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03"/>
  <workbookPr codeName="EstaPastaDeTrabalho"/>
  <mc:AlternateContent xmlns:mc="http://schemas.openxmlformats.org/markup-compatibility/2006">
    <mc:Choice Requires="x15">
      <x15ac:absPath xmlns:x15ac="http://schemas.microsoft.com/office/spreadsheetml/2010/11/ac" url="https://bnbgovbr-my.sharepoint.com/personal/f127566_bnb_gov_br/Documents/acompanhamento Central de Cálculo/Conclusão Forms/"/>
    </mc:Choice>
  </mc:AlternateContent>
  <xr:revisionPtr revIDLastSave="1045" documentId="11_C8706DE7DCCB40836B02CE998F75CCDC64E19E90" xr6:coauthVersionLast="47" xr6:coauthVersionMax="47" xr10:uidLastSave="{CA30C066-64E3-4FF7-BAE6-C6EDD6779473}"/>
  <bookViews>
    <workbookView xWindow="-120" yWindow="-120" windowWidth="21840" windowHeight="13140" firstSheet="2" activeTab="2" xr2:uid="{00000000-000D-0000-FFFF-FFFF00000000}"/>
  </bookViews>
  <sheets>
    <sheet name="Sheet1" sheetId="1" r:id="rId1"/>
    <sheet name="_56F9DC9755BA473782653E2940F9" sheetId="2" state="veryHidden" r:id="rId2"/>
    <sheet name="Form1" sheetId="3" r:id="rId3"/>
    <sheet name="PARAMETROS" sheetId="4" r:id="rId4"/>
  </sheets>
  <definedNames>
    <definedName name="_56F9DC9755BA473782653E2940F9FormId">"qgW27ydFQEadrGXRUOlJylbvqytIkTlCgz8wM5xELq5UMEFESUU5MEVPOEJSUk1RUkQzT0EzSkxGRC4u"</definedName>
    <definedName name="_56F9DC9755BA473782653E2940F9ResponseSheet">"Form1"</definedName>
    <definedName name="_56F9DC9755BA473782653E2940F9SourceDocId">"{fdbc57e7-31f6-4a08-8c84-54c9727c1388}"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4257" i="3" l="1" a="1"/>
  <c r="AH4257" i="3"/>
  <c r="AA4257" i="3"/>
  <c r="AB4257" i="3"/>
  <c r="AC4257" i="3"/>
  <c r="AD4257" i="3"/>
  <c r="AF4257" i="3"/>
  <c r="AG4257" i="3"/>
  <c r="AE4255" i="3"/>
  <c r="AE4256" i="3"/>
  <c r="AG4256" i="3"/>
  <c r="AF4256" i="3"/>
  <c r="AD4256" i="3"/>
  <c r="AC4256" i="3"/>
  <c r="AB4256" i="3"/>
  <c r="AH4256" i="3" s="1" a="1"/>
  <c r="AH4256" i="3" s="1"/>
  <c r="AA4256" i="3"/>
  <c r="AA4255" i="3"/>
  <c r="AB4255" i="3"/>
  <c r="AC4255" i="3"/>
  <c r="AD4255" i="3"/>
  <c r="AF4255" i="3"/>
  <c r="AG4255" i="3"/>
  <c r="AH4255" i="3" s="1" a="1"/>
  <c r="AH4255" i="3" s="1"/>
  <c r="AE3" i="3"/>
  <c r="AE2" i="3"/>
  <c r="AE4253" i="3"/>
  <c r="AE4254" i="3"/>
  <c r="AE4252" i="3"/>
  <c r="AG4254" i="3"/>
  <c r="AF4254" i="3"/>
  <c r="AD4254" i="3"/>
  <c r="AC4254" i="3"/>
  <c r="AB4254" i="3"/>
  <c r="AA4254" i="3"/>
  <c r="AG4253" i="3"/>
  <c r="AF4253" i="3"/>
  <c r="AD4253" i="3"/>
  <c r="AC4253" i="3"/>
  <c r="AB4253" i="3"/>
  <c r="AA4253" i="3"/>
  <c r="AH4253" i="3" l="1" a="1"/>
  <c r="AH4253" i="3" s="1"/>
  <c r="AH4254" i="3" a="1"/>
  <c r="AH4254" i="3" s="1"/>
  <c r="AG4252" i="3"/>
  <c r="AF4252" i="3"/>
  <c r="AD4252" i="3"/>
  <c r="AC4252" i="3"/>
  <c r="AB4252" i="3"/>
  <c r="AH4252" i="3" s="1" a="1"/>
  <c r="AH4252" i="3" s="1"/>
  <c r="AA425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2" i="3"/>
  <c r="AG1103" i="3"/>
  <c r="AG1104" i="3"/>
  <c r="AG1105" i="3"/>
  <c r="AG1106" i="3"/>
  <c r="AG1107" i="3"/>
  <c r="AG1108" i="3"/>
  <c r="AG1109" i="3"/>
  <c r="AG1110" i="3"/>
  <c r="AG1111" i="3"/>
  <c r="AG1112" i="3"/>
  <c r="AG1113" i="3"/>
  <c r="AG1114" i="3"/>
  <c r="AG1115" i="3"/>
  <c r="AG1116" i="3"/>
  <c r="AG1117" i="3"/>
  <c r="AG1118" i="3"/>
  <c r="AG1119" i="3"/>
  <c r="AG1120" i="3"/>
  <c r="AG1121" i="3"/>
  <c r="AG1122" i="3"/>
  <c r="AG1123" i="3"/>
  <c r="AG1124" i="3"/>
  <c r="AG1125" i="3"/>
  <c r="AG1126" i="3"/>
  <c r="AG1127" i="3"/>
  <c r="AG1128" i="3"/>
  <c r="AG1129" i="3"/>
  <c r="AG1130" i="3"/>
  <c r="AG1131" i="3"/>
  <c r="AG1132" i="3"/>
  <c r="AG1133" i="3"/>
  <c r="AG1134" i="3"/>
  <c r="AG1135" i="3"/>
  <c r="AG1136" i="3"/>
  <c r="AG1137" i="3"/>
  <c r="AG1138" i="3"/>
  <c r="AG1139" i="3"/>
  <c r="AG1140" i="3"/>
  <c r="AG1141" i="3"/>
  <c r="AG1142" i="3"/>
  <c r="AG1143" i="3"/>
  <c r="AG1144" i="3"/>
  <c r="AG1145" i="3"/>
  <c r="AG1146" i="3"/>
  <c r="AG1147" i="3"/>
  <c r="AG1148" i="3"/>
  <c r="AG1149" i="3"/>
  <c r="AG1150" i="3"/>
  <c r="AG1151" i="3"/>
  <c r="AG1152" i="3"/>
  <c r="AG1153" i="3"/>
  <c r="AG1154" i="3"/>
  <c r="AG1155" i="3"/>
  <c r="AG1156" i="3"/>
  <c r="AG1157" i="3"/>
  <c r="AG1158" i="3"/>
  <c r="AG1159" i="3"/>
  <c r="AG1160" i="3"/>
  <c r="AG1161" i="3"/>
  <c r="AG1162" i="3"/>
  <c r="AG1163" i="3"/>
  <c r="AG1164" i="3"/>
  <c r="AG1165" i="3"/>
  <c r="AG1166" i="3"/>
  <c r="AG1167" i="3"/>
  <c r="AG1168" i="3"/>
  <c r="AG1169" i="3"/>
  <c r="AG1170" i="3"/>
  <c r="AG1171" i="3"/>
  <c r="AG1172" i="3"/>
  <c r="AG1173" i="3"/>
  <c r="AG1174" i="3"/>
  <c r="AG1175" i="3"/>
  <c r="AG1176" i="3"/>
  <c r="AG1177" i="3"/>
  <c r="AG1178" i="3"/>
  <c r="AG1179" i="3"/>
  <c r="AG1180" i="3"/>
  <c r="AG1181" i="3"/>
  <c r="AG1182" i="3"/>
  <c r="AG1183" i="3"/>
  <c r="AG1184" i="3"/>
  <c r="AG1185" i="3"/>
  <c r="AG1186" i="3"/>
  <c r="AG1187" i="3"/>
  <c r="AG1188" i="3"/>
  <c r="AG1189" i="3"/>
  <c r="AG1190" i="3"/>
  <c r="AG1191" i="3"/>
  <c r="AG1192" i="3"/>
  <c r="AG1193" i="3"/>
  <c r="AG1194" i="3"/>
  <c r="AG1195" i="3"/>
  <c r="AG1196" i="3"/>
  <c r="AG1197" i="3"/>
  <c r="AG1198" i="3"/>
  <c r="AG1199" i="3"/>
  <c r="AG1200" i="3"/>
  <c r="AG1201" i="3"/>
  <c r="AG1202" i="3"/>
  <c r="AG1203" i="3"/>
  <c r="AG1204" i="3"/>
  <c r="AG1205" i="3"/>
  <c r="AG1206" i="3"/>
  <c r="AG1207" i="3"/>
  <c r="AG1208" i="3"/>
  <c r="AG1209" i="3"/>
  <c r="AG1210" i="3"/>
  <c r="AG1211" i="3"/>
  <c r="AG1212" i="3"/>
  <c r="AG1213" i="3"/>
  <c r="AG1214" i="3"/>
  <c r="AG1215" i="3"/>
  <c r="AG1216" i="3"/>
  <c r="AG1217" i="3"/>
  <c r="AG1218" i="3"/>
  <c r="AG1219" i="3"/>
  <c r="AG1220" i="3"/>
  <c r="AG1221" i="3"/>
  <c r="AG1222" i="3"/>
  <c r="AG1223" i="3"/>
  <c r="AG1224" i="3"/>
  <c r="AG1225" i="3"/>
  <c r="AG1226" i="3"/>
  <c r="AG1227" i="3"/>
  <c r="AG1228" i="3"/>
  <c r="AG1229" i="3"/>
  <c r="AG1230" i="3"/>
  <c r="AG1231" i="3"/>
  <c r="AG1232" i="3"/>
  <c r="AG1233" i="3"/>
  <c r="AG1234" i="3"/>
  <c r="AG1235" i="3"/>
  <c r="AG1236" i="3"/>
  <c r="AG1237" i="3"/>
  <c r="AG1238" i="3"/>
  <c r="AG1239" i="3"/>
  <c r="AG1240" i="3"/>
  <c r="AG1241" i="3"/>
  <c r="AG1242" i="3"/>
  <c r="AG1243" i="3"/>
  <c r="AG1244" i="3"/>
  <c r="AG1245" i="3"/>
  <c r="AG1246" i="3"/>
  <c r="AG1247" i="3"/>
  <c r="AG1248" i="3"/>
  <c r="AG1249" i="3"/>
  <c r="AG1250" i="3"/>
  <c r="AG1251" i="3"/>
  <c r="AG1252" i="3"/>
  <c r="AG1253" i="3"/>
  <c r="AG1254" i="3"/>
  <c r="AG1255" i="3"/>
  <c r="AG1256" i="3"/>
  <c r="AG1257" i="3"/>
  <c r="AG1258" i="3"/>
  <c r="AG1259" i="3"/>
  <c r="AG1260" i="3"/>
  <c r="AG1261" i="3"/>
  <c r="AG1262" i="3"/>
  <c r="AG1263" i="3"/>
  <c r="AG1264" i="3"/>
  <c r="AG1265" i="3"/>
  <c r="AG1266" i="3"/>
  <c r="AG1267" i="3"/>
  <c r="AG1268" i="3"/>
  <c r="AG1269" i="3"/>
  <c r="AG1270" i="3"/>
  <c r="AG1271" i="3"/>
  <c r="AG1272" i="3"/>
  <c r="AG1273" i="3"/>
  <c r="AG1274" i="3"/>
  <c r="AG1275" i="3"/>
  <c r="AG1276" i="3"/>
  <c r="AG1277" i="3"/>
  <c r="AG1278" i="3"/>
  <c r="AG1279" i="3"/>
  <c r="AG1280" i="3"/>
  <c r="AG1281" i="3"/>
  <c r="AG1282" i="3"/>
  <c r="AG1283" i="3"/>
  <c r="AG1284" i="3"/>
  <c r="AG1285" i="3"/>
  <c r="AG1286" i="3"/>
  <c r="AG1287" i="3"/>
  <c r="AG1288" i="3"/>
  <c r="AG1289" i="3"/>
  <c r="AG1290" i="3"/>
  <c r="AG1291" i="3"/>
  <c r="AG1292" i="3"/>
  <c r="AG1293" i="3"/>
  <c r="AG1294" i="3"/>
  <c r="AG1295" i="3"/>
  <c r="AG1296" i="3"/>
  <c r="AG1297" i="3"/>
  <c r="AG1298" i="3"/>
  <c r="AG1299" i="3"/>
  <c r="AG1300" i="3"/>
  <c r="AG1301" i="3"/>
  <c r="AG1302" i="3"/>
  <c r="AG1303" i="3"/>
  <c r="AG1304" i="3"/>
  <c r="AG1305" i="3"/>
  <c r="AG1306" i="3"/>
  <c r="AG1307" i="3"/>
  <c r="AG1308" i="3"/>
  <c r="AG1309" i="3"/>
  <c r="AG1310" i="3"/>
  <c r="AG1311" i="3"/>
  <c r="AG1312" i="3"/>
  <c r="AG1313" i="3"/>
  <c r="AG1314" i="3"/>
  <c r="AG1315" i="3"/>
  <c r="AG1316" i="3"/>
  <c r="AG1317" i="3"/>
  <c r="AG1318" i="3"/>
  <c r="AG1319" i="3"/>
  <c r="AG1320" i="3"/>
  <c r="AG1321" i="3"/>
  <c r="AG1322" i="3"/>
  <c r="AG1323" i="3"/>
  <c r="AG1324" i="3"/>
  <c r="AG1325" i="3"/>
  <c r="AG1326" i="3"/>
  <c r="AG1327" i="3"/>
  <c r="AG1328" i="3"/>
  <c r="AG1329" i="3"/>
  <c r="AG1330" i="3"/>
  <c r="AG1331" i="3"/>
  <c r="AG1332" i="3"/>
  <c r="AG1333" i="3"/>
  <c r="AG1334" i="3"/>
  <c r="AG1335" i="3"/>
  <c r="AG1336" i="3"/>
  <c r="AG1337" i="3"/>
  <c r="AG1338" i="3"/>
  <c r="AG1339" i="3"/>
  <c r="AG1340" i="3"/>
  <c r="AG1341" i="3"/>
  <c r="AG1342" i="3"/>
  <c r="AG1343" i="3"/>
  <c r="AG1344" i="3"/>
  <c r="AG1345" i="3"/>
  <c r="AG1346" i="3"/>
  <c r="AG1347" i="3"/>
  <c r="AG1348" i="3"/>
  <c r="AG1349" i="3"/>
  <c r="AG1350" i="3"/>
  <c r="AG1351" i="3"/>
  <c r="AG1352" i="3"/>
  <c r="AG1353" i="3"/>
  <c r="AG1354" i="3"/>
  <c r="AG1355" i="3"/>
  <c r="AG1356" i="3"/>
  <c r="AG1357" i="3"/>
  <c r="AG1358" i="3"/>
  <c r="AG1359" i="3"/>
  <c r="AG1360" i="3"/>
  <c r="AG1361" i="3"/>
  <c r="AG1362" i="3"/>
  <c r="AG1363" i="3"/>
  <c r="AG1364" i="3"/>
  <c r="AG1365" i="3"/>
  <c r="AG1366" i="3"/>
  <c r="AG1367" i="3"/>
  <c r="AG1368" i="3"/>
  <c r="AG1369" i="3"/>
  <c r="AG1370" i="3"/>
  <c r="AG1371" i="3"/>
  <c r="AG1372" i="3"/>
  <c r="AG1373" i="3"/>
  <c r="AG1374" i="3"/>
  <c r="AG1375" i="3"/>
  <c r="AG1376" i="3"/>
  <c r="AG1377" i="3"/>
  <c r="AG1378" i="3"/>
  <c r="AG1379" i="3"/>
  <c r="AG1380" i="3"/>
  <c r="AG1381" i="3"/>
  <c r="AG1382" i="3"/>
  <c r="AG1383" i="3"/>
  <c r="AG1384" i="3"/>
  <c r="AG1385" i="3"/>
  <c r="AG1386" i="3"/>
  <c r="AG1387" i="3"/>
  <c r="AG1388" i="3"/>
  <c r="AG1389" i="3"/>
  <c r="AG1390" i="3"/>
  <c r="AG1391" i="3"/>
  <c r="AG1392" i="3"/>
  <c r="AG1393" i="3"/>
  <c r="AG1394" i="3"/>
  <c r="AG1395" i="3"/>
  <c r="AG1396" i="3"/>
  <c r="AG1397" i="3"/>
  <c r="AG1398" i="3"/>
  <c r="AG1399" i="3"/>
  <c r="AG1400" i="3"/>
  <c r="AG1401" i="3"/>
  <c r="AG1402" i="3"/>
  <c r="AG1403" i="3"/>
  <c r="AG1404" i="3"/>
  <c r="AG1405" i="3"/>
  <c r="AG1406" i="3"/>
  <c r="AG1407" i="3"/>
  <c r="AG1408" i="3"/>
  <c r="AG1409" i="3"/>
  <c r="AG1410" i="3"/>
  <c r="AG1411" i="3"/>
  <c r="AG1412" i="3"/>
  <c r="AG1413" i="3"/>
  <c r="AG1414" i="3"/>
  <c r="AG1415" i="3"/>
  <c r="AG1416" i="3"/>
  <c r="AG1417" i="3"/>
  <c r="AG1418" i="3"/>
  <c r="AG1419" i="3"/>
  <c r="AG1420" i="3"/>
  <c r="AG1421" i="3"/>
  <c r="AG1422" i="3"/>
  <c r="AG1423" i="3"/>
  <c r="AG1424" i="3"/>
  <c r="AG1425" i="3"/>
  <c r="AG1426" i="3"/>
  <c r="AG1427" i="3"/>
  <c r="AG1428" i="3"/>
  <c r="AG1429" i="3"/>
  <c r="AG1430" i="3"/>
  <c r="AG1431" i="3"/>
  <c r="AG1432" i="3"/>
  <c r="AG1433" i="3"/>
  <c r="AG1434" i="3"/>
  <c r="AG1435" i="3"/>
  <c r="AG1436" i="3"/>
  <c r="AG1437" i="3"/>
  <c r="AG1438" i="3"/>
  <c r="AG1439" i="3"/>
  <c r="AG1440" i="3"/>
  <c r="AG1441" i="3"/>
  <c r="AG1442" i="3"/>
  <c r="AG1443" i="3"/>
  <c r="AG1444" i="3"/>
  <c r="AG1445" i="3"/>
  <c r="AG1446" i="3"/>
  <c r="AG1447" i="3"/>
  <c r="AG1448" i="3"/>
  <c r="AG1449" i="3"/>
  <c r="AG1450" i="3"/>
  <c r="AG1451" i="3"/>
  <c r="AG1452" i="3"/>
  <c r="AG1453" i="3"/>
  <c r="AG1454" i="3"/>
  <c r="AG1455" i="3"/>
  <c r="AG1456" i="3"/>
  <c r="AG1457" i="3"/>
  <c r="AG1458" i="3"/>
  <c r="AG1459" i="3"/>
  <c r="AG1460" i="3"/>
  <c r="AG1461" i="3"/>
  <c r="AG1462" i="3"/>
  <c r="AG1463" i="3"/>
  <c r="AG1464" i="3"/>
  <c r="AG1465" i="3"/>
  <c r="AG1466" i="3"/>
  <c r="AG1467" i="3"/>
  <c r="AG1468" i="3"/>
  <c r="AG1469" i="3"/>
  <c r="AG1470" i="3"/>
  <c r="AG1471" i="3"/>
  <c r="AG1472" i="3"/>
  <c r="AG1473" i="3"/>
  <c r="AG1474" i="3"/>
  <c r="AG1475" i="3"/>
  <c r="AG1476" i="3"/>
  <c r="AG1477" i="3"/>
  <c r="AG1478" i="3"/>
  <c r="AG1479" i="3"/>
  <c r="AG1480" i="3"/>
  <c r="AG1481" i="3"/>
  <c r="AG1482" i="3"/>
  <c r="AG1483" i="3"/>
  <c r="AG1484" i="3"/>
  <c r="AG1485" i="3"/>
  <c r="AG1486" i="3"/>
  <c r="AG1487" i="3"/>
  <c r="AG1488" i="3"/>
  <c r="AG1489" i="3"/>
  <c r="AG1490" i="3"/>
  <c r="AG1491" i="3"/>
  <c r="AG1492" i="3"/>
  <c r="AG1493" i="3"/>
  <c r="AG1494" i="3"/>
  <c r="AG1495" i="3"/>
  <c r="AG1496" i="3"/>
  <c r="AG1497" i="3"/>
  <c r="AG1498" i="3"/>
  <c r="AG1499" i="3"/>
  <c r="AG1500" i="3"/>
  <c r="AG1501" i="3"/>
  <c r="AG1502" i="3"/>
  <c r="AG1503" i="3"/>
  <c r="AG1504" i="3"/>
  <c r="AG1505" i="3"/>
  <c r="AG1506" i="3"/>
  <c r="AG1507" i="3"/>
  <c r="AG1508" i="3"/>
  <c r="AG1509" i="3"/>
  <c r="AG1510" i="3"/>
  <c r="AG1511" i="3"/>
  <c r="AG1512" i="3"/>
  <c r="AG1513" i="3"/>
  <c r="AG1514" i="3"/>
  <c r="AG1515" i="3"/>
  <c r="AG1516" i="3"/>
  <c r="AG1517" i="3"/>
  <c r="AG1518" i="3"/>
  <c r="AG1519" i="3"/>
  <c r="AG1520" i="3"/>
  <c r="AG1521" i="3"/>
  <c r="AG1522" i="3"/>
  <c r="AG1523" i="3"/>
  <c r="AG1524" i="3"/>
  <c r="AG1525" i="3"/>
  <c r="AG1526" i="3"/>
  <c r="AG1527" i="3"/>
  <c r="AG1528" i="3"/>
  <c r="AG1529" i="3"/>
  <c r="AG1530" i="3"/>
  <c r="AG1531" i="3"/>
  <c r="AG1532" i="3"/>
  <c r="AG1533" i="3"/>
  <c r="AG1534" i="3"/>
  <c r="AG1535" i="3"/>
  <c r="AG1536" i="3"/>
  <c r="AG1537" i="3"/>
  <c r="AG1538" i="3"/>
  <c r="AG1539" i="3"/>
  <c r="AG1540" i="3"/>
  <c r="AG1541" i="3"/>
  <c r="AG1542" i="3"/>
  <c r="AG1543" i="3"/>
  <c r="AG1544" i="3"/>
  <c r="AG1545" i="3"/>
  <c r="AG1546" i="3"/>
  <c r="AG1547" i="3"/>
  <c r="AG1548" i="3"/>
  <c r="AG1549" i="3"/>
  <c r="AG1550" i="3"/>
  <c r="AG1551" i="3"/>
  <c r="AG1552" i="3"/>
  <c r="AG1553" i="3"/>
  <c r="AG1554" i="3"/>
  <c r="AG1555" i="3"/>
  <c r="AG1556" i="3"/>
  <c r="AG1557" i="3"/>
  <c r="AG1558" i="3"/>
  <c r="AG1559" i="3"/>
  <c r="AG1560" i="3"/>
  <c r="AG1561" i="3"/>
  <c r="AG1562" i="3"/>
  <c r="AG1563" i="3"/>
  <c r="AG1564" i="3"/>
  <c r="AG1565" i="3"/>
  <c r="AG1566" i="3"/>
  <c r="AG1567" i="3"/>
  <c r="AG1568" i="3"/>
  <c r="AG1569" i="3"/>
  <c r="AG1570" i="3"/>
  <c r="AG1571" i="3"/>
  <c r="AG1572" i="3"/>
  <c r="AG1573" i="3"/>
  <c r="AG1574" i="3"/>
  <c r="AG1575" i="3"/>
  <c r="AG1576" i="3"/>
  <c r="AG1577" i="3"/>
  <c r="AG1578" i="3"/>
  <c r="AG1579" i="3"/>
  <c r="AG1580" i="3"/>
  <c r="AG1581" i="3"/>
  <c r="AG1582" i="3"/>
  <c r="AG1583" i="3"/>
  <c r="AG1584" i="3"/>
  <c r="AG1585" i="3"/>
  <c r="AG1586" i="3"/>
  <c r="AG1587" i="3"/>
  <c r="AG1588" i="3"/>
  <c r="AG1589" i="3"/>
  <c r="AG1590" i="3"/>
  <c r="AG1591" i="3"/>
  <c r="AG1592" i="3"/>
  <c r="AG1593" i="3"/>
  <c r="AG1594" i="3"/>
  <c r="AG1595" i="3"/>
  <c r="AG1596" i="3"/>
  <c r="AG1597" i="3"/>
  <c r="AG1598" i="3"/>
  <c r="AG1599" i="3"/>
  <c r="AG1600" i="3"/>
  <c r="AG1601" i="3"/>
  <c r="AG1602" i="3"/>
  <c r="AG1603" i="3"/>
  <c r="AG1604" i="3"/>
  <c r="AG1605" i="3"/>
  <c r="AG1606" i="3"/>
  <c r="AG1607" i="3"/>
  <c r="AG1608" i="3"/>
  <c r="AG1609" i="3"/>
  <c r="AG1610" i="3"/>
  <c r="AG1611" i="3"/>
  <c r="AG1612" i="3"/>
  <c r="AG1613" i="3"/>
  <c r="AG1614" i="3"/>
  <c r="AG1615" i="3"/>
  <c r="AG1616" i="3"/>
  <c r="AG1617" i="3"/>
  <c r="AG1618" i="3"/>
  <c r="AG1619" i="3"/>
  <c r="AG1620" i="3"/>
  <c r="AG1621" i="3"/>
  <c r="AG1622" i="3"/>
  <c r="AG1623" i="3"/>
  <c r="AG1624" i="3"/>
  <c r="AG1625" i="3"/>
  <c r="AG1626" i="3"/>
  <c r="AG1627" i="3"/>
  <c r="AG1628" i="3"/>
  <c r="AG1629" i="3"/>
  <c r="AG1630" i="3"/>
  <c r="AG1631" i="3"/>
  <c r="AG1632" i="3"/>
  <c r="AG1633" i="3"/>
  <c r="AG1634" i="3"/>
  <c r="AG1635" i="3"/>
  <c r="AG1636" i="3"/>
  <c r="AG1637" i="3"/>
  <c r="AG1638" i="3"/>
  <c r="AG1639" i="3"/>
  <c r="AG1640" i="3"/>
  <c r="AG1641" i="3"/>
  <c r="AG1642" i="3"/>
  <c r="AG1643" i="3"/>
  <c r="AG1644" i="3"/>
  <c r="AG1645" i="3"/>
  <c r="AG1646" i="3"/>
  <c r="AG1647" i="3"/>
  <c r="AG1648" i="3"/>
  <c r="AG1649" i="3"/>
  <c r="AG1650" i="3"/>
  <c r="AG1651" i="3"/>
  <c r="AG1652" i="3"/>
  <c r="AG1653" i="3"/>
  <c r="AG1654" i="3"/>
  <c r="AG1655" i="3"/>
  <c r="AG1656" i="3"/>
  <c r="AG1657" i="3"/>
  <c r="AG1658" i="3"/>
  <c r="AG1659" i="3"/>
  <c r="AG1660" i="3"/>
  <c r="AG1661" i="3"/>
  <c r="AG1662" i="3"/>
  <c r="AG1663" i="3"/>
  <c r="AG1664" i="3"/>
  <c r="AG1665" i="3"/>
  <c r="AG1666" i="3"/>
  <c r="AG1667" i="3"/>
  <c r="AG1668" i="3"/>
  <c r="AG1669" i="3"/>
  <c r="AG1670" i="3"/>
  <c r="AG1671" i="3"/>
  <c r="AG1672" i="3"/>
  <c r="AG1673" i="3"/>
  <c r="AG1674" i="3"/>
  <c r="AG1675" i="3"/>
  <c r="AG1676" i="3"/>
  <c r="AG1677" i="3"/>
  <c r="AG1678" i="3"/>
  <c r="AG1679" i="3"/>
  <c r="AG1680" i="3"/>
  <c r="AG1681" i="3"/>
  <c r="AG1682" i="3"/>
  <c r="AG1683" i="3"/>
  <c r="AG1684" i="3"/>
  <c r="AG1685" i="3"/>
  <c r="AG1686" i="3"/>
  <c r="AG1687" i="3"/>
  <c r="AG1688" i="3"/>
  <c r="AG1689" i="3"/>
  <c r="AG1690" i="3"/>
  <c r="AG1691" i="3"/>
  <c r="AG1692" i="3"/>
  <c r="AG1693" i="3"/>
  <c r="AG1694" i="3"/>
  <c r="AG1695" i="3"/>
  <c r="AG1696" i="3"/>
  <c r="AG1697" i="3"/>
  <c r="AG1698" i="3"/>
  <c r="AG1699" i="3"/>
  <c r="AG1700" i="3"/>
  <c r="AG1701" i="3"/>
  <c r="AG1702" i="3"/>
  <c r="AG1703" i="3"/>
  <c r="AG1704" i="3"/>
  <c r="AG1705" i="3"/>
  <c r="AG1706" i="3"/>
  <c r="AG1707" i="3"/>
  <c r="AG1708" i="3"/>
  <c r="AG1709" i="3"/>
  <c r="AG1710" i="3"/>
  <c r="AG1711" i="3"/>
  <c r="AG1712" i="3"/>
  <c r="AG1713" i="3"/>
  <c r="AG1714" i="3"/>
  <c r="AG1715" i="3"/>
  <c r="AG1716" i="3"/>
  <c r="AG1717" i="3"/>
  <c r="AG1718" i="3"/>
  <c r="AG1719" i="3"/>
  <c r="AG1720" i="3"/>
  <c r="AG1721" i="3"/>
  <c r="AG1722" i="3"/>
  <c r="AG1723" i="3"/>
  <c r="AG1724" i="3"/>
  <c r="AG1725" i="3"/>
  <c r="AG1726" i="3"/>
  <c r="AG1727" i="3"/>
  <c r="AG1728" i="3"/>
  <c r="AG1729" i="3"/>
  <c r="AG1730" i="3"/>
  <c r="AG1731" i="3"/>
  <c r="AG1732" i="3"/>
  <c r="AG1733" i="3"/>
  <c r="AG1734" i="3"/>
  <c r="AG1735" i="3"/>
  <c r="AG1736" i="3"/>
  <c r="AG1737" i="3"/>
  <c r="AG1738" i="3"/>
  <c r="AG1739" i="3"/>
  <c r="AG1740" i="3"/>
  <c r="AG1741" i="3"/>
  <c r="AG1742" i="3"/>
  <c r="AG1743" i="3"/>
  <c r="AG1744" i="3"/>
  <c r="AG1745" i="3"/>
  <c r="AG1746" i="3"/>
  <c r="AG1747" i="3"/>
  <c r="AG1748" i="3"/>
  <c r="AG1749" i="3"/>
  <c r="AG1750" i="3"/>
  <c r="AG1751" i="3"/>
  <c r="AG1752" i="3"/>
  <c r="AG1753" i="3"/>
  <c r="AG1754" i="3"/>
  <c r="AG1755" i="3"/>
  <c r="AG1756" i="3"/>
  <c r="AG1757" i="3"/>
  <c r="AG1758" i="3"/>
  <c r="AG1759" i="3"/>
  <c r="AG1760" i="3"/>
  <c r="AG1761" i="3"/>
  <c r="AG1762" i="3"/>
  <c r="AG1763" i="3"/>
  <c r="AG1764" i="3"/>
  <c r="AG1765" i="3"/>
  <c r="AG1766" i="3"/>
  <c r="AG1767" i="3"/>
  <c r="AG1768" i="3"/>
  <c r="AG1769" i="3"/>
  <c r="AG1770" i="3"/>
  <c r="AG1771" i="3"/>
  <c r="AG1772" i="3"/>
  <c r="AG1773" i="3"/>
  <c r="AG1774" i="3"/>
  <c r="AG1775" i="3"/>
  <c r="AG1776" i="3"/>
  <c r="AG1777" i="3"/>
  <c r="AG1778" i="3"/>
  <c r="AG1779" i="3"/>
  <c r="AG1780" i="3"/>
  <c r="AG1781" i="3"/>
  <c r="AG1782" i="3"/>
  <c r="AG1783" i="3"/>
  <c r="AG1784" i="3"/>
  <c r="AG1785" i="3"/>
  <c r="AG1786" i="3"/>
  <c r="AG1787" i="3"/>
  <c r="AG1788" i="3"/>
  <c r="AG1789" i="3"/>
  <c r="AG1790" i="3"/>
  <c r="AG1791" i="3"/>
  <c r="AG1792" i="3"/>
  <c r="AG1793" i="3"/>
  <c r="AG1794" i="3"/>
  <c r="AG1795" i="3"/>
  <c r="AG1796" i="3"/>
  <c r="AG1797" i="3"/>
  <c r="AG1798" i="3"/>
  <c r="AG1799" i="3"/>
  <c r="AG1800" i="3"/>
  <c r="AG1801" i="3"/>
  <c r="AG1802" i="3"/>
  <c r="AG1803" i="3"/>
  <c r="AG1804" i="3"/>
  <c r="AG1805" i="3"/>
  <c r="AG1806" i="3"/>
  <c r="AG1807" i="3"/>
  <c r="AG1808" i="3"/>
  <c r="AG1809" i="3"/>
  <c r="AG1810" i="3"/>
  <c r="AG1811" i="3"/>
  <c r="AG1812" i="3"/>
  <c r="AG1813" i="3"/>
  <c r="AG1814" i="3"/>
  <c r="AG1815" i="3"/>
  <c r="AG1816" i="3"/>
  <c r="AG1817" i="3"/>
  <c r="AG1818" i="3"/>
  <c r="AG1819" i="3"/>
  <c r="AG1820" i="3"/>
  <c r="AG1821" i="3"/>
  <c r="AG1822" i="3"/>
  <c r="AG1823" i="3"/>
  <c r="AG1824" i="3"/>
  <c r="AG1825" i="3"/>
  <c r="AG1826" i="3"/>
  <c r="AG1827" i="3"/>
  <c r="AG1828" i="3"/>
  <c r="AG1829" i="3"/>
  <c r="AG1830" i="3"/>
  <c r="AG1831" i="3"/>
  <c r="AG1832" i="3"/>
  <c r="AG1833" i="3"/>
  <c r="AG1834" i="3"/>
  <c r="AG1835" i="3"/>
  <c r="AG1836" i="3"/>
  <c r="AG1837" i="3"/>
  <c r="AG1838" i="3"/>
  <c r="AG1839" i="3"/>
  <c r="AG1840" i="3"/>
  <c r="AG1841" i="3"/>
  <c r="AG1842" i="3"/>
  <c r="AG1843" i="3"/>
  <c r="AG1844" i="3"/>
  <c r="AG1845" i="3"/>
  <c r="AG1846" i="3"/>
  <c r="AG1847" i="3"/>
  <c r="AG1848" i="3"/>
  <c r="AG1849" i="3"/>
  <c r="AG1850" i="3"/>
  <c r="AG1851" i="3"/>
  <c r="AG1852" i="3"/>
  <c r="AG1853" i="3"/>
  <c r="AG1854" i="3"/>
  <c r="AG1855" i="3"/>
  <c r="AG1856" i="3"/>
  <c r="AG1857" i="3"/>
  <c r="AG1858" i="3"/>
  <c r="AG1859" i="3"/>
  <c r="AG1860" i="3"/>
  <c r="AG1861" i="3"/>
  <c r="AG1862" i="3"/>
  <c r="AG1863" i="3"/>
  <c r="AG1864" i="3"/>
  <c r="AG1865" i="3"/>
  <c r="AG1866" i="3"/>
  <c r="AG1867" i="3"/>
  <c r="AG1868" i="3"/>
  <c r="AG1869" i="3"/>
  <c r="AG1870" i="3"/>
  <c r="AG1871" i="3"/>
  <c r="AG1872" i="3"/>
  <c r="AG1873" i="3"/>
  <c r="AG1874" i="3"/>
  <c r="AG1875" i="3"/>
  <c r="AG1876" i="3"/>
  <c r="AG1877" i="3"/>
  <c r="AG1878" i="3"/>
  <c r="AG1879" i="3"/>
  <c r="AG1880" i="3"/>
  <c r="AG1881" i="3"/>
  <c r="AG1882" i="3"/>
  <c r="AG1883" i="3"/>
  <c r="AG1884" i="3"/>
  <c r="AG1885" i="3"/>
  <c r="AG1886" i="3"/>
  <c r="AG1887" i="3"/>
  <c r="AG1888" i="3"/>
  <c r="AG1889" i="3"/>
  <c r="AG1890" i="3"/>
  <c r="AG1891" i="3"/>
  <c r="AG1892" i="3"/>
  <c r="AG1893" i="3"/>
  <c r="AG1894" i="3"/>
  <c r="AG1895" i="3"/>
  <c r="AG1896" i="3"/>
  <c r="AG1897" i="3"/>
  <c r="AG1898" i="3"/>
  <c r="AG1899" i="3"/>
  <c r="AG1900" i="3"/>
  <c r="AG1901" i="3"/>
  <c r="AG1902" i="3"/>
  <c r="AG1903" i="3"/>
  <c r="AG1904" i="3"/>
  <c r="AG1905" i="3"/>
  <c r="AG1906" i="3"/>
  <c r="AG1907" i="3"/>
  <c r="AG1908" i="3"/>
  <c r="AG1909" i="3"/>
  <c r="AG1910" i="3"/>
  <c r="AG1911" i="3"/>
  <c r="AG1912" i="3"/>
  <c r="AG1913" i="3"/>
  <c r="AG1914" i="3"/>
  <c r="AG1915" i="3"/>
  <c r="AG1916" i="3"/>
  <c r="AG1917" i="3"/>
  <c r="AG1918" i="3"/>
  <c r="AG1919" i="3"/>
  <c r="AG1920" i="3"/>
  <c r="AG1921" i="3"/>
  <c r="AG1922" i="3"/>
  <c r="AG1923" i="3"/>
  <c r="AG1924" i="3"/>
  <c r="AG1925" i="3"/>
  <c r="AG1926" i="3"/>
  <c r="AG1927" i="3"/>
  <c r="AG1928" i="3"/>
  <c r="AG1929" i="3"/>
  <c r="AG1930" i="3"/>
  <c r="AG1931" i="3"/>
  <c r="AG1932" i="3"/>
  <c r="AG1933" i="3"/>
  <c r="AG1934" i="3"/>
  <c r="AG1935" i="3"/>
  <c r="AG1936" i="3"/>
  <c r="AG1937" i="3"/>
  <c r="AG1938" i="3"/>
  <c r="AG1939" i="3"/>
  <c r="AG1940" i="3"/>
  <c r="AG1941" i="3"/>
  <c r="AG1942" i="3"/>
  <c r="AG1943" i="3"/>
  <c r="AG1944" i="3"/>
  <c r="AG1945" i="3"/>
  <c r="AG1946" i="3"/>
  <c r="AG1947" i="3"/>
  <c r="AG1948" i="3"/>
  <c r="AG1949" i="3"/>
  <c r="AG1950" i="3"/>
  <c r="AG1951" i="3"/>
  <c r="AG1952" i="3"/>
  <c r="AG1953" i="3"/>
  <c r="AG1954" i="3"/>
  <c r="AG1955" i="3"/>
  <c r="AG1956" i="3"/>
  <c r="AG1957" i="3"/>
  <c r="AG1958" i="3"/>
  <c r="AG1959" i="3"/>
  <c r="AG1960" i="3"/>
  <c r="AG1961" i="3"/>
  <c r="AG1962" i="3"/>
  <c r="AG1963" i="3"/>
  <c r="AG1964" i="3"/>
  <c r="AG1965" i="3"/>
  <c r="AG1966" i="3"/>
  <c r="AG1967" i="3"/>
  <c r="AG1968" i="3"/>
  <c r="AG1969" i="3"/>
  <c r="AG1970" i="3"/>
  <c r="AG1971" i="3"/>
  <c r="AG1972" i="3"/>
  <c r="AG1973" i="3"/>
  <c r="AG1974" i="3"/>
  <c r="AG1975" i="3"/>
  <c r="AG1976" i="3"/>
  <c r="AG1977" i="3"/>
  <c r="AG1978" i="3"/>
  <c r="AG1979" i="3"/>
  <c r="AG1980" i="3"/>
  <c r="AG1981" i="3"/>
  <c r="AG1982" i="3"/>
  <c r="AG1983" i="3"/>
  <c r="AG1984" i="3"/>
  <c r="AG1985" i="3"/>
  <c r="AG1986" i="3"/>
  <c r="AG1987" i="3"/>
  <c r="AG1988" i="3"/>
  <c r="AG1989" i="3"/>
  <c r="AG1990" i="3"/>
  <c r="AG1991" i="3"/>
  <c r="AG1992" i="3"/>
  <c r="AG1993" i="3"/>
  <c r="AG1994" i="3"/>
  <c r="AG1995" i="3"/>
  <c r="AG1996" i="3"/>
  <c r="AG1997" i="3"/>
  <c r="AG1998" i="3"/>
  <c r="AG1999" i="3"/>
  <c r="AG2000" i="3"/>
  <c r="AG2001" i="3"/>
  <c r="AG2002" i="3"/>
  <c r="AG2003" i="3"/>
  <c r="AG2004" i="3"/>
  <c r="AG2005" i="3"/>
  <c r="AG2006" i="3"/>
  <c r="AG2007" i="3"/>
  <c r="AG2008" i="3"/>
  <c r="AG2009" i="3"/>
  <c r="AG2010" i="3"/>
  <c r="AG2011" i="3"/>
  <c r="AG2012" i="3"/>
  <c r="AG2013" i="3"/>
  <c r="AG2014" i="3"/>
  <c r="AG2015" i="3"/>
  <c r="AG2016" i="3"/>
  <c r="AG2017" i="3"/>
  <c r="AG2018" i="3"/>
  <c r="AG2019" i="3"/>
  <c r="AG2020" i="3"/>
  <c r="AG2021" i="3"/>
  <c r="AG2022" i="3"/>
  <c r="AG2023" i="3"/>
  <c r="AG2024" i="3"/>
  <c r="AG2025" i="3"/>
  <c r="AG2026" i="3"/>
  <c r="AG2027" i="3"/>
  <c r="AG2028" i="3"/>
  <c r="AG2029" i="3"/>
  <c r="AG2030" i="3"/>
  <c r="AG2031" i="3"/>
  <c r="AG2032" i="3"/>
  <c r="AG2033" i="3"/>
  <c r="AG2034" i="3"/>
  <c r="AG2035" i="3"/>
  <c r="AG2036" i="3"/>
  <c r="AG2037" i="3"/>
  <c r="AG2038" i="3"/>
  <c r="AG2039" i="3"/>
  <c r="AG2040" i="3"/>
  <c r="AG2041" i="3"/>
  <c r="AG2042" i="3"/>
  <c r="AG2043" i="3"/>
  <c r="AG2044" i="3"/>
  <c r="AG2045" i="3"/>
  <c r="AG2046" i="3"/>
  <c r="AG2047" i="3"/>
  <c r="AG2048" i="3"/>
  <c r="AG2049" i="3"/>
  <c r="AG2050" i="3"/>
  <c r="AG2051" i="3"/>
  <c r="AG2052" i="3"/>
  <c r="AG2053" i="3"/>
  <c r="AG2054" i="3"/>
  <c r="AG2055" i="3"/>
  <c r="AG2056" i="3"/>
  <c r="AG2057" i="3"/>
  <c r="AG2058" i="3"/>
  <c r="AG2059" i="3"/>
  <c r="AG2060" i="3"/>
  <c r="AG2061" i="3"/>
  <c r="AG2062" i="3"/>
  <c r="AG2063" i="3"/>
  <c r="AG2064" i="3"/>
  <c r="AG2065" i="3"/>
  <c r="AG2066" i="3"/>
  <c r="AG2067" i="3"/>
  <c r="AG2068" i="3"/>
  <c r="AG2069" i="3"/>
  <c r="AG2070" i="3"/>
  <c r="AG2071" i="3"/>
  <c r="AG2072" i="3"/>
  <c r="AG2073" i="3"/>
  <c r="AG2074" i="3"/>
  <c r="AG2075" i="3"/>
  <c r="AG2076" i="3"/>
  <c r="AG2077" i="3"/>
  <c r="AG2078" i="3"/>
  <c r="AG2079" i="3"/>
  <c r="AG2080" i="3"/>
  <c r="AG2081" i="3"/>
  <c r="AG2082" i="3"/>
  <c r="AG2083" i="3"/>
  <c r="AG2084" i="3"/>
  <c r="AG2085" i="3"/>
  <c r="AG2086" i="3"/>
  <c r="AG2087" i="3"/>
  <c r="AG2088" i="3"/>
  <c r="AG2089" i="3"/>
  <c r="AG2090" i="3"/>
  <c r="AG2091" i="3"/>
  <c r="AG2092" i="3"/>
  <c r="AG2093" i="3"/>
  <c r="AG2094" i="3"/>
  <c r="AG2095" i="3"/>
  <c r="AG2096" i="3"/>
  <c r="AG2097" i="3"/>
  <c r="AG2098" i="3"/>
  <c r="AG2099" i="3"/>
  <c r="AG2100" i="3"/>
  <c r="AG2101" i="3"/>
  <c r="AG2102" i="3"/>
  <c r="AG2103" i="3"/>
  <c r="AG2104" i="3"/>
  <c r="AG2105" i="3"/>
  <c r="AG2106" i="3"/>
  <c r="AG2107" i="3"/>
  <c r="AG2108" i="3"/>
  <c r="AG2109" i="3"/>
  <c r="AG2110" i="3"/>
  <c r="AG2111" i="3"/>
  <c r="AG2112" i="3"/>
  <c r="AG2113" i="3"/>
  <c r="AG2114" i="3"/>
  <c r="AG2115" i="3"/>
  <c r="AG2116" i="3"/>
  <c r="AG2117" i="3"/>
  <c r="AG2118" i="3"/>
  <c r="AG2119" i="3"/>
  <c r="AG2120" i="3"/>
  <c r="AG2121" i="3"/>
  <c r="AG2122" i="3"/>
  <c r="AG2123" i="3"/>
  <c r="AG2124" i="3"/>
  <c r="AG2125" i="3"/>
  <c r="AG2126" i="3"/>
  <c r="AG2127" i="3"/>
  <c r="AG2128" i="3"/>
  <c r="AG2129" i="3"/>
  <c r="AG2130" i="3"/>
  <c r="AG2131" i="3"/>
  <c r="AG2132" i="3"/>
  <c r="AG2133" i="3"/>
  <c r="AG2134" i="3"/>
  <c r="AG2135" i="3"/>
  <c r="AG2136" i="3"/>
  <c r="AG2137" i="3"/>
  <c r="AG2138" i="3"/>
  <c r="AG2139" i="3"/>
  <c r="AG2140" i="3"/>
  <c r="AG2141" i="3"/>
  <c r="AG2142" i="3"/>
  <c r="AG2143" i="3"/>
  <c r="AG2144" i="3"/>
  <c r="AG2145" i="3"/>
  <c r="AG2146" i="3"/>
  <c r="AG2147" i="3"/>
  <c r="AG2148" i="3"/>
  <c r="AG2149" i="3"/>
  <c r="AG2150" i="3"/>
  <c r="AG2151" i="3"/>
  <c r="AG2152" i="3"/>
  <c r="AG2153" i="3"/>
  <c r="AG2154" i="3"/>
  <c r="AG2155" i="3"/>
  <c r="AG2156" i="3"/>
  <c r="AG2157" i="3"/>
  <c r="AG2158" i="3"/>
  <c r="AG2159" i="3"/>
  <c r="AG2160" i="3"/>
  <c r="AG2161" i="3"/>
  <c r="AG2162" i="3"/>
  <c r="AG2163" i="3"/>
  <c r="AG2164" i="3"/>
  <c r="AG2165" i="3"/>
  <c r="AG2166" i="3"/>
  <c r="AG2167" i="3"/>
  <c r="AG2168" i="3"/>
  <c r="AG2169" i="3"/>
  <c r="AG2170" i="3"/>
  <c r="AG2171" i="3"/>
  <c r="AG2172" i="3"/>
  <c r="AG2173" i="3"/>
  <c r="AG2174" i="3"/>
  <c r="AG2175" i="3"/>
  <c r="AG2176" i="3"/>
  <c r="AG2177" i="3"/>
  <c r="AG2178" i="3"/>
  <c r="AG2179" i="3"/>
  <c r="AG2180" i="3"/>
  <c r="AG2181" i="3"/>
  <c r="AG2182" i="3"/>
  <c r="AG2183" i="3"/>
  <c r="AG2184" i="3"/>
  <c r="AG2185" i="3"/>
  <c r="AG2186" i="3"/>
  <c r="AG2187" i="3"/>
  <c r="AG2188" i="3"/>
  <c r="AG2189" i="3"/>
  <c r="AG2190" i="3"/>
  <c r="AG2191" i="3"/>
  <c r="AG2192" i="3"/>
  <c r="AG2193" i="3"/>
  <c r="AG2194" i="3"/>
  <c r="AG2195" i="3"/>
  <c r="AG2196" i="3"/>
  <c r="AG2197" i="3"/>
  <c r="AG2198" i="3"/>
  <c r="AG2199" i="3"/>
  <c r="AG2200" i="3"/>
  <c r="AG2201" i="3"/>
  <c r="AG2202" i="3"/>
  <c r="AG2203" i="3"/>
  <c r="AG2204" i="3"/>
  <c r="AG2205" i="3"/>
  <c r="AG2206" i="3"/>
  <c r="AG2207" i="3"/>
  <c r="AG2208" i="3"/>
  <c r="AG2209" i="3"/>
  <c r="AG2210" i="3"/>
  <c r="AG2211" i="3"/>
  <c r="AG2212" i="3"/>
  <c r="AG2213" i="3"/>
  <c r="AG2214" i="3"/>
  <c r="AG2215" i="3"/>
  <c r="AG2216" i="3"/>
  <c r="AG2217" i="3"/>
  <c r="AG2218" i="3"/>
  <c r="AG2219" i="3"/>
  <c r="AG2220" i="3"/>
  <c r="AG2221" i="3"/>
  <c r="AG2222" i="3"/>
  <c r="AG2223" i="3"/>
  <c r="AG2224" i="3"/>
  <c r="AG2225" i="3"/>
  <c r="AG2226" i="3"/>
  <c r="AG2227" i="3"/>
  <c r="AG2228" i="3"/>
  <c r="AG2229" i="3"/>
  <c r="AG2230" i="3"/>
  <c r="AG2231" i="3"/>
  <c r="AG2232" i="3"/>
  <c r="AG2233" i="3"/>
  <c r="AG2234" i="3"/>
  <c r="AG2235" i="3"/>
  <c r="AG2236" i="3"/>
  <c r="AG2237" i="3"/>
  <c r="AG2238" i="3"/>
  <c r="AG2239" i="3"/>
  <c r="AG2240" i="3"/>
  <c r="AG2241" i="3"/>
  <c r="AG2242" i="3"/>
  <c r="AG2243" i="3"/>
  <c r="AG2244" i="3"/>
  <c r="AG2245" i="3"/>
  <c r="AG2246" i="3"/>
  <c r="AG2247" i="3"/>
  <c r="AG2248" i="3"/>
  <c r="AG2249" i="3"/>
  <c r="AG2250" i="3"/>
  <c r="AG2251" i="3"/>
  <c r="AG2252" i="3"/>
  <c r="AG2253" i="3"/>
  <c r="AG2254" i="3"/>
  <c r="AG2255" i="3"/>
  <c r="AG2256" i="3"/>
  <c r="AG2257" i="3"/>
  <c r="AG2258" i="3"/>
  <c r="AG2259" i="3"/>
  <c r="AG2260" i="3"/>
  <c r="AG2261" i="3"/>
  <c r="AG2262" i="3"/>
  <c r="AG2263" i="3"/>
  <c r="AG2264" i="3"/>
  <c r="AG2265" i="3"/>
  <c r="AG2266" i="3"/>
  <c r="AG2267" i="3"/>
  <c r="AG2268" i="3"/>
  <c r="AG2269" i="3"/>
  <c r="AG2270" i="3"/>
  <c r="AG2271" i="3"/>
  <c r="AG2272" i="3"/>
  <c r="AG2273" i="3"/>
  <c r="AG2274" i="3"/>
  <c r="AG2275" i="3"/>
  <c r="AG2276" i="3"/>
  <c r="AG2277" i="3"/>
  <c r="AG2278" i="3"/>
  <c r="AG2279" i="3"/>
  <c r="AG2280" i="3"/>
  <c r="AG2281" i="3"/>
  <c r="AG2282" i="3"/>
  <c r="AG2283" i="3"/>
  <c r="AG2284" i="3"/>
  <c r="AG2285" i="3"/>
  <c r="AG2286" i="3"/>
  <c r="AG2287" i="3"/>
  <c r="AG2288" i="3"/>
  <c r="AG2289" i="3"/>
  <c r="AG2290" i="3"/>
  <c r="AG2291" i="3"/>
  <c r="AG2292" i="3"/>
  <c r="AG2293" i="3"/>
  <c r="AG2294" i="3"/>
  <c r="AG2295" i="3"/>
  <c r="AG2296" i="3"/>
  <c r="AG2297" i="3"/>
  <c r="AG2298" i="3"/>
  <c r="AG2299" i="3"/>
  <c r="AG2300" i="3"/>
  <c r="AG2301" i="3"/>
  <c r="AG2302" i="3"/>
  <c r="AG2303" i="3"/>
  <c r="AG2304" i="3"/>
  <c r="AG2305" i="3"/>
  <c r="AG2306" i="3"/>
  <c r="AG2307" i="3"/>
  <c r="AG2308" i="3"/>
  <c r="AG2309" i="3"/>
  <c r="AG2310" i="3"/>
  <c r="AG2311" i="3"/>
  <c r="AG2312" i="3"/>
  <c r="AG2313" i="3"/>
  <c r="AG2314" i="3"/>
  <c r="AG2315" i="3"/>
  <c r="AG2316" i="3"/>
  <c r="AG2317" i="3"/>
  <c r="AG2318" i="3"/>
  <c r="AG2319" i="3"/>
  <c r="AG2320" i="3"/>
  <c r="AG2321" i="3"/>
  <c r="AG2322" i="3"/>
  <c r="AG2323" i="3"/>
  <c r="AG2324" i="3"/>
  <c r="AG2325" i="3"/>
  <c r="AG2326" i="3"/>
  <c r="AG2327" i="3"/>
  <c r="AG2328" i="3"/>
  <c r="AG2329" i="3"/>
  <c r="AG2330" i="3"/>
  <c r="AG2331" i="3"/>
  <c r="AG2332" i="3"/>
  <c r="AG2333" i="3"/>
  <c r="AG2334" i="3"/>
  <c r="AG2335" i="3"/>
  <c r="AG2336" i="3"/>
  <c r="AG2337" i="3"/>
  <c r="AG2338" i="3"/>
  <c r="AG2339" i="3"/>
  <c r="AG2340" i="3"/>
  <c r="AG2341" i="3"/>
  <c r="AG2342" i="3"/>
  <c r="AG2343" i="3"/>
  <c r="AG2344" i="3"/>
  <c r="AG2345" i="3"/>
  <c r="AG2346" i="3"/>
  <c r="AG2347" i="3"/>
  <c r="AG2348" i="3"/>
  <c r="AG2349" i="3"/>
  <c r="AG2350" i="3"/>
  <c r="AG2351" i="3"/>
  <c r="AG2352" i="3"/>
  <c r="AG2353" i="3"/>
  <c r="AG2354" i="3"/>
  <c r="AG2355" i="3"/>
  <c r="AG2356" i="3"/>
  <c r="AG2357" i="3"/>
  <c r="AG2358" i="3"/>
  <c r="AG2359" i="3"/>
  <c r="AG2360" i="3"/>
  <c r="AG2361" i="3"/>
  <c r="AG2362" i="3"/>
  <c r="AG2363" i="3"/>
  <c r="AG2364" i="3"/>
  <c r="AG2365" i="3"/>
  <c r="AG2366" i="3"/>
  <c r="AG2367" i="3"/>
  <c r="AG2368" i="3"/>
  <c r="AG2369" i="3"/>
  <c r="AG2370" i="3"/>
  <c r="AG2371" i="3"/>
  <c r="AG2372" i="3"/>
  <c r="AG2373" i="3"/>
  <c r="AG2374" i="3"/>
  <c r="AG2375" i="3"/>
  <c r="AG2376" i="3"/>
  <c r="AG2377" i="3"/>
  <c r="AG2378" i="3"/>
  <c r="AG2379" i="3"/>
  <c r="AG2380" i="3"/>
  <c r="AG2381" i="3"/>
  <c r="AG2382" i="3"/>
  <c r="AG2383" i="3"/>
  <c r="AG2384" i="3"/>
  <c r="AG2385" i="3"/>
  <c r="AG2386" i="3"/>
  <c r="AG2387" i="3"/>
  <c r="AG2388" i="3"/>
  <c r="AG2389" i="3"/>
  <c r="AG2390" i="3"/>
  <c r="AG2391" i="3"/>
  <c r="AG2392" i="3"/>
  <c r="AG2393" i="3"/>
  <c r="AG2394" i="3"/>
  <c r="AG2395" i="3"/>
  <c r="AG2396" i="3"/>
  <c r="AG2397" i="3"/>
  <c r="AG2398" i="3"/>
  <c r="AG2399" i="3"/>
  <c r="AG2400" i="3"/>
  <c r="AG2401" i="3"/>
  <c r="AG2402" i="3"/>
  <c r="AG2403" i="3"/>
  <c r="AG2404" i="3"/>
  <c r="AG2405" i="3"/>
  <c r="AG2406" i="3"/>
  <c r="AG2407" i="3"/>
  <c r="AG2408" i="3"/>
  <c r="AG2409" i="3"/>
  <c r="AG2410" i="3"/>
  <c r="AG2411" i="3"/>
  <c r="AG2412" i="3"/>
  <c r="AG2413" i="3"/>
  <c r="AG2414" i="3"/>
  <c r="AG2415" i="3"/>
  <c r="AG2416" i="3"/>
  <c r="AG2417" i="3"/>
  <c r="AG2418" i="3"/>
  <c r="AG2419" i="3"/>
  <c r="AG2420" i="3"/>
  <c r="AG2421" i="3"/>
  <c r="AG2422" i="3"/>
  <c r="AG2423" i="3"/>
  <c r="AG2424" i="3"/>
  <c r="AG2425" i="3"/>
  <c r="AG2426" i="3"/>
  <c r="AG2427" i="3"/>
  <c r="AG2428" i="3"/>
  <c r="AG2429" i="3"/>
  <c r="AG2430" i="3"/>
  <c r="AG2431" i="3"/>
  <c r="AG2432" i="3"/>
  <c r="AG2433" i="3"/>
  <c r="AG2434" i="3"/>
  <c r="AG2435" i="3"/>
  <c r="AG2436" i="3"/>
  <c r="AG2437" i="3"/>
  <c r="AG2438" i="3"/>
  <c r="AG2439" i="3"/>
  <c r="AG2440" i="3"/>
  <c r="AG2441" i="3"/>
  <c r="AG2442" i="3"/>
  <c r="AG2443" i="3"/>
  <c r="AG2444" i="3"/>
  <c r="AG2445" i="3"/>
  <c r="AG2446" i="3"/>
  <c r="AG2447" i="3"/>
  <c r="AG2448" i="3"/>
  <c r="AG2449" i="3"/>
  <c r="AG2450" i="3"/>
  <c r="AG2451" i="3"/>
  <c r="AG2452" i="3"/>
  <c r="AG2453" i="3"/>
  <c r="AG2454" i="3"/>
  <c r="AG2455" i="3"/>
  <c r="AG2456" i="3"/>
  <c r="AG2457" i="3"/>
  <c r="AG2458" i="3"/>
  <c r="AG2459" i="3"/>
  <c r="AG2460" i="3"/>
  <c r="AG2461" i="3"/>
  <c r="AG2462" i="3"/>
  <c r="AG2463" i="3"/>
  <c r="AG2464" i="3"/>
  <c r="AG2465" i="3"/>
  <c r="AG2466" i="3"/>
  <c r="AG2467" i="3"/>
  <c r="AG2468" i="3"/>
  <c r="AG2469" i="3"/>
  <c r="AG2470" i="3"/>
  <c r="AG2471" i="3"/>
  <c r="AG2472" i="3"/>
  <c r="AG2473" i="3"/>
  <c r="AG2474" i="3"/>
  <c r="AG2475" i="3"/>
  <c r="AG2476" i="3"/>
  <c r="AG2477" i="3"/>
  <c r="AG2478" i="3"/>
  <c r="AG2479" i="3"/>
  <c r="AG2480" i="3"/>
  <c r="AG2481" i="3"/>
  <c r="AG2482" i="3"/>
  <c r="AG2483" i="3"/>
  <c r="AG2484" i="3"/>
  <c r="AG2485" i="3"/>
  <c r="AG2486" i="3"/>
  <c r="AG2487" i="3"/>
  <c r="AG2488" i="3"/>
  <c r="AG2489" i="3"/>
  <c r="AG2490" i="3"/>
  <c r="AG2491" i="3"/>
  <c r="AG2492" i="3"/>
  <c r="AG2493" i="3"/>
  <c r="AG2494" i="3"/>
  <c r="AG2495" i="3"/>
  <c r="AG2496" i="3"/>
  <c r="AG2497" i="3"/>
  <c r="AG2498" i="3"/>
  <c r="AG2499" i="3"/>
  <c r="AG2500" i="3"/>
  <c r="AG2501" i="3"/>
  <c r="AG2502" i="3"/>
  <c r="AG2503" i="3"/>
  <c r="AG2504" i="3"/>
  <c r="AG2505" i="3"/>
  <c r="AG2506" i="3"/>
  <c r="AG2507" i="3"/>
  <c r="AG2508" i="3"/>
  <c r="AG2509" i="3"/>
  <c r="AG2510" i="3"/>
  <c r="AG2511" i="3"/>
  <c r="AG2512" i="3"/>
  <c r="AG2513" i="3"/>
  <c r="AG2514" i="3"/>
  <c r="AG2515" i="3"/>
  <c r="AG2516" i="3"/>
  <c r="AG2517" i="3"/>
  <c r="AG2518" i="3"/>
  <c r="AG2519" i="3"/>
  <c r="AG2520" i="3"/>
  <c r="AG2521" i="3"/>
  <c r="AG2522" i="3"/>
  <c r="AG2523" i="3"/>
  <c r="AG2524" i="3"/>
  <c r="AG2525" i="3"/>
  <c r="AG2526" i="3"/>
  <c r="AG2527" i="3"/>
  <c r="AG2528" i="3"/>
  <c r="AG2529" i="3"/>
  <c r="AG2530" i="3"/>
  <c r="AG2531" i="3"/>
  <c r="AG2532" i="3"/>
  <c r="AG2533" i="3"/>
  <c r="AG2534" i="3"/>
  <c r="AG2535" i="3"/>
  <c r="AG2536" i="3"/>
  <c r="AG2537" i="3"/>
  <c r="AG2538" i="3"/>
  <c r="AG2539" i="3"/>
  <c r="AG2540" i="3"/>
  <c r="AG2541" i="3"/>
  <c r="AG2542" i="3"/>
  <c r="AG2543" i="3"/>
  <c r="AG2544" i="3"/>
  <c r="AG2545" i="3"/>
  <c r="AG2546" i="3"/>
  <c r="AG2547" i="3"/>
  <c r="AG2548" i="3"/>
  <c r="AG2549" i="3"/>
  <c r="AG2550" i="3"/>
  <c r="AG2551" i="3"/>
  <c r="AG2552" i="3"/>
  <c r="AG2553" i="3"/>
  <c r="AG2554" i="3"/>
  <c r="AG2555" i="3"/>
  <c r="AG2556" i="3"/>
  <c r="AG2557" i="3"/>
  <c r="AG2558" i="3"/>
  <c r="AG2559" i="3"/>
  <c r="AG2560" i="3"/>
  <c r="AG2561" i="3"/>
  <c r="AG2562" i="3"/>
  <c r="AG2563" i="3"/>
  <c r="AG2564" i="3"/>
  <c r="AG2565" i="3"/>
  <c r="AG2566" i="3"/>
  <c r="AG2567" i="3"/>
  <c r="AG2568" i="3"/>
  <c r="AG2569" i="3"/>
  <c r="AG2570" i="3"/>
  <c r="AG2571" i="3"/>
  <c r="AG2572" i="3"/>
  <c r="AG2573" i="3"/>
  <c r="AG2574" i="3"/>
  <c r="AG2575" i="3"/>
  <c r="AG2576" i="3"/>
  <c r="AG2577" i="3"/>
  <c r="AG2578" i="3"/>
  <c r="AG2579" i="3"/>
  <c r="AG2580" i="3"/>
  <c r="AG2581" i="3"/>
  <c r="AG2582" i="3"/>
  <c r="AG2583" i="3"/>
  <c r="AG2584" i="3"/>
  <c r="AG2585" i="3"/>
  <c r="AG2586" i="3"/>
  <c r="AG2587" i="3"/>
  <c r="AG2588" i="3"/>
  <c r="AG2589" i="3"/>
  <c r="AG2590" i="3"/>
  <c r="AG2591" i="3"/>
  <c r="AG2592" i="3"/>
  <c r="AG2593" i="3"/>
  <c r="AG2594" i="3"/>
  <c r="AG2595" i="3"/>
  <c r="AG2596" i="3"/>
  <c r="AG2597" i="3"/>
  <c r="AG2598" i="3"/>
  <c r="AG2599" i="3"/>
  <c r="AG2600" i="3"/>
  <c r="AG2601" i="3"/>
  <c r="AG2602" i="3"/>
  <c r="AG2603" i="3"/>
  <c r="AG2604" i="3"/>
  <c r="AG2605" i="3"/>
  <c r="AG2606" i="3"/>
  <c r="AG2607" i="3"/>
  <c r="AG2608" i="3"/>
  <c r="AG2609" i="3"/>
  <c r="AG2610" i="3"/>
  <c r="AG2611" i="3"/>
  <c r="AG2612" i="3"/>
  <c r="AG2613" i="3"/>
  <c r="AG2614" i="3"/>
  <c r="AG2615" i="3"/>
  <c r="AG2616" i="3"/>
  <c r="AG2617" i="3"/>
  <c r="AG2618" i="3"/>
  <c r="AG2619" i="3"/>
  <c r="AG2620" i="3"/>
  <c r="AG2621" i="3"/>
  <c r="AG2622" i="3"/>
  <c r="AG2623" i="3"/>
  <c r="AG2624" i="3"/>
  <c r="AG2625" i="3"/>
  <c r="AG2626" i="3"/>
  <c r="AG2627" i="3"/>
  <c r="AG2628" i="3"/>
  <c r="AG2629" i="3"/>
  <c r="AG2630" i="3"/>
  <c r="AG2631" i="3"/>
  <c r="AG2632" i="3"/>
  <c r="AG2633" i="3"/>
  <c r="AG2634" i="3"/>
  <c r="AG2635" i="3"/>
  <c r="AG2636" i="3"/>
  <c r="AG2637" i="3"/>
  <c r="AG2638" i="3"/>
  <c r="AG2639" i="3"/>
  <c r="AG2640" i="3"/>
  <c r="AG2641" i="3"/>
  <c r="AG2642" i="3"/>
  <c r="AG2643" i="3"/>
  <c r="AG2644" i="3"/>
  <c r="AG2645" i="3"/>
  <c r="AG2646" i="3"/>
  <c r="AG2647" i="3"/>
  <c r="AG2648" i="3"/>
  <c r="AG2649" i="3"/>
  <c r="AG2650" i="3"/>
  <c r="AG2651" i="3"/>
  <c r="AG2652" i="3"/>
  <c r="AG2653" i="3"/>
  <c r="AG2654" i="3"/>
  <c r="AG2655" i="3"/>
  <c r="AG2656" i="3"/>
  <c r="AG2657" i="3"/>
  <c r="AG2658" i="3"/>
  <c r="AG2659" i="3"/>
  <c r="AG2660" i="3"/>
  <c r="AG2661" i="3"/>
  <c r="AG2662" i="3"/>
  <c r="AG2663" i="3"/>
  <c r="AG2664" i="3"/>
  <c r="AG2665" i="3"/>
  <c r="AG2666" i="3"/>
  <c r="AG2667" i="3"/>
  <c r="AG2668" i="3"/>
  <c r="AG2669" i="3"/>
  <c r="AG2670" i="3"/>
  <c r="AG2671" i="3"/>
  <c r="AG2672" i="3"/>
  <c r="AG2673" i="3"/>
  <c r="AG2674" i="3"/>
  <c r="AG2675" i="3"/>
  <c r="AG2676" i="3"/>
  <c r="AG2677" i="3"/>
  <c r="AG2678" i="3"/>
  <c r="AG2679" i="3"/>
  <c r="AG2680" i="3"/>
  <c r="AG2681" i="3"/>
  <c r="AG2682" i="3"/>
  <c r="AG2683" i="3"/>
  <c r="AG2684" i="3"/>
  <c r="AG2685" i="3"/>
  <c r="AG2686" i="3"/>
  <c r="AG2687" i="3"/>
  <c r="AG2688" i="3"/>
  <c r="AG2689" i="3"/>
  <c r="AG2690" i="3"/>
  <c r="AG2691" i="3"/>
  <c r="AG2692" i="3"/>
  <c r="AG2693" i="3"/>
  <c r="AG2694" i="3"/>
  <c r="AG2695" i="3"/>
  <c r="AG2696" i="3"/>
  <c r="AG2697" i="3"/>
  <c r="AG2698" i="3"/>
  <c r="AG2699" i="3"/>
  <c r="AG2700" i="3"/>
  <c r="AG2701" i="3"/>
  <c r="AG2702" i="3"/>
  <c r="AG2703" i="3"/>
  <c r="AG2704" i="3"/>
  <c r="AG2705" i="3"/>
  <c r="AG2706" i="3"/>
  <c r="AG2707" i="3"/>
  <c r="AG2708" i="3"/>
  <c r="AG2709" i="3"/>
  <c r="AG2710" i="3"/>
  <c r="AG2711" i="3"/>
  <c r="AG2712" i="3"/>
  <c r="AG2713" i="3"/>
  <c r="AG2714" i="3"/>
  <c r="AG2715" i="3"/>
  <c r="AG2716" i="3"/>
  <c r="AG2717" i="3"/>
  <c r="AG2718" i="3"/>
  <c r="AG2719" i="3"/>
  <c r="AG2720" i="3"/>
  <c r="AG2721" i="3"/>
  <c r="AG2722" i="3"/>
  <c r="AG2723" i="3"/>
  <c r="AG2724" i="3"/>
  <c r="AG2725" i="3"/>
  <c r="AG2726" i="3"/>
  <c r="AG2727" i="3"/>
  <c r="AG2728" i="3"/>
  <c r="AG2729" i="3"/>
  <c r="AG2730" i="3"/>
  <c r="AG2731" i="3"/>
  <c r="AG2732" i="3"/>
  <c r="AG2733" i="3"/>
  <c r="AG2734" i="3"/>
  <c r="AG2735" i="3"/>
  <c r="AG2736" i="3"/>
  <c r="AG2737" i="3"/>
  <c r="AG2738" i="3"/>
  <c r="AG2739" i="3"/>
  <c r="AG2740" i="3"/>
  <c r="AG2741" i="3"/>
  <c r="AG2742" i="3"/>
  <c r="AG2743" i="3"/>
  <c r="AG2744" i="3"/>
  <c r="AG2745" i="3"/>
  <c r="AG2746" i="3"/>
  <c r="AG2747" i="3"/>
  <c r="AG2748" i="3"/>
  <c r="AG2749" i="3"/>
  <c r="AG2750" i="3"/>
  <c r="AG2751" i="3"/>
  <c r="AG2752" i="3"/>
  <c r="AG2753" i="3"/>
  <c r="AG2754" i="3"/>
  <c r="AG2755" i="3"/>
  <c r="AG2756" i="3"/>
  <c r="AG2757" i="3"/>
  <c r="AG2758" i="3"/>
  <c r="AG2759" i="3"/>
  <c r="AG2760" i="3"/>
  <c r="AG2761" i="3"/>
  <c r="AG2762" i="3"/>
  <c r="AG2763" i="3"/>
  <c r="AG2764" i="3"/>
  <c r="AG2765" i="3"/>
  <c r="AG2766" i="3"/>
  <c r="AG2767" i="3"/>
  <c r="AG2768" i="3"/>
  <c r="AG2769" i="3"/>
  <c r="AG2770" i="3"/>
  <c r="AG2771" i="3"/>
  <c r="AG2772" i="3"/>
  <c r="AG2773" i="3"/>
  <c r="AG2774" i="3"/>
  <c r="AG2775" i="3"/>
  <c r="AG2776" i="3"/>
  <c r="AG2777" i="3"/>
  <c r="AG2778" i="3"/>
  <c r="AG2779" i="3"/>
  <c r="AG2780" i="3"/>
  <c r="AG2781" i="3"/>
  <c r="AG2782" i="3"/>
  <c r="AG2783" i="3"/>
  <c r="AG2784" i="3"/>
  <c r="AG2785" i="3"/>
  <c r="AG2786" i="3"/>
  <c r="AG2787" i="3"/>
  <c r="AG2788" i="3"/>
  <c r="AG2789" i="3"/>
  <c r="AG2790" i="3"/>
  <c r="AG2791" i="3"/>
  <c r="AG2792" i="3"/>
  <c r="AG2793" i="3"/>
  <c r="AG2794" i="3"/>
  <c r="AG2795" i="3"/>
  <c r="AG2796" i="3"/>
  <c r="AG2797" i="3"/>
  <c r="AG2798" i="3"/>
  <c r="AG2799" i="3"/>
  <c r="AG2800" i="3"/>
  <c r="AG2801" i="3"/>
  <c r="AG2802" i="3"/>
  <c r="AG2803" i="3"/>
  <c r="AG2804" i="3"/>
  <c r="AG2805" i="3"/>
  <c r="AG2806" i="3"/>
  <c r="AG2807" i="3"/>
  <c r="AG2808" i="3"/>
  <c r="AG2809" i="3"/>
  <c r="AG2810" i="3"/>
  <c r="AG2811" i="3"/>
  <c r="AG2812" i="3"/>
  <c r="AG2813" i="3"/>
  <c r="AG2814" i="3"/>
  <c r="AG2815" i="3"/>
  <c r="AG2816" i="3"/>
  <c r="AG2817" i="3"/>
  <c r="AG2818" i="3"/>
  <c r="AG2819" i="3"/>
  <c r="AG2820" i="3"/>
  <c r="AG2821" i="3"/>
  <c r="AG2822" i="3"/>
  <c r="AG2823" i="3"/>
  <c r="AG2824" i="3"/>
  <c r="AG2825" i="3"/>
  <c r="AG2826" i="3"/>
  <c r="AG2827" i="3"/>
  <c r="AG2828" i="3"/>
  <c r="AG2829" i="3"/>
  <c r="AG2830" i="3"/>
  <c r="AG2831" i="3"/>
  <c r="AG2832" i="3"/>
  <c r="AG2833" i="3"/>
  <c r="AG2834" i="3"/>
  <c r="AG2835" i="3"/>
  <c r="AG2836" i="3"/>
  <c r="AG2837" i="3"/>
  <c r="AG2838" i="3"/>
  <c r="AG2839" i="3"/>
  <c r="AG2840" i="3"/>
  <c r="AG2841" i="3"/>
  <c r="AG2842" i="3"/>
  <c r="AG2843" i="3"/>
  <c r="AG2844" i="3"/>
  <c r="AG2845" i="3"/>
  <c r="AG2846" i="3"/>
  <c r="AG2847" i="3"/>
  <c r="AG2848" i="3"/>
  <c r="AG2849" i="3"/>
  <c r="AG2850" i="3"/>
  <c r="AG2851" i="3"/>
  <c r="AG2852" i="3"/>
  <c r="AG2853" i="3"/>
  <c r="AG2854" i="3"/>
  <c r="AG2855" i="3"/>
  <c r="AG2856" i="3"/>
  <c r="AG2857" i="3"/>
  <c r="AG2858" i="3"/>
  <c r="AG2859" i="3"/>
  <c r="AG2860" i="3"/>
  <c r="AG2861" i="3"/>
  <c r="AG2862" i="3"/>
  <c r="AG2863" i="3"/>
  <c r="AG2864" i="3"/>
  <c r="AG2865" i="3"/>
  <c r="AG2866" i="3"/>
  <c r="AG2867" i="3"/>
  <c r="AG2868" i="3"/>
  <c r="AG2869" i="3"/>
  <c r="AG2870" i="3"/>
  <c r="AG2871" i="3"/>
  <c r="AG2872" i="3"/>
  <c r="AG2873" i="3"/>
  <c r="AG2874" i="3"/>
  <c r="AG2875" i="3"/>
  <c r="AG2876" i="3"/>
  <c r="AG2877" i="3"/>
  <c r="AG2878" i="3"/>
  <c r="AG2879" i="3"/>
  <c r="AG2880" i="3"/>
  <c r="AG2881" i="3"/>
  <c r="AG2882" i="3"/>
  <c r="AG2883" i="3"/>
  <c r="AG2884" i="3"/>
  <c r="AG2885" i="3"/>
  <c r="AG2886" i="3"/>
  <c r="AG2887" i="3"/>
  <c r="AG2888" i="3"/>
  <c r="AG2889" i="3"/>
  <c r="AG2890" i="3"/>
  <c r="AG2891" i="3"/>
  <c r="AG2892" i="3"/>
  <c r="AG2893" i="3"/>
  <c r="AG2894" i="3"/>
  <c r="AG2895" i="3"/>
  <c r="AG2896" i="3"/>
  <c r="AG2897" i="3"/>
  <c r="AG2898" i="3"/>
  <c r="AG2899" i="3"/>
  <c r="AG2900" i="3"/>
  <c r="AG2901" i="3"/>
  <c r="AG2902" i="3"/>
  <c r="AG2903" i="3"/>
  <c r="AG2904" i="3"/>
  <c r="AG2905" i="3"/>
  <c r="AG2906" i="3"/>
  <c r="AG2907" i="3"/>
  <c r="AG2908" i="3"/>
  <c r="AG2909" i="3"/>
  <c r="AG2910" i="3"/>
  <c r="AG2911" i="3"/>
  <c r="AG2912" i="3"/>
  <c r="AG2913" i="3"/>
  <c r="AG2914" i="3"/>
  <c r="AG2915" i="3"/>
  <c r="AG2916" i="3"/>
  <c r="AG2917" i="3"/>
  <c r="AG2918" i="3"/>
  <c r="AG2919" i="3"/>
  <c r="AG2920" i="3"/>
  <c r="AG2921" i="3"/>
  <c r="AG2922" i="3"/>
  <c r="AG2923" i="3"/>
  <c r="AG2924" i="3"/>
  <c r="AG2925" i="3"/>
  <c r="AG2926" i="3"/>
  <c r="AG2927" i="3"/>
  <c r="AG2928" i="3"/>
  <c r="AG2929" i="3"/>
  <c r="AG2930" i="3"/>
  <c r="AG2931" i="3"/>
  <c r="AG2932" i="3"/>
  <c r="AG2933" i="3"/>
  <c r="AG2934" i="3"/>
  <c r="AG2935" i="3"/>
  <c r="AG2936" i="3"/>
  <c r="AG2937" i="3"/>
  <c r="AG2938" i="3"/>
  <c r="AG2939" i="3"/>
  <c r="AG2940" i="3"/>
  <c r="AG2941" i="3"/>
  <c r="AG2942" i="3"/>
  <c r="AG2943" i="3"/>
  <c r="AG2944" i="3"/>
  <c r="AG2945" i="3"/>
  <c r="AG2946" i="3"/>
  <c r="AG2947" i="3"/>
  <c r="AG2948" i="3"/>
  <c r="AG2949" i="3"/>
  <c r="AG2950" i="3"/>
  <c r="AG2951" i="3"/>
  <c r="AG2952" i="3"/>
  <c r="AG2953" i="3"/>
  <c r="AG2954" i="3"/>
  <c r="AG2955" i="3"/>
  <c r="AG2956" i="3"/>
  <c r="AG2957" i="3"/>
  <c r="AG2958" i="3"/>
  <c r="AG2959" i="3"/>
  <c r="AG2960" i="3"/>
  <c r="AG2961" i="3"/>
  <c r="AG2962" i="3"/>
  <c r="AG2963" i="3"/>
  <c r="AG2964" i="3"/>
  <c r="AG2965" i="3"/>
  <c r="AG2966" i="3"/>
  <c r="AG2967" i="3"/>
  <c r="AG2968" i="3"/>
  <c r="AG2969" i="3"/>
  <c r="AG2970" i="3"/>
  <c r="AG2971" i="3"/>
  <c r="AG2972" i="3"/>
  <c r="AG2973" i="3"/>
  <c r="AG2974" i="3"/>
  <c r="AG2975" i="3"/>
  <c r="AG2976" i="3"/>
  <c r="AG2977" i="3"/>
  <c r="AG2978" i="3"/>
  <c r="AG2979" i="3"/>
  <c r="AG2980" i="3"/>
  <c r="AG2981" i="3"/>
  <c r="AG2982" i="3"/>
  <c r="AG2983" i="3"/>
  <c r="AG2984" i="3"/>
  <c r="AG2985" i="3"/>
  <c r="AG2986" i="3"/>
  <c r="AG2987" i="3"/>
  <c r="AG2988" i="3"/>
  <c r="AG2989" i="3"/>
  <c r="AG2990" i="3"/>
  <c r="AG2991" i="3"/>
  <c r="AG2992" i="3"/>
  <c r="AG2993" i="3"/>
  <c r="AG2994" i="3"/>
  <c r="AG2995" i="3"/>
  <c r="AG2996" i="3"/>
  <c r="AG2997" i="3"/>
  <c r="AG2998" i="3"/>
  <c r="AG2999" i="3"/>
  <c r="AG3000" i="3"/>
  <c r="AG3001" i="3"/>
  <c r="AG3002" i="3"/>
  <c r="AG3003" i="3"/>
  <c r="AG3004" i="3"/>
  <c r="AG3005" i="3"/>
  <c r="AG3006" i="3"/>
  <c r="AG3007" i="3"/>
  <c r="AG3008" i="3"/>
  <c r="AG3009" i="3"/>
  <c r="AG3010" i="3"/>
  <c r="AG3011" i="3"/>
  <c r="AG3012" i="3"/>
  <c r="AG3013" i="3"/>
  <c r="AG3014" i="3"/>
  <c r="AG3015" i="3"/>
  <c r="AG3016" i="3"/>
  <c r="AG3017" i="3"/>
  <c r="AG3018" i="3"/>
  <c r="AG3019" i="3"/>
  <c r="AG3020" i="3"/>
  <c r="AG3021" i="3"/>
  <c r="AG3022" i="3"/>
  <c r="AG3023" i="3"/>
  <c r="AG3024" i="3"/>
  <c r="AG3025" i="3"/>
  <c r="AG3026" i="3"/>
  <c r="AG3027" i="3"/>
  <c r="AG3028" i="3"/>
  <c r="AG3029" i="3"/>
  <c r="AG3030" i="3"/>
  <c r="AG3031" i="3"/>
  <c r="AG3032" i="3"/>
  <c r="AG3033" i="3"/>
  <c r="AG3034" i="3"/>
  <c r="AG3035" i="3"/>
  <c r="AG3036" i="3"/>
  <c r="AG3037" i="3"/>
  <c r="AG3038" i="3"/>
  <c r="AG3039" i="3"/>
  <c r="AG3040" i="3"/>
  <c r="AG3041" i="3"/>
  <c r="AG3042" i="3"/>
  <c r="AG3043" i="3"/>
  <c r="AG3044" i="3"/>
  <c r="AG3045" i="3"/>
  <c r="AG3046" i="3"/>
  <c r="AG3047" i="3"/>
  <c r="AG3048" i="3"/>
  <c r="AG3049" i="3"/>
  <c r="AG3050" i="3"/>
  <c r="AG3051" i="3"/>
  <c r="AG3052" i="3"/>
  <c r="AG3053" i="3"/>
  <c r="AG3054" i="3"/>
  <c r="AG3055" i="3"/>
  <c r="AG3056" i="3"/>
  <c r="AG3057" i="3"/>
  <c r="AG3058" i="3"/>
  <c r="AG3059" i="3"/>
  <c r="AG3060" i="3"/>
  <c r="AG3061" i="3"/>
  <c r="AG3062" i="3"/>
  <c r="AG3063" i="3"/>
  <c r="AG3064" i="3"/>
  <c r="AG3065" i="3"/>
  <c r="AG3066" i="3"/>
  <c r="AG3067" i="3"/>
  <c r="AG3068" i="3"/>
  <c r="AG3069" i="3"/>
  <c r="AG3070" i="3"/>
  <c r="AG3071" i="3"/>
  <c r="AG3072" i="3"/>
  <c r="AG3073" i="3"/>
  <c r="AG3074" i="3"/>
  <c r="AG3075" i="3"/>
  <c r="AG3076" i="3"/>
  <c r="AG3077" i="3"/>
  <c r="AG3078" i="3"/>
  <c r="AG3079" i="3"/>
  <c r="AG3080" i="3"/>
  <c r="AG3081" i="3"/>
  <c r="AG3082" i="3"/>
  <c r="AG3083" i="3"/>
  <c r="AG3084" i="3"/>
  <c r="AG3085" i="3"/>
  <c r="AG3086" i="3"/>
  <c r="AG3087" i="3"/>
  <c r="AG3088" i="3"/>
  <c r="AG3089" i="3"/>
  <c r="AG3090" i="3"/>
  <c r="AG3091" i="3"/>
  <c r="AG3092" i="3"/>
  <c r="AG3093" i="3"/>
  <c r="AG3094" i="3"/>
  <c r="AG3095" i="3"/>
  <c r="AG3096" i="3"/>
  <c r="AG3097" i="3"/>
  <c r="AG3098" i="3"/>
  <c r="AG3099" i="3"/>
  <c r="AG3100" i="3"/>
  <c r="AG3101" i="3"/>
  <c r="AG3102" i="3"/>
  <c r="AG3103" i="3"/>
  <c r="AG3104" i="3"/>
  <c r="AG3105" i="3"/>
  <c r="AG3106" i="3"/>
  <c r="AG3107" i="3"/>
  <c r="AG3108" i="3"/>
  <c r="AG3109" i="3"/>
  <c r="AG3110" i="3"/>
  <c r="AG3111" i="3"/>
  <c r="AG3112" i="3"/>
  <c r="AG3113" i="3"/>
  <c r="AG3114" i="3"/>
  <c r="AG3115" i="3"/>
  <c r="AG3116" i="3"/>
  <c r="AG3117" i="3"/>
  <c r="AG3118" i="3"/>
  <c r="AG3119" i="3"/>
  <c r="AG3120" i="3"/>
  <c r="AG3121" i="3"/>
  <c r="AG3122" i="3"/>
  <c r="AG3123" i="3"/>
  <c r="AG3124" i="3"/>
  <c r="AG3125" i="3"/>
  <c r="AG3126" i="3"/>
  <c r="AG3127" i="3"/>
  <c r="AG3128" i="3"/>
  <c r="AG3129" i="3"/>
  <c r="AG3130" i="3"/>
  <c r="AG3131" i="3"/>
  <c r="AG3132" i="3"/>
  <c r="AG3133" i="3"/>
  <c r="AG3134" i="3"/>
  <c r="AG3135" i="3"/>
  <c r="AG3136" i="3"/>
  <c r="AG3137" i="3"/>
  <c r="AG3138" i="3"/>
  <c r="AG3139" i="3"/>
  <c r="AG3140" i="3"/>
  <c r="AG3141" i="3"/>
  <c r="AG3142" i="3"/>
  <c r="AG3143" i="3"/>
  <c r="AG3144" i="3"/>
  <c r="AG3145" i="3"/>
  <c r="AG3146" i="3"/>
  <c r="AG3147" i="3"/>
  <c r="AG3148" i="3"/>
  <c r="AG3149" i="3"/>
  <c r="AG3150" i="3"/>
  <c r="AG3151" i="3"/>
  <c r="AG3152" i="3"/>
  <c r="AG3153" i="3"/>
  <c r="AG3154" i="3"/>
  <c r="AG3155" i="3"/>
  <c r="AG3156" i="3"/>
  <c r="AG3157" i="3"/>
  <c r="AG3158" i="3"/>
  <c r="AG3159" i="3"/>
  <c r="AG3160" i="3"/>
  <c r="AG3161" i="3"/>
  <c r="AG3162" i="3"/>
  <c r="AG3163" i="3"/>
  <c r="AG3164" i="3"/>
  <c r="AG3165" i="3"/>
  <c r="AG3166" i="3"/>
  <c r="AG3167" i="3"/>
  <c r="AG3168" i="3"/>
  <c r="AG3169" i="3"/>
  <c r="AG3170" i="3"/>
  <c r="AG3171" i="3"/>
  <c r="AG3172" i="3"/>
  <c r="AG3173" i="3"/>
  <c r="AG3174" i="3"/>
  <c r="AG3175" i="3"/>
  <c r="AG3176" i="3"/>
  <c r="AG3177" i="3"/>
  <c r="AG3178" i="3"/>
  <c r="AG3179" i="3"/>
  <c r="AG3180" i="3"/>
  <c r="AG3181" i="3"/>
  <c r="AG3182" i="3"/>
  <c r="AG3183" i="3"/>
  <c r="AG3184" i="3"/>
  <c r="AG3185" i="3"/>
  <c r="AG3186" i="3"/>
  <c r="AG3187" i="3"/>
  <c r="AG3188" i="3"/>
  <c r="AG3189" i="3"/>
  <c r="AG3190" i="3"/>
  <c r="AG3191" i="3"/>
  <c r="AG3192" i="3"/>
  <c r="AG3193" i="3"/>
  <c r="AG3194" i="3"/>
  <c r="AG3195" i="3"/>
  <c r="AG3196" i="3"/>
  <c r="AG3197" i="3"/>
  <c r="AG3198" i="3"/>
  <c r="AG3199" i="3"/>
  <c r="AG3200" i="3"/>
  <c r="AG3201" i="3"/>
  <c r="AG3202" i="3"/>
  <c r="AG3203" i="3"/>
  <c r="AG3204" i="3"/>
  <c r="AG3205" i="3"/>
  <c r="AG3206" i="3"/>
  <c r="AG3207" i="3"/>
  <c r="AG3208" i="3"/>
  <c r="AG3209" i="3"/>
  <c r="AG3210" i="3"/>
  <c r="AG3211" i="3"/>
  <c r="AG3212" i="3"/>
  <c r="AG3213" i="3"/>
  <c r="AG3214" i="3"/>
  <c r="AG3215" i="3"/>
  <c r="AG3216" i="3"/>
  <c r="AG3217" i="3"/>
  <c r="AG3218" i="3"/>
  <c r="AG3219" i="3"/>
  <c r="AG3220" i="3"/>
  <c r="AG3221" i="3"/>
  <c r="AG3222" i="3"/>
  <c r="AG3223" i="3"/>
  <c r="AG3224" i="3"/>
  <c r="AG3225" i="3"/>
  <c r="AG3226" i="3"/>
  <c r="AG3227" i="3"/>
  <c r="AG3228" i="3"/>
  <c r="AG3229" i="3"/>
  <c r="AG3230" i="3"/>
  <c r="AG3231" i="3"/>
  <c r="AG3232" i="3"/>
  <c r="AG3233" i="3"/>
  <c r="AG3234" i="3"/>
  <c r="AG3235" i="3"/>
  <c r="AG3236" i="3"/>
  <c r="AG3237" i="3"/>
  <c r="AG3238" i="3"/>
  <c r="AG3239" i="3"/>
  <c r="AG3240" i="3"/>
  <c r="AG3241" i="3"/>
  <c r="AG3242" i="3"/>
  <c r="AG3243" i="3"/>
  <c r="AG3244" i="3"/>
  <c r="AG3245" i="3"/>
  <c r="AG3246" i="3"/>
  <c r="AG3247" i="3"/>
  <c r="AG3248" i="3"/>
  <c r="AG3249" i="3"/>
  <c r="AG3250" i="3"/>
  <c r="AG3251" i="3"/>
  <c r="AG3252" i="3"/>
  <c r="AG3253" i="3"/>
  <c r="AG3254" i="3"/>
  <c r="AG3255" i="3"/>
  <c r="AG3256" i="3"/>
  <c r="AG3257" i="3"/>
  <c r="AG3258" i="3"/>
  <c r="AG3259" i="3"/>
  <c r="AG3260" i="3"/>
  <c r="AG3261" i="3"/>
  <c r="AG3262" i="3"/>
  <c r="AG3263" i="3"/>
  <c r="AG3264" i="3"/>
  <c r="AG3265" i="3"/>
  <c r="AG3266" i="3"/>
  <c r="AG3267" i="3"/>
  <c r="AG3268" i="3"/>
  <c r="AG3269" i="3"/>
  <c r="AG3270" i="3"/>
  <c r="AG3271" i="3"/>
  <c r="AG3272" i="3"/>
  <c r="AG3273" i="3"/>
  <c r="AG3274" i="3"/>
  <c r="AG3275" i="3"/>
  <c r="AG3276" i="3"/>
  <c r="AG3277" i="3"/>
  <c r="AG3278" i="3"/>
  <c r="AG3279" i="3"/>
  <c r="AG3280" i="3"/>
  <c r="AG3281" i="3"/>
  <c r="AG3282" i="3"/>
  <c r="AG3283" i="3"/>
  <c r="AG3284" i="3"/>
  <c r="AG3285" i="3"/>
  <c r="AG3286" i="3"/>
  <c r="AG3287" i="3"/>
  <c r="AG3288" i="3"/>
  <c r="AG3289" i="3"/>
  <c r="AG3290" i="3"/>
  <c r="AG3291" i="3"/>
  <c r="AG3292" i="3"/>
  <c r="AG3293" i="3"/>
  <c r="AG3294" i="3"/>
  <c r="AG3295" i="3"/>
  <c r="AG3296" i="3"/>
  <c r="AG3297" i="3"/>
  <c r="AG3298" i="3"/>
  <c r="AG3299" i="3"/>
  <c r="AG3300" i="3"/>
  <c r="AG3301" i="3"/>
  <c r="AG3302" i="3"/>
  <c r="AG3303" i="3"/>
  <c r="AG3304" i="3"/>
  <c r="AG3305" i="3"/>
  <c r="AG3306" i="3"/>
  <c r="AG3307" i="3"/>
  <c r="AG3308" i="3"/>
  <c r="AG3309" i="3"/>
  <c r="AG3310" i="3"/>
  <c r="AG3311" i="3"/>
  <c r="AG3312" i="3"/>
  <c r="AG3313" i="3"/>
  <c r="AG3314" i="3"/>
  <c r="AG3315" i="3"/>
  <c r="AG3316" i="3"/>
  <c r="AG3317" i="3"/>
  <c r="AG3318" i="3"/>
  <c r="AG3319" i="3"/>
  <c r="AG3320" i="3"/>
  <c r="AG3321" i="3"/>
  <c r="AG3322" i="3"/>
  <c r="AG3323" i="3"/>
  <c r="AG3324" i="3"/>
  <c r="AG3325" i="3"/>
  <c r="AG3326" i="3"/>
  <c r="AG3327" i="3"/>
  <c r="AG3328" i="3"/>
  <c r="AG3329" i="3"/>
  <c r="AG3330" i="3"/>
  <c r="AG3331" i="3"/>
  <c r="AG3332" i="3"/>
  <c r="AG3333" i="3"/>
  <c r="AG3334" i="3"/>
  <c r="AG3335" i="3"/>
  <c r="AG3336" i="3"/>
  <c r="AG3337" i="3"/>
  <c r="AG3338" i="3"/>
  <c r="AG3339" i="3"/>
  <c r="AG3340" i="3"/>
  <c r="AG3341" i="3"/>
  <c r="AG3342" i="3"/>
  <c r="AG3343" i="3"/>
  <c r="AG3344" i="3"/>
  <c r="AG3345" i="3"/>
  <c r="AG3346" i="3"/>
  <c r="AG3347" i="3"/>
  <c r="AG3348" i="3"/>
  <c r="AG3349" i="3"/>
  <c r="AG3350" i="3"/>
  <c r="AG3351" i="3"/>
  <c r="AG3352" i="3"/>
  <c r="AG3353" i="3"/>
  <c r="AG3354" i="3"/>
  <c r="AG3355" i="3"/>
  <c r="AG3356" i="3"/>
  <c r="AG3357" i="3"/>
  <c r="AG3358" i="3"/>
  <c r="AG3359" i="3"/>
  <c r="AG3360" i="3"/>
  <c r="AG3361" i="3"/>
  <c r="AG3362" i="3"/>
  <c r="AG3363" i="3"/>
  <c r="AG3364" i="3"/>
  <c r="AG3365" i="3"/>
  <c r="AG3366" i="3"/>
  <c r="AG3367" i="3"/>
  <c r="AG3368" i="3"/>
  <c r="AG3369" i="3"/>
  <c r="AG3370" i="3"/>
  <c r="AG3371" i="3"/>
  <c r="AG3372" i="3"/>
  <c r="AG3373" i="3"/>
  <c r="AG3374" i="3"/>
  <c r="AG3375" i="3"/>
  <c r="AG3376" i="3"/>
  <c r="AG3377" i="3"/>
  <c r="AG3378" i="3"/>
  <c r="AG3379" i="3"/>
  <c r="AG3380" i="3"/>
  <c r="AG3381" i="3"/>
  <c r="AG3382" i="3"/>
  <c r="AG3383" i="3"/>
  <c r="AG3384" i="3"/>
  <c r="AG3385" i="3"/>
  <c r="AG3386" i="3"/>
  <c r="AG3387" i="3"/>
  <c r="AG3388" i="3"/>
  <c r="AG3389" i="3"/>
  <c r="AG3390" i="3"/>
  <c r="AG3391" i="3"/>
  <c r="AG3392" i="3"/>
  <c r="AG3393" i="3"/>
  <c r="AG3394" i="3"/>
  <c r="AG3395" i="3"/>
  <c r="AG3396" i="3"/>
  <c r="AG3397" i="3"/>
  <c r="AG3398" i="3"/>
  <c r="AG3399" i="3"/>
  <c r="AG3400" i="3"/>
  <c r="AG3401" i="3"/>
  <c r="AG3402" i="3"/>
  <c r="AG3403" i="3"/>
  <c r="AG3404" i="3"/>
  <c r="AG3405" i="3"/>
  <c r="AG3406" i="3"/>
  <c r="AG3407" i="3"/>
  <c r="AG3408" i="3"/>
  <c r="AG3409" i="3"/>
  <c r="AG3410" i="3"/>
  <c r="AG3411" i="3"/>
  <c r="AG3412" i="3"/>
  <c r="AG3413" i="3"/>
  <c r="AG3414" i="3"/>
  <c r="AG3415" i="3"/>
  <c r="AG3416" i="3"/>
  <c r="AG3417" i="3"/>
  <c r="AG3418" i="3"/>
  <c r="AG3419" i="3"/>
  <c r="AG3420" i="3"/>
  <c r="AG3421" i="3"/>
  <c r="AG3422" i="3"/>
  <c r="AG3423" i="3"/>
  <c r="AG3424" i="3"/>
  <c r="AG3425" i="3"/>
  <c r="AG3426" i="3"/>
  <c r="AG3427" i="3"/>
  <c r="AG3428" i="3"/>
  <c r="AG3429" i="3"/>
  <c r="AG3430" i="3"/>
  <c r="AG3431" i="3"/>
  <c r="AG3432" i="3"/>
  <c r="AG3433" i="3"/>
  <c r="AG3434" i="3"/>
  <c r="AG3435" i="3"/>
  <c r="AG3436" i="3"/>
  <c r="AG3437" i="3"/>
  <c r="AG3438" i="3"/>
  <c r="AG3439" i="3"/>
  <c r="AG3440" i="3"/>
  <c r="AG3441" i="3"/>
  <c r="AG3442" i="3"/>
  <c r="AG3443" i="3"/>
  <c r="AG3444" i="3"/>
  <c r="AG3445" i="3"/>
  <c r="AG3446" i="3"/>
  <c r="AG3447" i="3"/>
  <c r="AG3448" i="3"/>
  <c r="AG3449" i="3"/>
  <c r="AG3450" i="3"/>
  <c r="AG3451" i="3"/>
  <c r="AG3452" i="3"/>
  <c r="AG3453" i="3"/>
  <c r="AG3454" i="3"/>
  <c r="AG3455" i="3"/>
  <c r="AG3456" i="3"/>
  <c r="AG3457" i="3"/>
  <c r="AG3458" i="3"/>
  <c r="AG3459" i="3"/>
  <c r="AG3460" i="3"/>
  <c r="AG3461" i="3"/>
  <c r="AG3462" i="3"/>
  <c r="AG3463" i="3"/>
  <c r="AG3464" i="3"/>
  <c r="AG3465" i="3"/>
  <c r="AG3466" i="3"/>
  <c r="AG3467" i="3"/>
  <c r="AG3468" i="3"/>
  <c r="AG3469" i="3"/>
  <c r="AG3470" i="3"/>
  <c r="AG3471" i="3"/>
  <c r="AG3472" i="3"/>
  <c r="AG3473" i="3"/>
  <c r="AG3474" i="3"/>
  <c r="AG3475" i="3"/>
  <c r="AG3476" i="3"/>
  <c r="AG3477" i="3"/>
  <c r="AG3478" i="3"/>
  <c r="AG3479" i="3"/>
  <c r="AG3480" i="3"/>
  <c r="AG3481" i="3"/>
  <c r="AG3482" i="3"/>
  <c r="AG3483" i="3"/>
  <c r="AG3484" i="3"/>
  <c r="AG3485" i="3"/>
  <c r="AG3486" i="3"/>
  <c r="AG3487" i="3"/>
  <c r="AG3488" i="3"/>
  <c r="AG3489" i="3"/>
  <c r="AG3490" i="3"/>
  <c r="AG3491" i="3"/>
  <c r="AG3492" i="3"/>
  <c r="AG3493" i="3"/>
  <c r="AG3494" i="3"/>
  <c r="AG3495" i="3"/>
  <c r="AG3496" i="3"/>
  <c r="AG3497" i="3"/>
  <c r="AG3498" i="3"/>
  <c r="AG3499" i="3"/>
  <c r="AG3500" i="3"/>
  <c r="AG3501" i="3"/>
  <c r="AG3502" i="3"/>
  <c r="AG3503" i="3"/>
  <c r="AG3504" i="3"/>
  <c r="AG3505" i="3"/>
  <c r="AG3506" i="3"/>
  <c r="AG3507" i="3"/>
  <c r="AG3508" i="3"/>
  <c r="AG3509" i="3"/>
  <c r="AG3510" i="3"/>
  <c r="AG3511" i="3"/>
  <c r="AG3512" i="3"/>
  <c r="AG3513" i="3"/>
  <c r="AG3514" i="3"/>
  <c r="AG3515" i="3"/>
  <c r="AG3516" i="3"/>
  <c r="AG3517" i="3"/>
  <c r="AG3518" i="3"/>
  <c r="AG3519" i="3"/>
  <c r="AG3520" i="3"/>
  <c r="AG3521" i="3"/>
  <c r="AG3522" i="3"/>
  <c r="AG3523" i="3"/>
  <c r="AG3524" i="3"/>
  <c r="AG3525" i="3"/>
  <c r="AG3526" i="3"/>
  <c r="AG3527" i="3"/>
  <c r="AG3528" i="3"/>
  <c r="AG3529" i="3"/>
  <c r="AG3530" i="3"/>
  <c r="AG3531" i="3"/>
  <c r="AG3532" i="3"/>
  <c r="AG3533" i="3"/>
  <c r="AG3534" i="3"/>
  <c r="AG3535" i="3"/>
  <c r="AG3536" i="3"/>
  <c r="AG3537" i="3"/>
  <c r="AG3538" i="3"/>
  <c r="AG3539" i="3"/>
  <c r="AG3540" i="3"/>
  <c r="AG3541" i="3"/>
  <c r="AG3542" i="3"/>
  <c r="AG3543" i="3"/>
  <c r="AG3544" i="3"/>
  <c r="AG3545" i="3"/>
  <c r="AG3546" i="3"/>
  <c r="AG3547" i="3"/>
  <c r="AG3548" i="3"/>
  <c r="AG3549" i="3"/>
  <c r="AG3550" i="3"/>
  <c r="AG3551" i="3"/>
  <c r="AG3552" i="3"/>
  <c r="AG3553" i="3"/>
  <c r="AG3554" i="3"/>
  <c r="AG3555" i="3"/>
  <c r="AG3556" i="3"/>
  <c r="AG3557" i="3"/>
  <c r="AG3558" i="3"/>
  <c r="AG3559" i="3"/>
  <c r="AG3560" i="3"/>
  <c r="AG3561" i="3"/>
  <c r="AG3562" i="3"/>
  <c r="AG3563" i="3"/>
  <c r="AG3564" i="3"/>
  <c r="AG3565" i="3"/>
  <c r="AG3566" i="3"/>
  <c r="AG3567" i="3"/>
  <c r="AG3568" i="3"/>
  <c r="AG3569" i="3"/>
  <c r="AG3570" i="3"/>
  <c r="AG3571" i="3"/>
  <c r="AG3572" i="3"/>
  <c r="AG3573" i="3"/>
  <c r="AG3574" i="3"/>
  <c r="AG3575" i="3"/>
  <c r="AG3576" i="3"/>
  <c r="AG3577" i="3"/>
  <c r="AG3578" i="3"/>
  <c r="AG3579" i="3"/>
  <c r="AG3580" i="3"/>
  <c r="AG3581" i="3"/>
  <c r="AG3582" i="3"/>
  <c r="AG3583" i="3"/>
  <c r="AG3584" i="3"/>
  <c r="AG3585" i="3"/>
  <c r="AG3586" i="3"/>
  <c r="AG3587" i="3"/>
  <c r="AG3588" i="3"/>
  <c r="AG3589" i="3"/>
  <c r="AG3590" i="3"/>
  <c r="AG3591" i="3"/>
  <c r="AG3592" i="3"/>
  <c r="AG3593" i="3"/>
  <c r="AG3594" i="3"/>
  <c r="AG3595" i="3"/>
  <c r="AG3596" i="3"/>
  <c r="AG3597" i="3"/>
  <c r="AG3598" i="3"/>
  <c r="AG3599" i="3"/>
  <c r="AG3600" i="3"/>
  <c r="AG3601" i="3"/>
  <c r="AG3602" i="3"/>
  <c r="AG3603" i="3"/>
  <c r="AG3604" i="3"/>
  <c r="AG3605" i="3"/>
  <c r="AG3606" i="3"/>
  <c r="AG3607" i="3"/>
  <c r="AG3608" i="3"/>
  <c r="AG3609" i="3"/>
  <c r="AG3610" i="3"/>
  <c r="AG3611" i="3"/>
  <c r="AG3612" i="3"/>
  <c r="AG3613" i="3"/>
  <c r="AG3614" i="3"/>
  <c r="AG3615" i="3"/>
  <c r="AG3616" i="3"/>
  <c r="AG3617" i="3"/>
  <c r="AG3618" i="3"/>
  <c r="AG3619" i="3"/>
  <c r="AG3620" i="3"/>
  <c r="AG3621" i="3"/>
  <c r="AG3622" i="3"/>
  <c r="AG3623" i="3"/>
  <c r="AG3624" i="3"/>
  <c r="AG3625" i="3"/>
  <c r="AG3626" i="3"/>
  <c r="AG3627" i="3"/>
  <c r="AG3628" i="3"/>
  <c r="AG3629" i="3"/>
  <c r="AG3630" i="3"/>
  <c r="AG3631" i="3"/>
  <c r="AG3632" i="3"/>
  <c r="AG3633" i="3"/>
  <c r="AG3634" i="3"/>
  <c r="AG3635" i="3"/>
  <c r="AG3636" i="3"/>
  <c r="AG3637" i="3"/>
  <c r="AG3638" i="3"/>
  <c r="AG3639" i="3"/>
  <c r="AG3640" i="3"/>
  <c r="AG3641" i="3"/>
  <c r="AG3642" i="3"/>
  <c r="AG3643" i="3"/>
  <c r="AG3644" i="3"/>
  <c r="AG3645" i="3"/>
  <c r="AG3646" i="3"/>
  <c r="AG3647" i="3"/>
  <c r="AG3648" i="3"/>
  <c r="AG3649" i="3"/>
  <c r="AG3650" i="3"/>
  <c r="AG3651" i="3"/>
  <c r="AG3652" i="3"/>
  <c r="AG3653" i="3"/>
  <c r="AG3654" i="3"/>
  <c r="AG3655" i="3"/>
  <c r="AG3656" i="3"/>
  <c r="AG3657" i="3"/>
  <c r="AG3658" i="3"/>
  <c r="AG3659" i="3"/>
  <c r="AG3660" i="3"/>
  <c r="AG3661" i="3"/>
  <c r="AG3662" i="3"/>
  <c r="AG3663" i="3"/>
  <c r="AG3664" i="3"/>
  <c r="AG3665" i="3"/>
  <c r="AG3666" i="3"/>
  <c r="AG3667" i="3"/>
  <c r="AG3668" i="3"/>
  <c r="AG3669" i="3"/>
  <c r="AG3670" i="3"/>
  <c r="AG3671" i="3"/>
  <c r="AG3672" i="3"/>
  <c r="AG3673" i="3"/>
  <c r="AG3674" i="3"/>
  <c r="AG3675" i="3"/>
  <c r="AG3676" i="3"/>
  <c r="AG3677" i="3"/>
  <c r="AG3678" i="3"/>
  <c r="AG3679" i="3"/>
  <c r="AG3680" i="3"/>
  <c r="AG3681" i="3"/>
  <c r="AG3682" i="3"/>
  <c r="AG3683" i="3"/>
  <c r="AG3684" i="3"/>
  <c r="AG3685" i="3"/>
  <c r="AG3686" i="3"/>
  <c r="AG3687" i="3"/>
  <c r="AG3688" i="3"/>
  <c r="AG3689" i="3"/>
  <c r="AG3690" i="3"/>
  <c r="AG3691" i="3"/>
  <c r="AG3692" i="3"/>
  <c r="AG3693" i="3"/>
  <c r="AG3694" i="3"/>
  <c r="AG3695" i="3"/>
  <c r="AG3696" i="3"/>
  <c r="AG3697" i="3"/>
  <c r="AG3698" i="3"/>
  <c r="AG3699" i="3"/>
  <c r="AG3700" i="3"/>
  <c r="AG3701" i="3"/>
  <c r="AG3702" i="3"/>
  <c r="AG3703" i="3"/>
  <c r="AG3704" i="3"/>
  <c r="AG3705" i="3"/>
  <c r="AG3706" i="3"/>
  <c r="AG3707" i="3"/>
  <c r="AG3708" i="3"/>
  <c r="AG3709" i="3"/>
  <c r="AG3710" i="3"/>
  <c r="AG3711" i="3"/>
  <c r="AG3712" i="3"/>
  <c r="AG3713" i="3"/>
  <c r="AG3714" i="3"/>
  <c r="AG3715" i="3"/>
  <c r="AG3716" i="3"/>
  <c r="AG3717" i="3"/>
  <c r="AG3718" i="3"/>
  <c r="AG3719" i="3"/>
  <c r="AG3720" i="3"/>
  <c r="AG3721" i="3"/>
  <c r="AG3722" i="3"/>
  <c r="AG3723" i="3"/>
  <c r="AG3724" i="3"/>
  <c r="AG3725" i="3"/>
  <c r="AG3726" i="3"/>
  <c r="AG3727" i="3"/>
  <c r="AG3728" i="3"/>
  <c r="AG3729" i="3"/>
  <c r="AG3730" i="3"/>
  <c r="AG3731" i="3"/>
  <c r="AG3732" i="3"/>
  <c r="AG3733" i="3"/>
  <c r="AG3734" i="3"/>
  <c r="AG3735" i="3"/>
  <c r="AG3736" i="3"/>
  <c r="AG3737" i="3"/>
  <c r="AG3738" i="3"/>
  <c r="AG3739" i="3"/>
  <c r="AG3740" i="3"/>
  <c r="AG3741" i="3"/>
  <c r="AG3742" i="3"/>
  <c r="AG3743" i="3"/>
  <c r="AG3744" i="3"/>
  <c r="AG3745" i="3"/>
  <c r="AG3746" i="3"/>
  <c r="AG3747" i="3"/>
  <c r="AG3748" i="3"/>
  <c r="AG3749" i="3"/>
  <c r="AG3750" i="3"/>
  <c r="AG3751" i="3"/>
  <c r="AG3752" i="3"/>
  <c r="AG3753" i="3"/>
  <c r="AG3754" i="3"/>
  <c r="AG3755" i="3"/>
  <c r="AG3756" i="3"/>
  <c r="AG3757" i="3"/>
  <c r="AG3758" i="3"/>
  <c r="AG3759" i="3"/>
  <c r="AG3760" i="3"/>
  <c r="AG3761" i="3"/>
  <c r="AG3762" i="3"/>
  <c r="AG3763" i="3"/>
  <c r="AG3764" i="3"/>
  <c r="AG3765" i="3"/>
  <c r="AG3766" i="3"/>
  <c r="AG3767" i="3"/>
  <c r="AG3768" i="3"/>
  <c r="AG3769" i="3"/>
  <c r="AG3770" i="3"/>
  <c r="AG3771" i="3"/>
  <c r="AG3772" i="3"/>
  <c r="AG3773" i="3"/>
  <c r="AG3774" i="3"/>
  <c r="AG3775" i="3"/>
  <c r="AG3776" i="3"/>
  <c r="AG3777" i="3"/>
  <c r="AG3778" i="3"/>
  <c r="AG3779" i="3"/>
  <c r="AG3780" i="3"/>
  <c r="AG3781" i="3"/>
  <c r="AG3782" i="3"/>
  <c r="AG3783" i="3"/>
  <c r="AG3784" i="3"/>
  <c r="AG3785" i="3"/>
  <c r="AG3786" i="3"/>
  <c r="AG3787" i="3"/>
  <c r="AG3788" i="3"/>
  <c r="AG3789" i="3"/>
  <c r="AG3790" i="3"/>
  <c r="AG3791" i="3"/>
  <c r="AG3792" i="3"/>
  <c r="AG3793" i="3"/>
  <c r="AG3794" i="3"/>
  <c r="AG3795" i="3"/>
  <c r="AG3796" i="3"/>
  <c r="AG3797" i="3"/>
  <c r="AG3798" i="3"/>
  <c r="AG3799" i="3"/>
  <c r="AG3800" i="3"/>
  <c r="AG3801" i="3"/>
  <c r="AG3802" i="3"/>
  <c r="AG3803" i="3"/>
  <c r="AG3804" i="3"/>
  <c r="AG3805" i="3"/>
  <c r="AG3806" i="3"/>
  <c r="AG3807" i="3"/>
  <c r="AG3808" i="3"/>
  <c r="AG3809" i="3"/>
  <c r="AG3810" i="3"/>
  <c r="AG3811" i="3"/>
  <c r="AG3812" i="3"/>
  <c r="AG3813" i="3"/>
  <c r="AG3814" i="3"/>
  <c r="AG3815" i="3"/>
  <c r="AG3816" i="3"/>
  <c r="AG3817" i="3"/>
  <c r="AG3818" i="3"/>
  <c r="AG3819" i="3"/>
  <c r="AG3820" i="3"/>
  <c r="AG3821" i="3"/>
  <c r="AG3822" i="3"/>
  <c r="AG3823" i="3"/>
  <c r="AG3824" i="3"/>
  <c r="AG3825" i="3"/>
  <c r="AG3826" i="3"/>
  <c r="AG3827" i="3"/>
  <c r="AG3828" i="3"/>
  <c r="AG3829" i="3"/>
  <c r="AG3830" i="3"/>
  <c r="AG3831" i="3"/>
  <c r="AG3832" i="3"/>
  <c r="AG3833" i="3"/>
  <c r="AG3834" i="3"/>
  <c r="AG3835" i="3"/>
  <c r="AG3836" i="3"/>
  <c r="AG3837" i="3"/>
  <c r="AG3838" i="3"/>
  <c r="AG3839" i="3"/>
  <c r="AG3840" i="3"/>
  <c r="AG3841" i="3"/>
  <c r="AG3842" i="3"/>
  <c r="AG3843" i="3"/>
  <c r="AG3844" i="3"/>
  <c r="AG3845" i="3"/>
  <c r="AG3846" i="3"/>
  <c r="AG3847" i="3"/>
  <c r="AG3848" i="3"/>
  <c r="AG3849" i="3"/>
  <c r="AG3850" i="3"/>
  <c r="AG3851" i="3"/>
  <c r="AG3852" i="3"/>
  <c r="AG3853" i="3"/>
  <c r="AG3854" i="3"/>
  <c r="AG3855" i="3"/>
  <c r="AG3856" i="3"/>
  <c r="AG3857" i="3"/>
  <c r="AG3858" i="3"/>
  <c r="AG3859" i="3"/>
  <c r="AG3860" i="3"/>
  <c r="AG3861" i="3"/>
  <c r="AG3862" i="3"/>
  <c r="AG3863" i="3"/>
  <c r="AG3864" i="3"/>
  <c r="AG3865" i="3"/>
  <c r="AG3866" i="3"/>
  <c r="AG3867" i="3"/>
  <c r="AG3868" i="3"/>
  <c r="AG3869" i="3"/>
  <c r="AG3870" i="3"/>
  <c r="AG3871" i="3"/>
  <c r="AG3872" i="3"/>
  <c r="AG3873" i="3"/>
  <c r="AG3874" i="3"/>
  <c r="AG3875" i="3"/>
  <c r="AG3876" i="3"/>
  <c r="AG3877" i="3"/>
  <c r="AG3878" i="3"/>
  <c r="AG3879" i="3"/>
  <c r="AG3880" i="3"/>
  <c r="AG3881" i="3"/>
  <c r="AG3882" i="3"/>
  <c r="AG3883" i="3"/>
  <c r="AG3884" i="3"/>
  <c r="AG3885" i="3"/>
  <c r="AG3886" i="3"/>
  <c r="AG3887" i="3"/>
  <c r="AG3888" i="3"/>
  <c r="AG3889" i="3"/>
  <c r="AG3890" i="3"/>
  <c r="AG3891" i="3"/>
  <c r="AG3892" i="3"/>
  <c r="AG3893" i="3"/>
  <c r="AG3894" i="3"/>
  <c r="AG3895" i="3"/>
  <c r="AG3896" i="3"/>
  <c r="AG3897" i="3"/>
  <c r="AG3898" i="3"/>
  <c r="AG3899" i="3"/>
  <c r="AG3900" i="3"/>
  <c r="AG3901" i="3"/>
  <c r="AG3902" i="3"/>
  <c r="AG3903" i="3"/>
  <c r="AG3904" i="3"/>
  <c r="AG3905" i="3"/>
  <c r="AG3906" i="3"/>
  <c r="AG3907" i="3"/>
  <c r="AG3908" i="3"/>
  <c r="AG3909" i="3"/>
  <c r="AG3910" i="3"/>
  <c r="AG3911" i="3"/>
  <c r="AG3912" i="3"/>
  <c r="AG3913" i="3"/>
  <c r="AG3914" i="3"/>
  <c r="AG3915" i="3"/>
  <c r="AG3916" i="3"/>
  <c r="AG3917" i="3"/>
  <c r="AG3918" i="3"/>
  <c r="AG3919" i="3"/>
  <c r="AG3920" i="3"/>
  <c r="AG3921" i="3"/>
  <c r="AG3922" i="3"/>
  <c r="AG3923" i="3"/>
  <c r="AG3924" i="3"/>
  <c r="AG3925" i="3"/>
  <c r="AG3926" i="3"/>
  <c r="AG3927" i="3"/>
  <c r="AG3928" i="3"/>
  <c r="AG3929" i="3"/>
  <c r="AG3930" i="3"/>
  <c r="AG3931" i="3"/>
  <c r="AG3932" i="3"/>
  <c r="AG3933" i="3"/>
  <c r="AG3934" i="3"/>
  <c r="AG3935" i="3"/>
  <c r="AG3936" i="3"/>
  <c r="AG3937" i="3"/>
  <c r="AG3938" i="3"/>
  <c r="AG3939" i="3"/>
  <c r="AG3940" i="3"/>
  <c r="AG3941" i="3"/>
  <c r="AG3942" i="3"/>
  <c r="AG3943" i="3"/>
  <c r="AG3944" i="3"/>
  <c r="AG3945" i="3"/>
  <c r="AG3946" i="3"/>
  <c r="AG3947" i="3"/>
  <c r="AG3948" i="3"/>
  <c r="AG3949" i="3"/>
  <c r="AG3950" i="3"/>
  <c r="AG3951" i="3"/>
  <c r="AG3952" i="3"/>
  <c r="AG3953" i="3"/>
  <c r="AG3954" i="3"/>
  <c r="AG3955" i="3"/>
  <c r="AG3956" i="3"/>
  <c r="AG3957" i="3"/>
  <c r="AG3958" i="3"/>
  <c r="AG3959" i="3"/>
  <c r="AG3960" i="3"/>
  <c r="AG3961" i="3"/>
  <c r="AG3962" i="3"/>
  <c r="AG3963" i="3"/>
  <c r="AG3964" i="3"/>
  <c r="AG3965" i="3"/>
  <c r="AG3966" i="3"/>
  <c r="AG3967" i="3"/>
  <c r="AG3968" i="3"/>
  <c r="AG3969" i="3"/>
  <c r="AG3970" i="3"/>
  <c r="AG3971" i="3"/>
  <c r="AG3972" i="3"/>
  <c r="AG3973" i="3"/>
  <c r="AG3974" i="3"/>
  <c r="AG3975" i="3"/>
  <c r="AG3976" i="3"/>
  <c r="AG3977" i="3"/>
  <c r="AG3978" i="3"/>
  <c r="AG3979" i="3"/>
  <c r="AG3980" i="3"/>
  <c r="AG3981" i="3"/>
  <c r="AG3982" i="3"/>
  <c r="AG3983" i="3"/>
  <c r="AG3984" i="3"/>
  <c r="AG3985" i="3"/>
  <c r="AG3986" i="3"/>
  <c r="AG3987" i="3"/>
  <c r="AG3988" i="3"/>
  <c r="AG3989" i="3"/>
  <c r="AG3990" i="3"/>
  <c r="AG3991" i="3"/>
  <c r="AG3992" i="3"/>
  <c r="AG3993" i="3"/>
  <c r="AG3994" i="3"/>
  <c r="AG3995" i="3"/>
  <c r="AG3996" i="3"/>
  <c r="AG3997" i="3"/>
  <c r="AG3998" i="3"/>
  <c r="AG3999" i="3"/>
  <c r="AG4000" i="3"/>
  <c r="AG4001" i="3"/>
  <c r="AG4002" i="3"/>
  <c r="AG4003" i="3"/>
  <c r="AG4004" i="3"/>
  <c r="AG4005" i="3"/>
  <c r="AG4006" i="3"/>
  <c r="AG4007" i="3"/>
  <c r="AG4008" i="3"/>
  <c r="AG4009" i="3"/>
  <c r="AG4010" i="3"/>
  <c r="AG4011" i="3"/>
  <c r="AG4012" i="3"/>
  <c r="AG4013" i="3"/>
  <c r="AG4014" i="3"/>
  <c r="AG4015" i="3"/>
  <c r="AG4016" i="3"/>
  <c r="AG4017" i="3"/>
  <c r="AG4018" i="3"/>
  <c r="AG4019" i="3"/>
  <c r="AG4020" i="3"/>
  <c r="AG4021" i="3"/>
  <c r="AG4022" i="3"/>
  <c r="AG4023" i="3"/>
  <c r="AG4024" i="3"/>
  <c r="AG4025" i="3"/>
  <c r="AG4026" i="3"/>
  <c r="AG4027" i="3"/>
  <c r="AG4028" i="3"/>
  <c r="AG4029" i="3"/>
  <c r="AG4030" i="3"/>
  <c r="AG4031" i="3"/>
  <c r="AG4032" i="3"/>
  <c r="AG4033" i="3"/>
  <c r="AG4034" i="3"/>
  <c r="AG4035" i="3"/>
  <c r="AG4036" i="3"/>
  <c r="AG4037" i="3"/>
  <c r="AG4038" i="3"/>
  <c r="AG4039" i="3"/>
  <c r="AG4040" i="3"/>
  <c r="AG4041" i="3"/>
  <c r="AG4042" i="3"/>
  <c r="AG4043" i="3"/>
  <c r="AG4044" i="3"/>
  <c r="AG4045" i="3"/>
  <c r="AG4046" i="3"/>
  <c r="AG4047" i="3"/>
  <c r="AG4048" i="3"/>
  <c r="AG4049" i="3"/>
  <c r="AG4050" i="3"/>
  <c r="AG4051" i="3"/>
  <c r="AG4052" i="3"/>
  <c r="AG4053" i="3"/>
  <c r="AG4054" i="3"/>
  <c r="AG4055" i="3"/>
  <c r="AG4056" i="3"/>
  <c r="AG4057" i="3"/>
  <c r="AG4058" i="3"/>
  <c r="AG4059" i="3"/>
  <c r="AG4060" i="3"/>
  <c r="AG4061" i="3"/>
  <c r="AG4062" i="3"/>
  <c r="AG4063" i="3"/>
  <c r="AG4064" i="3"/>
  <c r="AG4065" i="3"/>
  <c r="AG4066" i="3"/>
  <c r="AG4067" i="3"/>
  <c r="AG4068" i="3"/>
  <c r="AG4069" i="3"/>
  <c r="AG4070" i="3"/>
  <c r="AG4071" i="3"/>
  <c r="AG4072" i="3"/>
  <c r="AG4073" i="3"/>
  <c r="AG4074" i="3"/>
  <c r="AG4075" i="3"/>
  <c r="AG4076" i="3"/>
  <c r="AG4077" i="3"/>
  <c r="AG4078" i="3"/>
  <c r="AG4079" i="3"/>
  <c r="AG4080" i="3"/>
  <c r="AG4081" i="3"/>
  <c r="AG4082" i="3"/>
  <c r="AG4083" i="3"/>
  <c r="AG4084" i="3"/>
  <c r="AG4085" i="3"/>
  <c r="AG4086" i="3"/>
  <c r="AG4087" i="3"/>
  <c r="AG4088" i="3"/>
  <c r="AG4089" i="3"/>
  <c r="AG4090" i="3"/>
  <c r="AG4091" i="3"/>
  <c r="AG4092" i="3"/>
  <c r="AG4093" i="3"/>
  <c r="AG4094" i="3"/>
  <c r="AG4095" i="3"/>
  <c r="AG4096" i="3"/>
  <c r="AG4097" i="3"/>
  <c r="AG4098" i="3"/>
  <c r="AG4099" i="3"/>
  <c r="AG4100" i="3"/>
  <c r="AG4101" i="3"/>
  <c r="AG4102" i="3"/>
  <c r="AG4103" i="3"/>
  <c r="AG4104" i="3"/>
  <c r="AG4105" i="3"/>
  <c r="AG4106" i="3"/>
  <c r="AG4107" i="3"/>
  <c r="AG4108" i="3"/>
  <c r="AG4109" i="3"/>
  <c r="AG4110" i="3"/>
  <c r="AG4111" i="3"/>
  <c r="AG4112" i="3"/>
  <c r="AG4113" i="3"/>
  <c r="AG4114" i="3"/>
  <c r="AG4115" i="3"/>
  <c r="AG4116" i="3"/>
  <c r="AG4117" i="3"/>
  <c r="AG4118" i="3"/>
  <c r="AG4119" i="3"/>
  <c r="AG4120" i="3"/>
  <c r="AG4121" i="3"/>
  <c r="AG4122" i="3"/>
  <c r="AG4123" i="3"/>
  <c r="AG4124" i="3"/>
  <c r="AG4125" i="3"/>
  <c r="AG4126" i="3"/>
  <c r="AG4127" i="3"/>
  <c r="AG4128" i="3"/>
  <c r="AG4129" i="3"/>
  <c r="AG4130" i="3"/>
  <c r="AG4131" i="3"/>
  <c r="AG4132" i="3"/>
  <c r="AG4133" i="3"/>
  <c r="AG4134" i="3"/>
  <c r="AG4135" i="3"/>
  <c r="AG4136" i="3"/>
  <c r="AG4137" i="3"/>
  <c r="AG4138" i="3"/>
  <c r="AG4139" i="3"/>
  <c r="AG4140" i="3"/>
  <c r="AG4141" i="3"/>
  <c r="AG4142" i="3"/>
  <c r="AG4143" i="3"/>
  <c r="AG4144" i="3"/>
  <c r="AG4145" i="3"/>
  <c r="AG4146" i="3"/>
  <c r="AG4147" i="3"/>
  <c r="AG4148" i="3"/>
  <c r="AG4149" i="3"/>
  <c r="AG4150" i="3"/>
  <c r="AG4151" i="3"/>
  <c r="AG4152" i="3"/>
  <c r="AG4153" i="3"/>
  <c r="AG4154" i="3"/>
  <c r="AG4155" i="3"/>
  <c r="AG4156" i="3"/>
  <c r="AG4157" i="3"/>
  <c r="AG4158" i="3"/>
  <c r="AG4159" i="3"/>
  <c r="AG4160" i="3"/>
  <c r="AG4161" i="3"/>
  <c r="AG4162" i="3"/>
  <c r="AG4163" i="3"/>
  <c r="AG4164" i="3"/>
  <c r="AG4165" i="3"/>
  <c r="AG4166" i="3"/>
  <c r="AG4167" i="3"/>
  <c r="AG4168" i="3"/>
  <c r="AG4169" i="3"/>
  <c r="AG4170" i="3"/>
  <c r="AG4171" i="3"/>
  <c r="AG4172" i="3"/>
  <c r="AG4173" i="3"/>
  <c r="AG4174" i="3"/>
  <c r="AG4175" i="3"/>
  <c r="AG4176" i="3"/>
  <c r="AG4177" i="3"/>
  <c r="AG4178" i="3"/>
  <c r="AG4179" i="3"/>
  <c r="AG4180" i="3"/>
  <c r="AG4181" i="3"/>
  <c r="AG4182" i="3"/>
  <c r="AG4183" i="3"/>
  <c r="AG4184" i="3"/>
  <c r="AG4185" i="3"/>
  <c r="AG4186" i="3"/>
  <c r="AG4187" i="3"/>
  <c r="AG4188" i="3"/>
  <c r="AG4189" i="3"/>
  <c r="AG4190" i="3"/>
  <c r="AG4191" i="3"/>
  <c r="AG4192" i="3"/>
  <c r="AG4193" i="3"/>
  <c r="AG4194" i="3"/>
  <c r="AG4195" i="3"/>
  <c r="AG4196" i="3"/>
  <c r="AG4197" i="3"/>
  <c r="AG4198" i="3"/>
  <c r="AG4199" i="3"/>
  <c r="AG4200" i="3"/>
  <c r="AG4201" i="3"/>
  <c r="AG4202" i="3"/>
  <c r="AG4203" i="3"/>
  <c r="AG4204" i="3"/>
  <c r="AG4205" i="3"/>
  <c r="AG4206" i="3"/>
  <c r="AG4207" i="3"/>
  <c r="AG4208" i="3"/>
  <c r="AG4209" i="3"/>
  <c r="AG4210" i="3"/>
  <c r="AG4211" i="3"/>
  <c r="AG4212" i="3"/>
  <c r="AG4213" i="3"/>
  <c r="AG4214" i="3"/>
  <c r="AG4215" i="3"/>
  <c r="AG4216" i="3"/>
  <c r="AG4217" i="3"/>
  <c r="AG4218" i="3"/>
  <c r="AG4219" i="3"/>
  <c r="AG4220" i="3"/>
  <c r="AG4221" i="3"/>
  <c r="AG4222" i="3"/>
  <c r="AG4223" i="3"/>
  <c r="AG4224" i="3"/>
  <c r="AG4225" i="3"/>
  <c r="AG4226" i="3"/>
  <c r="AG4227" i="3"/>
  <c r="AG4228" i="3"/>
  <c r="AG4229" i="3"/>
  <c r="AG4230" i="3"/>
  <c r="AG4231" i="3"/>
  <c r="AG4232" i="3"/>
  <c r="AG4233" i="3"/>
  <c r="AG4234" i="3"/>
  <c r="AG4235" i="3"/>
  <c r="AG4236" i="3"/>
  <c r="AG4237" i="3"/>
  <c r="AG4238" i="3"/>
  <c r="AG4239" i="3"/>
  <c r="AG4240" i="3"/>
  <c r="AG4241" i="3"/>
  <c r="AG4242" i="3"/>
  <c r="AG4243" i="3"/>
  <c r="AG4244" i="3"/>
  <c r="AG4245" i="3"/>
  <c r="AG4246" i="3"/>
  <c r="AG4247" i="3"/>
  <c r="AG4248" i="3"/>
  <c r="AG4249" i="3"/>
  <c r="AG4250" i="3"/>
  <c r="AG4251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1002" i="3"/>
  <c r="AF1003" i="3"/>
  <c r="AF1004" i="3"/>
  <c r="AF1005" i="3"/>
  <c r="AF1006" i="3"/>
  <c r="AF1007" i="3"/>
  <c r="AF1008" i="3"/>
  <c r="AF1009" i="3"/>
  <c r="AF1010" i="3"/>
  <c r="AF1011" i="3"/>
  <c r="AF1012" i="3"/>
  <c r="AF1013" i="3"/>
  <c r="AF1014" i="3"/>
  <c r="AF1015" i="3"/>
  <c r="AF1016" i="3"/>
  <c r="AF1017" i="3"/>
  <c r="AF1018" i="3"/>
  <c r="AF1019" i="3"/>
  <c r="AF1020" i="3"/>
  <c r="AF1021" i="3"/>
  <c r="AF1022" i="3"/>
  <c r="AF1023" i="3"/>
  <c r="AF1024" i="3"/>
  <c r="AF1025" i="3"/>
  <c r="AF1026" i="3"/>
  <c r="AF1027" i="3"/>
  <c r="AF1028" i="3"/>
  <c r="AF1029" i="3"/>
  <c r="AF1030" i="3"/>
  <c r="AF1031" i="3"/>
  <c r="AF1032" i="3"/>
  <c r="AF1033" i="3"/>
  <c r="AF1034" i="3"/>
  <c r="AF1035" i="3"/>
  <c r="AF1036" i="3"/>
  <c r="AF1037" i="3"/>
  <c r="AF1038" i="3"/>
  <c r="AF1039" i="3"/>
  <c r="AF1040" i="3"/>
  <c r="AF1041" i="3"/>
  <c r="AF1042" i="3"/>
  <c r="AF1043" i="3"/>
  <c r="AF1044" i="3"/>
  <c r="AF1045" i="3"/>
  <c r="AF1046" i="3"/>
  <c r="AF1047" i="3"/>
  <c r="AF1048" i="3"/>
  <c r="AF1049" i="3"/>
  <c r="AF1050" i="3"/>
  <c r="AF1051" i="3"/>
  <c r="AF1052" i="3"/>
  <c r="AF1053" i="3"/>
  <c r="AF1054" i="3"/>
  <c r="AF1055" i="3"/>
  <c r="AF1056" i="3"/>
  <c r="AF1057" i="3"/>
  <c r="AF1058" i="3"/>
  <c r="AF1059" i="3"/>
  <c r="AF1060" i="3"/>
  <c r="AF1061" i="3"/>
  <c r="AF1062" i="3"/>
  <c r="AF1063" i="3"/>
  <c r="AF1064" i="3"/>
  <c r="AF1065" i="3"/>
  <c r="AF1066" i="3"/>
  <c r="AF1067" i="3"/>
  <c r="AF1068" i="3"/>
  <c r="AF1069" i="3"/>
  <c r="AF1070" i="3"/>
  <c r="AF1071" i="3"/>
  <c r="AF1072" i="3"/>
  <c r="AF1073" i="3"/>
  <c r="AF1074" i="3"/>
  <c r="AF1075" i="3"/>
  <c r="AF1076" i="3"/>
  <c r="AF1077" i="3"/>
  <c r="AF1078" i="3"/>
  <c r="AF1079" i="3"/>
  <c r="AF1080" i="3"/>
  <c r="AF1081" i="3"/>
  <c r="AF1082" i="3"/>
  <c r="AF1083" i="3"/>
  <c r="AF1084" i="3"/>
  <c r="AF1085" i="3"/>
  <c r="AF1086" i="3"/>
  <c r="AF1087" i="3"/>
  <c r="AF1088" i="3"/>
  <c r="AF1089" i="3"/>
  <c r="AF1090" i="3"/>
  <c r="AF1091" i="3"/>
  <c r="AF1092" i="3"/>
  <c r="AF1093" i="3"/>
  <c r="AF1094" i="3"/>
  <c r="AF1095" i="3"/>
  <c r="AF1096" i="3"/>
  <c r="AF1097" i="3"/>
  <c r="AF1098" i="3"/>
  <c r="AF1099" i="3"/>
  <c r="AF1100" i="3"/>
  <c r="AF1101" i="3"/>
  <c r="AF1102" i="3"/>
  <c r="AF1103" i="3"/>
  <c r="AF1104" i="3"/>
  <c r="AF1105" i="3"/>
  <c r="AF1106" i="3"/>
  <c r="AF1107" i="3"/>
  <c r="AF1108" i="3"/>
  <c r="AF1109" i="3"/>
  <c r="AF1110" i="3"/>
  <c r="AF1111" i="3"/>
  <c r="AF1112" i="3"/>
  <c r="AF1113" i="3"/>
  <c r="AF1114" i="3"/>
  <c r="AF1115" i="3"/>
  <c r="AF1116" i="3"/>
  <c r="AF1117" i="3"/>
  <c r="AF1118" i="3"/>
  <c r="AF1119" i="3"/>
  <c r="AF1120" i="3"/>
  <c r="AF1121" i="3"/>
  <c r="AF1122" i="3"/>
  <c r="AF1123" i="3"/>
  <c r="AF1124" i="3"/>
  <c r="AF1125" i="3"/>
  <c r="AF1126" i="3"/>
  <c r="AF1127" i="3"/>
  <c r="AF1128" i="3"/>
  <c r="AF1129" i="3"/>
  <c r="AF1130" i="3"/>
  <c r="AF1131" i="3"/>
  <c r="AF1132" i="3"/>
  <c r="AF1133" i="3"/>
  <c r="AF1134" i="3"/>
  <c r="AF1135" i="3"/>
  <c r="AF1136" i="3"/>
  <c r="AF1137" i="3"/>
  <c r="AF1138" i="3"/>
  <c r="AF1139" i="3"/>
  <c r="AF1140" i="3"/>
  <c r="AF1141" i="3"/>
  <c r="AF1142" i="3"/>
  <c r="AF1143" i="3"/>
  <c r="AF1144" i="3"/>
  <c r="AF1145" i="3"/>
  <c r="AF1146" i="3"/>
  <c r="AF1147" i="3"/>
  <c r="AF1148" i="3"/>
  <c r="AF1149" i="3"/>
  <c r="AF1150" i="3"/>
  <c r="AF1151" i="3"/>
  <c r="AF1152" i="3"/>
  <c r="AF1153" i="3"/>
  <c r="AF1154" i="3"/>
  <c r="AF1155" i="3"/>
  <c r="AF1156" i="3"/>
  <c r="AF1157" i="3"/>
  <c r="AF1158" i="3"/>
  <c r="AF1159" i="3"/>
  <c r="AF1160" i="3"/>
  <c r="AF1161" i="3"/>
  <c r="AF1162" i="3"/>
  <c r="AF1163" i="3"/>
  <c r="AF1164" i="3"/>
  <c r="AF1165" i="3"/>
  <c r="AF1166" i="3"/>
  <c r="AF1167" i="3"/>
  <c r="AF1168" i="3"/>
  <c r="AF1169" i="3"/>
  <c r="AF1170" i="3"/>
  <c r="AF1171" i="3"/>
  <c r="AF1172" i="3"/>
  <c r="AF1173" i="3"/>
  <c r="AF1174" i="3"/>
  <c r="AF1175" i="3"/>
  <c r="AF1176" i="3"/>
  <c r="AF1177" i="3"/>
  <c r="AF1178" i="3"/>
  <c r="AF1179" i="3"/>
  <c r="AF1180" i="3"/>
  <c r="AF1181" i="3"/>
  <c r="AF1182" i="3"/>
  <c r="AF1183" i="3"/>
  <c r="AF1184" i="3"/>
  <c r="AF1185" i="3"/>
  <c r="AF1186" i="3"/>
  <c r="AF1187" i="3"/>
  <c r="AF1188" i="3"/>
  <c r="AF1189" i="3"/>
  <c r="AF1190" i="3"/>
  <c r="AF1191" i="3"/>
  <c r="AF1192" i="3"/>
  <c r="AF1193" i="3"/>
  <c r="AF1194" i="3"/>
  <c r="AF1195" i="3"/>
  <c r="AF1196" i="3"/>
  <c r="AF1197" i="3"/>
  <c r="AF1198" i="3"/>
  <c r="AF1199" i="3"/>
  <c r="AF1200" i="3"/>
  <c r="AF1201" i="3"/>
  <c r="AF1202" i="3"/>
  <c r="AF1203" i="3"/>
  <c r="AF1204" i="3"/>
  <c r="AF1205" i="3"/>
  <c r="AF1206" i="3"/>
  <c r="AF1207" i="3"/>
  <c r="AF1208" i="3"/>
  <c r="AF1209" i="3"/>
  <c r="AF1210" i="3"/>
  <c r="AF1211" i="3"/>
  <c r="AF1212" i="3"/>
  <c r="AF1213" i="3"/>
  <c r="AF1214" i="3"/>
  <c r="AF1215" i="3"/>
  <c r="AF1216" i="3"/>
  <c r="AF1217" i="3"/>
  <c r="AF1218" i="3"/>
  <c r="AF1219" i="3"/>
  <c r="AF1220" i="3"/>
  <c r="AF1221" i="3"/>
  <c r="AF1222" i="3"/>
  <c r="AF1223" i="3"/>
  <c r="AF1224" i="3"/>
  <c r="AF1225" i="3"/>
  <c r="AF1226" i="3"/>
  <c r="AF1227" i="3"/>
  <c r="AF1228" i="3"/>
  <c r="AF1229" i="3"/>
  <c r="AF1230" i="3"/>
  <c r="AF1231" i="3"/>
  <c r="AF1232" i="3"/>
  <c r="AF1233" i="3"/>
  <c r="AF1234" i="3"/>
  <c r="AF1235" i="3"/>
  <c r="AF1236" i="3"/>
  <c r="AF1237" i="3"/>
  <c r="AF1238" i="3"/>
  <c r="AF1239" i="3"/>
  <c r="AF1240" i="3"/>
  <c r="AF1241" i="3"/>
  <c r="AF1242" i="3"/>
  <c r="AF1243" i="3"/>
  <c r="AF1244" i="3"/>
  <c r="AF1245" i="3"/>
  <c r="AF1246" i="3"/>
  <c r="AF1247" i="3"/>
  <c r="AF1248" i="3"/>
  <c r="AF1249" i="3"/>
  <c r="AF1250" i="3"/>
  <c r="AF1251" i="3"/>
  <c r="AF1252" i="3"/>
  <c r="AF1253" i="3"/>
  <c r="AF1254" i="3"/>
  <c r="AF1255" i="3"/>
  <c r="AF1256" i="3"/>
  <c r="AF1257" i="3"/>
  <c r="AF1258" i="3"/>
  <c r="AF1259" i="3"/>
  <c r="AF1260" i="3"/>
  <c r="AF1261" i="3"/>
  <c r="AF1262" i="3"/>
  <c r="AF1263" i="3"/>
  <c r="AF1264" i="3"/>
  <c r="AF1265" i="3"/>
  <c r="AF1266" i="3"/>
  <c r="AF1267" i="3"/>
  <c r="AF1268" i="3"/>
  <c r="AF1269" i="3"/>
  <c r="AF1270" i="3"/>
  <c r="AF1271" i="3"/>
  <c r="AF1272" i="3"/>
  <c r="AF1273" i="3"/>
  <c r="AF1274" i="3"/>
  <c r="AF1275" i="3"/>
  <c r="AF1276" i="3"/>
  <c r="AF1277" i="3"/>
  <c r="AF1278" i="3"/>
  <c r="AF1279" i="3"/>
  <c r="AF1280" i="3"/>
  <c r="AF1281" i="3"/>
  <c r="AF1282" i="3"/>
  <c r="AF1283" i="3"/>
  <c r="AF1284" i="3"/>
  <c r="AF1285" i="3"/>
  <c r="AF1286" i="3"/>
  <c r="AF1287" i="3"/>
  <c r="AF1288" i="3"/>
  <c r="AF1289" i="3"/>
  <c r="AF1290" i="3"/>
  <c r="AF1291" i="3"/>
  <c r="AF1292" i="3"/>
  <c r="AF1293" i="3"/>
  <c r="AF1294" i="3"/>
  <c r="AF1295" i="3"/>
  <c r="AF1296" i="3"/>
  <c r="AF1297" i="3"/>
  <c r="AF1298" i="3"/>
  <c r="AF1299" i="3"/>
  <c r="AF1300" i="3"/>
  <c r="AF1301" i="3"/>
  <c r="AF1302" i="3"/>
  <c r="AF1303" i="3"/>
  <c r="AF1304" i="3"/>
  <c r="AF1305" i="3"/>
  <c r="AF1306" i="3"/>
  <c r="AF1307" i="3"/>
  <c r="AF1308" i="3"/>
  <c r="AF1309" i="3"/>
  <c r="AF1310" i="3"/>
  <c r="AF1311" i="3"/>
  <c r="AF1312" i="3"/>
  <c r="AF1313" i="3"/>
  <c r="AF1314" i="3"/>
  <c r="AF1315" i="3"/>
  <c r="AF1316" i="3"/>
  <c r="AF1317" i="3"/>
  <c r="AF1318" i="3"/>
  <c r="AF1319" i="3"/>
  <c r="AF1320" i="3"/>
  <c r="AF1321" i="3"/>
  <c r="AF1322" i="3"/>
  <c r="AF1323" i="3"/>
  <c r="AF1324" i="3"/>
  <c r="AF1325" i="3"/>
  <c r="AF1326" i="3"/>
  <c r="AF1327" i="3"/>
  <c r="AF1328" i="3"/>
  <c r="AF1329" i="3"/>
  <c r="AF1330" i="3"/>
  <c r="AF1331" i="3"/>
  <c r="AF1332" i="3"/>
  <c r="AF1333" i="3"/>
  <c r="AF1334" i="3"/>
  <c r="AF1335" i="3"/>
  <c r="AF1336" i="3"/>
  <c r="AF1337" i="3"/>
  <c r="AF1338" i="3"/>
  <c r="AF1339" i="3"/>
  <c r="AF1340" i="3"/>
  <c r="AF1341" i="3"/>
  <c r="AF1342" i="3"/>
  <c r="AF1343" i="3"/>
  <c r="AF1344" i="3"/>
  <c r="AF1345" i="3"/>
  <c r="AF1346" i="3"/>
  <c r="AF1347" i="3"/>
  <c r="AF1348" i="3"/>
  <c r="AF1349" i="3"/>
  <c r="AF1350" i="3"/>
  <c r="AF1351" i="3"/>
  <c r="AF1352" i="3"/>
  <c r="AF1353" i="3"/>
  <c r="AF1354" i="3"/>
  <c r="AF1355" i="3"/>
  <c r="AF1356" i="3"/>
  <c r="AF1357" i="3"/>
  <c r="AF1358" i="3"/>
  <c r="AF1359" i="3"/>
  <c r="AF1360" i="3"/>
  <c r="AF1361" i="3"/>
  <c r="AF1362" i="3"/>
  <c r="AF1363" i="3"/>
  <c r="AF1364" i="3"/>
  <c r="AF1365" i="3"/>
  <c r="AF1366" i="3"/>
  <c r="AF1367" i="3"/>
  <c r="AF1368" i="3"/>
  <c r="AF1369" i="3"/>
  <c r="AF1370" i="3"/>
  <c r="AF1371" i="3"/>
  <c r="AF1372" i="3"/>
  <c r="AF1373" i="3"/>
  <c r="AF1374" i="3"/>
  <c r="AF1375" i="3"/>
  <c r="AF1376" i="3"/>
  <c r="AF1377" i="3"/>
  <c r="AF1378" i="3"/>
  <c r="AF1379" i="3"/>
  <c r="AF1380" i="3"/>
  <c r="AF1381" i="3"/>
  <c r="AF1382" i="3"/>
  <c r="AF1383" i="3"/>
  <c r="AF1384" i="3"/>
  <c r="AF1385" i="3"/>
  <c r="AF1386" i="3"/>
  <c r="AF1387" i="3"/>
  <c r="AF1388" i="3"/>
  <c r="AF1389" i="3"/>
  <c r="AF1390" i="3"/>
  <c r="AF1391" i="3"/>
  <c r="AF1392" i="3"/>
  <c r="AF1393" i="3"/>
  <c r="AF1394" i="3"/>
  <c r="AF1395" i="3"/>
  <c r="AF1396" i="3"/>
  <c r="AF1397" i="3"/>
  <c r="AF1398" i="3"/>
  <c r="AF1399" i="3"/>
  <c r="AF1400" i="3"/>
  <c r="AF1401" i="3"/>
  <c r="AF1402" i="3"/>
  <c r="AF1403" i="3"/>
  <c r="AF1404" i="3"/>
  <c r="AF1405" i="3"/>
  <c r="AF1406" i="3"/>
  <c r="AF1407" i="3"/>
  <c r="AF1408" i="3"/>
  <c r="AF1409" i="3"/>
  <c r="AF1410" i="3"/>
  <c r="AF1411" i="3"/>
  <c r="AF1412" i="3"/>
  <c r="AF1413" i="3"/>
  <c r="AF1414" i="3"/>
  <c r="AF1415" i="3"/>
  <c r="AF1416" i="3"/>
  <c r="AF1417" i="3"/>
  <c r="AF1418" i="3"/>
  <c r="AF1419" i="3"/>
  <c r="AF1420" i="3"/>
  <c r="AF1421" i="3"/>
  <c r="AF1422" i="3"/>
  <c r="AF1423" i="3"/>
  <c r="AF1424" i="3"/>
  <c r="AF1425" i="3"/>
  <c r="AF1426" i="3"/>
  <c r="AF1427" i="3"/>
  <c r="AF1428" i="3"/>
  <c r="AF1429" i="3"/>
  <c r="AF1430" i="3"/>
  <c r="AF1431" i="3"/>
  <c r="AF1432" i="3"/>
  <c r="AF1433" i="3"/>
  <c r="AF1434" i="3"/>
  <c r="AF1435" i="3"/>
  <c r="AF1436" i="3"/>
  <c r="AF1437" i="3"/>
  <c r="AF1438" i="3"/>
  <c r="AF1439" i="3"/>
  <c r="AF1440" i="3"/>
  <c r="AF1441" i="3"/>
  <c r="AF1442" i="3"/>
  <c r="AF1443" i="3"/>
  <c r="AF1444" i="3"/>
  <c r="AF1445" i="3"/>
  <c r="AF1446" i="3"/>
  <c r="AF1447" i="3"/>
  <c r="AF1448" i="3"/>
  <c r="AF1449" i="3"/>
  <c r="AF1450" i="3"/>
  <c r="AF1451" i="3"/>
  <c r="AF1452" i="3"/>
  <c r="AF1453" i="3"/>
  <c r="AF1454" i="3"/>
  <c r="AF1455" i="3"/>
  <c r="AF1456" i="3"/>
  <c r="AF1457" i="3"/>
  <c r="AF1458" i="3"/>
  <c r="AF1459" i="3"/>
  <c r="AF1460" i="3"/>
  <c r="AF1461" i="3"/>
  <c r="AF1462" i="3"/>
  <c r="AF1463" i="3"/>
  <c r="AF1464" i="3"/>
  <c r="AF1465" i="3"/>
  <c r="AF1466" i="3"/>
  <c r="AF1467" i="3"/>
  <c r="AF1468" i="3"/>
  <c r="AF1469" i="3"/>
  <c r="AF1470" i="3"/>
  <c r="AF1471" i="3"/>
  <c r="AF1472" i="3"/>
  <c r="AF1473" i="3"/>
  <c r="AF1474" i="3"/>
  <c r="AF1475" i="3"/>
  <c r="AF1476" i="3"/>
  <c r="AF1477" i="3"/>
  <c r="AF1478" i="3"/>
  <c r="AF1479" i="3"/>
  <c r="AF1480" i="3"/>
  <c r="AF1481" i="3"/>
  <c r="AF1482" i="3"/>
  <c r="AF1483" i="3"/>
  <c r="AF1484" i="3"/>
  <c r="AF1485" i="3"/>
  <c r="AF1486" i="3"/>
  <c r="AF1487" i="3"/>
  <c r="AF1488" i="3"/>
  <c r="AF1489" i="3"/>
  <c r="AF1490" i="3"/>
  <c r="AF1491" i="3"/>
  <c r="AF1492" i="3"/>
  <c r="AF1493" i="3"/>
  <c r="AF1494" i="3"/>
  <c r="AF1495" i="3"/>
  <c r="AF1496" i="3"/>
  <c r="AF1497" i="3"/>
  <c r="AF1498" i="3"/>
  <c r="AF1499" i="3"/>
  <c r="AF1500" i="3"/>
  <c r="AF1501" i="3"/>
  <c r="AF1502" i="3"/>
  <c r="AF1503" i="3"/>
  <c r="AF1504" i="3"/>
  <c r="AF1505" i="3"/>
  <c r="AF1506" i="3"/>
  <c r="AF1507" i="3"/>
  <c r="AF1508" i="3"/>
  <c r="AF1509" i="3"/>
  <c r="AF1510" i="3"/>
  <c r="AF1511" i="3"/>
  <c r="AF1512" i="3"/>
  <c r="AF1513" i="3"/>
  <c r="AF1514" i="3"/>
  <c r="AF1515" i="3"/>
  <c r="AF1516" i="3"/>
  <c r="AF1517" i="3"/>
  <c r="AF1518" i="3"/>
  <c r="AF1519" i="3"/>
  <c r="AF1520" i="3"/>
  <c r="AF1521" i="3"/>
  <c r="AF1522" i="3"/>
  <c r="AF1523" i="3"/>
  <c r="AF1524" i="3"/>
  <c r="AF1525" i="3"/>
  <c r="AF1526" i="3"/>
  <c r="AF1527" i="3"/>
  <c r="AF1528" i="3"/>
  <c r="AF1529" i="3"/>
  <c r="AF1530" i="3"/>
  <c r="AF1531" i="3"/>
  <c r="AF1532" i="3"/>
  <c r="AF1533" i="3"/>
  <c r="AF1534" i="3"/>
  <c r="AF1535" i="3"/>
  <c r="AF1536" i="3"/>
  <c r="AF1537" i="3"/>
  <c r="AF1538" i="3"/>
  <c r="AF1539" i="3"/>
  <c r="AF1540" i="3"/>
  <c r="AF1541" i="3"/>
  <c r="AF1542" i="3"/>
  <c r="AF1543" i="3"/>
  <c r="AF1544" i="3"/>
  <c r="AF1545" i="3"/>
  <c r="AF1546" i="3"/>
  <c r="AF1547" i="3"/>
  <c r="AF1548" i="3"/>
  <c r="AF1549" i="3"/>
  <c r="AF1550" i="3"/>
  <c r="AF1551" i="3"/>
  <c r="AF1552" i="3"/>
  <c r="AF1553" i="3"/>
  <c r="AF1554" i="3"/>
  <c r="AF1555" i="3"/>
  <c r="AF1556" i="3"/>
  <c r="AF1557" i="3"/>
  <c r="AF1558" i="3"/>
  <c r="AF1559" i="3"/>
  <c r="AF1560" i="3"/>
  <c r="AF1561" i="3"/>
  <c r="AF1562" i="3"/>
  <c r="AF1563" i="3"/>
  <c r="AF1564" i="3"/>
  <c r="AF1565" i="3"/>
  <c r="AF1566" i="3"/>
  <c r="AF1567" i="3"/>
  <c r="AF1568" i="3"/>
  <c r="AF1569" i="3"/>
  <c r="AF1570" i="3"/>
  <c r="AF1571" i="3"/>
  <c r="AF1572" i="3"/>
  <c r="AF1573" i="3"/>
  <c r="AF1574" i="3"/>
  <c r="AF1575" i="3"/>
  <c r="AF1576" i="3"/>
  <c r="AF1577" i="3"/>
  <c r="AF1578" i="3"/>
  <c r="AF1579" i="3"/>
  <c r="AF1580" i="3"/>
  <c r="AF1581" i="3"/>
  <c r="AF1582" i="3"/>
  <c r="AF1583" i="3"/>
  <c r="AF1584" i="3"/>
  <c r="AF1585" i="3"/>
  <c r="AF1586" i="3"/>
  <c r="AF1587" i="3"/>
  <c r="AF1588" i="3"/>
  <c r="AF1589" i="3"/>
  <c r="AF1590" i="3"/>
  <c r="AF1591" i="3"/>
  <c r="AF1592" i="3"/>
  <c r="AF1593" i="3"/>
  <c r="AF1594" i="3"/>
  <c r="AF1595" i="3"/>
  <c r="AF1596" i="3"/>
  <c r="AF1597" i="3"/>
  <c r="AF1598" i="3"/>
  <c r="AF1599" i="3"/>
  <c r="AF1600" i="3"/>
  <c r="AF1601" i="3"/>
  <c r="AF1602" i="3"/>
  <c r="AF1603" i="3"/>
  <c r="AF1604" i="3"/>
  <c r="AF1605" i="3"/>
  <c r="AF1606" i="3"/>
  <c r="AF1607" i="3"/>
  <c r="AF1608" i="3"/>
  <c r="AF1609" i="3"/>
  <c r="AF1610" i="3"/>
  <c r="AF1611" i="3"/>
  <c r="AF1612" i="3"/>
  <c r="AF1613" i="3"/>
  <c r="AF1614" i="3"/>
  <c r="AF1615" i="3"/>
  <c r="AF1616" i="3"/>
  <c r="AF1617" i="3"/>
  <c r="AF1618" i="3"/>
  <c r="AF1619" i="3"/>
  <c r="AF1620" i="3"/>
  <c r="AF1621" i="3"/>
  <c r="AF1622" i="3"/>
  <c r="AF1623" i="3"/>
  <c r="AF1624" i="3"/>
  <c r="AF1625" i="3"/>
  <c r="AF1626" i="3"/>
  <c r="AF1627" i="3"/>
  <c r="AF1628" i="3"/>
  <c r="AF1629" i="3"/>
  <c r="AF1630" i="3"/>
  <c r="AF1631" i="3"/>
  <c r="AF1632" i="3"/>
  <c r="AF1633" i="3"/>
  <c r="AF1634" i="3"/>
  <c r="AF1635" i="3"/>
  <c r="AF1636" i="3"/>
  <c r="AF1637" i="3"/>
  <c r="AF1638" i="3"/>
  <c r="AF1639" i="3"/>
  <c r="AF1640" i="3"/>
  <c r="AF1641" i="3"/>
  <c r="AF1642" i="3"/>
  <c r="AF1643" i="3"/>
  <c r="AF1644" i="3"/>
  <c r="AF1645" i="3"/>
  <c r="AF1646" i="3"/>
  <c r="AF1647" i="3"/>
  <c r="AF1648" i="3"/>
  <c r="AF1649" i="3"/>
  <c r="AF1650" i="3"/>
  <c r="AF1651" i="3"/>
  <c r="AF1652" i="3"/>
  <c r="AF1653" i="3"/>
  <c r="AF1654" i="3"/>
  <c r="AF1655" i="3"/>
  <c r="AF1656" i="3"/>
  <c r="AF1657" i="3"/>
  <c r="AF1658" i="3"/>
  <c r="AF1659" i="3"/>
  <c r="AF1660" i="3"/>
  <c r="AF1661" i="3"/>
  <c r="AF1662" i="3"/>
  <c r="AF1663" i="3"/>
  <c r="AF1664" i="3"/>
  <c r="AF1665" i="3"/>
  <c r="AF1666" i="3"/>
  <c r="AF1667" i="3"/>
  <c r="AF1668" i="3"/>
  <c r="AF1669" i="3"/>
  <c r="AF1670" i="3"/>
  <c r="AF1671" i="3"/>
  <c r="AF1672" i="3"/>
  <c r="AF1673" i="3"/>
  <c r="AF1674" i="3"/>
  <c r="AF1675" i="3"/>
  <c r="AF1676" i="3"/>
  <c r="AF1677" i="3"/>
  <c r="AF1678" i="3"/>
  <c r="AF1679" i="3"/>
  <c r="AF1680" i="3"/>
  <c r="AF1681" i="3"/>
  <c r="AF1682" i="3"/>
  <c r="AF1683" i="3"/>
  <c r="AF1684" i="3"/>
  <c r="AF1685" i="3"/>
  <c r="AF1686" i="3"/>
  <c r="AF1687" i="3"/>
  <c r="AF1688" i="3"/>
  <c r="AF1689" i="3"/>
  <c r="AF1690" i="3"/>
  <c r="AF1691" i="3"/>
  <c r="AF1692" i="3"/>
  <c r="AF1693" i="3"/>
  <c r="AF1694" i="3"/>
  <c r="AF1695" i="3"/>
  <c r="AF1696" i="3"/>
  <c r="AF1697" i="3"/>
  <c r="AF1698" i="3"/>
  <c r="AF1699" i="3"/>
  <c r="AF1700" i="3"/>
  <c r="AF1701" i="3"/>
  <c r="AF1702" i="3"/>
  <c r="AF1703" i="3"/>
  <c r="AF1704" i="3"/>
  <c r="AF1705" i="3"/>
  <c r="AF1706" i="3"/>
  <c r="AF1707" i="3"/>
  <c r="AF1708" i="3"/>
  <c r="AF1709" i="3"/>
  <c r="AF1710" i="3"/>
  <c r="AF1711" i="3"/>
  <c r="AF1712" i="3"/>
  <c r="AF1713" i="3"/>
  <c r="AF1714" i="3"/>
  <c r="AF1715" i="3"/>
  <c r="AF1716" i="3"/>
  <c r="AF1717" i="3"/>
  <c r="AF1718" i="3"/>
  <c r="AF1719" i="3"/>
  <c r="AF1720" i="3"/>
  <c r="AF1721" i="3"/>
  <c r="AF1722" i="3"/>
  <c r="AF1723" i="3"/>
  <c r="AF1724" i="3"/>
  <c r="AF1725" i="3"/>
  <c r="AF1726" i="3"/>
  <c r="AF1727" i="3"/>
  <c r="AF1728" i="3"/>
  <c r="AF1729" i="3"/>
  <c r="AF1730" i="3"/>
  <c r="AF1731" i="3"/>
  <c r="AF1732" i="3"/>
  <c r="AF1733" i="3"/>
  <c r="AF1734" i="3"/>
  <c r="AF1735" i="3"/>
  <c r="AF1736" i="3"/>
  <c r="AF1737" i="3"/>
  <c r="AF1738" i="3"/>
  <c r="AF1739" i="3"/>
  <c r="AF1740" i="3"/>
  <c r="AF1741" i="3"/>
  <c r="AF1742" i="3"/>
  <c r="AF1743" i="3"/>
  <c r="AF1744" i="3"/>
  <c r="AF1745" i="3"/>
  <c r="AF1746" i="3"/>
  <c r="AF1747" i="3"/>
  <c r="AF1748" i="3"/>
  <c r="AF1749" i="3"/>
  <c r="AF1750" i="3"/>
  <c r="AF1751" i="3"/>
  <c r="AF1752" i="3"/>
  <c r="AF1753" i="3"/>
  <c r="AF1754" i="3"/>
  <c r="AF1755" i="3"/>
  <c r="AF1756" i="3"/>
  <c r="AF1757" i="3"/>
  <c r="AF1758" i="3"/>
  <c r="AF1759" i="3"/>
  <c r="AF1760" i="3"/>
  <c r="AF1761" i="3"/>
  <c r="AF1762" i="3"/>
  <c r="AF1763" i="3"/>
  <c r="AF1764" i="3"/>
  <c r="AF1765" i="3"/>
  <c r="AF1766" i="3"/>
  <c r="AF1767" i="3"/>
  <c r="AF1768" i="3"/>
  <c r="AF1769" i="3"/>
  <c r="AF1770" i="3"/>
  <c r="AF1771" i="3"/>
  <c r="AF1772" i="3"/>
  <c r="AF1773" i="3"/>
  <c r="AF1774" i="3"/>
  <c r="AF1775" i="3"/>
  <c r="AF1776" i="3"/>
  <c r="AF1777" i="3"/>
  <c r="AF1778" i="3"/>
  <c r="AF1779" i="3"/>
  <c r="AF1780" i="3"/>
  <c r="AF1781" i="3"/>
  <c r="AF1782" i="3"/>
  <c r="AF1783" i="3"/>
  <c r="AF1784" i="3"/>
  <c r="AF1785" i="3"/>
  <c r="AF1786" i="3"/>
  <c r="AF1787" i="3"/>
  <c r="AF1788" i="3"/>
  <c r="AF1789" i="3"/>
  <c r="AF1790" i="3"/>
  <c r="AF1791" i="3"/>
  <c r="AF1792" i="3"/>
  <c r="AF1793" i="3"/>
  <c r="AF1794" i="3"/>
  <c r="AF1795" i="3"/>
  <c r="AF1796" i="3"/>
  <c r="AF1797" i="3"/>
  <c r="AF1798" i="3"/>
  <c r="AF1799" i="3"/>
  <c r="AF1800" i="3"/>
  <c r="AF1801" i="3"/>
  <c r="AF1802" i="3"/>
  <c r="AF1803" i="3"/>
  <c r="AF1804" i="3"/>
  <c r="AF1805" i="3"/>
  <c r="AF1806" i="3"/>
  <c r="AF1807" i="3"/>
  <c r="AF1808" i="3"/>
  <c r="AF1809" i="3"/>
  <c r="AF1810" i="3"/>
  <c r="AF1811" i="3"/>
  <c r="AF1812" i="3"/>
  <c r="AF1813" i="3"/>
  <c r="AF1814" i="3"/>
  <c r="AF1815" i="3"/>
  <c r="AF1816" i="3"/>
  <c r="AF1817" i="3"/>
  <c r="AF1818" i="3"/>
  <c r="AF1819" i="3"/>
  <c r="AF1820" i="3"/>
  <c r="AF1821" i="3"/>
  <c r="AF1822" i="3"/>
  <c r="AF1823" i="3"/>
  <c r="AF1824" i="3"/>
  <c r="AF1825" i="3"/>
  <c r="AF1826" i="3"/>
  <c r="AF1827" i="3"/>
  <c r="AF1828" i="3"/>
  <c r="AF1829" i="3"/>
  <c r="AF1830" i="3"/>
  <c r="AF1831" i="3"/>
  <c r="AF1832" i="3"/>
  <c r="AF1833" i="3"/>
  <c r="AF1834" i="3"/>
  <c r="AF1835" i="3"/>
  <c r="AF1836" i="3"/>
  <c r="AF1837" i="3"/>
  <c r="AF1838" i="3"/>
  <c r="AF1839" i="3"/>
  <c r="AF1840" i="3"/>
  <c r="AF1841" i="3"/>
  <c r="AF1842" i="3"/>
  <c r="AF1843" i="3"/>
  <c r="AF1844" i="3"/>
  <c r="AF1845" i="3"/>
  <c r="AF1846" i="3"/>
  <c r="AF1847" i="3"/>
  <c r="AF1848" i="3"/>
  <c r="AF1849" i="3"/>
  <c r="AF1850" i="3"/>
  <c r="AF1851" i="3"/>
  <c r="AF1852" i="3"/>
  <c r="AF1853" i="3"/>
  <c r="AF1854" i="3"/>
  <c r="AF1855" i="3"/>
  <c r="AF1856" i="3"/>
  <c r="AF1857" i="3"/>
  <c r="AF1858" i="3"/>
  <c r="AF1859" i="3"/>
  <c r="AF1860" i="3"/>
  <c r="AF1861" i="3"/>
  <c r="AF1862" i="3"/>
  <c r="AF1863" i="3"/>
  <c r="AF1864" i="3"/>
  <c r="AF1865" i="3"/>
  <c r="AF1866" i="3"/>
  <c r="AF1867" i="3"/>
  <c r="AF1868" i="3"/>
  <c r="AF1869" i="3"/>
  <c r="AF1870" i="3"/>
  <c r="AF1871" i="3"/>
  <c r="AF1872" i="3"/>
  <c r="AF1873" i="3"/>
  <c r="AF1874" i="3"/>
  <c r="AF1875" i="3"/>
  <c r="AF1876" i="3"/>
  <c r="AF1877" i="3"/>
  <c r="AF1878" i="3"/>
  <c r="AF1879" i="3"/>
  <c r="AF1880" i="3"/>
  <c r="AF1881" i="3"/>
  <c r="AF1882" i="3"/>
  <c r="AF1883" i="3"/>
  <c r="AF1884" i="3"/>
  <c r="AF1885" i="3"/>
  <c r="AF1886" i="3"/>
  <c r="AF1887" i="3"/>
  <c r="AF1888" i="3"/>
  <c r="AF1889" i="3"/>
  <c r="AF1890" i="3"/>
  <c r="AF1891" i="3"/>
  <c r="AF1892" i="3"/>
  <c r="AF1893" i="3"/>
  <c r="AF1894" i="3"/>
  <c r="AF1895" i="3"/>
  <c r="AF1896" i="3"/>
  <c r="AF1897" i="3"/>
  <c r="AF1898" i="3"/>
  <c r="AF1899" i="3"/>
  <c r="AF1900" i="3"/>
  <c r="AF1901" i="3"/>
  <c r="AF1902" i="3"/>
  <c r="AF1903" i="3"/>
  <c r="AF1904" i="3"/>
  <c r="AF1905" i="3"/>
  <c r="AF1906" i="3"/>
  <c r="AF1907" i="3"/>
  <c r="AF1908" i="3"/>
  <c r="AF1909" i="3"/>
  <c r="AF1910" i="3"/>
  <c r="AF1911" i="3"/>
  <c r="AF1912" i="3"/>
  <c r="AF1913" i="3"/>
  <c r="AF1914" i="3"/>
  <c r="AF1915" i="3"/>
  <c r="AF1916" i="3"/>
  <c r="AF1917" i="3"/>
  <c r="AF1918" i="3"/>
  <c r="AF1919" i="3"/>
  <c r="AF1920" i="3"/>
  <c r="AF1921" i="3"/>
  <c r="AF1922" i="3"/>
  <c r="AF1923" i="3"/>
  <c r="AF1924" i="3"/>
  <c r="AF1925" i="3"/>
  <c r="AF1926" i="3"/>
  <c r="AF1927" i="3"/>
  <c r="AF1928" i="3"/>
  <c r="AF1929" i="3"/>
  <c r="AF1930" i="3"/>
  <c r="AF1931" i="3"/>
  <c r="AF1932" i="3"/>
  <c r="AF1933" i="3"/>
  <c r="AF1934" i="3"/>
  <c r="AF1935" i="3"/>
  <c r="AF1936" i="3"/>
  <c r="AF1937" i="3"/>
  <c r="AF1938" i="3"/>
  <c r="AF1939" i="3"/>
  <c r="AF1940" i="3"/>
  <c r="AF1941" i="3"/>
  <c r="AF1942" i="3"/>
  <c r="AF1943" i="3"/>
  <c r="AF1944" i="3"/>
  <c r="AF1945" i="3"/>
  <c r="AF1946" i="3"/>
  <c r="AF1947" i="3"/>
  <c r="AF1948" i="3"/>
  <c r="AF1949" i="3"/>
  <c r="AF1950" i="3"/>
  <c r="AF1951" i="3"/>
  <c r="AF1952" i="3"/>
  <c r="AF1953" i="3"/>
  <c r="AF1954" i="3"/>
  <c r="AF1955" i="3"/>
  <c r="AF1956" i="3"/>
  <c r="AF1957" i="3"/>
  <c r="AF1958" i="3"/>
  <c r="AF1959" i="3"/>
  <c r="AF1960" i="3"/>
  <c r="AF1961" i="3"/>
  <c r="AF1962" i="3"/>
  <c r="AF1963" i="3"/>
  <c r="AF1964" i="3"/>
  <c r="AF1965" i="3"/>
  <c r="AF1966" i="3"/>
  <c r="AF1967" i="3"/>
  <c r="AF1968" i="3"/>
  <c r="AF1969" i="3"/>
  <c r="AF1970" i="3"/>
  <c r="AF1971" i="3"/>
  <c r="AF1972" i="3"/>
  <c r="AF1973" i="3"/>
  <c r="AF1974" i="3"/>
  <c r="AF1975" i="3"/>
  <c r="AF1976" i="3"/>
  <c r="AF1977" i="3"/>
  <c r="AF1978" i="3"/>
  <c r="AF1979" i="3"/>
  <c r="AF1980" i="3"/>
  <c r="AF1981" i="3"/>
  <c r="AF1982" i="3"/>
  <c r="AF1983" i="3"/>
  <c r="AF1984" i="3"/>
  <c r="AF1985" i="3"/>
  <c r="AF1986" i="3"/>
  <c r="AF1987" i="3"/>
  <c r="AF1988" i="3"/>
  <c r="AF1989" i="3"/>
  <c r="AF1990" i="3"/>
  <c r="AF1991" i="3"/>
  <c r="AF1992" i="3"/>
  <c r="AF1993" i="3"/>
  <c r="AF1994" i="3"/>
  <c r="AF1995" i="3"/>
  <c r="AF1996" i="3"/>
  <c r="AF1997" i="3"/>
  <c r="AF1998" i="3"/>
  <c r="AF1999" i="3"/>
  <c r="AF2000" i="3"/>
  <c r="AF2001" i="3"/>
  <c r="AF2002" i="3"/>
  <c r="AF2003" i="3"/>
  <c r="AF2004" i="3"/>
  <c r="AF2005" i="3"/>
  <c r="AF2006" i="3"/>
  <c r="AF2007" i="3"/>
  <c r="AF2008" i="3"/>
  <c r="AF2009" i="3"/>
  <c r="AF2010" i="3"/>
  <c r="AF2011" i="3"/>
  <c r="AF2012" i="3"/>
  <c r="AF2013" i="3"/>
  <c r="AF2014" i="3"/>
  <c r="AF2015" i="3"/>
  <c r="AF2016" i="3"/>
  <c r="AF2017" i="3"/>
  <c r="AF2018" i="3"/>
  <c r="AF2019" i="3"/>
  <c r="AF2020" i="3"/>
  <c r="AF2021" i="3"/>
  <c r="AF2022" i="3"/>
  <c r="AF2023" i="3"/>
  <c r="AF2024" i="3"/>
  <c r="AF2025" i="3"/>
  <c r="AF2026" i="3"/>
  <c r="AF2027" i="3"/>
  <c r="AF2028" i="3"/>
  <c r="AF2029" i="3"/>
  <c r="AF2030" i="3"/>
  <c r="AF2031" i="3"/>
  <c r="AF2032" i="3"/>
  <c r="AF2033" i="3"/>
  <c r="AF2034" i="3"/>
  <c r="AF2035" i="3"/>
  <c r="AF2036" i="3"/>
  <c r="AF2037" i="3"/>
  <c r="AF2038" i="3"/>
  <c r="AF2039" i="3"/>
  <c r="AF2040" i="3"/>
  <c r="AF2041" i="3"/>
  <c r="AF2042" i="3"/>
  <c r="AF2043" i="3"/>
  <c r="AF2044" i="3"/>
  <c r="AF2045" i="3"/>
  <c r="AF2046" i="3"/>
  <c r="AF2047" i="3"/>
  <c r="AF2048" i="3"/>
  <c r="AF2049" i="3"/>
  <c r="AF2050" i="3"/>
  <c r="AF2051" i="3"/>
  <c r="AF2052" i="3"/>
  <c r="AF2053" i="3"/>
  <c r="AF2054" i="3"/>
  <c r="AF2055" i="3"/>
  <c r="AF2056" i="3"/>
  <c r="AF2057" i="3"/>
  <c r="AF2058" i="3"/>
  <c r="AF2059" i="3"/>
  <c r="AF2060" i="3"/>
  <c r="AF2061" i="3"/>
  <c r="AF2062" i="3"/>
  <c r="AF2063" i="3"/>
  <c r="AF2064" i="3"/>
  <c r="AF2065" i="3"/>
  <c r="AF2066" i="3"/>
  <c r="AF2067" i="3"/>
  <c r="AF2068" i="3"/>
  <c r="AF2069" i="3"/>
  <c r="AF2070" i="3"/>
  <c r="AF2071" i="3"/>
  <c r="AF2072" i="3"/>
  <c r="AF2073" i="3"/>
  <c r="AF2074" i="3"/>
  <c r="AF2075" i="3"/>
  <c r="AF2076" i="3"/>
  <c r="AF2077" i="3"/>
  <c r="AF2078" i="3"/>
  <c r="AF2079" i="3"/>
  <c r="AF2080" i="3"/>
  <c r="AF2081" i="3"/>
  <c r="AF2082" i="3"/>
  <c r="AF2083" i="3"/>
  <c r="AF2084" i="3"/>
  <c r="AF2085" i="3"/>
  <c r="AF2086" i="3"/>
  <c r="AF2087" i="3"/>
  <c r="AF2088" i="3"/>
  <c r="AF2089" i="3"/>
  <c r="AF2090" i="3"/>
  <c r="AF2091" i="3"/>
  <c r="AF2092" i="3"/>
  <c r="AF2093" i="3"/>
  <c r="AF2094" i="3"/>
  <c r="AF2095" i="3"/>
  <c r="AF2096" i="3"/>
  <c r="AF2097" i="3"/>
  <c r="AF2098" i="3"/>
  <c r="AF2099" i="3"/>
  <c r="AF2100" i="3"/>
  <c r="AF2101" i="3"/>
  <c r="AF2102" i="3"/>
  <c r="AF2103" i="3"/>
  <c r="AF2104" i="3"/>
  <c r="AF2105" i="3"/>
  <c r="AF2106" i="3"/>
  <c r="AF2107" i="3"/>
  <c r="AF2108" i="3"/>
  <c r="AF2109" i="3"/>
  <c r="AF2110" i="3"/>
  <c r="AF2111" i="3"/>
  <c r="AF2112" i="3"/>
  <c r="AF2113" i="3"/>
  <c r="AF2114" i="3"/>
  <c r="AF2115" i="3"/>
  <c r="AF2116" i="3"/>
  <c r="AF2117" i="3"/>
  <c r="AF2118" i="3"/>
  <c r="AF2119" i="3"/>
  <c r="AF2120" i="3"/>
  <c r="AF2121" i="3"/>
  <c r="AF2122" i="3"/>
  <c r="AF2123" i="3"/>
  <c r="AF2124" i="3"/>
  <c r="AF2125" i="3"/>
  <c r="AF2126" i="3"/>
  <c r="AF2127" i="3"/>
  <c r="AF2128" i="3"/>
  <c r="AF2129" i="3"/>
  <c r="AF2130" i="3"/>
  <c r="AF2131" i="3"/>
  <c r="AF2132" i="3"/>
  <c r="AF2133" i="3"/>
  <c r="AF2134" i="3"/>
  <c r="AF2135" i="3"/>
  <c r="AF2136" i="3"/>
  <c r="AF2137" i="3"/>
  <c r="AF2138" i="3"/>
  <c r="AF2139" i="3"/>
  <c r="AF2140" i="3"/>
  <c r="AF2141" i="3"/>
  <c r="AF2142" i="3"/>
  <c r="AF2143" i="3"/>
  <c r="AF2144" i="3"/>
  <c r="AF2145" i="3"/>
  <c r="AF2146" i="3"/>
  <c r="AF2147" i="3"/>
  <c r="AF2148" i="3"/>
  <c r="AF2149" i="3"/>
  <c r="AF2150" i="3"/>
  <c r="AF2151" i="3"/>
  <c r="AF2152" i="3"/>
  <c r="AF2153" i="3"/>
  <c r="AF2154" i="3"/>
  <c r="AF2155" i="3"/>
  <c r="AF2156" i="3"/>
  <c r="AF2157" i="3"/>
  <c r="AF2158" i="3"/>
  <c r="AF2159" i="3"/>
  <c r="AF2160" i="3"/>
  <c r="AF2161" i="3"/>
  <c r="AF2162" i="3"/>
  <c r="AF2163" i="3"/>
  <c r="AF2164" i="3"/>
  <c r="AF2165" i="3"/>
  <c r="AF2166" i="3"/>
  <c r="AF2167" i="3"/>
  <c r="AF2168" i="3"/>
  <c r="AF2169" i="3"/>
  <c r="AF2170" i="3"/>
  <c r="AF2171" i="3"/>
  <c r="AF2172" i="3"/>
  <c r="AF2173" i="3"/>
  <c r="AF2174" i="3"/>
  <c r="AF2175" i="3"/>
  <c r="AF2176" i="3"/>
  <c r="AF2177" i="3"/>
  <c r="AF2178" i="3"/>
  <c r="AF2179" i="3"/>
  <c r="AF2180" i="3"/>
  <c r="AF2181" i="3"/>
  <c r="AF2182" i="3"/>
  <c r="AF2183" i="3"/>
  <c r="AF2184" i="3"/>
  <c r="AF2185" i="3"/>
  <c r="AF2186" i="3"/>
  <c r="AF2187" i="3"/>
  <c r="AF2188" i="3"/>
  <c r="AF2189" i="3"/>
  <c r="AF2190" i="3"/>
  <c r="AF2191" i="3"/>
  <c r="AF2192" i="3"/>
  <c r="AF2193" i="3"/>
  <c r="AF2194" i="3"/>
  <c r="AF2195" i="3"/>
  <c r="AF2196" i="3"/>
  <c r="AF2197" i="3"/>
  <c r="AF2198" i="3"/>
  <c r="AF2199" i="3"/>
  <c r="AF2200" i="3"/>
  <c r="AF2201" i="3"/>
  <c r="AF2202" i="3"/>
  <c r="AF2203" i="3"/>
  <c r="AF2204" i="3"/>
  <c r="AF2205" i="3"/>
  <c r="AF2206" i="3"/>
  <c r="AF2207" i="3"/>
  <c r="AF2208" i="3"/>
  <c r="AF2209" i="3"/>
  <c r="AF2210" i="3"/>
  <c r="AF2211" i="3"/>
  <c r="AF2212" i="3"/>
  <c r="AF2213" i="3"/>
  <c r="AF2214" i="3"/>
  <c r="AF2215" i="3"/>
  <c r="AF2216" i="3"/>
  <c r="AF2217" i="3"/>
  <c r="AF2218" i="3"/>
  <c r="AF2219" i="3"/>
  <c r="AF2220" i="3"/>
  <c r="AF2221" i="3"/>
  <c r="AF2222" i="3"/>
  <c r="AF2223" i="3"/>
  <c r="AF2224" i="3"/>
  <c r="AF2225" i="3"/>
  <c r="AF2226" i="3"/>
  <c r="AF2227" i="3"/>
  <c r="AF2228" i="3"/>
  <c r="AF2229" i="3"/>
  <c r="AF2230" i="3"/>
  <c r="AF2231" i="3"/>
  <c r="AF2232" i="3"/>
  <c r="AF2233" i="3"/>
  <c r="AF2234" i="3"/>
  <c r="AF2235" i="3"/>
  <c r="AF2236" i="3"/>
  <c r="AF2237" i="3"/>
  <c r="AF2238" i="3"/>
  <c r="AF2239" i="3"/>
  <c r="AF2240" i="3"/>
  <c r="AF2241" i="3"/>
  <c r="AF2242" i="3"/>
  <c r="AF2243" i="3"/>
  <c r="AF2244" i="3"/>
  <c r="AF2245" i="3"/>
  <c r="AF2246" i="3"/>
  <c r="AF2247" i="3"/>
  <c r="AF2248" i="3"/>
  <c r="AF2249" i="3"/>
  <c r="AF2250" i="3"/>
  <c r="AF2251" i="3"/>
  <c r="AF2252" i="3"/>
  <c r="AF2253" i="3"/>
  <c r="AF2254" i="3"/>
  <c r="AF2255" i="3"/>
  <c r="AF2256" i="3"/>
  <c r="AF2257" i="3"/>
  <c r="AF2258" i="3"/>
  <c r="AF2259" i="3"/>
  <c r="AF2260" i="3"/>
  <c r="AF2261" i="3"/>
  <c r="AF2262" i="3"/>
  <c r="AF2263" i="3"/>
  <c r="AF2264" i="3"/>
  <c r="AF2265" i="3"/>
  <c r="AF2266" i="3"/>
  <c r="AF2267" i="3"/>
  <c r="AF2268" i="3"/>
  <c r="AF2269" i="3"/>
  <c r="AF2270" i="3"/>
  <c r="AF2271" i="3"/>
  <c r="AF2272" i="3"/>
  <c r="AF2273" i="3"/>
  <c r="AF2274" i="3"/>
  <c r="AF2275" i="3"/>
  <c r="AF2276" i="3"/>
  <c r="AF2277" i="3"/>
  <c r="AF2278" i="3"/>
  <c r="AF2279" i="3"/>
  <c r="AF2280" i="3"/>
  <c r="AF2281" i="3"/>
  <c r="AF2282" i="3"/>
  <c r="AF2283" i="3"/>
  <c r="AF2284" i="3"/>
  <c r="AF2285" i="3"/>
  <c r="AF2286" i="3"/>
  <c r="AF2287" i="3"/>
  <c r="AF2288" i="3"/>
  <c r="AF2289" i="3"/>
  <c r="AF2290" i="3"/>
  <c r="AF2291" i="3"/>
  <c r="AF2292" i="3"/>
  <c r="AF2293" i="3"/>
  <c r="AF2294" i="3"/>
  <c r="AF2295" i="3"/>
  <c r="AF2296" i="3"/>
  <c r="AF2297" i="3"/>
  <c r="AF2298" i="3"/>
  <c r="AF2299" i="3"/>
  <c r="AF2300" i="3"/>
  <c r="AF2301" i="3"/>
  <c r="AF2302" i="3"/>
  <c r="AF2303" i="3"/>
  <c r="AF2304" i="3"/>
  <c r="AF2305" i="3"/>
  <c r="AF2306" i="3"/>
  <c r="AF2307" i="3"/>
  <c r="AF2308" i="3"/>
  <c r="AF2309" i="3"/>
  <c r="AF2310" i="3"/>
  <c r="AF2311" i="3"/>
  <c r="AF2312" i="3"/>
  <c r="AF2313" i="3"/>
  <c r="AF2314" i="3"/>
  <c r="AF2315" i="3"/>
  <c r="AF2316" i="3"/>
  <c r="AF2317" i="3"/>
  <c r="AF2318" i="3"/>
  <c r="AF2319" i="3"/>
  <c r="AF2320" i="3"/>
  <c r="AF2321" i="3"/>
  <c r="AF2322" i="3"/>
  <c r="AF2323" i="3"/>
  <c r="AF2324" i="3"/>
  <c r="AF2325" i="3"/>
  <c r="AF2326" i="3"/>
  <c r="AF2327" i="3"/>
  <c r="AF2328" i="3"/>
  <c r="AF2329" i="3"/>
  <c r="AF2330" i="3"/>
  <c r="AF2331" i="3"/>
  <c r="AF2332" i="3"/>
  <c r="AF2333" i="3"/>
  <c r="AF2334" i="3"/>
  <c r="AF2335" i="3"/>
  <c r="AF2336" i="3"/>
  <c r="AF2337" i="3"/>
  <c r="AF2338" i="3"/>
  <c r="AF2339" i="3"/>
  <c r="AF2340" i="3"/>
  <c r="AF2341" i="3"/>
  <c r="AF2342" i="3"/>
  <c r="AF2343" i="3"/>
  <c r="AF2344" i="3"/>
  <c r="AF2345" i="3"/>
  <c r="AF2346" i="3"/>
  <c r="AF2347" i="3"/>
  <c r="AF2348" i="3"/>
  <c r="AF2349" i="3"/>
  <c r="AF2350" i="3"/>
  <c r="AF2351" i="3"/>
  <c r="AF2352" i="3"/>
  <c r="AF2353" i="3"/>
  <c r="AF2354" i="3"/>
  <c r="AF2355" i="3"/>
  <c r="AF2356" i="3"/>
  <c r="AF2357" i="3"/>
  <c r="AF2358" i="3"/>
  <c r="AF2359" i="3"/>
  <c r="AF2360" i="3"/>
  <c r="AF2361" i="3"/>
  <c r="AF2362" i="3"/>
  <c r="AF2363" i="3"/>
  <c r="AF2364" i="3"/>
  <c r="AF2365" i="3"/>
  <c r="AF2366" i="3"/>
  <c r="AF2367" i="3"/>
  <c r="AF2368" i="3"/>
  <c r="AF2369" i="3"/>
  <c r="AF2370" i="3"/>
  <c r="AF2371" i="3"/>
  <c r="AF2372" i="3"/>
  <c r="AF2373" i="3"/>
  <c r="AF2374" i="3"/>
  <c r="AF2375" i="3"/>
  <c r="AF2376" i="3"/>
  <c r="AF2377" i="3"/>
  <c r="AF2378" i="3"/>
  <c r="AF2379" i="3"/>
  <c r="AF2380" i="3"/>
  <c r="AF2381" i="3"/>
  <c r="AF2382" i="3"/>
  <c r="AF2383" i="3"/>
  <c r="AF2384" i="3"/>
  <c r="AF2385" i="3"/>
  <c r="AF2386" i="3"/>
  <c r="AF2387" i="3"/>
  <c r="AF2388" i="3"/>
  <c r="AF2389" i="3"/>
  <c r="AF2390" i="3"/>
  <c r="AF2391" i="3"/>
  <c r="AF2392" i="3"/>
  <c r="AF2393" i="3"/>
  <c r="AF2394" i="3"/>
  <c r="AF2395" i="3"/>
  <c r="AF2396" i="3"/>
  <c r="AF2397" i="3"/>
  <c r="AF2398" i="3"/>
  <c r="AF2399" i="3"/>
  <c r="AF2400" i="3"/>
  <c r="AF2401" i="3"/>
  <c r="AF2402" i="3"/>
  <c r="AF2403" i="3"/>
  <c r="AF2404" i="3"/>
  <c r="AF2405" i="3"/>
  <c r="AF2406" i="3"/>
  <c r="AF2407" i="3"/>
  <c r="AF2408" i="3"/>
  <c r="AF2409" i="3"/>
  <c r="AF2410" i="3"/>
  <c r="AF2411" i="3"/>
  <c r="AF2412" i="3"/>
  <c r="AF2413" i="3"/>
  <c r="AF2414" i="3"/>
  <c r="AF2415" i="3"/>
  <c r="AF2416" i="3"/>
  <c r="AF2417" i="3"/>
  <c r="AF2418" i="3"/>
  <c r="AF2419" i="3"/>
  <c r="AF2420" i="3"/>
  <c r="AF2421" i="3"/>
  <c r="AF2422" i="3"/>
  <c r="AF2423" i="3"/>
  <c r="AF2424" i="3"/>
  <c r="AF2425" i="3"/>
  <c r="AF2426" i="3"/>
  <c r="AF2427" i="3"/>
  <c r="AF2428" i="3"/>
  <c r="AF2429" i="3"/>
  <c r="AF2430" i="3"/>
  <c r="AF2431" i="3"/>
  <c r="AF2432" i="3"/>
  <c r="AF2433" i="3"/>
  <c r="AF2434" i="3"/>
  <c r="AF2435" i="3"/>
  <c r="AF2436" i="3"/>
  <c r="AF2437" i="3"/>
  <c r="AF2438" i="3"/>
  <c r="AF2439" i="3"/>
  <c r="AF2440" i="3"/>
  <c r="AF2441" i="3"/>
  <c r="AF2442" i="3"/>
  <c r="AF2443" i="3"/>
  <c r="AF2444" i="3"/>
  <c r="AF2445" i="3"/>
  <c r="AF2446" i="3"/>
  <c r="AF2447" i="3"/>
  <c r="AF2448" i="3"/>
  <c r="AF2449" i="3"/>
  <c r="AF2450" i="3"/>
  <c r="AF2451" i="3"/>
  <c r="AF2452" i="3"/>
  <c r="AF2453" i="3"/>
  <c r="AF2454" i="3"/>
  <c r="AF2455" i="3"/>
  <c r="AF2456" i="3"/>
  <c r="AF2457" i="3"/>
  <c r="AF2458" i="3"/>
  <c r="AF2459" i="3"/>
  <c r="AF2460" i="3"/>
  <c r="AF2461" i="3"/>
  <c r="AF2462" i="3"/>
  <c r="AF2463" i="3"/>
  <c r="AF2464" i="3"/>
  <c r="AF2465" i="3"/>
  <c r="AF2466" i="3"/>
  <c r="AF2467" i="3"/>
  <c r="AF2468" i="3"/>
  <c r="AF2469" i="3"/>
  <c r="AF2470" i="3"/>
  <c r="AF2471" i="3"/>
  <c r="AF2472" i="3"/>
  <c r="AF2473" i="3"/>
  <c r="AF2474" i="3"/>
  <c r="AF2475" i="3"/>
  <c r="AF2476" i="3"/>
  <c r="AF2477" i="3"/>
  <c r="AF2478" i="3"/>
  <c r="AF2479" i="3"/>
  <c r="AF2480" i="3"/>
  <c r="AF2481" i="3"/>
  <c r="AF2482" i="3"/>
  <c r="AF2483" i="3"/>
  <c r="AF2484" i="3"/>
  <c r="AF2485" i="3"/>
  <c r="AF2486" i="3"/>
  <c r="AF2487" i="3"/>
  <c r="AF2488" i="3"/>
  <c r="AF2489" i="3"/>
  <c r="AF2490" i="3"/>
  <c r="AF2491" i="3"/>
  <c r="AF2492" i="3"/>
  <c r="AF2493" i="3"/>
  <c r="AF2494" i="3"/>
  <c r="AF2495" i="3"/>
  <c r="AF2496" i="3"/>
  <c r="AF2497" i="3"/>
  <c r="AF2498" i="3"/>
  <c r="AF2499" i="3"/>
  <c r="AF2500" i="3"/>
  <c r="AF2501" i="3"/>
  <c r="AF2502" i="3"/>
  <c r="AF2503" i="3"/>
  <c r="AF2504" i="3"/>
  <c r="AF2505" i="3"/>
  <c r="AF2506" i="3"/>
  <c r="AF2507" i="3"/>
  <c r="AF2508" i="3"/>
  <c r="AF2509" i="3"/>
  <c r="AF2510" i="3"/>
  <c r="AF2511" i="3"/>
  <c r="AF2512" i="3"/>
  <c r="AF2513" i="3"/>
  <c r="AF2514" i="3"/>
  <c r="AF2515" i="3"/>
  <c r="AF2516" i="3"/>
  <c r="AF2517" i="3"/>
  <c r="AF2518" i="3"/>
  <c r="AF2519" i="3"/>
  <c r="AF2520" i="3"/>
  <c r="AF2521" i="3"/>
  <c r="AF2522" i="3"/>
  <c r="AF2523" i="3"/>
  <c r="AF2524" i="3"/>
  <c r="AF2525" i="3"/>
  <c r="AF2526" i="3"/>
  <c r="AF2527" i="3"/>
  <c r="AF2528" i="3"/>
  <c r="AF2529" i="3"/>
  <c r="AF2530" i="3"/>
  <c r="AF2531" i="3"/>
  <c r="AF2532" i="3"/>
  <c r="AF2533" i="3"/>
  <c r="AF2534" i="3"/>
  <c r="AF2535" i="3"/>
  <c r="AF2536" i="3"/>
  <c r="AF2537" i="3"/>
  <c r="AF2538" i="3"/>
  <c r="AF2539" i="3"/>
  <c r="AF2540" i="3"/>
  <c r="AF2541" i="3"/>
  <c r="AF2542" i="3"/>
  <c r="AF2543" i="3"/>
  <c r="AF2544" i="3"/>
  <c r="AF2545" i="3"/>
  <c r="AF2546" i="3"/>
  <c r="AF2547" i="3"/>
  <c r="AF2548" i="3"/>
  <c r="AF2549" i="3"/>
  <c r="AF2550" i="3"/>
  <c r="AF2551" i="3"/>
  <c r="AF2552" i="3"/>
  <c r="AF2553" i="3"/>
  <c r="AF2554" i="3"/>
  <c r="AF2555" i="3"/>
  <c r="AF2556" i="3"/>
  <c r="AF2557" i="3"/>
  <c r="AF2558" i="3"/>
  <c r="AF2559" i="3"/>
  <c r="AF2560" i="3"/>
  <c r="AF2561" i="3"/>
  <c r="AF2562" i="3"/>
  <c r="AF2563" i="3"/>
  <c r="AF2564" i="3"/>
  <c r="AF2565" i="3"/>
  <c r="AF2566" i="3"/>
  <c r="AF2567" i="3"/>
  <c r="AF2568" i="3"/>
  <c r="AF2569" i="3"/>
  <c r="AF2570" i="3"/>
  <c r="AF2571" i="3"/>
  <c r="AF2572" i="3"/>
  <c r="AF2573" i="3"/>
  <c r="AF2574" i="3"/>
  <c r="AF2575" i="3"/>
  <c r="AF2576" i="3"/>
  <c r="AF2577" i="3"/>
  <c r="AF2578" i="3"/>
  <c r="AF2579" i="3"/>
  <c r="AF2580" i="3"/>
  <c r="AF2581" i="3"/>
  <c r="AF2582" i="3"/>
  <c r="AF2583" i="3"/>
  <c r="AF2584" i="3"/>
  <c r="AF2585" i="3"/>
  <c r="AF2586" i="3"/>
  <c r="AF2587" i="3"/>
  <c r="AF2588" i="3"/>
  <c r="AF2589" i="3"/>
  <c r="AF2590" i="3"/>
  <c r="AF2591" i="3"/>
  <c r="AF2592" i="3"/>
  <c r="AF2593" i="3"/>
  <c r="AF2594" i="3"/>
  <c r="AF2595" i="3"/>
  <c r="AF2596" i="3"/>
  <c r="AF2597" i="3"/>
  <c r="AF2598" i="3"/>
  <c r="AF2599" i="3"/>
  <c r="AF2600" i="3"/>
  <c r="AF2601" i="3"/>
  <c r="AF2602" i="3"/>
  <c r="AF2603" i="3"/>
  <c r="AF2604" i="3"/>
  <c r="AF2605" i="3"/>
  <c r="AF2606" i="3"/>
  <c r="AF2607" i="3"/>
  <c r="AF2608" i="3"/>
  <c r="AF2609" i="3"/>
  <c r="AF2610" i="3"/>
  <c r="AF2611" i="3"/>
  <c r="AF2612" i="3"/>
  <c r="AF2613" i="3"/>
  <c r="AF2614" i="3"/>
  <c r="AF2615" i="3"/>
  <c r="AF2616" i="3"/>
  <c r="AF2617" i="3"/>
  <c r="AF2618" i="3"/>
  <c r="AF2619" i="3"/>
  <c r="AF2620" i="3"/>
  <c r="AF2621" i="3"/>
  <c r="AF2622" i="3"/>
  <c r="AF2623" i="3"/>
  <c r="AF2624" i="3"/>
  <c r="AF2625" i="3"/>
  <c r="AF2626" i="3"/>
  <c r="AF2627" i="3"/>
  <c r="AF2628" i="3"/>
  <c r="AF2629" i="3"/>
  <c r="AF2630" i="3"/>
  <c r="AF2631" i="3"/>
  <c r="AF2632" i="3"/>
  <c r="AF2633" i="3"/>
  <c r="AF2634" i="3"/>
  <c r="AF2635" i="3"/>
  <c r="AF2636" i="3"/>
  <c r="AF2637" i="3"/>
  <c r="AF2638" i="3"/>
  <c r="AF2639" i="3"/>
  <c r="AF2640" i="3"/>
  <c r="AF2641" i="3"/>
  <c r="AF2642" i="3"/>
  <c r="AF2643" i="3"/>
  <c r="AF2644" i="3"/>
  <c r="AF2645" i="3"/>
  <c r="AF2646" i="3"/>
  <c r="AF2647" i="3"/>
  <c r="AF2648" i="3"/>
  <c r="AF2649" i="3"/>
  <c r="AF2650" i="3"/>
  <c r="AF2651" i="3"/>
  <c r="AF2652" i="3"/>
  <c r="AF2653" i="3"/>
  <c r="AF2654" i="3"/>
  <c r="AF2655" i="3"/>
  <c r="AF2656" i="3"/>
  <c r="AF2657" i="3"/>
  <c r="AF2658" i="3"/>
  <c r="AF2659" i="3"/>
  <c r="AF2660" i="3"/>
  <c r="AF2661" i="3"/>
  <c r="AF2662" i="3"/>
  <c r="AF2663" i="3"/>
  <c r="AF2664" i="3"/>
  <c r="AF2665" i="3"/>
  <c r="AF2666" i="3"/>
  <c r="AF2667" i="3"/>
  <c r="AF2668" i="3"/>
  <c r="AF2669" i="3"/>
  <c r="AF2670" i="3"/>
  <c r="AF2671" i="3"/>
  <c r="AF2672" i="3"/>
  <c r="AF2673" i="3"/>
  <c r="AF2674" i="3"/>
  <c r="AF2675" i="3"/>
  <c r="AF2676" i="3"/>
  <c r="AF2677" i="3"/>
  <c r="AF2678" i="3"/>
  <c r="AF2679" i="3"/>
  <c r="AF2680" i="3"/>
  <c r="AF2681" i="3"/>
  <c r="AF2682" i="3"/>
  <c r="AF2683" i="3"/>
  <c r="AF2684" i="3"/>
  <c r="AF2685" i="3"/>
  <c r="AF2686" i="3"/>
  <c r="AF2687" i="3"/>
  <c r="AF2688" i="3"/>
  <c r="AF2689" i="3"/>
  <c r="AF2690" i="3"/>
  <c r="AF2691" i="3"/>
  <c r="AF2692" i="3"/>
  <c r="AF2693" i="3"/>
  <c r="AF2694" i="3"/>
  <c r="AF2695" i="3"/>
  <c r="AF2696" i="3"/>
  <c r="AF2697" i="3"/>
  <c r="AF2698" i="3"/>
  <c r="AF2699" i="3"/>
  <c r="AF2700" i="3"/>
  <c r="AF2701" i="3"/>
  <c r="AF2702" i="3"/>
  <c r="AF2703" i="3"/>
  <c r="AF2704" i="3"/>
  <c r="AF2705" i="3"/>
  <c r="AF2706" i="3"/>
  <c r="AF2707" i="3"/>
  <c r="AF2708" i="3"/>
  <c r="AF2709" i="3"/>
  <c r="AF2710" i="3"/>
  <c r="AF2711" i="3"/>
  <c r="AF2712" i="3"/>
  <c r="AF2713" i="3"/>
  <c r="AF2714" i="3"/>
  <c r="AF2715" i="3"/>
  <c r="AF2716" i="3"/>
  <c r="AF2717" i="3"/>
  <c r="AF2718" i="3"/>
  <c r="AF2719" i="3"/>
  <c r="AF2720" i="3"/>
  <c r="AF2721" i="3"/>
  <c r="AF2722" i="3"/>
  <c r="AF2723" i="3"/>
  <c r="AF2724" i="3"/>
  <c r="AF2725" i="3"/>
  <c r="AF2726" i="3"/>
  <c r="AF2727" i="3"/>
  <c r="AF2728" i="3"/>
  <c r="AF2729" i="3"/>
  <c r="AF2730" i="3"/>
  <c r="AF2731" i="3"/>
  <c r="AF2732" i="3"/>
  <c r="AF2733" i="3"/>
  <c r="AF2734" i="3"/>
  <c r="AF2735" i="3"/>
  <c r="AF2736" i="3"/>
  <c r="AF2737" i="3"/>
  <c r="AF2738" i="3"/>
  <c r="AF2739" i="3"/>
  <c r="AF2740" i="3"/>
  <c r="AF2741" i="3"/>
  <c r="AF2742" i="3"/>
  <c r="AF2743" i="3"/>
  <c r="AF2744" i="3"/>
  <c r="AF2745" i="3"/>
  <c r="AF2746" i="3"/>
  <c r="AF2747" i="3"/>
  <c r="AF2748" i="3"/>
  <c r="AF2749" i="3"/>
  <c r="AF2750" i="3"/>
  <c r="AF2751" i="3"/>
  <c r="AF2752" i="3"/>
  <c r="AF2753" i="3"/>
  <c r="AF2754" i="3"/>
  <c r="AF2755" i="3"/>
  <c r="AF2756" i="3"/>
  <c r="AF2757" i="3"/>
  <c r="AF2758" i="3"/>
  <c r="AF2759" i="3"/>
  <c r="AF2760" i="3"/>
  <c r="AF2761" i="3"/>
  <c r="AF2762" i="3"/>
  <c r="AF2763" i="3"/>
  <c r="AF2764" i="3"/>
  <c r="AF2765" i="3"/>
  <c r="AF2766" i="3"/>
  <c r="AF2767" i="3"/>
  <c r="AF2768" i="3"/>
  <c r="AF2769" i="3"/>
  <c r="AF2770" i="3"/>
  <c r="AF2771" i="3"/>
  <c r="AF2772" i="3"/>
  <c r="AF2773" i="3"/>
  <c r="AF2774" i="3"/>
  <c r="AF2775" i="3"/>
  <c r="AF2776" i="3"/>
  <c r="AF2777" i="3"/>
  <c r="AF2778" i="3"/>
  <c r="AF2779" i="3"/>
  <c r="AF2780" i="3"/>
  <c r="AF2781" i="3"/>
  <c r="AF2782" i="3"/>
  <c r="AF2783" i="3"/>
  <c r="AF2784" i="3"/>
  <c r="AF2785" i="3"/>
  <c r="AF2786" i="3"/>
  <c r="AF2787" i="3"/>
  <c r="AF2788" i="3"/>
  <c r="AF2789" i="3"/>
  <c r="AF2790" i="3"/>
  <c r="AF2791" i="3"/>
  <c r="AF2792" i="3"/>
  <c r="AF2793" i="3"/>
  <c r="AF2794" i="3"/>
  <c r="AF2795" i="3"/>
  <c r="AF2796" i="3"/>
  <c r="AF2797" i="3"/>
  <c r="AF2798" i="3"/>
  <c r="AF2799" i="3"/>
  <c r="AF2800" i="3"/>
  <c r="AF2801" i="3"/>
  <c r="AF2802" i="3"/>
  <c r="AF2803" i="3"/>
  <c r="AF2804" i="3"/>
  <c r="AF2805" i="3"/>
  <c r="AF2806" i="3"/>
  <c r="AF2807" i="3"/>
  <c r="AF2808" i="3"/>
  <c r="AF2809" i="3"/>
  <c r="AF2810" i="3"/>
  <c r="AF2811" i="3"/>
  <c r="AF2812" i="3"/>
  <c r="AF2813" i="3"/>
  <c r="AF2814" i="3"/>
  <c r="AF2815" i="3"/>
  <c r="AF2816" i="3"/>
  <c r="AF2817" i="3"/>
  <c r="AF2818" i="3"/>
  <c r="AF2819" i="3"/>
  <c r="AF2820" i="3"/>
  <c r="AF2821" i="3"/>
  <c r="AF2822" i="3"/>
  <c r="AF2823" i="3"/>
  <c r="AF2824" i="3"/>
  <c r="AF2825" i="3"/>
  <c r="AF2826" i="3"/>
  <c r="AF2827" i="3"/>
  <c r="AF2828" i="3"/>
  <c r="AF2829" i="3"/>
  <c r="AF2830" i="3"/>
  <c r="AF2831" i="3"/>
  <c r="AF2832" i="3"/>
  <c r="AF2833" i="3"/>
  <c r="AF2834" i="3"/>
  <c r="AF2835" i="3"/>
  <c r="AF2836" i="3"/>
  <c r="AF2837" i="3"/>
  <c r="AF2838" i="3"/>
  <c r="AF2839" i="3"/>
  <c r="AF2840" i="3"/>
  <c r="AF2841" i="3"/>
  <c r="AF2842" i="3"/>
  <c r="AF2843" i="3"/>
  <c r="AF2844" i="3"/>
  <c r="AF2845" i="3"/>
  <c r="AF2846" i="3"/>
  <c r="AF2847" i="3"/>
  <c r="AF2848" i="3"/>
  <c r="AF2849" i="3"/>
  <c r="AF2850" i="3"/>
  <c r="AF2851" i="3"/>
  <c r="AF2852" i="3"/>
  <c r="AF2853" i="3"/>
  <c r="AF2854" i="3"/>
  <c r="AF2855" i="3"/>
  <c r="AF2856" i="3"/>
  <c r="AF2857" i="3"/>
  <c r="AF2858" i="3"/>
  <c r="AF2859" i="3"/>
  <c r="AF2860" i="3"/>
  <c r="AF2861" i="3"/>
  <c r="AF2862" i="3"/>
  <c r="AF2863" i="3"/>
  <c r="AF2864" i="3"/>
  <c r="AF2865" i="3"/>
  <c r="AF2866" i="3"/>
  <c r="AF2867" i="3"/>
  <c r="AF2868" i="3"/>
  <c r="AF2869" i="3"/>
  <c r="AF2870" i="3"/>
  <c r="AF2871" i="3"/>
  <c r="AF2872" i="3"/>
  <c r="AF2873" i="3"/>
  <c r="AF2874" i="3"/>
  <c r="AF2875" i="3"/>
  <c r="AF2876" i="3"/>
  <c r="AF2877" i="3"/>
  <c r="AF2878" i="3"/>
  <c r="AF2879" i="3"/>
  <c r="AF2880" i="3"/>
  <c r="AF2881" i="3"/>
  <c r="AF2882" i="3"/>
  <c r="AF2883" i="3"/>
  <c r="AF2884" i="3"/>
  <c r="AF2885" i="3"/>
  <c r="AF2886" i="3"/>
  <c r="AF2887" i="3"/>
  <c r="AF2888" i="3"/>
  <c r="AF2889" i="3"/>
  <c r="AF2890" i="3"/>
  <c r="AF2891" i="3"/>
  <c r="AF2892" i="3"/>
  <c r="AF2893" i="3"/>
  <c r="AF2894" i="3"/>
  <c r="AF2895" i="3"/>
  <c r="AF2896" i="3"/>
  <c r="AF2897" i="3"/>
  <c r="AF2898" i="3"/>
  <c r="AF2899" i="3"/>
  <c r="AF2900" i="3"/>
  <c r="AF2901" i="3"/>
  <c r="AF2902" i="3"/>
  <c r="AF2903" i="3"/>
  <c r="AF2904" i="3"/>
  <c r="AF2905" i="3"/>
  <c r="AF2906" i="3"/>
  <c r="AF2907" i="3"/>
  <c r="AF2908" i="3"/>
  <c r="AF2909" i="3"/>
  <c r="AF2910" i="3"/>
  <c r="AF2911" i="3"/>
  <c r="AF2912" i="3"/>
  <c r="AF2913" i="3"/>
  <c r="AF2914" i="3"/>
  <c r="AF2915" i="3"/>
  <c r="AF2916" i="3"/>
  <c r="AF2917" i="3"/>
  <c r="AF2918" i="3"/>
  <c r="AF2919" i="3"/>
  <c r="AF2920" i="3"/>
  <c r="AF2921" i="3"/>
  <c r="AF2922" i="3"/>
  <c r="AF2923" i="3"/>
  <c r="AF2924" i="3"/>
  <c r="AF2925" i="3"/>
  <c r="AF2926" i="3"/>
  <c r="AF2927" i="3"/>
  <c r="AF2928" i="3"/>
  <c r="AF2929" i="3"/>
  <c r="AF2930" i="3"/>
  <c r="AF2931" i="3"/>
  <c r="AF2932" i="3"/>
  <c r="AF2933" i="3"/>
  <c r="AF2934" i="3"/>
  <c r="AF2935" i="3"/>
  <c r="AF2936" i="3"/>
  <c r="AF2937" i="3"/>
  <c r="AF2938" i="3"/>
  <c r="AF2939" i="3"/>
  <c r="AF2940" i="3"/>
  <c r="AF2941" i="3"/>
  <c r="AF2942" i="3"/>
  <c r="AF2943" i="3"/>
  <c r="AF2944" i="3"/>
  <c r="AF2945" i="3"/>
  <c r="AF2946" i="3"/>
  <c r="AF2947" i="3"/>
  <c r="AF2948" i="3"/>
  <c r="AF2949" i="3"/>
  <c r="AF2950" i="3"/>
  <c r="AF2951" i="3"/>
  <c r="AF2952" i="3"/>
  <c r="AF2953" i="3"/>
  <c r="AF2954" i="3"/>
  <c r="AF2955" i="3"/>
  <c r="AF2956" i="3"/>
  <c r="AF2957" i="3"/>
  <c r="AF2958" i="3"/>
  <c r="AF2959" i="3"/>
  <c r="AF2960" i="3"/>
  <c r="AF2961" i="3"/>
  <c r="AF2962" i="3"/>
  <c r="AF2963" i="3"/>
  <c r="AF2964" i="3"/>
  <c r="AF2965" i="3"/>
  <c r="AF2966" i="3"/>
  <c r="AF2967" i="3"/>
  <c r="AF2968" i="3"/>
  <c r="AF2969" i="3"/>
  <c r="AF2970" i="3"/>
  <c r="AF2971" i="3"/>
  <c r="AF2972" i="3"/>
  <c r="AF2973" i="3"/>
  <c r="AF2974" i="3"/>
  <c r="AF2975" i="3"/>
  <c r="AF2976" i="3"/>
  <c r="AF2977" i="3"/>
  <c r="AF2978" i="3"/>
  <c r="AF2979" i="3"/>
  <c r="AF2980" i="3"/>
  <c r="AF2981" i="3"/>
  <c r="AF2982" i="3"/>
  <c r="AF2983" i="3"/>
  <c r="AF2984" i="3"/>
  <c r="AF2985" i="3"/>
  <c r="AF2986" i="3"/>
  <c r="AF2987" i="3"/>
  <c r="AF2988" i="3"/>
  <c r="AF2989" i="3"/>
  <c r="AF2990" i="3"/>
  <c r="AF2991" i="3"/>
  <c r="AF2992" i="3"/>
  <c r="AF2993" i="3"/>
  <c r="AF2994" i="3"/>
  <c r="AF2995" i="3"/>
  <c r="AF2996" i="3"/>
  <c r="AF2997" i="3"/>
  <c r="AF2998" i="3"/>
  <c r="AF2999" i="3"/>
  <c r="AF3000" i="3"/>
  <c r="AF3001" i="3"/>
  <c r="AF3002" i="3"/>
  <c r="AF3003" i="3"/>
  <c r="AF3004" i="3"/>
  <c r="AF3005" i="3"/>
  <c r="AF3006" i="3"/>
  <c r="AF3007" i="3"/>
  <c r="AF3008" i="3"/>
  <c r="AF3009" i="3"/>
  <c r="AF3010" i="3"/>
  <c r="AF3011" i="3"/>
  <c r="AF3012" i="3"/>
  <c r="AF3013" i="3"/>
  <c r="AF3014" i="3"/>
  <c r="AF3015" i="3"/>
  <c r="AF3016" i="3"/>
  <c r="AF3017" i="3"/>
  <c r="AF3018" i="3"/>
  <c r="AF3019" i="3"/>
  <c r="AF3020" i="3"/>
  <c r="AF3021" i="3"/>
  <c r="AF3022" i="3"/>
  <c r="AF3023" i="3"/>
  <c r="AF3024" i="3"/>
  <c r="AF3025" i="3"/>
  <c r="AF3026" i="3"/>
  <c r="AF3027" i="3"/>
  <c r="AF3028" i="3"/>
  <c r="AF3029" i="3"/>
  <c r="AF3030" i="3"/>
  <c r="AF3031" i="3"/>
  <c r="AF3032" i="3"/>
  <c r="AF3033" i="3"/>
  <c r="AF3034" i="3"/>
  <c r="AF3035" i="3"/>
  <c r="AF3036" i="3"/>
  <c r="AF3037" i="3"/>
  <c r="AF3038" i="3"/>
  <c r="AF3039" i="3"/>
  <c r="AF3040" i="3"/>
  <c r="AF3041" i="3"/>
  <c r="AF3042" i="3"/>
  <c r="AF3043" i="3"/>
  <c r="AF3044" i="3"/>
  <c r="AF3045" i="3"/>
  <c r="AF3046" i="3"/>
  <c r="AF3047" i="3"/>
  <c r="AF3048" i="3"/>
  <c r="AF3049" i="3"/>
  <c r="AF3050" i="3"/>
  <c r="AF3051" i="3"/>
  <c r="AF3052" i="3"/>
  <c r="AF3053" i="3"/>
  <c r="AF3054" i="3"/>
  <c r="AF3055" i="3"/>
  <c r="AF3056" i="3"/>
  <c r="AF3057" i="3"/>
  <c r="AF3058" i="3"/>
  <c r="AF3059" i="3"/>
  <c r="AF3060" i="3"/>
  <c r="AF3061" i="3"/>
  <c r="AF3062" i="3"/>
  <c r="AF3063" i="3"/>
  <c r="AF3064" i="3"/>
  <c r="AF3065" i="3"/>
  <c r="AF3066" i="3"/>
  <c r="AF3067" i="3"/>
  <c r="AF3068" i="3"/>
  <c r="AF3069" i="3"/>
  <c r="AF3070" i="3"/>
  <c r="AF3071" i="3"/>
  <c r="AF3072" i="3"/>
  <c r="AF3073" i="3"/>
  <c r="AF3074" i="3"/>
  <c r="AF3075" i="3"/>
  <c r="AF3076" i="3"/>
  <c r="AF3077" i="3"/>
  <c r="AF3078" i="3"/>
  <c r="AF3079" i="3"/>
  <c r="AF3080" i="3"/>
  <c r="AF3081" i="3"/>
  <c r="AF3082" i="3"/>
  <c r="AF3083" i="3"/>
  <c r="AF3084" i="3"/>
  <c r="AF3085" i="3"/>
  <c r="AF3086" i="3"/>
  <c r="AF3087" i="3"/>
  <c r="AF3088" i="3"/>
  <c r="AF3089" i="3"/>
  <c r="AF3090" i="3"/>
  <c r="AF3091" i="3"/>
  <c r="AF3092" i="3"/>
  <c r="AF3093" i="3"/>
  <c r="AF3094" i="3"/>
  <c r="AF3095" i="3"/>
  <c r="AF3096" i="3"/>
  <c r="AF3097" i="3"/>
  <c r="AF3098" i="3"/>
  <c r="AF3099" i="3"/>
  <c r="AF3100" i="3"/>
  <c r="AF3101" i="3"/>
  <c r="AF3102" i="3"/>
  <c r="AF3103" i="3"/>
  <c r="AF3104" i="3"/>
  <c r="AF3105" i="3"/>
  <c r="AF3106" i="3"/>
  <c r="AF3107" i="3"/>
  <c r="AF3108" i="3"/>
  <c r="AF3109" i="3"/>
  <c r="AF3110" i="3"/>
  <c r="AF3111" i="3"/>
  <c r="AF3112" i="3"/>
  <c r="AF3113" i="3"/>
  <c r="AF3114" i="3"/>
  <c r="AF3115" i="3"/>
  <c r="AF3116" i="3"/>
  <c r="AF3117" i="3"/>
  <c r="AF3118" i="3"/>
  <c r="AF3119" i="3"/>
  <c r="AF3120" i="3"/>
  <c r="AF3121" i="3"/>
  <c r="AF3122" i="3"/>
  <c r="AF3123" i="3"/>
  <c r="AF3124" i="3"/>
  <c r="AF3125" i="3"/>
  <c r="AF3126" i="3"/>
  <c r="AF3127" i="3"/>
  <c r="AF3128" i="3"/>
  <c r="AF3129" i="3"/>
  <c r="AF3130" i="3"/>
  <c r="AF3131" i="3"/>
  <c r="AF3132" i="3"/>
  <c r="AF3133" i="3"/>
  <c r="AF3134" i="3"/>
  <c r="AF3135" i="3"/>
  <c r="AF3136" i="3"/>
  <c r="AF3137" i="3"/>
  <c r="AF3138" i="3"/>
  <c r="AF3139" i="3"/>
  <c r="AF3140" i="3"/>
  <c r="AF3141" i="3"/>
  <c r="AF3142" i="3"/>
  <c r="AF3143" i="3"/>
  <c r="AF3144" i="3"/>
  <c r="AF3145" i="3"/>
  <c r="AF3146" i="3"/>
  <c r="AF3147" i="3"/>
  <c r="AF3148" i="3"/>
  <c r="AF3149" i="3"/>
  <c r="AF3150" i="3"/>
  <c r="AF3151" i="3"/>
  <c r="AF3152" i="3"/>
  <c r="AF3153" i="3"/>
  <c r="AF3154" i="3"/>
  <c r="AF3155" i="3"/>
  <c r="AF3156" i="3"/>
  <c r="AF3157" i="3"/>
  <c r="AF3158" i="3"/>
  <c r="AF3159" i="3"/>
  <c r="AF3160" i="3"/>
  <c r="AF3161" i="3"/>
  <c r="AF3162" i="3"/>
  <c r="AF3163" i="3"/>
  <c r="AF3164" i="3"/>
  <c r="AF3165" i="3"/>
  <c r="AF3166" i="3"/>
  <c r="AF3167" i="3"/>
  <c r="AF3168" i="3"/>
  <c r="AF3169" i="3"/>
  <c r="AF3170" i="3"/>
  <c r="AF3171" i="3"/>
  <c r="AF3172" i="3"/>
  <c r="AF3173" i="3"/>
  <c r="AF3174" i="3"/>
  <c r="AF3175" i="3"/>
  <c r="AF3176" i="3"/>
  <c r="AF3177" i="3"/>
  <c r="AF3178" i="3"/>
  <c r="AF3179" i="3"/>
  <c r="AF3180" i="3"/>
  <c r="AF3181" i="3"/>
  <c r="AF3182" i="3"/>
  <c r="AF3183" i="3"/>
  <c r="AF3184" i="3"/>
  <c r="AF3185" i="3"/>
  <c r="AF3186" i="3"/>
  <c r="AF3187" i="3"/>
  <c r="AF3188" i="3"/>
  <c r="AF3189" i="3"/>
  <c r="AF3190" i="3"/>
  <c r="AF3191" i="3"/>
  <c r="AF3192" i="3"/>
  <c r="AF3193" i="3"/>
  <c r="AF3194" i="3"/>
  <c r="AF3195" i="3"/>
  <c r="AF3196" i="3"/>
  <c r="AF3197" i="3"/>
  <c r="AF3198" i="3"/>
  <c r="AF3199" i="3"/>
  <c r="AF3200" i="3"/>
  <c r="AF3201" i="3"/>
  <c r="AF3202" i="3"/>
  <c r="AF3203" i="3"/>
  <c r="AF3204" i="3"/>
  <c r="AF3205" i="3"/>
  <c r="AF3206" i="3"/>
  <c r="AF3207" i="3"/>
  <c r="AF3208" i="3"/>
  <c r="AF3209" i="3"/>
  <c r="AF3210" i="3"/>
  <c r="AF3211" i="3"/>
  <c r="AF3212" i="3"/>
  <c r="AF3213" i="3"/>
  <c r="AF3214" i="3"/>
  <c r="AF3215" i="3"/>
  <c r="AF3216" i="3"/>
  <c r="AF3217" i="3"/>
  <c r="AF3218" i="3"/>
  <c r="AF3219" i="3"/>
  <c r="AF3220" i="3"/>
  <c r="AF3221" i="3"/>
  <c r="AF3222" i="3"/>
  <c r="AF3223" i="3"/>
  <c r="AF3224" i="3"/>
  <c r="AF3225" i="3"/>
  <c r="AF3226" i="3"/>
  <c r="AF3227" i="3"/>
  <c r="AF3228" i="3"/>
  <c r="AF3229" i="3"/>
  <c r="AF3230" i="3"/>
  <c r="AF3231" i="3"/>
  <c r="AF3232" i="3"/>
  <c r="AF3233" i="3"/>
  <c r="AF3234" i="3"/>
  <c r="AF3235" i="3"/>
  <c r="AF3236" i="3"/>
  <c r="AF3237" i="3"/>
  <c r="AF3238" i="3"/>
  <c r="AF3239" i="3"/>
  <c r="AF3240" i="3"/>
  <c r="AF3241" i="3"/>
  <c r="AF3242" i="3"/>
  <c r="AF3243" i="3"/>
  <c r="AF3244" i="3"/>
  <c r="AF3245" i="3"/>
  <c r="AF3246" i="3"/>
  <c r="AF3247" i="3"/>
  <c r="AF3248" i="3"/>
  <c r="AF3249" i="3"/>
  <c r="AF3250" i="3"/>
  <c r="AF3251" i="3"/>
  <c r="AF3252" i="3"/>
  <c r="AF3253" i="3"/>
  <c r="AF3254" i="3"/>
  <c r="AF3255" i="3"/>
  <c r="AF3256" i="3"/>
  <c r="AF3257" i="3"/>
  <c r="AF3258" i="3"/>
  <c r="AF3259" i="3"/>
  <c r="AF3260" i="3"/>
  <c r="AF3261" i="3"/>
  <c r="AF3262" i="3"/>
  <c r="AF3263" i="3"/>
  <c r="AF3264" i="3"/>
  <c r="AF3265" i="3"/>
  <c r="AF3266" i="3"/>
  <c r="AF3267" i="3"/>
  <c r="AF3268" i="3"/>
  <c r="AF3269" i="3"/>
  <c r="AF3270" i="3"/>
  <c r="AF3271" i="3"/>
  <c r="AF3272" i="3"/>
  <c r="AF3273" i="3"/>
  <c r="AF3274" i="3"/>
  <c r="AF3275" i="3"/>
  <c r="AF3276" i="3"/>
  <c r="AF3277" i="3"/>
  <c r="AF3278" i="3"/>
  <c r="AF3279" i="3"/>
  <c r="AF3280" i="3"/>
  <c r="AF3281" i="3"/>
  <c r="AF3282" i="3"/>
  <c r="AF3283" i="3"/>
  <c r="AF3284" i="3"/>
  <c r="AF3285" i="3"/>
  <c r="AF3286" i="3"/>
  <c r="AF3287" i="3"/>
  <c r="AF3288" i="3"/>
  <c r="AF3289" i="3"/>
  <c r="AF3290" i="3"/>
  <c r="AF3291" i="3"/>
  <c r="AF3292" i="3"/>
  <c r="AF3293" i="3"/>
  <c r="AF3294" i="3"/>
  <c r="AF3295" i="3"/>
  <c r="AF3296" i="3"/>
  <c r="AF3297" i="3"/>
  <c r="AF3298" i="3"/>
  <c r="AF3299" i="3"/>
  <c r="AF3300" i="3"/>
  <c r="AF3301" i="3"/>
  <c r="AF3302" i="3"/>
  <c r="AF3303" i="3"/>
  <c r="AF3304" i="3"/>
  <c r="AF3305" i="3"/>
  <c r="AF3306" i="3"/>
  <c r="AF3307" i="3"/>
  <c r="AF3308" i="3"/>
  <c r="AF3309" i="3"/>
  <c r="AF3310" i="3"/>
  <c r="AF3311" i="3"/>
  <c r="AF3312" i="3"/>
  <c r="AF3313" i="3"/>
  <c r="AF3314" i="3"/>
  <c r="AF3315" i="3"/>
  <c r="AF3316" i="3"/>
  <c r="AF3317" i="3"/>
  <c r="AF3318" i="3"/>
  <c r="AF3319" i="3"/>
  <c r="AF3320" i="3"/>
  <c r="AF3321" i="3"/>
  <c r="AF3322" i="3"/>
  <c r="AF3323" i="3"/>
  <c r="AF3324" i="3"/>
  <c r="AF3325" i="3"/>
  <c r="AF3326" i="3"/>
  <c r="AF3327" i="3"/>
  <c r="AF3328" i="3"/>
  <c r="AF3329" i="3"/>
  <c r="AF3330" i="3"/>
  <c r="AF3331" i="3"/>
  <c r="AF3332" i="3"/>
  <c r="AF3333" i="3"/>
  <c r="AF3334" i="3"/>
  <c r="AF3335" i="3"/>
  <c r="AF3336" i="3"/>
  <c r="AF3337" i="3"/>
  <c r="AF3338" i="3"/>
  <c r="AF3339" i="3"/>
  <c r="AF3340" i="3"/>
  <c r="AF3341" i="3"/>
  <c r="AF3342" i="3"/>
  <c r="AF3343" i="3"/>
  <c r="AF3344" i="3"/>
  <c r="AF3345" i="3"/>
  <c r="AF3346" i="3"/>
  <c r="AF3347" i="3"/>
  <c r="AF3348" i="3"/>
  <c r="AF3349" i="3"/>
  <c r="AF3350" i="3"/>
  <c r="AF3351" i="3"/>
  <c r="AF3352" i="3"/>
  <c r="AF3353" i="3"/>
  <c r="AF3354" i="3"/>
  <c r="AF3355" i="3"/>
  <c r="AF3356" i="3"/>
  <c r="AF3357" i="3"/>
  <c r="AF3358" i="3"/>
  <c r="AF3359" i="3"/>
  <c r="AF3360" i="3"/>
  <c r="AF3361" i="3"/>
  <c r="AF3362" i="3"/>
  <c r="AF3363" i="3"/>
  <c r="AF3364" i="3"/>
  <c r="AF3365" i="3"/>
  <c r="AF3366" i="3"/>
  <c r="AF3367" i="3"/>
  <c r="AF3368" i="3"/>
  <c r="AF3369" i="3"/>
  <c r="AF3370" i="3"/>
  <c r="AF3371" i="3"/>
  <c r="AF3372" i="3"/>
  <c r="AF3373" i="3"/>
  <c r="AF3374" i="3"/>
  <c r="AF3375" i="3"/>
  <c r="AF3376" i="3"/>
  <c r="AF3377" i="3"/>
  <c r="AF3378" i="3"/>
  <c r="AF3379" i="3"/>
  <c r="AF3380" i="3"/>
  <c r="AF3381" i="3"/>
  <c r="AF3382" i="3"/>
  <c r="AF3383" i="3"/>
  <c r="AF3384" i="3"/>
  <c r="AF3385" i="3"/>
  <c r="AF3386" i="3"/>
  <c r="AF3387" i="3"/>
  <c r="AF3388" i="3"/>
  <c r="AF3389" i="3"/>
  <c r="AF3390" i="3"/>
  <c r="AF3391" i="3"/>
  <c r="AF3392" i="3"/>
  <c r="AF3393" i="3"/>
  <c r="AF3394" i="3"/>
  <c r="AF3395" i="3"/>
  <c r="AF3396" i="3"/>
  <c r="AF3397" i="3"/>
  <c r="AF3398" i="3"/>
  <c r="AF3399" i="3"/>
  <c r="AF3400" i="3"/>
  <c r="AF3401" i="3"/>
  <c r="AF3402" i="3"/>
  <c r="AF3403" i="3"/>
  <c r="AF3404" i="3"/>
  <c r="AF3405" i="3"/>
  <c r="AF3406" i="3"/>
  <c r="AF3407" i="3"/>
  <c r="AF3408" i="3"/>
  <c r="AF3409" i="3"/>
  <c r="AF3410" i="3"/>
  <c r="AF3411" i="3"/>
  <c r="AF3412" i="3"/>
  <c r="AF3413" i="3"/>
  <c r="AF3414" i="3"/>
  <c r="AF3415" i="3"/>
  <c r="AF3416" i="3"/>
  <c r="AF3417" i="3"/>
  <c r="AF3418" i="3"/>
  <c r="AF3419" i="3"/>
  <c r="AF3420" i="3"/>
  <c r="AF3421" i="3"/>
  <c r="AF3422" i="3"/>
  <c r="AF3423" i="3"/>
  <c r="AF3424" i="3"/>
  <c r="AF3425" i="3"/>
  <c r="AF3426" i="3"/>
  <c r="AF3427" i="3"/>
  <c r="AF3428" i="3"/>
  <c r="AF3429" i="3"/>
  <c r="AF3430" i="3"/>
  <c r="AF3431" i="3"/>
  <c r="AF3432" i="3"/>
  <c r="AF3433" i="3"/>
  <c r="AF3434" i="3"/>
  <c r="AF3435" i="3"/>
  <c r="AF3436" i="3"/>
  <c r="AF3437" i="3"/>
  <c r="AF3438" i="3"/>
  <c r="AF3439" i="3"/>
  <c r="AF3440" i="3"/>
  <c r="AF3441" i="3"/>
  <c r="AF3442" i="3"/>
  <c r="AF3443" i="3"/>
  <c r="AF3444" i="3"/>
  <c r="AF3445" i="3"/>
  <c r="AF3446" i="3"/>
  <c r="AF3447" i="3"/>
  <c r="AF3448" i="3"/>
  <c r="AF3449" i="3"/>
  <c r="AF3450" i="3"/>
  <c r="AF3451" i="3"/>
  <c r="AF3452" i="3"/>
  <c r="AF3453" i="3"/>
  <c r="AF3454" i="3"/>
  <c r="AF3455" i="3"/>
  <c r="AF3456" i="3"/>
  <c r="AF3457" i="3"/>
  <c r="AF3458" i="3"/>
  <c r="AF3459" i="3"/>
  <c r="AF3460" i="3"/>
  <c r="AF3461" i="3"/>
  <c r="AF3462" i="3"/>
  <c r="AF3463" i="3"/>
  <c r="AF3464" i="3"/>
  <c r="AF3465" i="3"/>
  <c r="AF3466" i="3"/>
  <c r="AF3467" i="3"/>
  <c r="AF3468" i="3"/>
  <c r="AF3469" i="3"/>
  <c r="AF3470" i="3"/>
  <c r="AF3471" i="3"/>
  <c r="AF3472" i="3"/>
  <c r="AF3473" i="3"/>
  <c r="AF3474" i="3"/>
  <c r="AF3475" i="3"/>
  <c r="AF3476" i="3"/>
  <c r="AF3477" i="3"/>
  <c r="AF3478" i="3"/>
  <c r="AF3479" i="3"/>
  <c r="AF3480" i="3"/>
  <c r="AF3481" i="3"/>
  <c r="AF3482" i="3"/>
  <c r="AF3483" i="3"/>
  <c r="AF3484" i="3"/>
  <c r="AF3485" i="3"/>
  <c r="AF3486" i="3"/>
  <c r="AF3487" i="3"/>
  <c r="AF3488" i="3"/>
  <c r="AF3489" i="3"/>
  <c r="AF3490" i="3"/>
  <c r="AF3491" i="3"/>
  <c r="AF3492" i="3"/>
  <c r="AF3493" i="3"/>
  <c r="AF3494" i="3"/>
  <c r="AF3495" i="3"/>
  <c r="AF3496" i="3"/>
  <c r="AF3497" i="3"/>
  <c r="AF3498" i="3"/>
  <c r="AF3499" i="3"/>
  <c r="AF3500" i="3"/>
  <c r="AF3501" i="3"/>
  <c r="AF3502" i="3"/>
  <c r="AF3503" i="3"/>
  <c r="AF3504" i="3"/>
  <c r="AF3505" i="3"/>
  <c r="AF3506" i="3"/>
  <c r="AF3507" i="3"/>
  <c r="AF3508" i="3"/>
  <c r="AF3509" i="3"/>
  <c r="AF3510" i="3"/>
  <c r="AF3511" i="3"/>
  <c r="AF3512" i="3"/>
  <c r="AF3513" i="3"/>
  <c r="AF3514" i="3"/>
  <c r="AF3515" i="3"/>
  <c r="AF3516" i="3"/>
  <c r="AF3517" i="3"/>
  <c r="AF3518" i="3"/>
  <c r="AF3519" i="3"/>
  <c r="AF3520" i="3"/>
  <c r="AF3521" i="3"/>
  <c r="AF3522" i="3"/>
  <c r="AF3523" i="3"/>
  <c r="AF3524" i="3"/>
  <c r="AF3525" i="3"/>
  <c r="AF3526" i="3"/>
  <c r="AF3527" i="3"/>
  <c r="AF3528" i="3"/>
  <c r="AF3529" i="3"/>
  <c r="AF3530" i="3"/>
  <c r="AF3531" i="3"/>
  <c r="AF3532" i="3"/>
  <c r="AF3533" i="3"/>
  <c r="AF3534" i="3"/>
  <c r="AF3535" i="3"/>
  <c r="AF3536" i="3"/>
  <c r="AF3537" i="3"/>
  <c r="AF3538" i="3"/>
  <c r="AF3539" i="3"/>
  <c r="AF3540" i="3"/>
  <c r="AF3541" i="3"/>
  <c r="AF3542" i="3"/>
  <c r="AF3543" i="3"/>
  <c r="AF3544" i="3"/>
  <c r="AF3545" i="3"/>
  <c r="AF3546" i="3"/>
  <c r="AF3547" i="3"/>
  <c r="AF3548" i="3"/>
  <c r="AF3549" i="3"/>
  <c r="AF3550" i="3"/>
  <c r="AF3551" i="3"/>
  <c r="AF3552" i="3"/>
  <c r="AF3553" i="3"/>
  <c r="AF3554" i="3"/>
  <c r="AF3555" i="3"/>
  <c r="AF3556" i="3"/>
  <c r="AF3557" i="3"/>
  <c r="AF3558" i="3"/>
  <c r="AF3559" i="3"/>
  <c r="AF3560" i="3"/>
  <c r="AF3561" i="3"/>
  <c r="AF3562" i="3"/>
  <c r="AF3563" i="3"/>
  <c r="AF3564" i="3"/>
  <c r="AF3565" i="3"/>
  <c r="AF3566" i="3"/>
  <c r="AF3567" i="3"/>
  <c r="AF3568" i="3"/>
  <c r="AF3569" i="3"/>
  <c r="AF3570" i="3"/>
  <c r="AF3571" i="3"/>
  <c r="AF3572" i="3"/>
  <c r="AF3573" i="3"/>
  <c r="AF3574" i="3"/>
  <c r="AF3575" i="3"/>
  <c r="AF3576" i="3"/>
  <c r="AF3577" i="3"/>
  <c r="AF3578" i="3"/>
  <c r="AF3579" i="3"/>
  <c r="AF3580" i="3"/>
  <c r="AF3581" i="3"/>
  <c r="AF3582" i="3"/>
  <c r="AF3583" i="3"/>
  <c r="AF3584" i="3"/>
  <c r="AF3585" i="3"/>
  <c r="AF3586" i="3"/>
  <c r="AF3587" i="3"/>
  <c r="AF3588" i="3"/>
  <c r="AF3589" i="3"/>
  <c r="AF3590" i="3"/>
  <c r="AF3591" i="3"/>
  <c r="AF3592" i="3"/>
  <c r="AF3593" i="3"/>
  <c r="AF3594" i="3"/>
  <c r="AF3595" i="3"/>
  <c r="AF3596" i="3"/>
  <c r="AF3597" i="3"/>
  <c r="AF3598" i="3"/>
  <c r="AF3599" i="3"/>
  <c r="AF3600" i="3"/>
  <c r="AF3601" i="3"/>
  <c r="AF3602" i="3"/>
  <c r="AF3603" i="3"/>
  <c r="AF3604" i="3"/>
  <c r="AF3605" i="3"/>
  <c r="AF3606" i="3"/>
  <c r="AF3607" i="3"/>
  <c r="AF3608" i="3"/>
  <c r="AF3609" i="3"/>
  <c r="AF3610" i="3"/>
  <c r="AF3611" i="3"/>
  <c r="AF3612" i="3"/>
  <c r="AF3613" i="3"/>
  <c r="AF3614" i="3"/>
  <c r="AF3615" i="3"/>
  <c r="AF3616" i="3"/>
  <c r="AF3617" i="3"/>
  <c r="AF3618" i="3"/>
  <c r="AF3619" i="3"/>
  <c r="AF3620" i="3"/>
  <c r="AF3621" i="3"/>
  <c r="AF3622" i="3"/>
  <c r="AF3623" i="3"/>
  <c r="AF3624" i="3"/>
  <c r="AF3625" i="3"/>
  <c r="AF3626" i="3"/>
  <c r="AF3627" i="3"/>
  <c r="AF3628" i="3"/>
  <c r="AF3629" i="3"/>
  <c r="AF3630" i="3"/>
  <c r="AF3631" i="3"/>
  <c r="AF3632" i="3"/>
  <c r="AF3633" i="3"/>
  <c r="AF3634" i="3"/>
  <c r="AF3635" i="3"/>
  <c r="AF3636" i="3"/>
  <c r="AF3637" i="3"/>
  <c r="AF3638" i="3"/>
  <c r="AF3639" i="3"/>
  <c r="AF3640" i="3"/>
  <c r="AF3641" i="3"/>
  <c r="AF3642" i="3"/>
  <c r="AF3643" i="3"/>
  <c r="AF3644" i="3"/>
  <c r="AF3645" i="3"/>
  <c r="AF3646" i="3"/>
  <c r="AF3647" i="3"/>
  <c r="AF3648" i="3"/>
  <c r="AF3649" i="3"/>
  <c r="AF3650" i="3"/>
  <c r="AF3651" i="3"/>
  <c r="AF3652" i="3"/>
  <c r="AF3653" i="3"/>
  <c r="AF3654" i="3"/>
  <c r="AF3655" i="3"/>
  <c r="AF3656" i="3"/>
  <c r="AF3657" i="3"/>
  <c r="AF3658" i="3"/>
  <c r="AF3659" i="3"/>
  <c r="AF3660" i="3"/>
  <c r="AF3661" i="3"/>
  <c r="AF3662" i="3"/>
  <c r="AF3663" i="3"/>
  <c r="AF3664" i="3"/>
  <c r="AF3665" i="3"/>
  <c r="AF3666" i="3"/>
  <c r="AF3667" i="3"/>
  <c r="AF3668" i="3"/>
  <c r="AF3669" i="3"/>
  <c r="AF3670" i="3"/>
  <c r="AF3671" i="3"/>
  <c r="AF3672" i="3"/>
  <c r="AF3673" i="3"/>
  <c r="AF3674" i="3"/>
  <c r="AF3675" i="3"/>
  <c r="AF3676" i="3"/>
  <c r="AF3677" i="3"/>
  <c r="AF3678" i="3"/>
  <c r="AF3679" i="3"/>
  <c r="AF3680" i="3"/>
  <c r="AF3681" i="3"/>
  <c r="AF3682" i="3"/>
  <c r="AF3683" i="3"/>
  <c r="AF3684" i="3"/>
  <c r="AF3685" i="3"/>
  <c r="AF3686" i="3"/>
  <c r="AF3687" i="3"/>
  <c r="AF3688" i="3"/>
  <c r="AF3689" i="3"/>
  <c r="AF3690" i="3"/>
  <c r="AF3691" i="3"/>
  <c r="AF3692" i="3"/>
  <c r="AF3693" i="3"/>
  <c r="AF3694" i="3"/>
  <c r="AF3695" i="3"/>
  <c r="AF3696" i="3"/>
  <c r="AF3697" i="3"/>
  <c r="AF3698" i="3"/>
  <c r="AF3699" i="3"/>
  <c r="AF3700" i="3"/>
  <c r="AF3701" i="3"/>
  <c r="AF3702" i="3"/>
  <c r="AF3703" i="3"/>
  <c r="AF3704" i="3"/>
  <c r="AF3705" i="3"/>
  <c r="AF3706" i="3"/>
  <c r="AF3707" i="3"/>
  <c r="AF3708" i="3"/>
  <c r="AF3709" i="3"/>
  <c r="AF3710" i="3"/>
  <c r="AF3711" i="3"/>
  <c r="AF3712" i="3"/>
  <c r="AF3713" i="3"/>
  <c r="AF3714" i="3"/>
  <c r="AF3715" i="3"/>
  <c r="AF3716" i="3"/>
  <c r="AF3717" i="3"/>
  <c r="AF3718" i="3"/>
  <c r="AF3719" i="3"/>
  <c r="AF3720" i="3"/>
  <c r="AF3721" i="3"/>
  <c r="AF3722" i="3"/>
  <c r="AF3723" i="3"/>
  <c r="AF3724" i="3"/>
  <c r="AF3725" i="3"/>
  <c r="AF3726" i="3"/>
  <c r="AF3727" i="3"/>
  <c r="AF3728" i="3"/>
  <c r="AF3729" i="3"/>
  <c r="AF3730" i="3"/>
  <c r="AF3731" i="3"/>
  <c r="AF3732" i="3"/>
  <c r="AF3733" i="3"/>
  <c r="AF3734" i="3"/>
  <c r="AF3735" i="3"/>
  <c r="AF3736" i="3"/>
  <c r="AF3737" i="3"/>
  <c r="AF3738" i="3"/>
  <c r="AF3739" i="3"/>
  <c r="AF3740" i="3"/>
  <c r="AF3741" i="3"/>
  <c r="AF3742" i="3"/>
  <c r="AF3743" i="3"/>
  <c r="AF3744" i="3"/>
  <c r="AF3745" i="3"/>
  <c r="AF3746" i="3"/>
  <c r="AF3747" i="3"/>
  <c r="AF3748" i="3"/>
  <c r="AF3749" i="3"/>
  <c r="AF3750" i="3"/>
  <c r="AF3751" i="3"/>
  <c r="AF3752" i="3"/>
  <c r="AF3753" i="3"/>
  <c r="AF3754" i="3"/>
  <c r="AF3755" i="3"/>
  <c r="AF3756" i="3"/>
  <c r="AF3757" i="3"/>
  <c r="AF3758" i="3"/>
  <c r="AF3759" i="3"/>
  <c r="AF3760" i="3"/>
  <c r="AF3761" i="3"/>
  <c r="AF3762" i="3"/>
  <c r="AF3763" i="3"/>
  <c r="AF3764" i="3"/>
  <c r="AF3765" i="3"/>
  <c r="AF3766" i="3"/>
  <c r="AF3767" i="3"/>
  <c r="AF3768" i="3"/>
  <c r="AF3769" i="3"/>
  <c r="AF3770" i="3"/>
  <c r="AF3771" i="3"/>
  <c r="AF3772" i="3"/>
  <c r="AF3773" i="3"/>
  <c r="AF3774" i="3"/>
  <c r="AF3775" i="3"/>
  <c r="AF3776" i="3"/>
  <c r="AF3777" i="3"/>
  <c r="AF3778" i="3"/>
  <c r="AF3779" i="3"/>
  <c r="AF3780" i="3"/>
  <c r="AF3781" i="3"/>
  <c r="AF3782" i="3"/>
  <c r="AF3783" i="3"/>
  <c r="AF3784" i="3"/>
  <c r="AF3785" i="3"/>
  <c r="AF3786" i="3"/>
  <c r="AF3787" i="3"/>
  <c r="AF3788" i="3"/>
  <c r="AF3789" i="3"/>
  <c r="AF3790" i="3"/>
  <c r="AF3791" i="3"/>
  <c r="AF3792" i="3"/>
  <c r="AF3793" i="3"/>
  <c r="AF3794" i="3"/>
  <c r="AF3795" i="3"/>
  <c r="AF3796" i="3"/>
  <c r="AF3797" i="3"/>
  <c r="AF3798" i="3"/>
  <c r="AF3799" i="3"/>
  <c r="AF3800" i="3"/>
  <c r="AF3801" i="3"/>
  <c r="AF3802" i="3"/>
  <c r="AF3803" i="3"/>
  <c r="AF3804" i="3"/>
  <c r="AF3805" i="3"/>
  <c r="AF3806" i="3"/>
  <c r="AF3807" i="3"/>
  <c r="AF3808" i="3"/>
  <c r="AF3809" i="3"/>
  <c r="AF3810" i="3"/>
  <c r="AF3811" i="3"/>
  <c r="AF3812" i="3"/>
  <c r="AF3813" i="3"/>
  <c r="AF3814" i="3"/>
  <c r="AF3815" i="3"/>
  <c r="AF3816" i="3"/>
  <c r="AF3817" i="3"/>
  <c r="AF3818" i="3"/>
  <c r="AF3819" i="3"/>
  <c r="AF3820" i="3"/>
  <c r="AF3821" i="3"/>
  <c r="AF3822" i="3"/>
  <c r="AF3823" i="3"/>
  <c r="AF3824" i="3"/>
  <c r="AF3825" i="3"/>
  <c r="AF3826" i="3"/>
  <c r="AF3827" i="3"/>
  <c r="AF3828" i="3"/>
  <c r="AF3829" i="3"/>
  <c r="AF3830" i="3"/>
  <c r="AF3831" i="3"/>
  <c r="AF3832" i="3"/>
  <c r="AF3833" i="3"/>
  <c r="AF3834" i="3"/>
  <c r="AF3835" i="3"/>
  <c r="AF3836" i="3"/>
  <c r="AF3837" i="3"/>
  <c r="AF3838" i="3"/>
  <c r="AF3839" i="3"/>
  <c r="AF3840" i="3"/>
  <c r="AF3841" i="3"/>
  <c r="AF3842" i="3"/>
  <c r="AF3843" i="3"/>
  <c r="AF3844" i="3"/>
  <c r="AF3845" i="3"/>
  <c r="AF3846" i="3"/>
  <c r="AF3847" i="3"/>
  <c r="AF3848" i="3"/>
  <c r="AF3849" i="3"/>
  <c r="AF3850" i="3"/>
  <c r="AF3851" i="3"/>
  <c r="AF3852" i="3"/>
  <c r="AF3853" i="3"/>
  <c r="AF3854" i="3"/>
  <c r="AF3855" i="3"/>
  <c r="AF3856" i="3"/>
  <c r="AF3857" i="3"/>
  <c r="AF3858" i="3"/>
  <c r="AF3859" i="3"/>
  <c r="AF3860" i="3"/>
  <c r="AF3861" i="3"/>
  <c r="AF3862" i="3"/>
  <c r="AF3863" i="3"/>
  <c r="AF3864" i="3"/>
  <c r="AF3865" i="3"/>
  <c r="AF3866" i="3"/>
  <c r="AF3867" i="3"/>
  <c r="AF3868" i="3"/>
  <c r="AF3869" i="3"/>
  <c r="AF3870" i="3"/>
  <c r="AF3871" i="3"/>
  <c r="AF3872" i="3"/>
  <c r="AF3873" i="3"/>
  <c r="AF3874" i="3"/>
  <c r="AF3875" i="3"/>
  <c r="AF3876" i="3"/>
  <c r="AF3877" i="3"/>
  <c r="AF3878" i="3"/>
  <c r="AF3879" i="3"/>
  <c r="AF3880" i="3"/>
  <c r="AF3881" i="3"/>
  <c r="AF3882" i="3"/>
  <c r="AF3883" i="3"/>
  <c r="AF3884" i="3"/>
  <c r="AF3885" i="3"/>
  <c r="AF3886" i="3"/>
  <c r="AF3887" i="3"/>
  <c r="AF3888" i="3"/>
  <c r="AF3889" i="3"/>
  <c r="AF3890" i="3"/>
  <c r="AF3891" i="3"/>
  <c r="AF3892" i="3"/>
  <c r="AF3893" i="3"/>
  <c r="AF3894" i="3"/>
  <c r="AF3895" i="3"/>
  <c r="AF3896" i="3"/>
  <c r="AF3897" i="3"/>
  <c r="AF3898" i="3"/>
  <c r="AF3899" i="3"/>
  <c r="AF3900" i="3"/>
  <c r="AF3901" i="3"/>
  <c r="AF3902" i="3"/>
  <c r="AF3903" i="3"/>
  <c r="AF3904" i="3"/>
  <c r="AF3905" i="3"/>
  <c r="AF3906" i="3"/>
  <c r="AF3907" i="3"/>
  <c r="AF3908" i="3"/>
  <c r="AF3909" i="3"/>
  <c r="AF3910" i="3"/>
  <c r="AF3911" i="3"/>
  <c r="AF3912" i="3"/>
  <c r="AF3913" i="3"/>
  <c r="AF3914" i="3"/>
  <c r="AF3915" i="3"/>
  <c r="AF3916" i="3"/>
  <c r="AF3917" i="3"/>
  <c r="AF3918" i="3"/>
  <c r="AF3919" i="3"/>
  <c r="AF3920" i="3"/>
  <c r="AF3921" i="3"/>
  <c r="AF3922" i="3"/>
  <c r="AF3923" i="3"/>
  <c r="AF3924" i="3"/>
  <c r="AF3925" i="3"/>
  <c r="AF3926" i="3"/>
  <c r="AF3927" i="3"/>
  <c r="AF3928" i="3"/>
  <c r="AF3929" i="3"/>
  <c r="AF3930" i="3"/>
  <c r="AF3931" i="3"/>
  <c r="AF3932" i="3"/>
  <c r="AF3933" i="3"/>
  <c r="AF3934" i="3"/>
  <c r="AF3935" i="3"/>
  <c r="AF3936" i="3"/>
  <c r="AF3937" i="3"/>
  <c r="AF3938" i="3"/>
  <c r="AF3939" i="3"/>
  <c r="AF3940" i="3"/>
  <c r="AF3941" i="3"/>
  <c r="AF3942" i="3"/>
  <c r="AF3943" i="3"/>
  <c r="AF3944" i="3"/>
  <c r="AF3945" i="3"/>
  <c r="AF3946" i="3"/>
  <c r="AF3947" i="3"/>
  <c r="AF3948" i="3"/>
  <c r="AF3949" i="3"/>
  <c r="AF3950" i="3"/>
  <c r="AF3951" i="3"/>
  <c r="AF3952" i="3"/>
  <c r="AF3953" i="3"/>
  <c r="AF3954" i="3"/>
  <c r="AF3955" i="3"/>
  <c r="AF3956" i="3"/>
  <c r="AF3957" i="3"/>
  <c r="AF3958" i="3"/>
  <c r="AF3959" i="3"/>
  <c r="AF3960" i="3"/>
  <c r="AF3961" i="3"/>
  <c r="AF3962" i="3"/>
  <c r="AF3963" i="3"/>
  <c r="AF3964" i="3"/>
  <c r="AF3965" i="3"/>
  <c r="AF3966" i="3"/>
  <c r="AF3967" i="3"/>
  <c r="AF3968" i="3"/>
  <c r="AF3969" i="3"/>
  <c r="AF3970" i="3"/>
  <c r="AF3971" i="3"/>
  <c r="AF3972" i="3"/>
  <c r="AF3973" i="3"/>
  <c r="AF3974" i="3"/>
  <c r="AF3975" i="3"/>
  <c r="AF3976" i="3"/>
  <c r="AF3977" i="3"/>
  <c r="AF3978" i="3"/>
  <c r="AF3979" i="3"/>
  <c r="AF3980" i="3"/>
  <c r="AF3981" i="3"/>
  <c r="AF3982" i="3"/>
  <c r="AF3983" i="3"/>
  <c r="AF3984" i="3"/>
  <c r="AF3985" i="3"/>
  <c r="AF3986" i="3"/>
  <c r="AF3987" i="3"/>
  <c r="AF3988" i="3"/>
  <c r="AF3989" i="3"/>
  <c r="AF3990" i="3"/>
  <c r="AF3991" i="3"/>
  <c r="AF3992" i="3"/>
  <c r="AF3993" i="3"/>
  <c r="AF3994" i="3"/>
  <c r="AF3995" i="3"/>
  <c r="AF3996" i="3"/>
  <c r="AF3997" i="3"/>
  <c r="AF3998" i="3"/>
  <c r="AF3999" i="3"/>
  <c r="AF4000" i="3"/>
  <c r="AF4001" i="3"/>
  <c r="AF4002" i="3"/>
  <c r="AF4003" i="3"/>
  <c r="AF4004" i="3"/>
  <c r="AF4005" i="3"/>
  <c r="AF4006" i="3"/>
  <c r="AF4007" i="3"/>
  <c r="AF4008" i="3"/>
  <c r="AF4009" i="3"/>
  <c r="AF4010" i="3"/>
  <c r="AF4011" i="3"/>
  <c r="AF4012" i="3"/>
  <c r="AF4013" i="3"/>
  <c r="AF4014" i="3"/>
  <c r="AF4015" i="3"/>
  <c r="AF4016" i="3"/>
  <c r="AF4017" i="3"/>
  <c r="AF4018" i="3"/>
  <c r="AF4019" i="3"/>
  <c r="AF4020" i="3"/>
  <c r="AF4021" i="3"/>
  <c r="AF4022" i="3"/>
  <c r="AF4023" i="3"/>
  <c r="AF4024" i="3"/>
  <c r="AF4025" i="3"/>
  <c r="AF4026" i="3"/>
  <c r="AF4027" i="3"/>
  <c r="AF4028" i="3"/>
  <c r="AF4029" i="3"/>
  <c r="AF4030" i="3"/>
  <c r="AF4031" i="3"/>
  <c r="AF4032" i="3"/>
  <c r="AF4033" i="3"/>
  <c r="AF4034" i="3"/>
  <c r="AF4035" i="3"/>
  <c r="AF4036" i="3"/>
  <c r="AF4037" i="3"/>
  <c r="AF4038" i="3"/>
  <c r="AF4039" i="3"/>
  <c r="AF4040" i="3"/>
  <c r="AF4041" i="3"/>
  <c r="AF4042" i="3"/>
  <c r="AF4043" i="3"/>
  <c r="AF4044" i="3"/>
  <c r="AF4045" i="3"/>
  <c r="AF4046" i="3"/>
  <c r="AF4047" i="3"/>
  <c r="AF4048" i="3"/>
  <c r="AF4049" i="3"/>
  <c r="AF4050" i="3"/>
  <c r="AF4051" i="3"/>
  <c r="AF4052" i="3"/>
  <c r="AF4053" i="3"/>
  <c r="AF4054" i="3"/>
  <c r="AF4055" i="3"/>
  <c r="AF4056" i="3"/>
  <c r="AF4057" i="3"/>
  <c r="AF4058" i="3"/>
  <c r="AF4059" i="3"/>
  <c r="AF4060" i="3"/>
  <c r="AF4061" i="3"/>
  <c r="AF4062" i="3"/>
  <c r="AF4063" i="3"/>
  <c r="AF4064" i="3"/>
  <c r="AF4065" i="3"/>
  <c r="AF4066" i="3"/>
  <c r="AF4067" i="3"/>
  <c r="AF4068" i="3"/>
  <c r="AF4069" i="3"/>
  <c r="AF4070" i="3"/>
  <c r="AF4071" i="3"/>
  <c r="AF4072" i="3"/>
  <c r="AF4073" i="3"/>
  <c r="AF4074" i="3"/>
  <c r="AF4075" i="3"/>
  <c r="AF4076" i="3"/>
  <c r="AF4077" i="3"/>
  <c r="AF4078" i="3"/>
  <c r="AF4079" i="3"/>
  <c r="AF4080" i="3"/>
  <c r="AF4081" i="3"/>
  <c r="AF4082" i="3"/>
  <c r="AF4083" i="3"/>
  <c r="AF4084" i="3"/>
  <c r="AF4085" i="3"/>
  <c r="AF4086" i="3"/>
  <c r="AF4087" i="3"/>
  <c r="AF4088" i="3"/>
  <c r="AF4089" i="3"/>
  <c r="AF4090" i="3"/>
  <c r="AF4091" i="3"/>
  <c r="AF4092" i="3"/>
  <c r="AF4093" i="3"/>
  <c r="AF4094" i="3"/>
  <c r="AF4095" i="3"/>
  <c r="AF4096" i="3"/>
  <c r="AF4097" i="3"/>
  <c r="AF4098" i="3"/>
  <c r="AF4099" i="3"/>
  <c r="AF4100" i="3"/>
  <c r="AF4101" i="3"/>
  <c r="AF4102" i="3"/>
  <c r="AF4103" i="3"/>
  <c r="AF4104" i="3"/>
  <c r="AF4105" i="3"/>
  <c r="AF4106" i="3"/>
  <c r="AF4107" i="3"/>
  <c r="AF4108" i="3"/>
  <c r="AF4109" i="3"/>
  <c r="AF4110" i="3"/>
  <c r="AF4111" i="3"/>
  <c r="AF4112" i="3"/>
  <c r="AF4113" i="3"/>
  <c r="AF4114" i="3"/>
  <c r="AF4115" i="3"/>
  <c r="AF4116" i="3"/>
  <c r="AF4117" i="3"/>
  <c r="AF4118" i="3"/>
  <c r="AF4119" i="3"/>
  <c r="AF4120" i="3"/>
  <c r="AF4121" i="3"/>
  <c r="AF4122" i="3"/>
  <c r="AF4123" i="3"/>
  <c r="AF4124" i="3"/>
  <c r="AF4125" i="3"/>
  <c r="AF4126" i="3"/>
  <c r="AF4127" i="3"/>
  <c r="AF4128" i="3"/>
  <c r="AF4129" i="3"/>
  <c r="AF4130" i="3"/>
  <c r="AF4131" i="3"/>
  <c r="AF4132" i="3"/>
  <c r="AF4133" i="3"/>
  <c r="AF4134" i="3"/>
  <c r="AF4135" i="3"/>
  <c r="AF4136" i="3"/>
  <c r="AF4137" i="3"/>
  <c r="AF4138" i="3"/>
  <c r="AF4139" i="3"/>
  <c r="AF4140" i="3"/>
  <c r="AF4141" i="3"/>
  <c r="AF4142" i="3"/>
  <c r="AF4143" i="3"/>
  <c r="AF4144" i="3"/>
  <c r="AF4145" i="3"/>
  <c r="AF4146" i="3"/>
  <c r="AF4147" i="3"/>
  <c r="AF4148" i="3"/>
  <c r="AF4149" i="3"/>
  <c r="AF4150" i="3"/>
  <c r="AF4151" i="3"/>
  <c r="AF4152" i="3"/>
  <c r="AF4153" i="3"/>
  <c r="AF4154" i="3"/>
  <c r="AF4155" i="3"/>
  <c r="AF4156" i="3"/>
  <c r="AF4157" i="3"/>
  <c r="AF4158" i="3"/>
  <c r="AF4159" i="3"/>
  <c r="AF4160" i="3"/>
  <c r="AF4161" i="3"/>
  <c r="AF4162" i="3"/>
  <c r="AF4163" i="3"/>
  <c r="AF4164" i="3"/>
  <c r="AF4165" i="3"/>
  <c r="AF4166" i="3"/>
  <c r="AF4167" i="3"/>
  <c r="AF4168" i="3"/>
  <c r="AF4169" i="3"/>
  <c r="AF4170" i="3"/>
  <c r="AF4171" i="3"/>
  <c r="AF4172" i="3"/>
  <c r="AF4173" i="3"/>
  <c r="AF4174" i="3"/>
  <c r="AF4175" i="3"/>
  <c r="AF4176" i="3"/>
  <c r="AF4177" i="3"/>
  <c r="AF4178" i="3"/>
  <c r="AF4179" i="3"/>
  <c r="AF4180" i="3"/>
  <c r="AF4181" i="3"/>
  <c r="AF4182" i="3"/>
  <c r="AF4183" i="3"/>
  <c r="AF4184" i="3"/>
  <c r="AF4185" i="3"/>
  <c r="AF4186" i="3"/>
  <c r="AF4187" i="3"/>
  <c r="AF4188" i="3"/>
  <c r="AF4189" i="3"/>
  <c r="AF4190" i="3"/>
  <c r="AF4191" i="3"/>
  <c r="AF4192" i="3"/>
  <c r="AF4193" i="3"/>
  <c r="AF4194" i="3"/>
  <c r="AF4195" i="3"/>
  <c r="AF4196" i="3"/>
  <c r="AF4197" i="3"/>
  <c r="AF4198" i="3"/>
  <c r="AF4199" i="3"/>
  <c r="AF4200" i="3"/>
  <c r="AF4201" i="3"/>
  <c r="AF4202" i="3"/>
  <c r="AF4203" i="3"/>
  <c r="AF4204" i="3"/>
  <c r="AF4205" i="3"/>
  <c r="AF4206" i="3"/>
  <c r="AF4207" i="3"/>
  <c r="AF4208" i="3"/>
  <c r="AF4209" i="3"/>
  <c r="AF4210" i="3"/>
  <c r="AF4211" i="3"/>
  <c r="AF4212" i="3"/>
  <c r="AF4213" i="3"/>
  <c r="AF4214" i="3"/>
  <c r="AF4215" i="3"/>
  <c r="AF4216" i="3"/>
  <c r="AF4217" i="3"/>
  <c r="AF4218" i="3"/>
  <c r="AF4219" i="3"/>
  <c r="AF4220" i="3"/>
  <c r="AF4221" i="3"/>
  <c r="AF4222" i="3"/>
  <c r="AF4223" i="3"/>
  <c r="AF4224" i="3"/>
  <c r="AF4225" i="3"/>
  <c r="AF4226" i="3"/>
  <c r="AF4227" i="3"/>
  <c r="AF4228" i="3"/>
  <c r="AF4229" i="3"/>
  <c r="AF4230" i="3"/>
  <c r="AF4231" i="3"/>
  <c r="AF4232" i="3"/>
  <c r="AF4233" i="3"/>
  <c r="AF4234" i="3"/>
  <c r="AF4235" i="3"/>
  <c r="AF4236" i="3"/>
  <c r="AF4237" i="3"/>
  <c r="AF4238" i="3"/>
  <c r="AF4239" i="3"/>
  <c r="AF4240" i="3"/>
  <c r="AF4241" i="3"/>
  <c r="AF4242" i="3"/>
  <c r="AF4243" i="3"/>
  <c r="AF4244" i="3"/>
  <c r="AF4245" i="3"/>
  <c r="AF4246" i="3"/>
  <c r="AF4247" i="3"/>
  <c r="AF4248" i="3"/>
  <c r="AF4249" i="3"/>
  <c r="AF4250" i="3"/>
  <c r="AF4251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1" i="3"/>
  <c r="AE3872" i="3"/>
  <c r="AE3873" i="3"/>
  <c r="AE3874" i="3"/>
  <c r="AE3875" i="3"/>
  <c r="AE3876" i="3"/>
  <c r="AE3877" i="3"/>
  <c r="AE3878" i="3"/>
  <c r="AE3879" i="3"/>
  <c r="AE3880" i="3"/>
  <c r="AE3881" i="3"/>
  <c r="AE3882" i="3"/>
  <c r="AE3883" i="3"/>
  <c r="AE3884" i="3"/>
  <c r="AE3885" i="3"/>
  <c r="AE3886" i="3"/>
  <c r="AE3887" i="3"/>
  <c r="AE3888" i="3"/>
  <c r="AE3889" i="3"/>
  <c r="AE3890" i="3"/>
  <c r="AE3891" i="3"/>
  <c r="AE3892" i="3"/>
  <c r="AE3893" i="3"/>
  <c r="AE3894" i="3"/>
  <c r="AE3895" i="3"/>
  <c r="AE3896" i="3"/>
  <c r="AE3897" i="3"/>
  <c r="AE3898" i="3"/>
  <c r="AE3899" i="3"/>
  <c r="AE3900" i="3"/>
  <c r="AE3901" i="3"/>
  <c r="AE3902" i="3"/>
  <c r="AE3903" i="3"/>
  <c r="AE3904" i="3"/>
  <c r="AE3905" i="3"/>
  <c r="AE3906" i="3"/>
  <c r="AE3907" i="3"/>
  <c r="AE3908" i="3"/>
  <c r="AE3909" i="3"/>
  <c r="AE3910" i="3"/>
  <c r="AE3911" i="3"/>
  <c r="AE3912" i="3"/>
  <c r="AE3913" i="3"/>
  <c r="AE3914" i="3"/>
  <c r="AE3915" i="3"/>
  <c r="AE3916" i="3"/>
  <c r="AE3917" i="3"/>
  <c r="AE3918" i="3"/>
  <c r="AE3919" i="3"/>
  <c r="AE3920" i="3"/>
  <c r="AE3921" i="3"/>
  <c r="AE3922" i="3"/>
  <c r="AE3923" i="3"/>
  <c r="AE3924" i="3"/>
  <c r="AE3925" i="3"/>
  <c r="AE3926" i="3"/>
  <c r="AE3927" i="3"/>
  <c r="AE3928" i="3"/>
  <c r="AE3929" i="3"/>
  <c r="AE3930" i="3"/>
  <c r="AE3931" i="3"/>
  <c r="AE3932" i="3"/>
  <c r="AE3933" i="3"/>
  <c r="AE3934" i="3"/>
  <c r="AE3935" i="3"/>
  <c r="AE3936" i="3"/>
  <c r="AE3937" i="3"/>
  <c r="AE3938" i="3"/>
  <c r="AE3939" i="3"/>
  <c r="AE3940" i="3"/>
  <c r="AE3941" i="3"/>
  <c r="AE3942" i="3"/>
  <c r="AE3943" i="3"/>
  <c r="AE3944" i="3"/>
  <c r="AE3945" i="3"/>
  <c r="AE3946" i="3"/>
  <c r="AE3947" i="3"/>
  <c r="AE3948" i="3"/>
  <c r="AE3949" i="3"/>
  <c r="AE3950" i="3"/>
  <c r="AE3951" i="3"/>
  <c r="AE3952" i="3"/>
  <c r="AE3953" i="3"/>
  <c r="AE3954" i="3"/>
  <c r="AE3955" i="3"/>
  <c r="AE3956" i="3"/>
  <c r="AE3957" i="3"/>
  <c r="AE3958" i="3"/>
  <c r="AE3959" i="3"/>
  <c r="AE3960" i="3"/>
  <c r="AE3961" i="3"/>
  <c r="AE3962" i="3"/>
  <c r="AE3963" i="3"/>
  <c r="AE3964" i="3"/>
  <c r="AE3965" i="3"/>
  <c r="AE3966" i="3"/>
  <c r="AE3967" i="3"/>
  <c r="AE3968" i="3"/>
  <c r="AE3969" i="3"/>
  <c r="AE3970" i="3"/>
  <c r="AE3971" i="3"/>
  <c r="AE3972" i="3"/>
  <c r="AE3973" i="3"/>
  <c r="AE3974" i="3"/>
  <c r="AE3975" i="3"/>
  <c r="AE3976" i="3"/>
  <c r="AE3977" i="3"/>
  <c r="AE3978" i="3"/>
  <c r="AE3979" i="3"/>
  <c r="AE3980" i="3"/>
  <c r="AE3981" i="3"/>
  <c r="AE3982" i="3"/>
  <c r="AE3983" i="3"/>
  <c r="AE3984" i="3"/>
  <c r="AE3985" i="3"/>
  <c r="AE3986" i="3"/>
  <c r="AE3987" i="3"/>
  <c r="AE3988" i="3"/>
  <c r="AE3989" i="3"/>
  <c r="AE3990" i="3"/>
  <c r="AE3991" i="3"/>
  <c r="AE3992" i="3"/>
  <c r="AE3993" i="3"/>
  <c r="AE3994" i="3"/>
  <c r="AE3995" i="3"/>
  <c r="AE3996" i="3"/>
  <c r="AE3997" i="3"/>
  <c r="AE3998" i="3"/>
  <c r="AE3999" i="3"/>
  <c r="AE4000" i="3"/>
  <c r="AE4001" i="3"/>
  <c r="AE4002" i="3"/>
  <c r="AE4003" i="3"/>
  <c r="AE4004" i="3"/>
  <c r="AE4005" i="3"/>
  <c r="AE4006" i="3"/>
  <c r="AE4007" i="3"/>
  <c r="AE4008" i="3"/>
  <c r="AE4009" i="3"/>
  <c r="AE4010" i="3"/>
  <c r="AE4011" i="3"/>
  <c r="AE4012" i="3"/>
  <c r="AE4013" i="3"/>
  <c r="AE4014" i="3"/>
  <c r="AE4015" i="3"/>
  <c r="AE4016" i="3"/>
  <c r="AE4017" i="3"/>
  <c r="AE4018" i="3"/>
  <c r="AE4019" i="3"/>
  <c r="AE4020" i="3"/>
  <c r="AE4021" i="3"/>
  <c r="AE4022" i="3"/>
  <c r="AE4023" i="3"/>
  <c r="AE4024" i="3"/>
  <c r="AE4025" i="3"/>
  <c r="AE4026" i="3"/>
  <c r="AE4027" i="3"/>
  <c r="AE4028" i="3"/>
  <c r="AE4029" i="3"/>
  <c r="AE4030" i="3"/>
  <c r="AE4031" i="3"/>
  <c r="AE4032" i="3"/>
  <c r="AE4033" i="3"/>
  <c r="AE4034" i="3"/>
  <c r="AE4035" i="3"/>
  <c r="AE4036" i="3"/>
  <c r="AE4037" i="3"/>
  <c r="AE4038" i="3"/>
  <c r="AE4039" i="3"/>
  <c r="AE4040" i="3"/>
  <c r="AE4041" i="3"/>
  <c r="AE4042" i="3"/>
  <c r="AE4043" i="3"/>
  <c r="AE4044" i="3"/>
  <c r="AE4045" i="3"/>
  <c r="AE4046" i="3"/>
  <c r="AE4047" i="3"/>
  <c r="AE4048" i="3"/>
  <c r="AE4049" i="3"/>
  <c r="AE4050" i="3"/>
  <c r="AE4051" i="3"/>
  <c r="AE4052" i="3"/>
  <c r="AE4053" i="3"/>
  <c r="AE4054" i="3"/>
  <c r="AE4055" i="3"/>
  <c r="AE4056" i="3"/>
  <c r="AE4057" i="3"/>
  <c r="AE4058" i="3"/>
  <c r="AE4059" i="3"/>
  <c r="AE4060" i="3"/>
  <c r="AE4061" i="3"/>
  <c r="AE4062" i="3"/>
  <c r="AE4063" i="3"/>
  <c r="AE4064" i="3"/>
  <c r="AE4065" i="3"/>
  <c r="AE4066" i="3"/>
  <c r="AE4067" i="3"/>
  <c r="AE4068" i="3"/>
  <c r="AE4069" i="3"/>
  <c r="AE4070" i="3"/>
  <c r="AE4071" i="3"/>
  <c r="AE4072" i="3"/>
  <c r="AE4073" i="3"/>
  <c r="AE4074" i="3"/>
  <c r="AE4075" i="3"/>
  <c r="AE4076" i="3"/>
  <c r="AE4077" i="3"/>
  <c r="AE4078" i="3"/>
  <c r="AE4079" i="3"/>
  <c r="AE4080" i="3"/>
  <c r="AE4081" i="3"/>
  <c r="AE4082" i="3"/>
  <c r="AE4083" i="3"/>
  <c r="AE4084" i="3"/>
  <c r="AE4085" i="3"/>
  <c r="AE4086" i="3"/>
  <c r="AE4087" i="3"/>
  <c r="AE4088" i="3"/>
  <c r="AE4089" i="3"/>
  <c r="AE4090" i="3"/>
  <c r="AE4091" i="3"/>
  <c r="AE4092" i="3"/>
  <c r="AE4093" i="3"/>
  <c r="AE4094" i="3"/>
  <c r="AE4095" i="3"/>
  <c r="AE4096" i="3"/>
  <c r="AE4097" i="3"/>
  <c r="AE4098" i="3"/>
  <c r="AE4099" i="3"/>
  <c r="AE4100" i="3"/>
  <c r="AE4101" i="3"/>
  <c r="AE4102" i="3"/>
  <c r="AE4103" i="3"/>
  <c r="AE4104" i="3"/>
  <c r="AE4105" i="3"/>
  <c r="AE4106" i="3"/>
  <c r="AE4107" i="3"/>
  <c r="AE4108" i="3"/>
  <c r="AE4109" i="3"/>
  <c r="AE4110" i="3"/>
  <c r="AE4111" i="3"/>
  <c r="AE4112" i="3"/>
  <c r="AE4113" i="3"/>
  <c r="AE4114" i="3"/>
  <c r="AE4115" i="3"/>
  <c r="AE4116" i="3"/>
  <c r="AE4117" i="3"/>
  <c r="AE4118" i="3"/>
  <c r="AE4119" i="3"/>
  <c r="AE4120" i="3"/>
  <c r="AE4121" i="3"/>
  <c r="AE4122" i="3"/>
  <c r="AE4123" i="3"/>
  <c r="AE4124" i="3"/>
  <c r="AE4125" i="3"/>
  <c r="AE4126" i="3"/>
  <c r="AE4127" i="3"/>
  <c r="AE4128" i="3"/>
  <c r="AE4129" i="3"/>
  <c r="AE4130" i="3"/>
  <c r="AE4131" i="3"/>
  <c r="AE4132" i="3"/>
  <c r="AE4133" i="3"/>
  <c r="AE4134" i="3"/>
  <c r="AE4135" i="3"/>
  <c r="AE4136" i="3"/>
  <c r="AE4137" i="3"/>
  <c r="AE4138" i="3"/>
  <c r="AE4139" i="3"/>
  <c r="AE4140" i="3"/>
  <c r="AE4141" i="3"/>
  <c r="AE4142" i="3"/>
  <c r="AE4143" i="3"/>
  <c r="AE4144" i="3"/>
  <c r="AE4145" i="3"/>
  <c r="AE4146" i="3"/>
  <c r="AE4147" i="3"/>
  <c r="AE4148" i="3"/>
  <c r="AE4149" i="3"/>
  <c r="AE4150" i="3"/>
  <c r="AE4151" i="3"/>
  <c r="AE4152" i="3"/>
  <c r="AE4153" i="3"/>
  <c r="AE4154" i="3"/>
  <c r="AE4155" i="3"/>
  <c r="AE4156" i="3"/>
  <c r="AE4157" i="3"/>
  <c r="AE4158" i="3"/>
  <c r="AE4159" i="3"/>
  <c r="AE4160" i="3"/>
  <c r="AE4161" i="3"/>
  <c r="AE4162" i="3"/>
  <c r="AE4163" i="3"/>
  <c r="AE4164" i="3"/>
  <c r="AE4165" i="3"/>
  <c r="AE4166" i="3"/>
  <c r="AE4167" i="3"/>
  <c r="AE4168" i="3"/>
  <c r="AE4169" i="3"/>
  <c r="AE4170" i="3"/>
  <c r="AE4171" i="3"/>
  <c r="AE4172" i="3"/>
  <c r="AE4173" i="3"/>
  <c r="AE4174" i="3"/>
  <c r="AE4175" i="3"/>
  <c r="AE4176" i="3"/>
  <c r="AE4177" i="3"/>
  <c r="AE4178" i="3"/>
  <c r="AE4179" i="3"/>
  <c r="AE4180" i="3"/>
  <c r="AE4181" i="3"/>
  <c r="AE4182" i="3"/>
  <c r="AE4183" i="3"/>
  <c r="AE4184" i="3"/>
  <c r="AE4185" i="3"/>
  <c r="AE4186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4200" i="3"/>
  <c r="AE4201" i="3"/>
  <c r="AE4202" i="3"/>
  <c r="AE4203" i="3"/>
  <c r="AE4204" i="3"/>
  <c r="AE4205" i="3"/>
  <c r="AE4206" i="3"/>
  <c r="AE4207" i="3"/>
  <c r="AE4208" i="3"/>
  <c r="AE4209" i="3"/>
  <c r="AE4210" i="3"/>
  <c r="AE4211" i="3"/>
  <c r="AE4212" i="3"/>
  <c r="AE4213" i="3"/>
  <c r="AE4214" i="3"/>
  <c r="AE4215" i="3"/>
  <c r="AE4216" i="3"/>
  <c r="AE4217" i="3"/>
  <c r="AE4218" i="3"/>
  <c r="AE4219" i="3"/>
  <c r="AE4220" i="3"/>
  <c r="AE4221" i="3"/>
  <c r="AE4222" i="3"/>
  <c r="AE4223" i="3"/>
  <c r="AE4224" i="3"/>
  <c r="AE4225" i="3"/>
  <c r="AE4226" i="3"/>
  <c r="AE4227" i="3"/>
  <c r="AE4228" i="3"/>
  <c r="AE4229" i="3"/>
  <c r="AE4230" i="3"/>
  <c r="AE4231" i="3"/>
  <c r="AE4232" i="3"/>
  <c r="AE4233" i="3"/>
  <c r="AE4234" i="3"/>
  <c r="AE4235" i="3"/>
  <c r="AE4236" i="3"/>
  <c r="AE4237" i="3"/>
  <c r="AE4238" i="3"/>
  <c r="AE4239" i="3"/>
  <c r="AE4240" i="3"/>
  <c r="AE4241" i="3"/>
  <c r="AE4242" i="3"/>
  <c r="AE4243" i="3"/>
  <c r="AE4244" i="3"/>
  <c r="AE4245" i="3"/>
  <c r="AE4246" i="3"/>
  <c r="AE4247" i="3"/>
  <c r="AE4248" i="3"/>
  <c r="AE4249" i="3"/>
  <c r="AE4250" i="3"/>
  <c r="AE4251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C4251" i="3"/>
  <c r="AB4251" i="3"/>
  <c r="AA4251" i="3"/>
  <c r="AH4251" i="3" l="1" a="1"/>
  <c r="AH4251" i="3" s="1"/>
  <c r="AA2462" i="3"/>
  <c r="AA2463" i="3"/>
  <c r="AA2464" i="3"/>
  <c r="AA2465" i="3"/>
  <c r="AA2466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482" i="3"/>
  <c r="AA2483" i="3"/>
  <c r="AA2484" i="3"/>
  <c r="AA2485" i="3"/>
  <c r="AA2486" i="3"/>
  <c r="AA2487" i="3"/>
  <c r="AA2488" i="3"/>
  <c r="AA2489" i="3"/>
  <c r="AA2490" i="3"/>
  <c r="AA2491" i="3"/>
  <c r="AA2492" i="3"/>
  <c r="AA2493" i="3"/>
  <c r="AA2494" i="3"/>
  <c r="AA2495" i="3"/>
  <c r="AA2496" i="3"/>
  <c r="AA2497" i="3"/>
  <c r="AA2498" i="3"/>
  <c r="AA2499" i="3"/>
  <c r="AA2500" i="3"/>
  <c r="AA2501" i="3"/>
  <c r="AA2502" i="3"/>
  <c r="AA2503" i="3"/>
  <c r="AA2504" i="3"/>
  <c r="AA2505" i="3"/>
  <c r="AA2506" i="3"/>
  <c r="AA2507" i="3"/>
  <c r="AA2508" i="3"/>
  <c r="AA2509" i="3"/>
  <c r="AA2510" i="3"/>
  <c r="AA2511" i="3"/>
  <c r="AA2512" i="3"/>
  <c r="AA2513" i="3"/>
  <c r="AA2514" i="3"/>
  <c r="AA2515" i="3"/>
  <c r="AA2516" i="3"/>
  <c r="AA2517" i="3"/>
  <c r="AA2518" i="3"/>
  <c r="AA2519" i="3"/>
  <c r="AA2520" i="3"/>
  <c r="AA2521" i="3"/>
  <c r="AA2522" i="3"/>
  <c r="AA2523" i="3"/>
  <c r="AA2524" i="3"/>
  <c r="AA2525" i="3"/>
  <c r="AA2526" i="3"/>
  <c r="AA2527" i="3"/>
  <c r="AA2528" i="3"/>
  <c r="AA2529" i="3"/>
  <c r="AA2530" i="3"/>
  <c r="AA2531" i="3"/>
  <c r="AA2532" i="3"/>
  <c r="AA2533" i="3"/>
  <c r="AA2534" i="3"/>
  <c r="AA2535" i="3"/>
  <c r="AA2536" i="3"/>
  <c r="AA2537" i="3"/>
  <c r="AA2538" i="3"/>
  <c r="AA2539" i="3"/>
  <c r="AA2540" i="3"/>
  <c r="AA2541" i="3"/>
  <c r="AA2542" i="3"/>
  <c r="AA2543" i="3"/>
  <c r="AA2544" i="3"/>
  <c r="AA2545" i="3"/>
  <c r="AA2546" i="3"/>
  <c r="AA2547" i="3"/>
  <c r="AA2548" i="3"/>
  <c r="AA2549" i="3"/>
  <c r="AA2550" i="3"/>
  <c r="AA2551" i="3"/>
  <c r="AA2552" i="3"/>
  <c r="AA2553" i="3"/>
  <c r="AA2554" i="3"/>
  <c r="AA2555" i="3"/>
  <c r="AA2556" i="3"/>
  <c r="AA2557" i="3"/>
  <c r="AA2558" i="3"/>
  <c r="AA2559" i="3"/>
  <c r="AA2560" i="3"/>
  <c r="AA2561" i="3"/>
  <c r="AA2562" i="3"/>
  <c r="AA2563" i="3"/>
  <c r="AA2564" i="3"/>
  <c r="AA2565" i="3"/>
  <c r="AA2566" i="3"/>
  <c r="AA2567" i="3"/>
  <c r="AA2568" i="3"/>
  <c r="AA2569" i="3"/>
  <c r="AA2570" i="3"/>
  <c r="AA2571" i="3"/>
  <c r="AA2572" i="3"/>
  <c r="AA2573" i="3"/>
  <c r="AA2574" i="3"/>
  <c r="AA2575" i="3"/>
  <c r="AA2576" i="3"/>
  <c r="AA2577" i="3"/>
  <c r="AA2578" i="3"/>
  <c r="AA2579" i="3"/>
  <c r="AA2580" i="3"/>
  <c r="AA2581" i="3"/>
  <c r="AA2582" i="3"/>
  <c r="AA2583" i="3"/>
  <c r="AA2584" i="3"/>
  <c r="AA2585" i="3"/>
  <c r="AA2586" i="3"/>
  <c r="AA2587" i="3"/>
  <c r="AA2588" i="3"/>
  <c r="AA2589" i="3"/>
  <c r="AA2590" i="3"/>
  <c r="AA2591" i="3"/>
  <c r="AA2592" i="3"/>
  <c r="AA2593" i="3"/>
  <c r="AA2594" i="3"/>
  <c r="AA2595" i="3"/>
  <c r="AA2596" i="3"/>
  <c r="AA2597" i="3"/>
  <c r="AA2598" i="3"/>
  <c r="AA2599" i="3"/>
  <c r="AA2600" i="3"/>
  <c r="AA2601" i="3"/>
  <c r="AA2602" i="3"/>
  <c r="AA2603" i="3"/>
  <c r="AA2604" i="3"/>
  <c r="AA2605" i="3"/>
  <c r="AA2606" i="3"/>
  <c r="AA2607" i="3"/>
  <c r="AA2608" i="3"/>
  <c r="AA2609" i="3"/>
  <c r="AA2610" i="3"/>
  <c r="AA2611" i="3"/>
  <c r="AA2612" i="3"/>
  <c r="AA2613" i="3"/>
  <c r="AA2614" i="3"/>
  <c r="AA2615" i="3"/>
  <c r="AA2616" i="3"/>
  <c r="AA2617" i="3"/>
  <c r="AA2618" i="3"/>
  <c r="AA2619" i="3"/>
  <c r="AA2620" i="3"/>
  <c r="AA2621" i="3"/>
  <c r="AA2622" i="3"/>
  <c r="AA2623" i="3"/>
  <c r="AA2624" i="3"/>
  <c r="AA2625" i="3"/>
  <c r="AA2626" i="3"/>
  <c r="AA2627" i="3"/>
  <c r="AA2628" i="3"/>
  <c r="AA2629" i="3"/>
  <c r="AA2630" i="3"/>
  <c r="AA2631" i="3"/>
  <c r="AA2632" i="3"/>
  <c r="AA2633" i="3"/>
  <c r="AA2634" i="3"/>
  <c r="AA2635" i="3"/>
  <c r="AA2636" i="3"/>
  <c r="AA2637" i="3"/>
  <c r="AA2638" i="3"/>
  <c r="AA2639" i="3"/>
  <c r="AA2640" i="3"/>
  <c r="AA2641" i="3"/>
  <c r="AA2642" i="3"/>
  <c r="AA2643" i="3"/>
  <c r="AA2644" i="3"/>
  <c r="AA2645" i="3"/>
  <c r="AA2646" i="3"/>
  <c r="AA2647" i="3"/>
  <c r="AA2648" i="3"/>
  <c r="AA2649" i="3"/>
  <c r="AA2650" i="3"/>
  <c r="AA2651" i="3"/>
  <c r="AA2652" i="3"/>
  <c r="AA2653" i="3"/>
  <c r="AA2654" i="3"/>
  <c r="AA2655" i="3"/>
  <c r="AA2656" i="3"/>
  <c r="AA2657" i="3"/>
  <c r="AA2658" i="3"/>
  <c r="AA2659" i="3"/>
  <c r="AA2660" i="3"/>
  <c r="AA2661" i="3"/>
  <c r="AA2662" i="3"/>
  <c r="AA2663" i="3"/>
  <c r="AA2664" i="3"/>
  <c r="AA2665" i="3"/>
  <c r="AA2666" i="3"/>
  <c r="AA2667" i="3"/>
  <c r="AA2668" i="3"/>
  <c r="AA2669" i="3"/>
  <c r="AA2670" i="3"/>
  <c r="AA2671" i="3"/>
  <c r="AA2672" i="3"/>
  <c r="AA2673" i="3"/>
  <c r="AA2674" i="3"/>
  <c r="AA2675" i="3"/>
  <c r="AA2676" i="3"/>
  <c r="AA2677" i="3"/>
  <c r="AA2678" i="3"/>
  <c r="AA2679" i="3"/>
  <c r="AA2680" i="3"/>
  <c r="AA2681" i="3"/>
  <c r="AA2682" i="3"/>
  <c r="AA2683" i="3"/>
  <c r="AA2684" i="3"/>
  <c r="AA2685" i="3"/>
  <c r="AA2686" i="3"/>
  <c r="AA2687" i="3"/>
  <c r="AA2688" i="3"/>
  <c r="AA2689" i="3"/>
  <c r="AA2690" i="3"/>
  <c r="AA2691" i="3"/>
  <c r="AA2692" i="3"/>
  <c r="AA2693" i="3"/>
  <c r="AA2694" i="3"/>
  <c r="AA2695" i="3"/>
  <c r="AA2696" i="3"/>
  <c r="AA2697" i="3"/>
  <c r="AA2698" i="3"/>
  <c r="AA2699" i="3"/>
  <c r="AA2700" i="3"/>
  <c r="AA2701" i="3"/>
  <c r="AA2702" i="3"/>
  <c r="AA2703" i="3"/>
  <c r="AA2704" i="3"/>
  <c r="AA2705" i="3"/>
  <c r="AA2706" i="3"/>
  <c r="AA2707" i="3"/>
  <c r="AA2708" i="3"/>
  <c r="AA2709" i="3"/>
  <c r="AA2710" i="3"/>
  <c r="AA2711" i="3"/>
  <c r="AA2712" i="3"/>
  <c r="AA2713" i="3"/>
  <c r="AA2714" i="3"/>
  <c r="AA2715" i="3"/>
  <c r="AA2716" i="3"/>
  <c r="AA2717" i="3"/>
  <c r="AA2718" i="3"/>
  <c r="AA2719" i="3"/>
  <c r="AA2720" i="3"/>
  <c r="AA2721" i="3"/>
  <c r="AA2722" i="3"/>
  <c r="AA2723" i="3"/>
  <c r="AA2724" i="3"/>
  <c r="AA2725" i="3"/>
  <c r="AA2726" i="3"/>
  <c r="AA2727" i="3"/>
  <c r="AA2728" i="3"/>
  <c r="AA2729" i="3"/>
  <c r="AA2730" i="3"/>
  <c r="AA2731" i="3"/>
  <c r="AA2732" i="3"/>
  <c r="AA2733" i="3"/>
  <c r="AA2734" i="3"/>
  <c r="AA2735" i="3"/>
  <c r="AA2736" i="3"/>
  <c r="AA2737" i="3"/>
  <c r="AA2738" i="3"/>
  <c r="AA2739" i="3"/>
  <c r="AA2740" i="3"/>
  <c r="AA2741" i="3"/>
  <c r="AA2742" i="3"/>
  <c r="AA2743" i="3"/>
  <c r="AA2744" i="3"/>
  <c r="AA2745" i="3"/>
  <c r="AA2746" i="3"/>
  <c r="AA2747" i="3"/>
  <c r="AA2748" i="3"/>
  <c r="AA2749" i="3"/>
  <c r="AA2750" i="3"/>
  <c r="AA2751" i="3"/>
  <c r="AA2752" i="3"/>
  <c r="AA2753" i="3"/>
  <c r="AA2754" i="3"/>
  <c r="AA2755" i="3"/>
  <c r="AA2756" i="3"/>
  <c r="AA2757" i="3"/>
  <c r="AA2758" i="3"/>
  <c r="AA2759" i="3"/>
  <c r="AA2760" i="3"/>
  <c r="AA2761" i="3"/>
  <c r="AA2762" i="3"/>
  <c r="AA2763" i="3"/>
  <c r="AA2764" i="3"/>
  <c r="AA2765" i="3"/>
  <c r="AA2766" i="3"/>
  <c r="AA2767" i="3"/>
  <c r="AA2768" i="3"/>
  <c r="AA2769" i="3"/>
  <c r="AA2770" i="3"/>
  <c r="AA2771" i="3"/>
  <c r="AA2772" i="3"/>
  <c r="AA2773" i="3"/>
  <c r="AA2774" i="3"/>
  <c r="AA2775" i="3"/>
  <c r="AA2776" i="3"/>
  <c r="AA2777" i="3"/>
  <c r="AA2778" i="3"/>
  <c r="AA2779" i="3"/>
  <c r="AA2780" i="3"/>
  <c r="AA2781" i="3"/>
  <c r="AA2782" i="3"/>
  <c r="AA2783" i="3"/>
  <c r="AA2784" i="3"/>
  <c r="AA2785" i="3"/>
  <c r="AA2786" i="3"/>
  <c r="AA2787" i="3"/>
  <c r="AA2788" i="3"/>
  <c r="AA2789" i="3"/>
  <c r="AA2790" i="3"/>
  <c r="AA2791" i="3"/>
  <c r="AA2792" i="3"/>
  <c r="AA2793" i="3"/>
  <c r="AA2794" i="3"/>
  <c r="AA2795" i="3"/>
  <c r="AA2796" i="3"/>
  <c r="AA2797" i="3"/>
  <c r="AA2798" i="3"/>
  <c r="AA2799" i="3"/>
  <c r="AA2800" i="3"/>
  <c r="AA2801" i="3"/>
  <c r="AA2802" i="3"/>
  <c r="AA2803" i="3"/>
  <c r="AA2804" i="3"/>
  <c r="AA2805" i="3"/>
  <c r="AA2806" i="3"/>
  <c r="AA2807" i="3"/>
  <c r="AA2808" i="3"/>
  <c r="AA2809" i="3"/>
  <c r="AA2810" i="3"/>
  <c r="AA2811" i="3"/>
  <c r="AA2812" i="3"/>
  <c r="AA2813" i="3"/>
  <c r="AA2814" i="3"/>
  <c r="AA2815" i="3"/>
  <c r="AA2816" i="3"/>
  <c r="AA2817" i="3"/>
  <c r="AA2818" i="3"/>
  <c r="AA2819" i="3"/>
  <c r="AA2820" i="3"/>
  <c r="AA2821" i="3"/>
  <c r="AA2822" i="3"/>
  <c r="AA2823" i="3"/>
  <c r="AA2824" i="3"/>
  <c r="AA2825" i="3"/>
  <c r="AA2826" i="3"/>
  <c r="AA2827" i="3"/>
  <c r="AA2828" i="3"/>
  <c r="AA2829" i="3"/>
  <c r="AA2830" i="3"/>
  <c r="AA2831" i="3"/>
  <c r="AA2832" i="3"/>
  <c r="AA2833" i="3"/>
  <c r="AA2834" i="3"/>
  <c r="AA2835" i="3"/>
  <c r="AA2836" i="3"/>
  <c r="AA2837" i="3"/>
  <c r="AA2838" i="3"/>
  <c r="AA2839" i="3"/>
  <c r="AA2840" i="3"/>
  <c r="AA2841" i="3"/>
  <c r="AA2842" i="3"/>
  <c r="AA2843" i="3"/>
  <c r="AA2844" i="3"/>
  <c r="AA2845" i="3"/>
  <c r="AA2846" i="3"/>
  <c r="AA2847" i="3"/>
  <c r="AA2848" i="3"/>
  <c r="AA2849" i="3"/>
  <c r="AA2850" i="3"/>
  <c r="AA2851" i="3"/>
  <c r="AA2852" i="3"/>
  <c r="AA2853" i="3"/>
  <c r="AA2854" i="3"/>
  <c r="AA2855" i="3"/>
  <c r="AA2856" i="3"/>
  <c r="AA2857" i="3"/>
  <c r="AA2858" i="3"/>
  <c r="AA2859" i="3"/>
  <c r="AA2860" i="3"/>
  <c r="AA2861" i="3"/>
  <c r="AA2862" i="3"/>
  <c r="AA2863" i="3"/>
  <c r="AA2864" i="3"/>
  <c r="AA2865" i="3"/>
  <c r="AA2866" i="3"/>
  <c r="AA2867" i="3"/>
  <c r="AA2868" i="3"/>
  <c r="AA2869" i="3"/>
  <c r="AA2870" i="3"/>
  <c r="AA2871" i="3"/>
  <c r="AA2872" i="3"/>
  <c r="AA2873" i="3"/>
  <c r="AA2874" i="3"/>
  <c r="AA2875" i="3"/>
  <c r="AA2876" i="3"/>
  <c r="AA2877" i="3"/>
  <c r="AA2878" i="3"/>
  <c r="AA2879" i="3"/>
  <c r="AA2880" i="3"/>
  <c r="AA2881" i="3"/>
  <c r="AA2882" i="3"/>
  <c r="AA2883" i="3"/>
  <c r="AA2884" i="3"/>
  <c r="AA2885" i="3"/>
  <c r="AA2886" i="3"/>
  <c r="AA2887" i="3"/>
  <c r="AA2888" i="3"/>
  <c r="AA2889" i="3"/>
  <c r="AA2890" i="3"/>
  <c r="AA2891" i="3"/>
  <c r="AA2892" i="3"/>
  <c r="AA2893" i="3"/>
  <c r="AA2894" i="3"/>
  <c r="AA2895" i="3"/>
  <c r="AA2896" i="3"/>
  <c r="AA2897" i="3"/>
  <c r="AA2898" i="3"/>
  <c r="AA2899" i="3"/>
  <c r="AA2900" i="3"/>
  <c r="AA2901" i="3"/>
  <c r="AA2902" i="3"/>
  <c r="AA2903" i="3"/>
  <c r="AA2904" i="3"/>
  <c r="AA2905" i="3"/>
  <c r="AA2906" i="3"/>
  <c r="AA2907" i="3"/>
  <c r="AA2908" i="3"/>
  <c r="AA2909" i="3"/>
  <c r="AA2910" i="3"/>
  <c r="AA2911" i="3"/>
  <c r="AA2912" i="3"/>
  <c r="AA2913" i="3"/>
  <c r="AA2914" i="3"/>
  <c r="AA2915" i="3"/>
  <c r="AA2916" i="3"/>
  <c r="AA2917" i="3"/>
  <c r="AA2918" i="3"/>
  <c r="AA2919" i="3"/>
  <c r="AA2920" i="3"/>
  <c r="AA2921" i="3"/>
  <c r="AA2922" i="3"/>
  <c r="AA2923" i="3"/>
  <c r="AA2924" i="3"/>
  <c r="AA2925" i="3"/>
  <c r="AA2926" i="3"/>
  <c r="AA2927" i="3"/>
  <c r="AA2928" i="3"/>
  <c r="AA2929" i="3"/>
  <c r="AA2930" i="3"/>
  <c r="AA2931" i="3"/>
  <c r="AA2932" i="3"/>
  <c r="AA2933" i="3"/>
  <c r="AA2934" i="3"/>
  <c r="AA2935" i="3"/>
  <c r="AA2936" i="3"/>
  <c r="AA2937" i="3"/>
  <c r="AA2938" i="3"/>
  <c r="AA2939" i="3"/>
  <c r="AA2940" i="3"/>
  <c r="AA2941" i="3"/>
  <c r="AA2942" i="3"/>
  <c r="AA2943" i="3"/>
  <c r="AA2944" i="3"/>
  <c r="AA2945" i="3"/>
  <c r="AA2946" i="3"/>
  <c r="AA2947" i="3"/>
  <c r="AA2948" i="3"/>
  <c r="AA2949" i="3"/>
  <c r="AA2950" i="3"/>
  <c r="AA2951" i="3"/>
  <c r="AA2952" i="3"/>
  <c r="AA2953" i="3"/>
  <c r="AA2954" i="3"/>
  <c r="AA2955" i="3"/>
  <c r="AA2956" i="3"/>
  <c r="AA2957" i="3"/>
  <c r="AA2958" i="3"/>
  <c r="AA2959" i="3"/>
  <c r="AA2960" i="3"/>
  <c r="AA2961" i="3"/>
  <c r="AA2962" i="3"/>
  <c r="AA2963" i="3"/>
  <c r="AA2964" i="3"/>
  <c r="AA2965" i="3"/>
  <c r="AA2966" i="3"/>
  <c r="AA2967" i="3"/>
  <c r="AA2968" i="3"/>
  <c r="AA2969" i="3"/>
  <c r="AA2970" i="3"/>
  <c r="AA2971" i="3"/>
  <c r="AA2972" i="3"/>
  <c r="AA2973" i="3"/>
  <c r="AA2974" i="3"/>
  <c r="AA2975" i="3"/>
  <c r="AA2976" i="3"/>
  <c r="AA2977" i="3"/>
  <c r="AA2978" i="3"/>
  <c r="AA2979" i="3"/>
  <c r="AA2980" i="3"/>
  <c r="AA2981" i="3"/>
  <c r="AA2982" i="3"/>
  <c r="AA2983" i="3"/>
  <c r="AA2984" i="3"/>
  <c r="AA2985" i="3"/>
  <c r="AA2986" i="3"/>
  <c r="AA2987" i="3"/>
  <c r="AA2988" i="3"/>
  <c r="AA2989" i="3"/>
  <c r="AA2990" i="3"/>
  <c r="AA2991" i="3"/>
  <c r="AA2992" i="3"/>
  <c r="AA2993" i="3"/>
  <c r="AA2994" i="3"/>
  <c r="AA2995" i="3"/>
  <c r="AA2996" i="3"/>
  <c r="AA2997" i="3"/>
  <c r="AA2998" i="3"/>
  <c r="AA2999" i="3"/>
  <c r="AA3000" i="3"/>
  <c r="AA3001" i="3"/>
  <c r="AA3002" i="3"/>
  <c r="AA3003" i="3"/>
  <c r="AA3004" i="3"/>
  <c r="AA3005" i="3"/>
  <c r="AA3006" i="3"/>
  <c r="AA3007" i="3"/>
  <c r="AA3008" i="3"/>
  <c r="AA3009" i="3"/>
  <c r="AA3010" i="3"/>
  <c r="AA3011" i="3"/>
  <c r="AA3012" i="3"/>
  <c r="AA3013" i="3"/>
  <c r="AA3014" i="3"/>
  <c r="AA3015" i="3"/>
  <c r="AA3016" i="3"/>
  <c r="AA3017" i="3"/>
  <c r="AA3018" i="3"/>
  <c r="AA3019" i="3"/>
  <c r="AA3020" i="3"/>
  <c r="AA3021" i="3"/>
  <c r="AA3022" i="3"/>
  <c r="AA3023" i="3"/>
  <c r="AA3024" i="3"/>
  <c r="AA3025" i="3"/>
  <c r="AA3026" i="3"/>
  <c r="AA3027" i="3"/>
  <c r="AA3028" i="3"/>
  <c r="AA3029" i="3"/>
  <c r="AA3030" i="3"/>
  <c r="AA3031" i="3"/>
  <c r="AA3032" i="3"/>
  <c r="AA3033" i="3"/>
  <c r="AA3034" i="3"/>
  <c r="AA3035" i="3"/>
  <c r="AA3036" i="3"/>
  <c r="AA3037" i="3"/>
  <c r="AA3038" i="3"/>
  <c r="AA3039" i="3"/>
  <c r="AA3040" i="3"/>
  <c r="AA3041" i="3"/>
  <c r="AA3042" i="3"/>
  <c r="AA3043" i="3"/>
  <c r="AA3044" i="3"/>
  <c r="AA3045" i="3"/>
  <c r="AA3046" i="3"/>
  <c r="AA3047" i="3"/>
  <c r="AA3048" i="3"/>
  <c r="AA3049" i="3"/>
  <c r="AA3050" i="3"/>
  <c r="AA3051" i="3"/>
  <c r="AA3052" i="3"/>
  <c r="AA3053" i="3"/>
  <c r="AA3054" i="3"/>
  <c r="AA3055" i="3"/>
  <c r="AA3056" i="3"/>
  <c r="AA3057" i="3"/>
  <c r="AA3058" i="3"/>
  <c r="AA3059" i="3"/>
  <c r="AA3060" i="3"/>
  <c r="AA3061" i="3"/>
  <c r="AA3062" i="3"/>
  <c r="AA3063" i="3"/>
  <c r="AA3064" i="3"/>
  <c r="AA3065" i="3"/>
  <c r="AA3066" i="3"/>
  <c r="AA3067" i="3"/>
  <c r="AA3068" i="3"/>
  <c r="AA3069" i="3"/>
  <c r="AA3070" i="3"/>
  <c r="AA3071" i="3"/>
  <c r="AA3072" i="3"/>
  <c r="AA3073" i="3"/>
  <c r="AA3074" i="3"/>
  <c r="AA3075" i="3"/>
  <c r="AA3076" i="3"/>
  <c r="AA3077" i="3"/>
  <c r="AA3078" i="3"/>
  <c r="AA3079" i="3"/>
  <c r="AA3080" i="3"/>
  <c r="AA3081" i="3"/>
  <c r="AA3082" i="3"/>
  <c r="AA3083" i="3"/>
  <c r="AA3084" i="3"/>
  <c r="AA3085" i="3"/>
  <c r="AA3086" i="3"/>
  <c r="AA3087" i="3"/>
  <c r="AA3088" i="3"/>
  <c r="AA3089" i="3"/>
  <c r="AA3090" i="3"/>
  <c r="AA3091" i="3"/>
  <c r="AA3092" i="3"/>
  <c r="AA3093" i="3"/>
  <c r="AA3094" i="3"/>
  <c r="AA3095" i="3"/>
  <c r="AA3096" i="3"/>
  <c r="AA3097" i="3"/>
  <c r="AA3098" i="3"/>
  <c r="AA3099" i="3"/>
  <c r="AA3100" i="3"/>
  <c r="AA3101" i="3"/>
  <c r="AA3102" i="3"/>
  <c r="AA3103" i="3"/>
  <c r="AA3104" i="3"/>
  <c r="AA3105" i="3"/>
  <c r="AA3106" i="3"/>
  <c r="AA3107" i="3"/>
  <c r="AA3108" i="3"/>
  <c r="AA3109" i="3"/>
  <c r="AA3110" i="3"/>
  <c r="AA3111" i="3"/>
  <c r="AA3112" i="3"/>
  <c r="AA3113" i="3"/>
  <c r="AA3114" i="3"/>
  <c r="AA3115" i="3"/>
  <c r="AA3116" i="3"/>
  <c r="AA3117" i="3"/>
  <c r="AA3118" i="3"/>
  <c r="AA3119" i="3"/>
  <c r="AA3120" i="3"/>
  <c r="AA3121" i="3"/>
  <c r="AA3122" i="3"/>
  <c r="AA3123" i="3"/>
  <c r="AA3124" i="3"/>
  <c r="AA3125" i="3"/>
  <c r="AA3126" i="3"/>
  <c r="AA3127" i="3"/>
  <c r="AA3128" i="3"/>
  <c r="AA3129" i="3"/>
  <c r="AA3130" i="3"/>
  <c r="AA3131" i="3"/>
  <c r="AA3132" i="3"/>
  <c r="AA3133" i="3"/>
  <c r="AA3134" i="3"/>
  <c r="AA3135" i="3"/>
  <c r="AA3136" i="3"/>
  <c r="AA3137" i="3"/>
  <c r="AA3138" i="3"/>
  <c r="AA3139" i="3"/>
  <c r="AA3140" i="3"/>
  <c r="AA3141" i="3"/>
  <c r="AA3142" i="3"/>
  <c r="AA3143" i="3"/>
  <c r="AA3144" i="3"/>
  <c r="AA3145" i="3"/>
  <c r="AA3146" i="3"/>
  <c r="AA3147" i="3"/>
  <c r="AA3148" i="3"/>
  <c r="AA3149" i="3"/>
  <c r="AA3150" i="3"/>
  <c r="AA3151" i="3"/>
  <c r="AA3152" i="3"/>
  <c r="AA3153" i="3"/>
  <c r="AA3154" i="3"/>
  <c r="AA3155" i="3"/>
  <c r="AA3156" i="3"/>
  <c r="AA3157" i="3"/>
  <c r="AA3158" i="3"/>
  <c r="AA3159" i="3"/>
  <c r="AA3160" i="3"/>
  <c r="AA3161" i="3"/>
  <c r="AA3162" i="3"/>
  <c r="AA3163" i="3"/>
  <c r="AA3164" i="3"/>
  <c r="AA3165" i="3"/>
  <c r="AA3166" i="3"/>
  <c r="AA3167" i="3"/>
  <c r="AA3168" i="3"/>
  <c r="AA3169" i="3"/>
  <c r="AA3170" i="3"/>
  <c r="AA3171" i="3"/>
  <c r="AA3172" i="3"/>
  <c r="AA3173" i="3"/>
  <c r="AA3174" i="3"/>
  <c r="AA3175" i="3"/>
  <c r="AA3176" i="3"/>
  <c r="AA3177" i="3"/>
  <c r="AA3178" i="3"/>
  <c r="AA3179" i="3"/>
  <c r="AA3180" i="3"/>
  <c r="AA3181" i="3"/>
  <c r="AA3182" i="3"/>
  <c r="AA3183" i="3"/>
  <c r="AA3184" i="3"/>
  <c r="AA3185" i="3"/>
  <c r="AA3186" i="3"/>
  <c r="AA3187" i="3"/>
  <c r="AA3188" i="3"/>
  <c r="AA3189" i="3"/>
  <c r="AA3190" i="3"/>
  <c r="AA3191" i="3"/>
  <c r="AA3192" i="3"/>
  <c r="AA3193" i="3"/>
  <c r="AA3194" i="3"/>
  <c r="AA3195" i="3"/>
  <c r="AA3196" i="3"/>
  <c r="AA3197" i="3"/>
  <c r="AA3198" i="3"/>
  <c r="AA3199" i="3"/>
  <c r="AA3200" i="3"/>
  <c r="AA3201" i="3"/>
  <c r="AA3202" i="3"/>
  <c r="AA3203" i="3"/>
  <c r="AA3204" i="3"/>
  <c r="AA3205" i="3"/>
  <c r="AA3206" i="3"/>
  <c r="AA3207" i="3"/>
  <c r="AA3208" i="3"/>
  <c r="AA3209" i="3"/>
  <c r="AA3210" i="3"/>
  <c r="AA3211" i="3"/>
  <c r="AA3212" i="3"/>
  <c r="AA3213" i="3"/>
  <c r="AA3214" i="3"/>
  <c r="AA3215" i="3"/>
  <c r="AA3216" i="3"/>
  <c r="AA3217" i="3"/>
  <c r="AA3218" i="3"/>
  <c r="AA3219" i="3"/>
  <c r="AA3220" i="3"/>
  <c r="AA3221" i="3"/>
  <c r="AA3222" i="3"/>
  <c r="AA3223" i="3"/>
  <c r="AA3224" i="3"/>
  <c r="AA3225" i="3"/>
  <c r="AA3226" i="3"/>
  <c r="AA3227" i="3"/>
  <c r="AA3228" i="3"/>
  <c r="AA3229" i="3"/>
  <c r="AA3230" i="3"/>
  <c r="AA3231" i="3"/>
  <c r="AA3232" i="3"/>
  <c r="AA3233" i="3"/>
  <c r="AA3234" i="3"/>
  <c r="AA3235" i="3"/>
  <c r="AA3236" i="3"/>
  <c r="AA3237" i="3"/>
  <c r="AA3238" i="3"/>
  <c r="AA3239" i="3"/>
  <c r="AA3240" i="3"/>
  <c r="AA3241" i="3"/>
  <c r="AA3242" i="3"/>
  <c r="AA3243" i="3"/>
  <c r="AA3244" i="3"/>
  <c r="AA3245" i="3"/>
  <c r="AA3246" i="3"/>
  <c r="AA3247" i="3"/>
  <c r="AA3248" i="3"/>
  <c r="AA3249" i="3"/>
  <c r="AA3250" i="3"/>
  <c r="AA3251" i="3"/>
  <c r="AA3252" i="3"/>
  <c r="AA3253" i="3"/>
  <c r="AA3254" i="3"/>
  <c r="AA3255" i="3"/>
  <c r="AA3256" i="3"/>
  <c r="AA3257" i="3"/>
  <c r="AA3258" i="3"/>
  <c r="AA3259" i="3"/>
  <c r="AA3260" i="3"/>
  <c r="AA3261" i="3"/>
  <c r="AA3262" i="3"/>
  <c r="AA3263" i="3"/>
  <c r="AA3264" i="3"/>
  <c r="AA3265" i="3"/>
  <c r="AA3266" i="3"/>
  <c r="AA3267" i="3"/>
  <c r="AA3268" i="3"/>
  <c r="AA3269" i="3"/>
  <c r="AA3270" i="3"/>
  <c r="AA3271" i="3"/>
  <c r="AA3272" i="3"/>
  <c r="AA3273" i="3"/>
  <c r="AA3274" i="3"/>
  <c r="AA3275" i="3"/>
  <c r="AA3276" i="3"/>
  <c r="AA3277" i="3"/>
  <c r="AA3278" i="3"/>
  <c r="AA3279" i="3"/>
  <c r="AA3280" i="3"/>
  <c r="AA3281" i="3"/>
  <c r="AA3282" i="3"/>
  <c r="AA3283" i="3"/>
  <c r="AA3284" i="3"/>
  <c r="AA3285" i="3"/>
  <c r="AA3286" i="3"/>
  <c r="AA3287" i="3"/>
  <c r="AA3288" i="3"/>
  <c r="AA3289" i="3"/>
  <c r="AA3290" i="3"/>
  <c r="AA3291" i="3"/>
  <c r="AA3292" i="3"/>
  <c r="AA3293" i="3"/>
  <c r="AA3294" i="3"/>
  <c r="AA3295" i="3"/>
  <c r="AA3296" i="3"/>
  <c r="AA3297" i="3"/>
  <c r="AA3298" i="3"/>
  <c r="AA3299" i="3"/>
  <c r="AA3300" i="3"/>
  <c r="AA3301" i="3"/>
  <c r="AA3302" i="3"/>
  <c r="AA3303" i="3"/>
  <c r="AA3304" i="3"/>
  <c r="AA3305" i="3"/>
  <c r="AA3306" i="3"/>
  <c r="AA3307" i="3"/>
  <c r="AA3308" i="3"/>
  <c r="AA3309" i="3"/>
  <c r="AA3310" i="3"/>
  <c r="AA3311" i="3"/>
  <c r="AA3312" i="3"/>
  <c r="AA3313" i="3"/>
  <c r="AA3314" i="3"/>
  <c r="AA3315" i="3"/>
  <c r="AA3316" i="3"/>
  <c r="AA3317" i="3"/>
  <c r="AA3318" i="3"/>
  <c r="AA3319" i="3"/>
  <c r="AA3320" i="3"/>
  <c r="AA3321" i="3"/>
  <c r="AA3322" i="3"/>
  <c r="AA3323" i="3"/>
  <c r="AA3324" i="3"/>
  <c r="AA3325" i="3"/>
  <c r="AA3326" i="3"/>
  <c r="AA3327" i="3"/>
  <c r="AA3328" i="3"/>
  <c r="AA3329" i="3"/>
  <c r="AA3330" i="3"/>
  <c r="AA3331" i="3"/>
  <c r="AA3332" i="3"/>
  <c r="AA3333" i="3"/>
  <c r="AA3334" i="3"/>
  <c r="AA3335" i="3"/>
  <c r="AA3336" i="3"/>
  <c r="AA3337" i="3"/>
  <c r="AA3338" i="3"/>
  <c r="AA3339" i="3"/>
  <c r="AA3340" i="3"/>
  <c r="AA3341" i="3"/>
  <c r="AA3342" i="3"/>
  <c r="AA3343" i="3"/>
  <c r="AA3344" i="3"/>
  <c r="AA3345" i="3"/>
  <c r="AA3346" i="3"/>
  <c r="AA3347" i="3"/>
  <c r="AA3348" i="3"/>
  <c r="AA3349" i="3"/>
  <c r="AA3350" i="3"/>
  <c r="AA3351" i="3"/>
  <c r="AA3352" i="3"/>
  <c r="AA3353" i="3"/>
  <c r="AA3354" i="3"/>
  <c r="AA3355" i="3"/>
  <c r="AA3356" i="3"/>
  <c r="AA3357" i="3"/>
  <c r="AA3358" i="3"/>
  <c r="AA3359" i="3"/>
  <c r="AA3360" i="3"/>
  <c r="AA3361" i="3"/>
  <c r="AA3362" i="3"/>
  <c r="AA3363" i="3"/>
  <c r="AA3364" i="3"/>
  <c r="AA3365" i="3"/>
  <c r="AA3366" i="3"/>
  <c r="AA3367" i="3"/>
  <c r="AA3368" i="3"/>
  <c r="AA3369" i="3"/>
  <c r="AA3370" i="3"/>
  <c r="AA3371" i="3"/>
  <c r="AA3372" i="3"/>
  <c r="AA3373" i="3"/>
  <c r="AA3374" i="3"/>
  <c r="AA3375" i="3"/>
  <c r="AA3376" i="3"/>
  <c r="AA3377" i="3"/>
  <c r="AA3378" i="3"/>
  <c r="AA3379" i="3"/>
  <c r="AA3380" i="3"/>
  <c r="AA3381" i="3"/>
  <c r="AA3382" i="3"/>
  <c r="AA3383" i="3"/>
  <c r="AA3384" i="3"/>
  <c r="AA3385" i="3"/>
  <c r="AA3386" i="3"/>
  <c r="AA3387" i="3"/>
  <c r="AA3388" i="3"/>
  <c r="AA3389" i="3"/>
  <c r="AA3390" i="3"/>
  <c r="AA3391" i="3"/>
  <c r="AA3392" i="3"/>
  <c r="AA3393" i="3"/>
  <c r="AA3394" i="3"/>
  <c r="AA3395" i="3"/>
  <c r="AA3396" i="3"/>
  <c r="AA3397" i="3"/>
  <c r="AA3398" i="3"/>
  <c r="AA3399" i="3"/>
  <c r="AA3400" i="3"/>
  <c r="AA3401" i="3"/>
  <c r="AA3402" i="3"/>
  <c r="AA3403" i="3"/>
  <c r="AA3404" i="3"/>
  <c r="AA3405" i="3"/>
  <c r="AA3406" i="3"/>
  <c r="AA3407" i="3"/>
  <c r="AA3408" i="3"/>
  <c r="AA3409" i="3"/>
  <c r="AA3410" i="3"/>
  <c r="AA3411" i="3"/>
  <c r="AA3412" i="3"/>
  <c r="AA3413" i="3"/>
  <c r="AA3414" i="3"/>
  <c r="AA3415" i="3"/>
  <c r="AA3416" i="3"/>
  <c r="AA3417" i="3"/>
  <c r="AA3418" i="3"/>
  <c r="AA3419" i="3"/>
  <c r="AA3420" i="3"/>
  <c r="AA3421" i="3"/>
  <c r="AA3422" i="3"/>
  <c r="AA3423" i="3"/>
  <c r="AA3424" i="3"/>
  <c r="AA3425" i="3"/>
  <c r="AA3426" i="3"/>
  <c r="AA3427" i="3"/>
  <c r="AA3428" i="3"/>
  <c r="AA3429" i="3"/>
  <c r="AA3430" i="3"/>
  <c r="AA3431" i="3"/>
  <c r="AA3432" i="3"/>
  <c r="AA3433" i="3"/>
  <c r="AA3434" i="3"/>
  <c r="AA3435" i="3"/>
  <c r="AA3436" i="3"/>
  <c r="AA3437" i="3"/>
  <c r="AA3438" i="3"/>
  <c r="AA3439" i="3"/>
  <c r="AA3440" i="3"/>
  <c r="AA3441" i="3"/>
  <c r="AA3442" i="3"/>
  <c r="AA3443" i="3"/>
  <c r="AA3444" i="3"/>
  <c r="AA3445" i="3"/>
  <c r="AA3446" i="3"/>
  <c r="AA3447" i="3"/>
  <c r="AA3448" i="3"/>
  <c r="AA3449" i="3"/>
  <c r="AA3450" i="3"/>
  <c r="AA3451" i="3"/>
  <c r="AA3452" i="3"/>
  <c r="AA3453" i="3"/>
  <c r="AA3454" i="3"/>
  <c r="AA3455" i="3"/>
  <c r="AA3456" i="3"/>
  <c r="AA3457" i="3"/>
  <c r="AA3458" i="3"/>
  <c r="AA3459" i="3"/>
  <c r="AA3460" i="3"/>
  <c r="AA3461" i="3"/>
  <c r="AA3462" i="3"/>
  <c r="AA3463" i="3"/>
  <c r="AA3464" i="3"/>
  <c r="AA3465" i="3"/>
  <c r="AA3466" i="3"/>
  <c r="AA3467" i="3"/>
  <c r="AA3468" i="3"/>
  <c r="AA3469" i="3"/>
  <c r="AA3470" i="3"/>
  <c r="AA3471" i="3"/>
  <c r="AA3472" i="3"/>
  <c r="AA3473" i="3"/>
  <c r="AA3474" i="3"/>
  <c r="AA3475" i="3"/>
  <c r="AA3476" i="3"/>
  <c r="AA3477" i="3"/>
  <c r="AA3478" i="3"/>
  <c r="AA3479" i="3"/>
  <c r="AA3480" i="3"/>
  <c r="AA3481" i="3"/>
  <c r="AA3482" i="3"/>
  <c r="AA3483" i="3"/>
  <c r="AA3484" i="3"/>
  <c r="AA3485" i="3"/>
  <c r="AA3486" i="3"/>
  <c r="AA3487" i="3"/>
  <c r="AA3488" i="3"/>
  <c r="AA3489" i="3"/>
  <c r="AA3490" i="3"/>
  <c r="AA3491" i="3"/>
  <c r="AA3492" i="3"/>
  <c r="AA3493" i="3"/>
  <c r="AA3494" i="3"/>
  <c r="AA3495" i="3"/>
  <c r="AA3496" i="3"/>
  <c r="AA3497" i="3"/>
  <c r="AA3498" i="3"/>
  <c r="AA3499" i="3"/>
  <c r="AA3500" i="3"/>
  <c r="AA3501" i="3"/>
  <c r="AA3502" i="3"/>
  <c r="AA3503" i="3"/>
  <c r="AA3504" i="3"/>
  <c r="AA3505" i="3"/>
  <c r="AA3506" i="3"/>
  <c r="AA3507" i="3"/>
  <c r="AA3508" i="3"/>
  <c r="AA3509" i="3"/>
  <c r="AA3510" i="3"/>
  <c r="AA3511" i="3"/>
  <c r="AA3512" i="3"/>
  <c r="AA3513" i="3"/>
  <c r="AA3514" i="3"/>
  <c r="AA3515" i="3"/>
  <c r="AA3516" i="3"/>
  <c r="AA3517" i="3"/>
  <c r="AA3518" i="3"/>
  <c r="AA3519" i="3"/>
  <c r="AA3520" i="3"/>
  <c r="AA3521" i="3"/>
  <c r="AA3522" i="3"/>
  <c r="AA3523" i="3"/>
  <c r="AA3524" i="3"/>
  <c r="AA3525" i="3"/>
  <c r="AA3526" i="3"/>
  <c r="AA3527" i="3"/>
  <c r="AA3528" i="3"/>
  <c r="AA3529" i="3"/>
  <c r="AA3530" i="3"/>
  <c r="AA3531" i="3"/>
  <c r="AA3532" i="3"/>
  <c r="AA3533" i="3"/>
  <c r="AA3534" i="3"/>
  <c r="AA3535" i="3"/>
  <c r="AA3536" i="3"/>
  <c r="AA3537" i="3"/>
  <c r="AA3538" i="3"/>
  <c r="AA3539" i="3"/>
  <c r="AA3540" i="3"/>
  <c r="AA3541" i="3"/>
  <c r="AA3542" i="3"/>
  <c r="AA3543" i="3"/>
  <c r="AA3544" i="3"/>
  <c r="AA3545" i="3"/>
  <c r="AA3546" i="3"/>
  <c r="AA3547" i="3"/>
  <c r="AA3548" i="3"/>
  <c r="AA3549" i="3"/>
  <c r="AA3550" i="3"/>
  <c r="AA3551" i="3"/>
  <c r="AA3552" i="3"/>
  <c r="AA3553" i="3"/>
  <c r="AA3554" i="3"/>
  <c r="AA3555" i="3"/>
  <c r="AA3556" i="3"/>
  <c r="AA3557" i="3"/>
  <c r="AA3558" i="3"/>
  <c r="AA3559" i="3"/>
  <c r="AA3560" i="3"/>
  <c r="AA3561" i="3"/>
  <c r="AA3562" i="3"/>
  <c r="AA3563" i="3"/>
  <c r="AA3564" i="3"/>
  <c r="AA3565" i="3"/>
  <c r="AA3566" i="3"/>
  <c r="AA3567" i="3"/>
  <c r="AA3568" i="3"/>
  <c r="AA3569" i="3"/>
  <c r="AA3570" i="3"/>
  <c r="AA3571" i="3"/>
  <c r="AA3572" i="3"/>
  <c r="AA3573" i="3"/>
  <c r="AA3574" i="3"/>
  <c r="AA3575" i="3"/>
  <c r="AA3576" i="3"/>
  <c r="AA3577" i="3"/>
  <c r="AA3578" i="3"/>
  <c r="AA3579" i="3"/>
  <c r="AA3580" i="3"/>
  <c r="AA3581" i="3"/>
  <c r="AA3582" i="3"/>
  <c r="AA3583" i="3"/>
  <c r="AA3584" i="3"/>
  <c r="AA3585" i="3"/>
  <c r="AA3586" i="3"/>
  <c r="AA3587" i="3"/>
  <c r="AA3588" i="3"/>
  <c r="AA3589" i="3"/>
  <c r="AA3590" i="3"/>
  <c r="AA3591" i="3"/>
  <c r="AA3592" i="3"/>
  <c r="AA3593" i="3"/>
  <c r="AA3594" i="3"/>
  <c r="AA3595" i="3"/>
  <c r="AA3596" i="3"/>
  <c r="AA3597" i="3"/>
  <c r="AA3598" i="3"/>
  <c r="AA3599" i="3"/>
  <c r="AA3600" i="3"/>
  <c r="AA3601" i="3"/>
  <c r="AA3602" i="3"/>
  <c r="AA3603" i="3"/>
  <c r="AA3604" i="3"/>
  <c r="AA3605" i="3"/>
  <c r="AA3606" i="3"/>
  <c r="AA3607" i="3"/>
  <c r="AA3608" i="3"/>
  <c r="AA3609" i="3"/>
  <c r="AA3610" i="3"/>
  <c r="AA3611" i="3"/>
  <c r="AA3612" i="3"/>
  <c r="AA3613" i="3"/>
  <c r="AA3614" i="3"/>
  <c r="AA3615" i="3"/>
  <c r="AA3616" i="3"/>
  <c r="AA3617" i="3"/>
  <c r="AA3618" i="3"/>
  <c r="AA3619" i="3"/>
  <c r="AA3620" i="3"/>
  <c r="AA3621" i="3"/>
  <c r="AA3622" i="3"/>
  <c r="AA3623" i="3"/>
  <c r="AA3624" i="3"/>
  <c r="AA3625" i="3"/>
  <c r="AA3626" i="3"/>
  <c r="AA3627" i="3"/>
  <c r="AA3628" i="3"/>
  <c r="AA3629" i="3"/>
  <c r="AA3630" i="3"/>
  <c r="AA3631" i="3"/>
  <c r="AA3632" i="3"/>
  <c r="AA3633" i="3"/>
  <c r="AA3634" i="3"/>
  <c r="AA3635" i="3"/>
  <c r="AA3636" i="3"/>
  <c r="AA3637" i="3"/>
  <c r="AA3638" i="3"/>
  <c r="AA3639" i="3"/>
  <c r="AA3640" i="3"/>
  <c r="AA3641" i="3"/>
  <c r="AA3642" i="3"/>
  <c r="AA3643" i="3"/>
  <c r="AA3644" i="3"/>
  <c r="AA3645" i="3"/>
  <c r="AA3646" i="3"/>
  <c r="AA3647" i="3"/>
  <c r="AA3648" i="3"/>
  <c r="AA3649" i="3"/>
  <c r="AA3650" i="3"/>
  <c r="AA3651" i="3"/>
  <c r="AA3652" i="3"/>
  <c r="AA3653" i="3"/>
  <c r="AA3654" i="3"/>
  <c r="AA3655" i="3"/>
  <c r="AA3656" i="3"/>
  <c r="AA3657" i="3"/>
  <c r="AA3658" i="3"/>
  <c r="AA3659" i="3"/>
  <c r="AA3660" i="3"/>
  <c r="AA3661" i="3"/>
  <c r="AA3662" i="3"/>
  <c r="AA3663" i="3"/>
  <c r="AA3664" i="3"/>
  <c r="AA3665" i="3"/>
  <c r="AA3666" i="3"/>
  <c r="AA3667" i="3"/>
  <c r="AA3668" i="3"/>
  <c r="AA3669" i="3"/>
  <c r="AA3670" i="3"/>
  <c r="AA3671" i="3"/>
  <c r="AA3672" i="3"/>
  <c r="AA3673" i="3"/>
  <c r="AA3674" i="3"/>
  <c r="AA3675" i="3"/>
  <c r="AA3676" i="3"/>
  <c r="AA3677" i="3"/>
  <c r="AA3678" i="3"/>
  <c r="AA3679" i="3"/>
  <c r="AA3680" i="3"/>
  <c r="AA3681" i="3"/>
  <c r="AA3682" i="3"/>
  <c r="AA3683" i="3"/>
  <c r="AA3684" i="3"/>
  <c r="AA3685" i="3"/>
  <c r="AA3686" i="3"/>
  <c r="AA3687" i="3"/>
  <c r="AA3688" i="3"/>
  <c r="AA3689" i="3"/>
  <c r="AA3690" i="3"/>
  <c r="AA3691" i="3"/>
  <c r="AA3692" i="3"/>
  <c r="AA3693" i="3"/>
  <c r="AA3694" i="3"/>
  <c r="AA3695" i="3"/>
  <c r="AA3696" i="3"/>
  <c r="AA3697" i="3"/>
  <c r="AA3698" i="3"/>
  <c r="AA3699" i="3"/>
  <c r="AA3700" i="3"/>
  <c r="AA3701" i="3"/>
  <c r="AA3702" i="3"/>
  <c r="AA3703" i="3"/>
  <c r="AA3704" i="3"/>
  <c r="AA3705" i="3"/>
  <c r="AA3706" i="3"/>
  <c r="AA3707" i="3"/>
  <c r="AA3708" i="3"/>
  <c r="AA3709" i="3"/>
  <c r="AA3710" i="3"/>
  <c r="AA3711" i="3"/>
  <c r="AA3712" i="3"/>
  <c r="AA3713" i="3"/>
  <c r="AA3714" i="3"/>
  <c r="AA3715" i="3"/>
  <c r="AA3716" i="3"/>
  <c r="AA3717" i="3"/>
  <c r="AA3718" i="3"/>
  <c r="AA3719" i="3"/>
  <c r="AA3720" i="3"/>
  <c r="AA3721" i="3"/>
  <c r="AA3722" i="3"/>
  <c r="AA3723" i="3"/>
  <c r="AA3724" i="3"/>
  <c r="AA3725" i="3"/>
  <c r="AA3726" i="3"/>
  <c r="AA3727" i="3"/>
  <c r="AA3728" i="3"/>
  <c r="AA3729" i="3"/>
  <c r="AA3730" i="3"/>
  <c r="AA3731" i="3"/>
  <c r="AA3732" i="3"/>
  <c r="AA3733" i="3"/>
  <c r="AA3734" i="3"/>
  <c r="AA3735" i="3"/>
  <c r="AA3736" i="3"/>
  <c r="AA3737" i="3"/>
  <c r="AA3738" i="3"/>
  <c r="AA3739" i="3"/>
  <c r="AA3740" i="3"/>
  <c r="AA3741" i="3"/>
  <c r="AA3742" i="3"/>
  <c r="AA3743" i="3"/>
  <c r="AA3744" i="3"/>
  <c r="AA3745" i="3"/>
  <c r="AA3746" i="3"/>
  <c r="AA3747" i="3"/>
  <c r="AA3748" i="3"/>
  <c r="AA3749" i="3"/>
  <c r="AA3750" i="3"/>
  <c r="AA3751" i="3"/>
  <c r="AA3752" i="3"/>
  <c r="AA3753" i="3"/>
  <c r="AA3754" i="3"/>
  <c r="AA3755" i="3"/>
  <c r="AA3756" i="3"/>
  <c r="AA3757" i="3"/>
  <c r="AA3758" i="3"/>
  <c r="AA3759" i="3"/>
  <c r="AA3760" i="3"/>
  <c r="AA3761" i="3"/>
  <c r="AA3762" i="3"/>
  <c r="AA3763" i="3"/>
  <c r="AA3764" i="3"/>
  <c r="AA3765" i="3"/>
  <c r="AA3766" i="3"/>
  <c r="AA3767" i="3"/>
  <c r="AA3768" i="3"/>
  <c r="AA3769" i="3"/>
  <c r="AA3770" i="3"/>
  <c r="AA3771" i="3"/>
  <c r="AA3772" i="3"/>
  <c r="AA3773" i="3"/>
  <c r="AA3774" i="3"/>
  <c r="AA3775" i="3"/>
  <c r="AA3776" i="3"/>
  <c r="AA3777" i="3"/>
  <c r="AA3778" i="3"/>
  <c r="AA3779" i="3"/>
  <c r="AA3780" i="3"/>
  <c r="AA3781" i="3"/>
  <c r="AA3782" i="3"/>
  <c r="AA3783" i="3"/>
  <c r="AA3784" i="3"/>
  <c r="AA3785" i="3"/>
  <c r="AA3786" i="3"/>
  <c r="AA3787" i="3"/>
  <c r="AA3788" i="3"/>
  <c r="AA3789" i="3"/>
  <c r="AA3790" i="3"/>
  <c r="AA3791" i="3"/>
  <c r="AA3792" i="3"/>
  <c r="AA3793" i="3"/>
  <c r="AA3794" i="3"/>
  <c r="AA3795" i="3"/>
  <c r="AA3796" i="3"/>
  <c r="AA3797" i="3"/>
  <c r="AA3798" i="3"/>
  <c r="AA3799" i="3"/>
  <c r="AA3800" i="3"/>
  <c r="AA3801" i="3"/>
  <c r="AA3802" i="3"/>
  <c r="AA3803" i="3"/>
  <c r="AA3804" i="3"/>
  <c r="AA3805" i="3"/>
  <c r="AA3806" i="3"/>
  <c r="AA3807" i="3"/>
  <c r="AA3808" i="3"/>
  <c r="AA3809" i="3"/>
  <c r="AA3810" i="3"/>
  <c r="AA3811" i="3"/>
  <c r="AA3812" i="3"/>
  <c r="AA3813" i="3"/>
  <c r="AA3814" i="3"/>
  <c r="AA3815" i="3"/>
  <c r="AA3816" i="3"/>
  <c r="AA3817" i="3"/>
  <c r="AA3818" i="3"/>
  <c r="AA3819" i="3"/>
  <c r="AA3820" i="3"/>
  <c r="AA3821" i="3"/>
  <c r="AA3822" i="3"/>
  <c r="AA3823" i="3"/>
  <c r="AA3824" i="3"/>
  <c r="AA3825" i="3"/>
  <c r="AA3826" i="3"/>
  <c r="AA3827" i="3"/>
  <c r="AA3828" i="3"/>
  <c r="AA3829" i="3"/>
  <c r="AA3830" i="3"/>
  <c r="AA3831" i="3"/>
  <c r="AA3832" i="3"/>
  <c r="AA3833" i="3"/>
  <c r="AA3834" i="3"/>
  <c r="AA3835" i="3"/>
  <c r="AA3836" i="3"/>
  <c r="AA3837" i="3"/>
  <c r="AA3838" i="3"/>
  <c r="AA3839" i="3"/>
  <c r="AA3840" i="3"/>
  <c r="AA3841" i="3"/>
  <c r="AA3842" i="3"/>
  <c r="AA3843" i="3"/>
  <c r="AA3844" i="3"/>
  <c r="AA3845" i="3"/>
  <c r="AA3846" i="3"/>
  <c r="AA3847" i="3"/>
  <c r="AA3848" i="3"/>
  <c r="AA3849" i="3"/>
  <c r="AA3850" i="3"/>
  <c r="AA3851" i="3"/>
  <c r="AA3852" i="3"/>
  <c r="AA3853" i="3"/>
  <c r="AA3854" i="3"/>
  <c r="AA3855" i="3"/>
  <c r="AA3856" i="3"/>
  <c r="AA3857" i="3"/>
  <c r="AA3858" i="3"/>
  <c r="AA3859" i="3"/>
  <c r="AA3860" i="3"/>
  <c r="AA3861" i="3"/>
  <c r="AA3862" i="3"/>
  <c r="AA3863" i="3"/>
  <c r="AA3864" i="3"/>
  <c r="AA3865" i="3"/>
  <c r="AA3866" i="3"/>
  <c r="AA3867" i="3"/>
  <c r="AA3868" i="3"/>
  <c r="AA3869" i="3"/>
  <c r="AA3870" i="3"/>
  <c r="AA3871" i="3"/>
  <c r="AA3872" i="3"/>
  <c r="AA3873" i="3"/>
  <c r="AA3874" i="3"/>
  <c r="AA3875" i="3"/>
  <c r="AA3876" i="3"/>
  <c r="AA3877" i="3"/>
  <c r="AA3878" i="3"/>
  <c r="AA3879" i="3"/>
  <c r="AA3880" i="3"/>
  <c r="AA3881" i="3"/>
  <c r="AA3882" i="3"/>
  <c r="AA3883" i="3"/>
  <c r="AA3884" i="3"/>
  <c r="AA3885" i="3"/>
  <c r="AA3886" i="3"/>
  <c r="AA3887" i="3"/>
  <c r="AA3888" i="3"/>
  <c r="AA3889" i="3"/>
  <c r="AA3890" i="3"/>
  <c r="AA3891" i="3"/>
  <c r="AA3892" i="3"/>
  <c r="AA3893" i="3"/>
  <c r="AA3894" i="3"/>
  <c r="AA3895" i="3"/>
  <c r="AA3896" i="3"/>
  <c r="AA3897" i="3"/>
  <c r="AA3898" i="3"/>
  <c r="AA3899" i="3"/>
  <c r="AA3900" i="3"/>
  <c r="AA3901" i="3"/>
  <c r="AA3902" i="3"/>
  <c r="AA3903" i="3"/>
  <c r="AA3904" i="3"/>
  <c r="AA3905" i="3"/>
  <c r="AA3906" i="3"/>
  <c r="AA3907" i="3"/>
  <c r="AA3908" i="3"/>
  <c r="AA3909" i="3"/>
  <c r="AA3910" i="3"/>
  <c r="AA3911" i="3"/>
  <c r="AA3912" i="3"/>
  <c r="AA3913" i="3"/>
  <c r="AA3914" i="3"/>
  <c r="AA3915" i="3"/>
  <c r="AA3916" i="3"/>
  <c r="AA3917" i="3"/>
  <c r="AA3918" i="3"/>
  <c r="AA3919" i="3"/>
  <c r="AA3920" i="3"/>
  <c r="AA3921" i="3"/>
  <c r="AA3922" i="3"/>
  <c r="AA3923" i="3"/>
  <c r="AA3924" i="3"/>
  <c r="AA3925" i="3"/>
  <c r="AA3926" i="3"/>
  <c r="AA3927" i="3"/>
  <c r="AA3928" i="3"/>
  <c r="AA3929" i="3"/>
  <c r="AA3930" i="3"/>
  <c r="AA3931" i="3"/>
  <c r="AA3932" i="3"/>
  <c r="AA3933" i="3"/>
  <c r="AA3934" i="3"/>
  <c r="AA3935" i="3"/>
  <c r="AA3936" i="3"/>
  <c r="AA3937" i="3"/>
  <c r="AA3938" i="3"/>
  <c r="AA3939" i="3"/>
  <c r="AA3940" i="3"/>
  <c r="AA3941" i="3"/>
  <c r="AA3942" i="3"/>
  <c r="AA3943" i="3"/>
  <c r="AA3944" i="3"/>
  <c r="AA3945" i="3"/>
  <c r="AA3946" i="3"/>
  <c r="AA3947" i="3"/>
  <c r="AA3948" i="3"/>
  <c r="AA3949" i="3"/>
  <c r="AA3950" i="3"/>
  <c r="AA3951" i="3"/>
  <c r="AA3952" i="3"/>
  <c r="AA3953" i="3"/>
  <c r="AA3954" i="3"/>
  <c r="AA3955" i="3"/>
  <c r="AA3956" i="3"/>
  <c r="AA3957" i="3"/>
  <c r="AA3958" i="3"/>
  <c r="AA3959" i="3"/>
  <c r="AA3960" i="3"/>
  <c r="AA3961" i="3"/>
  <c r="AA3962" i="3"/>
  <c r="AA3963" i="3"/>
  <c r="AA3964" i="3"/>
  <c r="AA3965" i="3"/>
  <c r="AA3966" i="3"/>
  <c r="AA3967" i="3"/>
  <c r="AA3968" i="3"/>
  <c r="AA3969" i="3"/>
  <c r="AA3970" i="3"/>
  <c r="AA3971" i="3"/>
  <c r="AA3972" i="3"/>
  <c r="AA3973" i="3"/>
  <c r="AA3974" i="3"/>
  <c r="AA3975" i="3"/>
  <c r="AA3976" i="3"/>
  <c r="AA3977" i="3"/>
  <c r="AA3978" i="3"/>
  <c r="AA3979" i="3"/>
  <c r="AA3980" i="3"/>
  <c r="AA3981" i="3"/>
  <c r="AA3982" i="3"/>
  <c r="AA3983" i="3"/>
  <c r="AA3984" i="3"/>
  <c r="AA3985" i="3"/>
  <c r="AA3986" i="3"/>
  <c r="AA3987" i="3"/>
  <c r="AA3988" i="3"/>
  <c r="AA3989" i="3"/>
  <c r="AA3990" i="3"/>
  <c r="AA3991" i="3"/>
  <c r="AA3992" i="3"/>
  <c r="AA3993" i="3"/>
  <c r="AA3994" i="3"/>
  <c r="AA3995" i="3"/>
  <c r="AA3996" i="3"/>
  <c r="AA3997" i="3"/>
  <c r="AA3998" i="3"/>
  <c r="AA3999" i="3"/>
  <c r="AA4000" i="3"/>
  <c r="AA4001" i="3"/>
  <c r="AA4002" i="3"/>
  <c r="AA4003" i="3"/>
  <c r="AA4004" i="3"/>
  <c r="AA4005" i="3"/>
  <c r="AA4006" i="3"/>
  <c r="AA4007" i="3"/>
  <c r="AA4008" i="3"/>
  <c r="AA4009" i="3"/>
  <c r="AA4010" i="3"/>
  <c r="AA4011" i="3"/>
  <c r="AA4012" i="3"/>
  <c r="AA4013" i="3"/>
  <c r="AA4014" i="3"/>
  <c r="AA4015" i="3"/>
  <c r="AA4016" i="3"/>
  <c r="AA4017" i="3"/>
  <c r="AA4018" i="3"/>
  <c r="AA4019" i="3"/>
  <c r="AA4020" i="3"/>
  <c r="AA4021" i="3"/>
  <c r="AA4022" i="3"/>
  <c r="AA4023" i="3"/>
  <c r="AA4024" i="3"/>
  <c r="AA4025" i="3"/>
  <c r="AA4026" i="3"/>
  <c r="AA4027" i="3"/>
  <c r="AA4028" i="3"/>
  <c r="AA4029" i="3"/>
  <c r="AA4030" i="3"/>
  <c r="AA4031" i="3"/>
  <c r="AA4032" i="3"/>
  <c r="AA4033" i="3"/>
  <c r="AA4034" i="3"/>
  <c r="AA4035" i="3"/>
  <c r="AA4036" i="3"/>
  <c r="AA4037" i="3"/>
  <c r="AA4038" i="3"/>
  <c r="AA4039" i="3"/>
  <c r="AA4040" i="3"/>
  <c r="AA4041" i="3"/>
  <c r="AA4042" i="3"/>
  <c r="AA4043" i="3"/>
  <c r="AA4044" i="3"/>
  <c r="AA4045" i="3"/>
  <c r="AA4046" i="3"/>
  <c r="AA4047" i="3"/>
  <c r="AA4048" i="3"/>
  <c r="AA4049" i="3"/>
  <c r="AA4050" i="3"/>
  <c r="AA4051" i="3"/>
  <c r="AA4052" i="3"/>
  <c r="AA4053" i="3"/>
  <c r="AA4054" i="3"/>
  <c r="AA4055" i="3"/>
  <c r="AA4056" i="3"/>
  <c r="AA4057" i="3"/>
  <c r="AA4058" i="3"/>
  <c r="AA4059" i="3"/>
  <c r="AA4060" i="3"/>
  <c r="AA4061" i="3"/>
  <c r="AA4062" i="3"/>
  <c r="AA4063" i="3"/>
  <c r="AA4064" i="3"/>
  <c r="AA4065" i="3"/>
  <c r="AA4066" i="3"/>
  <c r="AA4067" i="3"/>
  <c r="AA4068" i="3"/>
  <c r="AA4069" i="3"/>
  <c r="AA4070" i="3"/>
  <c r="AA4071" i="3"/>
  <c r="AA4072" i="3"/>
  <c r="AA4073" i="3"/>
  <c r="AA4074" i="3"/>
  <c r="AA4075" i="3"/>
  <c r="AA4076" i="3"/>
  <c r="AA4077" i="3"/>
  <c r="AA4078" i="3"/>
  <c r="AA4079" i="3"/>
  <c r="AA4080" i="3"/>
  <c r="AA4081" i="3"/>
  <c r="AA4082" i="3"/>
  <c r="AA4083" i="3"/>
  <c r="AA4084" i="3"/>
  <c r="AA4085" i="3"/>
  <c r="AA4086" i="3"/>
  <c r="AA4087" i="3"/>
  <c r="AA4088" i="3"/>
  <c r="AA4089" i="3"/>
  <c r="AA4090" i="3"/>
  <c r="AA4091" i="3"/>
  <c r="AA4092" i="3"/>
  <c r="AA4093" i="3"/>
  <c r="AA4094" i="3"/>
  <c r="AA4095" i="3"/>
  <c r="AA4096" i="3"/>
  <c r="AA4097" i="3"/>
  <c r="AA4098" i="3"/>
  <c r="AA4099" i="3"/>
  <c r="AA4100" i="3"/>
  <c r="AA4101" i="3"/>
  <c r="AA4102" i="3"/>
  <c r="AA4103" i="3"/>
  <c r="AA4104" i="3"/>
  <c r="AA4105" i="3"/>
  <c r="AA4106" i="3"/>
  <c r="AA4107" i="3"/>
  <c r="AA4108" i="3"/>
  <c r="AA4109" i="3"/>
  <c r="AA4110" i="3"/>
  <c r="AA4111" i="3"/>
  <c r="AA4112" i="3"/>
  <c r="AA4113" i="3"/>
  <c r="AA4114" i="3"/>
  <c r="AA4115" i="3"/>
  <c r="AA4116" i="3"/>
  <c r="AA4117" i="3"/>
  <c r="AA4118" i="3"/>
  <c r="AA4119" i="3"/>
  <c r="AA4120" i="3"/>
  <c r="AA4121" i="3"/>
  <c r="AA4122" i="3"/>
  <c r="AA4123" i="3"/>
  <c r="AA4124" i="3"/>
  <c r="AA4125" i="3"/>
  <c r="AA4126" i="3"/>
  <c r="AA4127" i="3"/>
  <c r="AA4128" i="3"/>
  <c r="AA4129" i="3"/>
  <c r="AA4130" i="3"/>
  <c r="AA4131" i="3"/>
  <c r="AA4132" i="3"/>
  <c r="AA4133" i="3"/>
  <c r="AA4134" i="3"/>
  <c r="AA4135" i="3"/>
  <c r="AA4136" i="3"/>
  <c r="AA4137" i="3"/>
  <c r="AA4138" i="3"/>
  <c r="AA4139" i="3"/>
  <c r="AA4140" i="3"/>
  <c r="AA4141" i="3"/>
  <c r="AA4142" i="3"/>
  <c r="AA4143" i="3"/>
  <c r="AA4144" i="3"/>
  <c r="AA4145" i="3"/>
  <c r="AA4146" i="3"/>
  <c r="AA4147" i="3"/>
  <c r="AA4148" i="3"/>
  <c r="AA4149" i="3"/>
  <c r="AA4150" i="3"/>
  <c r="AA4151" i="3"/>
  <c r="AA4152" i="3"/>
  <c r="AA4153" i="3"/>
  <c r="AA4154" i="3"/>
  <c r="AA4155" i="3"/>
  <c r="AA4156" i="3"/>
  <c r="AA4157" i="3"/>
  <c r="AA4158" i="3"/>
  <c r="AA4159" i="3"/>
  <c r="AA4160" i="3"/>
  <c r="AA4161" i="3"/>
  <c r="AA4162" i="3"/>
  <c r="AA4163" i="3"/>
  <c r="AA4164" i="3"/>
  <c r="AA4165" i="3"/>
  <c r="AA4166" i="3"/>
  <c r="AA4167" i="3"/>
  <c r="AA4168" i="3"/>
  <c r="AA4169" i="3"/>
  <c r="AA4170" i="3"/>
  <c r="AA4171" i="3"/>
  <c r="AA4172" i="3"/>
  <c r="AA4173" i="3"/>
  <c r="AA4174" i="3"/>
  <c r="AA4175" i="3"/>
  <c r="AA4176" i="3"/>
  <c r="AA4177" i="3"/>
  <c r="AA4178" i="3"/>
  <c r="AA4179" i="3"/>
  <c r="AA4180" i="3"/>
  <c r="AA4181" i="3"/>
  <c r="AA4182" i="3"/>
  <c r="AA4183" i="3"/>
  <c r="AA4184" i="3"/>
  <c r="AA4185" i="3"/>
  <c r="AA4186" i="3"/>
  <c r="AA4187" i="3"/>
  <c r="AA4188" i="3"/>
  <c r="AA4189" i="3"/>
  <c r="AA4190" i="3"/>
  <c r="AA4191" i="3"/>
  <c r="AA4192" i="3"/>
  <c r="AA4193" i="3"/>
  <c r="AA4194" i="3"/>
  <c r="AA4195" i="3"/>
  <c r="AA4196" i="3"/>
  <c r="AA4197" i="3"/>
  <c r="AA4198" i="3"/>
  <c r="AA4199" i="3"/>
  <c r="AA4200" i="3"/>
  <c r="AA4201" i="3"/>
  <c r="AA4202" i="3"/>
  <c r="AA4203" i="3"/>
  <c r="AA4204" i="3"/>
  <c r="AA4205" i="3"/>
  <c r="AA4206" i="3"/>
  <c r="AA4207" i="3"/>
  <c r="AA4208" i="3"/>
  <c r="AA4209" i="3"/>
  <c r="AA4210" i="3"/>
  <c r="AA4211" i="3"/>
  <c r="AA4212" i="3"/>
  <c r="AA4213" i="3"/>
  <c r="AA4214" i="3"/>
  <c r="AA4215" i="3"/>
  <c r="AA4216" i="3"/>
  <c r="AA4217" i="3"/>
  <c r="AA4218" i="3"/>
  <c r="AA4219" i="3"/>
  <c r="AA4220" i="3"/>
  <c r="AA4221" i="3"/>
  <c r="AA4222" i="3"/>
  <c r="AA4223" i="3"/>
  <c r="AA4224" i="3"/>
  <c r="AA4225" i="3"/>
  <c r="AA4226" i="3"/>
  <c r="AA4227" i="3"/>
  <c r="AA4228" i="3"/>
  <c r="AA4229" i="3"/>
  <c r="AA4230" i="3"/>
  <c r="AA4231" i="3"/>
  <c r="AA4232" i="3"/>
  <c r="AA4233" i="3"/>
  <c r="AA4234" i="3"/>
  <c r="AA4235" i="3"/>
  <c r="AA4236" i="3"/>
  <c r="AA4237" i="3"/>
  <c r="AA4238" i="3"/>
  <c r="AA4239" i="3"/>
  <c r="AA4240" i="3"/>
  <c r="AA4241" i="3"/>
  <c r="AA4242" i="3"/>
  <c r="AA4243" i="3"/>
  <c r="AA4244" i="3"/>
  <c r="AA4245" i="3"/>
  <c r="AA4246" i="3"/>
  <c r="AA4247" i="3"/>
  <c r="AA4248" i="3"/>
  <c r="AA4249" i="3"/>
  <c r="AA4250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H2560" i="3" s="1" a="1"/>
  <c r="AH2560" i="3" s="1"/>
  <c r="AC2561" i="3"/>
  <c r="AC2562" i="3"/>
  <c r="AC2563" i="3"/>
  <c r="AC2564" i="3"/>
  <c r="AC2565" i="3"/>
  <c r="AC2566" i="3"/>
  <c r="AC2567" i="3"/>
  <c r="AC2568" i="3"/>
  <c r="AH2568" i="3" s="1" a="1"/>
  <c r="AH2568" i="3" s="1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H2624" i="3" s="1" a="1"/>
  <c r="AH2624" i="3" s="1"/>
  <c r="AC2625" i="3"/>
  <c r="AC2626" i="3"/>
  <c r="AC2627" i="3"/>
  <c r="AC2628" i="3"/>
  <c r="AC2629" i="3"/>
  <c r="AC2630" i="3"/>
  <c r="AC2631" i="3"/>
  <c r="AC2632" i="3"/>
  <c r="AH2632" i="3" s="1" a="1"/>
  <c r="AH2632" i="3" s="1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H2649" i="3" s="1" a="1"/>
  <c r="AH2649" i="3" s="1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H2688" i="3" s="1" a="1"/>
  <c r="AH2688" i="3" s="1"/>
  <c r="AC2689" i="3"/>
  <c r="AC2690" i="3"/>
  <c r="AC2691" i="3"/>
  <c r="AC2692" i="3"/>
  <c r="AC2693" i="3"/>
  <c r="AC2694" i="3"/>
  <c r="AC2695" i="3"/>
  <c r="AC2696" i="3"/>
  <c r="AH2696" i="3" s="1" a="1"/>
  <c r="AH2696" i="3" s="1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H2713" i="3" s="1" a="1"/>
  <c r="AH2713" i="3" s="1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H2816" i="3" s="1" a="1"/>
  <c r="AH2816" i="3" s="1"/>
  <c r="AC2817" i="3"/>
  <c r="AC2818" i="3"/>
  <c r="AC2819" i="3"/>
  <c r="AC2820" i="3"/>
  <c r="AC2821" i="3"/>
  <c r="AC2822" i="3"/>
  <c r="AC2823" i="3"/>
  <c r="AC2824" i="3"/>
  <c r="AH2824" i="3" s="1" a="1"/>
  <c r="AH2824" i="3" s="1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H2880" i="3" s="1" a="1"/>
  <c r="AH2880" i="3" s="1"/>
  <c r="AC2881" i="3"/>
  <c r="AC2882" i="3"/>
  <c r="AC2883" i="3"/>
  <c r="AC2884" i="3"/>
  <c r="AC2885" i="3"/>
  <c r="AC2886" i="3"/>
  <c r="AC2887" i="3"/>
  <c r="AC2888" i="3"/>
  <c r="AH2888" i="3" s="1" a="1"/>
  <c r="AH2888" i="3" s="1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H2944" i="3" s="1" a="1"/>
  <c r="AH2944" i="3" s="1"/>
  <c r="AC2945" i="3"/>
  <c r="AC2946" i="3"/>
  <c r="AC2947" i="3"/>
  <c r="AC2948" i="3"/>
  <c r="AC2949" i="3"/>
  <c r="AC2950" i="3"/>
  <c r="AC2951" i="3"/>
  <c r="AC2952" i="3"/>
  <c r="AH2952" i="3" s="1" a="1"/>
  <c r="AH2952" i="3" s="1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H3072" i="3" s="1" a="1"/>
  <c r="AH3072" i="3" s="1"/>
  <c r="AC3073" i="3"/>
  <c r="AC3074" i="3"/>
  <c r="AC3075" i="3"/>
  <c r="AC3076" i="3"/>
  <c r="AC3077" i="3"/>
  <c r="AC3078" i="3"/>
  <c r="AC3079" i="3"/>
  <c r="AC3080" i="3"/>
  <c r="AH3080" i="3" s="1" a="1"/>
  <c r="AH3080" i="3" s="1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H3136" i="3" s="1" a="1"/>
  <c r="AH3136" i="3" s="1"/>
  <c r="AC3137" i="3"/>
  <c r="AC3138" i="3"/>
  <c r="AC3139" i="3"/>
  <c r="AC3140" i="3"/>
  <c r="AC3141" i="3"/>
  <c r="AC3142" i="3"/>
  <c r="AC3143" i="3"/>
  <c r="AC3144" i="3"/>
  <c r="AH3144" i="3" s="1" a="1"/>
  <c r="AH3144" i="3" s="1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H3200" i="3" s="1" a="1"/>
  <c r="AH3200" i="3" s="1"/>
  <c r="AC3201" i="3"/>
  <c r="AC3202" i="3"/>
  <c r="AC3203" i="3"/>
  <c r="AC3204" i="3"/>
  <c r="AC3205" i="3"/>
  <c r="AC3206" i="3"/>
  <c r="AC3207" i="3"/>
  <c r="AC3208" i="3"/>
  <c r="AH3208" i="3" s="1" a="1"/>
  <c r="AH3208" i="3" s="1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H3328" i="3" s="1" a="1"/>
  <c r="AH3328" i="3" s="1"/>
  <c r="AC3329" i="3"/>
  <c r="AC3330" i="3"/>
  <c r="AC3331" i="3"/>
  <c r="AC3332" i="3"/>
  <c r="AC3333" i="3"/>
  <c r="AC3334" i="3"/>
  <c r="AC3335" i="3"/>
  <c r="AC3336" i="3"/>
  <c r="AH3336" i="3" s="1" a="1"/>
  <c r="AH3336" i="3" s="1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H3392" i="3" s="1" a="1"/>
  <c r="AH3392" i="3" s="1"/>
  <c r="AC3393" i="3"/>
  <c r="AC3394" i="3"/>
  <c r="AC3395" i="3"/>
  <c r="AC3396" i="3"/>
  <c r="AC3397" i="3"/>
  <c r="AC3398" i="3"/>
  <c r="AC3399" i="3"/>
  <c r="AC3400" i="3"/>
  <c r="AH3400" i="3" s="1" a="1"/>
  <c r="AH3400" i="3" s="1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H3456" i="3" s="1" a="1"/>
  <c r="AH3456" i="3" s="1"/>
  <c r="AC3457" i="3"/>
  <c r="AC3458" i="3"/>
  <c r="AC3459" i="3"/>
  <c r="AC3460" i="3"/>
  <c r="AC3461" i="3"/>
  <c r="AC3462" i="3"/>
  <c r="AC3463" i="3"/>
  <c r="AC3464" i="3"/>
  <c r="AH3464" i="3" s="1" a="1"/>
  <c r="AH3464" i="3" s="1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H3584" i="3" s="1" a="1"/>
  <c r="AH3584" i="3" s="1"/>
  <c r="AC3585" i="3"/>
  <c r="AC3586" i="3"/>
  <c r="AC3587" i="3"/>
  <c r="AC3588" i="3"/>
  <c r="AC3589" i="3"/>
  <c r="AC3590" i="3"/>
  <c r="AC3591" i="3"/>
  <c r="AC3592" i="3"/>
  <c r="AH3592" i="3" s="1" a="1"/>
  <c r="AH3592" i="3" s="1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H3648" i="3" s="1" a="1"/>
  <c r="AH3648" i="3" s="1"/>
  <c r="AC3649" i="3"/>
  <c r="AC3650" i="3"/>
  <c r="AC3651" i="3"/>
  <c r="AC3652" i="3"/>
  <c r="AC3653" i="3"/>
  <c r="AC3654" i="3"/>
  <c r="AC3655" i="3"/>
  <c r="AC3656" i="3"/>
  <c r="AH3656" i="3" s="1" a="1"/>
  <c r="AH3656" i="3" s="1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H3712" i="3" s="1" a="1"/>
  <c r="AH3712" i="3" s="1"/>
  <c r="AC3713" i="3"/>
  <c r="AC3714" i="3"/>
  <c r="AC3715" i="3"/>
  <c r="AC3716" i="3"/>
  <c r="AC3717" i="3"/>
  <c r="AC3718" i="3"/>
  <c r="AC3719" i="3"/>
  <c r="AC3720" i="3"/>
  <c r="AH3720" i="3" s="1" a="1"/>
  <c r="AH3720" i="3" s="1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H3840" i="3" s="1" a="1"/>
  <c r="AH3840" i="3" s="1"/>
  <c r="AC3841" i="3"/>
  <c r="AC3842" i="3"/>
  <c r="AC3843" i="3"/>
  <c r="AC3844" i="3"/>
  <c r="AC3845" i="3"/>
  <c r="AC3846" i="3"/>
  <c r="AC3847" i="3"/>
  <c r="AC3848" i="3"/>
  <c r="AH3848" i="3" s="1" a="1"/>
  <c r="AH3848" i="3" s="1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H3904" i="3" s="1" a="1"/>
  <c r="AH3904" i="3" s="1"/>
  <c r="AC3905" i="3"/>
  <c r="AC3906" i="3"/>
  <c r="AC3907" i="3"/>
  <c r="AC3908" i="3"/>
  <c r="AC3909" i="3"/>
  <c r="AC3910" i="3"/>
  <c r="AC3911" i="3"/>
  <c r="AC3912" i="3"/>
  <c r="AH3912" i="3" s="1" a="1"/>
  <c r="AH3912" i="3" s="1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H3968" i="3" s="1" a="1"/>
  <c r="AH3968" i="3" s="1"/>
  <c r="AC3969" i="3"/>
  <c r="AC3970" i="3"/>
  <c r="AC3971" i="3"/>
  <c r="AC3972" i="3"/>
  <c r="AC3973" i="3"/>
  <c r="AC3974" i="3"/>
  <c r="AC3975" i="3"/>
  <c r="AC3976" i="3"/>
  <c r="AH3976" i="3" s="1" a="1"/>
  <c r="AH3976" i="3" s="1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H4096" i="3" s="1" a="1"/>
  <c r="AH4096" i="3" s="1"/>
  <c r="AC4097" i="3"/>
  <c r="AC4098" i="3"/>
  <c r="AC4099" i="3"/>
  <c r="AC4100" i="3"/>
  <c r="AC4101" i="3"/>
  <c r="AC4102" i="3"/>
  <c r="AC4103" i="3"/>
  <c r="AC4104" i="3"/>
  <c r="AH4104" i="3" s="1" a="1"/>
  <c r="AH4104" i="3" s="1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H4160" i="3" s="1" a="1"/>
  <c r="AH4160" i="3" s="1"/>
  <c r="AC4161" i="3"/>
  <c r="AC4162" i="3"/>
  <c r="AC4163" i="3"/>
  <c r="AC4164" i="3"/>
  <c r="AC4165" i="3"/>
  <c r="AC4166" i="3"/>
  <c r="AC4167" i="3"/>
  <c r="AC4168" i="3"/>
  <c r="AH4168" i="3" s="1" a="1"/>
  <c r="AH4168" i="3" s="1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H4224" i="3" s="1" a="1"/>
  <c r="AH4224" i="3" s="1"/>
  <c r="AC4225" i="3"/>
  <c r="AC4226" i="3"/>
  <c r="AC4227" i="3"/>
  <c r="AC4228" i="3"/>
  <c r="AC4229" i="3"/>
  <c r="AC4230" i="3"/>
  <c r="AC4231" i="3"/>
  <c r="AC4232" i="3"/>
  <c r="AH4232" i="3" s="1" a="1"/>
  <c r="AH4232" i="3" s="1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379" i="3"/>
  <c r="AA2380" i="3"/>
  <c r="AA2381" i="3"/>
  <c r="AA2382" i="3"/>
  <c r="AA2383" i="3"/>
  <c r="AA2384" i="3"/>
  <c r="AA2385" i="3"/>
  <c r="AA2386" i="3"/>
  <c r="AA2387" i="3"/>
  <c r="AA2388" i="3"/>
  <c r="AA2389" i="3"/>
  <c r="AA2390" i="3"/>
  <c r="AA2391" i="3"/>
  <c r="AA2392" i="3"/>
  <c r="AA2393" i="3"/>
  <c r="AA2394" i="3"/>
  <c r="AA2395" i="3"/>
  <c r="AA2396" i="3"/>
  <c r="AA2397" i="3"/>
  <c r="AA2398" i="3"/>
  <c r="AA2399" i="3"/>
  <c r="AA2400" i="3"/>
  <c r="AA2401" i="3"/>
  <c r="AA2402" i="3"/>
  <c r="AA2403" i="3"/>
  <c r="AA2404" i="3"/>
  <c r="AA2405" i="3"/>
  <c r="AA2406" i="3"/>
  <c r="AA2407" i="3"/>
  <c r="AA2408" i="3"/>
  <c r="AA2409" i="3"/>
  <c r="AA2410" i="3"/>
  <c r="AA2411" i="3"/>
  <c r="AA2412" i="3"/>
  <c r="AA2413" i="3"/>
  <c r="AA2414" i="3"/>
  <c r="AA2415" i="3"/>
  <c r="AA2416" i="3"/>
  <c r="AA2417" i="3"/>
  <c r="AA2418" i="3"/>
  <c r="AA2419" i="3"/>
  <c r="AA2420" i="3"/>
  <c r="AA2421" i="3"/>
  <c r="AA2422" i="3"/>
  <c r="AA2423" i="3"/>
  <c r="AA2424" i="3"/>
  <c r="AA2425" i="3"/>
  <c r="AA2426" i="3"/>
  <c r="AA2427" i="3"/>
  <c r="AA2428" i="3"/>
  <c r="AA2429" i="3"/>
  <c r="AA2430" i="3"/>
  <c r="AA2431" i="3"/>
  <c r="AA2432" i="3"/>
  <c r="AA2433" i="3"/>
  <c r="AA2434" i="3"/>
  <c r="AA2435" i="3"/>
  <c r="AA2436" i="3"/>
  <c r="AA2437" i="3"/>
  <c r="AA2438" i="3"/>
  <c r="AA2439" i="3"/>
  <c r="AA2440" i="3"/>
  <c r="AA2441" i="3"/>
  <c r="AA2442" i="3"/>
  <c r="AA2443" i="3"/>
  <c r="AA2444" i="3"/>
  <c r="AA2445" i="3"/>
  <c r="AA2446" i="3"/>
  <c r="AA2447" i="3"/>
  <c r="AA2448" i="3"/>
  <c r="AA2449" i="3"/>
  <c r="AA2450" i="3"/>
  <c r="AA2451" i="3"/>
  <c r="AA2452" i="3"/>
  <c r="AA2453" i="3"/>
  <c r="AA2454" i="3"/>
  <c r="AA2455" i="3"/>
  <c r="AA2456" i="3"/>
  <c r="AA2457" i="3"/>
  <c r="AA2458" i="3"/>
  <c r="AA2459" i="3"/>
  <c r="AA2460" i="3"/>
  <c r="AA2461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17" i="3"/>
  <c r="AB17" i="3"/>
  <c r="AA17" i="3"/>
  <c r="AC16" i="3"/>
  <c r="AB16" i="3"/>
  <c r="AA16" i="3"/>
  <c r="AC15" i="3"/>
  <c r="AB15" i="3"/>
  <c r="AH15" i="3" s="1" a="1"/>
  <c r="AH15" i="3" s="1"/>
  <c r="AA15" i="3"/>
  <c r="AC14" i="3"/>
  <c r="AB14" i="3"/>
  <c r="AA14" i="3"/>
  <c r="AC13" i="3"/>
  <c r="AB13" i="3"/>
  <c r="AA13" i="3"/>
  <c r="AC12" i="3"/>
  <c r="AB12" i="3"/>
  <c r="AA12" i="3"/>
  <c r="AC11" i="3"/>
  <c r="AB11" i="3"/>
  <c r="AH11" i="3" s="1" a="1"/>
  <c r="AH11" i="3" s="1"/>
  <c r="AA11" i="3"/>
  <c r="AC10" i="3"/>
  <c r="AB10" i="3"/>
  <c r="AA10" i="3"/>
  <c r="AC9" i="3"/>
  <c r="AB9" i="3"/>
  <c r="AA9" i="3"/>
  <c r="AH613" i="3" l="1" a="1"/>
  <c r="AH613" i="3" s="1"/>
  <c r="AH2461" i="3" a="1"/>
  <c r="AH2461" i="3" s="1"/>
  <c r="AH2453" i="3" a="1"/>
  <c r="AH2453" i="3" s="1"/>
  <c r="AH2445" i="3" a="1"/>
  <c r="AH2445" i="3" s="1"/>
  <c r="AH2437" i="3" a="1"/>
  <c r="AH2437" i="3" s="1"/>
  <c r="AH2429" i="3" a="1"/>
  <c r="AH2429" i="3" s="1"/>
  <c r="AH2421" i="3" a="1"/>
  <c r="AH2421" i="3" s="1"/>
  <c r="AH2413" i="3" a="1"/>
  <c r="AH2413" i="3" s="1"/>
  <c r="AH2405" i="3" a="1"/>
  <c r="AH2405" i="3" s="1"/>
  <c r="AH2397" i="3" a="1"/>
  <c r="AH2397" i="3" s="1"/>
  <c r="AH2389" i="3" a="1"/>
  <c r="AH2389" i="3" s="1"/>
  <c r="AH2381" i="3" a="1"/>
  <c r="AH2381" i="3" s="1"/>
  <c r="AH2373" i="3" a="1"/>
  <c r="AH2373" i="3" s="1"/>
  <c r="AH2365" i="3" a="1"/>
  <c r="AH2365" i="3" s="1"/>
  <c r="AH2357" i="3" a="1"/>
  <c r="AH2357" i="3" s="1"/>
  <c r="AH2349" i="3" a="1"/>
  <c r="AH2349" i="3" s="1"/>
  <c r="AH2341" i="3" a="1"/>
  <c r="AH2341" i="3" s="1"/>
  <c r="AH2333" i="3" a="1"/>
  <c r="AH2333" i="3" s="1"/>
  <c r="AH2325" i="3" a="1"/>
  <c r="AH2325" i="3" s="1"/>
  <c r="AH4243" i="3" a="1"/>
  <c r="AH4243" i="3" s="1"/>
  <c r="AH4235" i="3" a="1"/>
  <c r="AH4235" i="3" s="1"/>
  <c r="AH4227" i="3" a="1"/>
  <c r="AH4227" i="3" s="1"/>
  <c r="AH4223" i="3" a="1"/>
  <c r="AH4223" i="3" s="1"/>
  <c r="AH4219" i="3" a="1"/>
  <c r="AH4219" i="3" s="1"/>
  <c r="AH4215" i="3" a="1"/>
  <c r="AH4215" i="3" s="1"/>
  <c r="AH4211" i="3" a="1"/>
  <c r="AH4211" i="3" s="1"/>
  <c r="AH4203" i="3" a="1"/>
  <c r="AH4203" i="3" s="1"/>
  <c r="AH4195" i="3" a="1"/>
  <c r="AH4195" i="3" s="1"/>
  <c r="AH4187" i="3" a="1"/>
  <c r="AH4187" i="3" s="1"/>
  <c r="AH4179" i="3" a="1"/>
  <c r="AH4179" i="3" s="1"/>
  <c r="AH4171" i="3" a="1"/>
  <c r="AH4171" i="3" s="1"/>
  <c r="AH4163" i="3" a="1"/>
  <c r="AH4163" i="3" s="1"/>
  <c r="AH4159" i="3" a="1"/>
  <c r="AH4159" i="3" s="1"/>
  <c r="AH4155" i="3" a="1"/>
  <c r="AH4155" i="3" s="1"/>
  <c r="AH4151" i="3" a="1"/>
  <c r="AH4151" i="3" s="1"/>
  <c r="AH4147" i="3" a="1"/>
  <c r="AH4147" i="3" s="1"/>
  <c r="AH4139" i="3" a="1"/>
  <c r="AH4139" i="3" s="1"/>
  <c r="AH4131" i="3" a="1"/>
  <c r="AH4131" i="3" s="1"/>
  <c r="AH4123" i="3" a="1"/>
  <c r="AH4123" i="3" s="1"/>
  <c r="AH4115" i="3" a="1"/>
  <c r="AH4115" i="3" s="1"/>
  <c r="AH4107" i="3" a="1"/>
  <c r="AH4107" i="3" s="1"/>
  <c r="AH4099" i="3" a="1"/>
  <c r="AH4099" i="3" s="1"/>
  <c r="AH4095" i="3" a="1"/>
  <c r="AH4095" i="3" s="1"/>
  <c r="AH4091" i="3" a="1"/>
  <c r="AH4091" i="3" s="1"/>
  <c r="AH4087" i="3" a="1"/>
  <c r="AH4087" i="3" s="1"/>
  <c r="AH4083" i="3" a="1"/>
  <c r="AH4083" i="3" s="1"/>
  <c r="AH4075" i="3" a="1"/>
  <c r="AH4075" i="3" s="1"/>
  <c r="AH4067" i="3" a="1"/>
  <c r="AH4067" i="3" s="1"/>
  <c r="AH4059" i="3" a="1"/>
  <c r="AH4059" i="3" s="1"/>
  <c r="AH4051" i="3" a="1"/>
  <c r="AH4051" i="3" s="1"/>
  <c r="AH4043" i="3" a="1"/>
  <c r="AH4043" i="3" s="1"/>
  <c r="AH4035" i="3" a="1"/>
  <c r="AH4035" i="3" s="1"/>
  <c r="AH4031" i="3" a="1"/>
  <c r="AH4031" i="3" s="1"/>
  <c r="AH4027" i="3" a="1"/>
  <c r="AH4027" i="3" s="1"/>
  <c r="AH4023" i="3" a="1"/>
  <c r="AH4023" i="3" s="1"/>
  <c r="AH4019" i="3" a="1"/>
  <c r="AH4019" i="3" s="1"/>
  <c r="AH4011" i="3" a="1"/>
  <c r="AH4011" i="3" s="1"/>
  <c r="AH4003" i="3" a="1"/>
  <c r="AH4003" i="3" s="1"/>
  <c r="AH3995" i="3" a="1"/>
  <c r="AH3995" i="3" s="1"/>
  <c r="AH3987" i="3" a="1"/>
  <c r="AH3987" i="3" s="1"/>
  <c r="AH3979" i="3" a="1"/>
  <c r="AH3979" i="3" s="1"/>
  <c r="AH3971" i="3" a="1"/>
  <c r="AH3971" i="3" s="1"/>
  <c r="AH3967" i="3" a="1"/>
  <c r="AH3967" i="3" s="1"/>
  <c r="AH3963" i="3" a="1"/>
  <c r="AH3963" i="3" s="1"/>
  <c r="AH3959" i="3" a="1"/>
  <c r="AH3959" i="3" s="1"/>
  <c r="AH3955" i="3" a="1"/>
  <c r="AH3955" i="3" s="1"/>
  <c r="AH3947" i="3" a="1"/>
  <c r="AH3947" i="3" s="1"/>
  <c r="AH3939" i="3" a="1"/>
  <c r="AH3939" i="3" s="1"/>
  <c r="AH3931" i="3" a="1"/>
  <c r="AH3931" i="3" s="1"/>
  <c r="AH3923" i="3" a="1"/>
  <c r="AH3923" i="3" s="1"/>
  <c r="AH3915" i="3" a="1"/>
  <c r="AH3915" i="3" s="1"/>
  <c r="AH3907" i="3" a="1"/>
  <c r="AH3907" i="3" s="1"/>
  <c r="AH3903" i="3" a="1"/>
  <c r="AH3903" i="3" s="1"/>
  <c r="AH3899" i="3" a="1"/>
  <c r="AH3899" i="3" s="1"/>
  <c r="AH3895" i="3" a="1"/>
  <c r="AH3895" i="3" s="1"/>
  <c r="AH3891" i="3" a="1"/>
  <c r="AH3891" i="3" s="1"/>
  <c r="AH3883" i="3" a="1"/>
  <c r="AH3883" i="3" s="1"/>
  <c r="AH3875" i="3" a="1"/>
  <c r="AH3875" i="3" s="1"/>
  <c r="AH3867" i="3" a="1"/>
  <c r="AH3867" i="3" s="1"/>
  <c r="AH3859" i="3" a="1"/>
  <c r="AH3859" i="3" s="1"/>
  <c r="AH3851" i="3" a="1"/>
  <c r="AH3851" i="3" s="1"/>
  <c r="AH3843" i="3" a="1"/>
  <c r="AH3843" i="3" s="1"/>
  <c r="AH3839" i="3" a="1"/>
  <c r="AH3839" i="3" s="1"/>
  <c r="AH3835" i="3" a="1"/>
  <c r="AH3835" i="3" s="1"/>
  <c r="AH3831" i="3" a="1"/>
  <c r="AH3831" i="3" s="1"/>
  <c r="AH3827" i="3" a="1"/>
  <c r="AH3827" i="3" s="1"/>
  <c r="AH3819" i="3" a="1"/>
  <c r="AH3819" i="3" s="1"/>
  <c r="AH3811" i="3" a="1"/>
  <c r="AH3811" i="3" s="1"/>
  <c r="AH3803" i="3" a="1"/>
  <c r="AH3803" i="3" s="1"/>
  <c r="AH3795" i="3" a="1"/>
  <c r="AH3795" i="3" s="1"/>
  <c r="AH3787" i="3" a="1"/>
  <c r="AH3787" i="3" s="1"/>
  <c r="AH3779" i="3" a="1"/>
  <c r="AH3779" i="3" s="1"/>
  <c r="AH3775" i="3" a="1"/>
  <c r="AH3775" i="3" s="1"/>
  <c r="AH3771" i="3" a="1"/>
  <c r="AH3771" i="3" s="1"/>
  <c r="AH3767" i="3" a="1"/>
  <c r="AH3767" i="3" s="1"/>
  <c r="AH3763" i="3" a="1"/>
  <c r="AH3763" i="3" s="1"/>
  <c r="AH3755" i="3" a="1"/>
  <c r="AH3755" i="3" s="1"/>
  <c r="AH3747" i="3" a="1"/>
  <c r="AH3747" i="3" s="1"/>
  <c r="AH3739" i="3" a="1"/>
  <c r="AH3739" i="3" s="1"/>
  <c r="AH3731" i="3" a="1"/>
  <c r="AH3731" i="3" s="1"/>
  <c r="AH3723" i="3" a="1"/>
  <c r="AH3723" i="3" s="1"/>
  <c r="AH3715" i="3" a="1"/>
  <c r="AH3715" i="3" s="1"/>
  <c r="AH3711" i="3" a="1"/>
  <c r="AH3711" i="3" s="1"/>
  <c r="AH3707" i="3" a="1"/>
  <c r="AH3707" i="3" s="1"/>
  <c r="AH3703" i="3" a="1"/>
  <c r="AH3703" i="3" s="1"/>
  <c r="AH3699" i="3" a="1"/>
  <c r="AH3699" i="3" s="1"/>
  <c r="AH3691" i="3" a="1"/>
  <c r="AH3691" i="3" s="1"/>
  <c r="AH3683" i="3" a="1"/>
  <c r="AH3683" i="3" s="1"/>
  <c r="AH3675" i="3" a="1"/>
  <c r="AH3675" i="3" s="1"/>
  <c r="AH3667" i="3" a="1"/>
  <c r="AH3667" i="3" s="1"/>
  <c r="AH3659" i="3" a="1"/>
  <c r="AH3659" i="3" s="1"/>
  <c r="AH3651" i="3" a="1"/>
  <c r="AH3651" i="3" s="1"/>
  <c r="AH3647" i="3" a="1"/>
  <c r="AH3647" i="3" s="1"/>
  <c r="AH3639" i="3" a="1"/>
  <c r="AH3639" i="3" s="1"/>
  <c r="AH3583" i="3" a="1"/>
  <c r="AH3583" i="3" s="1"/>
  <c r="AH3575" i="3" a="1"/>
  <c r="AH3575" i="3" s="1"/>
  <c r="AH3519" i="3" a="1"/>
  <c r="AH3519" i="3" s="1"/>
  <c r="AH3511" i="3" a="1"/>
  <c r="AH3511" i="3" s="1"/>
  <c r="AH3455" i="3" a="1"/>
  <c r="AH3455" i="3" s="1"/>
  <c r="AH3447" i="3" a="1"/>
  <c r="AH3447" i="3" s="1"/>
  <c r="AH3391" i="3" a="1"/>
  <c r="AH3391" i="3" s="1"/>
  <c r="AH3383" i="3" a="1"/>
  <c r="AH3383" i="3" s="1"/>
  <c r="AH3327" i="3" a="1"/>
  <c r="AH3327" i="3" s="1"/>
  <c r="AH3319" i="3" a="1"/>
  <c r="AH3319" i="3" s="1"/>
  <c r="AH3263" i="3" a="1"/>
  <c r="AH3263" i="3" s="1"/>
  <c r="AH3255" i="3" a="1"/>
  <c r="AH3255" i="3" s="1"/>
  <c r="AH3135" i="3" a="1"/>
  <c r="AH3135" i="3" s="1"/>
  <c r="AH3127" i="3" a="1"/>
  <c r="AH3127" i="3" s="1"/>
  <c r="AH2879" i="3" a="1"/>
  <c r="AH2879" i="3" s="1"/>
  <c r="AH2871" i="3" a="1"/>
  <c r="AH2871" i="3" s="1"/>
  <c r="AH2623" i="3" a="1"/>
  <c r="AH2623" i="3" s="1"/>
  <c r="AH2615" i="3" a="1"/>
  <c r="AH2615" i="3" s="1"/>
  <c r="AH12" i="3" a="1"/>
  <c r="AH12" i="3" s="1"/>
  <c r="AH13" i="3" a="1"/>
  <c r="AH13" i="3" s="1"/>
  <c r="AH446" i="3" a="1"/>
  <c r="AH446" i="3" s="1"/>
  <c r="AH198" i="3" a="1"/>
  <c r="AH198" i="3" s="1"/>
  <c r="AH454" i="3" a="1"/>
  <c r="AH454" i="3" s="1"/>
  <c r="AH190" i="3" a="1"/>
  <c r="AH190" i="3" s="1"/>
  <c r="AH940" i="3" a="1"/>
  <c r="AH940" i="3" s="1"/>
  <c r="AH2313" i="3" a="1"/>
  <c r="AH2313" i="3" s="1"/>
  <c r="AH2297" i="3" a="1"/>
  <c r="AH2297" i="3" s="1"/>
  <c r="AH2281" i="3" a="1"/>
  <c r="AH2281" i="3" s="1"/>
  <c r="AH2273" i="3" a="1"/>
  <c r="AH2273" i="3" s="1"/>
  <c r="AH2249" i="3" a="1"/>
  <c r="AH2249" i="3" s="1"/>
  <c r="AH2233" i="3" a="1"/>
  <c r="AH2233" i="3" s="1"/>
  <c r="AH2225" i="3" a="1"/>
  <c r="AH2225" i="3" s="1"/>
  <c r="AH2209" i="3" a="1"/>
  <c r="AH2209" i="3" s="1"/>
  <c r="AH2193" i="3" a="1"/>
  <c r="AH2193" i="3" s="1"/>
  <c r="AH2177" i="3" a="1"/>
  <c r="AH2177" i="3" s="1"/>
  <c r="AH2161" i="3" a="1"/>
  <c r="AH2161" i="3" s="1"/>
  <c r="AH2145" i="3" a="1"/>
  <c r="AH2145" i="3" s="1"/>
  <c r="AH2137" i="3" a="1"/>
  <c r="AH2137" i="3" s="1"/>
  <c r="AH2121" i="3" a="1"/>
  <c r="AH2121" i="3" s="1"/>
  <c r="AH2113" i="3" a="1"/>
  <c r="AH2113" i="3" s="1"/>
  <c r="AH2105" i="3" a="1"/>
  <c r="AH2105" i="3" s="1"/>
  <c r="AH2097" i="3" a="1"/>
  <c r="AH2097" i="3" s="1"/>
  <c r="AH2089" i="3" a="1"/>
  <c r="AH2089" i="3" s="1"/>
  <c r="AH2081" i="3" a="1"/>
  <c r="AH2081" i="3" s="1"/>
  <c r="AH2073" i="3" a="1"/>
  <c r="AH2073" i="3" s="1"/>
  <c r="AH2065" i="3" a="1"/>
  <c r="AH2065" i="3" s="1"/>
  <c r="AH2057" i="3" a="1"/>
  <c r="AH2057" i="3" s="1"/>
  <c r="AH2049" i="3" a="1"/>
  <c r="AH2049" i="3" s="1"/>
  <c r="AH2041" i="3" a="1"/>
  <c r="AH2041" i="3" s="1"/>
  <c r="AH2025" i="3" a="1"/>
  <c r="AH2025" i="3" s="1"/>
  <c r="AH2305" i="3" a="1"/>
  <c r="AH2305" i="3" s="1"/>
  <c r="AH2289" i="3" a="1"/>
  <c r="AH2289" i="3" s="1"/>
  <c r="AH2265" i="3" a="1"/>
  <c r="AH2265" i="3" s="1"/>
  <c r="AH2257" i="3" a="1"/>
  <c r="AH2257" i="3" s="1"/>
  <c r="AH2241" i="3" a="1"/>
  <c r="AH2241" i="3" s="1"/>
  <c r="AH2217" i="3" a="1"/>
  <c r="AH2217" i="3" s="1"/>
  <c r="AH2201" i="3" a="1"/>
  <c r="AH2201" i="3" s="1"/>
  <c r="AH2185" i="3" a="1"/>
  <c r="AH2185" i="3" s="1"/>
  <c r="AH2169" i="3" a="1"/>
  <c r="AH2169" i="3" s="1"/>
  <c r="AH2153" i="3" a="1"/>
  <c r="AH2153" i="3" s="1"/>
  <c r="AH2129" i="3" a="1"/>
  <c r="AH2129" i="3" s="1"/>
  <c r="AH2033" i="3" a="1"/>
  <c r="AH2033" i="3" s="1"/>
  <c r="AH3734" i="3" a="1"/>
  <c r="AH3734" i="3" s="1"/>
  <c r="AH3342" i="3" a="1"/>
  <c r="AH3342" i="3" s="1"/>
  <c r="AH3334" i="3" a="1"/>
  <c r="AH3334" i="3" s="1"/>
  <c r="AH2942" i="3" a="1"/>
  <c r="AH2942" i="3" s="1"/>
  <c r="AH2910" i="3" a="1"/>
  <c r="AH2910" i="3" s="1"/>
  <c r="AH2830" i="3" a="1"/>
  <c r="AH2830" i="3" s="1"/>
  <c r="AH2822" i="3" a="1"/>
  <c r="AH2822" i="3" s="1"/>
  <c r="AH2718" i="3" a="1"/>
  <c r="AH2718" i="3" s="1"/>
  <c r="AH2710" i="3" a="1"/>
  <c r="AH2710" i="3" s="1"/>
  <c r="AH2630" i="3" a="1"/>
  <c r="AH2630" i="3" s="1"/>
  <c r="AH2622" i="3" a="1"/>
  <c r="AH2622" i="3" s="1"/>
  <c r="AH3643" i="3" a="1"/>
  <c r="AH3643" i="3" s="1"/>
  <c r="AH3635" i="3" a="1"/>
  <c r="AH3635" i="3" s="1"/>
  <c r="AH3627" i="3" a="1"/>
  <c r="AH3627" i="3" s="1"/>
  <c r="AH3619" i="3" a="1"/>
  <c r="AH3619" i="3" s="1"/>
  <c r="AH3611" i="3" a="1"/>
  <c r="AH3611" i="3" s="1"/>
  <c r="AH3603" i="3" a="1"/>
  <c r="AH3603" i="3" s="1"/>
  <c r="AH3595" i="3" a="1"/>
  <c r="AH3595" i="3" s="1"/>
  <c r="AH3587" i="3" a="1"/>
  <c r="AH3587" i="3" s="1"/>
  <c r="AH3579" i="3" a="1"/>
  <c r="AH3579" i="3" s="1"/>
  <c r="AH3571" i="3" a="1"/>
  <c r="AH3571" i="3" s="1"/>
  <c r="AH3563" i="3" a="1"/>
  <c r="AH3563" i="3" s="1"/>
  <c r="AH3555" i="3" a="1"/>
  <c r="AH3555" i="3" s="1"/>
  <c r="AH3547" i="3" a="1"/>
  <c r="AH3547" i="3" s="1"/>
  <c r="AH3539" i="3" a="1"/>
  <c r="AH3539" i="3" s="1"/>
  <c r="AH3531" i="3" a="1"/>
  <c r="AH3531" i="3" s="1"/>
  <c r="AH3523" i="3" a="1"/>
  <c r="AH3523" i="3" s="1"/>
  <c r="AH3515" i="3" a="1"/>
  <c r="AH3515" i="3" s="1"/>
  <c r="AH3507" i="3" a="1"/>
  <c r="AH3507" i="3" s="1"/>
  <c r="AH3499" i="3" a="1"/>
  <c r="AH3499" i="3" s="1"/>
  <c r="AH3491" i="3" a="1"/>
  <c r="AH3491" i="3" s="1"/>
  <c r="AH3483" i="3" a="1"/>
  <c r="AH3483" i="3" s="1"/>
  <c r="AH3475" i="3" a="1"/>
  <c r="AH3475" i="3" s="1"/>
  <c r="AH3467" i="3" a="1"/>
  <c r="AH3467" i="3" s="1"/>
  <c r="AH3459" i="3" a="1"/>
  <c r="AH3459" i="3" s="1"/>
  <c r="AH3451" i="3" a="1"/>
  <c r="AH3451" i="3" s="1"/>
  <c r="AH3443" i="3" a="1"/>
  <c r="AH3443" i="3" s="1"/>
  <c r="AH3435" i="3" a="1"/>
  <c r="AH3435" i="3" s="1"/>
  <c r="AH3427" i="3" a="1"/>
  <c r="AH3427" i="3" s="1"/>
  <c r="AH3419" i="3" a="1"/>
  <c r="AH3419" i="3" s="1"/>
  <c r="AH3411" i="3" a="1"/>
  <c r="AH3411" i="3" s="1"/>
  <c r="AH3403" i="3" a="1"/>
  <c r="AH3403" i="3" s="1"/>
  <c r="AH3395" i="3" a="1"/>
  <c r="AH3395" i="3" s="1"/>
  <c r="AH3387" i="3" a="1"/>
  <c r="AH3387" i="3" s="1"/>
  <c r="AH3379" i="3" a="1"/>
  <c r="AH3379" i="3" s="1"/>
  <c r="AH3371" i="3" a="1"/>
  <c r="AH3371" i="3" s="1"/>
  <c r="AH3363" i="3" a="1"/>
  <c r="AH3363" i="3" s="1"/>
  <c r="AH3355" i="3" a="1"/>
  <c r="AH3355" i="3" s="1"/>
  <c r="AH3742" i="3" a="1"/>
  <c r="AH3742" i="3" s="1"/>
  <c r="AH2533" i="3" a="1"/>
  <c r="AH2533" i="3" s="1"/>
  <c r="AH2009" i="3" a="1"/>
  <c r="AH2009" i="3" s="1"/>
  <c r="AH1993" i="3" a="1"/>
  <c r="AH1993" i="3" s="1"/>
  <c r="AH1977" i="3" a="1"/>
  <c r="AH1977" i="3" s="1"/>
  <c r="AH1961" i="3" a="1"/>
  <c r="AH1961" i="3" s="1"/>
  <c r="AH1945" i="3" a="1"/>
  <c r="AH1945" i="3" s="1"/>
  <c r="AH1929" i="3" a="1"/>
  <c r="AH1929" i="3" s="1"/>
  <c r="AH1913" i="3" a="1"/>
  <c r="AH1913" i="3" s="1"/>
  <c r="AH1897" i="3" a="1"/>
  <c r="AH1897" i="3" s="1"/>
  <c r="AH1881" i="3" a="1"/>
  <c r="AH1881" i="3" s="1"/>
  <c r="AH1865" i="3" a="1"/>
  <c r="AH1865" i="3" s="1"/>
  <c r="AH1849" i="3" a="1"/>
  <c r="AH1849" i="3" s="1"/>
  <c r="AH1833" i="3" a="1"/>
  <c r="AH1833" i="3" s="1"/>
  <c r="AH1817" i="3" a="1"/>
  <c r="AH1817" i="3" s="1"/>
  <c r="AH1801" i="3" a="1"/>
  <c r="AH1801" i="3" s="1"/>
  <c r="AH1785" i="3" a="1"/>
  <c r="AH1785" i="3" s="1"/>
  <c r="AH1769" i="3" a="1"/>
  <c r="AH1769" i="3" s="1"/>
  <c r="AH1753" i="3" a="1"/>
  <c r="AH1753" i="3" s="1"/>
  <c r="AH1745" i="3" a="1"/>
  <c r="AH1745" i="3" s="1"/>
  <c r="AH1737" i="3" a="1"/>
  <c r="AH1737" i="3" s="1"/>
  <c r="AH1729" i="3" a="1"/>
  <c r="AH1729" i="3" s="1"/>
  <c r="AH1713" i="3" a="1"/>
  <c r="AH1713" i="3" s="1"/>
  <c r="AH1705" i="3" a="1"/>
  <c r="AH1705" i="3" s="1"/>
  <c r="AH1697" i="3" a="1"/>
  <c r="AH1697" i="3" s="1"/>
  <c r="AH1689" i="3" a="1"/>
  <c r="AH1689" i="3" s="1"/>
  <c r="AH1681" i="3" a="1"/>
  <c r="AH1681" i="3" s="1"/>
  <c r="AH1673" i="3" a="1"/>
  <c r="AH1673" i="3" s="1"/>
  <c r="AH1665" i="3" a="1"/>
  <c r="AH1665" i="3" s="1"/>
  <c r="AH1657" i="3" a="1"/>
  <c r="AH1657" i="3" s="1"/>
  <c r="AH1649" i="3" a="1"/>
  <c r="AH1649" i="3" s="1"/>
  <c r="AH1641" i="3" a="1"/>
  <c r="AH1641" i="3" s="1"/>
  <c r="AH1633" i="3" a="1"/>
  <c r="AH1633" i="3" s="1"/>
  <c r="AH1625" i="3" a="1"/>
  <c r="AH1625" i="3" s="1"/>
  <c r="AH1617" i="3" a="1"/>
  <c r="AH1617" i="3" s="1"/>
  <c r="AH1609" i="3" a="1"/>
  <c r="AH1609" i="3" s="1"/>
  <c r="AH1601" i="3" a="1"/>
  <c r="AH1601" i="3" s="1"/>
  <c r="AH1593" i="3" a="1"/>
  <c r="AH1593" i="3" s="1"/>
  <c r="AH1585" i="3" a="1"/>
  <c r="AH1585" i="3" s="1"/>
  <c r="AH1577" i="3" a="1"/>
  <c r="AH1577" i="3" s="1"/>
  <c r="AH1569" i="3" a="1"/>
  <c r="AH1569" i="3" s="1"/>
  <c r="AH1561" i="3" a="1"/>
  <c r="AH1561" i="3" s="1"/>
  <c r="AH1553" i="3" a="1"/>
  <c r="AH1553" i="3" s="1"/>
  <c r="AH1545" i="3" a="1"/>
  <c r="AH1545" i="3" s="1"/>
  <c r="AH1537" i="3" a="1"/>
  <c r="AH1537" i="3" s="1"/>
  <c r="AH1529" i="3" a="1"/>
  <c r="AH1529" i="3" s="1"/>
  <c r="AH1521" i="3" a="1"/>
  <c r="AH1521" i="3" s="1"/>
  <c r="AH1513" i="3" a="1"/>
  <c r="AH1513" i="3" s="1"/>
  <c r="AH1505" i="3" a="1"/>
  <c r="AH1505" i="3" s="1"/>
  <c r="AH1497" i="3" a="1"/>
  <c r="AH1497" i="3" s="1"/>
  <c r="AH1489" i="3" a="1"/>
  <c r="AH1489" i="3" s="1"/>
  <c r="AH1481" i="3" a="1"/>
  <c r="AH1481" i="3" s="1"/>
  <c r="AH1473" i="3" a="1"/>
  <c r="AH1473" i="3" s="1"/>
  <c r="AH1465" i="3" a="1"/>
  <c r="AH1465" i="3" s="1"/>
  <c r="AH1457" i="3" a="1"/>
  <c r="AH1457" i="3" s="1"/>
  <c r="AH1449" i="3" a="1"/>
  <c r="AH1449" i="3" s="1"/>
  <c r="AH1441" i="3" a="1"/>
  <c r="AH1441" i="3" s="1"/>
  <c r="AH1433" i="3" a="1"/>
  <c r="AH1433" i="3" s="1"/>
  <c r="AH1425" i="3" a="1"/>
  <c r="AH1425" i="3" s="1"/>
  <c r="AH1417" i="3" a="1"/>
  <c r="AH1417" i="3" s="1"/>
  <c r="AH1409" i="3" a="1"/>
  <c r="AH1409" i="3" s="1"/>
  <c r="AH1401" i="3" a="1"/>
  <c r="AH1401" i="3" s="1"/>
  <c r="AH1393" i="3" a="1"/>
  <c r="AH1393" i="3" s="1"/>
  <c r="AH1385" i="3" a="1"/>
  <c r="AH1385" i="3" s="1"/>
  <c r="AH1377" i="3" a="1"/>
  <c r="AH1377" i="3" s="1"/>
  <c r="AH1369" i="3" a="1"/>
  <c r="AH1369" i="3" s="1"/>
  <c r="AH1361" i="3" a="1"/>
  <c r="AH1361" i="3" s="1"/>
  <c r="AH1353" i="3" a="1"/>
  <c r="AH1353" i="3" s="1"/>
  <c r="AH1345" i="3" a="1"/>
  <c r="AH1345" i="3" s="1"/>
  <c r="AH1337" i="3" a="1"/>
  <c r="AH1337" i="3" s="1"/>
  <c r="AH1329" i="3" a="1"/>
  <c r="AH1329" i="3" s="1"/>
  <c r="AH1321" i="3" a="1"/>
  <c r="AH1321" i="3" s="1"/>
  <c r="AH1313" i="3" a="1"/>
  <c r="AH1313" i="3" s="1"/>
  <c r="AH1305" i="3" a="1"/>
  <c r="AH1305" i="3" s="1"/>
  <c r="AH1297" i="3" a="1"/>
  <c r="AH1297" i="3" s="1"/>
  <c r="AH1289" i="3" a="1"/>
  <c r="AH1289" i="3" s="1"/>
  <c r="AH1281" i="3" a="1"/>
  <c r="AH1281" i="3" s="1"/>
  <c r="AH1273" i="3" a="1"/>
  <c r="AH1273" i="3" s="1"/>
  <c r="AH1265" i="3" a="1"/>
  <c r="AH1265" i="3" s="1"/>
  <c r="AH1257" i="3" a="1"/>
  <c r="AH1257" i="3" s="1"/>
  <c r="AH1249" i="3" a="1"/>
  <c r="AH1249" i="3" s="1"/>
  <c r="AH1241" i="3" a="1"/>
  <c r="AH1241" i="3" s="1"/>
  <c r="AH1233" i="3" a="1"/>
  <c r="AH1233" i="3" s="1"/>
  <c r="AH1225" i="3" a="1"/>
  <c r="AH1225" i="3" s="1"/>
  <c r="AH1217" i="3" a="1"/>
  <c r="AH1217" i="3" s="1"/>
  <c r="AH4044" i="3" a="1"/>
  <c r="AH4044" i="3" s="1"/>
  <c r="AH4012" i="3" a="1"/>
  <c r="AH4012" i="3" s="1"/>
  <c r="AH2017" i="3" a="1"/>
  <c r="AH2017" i="3" s="1"/>
  <c r="AH2001" i="3" a="1"/>
  <c r="AH2001" i="3" s="1"/>
  <c r="AH1985" i="3" a="1"/>
  <c r="AH1985" i="3" s="1"/>
  <c r="AH1969" i="3" a="1"/>
  <c r="AH1969" i="3" s="1"/>
  <c r="AH1953" i="3" a="1"/>
  <c r="AH1953" i="3" s="1"/>
  <c r="AH1937" i="3" a="1"/>
  <c r="AH1937" i="3" s="1"/>
  <c r="AH1921" i="3" a="1"/>
  <c r="AH1921" i="3" s="1"/>
  <c r="AH1905" i="3" a="1"/>
  <c r="AH1905" i="3" s="1"/>
  <c r="AH1889" i="3" a="1"/>
  <c r="AH1889" i="3" s="1"/>
  <c r="AH1873" i="3" a="1"/>
  <c r="AH1873" i="3" s="1"/>
  <c r="AH1857" i="3" a="1"/>
  <c r="AH1857" i="3" s="1"/>
  <c r="AH1841" i="3" a="1"/>
  <c r="AH1841" i="3" s="1"/>
  <c r="AH1825" i="3" a="1"/>
  <c r="AH1825" i="3" s="1"/>
  <c r="AH1809" i="3" a="1"/>
  <c r="AH1809" i="3" s="1"/>
  <c r="AH1793" i="3" a="1"/>
  <c r="AH1793" i="3" s="1"/>
  <c r="AH1777" i="3" a="1"/>
  <c r="AH1777" i="3" s="1"/>
  <c r="AH1761" i="3" a="1"/>
  <c r="AH1761" i="3" s="1"/>
  <c r="AH1721" i="3" a="1"/>
  <c r="AH1721" i="3" s="1"/>
  <c r="AH16" i="3" a="1"/>
  <c r="AH16" i="3" s="1"/>
  <c r="AH1275" i="3" a="1"/>
  <c r="AH1275" i="3" s="1"/>
  <c r="AH1267" i="3" a="1"/>
  <c r="AH1267" i="3" s="1"/>
  <c r="AH251" i="3" a="1"/>
  <c r="AH251" i="3" s="1"/>
  <c r="AH243" i="3" a="1"/>
  <c r="AH243" i="3" s="1"/>
  <c r="AH2504" i="3" a="1"/>
  <c r="AH2504" i="3" s="1"/>
  <c r="AH2496" i="3" a="1"/>
  <c r="AH2496" i="3" s="1"/>
  <c r="AH2244" i="3" a="1"/>
  <c r="AH2244" i="3" s="1"/>
  <c r="AH2312" i="3" a="1"/>
  <c r="AH2312" i="3" s="1"/>
  <c r="AH2280" i="3" a="1"/>
  <c r="AH2280" i="3" s="1"/>
  <c r="AH2256" i="3" a="1"/>
  <c r="AH2256" i="3" s="1"/>
  <c r="AH2232" i="3" a="1"/>
  <c r="AH2232" i="3" s="1"/>
  <c r="AH2200" i="3" a="1"/>
  <c r="AH2200" i="3" s="1"/>
  <c r="AH2176" i="3" a="1"/>
  <c r="AH2176" i="3" s="1"/>
  <c r="AH2152" i="3" a="1"/>
  <c r="AH2152" i="3" s="1"/>
  <c r="AH2120" i="3" a="1"/>
  <c r="AH2120" i="3" s="1"/>
  <c r="AH2096" i="3" a="1"/>
  <c r="AH2096" i="3" s="1"/>
  <c r="AH2064" i="3" a="1"/>
  <c r="AH2064" i="3" s="1"/>
  <c r="AH2040" i="3" a="1"/>
  <c r="AH2040" i="3" s="1"/>
  <c r="AH2016" i="3" a="1"/>
  <c r="AH2016" i="3" s="1"/>
  <c r="AH1984" i="3" a="1"/>
  <c r="AH1984" i="3" s="1"/>
  <c r="AH1968" i="3" a="1"/>
  <c r="AH1968" i="3" s="1"/>
  <c r="AH1944" i="3" a="1"/>
  <c r="AH1944" i="3" s="1"/>
  <c r="AH1912" i="3" a="1"/>
  <c r="AH1912" i="3" s="1"/>
  <c r="AH1888" i="3" a="1"/>
  <c r="AH1888" i="3" s="1"/>
  <c r="AH1864" i="3" a="1"/>
  <c r="AH1864" i="3" s="1"/>
  <c r="AH1832" i="3" a="1"/>
  <c r="AH1832" i="3" s="1"/>
  <c r="AH1808" i="3" a="1"/>
  <c r="AH1808" i="3" s="1"/>
  <c r="AH1776" i="3" a="1"/>
  <c r="AH1776" i="3" s="1"/>
  <c r="AH1752" i="3" a="1"/>
  <c r="AH1752" i="3" s="1"/>
  <c r="AH1720" i="3" a="1"/>
  <c r="AH1720" i="3" s="1"/>
  <c r="AH1696" i="3" a="1"/>
  <c r="AH1696" i="3" s="1"/>
  <c r="AH1664" i="3" a="1"/>
  <c r="AH1664" i="3" s="1"/>
  <c r="AH1640" i="3" a="1"/>
  <c r="AH1640" i="3" s="1"/>
  <c r="AH1624" i="3" a="1"/>
  <c r="AH1624" i="3" s="1"/>
  <c r="AH1608" i="3" a="1"/>
  <c r="AH1608" i="3" s="1"/>
  <c r="AH1600" i="3" a="1"/>
  <c r="AH1600" i="3" s="1"/>
  <c r="AH1592" i="3" a="1"/>
  <c r="AH1592" i="3" s="1"/>
  <c r="AH1576" i="3" a="1"/>
  <c r="AH1576" i="3" s="1"/>
  <c r="AH1568" i="3" a="1"/>
  <c r="AH1568" i="3" s="1"/>
  <c r="AH1560" i="3" a="1"/>
  <c r="AH1560" i="3" s="1"/>
  <c r="AH1544" i="3" a="1"/>
  <c r="AH1544" i="3" s="1"/>
  <c r="AH1536" i="3" a="1"/>
  <c r="AH1536" i="3" s="1"/>
  <c r="AH1528" i="3" a="1"/>
  <c r="AH1528" i="3" s="1"/>
  <c r="AH1520" i="3" a="1"/>
  <c r="AH1520" i="3" s="1"/>
  <c r="AH1512" i="3" a="1"/>
  <c r="AH1512" i="3" s="1"/>
  <c r="AH1504" i="3" a="1"/>
  <c r="AH1504" i="3" s="1"/>
  <c r="AH1496" i="3" a="1"/>
  <c r="AH1496" i="3" s="1"/>
  <c r="AH1488" i="3" a="1"/>
  <c r="AH1488" i="3" s="1"/>
  <c r="AH1480" i="3" a="1"/>
  <c r="AH1480" i="3" s="1"/>
  <c r="AH1472" i="3" a="1"/>
  <c r="AH1472" i="3" s="1"/>
  <c r="AH1464" i="3" a="1"/>
  <c r="AH1464" i="3" s="1"/>
  <c r="AH1456" i="3" a="1"/>
  <c r="AH1456" i="3" s="1"/>
  <c r="AH1448" i="3" a="1"/>
  <c r="AH1448" i="3" s="1"/>
  <c r="AH1440" i="3" a="1"/>
  <c r="AH1440" i="3" s="1"/>
  <c r="AH1432" i="3" a="1"/>
  <c r="AH1432" i="3" s="1"/>
  <c r="AH1424" i="3" a="1"/>
  <c r="AH1424" i="3" s="1"/>
  <c r="AH1416" i="3" a="1"/>
  <c r="AH1416" i="3" s="1"/>
  <c r="AH1408" i="3" a="1"/>
  <c r="AH1408" i="3" s="1"/>
  <c r="AH1400" i="3" a="1"/>
  <c r="AH1400" i="3" s="1"/>
  <c r="AH1392" i="3" a="1"/>
  <c r="AH1392" i="3" s="1"/>
  <c r="AH1384" i="3" a="1"/>
  <c r="AH1384" i="3" s="1"/>
  <c r="AH1376" i="3" a="1"/>
  <c r="AH1376" i="3" s="1"/>
  <c r="AH1368" i="3" a="1"/>
  <c r="AH1368" i="3" s="1"/>
  <c r="AH1360" i="3" a="1"/>
  <c r="AH1360" i="3" s="1"/>
  <c r="AH1352" i="3" a="1"/>
  <c r="AH1352" i="3" s="1"/>
  <c r="AH1344" i="3" a="1"/>
  <c r="AH1344" i="3" s="1"/>
  <c r="AH1336" i="3" a="1"/>
  <c r="AH1336" i="3" s="1"/>
  <c r="AH1328" i="3" a="1"/>
  <c r="AH1328" i="3" s="1"/>
  <c r="AH1320" i="3" a="1"/>
  <c r="AH1320" i="3" s="1"/>
  <c r="AH1312" i="3" a="1"/>
  <c r="AH1312" i="3" s="1"/>
  <c r="AH1304" i="3" a="1"/>
  <c r="AH1304" i="3" s="1"/>
  <c r="AH1296" i="3" a="1"/>
  <c r="AH1296" i="3" s="1"/>
  <c r="AH1288" i="3" a="1"/>
  <c r="AH1288" i="3" s="1"/>
  <c r="AH1280" i="3" a="1"/>
  <c r="AH1280" i="3" s="1"/>
  <c r="AH1272" i="3" a="1"/>
  <c r="AH1272" i="3" s="1"/>
  <c r="AH1264" i="3" a="1"/>
  <c r="AH1264" i="3" s="1"/>
  <c r="AH1256" i="3" a="1"/>
  <c r="AH1256" i="3" s="1"/>
  <c r="AH1248" i="3" a="1"/>
  <c r="AH1248" i="3" s="1"/>
  <c r="AH1240" i="3" a="1"/>
  <c r="AH1240" i="3" s="1"/>
  <c r="AH1232" i="3" a="1"/>
  <c r="AH1232" i="3" s="1"/>
  <c r="AH1224" i="3" a="1"/>
  <c r="AH1224" i="3" s="1"/>
  <c r="AH1216" i="3" a="1"/>
  <c r="AH1216" i="3" s="1"/>
  <c r="AH1208" i="3" a="1"/>
  <c r="AH1208" i="3" s="1"/>
  <c r="AH1200" i="3" a="1"/>
  <c r="AH1200" i="3" s="1"/>
  <c r="AH1192" i="3" a="1"/>
  <c r="AH1192" i="3" s="1"/>
  <c r="AH1184" i="3" a="1"/>
  <c r="AH1184" i="3" s="1"/>
  <c r="AH1176" i="3" a="1"/>
  <c r="AH1176" i="3" s="1"/>
  <c r="AH1168" i="3" a="1"/>
  <c r="AH1168" i="3" s="1"/>
  <c r="AH1160" i="3" a="1"/>
  <c r="AH1160" i="3" s="1"/>
  <c r="AH1152" i="3" a="1"/>
  <c r="AH1152" i="3" s="1"/>
  <c r="AH1144" i="3" a="1"/>
  <c r="AH1144" i="3" s="1"/>
  <c r="AH1136" i="3" a="1"/>
  <c r="AH1136" i="3" s="1"/>
  <c r="AH1128" i="3" a="1"/>
  <c r="AH1128" i="3" s="1"/>
  <c r="AH1120" i="3" a="1"/>
  <c r="AH1120" i="3" s="1"/>
  <c r="AH1112" i="3" a="1"/>
  <c r="AH1112" i="3" s="1"/>
  <c r="AH1104" i="3" a="1"/>
  <c r="AH1104" i="3" s="1"/>
  <c r="AH1096" i="3" a="1"/>
  <c r="AH1096" i="3" s="1"/>
  <c r="AH1088" i="3" a="1"/>
  <c r="AH1088" i="3" s="1"/>
  <c r="AH1080" i="3" a="1"/>
  <c r="AH1080" i="3" s="1"/>
  <c r="AH1072" i="3" a="1"/>
  <c r="AH1072" i="3" s="1"/>
  <c r="AH1064" i="3" a="1"/>
  <c r="AH1064" i="3" s="1"/>
  <c r="AH1056" i="3" a="1"/>
  <c r="AH1056" i="3" s="1"/>
  <c r="AH1048" i="3" a="1"/>
  <c r="AH1048" i="3" s="1"/>
  <c r="AH1040" i="3" a="1"/>
  <c r="AH1040" i="3" s="1"/>
  <c r="AH1032" i="3" a="1"/>
  <c r="AH1032" i="3" s="1"/>
  <c r="AH1024" i="3" a="1"/>
  <c r="AH1024" i="3" s="1"/>
  <c r="AH1016" i="3" a="1"/>
  <c r="AH1016" i="3" s="1"/>
  <c r="AH1008" i="3" a="1"/>
  <c r="AH1008" i="3" s="1"/>
  <c r="AH1000" i="3" a="1"/>
  <c r="AH1000" i="3" s="1"/>
  <c r="AH992" i="3" a="1"/>
  <c r="AH992" i="3" s="1"/>
  <c r="AH984" i="3" a="1"/>
  <c r="AH984" i="3" s="1"/>
  <c r="AH976" i="3" a="1"/>
  <c r="AH976" i="3" s="1"/>
  <c r="AH968" i="3" a="1"/>
  <c r="AH968" i="3" s="1"/>
  <c r="AH960" i="3" a="1"/>
  <c r="AH960" i="3" s="1"/>
  <c r="AH952" i="3" a="1"/>
  <c r="AH952" i="3" s="1"/>
  <c r="AH944" i="3" a="1"/>
  <c r="AH944" i="3" s="1"/>
  <c r="AH936" i="3" a="1"/>
  <c r="AH936" i="3" s="1"/>
  <c r="AH928" i="3" a="1"/>
  <c r="AH928" i="3" s="1"/>
  <c r="AH920" i="3" a="1"/>
  <c r="AH920" i="3" s="1"/>
  <c r="AH2304" i="3" a="1"/>
  <c r="AH2304" i="3" s="1"/>
  <c r="AH2288" i="3" a="1"/>
  <c r="AH2288" i="3" s="1"/>
  <c r="AH2272" i="3" a="1"/>
  <c r="AH2272" i="3" s="1"/>
  <c r="AH2248" i="3" a="1"/>
  <c r="AH2248" i="3" s="1"/>
  <c r="AH2224" i="3" a="1"/>
  <c r="AH2224" i="3" s="1"/>
  <c r="AH2216" i="3" a="1"/>
  <c r="AH2216" i="3" s="1"/>
  <c r="AH2192" i="3" a="1"/>
  <c r="AH2192" i="3" s="1"/>
  <c r="AH2168" i="3" a="1"/>
  <c r="AH2168" i="3" s="1"/>
  <c r="AH2144" i="3" a="1"/>
  <c r="AH2144" i="3" s="1"/>
  <c r="AH2136" i="3" a="1"/>
  <c r="AH2136" i="3" s="1"/>
  <c r="AH2112" i="3" a="1"/>
  <c r="AH2112" i="3" s="1"/>
  <c r="AH2088" i="3" a="1"/>
  <c r="AH2088" i="3" s="1"/>
  <c r="AH2072" i="3" a="1"/>
  <c r="AH2072" i="3" s="1"/>
  <c r="AH2056" i="3" a="1"/>
  <c r="AH2056" i="3" s="1"/>
  <c r="AH2032" i="3" a="1"/>
  <c r="AH2032" i="3" s="1"/>
  <c r="AH2008" i="3" a="1"/>
  <c r="AH2008" i="3" s="1"/>
  <c r="AH1992" i="3" a="1"/>
  <c r="AH1992" i="3" s="1"/>
  <c r="AH1976" i="3" a="1"/>
  <c r="AH1976" i="3" s="1"/>
  <c r="AH1952" i="3" a="1"/>
  <c r="AH1952" i="3" s="1"/>
  <c r="AH1936" i="3" a="1"/>
  <c r="AH1936" i="3" s="1"/>
  <c r="AH1920" i="3" a="1"/>
  <c r="AH1920" i="3" s="1"/>
  <c r="AH1896" i="3" a="1"/>
  <c r="AH1896" i="3" s="1"/>
  <c r="AH1880" i="3" a="1"/>
  <c r="AH1880" i="3" s="1"/>
  <c r="AH1856" i="3" a="1"/>
  <c r="AH1856" i="3" s="1"/>
  <c r="AH1840" i="3" a="1"/>
  <c r="AH1840" i="3" s="1"/>
  <c r="AH1816" i="3" a="1"/>
  <c r="AH1816" i="3" s="1"/>
  <c r="AH1800" i="3" a="1"/>
  <c r="AH1800" i="3" s="1"/>
  <c r="AH1784" i="3" a="1"/>
  <c r="AH1784" i="3" s="1"/>
  <c r="AH1760" i="3" a="1"/>
  <c r="AH1760" i="3" s="1"/>
  <c r="AH1744" i="3" a="1"/>
  <c r="AH1744" i="3" s="1"/>
  <c r="AH1728" i="3" a="1"/>
  <c r="AH1728" i="3" s="1"/>
  <c r="AH1704" i="3" a="1"/>
  <c r="AH1704" i="3" s="1"/>
  <c r="AH1688" i="3" a="1"/>
  <c r="AH1688" i="3" s="1"/>
  <c r="AH1672" i="3" a="1"/>
  <c r="AH1672" i="3" s="1"/>
  <c r="AH1648" i="3" a="1"/>
  <c r="AH1648" i="3" s="1"/>
  <c r="AH1632" i="3" a="1"/>
  <c r="AH1632" i="3" s="1"/>
  <c r="AH1616" i="3" a="1"/>
  <c r="AH1616" i="3" s="1"/>
  <c r="AH1552" i="3" a="1"/>
  <c r="AH1552" i="3" s="1"/>
  <c r="AH2311" i="3" a="1"/>
  <c r="AH2311" i="3" s="1"/>
  <c r="AH2295" i="3" a="1"/>
  <c r="AH2295" i="3" s="1"/>
  <c r="AH2279" i="3" a="1"/>
  <c r="AH2279" i="3" s="1"/>
  <c r="AH2263" i="3" a="1"/>
  <c r="AH2263" i="3" s="1"/>
  <c r="AH2255" i="3" a="1"/>
  <c r="AH2255" i="3" s="1"/>
  <c r="AH2239" i="3" a="1"/>
  <c r="AH2239" i="3" s="1"/>
  <c r="AH2223" i="3" a="1"/>
  <c r="AH2223" i="3" s="1"/>
  <c r="AH2215" i="3" a="1"/>
  <c r="AH2215" i="3" s="1"/>
  <c r="AH2199" i="3" a="1"/>
  <c r="AH2199" i="3" s="1"/>
  <c r="AH2183" i="3" a="1"/>
  <c r="AH2183" i="3" s="1"/>
  <c r="AH2175" i="3" a="1"/>
  <c r="AH2175" i="3" s="1"/>
  <c r="AH2159" i="3" a="1"/>
  <c r="AH2159" i="3" s="1"/>
  <c r="AH2143" i="3" a="1"/>
  <c r="AH2143" i="3" s="1"/>
  <c r="AH2127" i="3" a="1"/>
  <c r="AH2127" i="3" s="1"/>
  <c r="AH2119" i="3" a="1"/>
  <c r="AH2119" i="3" s="1"/>
  <c r="AH2103" i="3" a="1"/>
  <c r="AH2103" i="3" s="1"/>
  <c r="AH2087" i="3" a="1"/>
  <c r="AH2087" i="3" s="1"/>
  <c r="AH2071" i="3" a="1"/>
  <c r="AH2071" i="3" s="1"/>
  <c r="AH2055" i="3" a="1"/>
  <c r="AH2055" i="3" s="1"/>
  <c r="AH2047" i="3" a="1"/>
  <c r="AH2047" i="3" s="1"/>
  <c r="AH2031" i="3" a="1"/>
  <c r="AH2031" i="3" s="1"/>
  <c r="AH2015" i="3" a="1"/>
  <c r="AH2015" i="3" s="1"/>
  <c r="AH2007" i="3" a="1"/>
  <c r="AH2007" i="3" s="1"/>
  <c r="AH1991" i="3" a="1"/>
  <c r="AH1991" i="3" s="1"/>
  <c r="AH1975" i="3" a="1"/>
  <c r="AH1975" i="3" s="1"/>
  <c r="AH1959" i="3" a="1"/>
  <c r="AH1959" i="3" s="1"/>
  <c r="AH1951" i="3" a="1"/>
  <c r="AH1951" i="3" s="1"/>
  <c r="AH1935" i="3" a="1"/>
  <c r="AH1935" i="3" s="1"/>
  <c r="AH1919" i="3" a="1"/>
  <c r="AH1919" i="3" s="1"/>
  <c r="AH1903" i="3" a="1"/>
  <c r="AH1903" i="3" s="1"/>
  <c r="AH1895" i="3" a="1"/>
  <c r="AH1895" i="3" s="1"/>
  <c r="AH1879" i="3" a="1"/>
  <c r="AH1879" i="3" s="1"/>
  <c r="AH1863" i="3" a="1"/>
  <c r="AH1863" i="3" s="1"/>
  <c r="AH1847" i="3" a="1"/>
  <c r="AH1847" i="3" s="1"/>
  <c r="AH1839" i="3" a="1"/>
  <c r="AH1839" i="3" s="1"/>
  <c r="AH1823" i="3" a="1"/>
  <c r="AH1823" i="3" s="1"/>
  <c r="AH1807" i="3" a="1"/>
  <c r="AH1807" i="3" s="1"/>
  <c r="AH1791" i="3" a="1"/>
  <c r="AH1791" i="3" s="1"/>
  <c r="AH1775" i="3" a="1"/>
  <c r="AH1775" i="3" s="1"/>
  <c r="AH1767" i="3" a="1"/>
  <c r="AH1767" i="3" s="1"/>
  <c r="AH1751" i="3" a="1"/>
  <c r="AH1751" i="3" s="1"/>
  <c r="AH1735" i="3" a="1"/>
  <c r="AH1735" i="3" s="1"/>
  <c r="AH1727" i="3" a="1"/>
  <c r="AH1727" i="3" s="1"/>
  <c r="AH1711" i="3" a="1"/>
  <c r="AH1711" i="3" s="1"/>
  <c r="AH1695" i="3" a="1"/>
  <c r="AH1695" i="3" s="1"/>
  <c r="AH1679" i="3" a="1"/>
  <c r="AH1679" i="3" s="1"/>
  <c r="AH1671" i="3" a="1"/>
  <c r="AH1671" i="3" s="1"/>
  <c r="AH1655" i="3" a="1"/>
  <c r="AH1655" i="3" s="1"/>
  <c r="AH1639" i="3" a="1"/>
  <c r="AH1639" i="3" s="1"/>
  <c r="AH1623" i="3" a="1"/>
  <c r="AH1623" i="3" s="1"/>
  <c r="AH1607" i="3" a="1"/>
  <c r="AH1607" i="3" s="1"/>
  <c r="AH1599" i="3" a="1"/>
  <c r="AH1599" i="3" s="1"/>
  <c r="AH1583" i="3" a="1"/>
  <c r="AH1583" i="3" s="1"/>
  <c r="AH1567" i="3" a="1"/>
  <c r="AH1567" i="3" s="1"/>
  <c r="AH1551" i="3" a="1"/>
  <c r="AH1551" i="3" s="1"/>
  <c r="AH1535" i="3" a="1"/>
  <c r="AH1535" i="3" s="1"/>
  <c r="AH1527" i="3" a="1"/>
  <c r="AH1527" i="3" s="1"/>
  <c r="AH1511" i="3" a="1"/>
  <c r="AH1511" i="3" s="1"/>
  <c r="AH1495" i="3" a="1"/>
  <c r="AH1495" i="3" s="1"/>
  <c r="AH1479" i="3" a="1"/>
  <c r="AH1479" i="3" s="1"/>
  <c r="AH1471" i="3" a="1"/>
  <c r="AH1471" i="3" s="1"/>
  <c r="AH1455" i="3" a="1"/>
  <c r="AH1455" i="3" s="1"/>
  <c r="AH1439" i="3" a="1"/>
  <c r="AH1439" i="3" s="1"/>
  <c r="AH1423" i="3" a="1"/>
  <c r="AH1423" i="3" s="1"/>
  <c r="AH1415" i="3" a="1"/>
  <c r="AH1415" i="3" s="1"/>
  <c r="AH1399" i="3" a="1"/>
  <c r="AH1399" i="3" s="1"/>
  <c r="AH1383" i="3" a="1"/>
  <c r="AH1383" i="3" s="1"/>
  <c r="AH1375" i="3" a="1"/>
  <c r="AH1375" i="3" s="1"/>
  <c r="AH1359" i="3" a="1"/>
  <c r="AH1359" i="3" s="1"/>
  <c r="AH1343" i="3" a="1"/>
  <c r="AH1343" i="3" s="1"/>
  <c r="AH1327" i="3" a="1"/>
  <c r="AH1327" i="3" s="1"/>
  <c r="AH1319" i="3" a="1"/>
  <c r="AH1319" i="3" s="1"/>
  <c r="AH1303" i="3" a="1"/>
  <c r="AH1303" i="3" s="1"/>
  <c r="AH1287" i="3" a="1"/>
  <c r="AH1287" i="3" s="1"/>
  <c r="AH1279" i="3" a="1"/>
  <c r="AH1279" i="3" s="1"/>
  <c r="AH1263" i="3" a="1"/>
  <c r="AH1263" i="3" s="1"/>
  <c r="AH1247" i="3" a="1"/>
  <c r="AH1247" i="3" s="1"/>
  <c r="AH1239" i="3" a="1"/>
  <c r="AH1239" i="3" s="1"/>
  <c r="AH1223" i="3" a="1"/>
  <c r="AH1223" i="3" s="1"/>
  <c r="AH1207" i="3" a="1"/>
  <c r="AH1207" i="3" s="1"/>
  <c r="AH1191" i="3" a="1"/>
  <c r="AH1191" i="3" s="1"/>
  <c r="AH1183" i="3" a="1"/>
  <c r="AH1183" i="3" s="1"/>
  <c r="AH1167" i="3" a="1"/>
  <c r="AH1167" i="3" s="1"/>
  <c r="AH1151" i="3" a="1"/>
  <c r="AH1151" i="3" s="1"/>
  <c r="AH1135" i="3" a="1"/>
  <c r="AH1135" i="3" s="1"/>
  <c r="AH1119" i="3" a="1"/>
  <c r="AH1119" i="3" s="1"/>
  <c r="AH1111" i="3" a="1"/>
  <c r="AH1111" i="3" s="1"/>
  <c r="AH1095" i="3" a="1"/>
  <c r="AH1095" i="3" s="1"/>
  <c r="AH1079" i="3" a="1"/>
  <c r="AH1079" i="3" s="1"/>
  <c r="AH1071" i="3" a="1"/>
  <c r="AH1071" i="3" s="1"/>
  <c r="AH1055" i="3" a="1"/>
  <c r="AH1055" i="3" s="1"/>
  <c r="AH1047" i="3" a="1"/>
  <c r="AH1047" i="3" s="1"/>
  <c r="AH1031" i="3" a="1"/>
  <c r="AH1031" i="3" s="1"/>
  <c r="AH2296" i="3" a="1"/>
  <c r="AH2296" i="3" s="1"/>
  <c r="AH2264" i="3" a="1"/>
  <c r="AH2264" i="3" s="1"/>
  <c r="AH2240" i="3" a="1"/>
  <c r="AH2240" i="3" s="1"/>
  <c r="AH2208" i="3" a="1"/>
  <c r="AH2208" i="3" s="1"/>
  <c r="AH2184" i="3" a="1"/>
  <c r="AH2184" i="3" s="1"/>
  <c r="AH2160" i="3" a="1"/>
  <c r="AH2160" i="3" s="1"/>
  <c r="AH2128" i="3" a="1"/>
  <c r="AH2128" i="3" s="1"/>
  <c r="AH2104" i="3" a="1"/>
  <c r="AH2104" i="3" s="1"/>
  <c r="AH2080" i="3" a="1"/>
  <c r="AH2080" i="3" s="1"/>
  <c r="AH2048" i="3" a="1"/>
  <c r="AH2048" i="3" s="1"/>
  <c r="AH2024" i="3" a="1"/>
  <c r="AH2024" i="3" s="1"/>
  <c r="AH2000" i="3" a="1"/>
  <c r="AH2000" i="3" s="1"/>
  <c r="AH1960" i="3" a="1"/>
  <c r="AH1960" i="3" s="1"/>
  <c r="AH1928" i="3" a="1"/>
  <c r="AH1928" i="3" s="1"/>
  <c r="AH1904" i="3" a="1"/>
  <c r="AH1904" i="3" s="1"/>
  <c r="AH1872" i="3" a="1"/>
  <c r="AH1872" i="3" s="1"/>
  <c r="AH1848" i="3" a="1"/>
  <c r="AH1848" i="3" s="1"/>
  <c r="AH1824" i="3" a="1"/>
  <c r="AH1824" i="3" s="1"/>
  <c r="AH1792" i="3" a="1"/>
  <c r="AH1792" i="3" s="1"/>
  <c r="AH1768" i="3" a="1"/>
  <c r="AH1768" i="3" s="1"/>
  <c r="AH1736" i="3" a="1"/>
  <c r="AH1736" i="3" s="1"/>
  <c r="AH1712" i="3" a="1"/>
  <c r="AH1712" i="3" s="1"/>
  <c r="AH1680" i="3" a="1"/>
  <c r="AH1680" i="3" s="1"/>
  <c r="AH1656" i="3" a="1"/>
  <c r="AH1656" i="3" s="1"/>
  <c r="AH1584" i="3" a="1"/>
  <c r="AH1584" i="3" s="1"/>
  <c r="AH2303" i="3" a="1"/>
  <c r="AH2303" i="3" s="1"/>
  <c r="AH2287" i="3" a="1"/>
  <c r="AH2287" i="3" s="1"/>
  <c r="AH2271" i="3" a="1"/>
  <c r="AH2271" i="3" s="1"/>
  <c r="AH2247" i="3" a="1"/>
  <c r="AH2247" i="3" s="1"/>
  <c r="AH2231" i="3" a="1"/>
  <c r="AH2231" i="3" s="1"/>
  <c r="AH2207" i="3" a="1"/>
  <c r="AH2207" i="3" s="1"/>
  <c r="AH2191" i="3" a="1"/>
  <c r="AH2191" i="3" s="1"/>
  <c r="AH2167" i="3" a="1"/>
  <c r="AH2167" i="3" s="1"/>
  <c r="AH2151" i="3" a="1"/>
  <c r="AH2151" i="3" s="1"/>
  <c r="AH2135" i="3" a="1"/>
  <c r="AH2135" i="3" s="1"/>
  <c r="AH2111" i="3" a="1"/>
  <c r="AH2111" i="3" s="1"/>
  <c r="AH2095" i="3" a="1"/>
  <c r="AH2095" i="3" s="1"/>
  <c r="AH2079" i="3" a="1"/>
  <c r="AH2079" i="3" s="1"/>
  <c r="AH2063" i="3" a="1"/>
  <c r="AH2063" i="3" s="1"/>
  <c r="AH2039" i="3" a="1"/>
  <c r="AH2039" i="3" s="1"/>
  <c r="AH2023" i="3" a="1"/>
  <c r="AH2023" i="3" s="1"/>
  <c r="AH1999" i="3" a="1"/>
  <c r="AH1999" i="3" s="1"/>
  <c r="AH1983" i="3" a="1"/>
  <c r="AH1983" i="3" s="1"/>
  <c r="AH1967" i="3" a="1"/>
  <c r="AH1967" i="3" s="1"/>
  <c r="AH1943" i="3" a="1"/>
  <c r="AH1943" i="3" s="1"/>
  <c r="AH1927" i="3" a="1"/>
  <c r="AH1927" i="3" s="1"/>
  <c r="AH1911" i="3" a="1"/>
  <c r="AH1911" i="3" s="1"/>
  <c r="AH1887" i="3" a="1"/>
  <c r="AH1887" i="3" s="1"/>
  <c r="AH1871" i="3" a="1"/>
  <c r="AH1871" i="3" s="1"/>
  <c r="AH1855" i="3" a="1"/>
  <c r="AH1855" i="3" s="1"/>
  <c r="AH1831" i="3" a="1"/>
  <c r="AH1831" i="3" s="1"/>
  <c r="AH1815" i="3" a="1"/>
  <c r="AH1815" i="3" s="1"/>
  <c r="AH1799" i="3" a="1"/>
  <c r="AH1799" i="3" s="1"/>
  <c r="AH1783" i="3" a="1"/>
  <c r="AH1783" i="3" s="1"/>
  <c r="AH1759" i="3" a="1"/>
  <c r="AH1759" i="3" s="1"/>
  <c r="AH1743" i="3" a="1"/>
  <c r="AH1743" i="3" s="1"/>
  <c r="AH1719" i="3" a="1"/>
  <c r="AH1719" i="3" s="1"/>
  <c r="AH1703" i="3" a="1"/>
  <c r="AH1703" i="3" s="1"/>
  <c r="AH1687" i="3" a="1"/>
  <c r="AH1687" i="3" s="1"/>
  <c r="AH1663" i="3" a="1"/>
  <c r="AH1663" i="3" s="1"/>
  <c r="AH1647" i="3" a="1"/>
  <c r="AH1647" i="3" s="1"/>
  <c r="AH1631" i="3" a="1"/>
  <c r="AH1631" i="3" s="1"/>
  <c r="AH1615" i="3" a="1"/>
  <c r="AH1615" i="3" s="1"/>
  <c r="AH1591" i="3" a="1"/>
  <c r="AH1591" i="3" s="1"/>
  <c r="AH1575" i="3" a="1"/>
  <c r="AH1575" i="3" s="1"/>
  <c r="AH1559" i="3" a="1"/>
  <c r="AH1559" i="3" s="1"/>
  <c r="AH1543" i="3" a="1"/>
  <c r="AH1543" i="3" s="1"/>
  <c r="AH1519" i="3" a="1"/>
  <c r="AH1519" i="3" s="1"/>
  <c r="AH1503" i="3" a="1"/>
  <c r="AH1503" i="3" s="1"/>
  <c r="AH1487" i="3" a="1"/>
  <c r="AH1487" i="3" s="1"/>
  <c r="AH1463" i="3" a="1"/>
  <c r="AH1463" i="3" s="1"/>
  <c r="AH1447" i="3" a="1"/>
  <c r="AH1447" i="3" s="1"/>
  <c r="AH1431" i="3" a="1"/>
  <c r="AH1431" i="3" s="1"/>
  <c r="AH1407" i="3" a="1"/>
  <c r="AH1407" i="3" s="1"/>
  <c r="AH1391" i="3" a="1"/>
  <c r="AH1391" i="3" s="1"/>
  <c r="AH1367" i="3" a="1"/>
  <c r="AH1367" i="3" s="1"/>
  <c r="AH1351" i="3" a="1"/>
  <c r="AH1351" i="3" s="1"/>
  <c r="AH1335" i="3" a="1"/>
  <c r="AH1335" i="3" s="1"/>
  <c r="AH1311" i="3" a="1"/>
  <c r="AH1311" i="3" s="1"/>
  <c r="AH1295" i="3" a="1"/>
  <c r="AH1295" i="3" s="1"/>
  <c r="AH1271" i="3" a="1"/>
  <c r="AH1271" i="3" s="1"/>
  <c r="AH1255" i="3" a="1"/>
  <c r="AH1255" i="3" s="1"/>
  <c r="AH1231" i="3" a="1"/>
  <c r="AH1231" i="3" s="1"/>
  <c r="AH1215" i="3" a="1"/>
  <c r="AH1215" i="3" s="1"/>
  <c r="AH1199" i="3" a="1"/>
  <c r="AH1199" i="3" s="1"/>
  <c r="AH1175" i="3" a="1"/>
  <c r="AH1175" i="3" s="1"/>
  <c r="AH1159" i="3" a="1"/>
  <c r="AH1159" i="3" s="1"/>
  <c r="AH1143" i="3" a="1"/>
  <c r="AH1143" i="3" s="1"/>
  <c r="AH1127" i="3" a="1"/>
  <c r="AH1127" i="3" s="1"/>
  <c r="AH1103" i="3" a="1"/>
  <c r="AH1103" i="3" s="1"/>
  <c r="AH1087" i="3" a="1"/>
  <c r="AH1087" i="3" s="1"/>
  <c r="AH1063" i="3" a="1"/>
  <c r="AH1063" i="3" s="1"/>
  <c r="AH1039" i="3" a="1"/>
  <c r="AH1039" i="3" s="1"/>
  <c r="AH912" i="3" a="1"/>
  <c r="AH912" i="3" s="1"/>
  <c r="AH904" i="3" a="1"/>
  <c r="AH904" i="3" s="1"/>
  <c r="AH896" i="3" a="1"/>
  <c r="AH896" i="3" s="1"/>
  <c r="AH888" i="3" a="1"/>
  <c r="AH888" i="3" s="1"/>
  <c r="AH880" i="3" a="1"/>
  <c r="AH880" i="3" s="1"/>
  <c r="AH872" i="3" a="1"/>
  <c r="AH872" i="3" s="1"/>
  <c r="AH864" i="3" a="1"/>
  <c r="AH864" i="3" s="1"/>
  <c r="AH856" i="3" a="1"/>
  <c r="AH856" i="3" s="1"/>
  <c r="AH848" i="3" a="1"/>
  <c r="AH848" i="3" s="1"/>
  <c r="AH840" i="3" a="1"/>
  <c r="AH840" i="3" s="1"/>
  <c r="AH832" i="3" a="1"/>
  <c r="AH832" i="3" s="1"/>
  <c r="AH824" i="3" a="1"/>
  <c r="AH824" i="3" s="1"/>
  <c r="AH816" i="3" a="1"/>
  <c r="AH816" i="3" s="1"/>
  <c r="AH808" i="3" a="1"/>
  <c r="AH808" i="3" s="1"/>
  <c r="AH800" i="3" a="1"/>
  <c r="AH800" i="3" s="1"/>
  <c r="AH792" i="3" a="1"/>
  <c r="AH792" i="3" s="1"/>
  <c r="AH784" i="3" a="1"/>
  <c r="AH784" i="3" s="1"/>
  <c r="AH776" i="3" a="1"/>
  <c r="AH776" i="3" s="1"/>
  <c r="AH768" i="3" a="1"/>
  <c r="AH768" i="3" s="1"/>
  <c r="AH760" i="3" a="1"/>
  <c r="AH760" i="3" s="1"/>
  <c r="AH752" i="3" a="1"/>
  <c r="AH752" i="3" s="1"/>
  <c r="AH744" i="3" a="1"/>
  <c r="AH744" i="3" s="1"/>
  <c r="AH736" i="3" a="1"/>
  <c r="AH736" i="3" s="1"/>
  <c r="AH728" i="3" a="1"/>
  <c r="AH728" i="3" s="1"/>
  <c r="AH720" i="3" a="1"/>
  <c r="AH720" i="3" s="1"/>
  <c r="AH712" i="3" a="1"/>
  <c r="AH712" i="3" s="1"/>
  <c r="AH704" i="3" a="1"/>
  <c r="AH704" i="3" s="1"/>
  <c r="AH696" i="3" a="1"/>
  <c r="AH696" i="3" s="1"/>
  <c r="AH688" i="3" a="1"/>
  <c r="AH688" i="3" s="1"/>
  <c r="AH680" i="3" a="1"/>
  <c r="AH680" i="3" s="1"/>
  <c r="AH672" i="3" a="1"/>
  <c r="AH672" i="3" s="1"/>
  <c r="AH664" i="3" a="1"/>
  <c r="AH664" i="3" s="1"/>
  <c r="AH656" i="3" a="1"/>
  <c r="AH656" i="3" s="1"/>
  <c r="AH648" i="3" a="1"/>
  <c r="AH648" i="3" s="1"/>
  <c r="AH640" i="3" a="1"/>
  <c r="AH640" i="3" s="1"/>
  <c r="AH632" i="3" a="1"/>
  <c r="AH632" i="3" s="1"/>
  <c r="AH624" i="3" a="1"/>
  <c r="AH624" i="3" s="1"/>
  <c r="AH616" i="3" a="1"/>
  <c r="AH616" i="3" s="1"/>
  <c r="AH608" i="3" a="1"/>
  <c r="AH608" i="3" s="1"/>
  <c r="AH600" i="3" a="1"/>
  <c r="AH600" i="3" s="1"/>
  <c r="AH592" i="3" a="1"/>
  <c r="AH592" i="3" s="1"/>
  <c r="AH584" i="3" a="1"/>
  <c r="AH584" i="3" s="1"/>
  <c r="AH576" i="3" a="1"/>
  <c r="AH576" i="3" s="1"/>
  <c r="AH568" i="3" a="1"/>
  <c r="AH568" i="3" s="1"/>
  <c r="AH560" i="3" a="1"/>
  <c r="AH560" i="3" s="1"/>
  <c r="AH552" i="3" a="1"/>
  <c r="AH552" i="3" s="1"/>
  <c r="AH544" i="3" a="1"/>
  <c r="AH544" i="3" s="1"/>
  <c r="AH536" i="3" a="1"/>
  <c r="AH536" i="3" s="1"/>
  <c r="AH528" i="3" a="1"/>
  <c r="AH528" i="3" s="1"/>
  <c r="AH520" i="3" a="1"/>
  <c r="AH520" i="3" s="1"/>
  <c r="AH512" i="3" a="1"/>
  <c r="AH512" i="3" s="1"/>
  <c r="AH504" i="3" a="1"/>
  <c r="AH504" i="3" s="1"/>
  <c r="AH496" i="3" a="1"/>
  <c r="AH496" i="3" s="1"/>
  <c r="AH488" i="3" a="1"/>
  <c r="AH488" i="3" s="1"/>
  <c r="AH480" i="3" a="1"/>
  <c r="AH480" i="3" s="1"/>
  <c r="AH472" i="3" a="1"/>
  <c r="AH472" i="3" s="1"/>
  <c r="AH464" i="3" a="1"/>
  <c r="AH464" i="3" s="1"/>
  <c r="AH456" i="3" a="1"/>
  <c r="AH456" i="3" s="1"/>
  <c r="AH448" i="3" a="1"/>
  <c r="AH448" i="3" s="1"/>
  <c r="AH440" i="3" a="1"/>
  <c r="AH440" i="3" s="1"/>
  <c r="AH432" i="3" a="1"/>
  <c r="AH432" i="3" s="1"/>
  <c r="AH424" i="3" a="1"/>
  <c r="AH424" i="3" s="1"/>
  <c r="AH416" i="3" a="1"/>
  <c r="AH416" i="3" s="1"/>
  <c r="AH408" i="3" a="1"/>
  <c r="AH408" i="3" s="1"/>
  <c r="AH400" i="3" a="1"/>
  <c r="AH400" i="3" s="1"/>
  <c r="AH392" i="3" a="1"/>
  <c r="AH392" i="3" s="1"/>
  <c r="AH384" i="3" a="1"/>
  <c r="AH384" i="3" s="1"/>
  <c r="AH376" i="3" a="1"/>
  <c r="AH376" i="3" s="1"/>
  <c r="AH368" i="3" a="1"/>
  <c r="AH368" i="3" s="1"/>
  <c r="AH360" i="3" a="1"/>
  <c r="AH360" i="3" s="1"/>
  <c r="AH352" i="3" a="1"/>
  <c r="AH352" i="3" s="1"/>
  <c r="AH344" i="3" a="1"/>
  <c r="AH344" i="3" s="1"/>
  <c r="AH336" i="3" a="1"/>
  <c r="AH336" i="3" s="1"/>
  <c r="AH328" i="3" a="1"/>
  <c r="AH328" i="3" s="1"/>
  <c r="AH320" i="3" a="1"/>
  <c r="AH320" i="3" s="1"/>
  <c r="AH312" i="3" a="1"/>
  <c r="AH312" i="3" s="1"/>
  <c r="AH304" i="3" a="1"/>
  <c r="AH304" i="3" s="1"/>
  <c r="AH296" i="3" a="1"/>
  <c r="AH296" i="3" s="1"/>
  <c r="AH288" i="3" a="1"/>
  <c r="AH288" i="3" s="1"/>
  <c r="AH280" i="3" a="1"/>
  <c r="AH280" i="3" s="1"/>
  <c r="AH272" i="3" a="1"/>
  <c r="AH272" i="3" s="1"/>
  <c r="AH264" i="3" a="1"/>
  <c r="AH264" i="3" s="1"/>
  <c r="AH256" i="3" a="1"/>
  <c r="AH256" i="3" s="1"/>
  <c r="AH248" i="3" a="1"/>
  <c r="AH248" i="3" s="1"/>
  <c r="AH240" i="3" a="1"/>
  <c r="AH240" i="3" s="1"/>
  <c r="AH232" i="3" a="1"/>
  <c r="AH232" i="3" s="1"/>
  <c r="AH224" i="3" a="1"/>
  <c r="AH224" i="3" s="1"/>
  <c r="AH216" i="3" a="1"/>
  <c r="AH216" i="3" s="1"/>
  <c r="AH208" i="3" a="1"/>
  <c r="AH208" i="3" s="1"/>
  <c r="AH200" i="3" a="1"/>
  <c r="AH200" i="3" s="1"/>
  <c r="AH192" i="3" a="1"/>
  <c r="AH192" i="3" s="1"/>
  <c r="AH184" i="3" a="1"/>
  <c r="AH184" i="3" s="1"/>
  <c r="AH176" i="3" a="1"/>
  <c r="AH176" i="3" s="1"/>
  <c r="AH168" i="3" a="1"/>
  <c r="AH168" i="3" s="1"/>
  <c r="AH160" i="3" a="1"/>
  <c r="AH160" i="3" s="1"/>
  <c r="AH152" i="3" a="1"/>
  <c r="AH152" i="3" s="1"/>
  <c r="AH144" i="3" a="1"/>
  <c r="AH144" i="3" s="1"/>
  <c r="AH136" i="3" a="1"/>
  <c r="AH136" i="3" s="1"/>
  <c r="AH128" i="3" a="1"/>
  <c r="AH128" i="3" s="1"/>
  <c r="AH120" i="3" a="1"/>
  <c r="AH120" i="3" s="1"/>
  <c r="AH112" i="3" a="1"/>
  <c r="AH112" i="3" s="1"/>
  <c r="AH104" i="3" a="1"/>
  <c r="AH104" i="3" s="1"/>
  <c r="AH96" i="3" a="1"/>
  <c r="AH96" i="3" s="1"/>
  <c r="AH88" i="3" a="1"/>
  <c r="AH88" i="3" s="1"/>
  <c r="AH80" i="3" a="1"/>
  <c r="AH80" i="3" s="1"/>
  <c r="AH72" i="3" a="1"/>
  <c r="AH72" i="3" s="1"/>
  <c r="AH64" i="3" a="1"/>
  <c r="AH64" i="3" s="1"/>
  <c r="AH56" i="3" a="1"/>
  <c r="AH56" i="3" s="1"/>
  <c r="AH48" i="3" a="1"/>
  <c r="AH48" i="3" s="1"/>
  <c r="AH40" i="3" a="1"/>
  <c r="AH40" i="3" s="1"/>
  <c r="AH32" i="3" a="1"/>
  <c r="AH32" i="3" s="1"/>
  <c r="AH24" i="3" a="1"/>
  <c r="AH24" i="3" s="1"/>
  <c r="AH1015" i="3" a="1"/>
  <c r="AH1015" i="3" s="1"/>
  <c r="AH999" i="3" a="1"/>
  <c r="AH999" i="3" s="1"/>
  <c r="AH983" i="3" a="1"/>
  <c r="AH983" i="3" s="1"/>
  <c r="AH975" i="3" a="1"/>
  <c r="AH975" i="3" s="1"/>
  <c r="AH959" i="3" a="1"/>
  <c r="AH959" i="3" s="1"/>
  <c r="AH943" i="3" a="1"/>
  <c r="AH943" i="3" s="1"/>
  <c r="AH927" i="3" a="1"/>
  <c r="AH927" i="3" s="1"/>
  <c r="AH911" i="3" a="1"/>
  <c r="AH911" i="3" s="1"/>
  <c r="AH903" i="3" a="1"/>
  <c r="AH903" i="3" s="1"/>
  <c r="AH887" i="3" a="1"/>
  <c r="AH887" i="3" s="1"/>
  <c r="AH871" i="3" a="1"/>
  <c r="AH871" i="3" s="1"/>
  <c r="AH855" i="3" a="1"/>
  <c r="AH855" i="3" s="1"/>
  <c r="AH847" i="3" a="1"/>
  <c r="AH847" i="3" s="1"/>
  <c r="AH831" i="3" a="1"/>
  <c r="AH831" i="3" s="1"/>
  <c r="AH823" i="3" a="1"/>
  <c r="AH823" i="3" s="1"/>
  <c r="AH807" i="3" a="1"/>
  <c r="AH807" i="3" s="1"/>
  <c r="AH791" i="3" a="1"/>
  <c r="AH791" i="3" s="1"/>
  <c r="AH775" i="3" a="1"/>
  <c r="AH775" i="3" s="1"/>
  <c r="AH759" i="3" a="1"/>
  <c r="AH759" i="3" s="1"/>
  <c r="AH751" i="3" a="1"/>
  <c r="AH751" i="3" s="1"/>
  <c r="AH735" i="3" a="1"/>
  <c r="AH735" i="3" s="1"/>
  <c r="AH719" i="3" a="1"/>
  <c r="AH719" i="3" s="1"/>
  <c r="AH711" i="3" a="1"/>
  <c r="AH711" i="3" s="1"/>
  <c r="AH695" i="3" a="1"/>
  <c r="AH695" i="3" s="1"/>
  <c r="AH679" i="3" a="1"/>
  <c r="AH679" i="3" s="1"/>
  <c r="AH663" i="3" a="1"/>
  <c r="AH663" i="3" s="1"/>
  <c r="AH655" i="3" a="1"/>
  <c r="AH655" i="3" s="1"/>
  <c r="AH639" i="3" a="1"/>
  <c r="AH639" i="3" s="1"/>
  <c r="AH623" i="3" a="1"/>
  <c r="AH623" i="3" s="1"/>
  <c r="AH615" i="3" a="1"/>
  <c r="AH615" i="3" s="1"/>
  <c r="AH599" i="3" a="1"/>
  <c r="AH599" i="3" s="1"/>
  <c r="AH583" i="3" a="1"/>
  <c r="AH583" i="3" s="1"/>
  <c r="AH567" i="3" a="1"/>
  <c r="AH567" i="3" s="1"/>
  <c r="AH559" i="3" a="1"/>
  <c r="AH559" i="3" s="1"/>
  <c r="AH543" i="3" a="1"/>
  <c r="AH543" i="3" s="1"/>
  <c r="AH527" i="3" a="1"/>
  <c r="AH527" i="3" s="1"/>
  <c r="AH511" i="3" a="1"/>
  <c r="AH511" i="3" s="1"/>
  <c r="AH503" i="3" a="1"/>
  <c r="AH503" i="3" s="1"/>
  <c r="AH487" i="3" a="1"/>
  <c r="AH487" i="3" s="1"/>
  <c r="AH471" i="3" a="1"/>
  <c r="AH471" i="3" s="1"/>
  <c r="AH455" i="3" a="1"/>
  <c r="AH455" i="3" s="1"/>
  <c r="AH447" i="3" a="1"/>
  <c r="AH447" i="3" s="1"/>
  <c r="AH431" i="3" a="1"/>
  <c r="AH431" i="3" s="1"/>
  <c r="AH415" i="3" a="1"/>
  <c r="AH415" i="3" s="1"/>
  <c r="AH399" i="3" a="1"/>
  <c r="AH399" i="3" s="1"/>
  <c r="AH391" i="3" a="1"/>
  <c r="AH391" i="3" s="1"/>
  <c r="AH375" i="3" a="1"/>
  <c r="AH375" i="3" s="1"/>
  <c r="AH359" i="3" a="1"/>
  <c r="AH359" i="3" s="1"/>
  <c r="AH343" i="3" a="1"/>
  <c r="AH343" i="3" s="1"/>
  <c r="AH335" i="3" a="1"/>
  <c r="AH335" i="3" s="1"/>
  <c r="AH319" i="3" a="1"/>
  <c r="AH319" i="3" s="1"/>
  <c r="AH303" i="3" a="1"/>
  <c r="AH303" i="3" s="1"/>
  <c r="AH287" i="3" a="1"/>
  <c r="AH287" i="3" s="1"/>
  <c r="AH279" i="3" a="1"/>
  <c r="AH279" i="3" s="1"/>
  <c r="AH263" i="3" a="1"/>
  <c r="AH263" i="3" s="1"/>
  <c r="AH247" i="3" a="1"/>
  <c r="AH247" i="3" s="1"/>
  <c r="AH231" i="3" a="1"/>
  <c r="AH231" i="3" s="1"/>
  <c r="AH223" i="3" a="1"/>
  <c r="AH223" i="3" s="1"/>
  <c r="AH207" i="3" a="1"/>
  <c r="AH207" i="3" s="1"/>
  <c r="AH199" i="3" a="1"/>
  <c r="AH199" i="3" s="1"/>
  <c r="AH183" i="3" a="1"/>
  <c r="AH183" i="3" s="1"/>
  <c r="AH167" i="3" a="1"/>
  <c r="AH167" i="3" s="1"/>
  <c r="AH151" i="3" a="1"/>
  <c r="AH151" i="3" s="1"/>
  <c r="AH143" i="3" a="1"/>
  <c r="AH143" i="3" s="1"/>
  <c r="AH127" i="3" a="1"/>
  <c r="AH127" i="3" s="1"/>
  <c r="AH111" i="3" a="1"/>
  <c r="AH111" i="3" s="1"/>
  <c r="AH95" i="3" a="1"/>
  <c r="AH95" i="3" s="1"/>
  <c r="AH87" i="3" a="1"/>
  <c r="AH87" i="3" s="1"/>
  <c r="AH71" i="3" a="1"/>
  <c r="AH71" i="3" s="1"/>
  <c r="AH63" i="3" a="1"/>
  <c r="AH63" i="3" s="1"/>
  <c r="AH55" i="3" a="1"/>
  <c r="AH55" i="3" s="1"/>
  <c r="AH47" i="3" a="1"/>
  <c r="AH47" i="3" s="1"/>
  <c r="AH39" i="3" a="1"/>
  <c r="AH39" i="3" s="1"/>
  <c r="AH31" i="3" a="1"/>
  <c r="AH31" i="3" s="1"/>
  <c r="AH23" i="3" a="1"/>
  <c r="AH23" i="3" s="1"/>
  <c r="AH1023" i="3" a="1"/>
  <c r="AH1023" i="3" s="1"/>
  <c r="AH1007" i="3" a="1"/>
  <c r="AH1007" i="3" s="1"/>
  <c r="AH991" i="3" a="1"/>
  <c r="AH991" i="3" s="1"/>
  <c r="AH967" i="3" a="1"/>
  <c r="AH967" i="3" s="1"/>
  <c r="AH951" i="3" a="1"/>
  <c r="AH951" i="3" s="1"/>
  <c r="AH935" i="3" a="1"/>
  <c r="AH935" i="3" s="1"/>
  <c r="AH919" i="3" a="1"/>
  <c r="AH919" i="3" s="1"/>
  <c r="AH895" i="3" a="1"/>
  <c r="AH895" i="3" s="1"/>
  <c r="AH879" i="3" a="1"/>
  <c r="AH879" i="3" s="1"/>
  <c r="AH863" i="3" a="1"/>
  <c r="AH863" i="3" s="1"/>
  <c r="AH839" i="3" a="1"/>
  <c r="AH839" i="3" s="1"/>
  <c r="AH815" i="3" a="1"/>
  <c r="AH815" i="3" s="1"/>
  <c r="AH799" i="3" a="1"/>
  <c r="AH799" i="3" s="1"/>
  <c r="AH783" i="3" a="1"/>
  <c r="AH783" i="3" s="1"/>
  <c r="AH767" i="3" a="1"/>
  <c r="AH767" i="3" s="1"/>
  <c r="AH743" i="3" a="1"/>
  <c r="AH743" i="3" s="1"/>
  <c r="AH727" i="3" a="1"/>
  <c r="AH727" i="3" s="1"/>
  <c r="AH703" i="3" a="1"/>
  <c r="AH703" i="3" s="1"/>
  <c r="AH687" i="3" a="1"/>
  <c r="AH687" i="3" s="1"/>
  <c r="AH671" i="3" a="1"/>
  <c r="AH671" i="3" s="1"/>
  <c r="AH647" i="3" a="1"/>
  <c r="AH647" i="3" s="1"/>
  <c r="AH631" i="3" a="1"/>
  <c r="AH631" i="3" s="1"/>
  <c r="AH607" i="3" a="1"/>
  <c r="AH607" i="3" s="1"/>
  <c r="AH591" i="3" a="1"/>
  <c r="AH591" i="3" s="1"/>
  <c r="AH575" i="3" a="1"/>
  <c r="AH575" i="3" s="1"/>
  <c r="AH551" i="3" a="1"/>
  <c r="AH551" i="3" s="1"/>
  <c r="AH535" i="3" a="1"/>
  <c r="AH535" i="3" s="1"/>
  <c r="AH519" i="3" a="1"/>
  <c r="AH519" i="3" s="1"/>
  <c r="AH495" i="3" a="1"/>
  <c r="AH495" i="3" s="1"/>
  <c r="AH479" i="3" a="1"/>
  <c r="AH479" i="3" s="1"/>
  <c r="AH463" i="3" a="1"/>
  <c r="AH463" i="3" s="1"/>
  <c r="AH439" i="3" a="1"/>
  <c r="AH439" i="3" s="1"/>
  <c r="AH423" i="3" a="1"/>
  <c r="AH423" i="3" s="1"/>
  <c r="AH407" i="3" a="1"/>
  <c r="AH407" i="3" s="1"/>
  <c r="AH383" i="3" a="1"/>
  <c r="AH383" i="3" s="1"/>
  <c r="AH367" i="3" a="1"/>
  <c r="AH367" i="3" s="1"/>
  <c r="AH351" i="3" a="1"/>
  <c r="AH351" i="3" s="1"/>
  <c r="AH327" i="3" a="1"/>
  <c r="AH327" i="3" s="1"/>
  <c r="AH311" i="3" a="1"/>
  <c r="AH311" i="3" s="1"/>
  <c r="AH295" i="3" a="1"/>
  <c r="AH295" i="3" s="1"/>
  <c r="AH271" i="3" a="1"/>
  <c r="AH271" i="3" s="1"/>
  <c r="AH255" i="3" a="1"/>
  <c r="AH255" i="3" s="1"/>
  <c r="AH239" i="3" a="1"/>
  <c r="AH239" i="3" s="1"/>
  <c r="AH215" i="3" a="1"/>
  <c r="AH215" i="3" s="1"/>
  <c r="AH191" i="3" a="1"/>
  <c r="AH191" i="3" s="1"/>
  <c r="AH175" i="3" a="1"/>
  <c r="AH175" i="3" s="1"/>
  <c r="AH159" i="3" a="1"/>
  <c r="AH159" i="3" s="1"/>
  <c r="AH135" i="3" a="1"/>
  <c r="AH135" i="3" s="1"/>
  <c r="AH119" i="3" a="1"/>
  <c r="AH119" i="3" s="1"/>
  <c r="AH103" i="3" a="1"/>
  <c r="AH103" i="3" s="1"/>
  <c r="AH79" i="3" a="1"/>
  <c r="AH79" i="3" s="1"/>
  <c r="AH14" i="3" a="1"/>
  <c r="AH14" i="3" s="1"/>
  <c r="AH2318" i="3" a="1"/>
  <c r="AH2318" i="3" s="1"/>
  <c r="AH2310" i="3" a="1"/>
  <c r="AH2310" i="3" s="1"/>
  <c r="AH2302" i="3" a="1"/>
  <c r="AH2302" i="3" s="1"/>
  <c r="AH2294" i="3" a="1"/>
  <c r="AH2294" i="3" s="1"/>
  <c r="AH2286" i="3" a="1"/>
  <c r="AH2286" i="3" s="1"/>
  <c r="AH2278" i="3" a="1"/>
  <c r="AH2278" i="3" s="1"/>
  <c r="AH2270" i="3" a="1"/>
  <c r="AH2270" i="3" s="1"/>
  <c r="AH2262" i="3" a="1"/>
  <c r="AH2262" i="3" s="1"/>
  <c r="AH2254" i="3" a="1"/>
  <c r="AH2254" i="3" s="1"/>
  <c r="AH2246" i="3" a="1"/>
  <c r="AH2246" i="3" s="1"/>
  <c r="AH2238" i="3" a="1"/>
  <c r="AH2238" i="3" s="1"/>
  <c r="AH2230" i="3" a="1"/>
  <c r="AH2230" i="3" s="1"/>
  <c r="AH2222" i="3" a="1"/>
  <c r="AH2222" i="3" s="1"/>
  <c r="AH2214" i="3" a="1"/>
  <c r="AH2214" i="3" s="1"/>
  <c r="AH2206" i="3" a="1"/>
  <c r="AH2206" i="3" s="1"/>
  <c r="AH2198" i="3" a="1"/>
  <c r="AH2198" i="3" s="1"/>
  <c r="AH2190" i="3" a="1"/>
  <c r="AH2190" i="3" s="1"/>
  <c r="AH2182" i="3" a="1"/>
  <c r="AH2182" i="3" s="1"/>
  <c r="AH2174" i="3" a="1"/>
  <c r="AH2174" i="3" s="1"/>
  <c r="AH2166" i="3" a="1"/>
  <c r="AH2166" i="3" s="1"/>
  <c r="AH2158" i="3" a="1"/>
  <c r="AH2158" i="3" s="1"/>
  <c r="AH2150" i="3" a="1"/>
  <c r="AH2150" i="3" s="1"/>
  <c r="AH2142" i="3" a="1"/>
  <c r="AH2142" i="3" s="1"/>
  <c r="AH2134" i="3" a="1"/>
  <c r="AH2134" i="3" s="1"/>
  <c r="AH2126" i="3" a="1"/>
  <c r="AH2126" i="3" s="1"/>
  <c r="AH2118" i="3" a="1"/>
  <c r="AH2118" i="3" s="1"/>
  <c r="AH2110" i="3" a="1"/>
  <c r="AH2110" i="3" s="1"/>
  <c r="AH2102" i="3" a="1"/>
  <c r="AH2102" i="3" s="1"/>
  <c r="AH2094" i="3" a="1"/>
  <c r="AH2094" i="3" s="1"/>
  <c r="AH2086" i="3" a="1"/>
  <c r="AH2086" i="3" s="1"/>
  <c r="AH2078" i="3" a="1"/>
  <c r="AH2078" i="3" s="1"/>
  <c r="AH2070" i="3" a="1"/>
  <c r="AH2070" i="3" s="1"/>
  <c r="AH2062" i="3" a="1"/>
  <c r="AH2062" i="3" s="1"/>
  <c r="AH2054" i="3" a="1"/>
  <c r="AH2054" i="3" s="1"/>
  <c r="AH2046" i="3" a="1"/>
  <c r="AH2046" i="3" s="1"/>
  <c r="AH2038" i="3" a="1"/>
  <c r="AH2038" i="3" s="1"/>
  <c r="AH2030" i="3" a="1"/>
  <c r="AH2030" i="3" s="1"/>
  <c r="AH2022" i="3" a="1"/>
  <c r="AH2022" i="3" s="1"/>
  <c r="AH2014" i="3" a="1"/>
  <c r="AH2014" i="3" s="1"/>
  <c r="AH2006" i="3" a="1"/>
  <c r="AH2006" i="3" s="1"/>
  <c r="AH1998" i="3" a="1"/>
  <c r="AH1998" i="3" s="1"/>
  <c r="AH1990" i="3" a="1"/>
  <c r="AH1990" i="3" s="1"/>
  <c r="AH1982" i="3" a="1"/>
  <c r="AH1982" i="3" s="1"/>
  <c r="AH1974" i="3" a="1"/>
  <c r="AH1974" i="3" s="1"/>
  <c r="AH1966" i="3" a="1"/>
  <c r="AH1966" i="3" s="1"/>
  <c r="AH1958" i="3" a="1"/>
  <c r="AH1958" i="3" s="1"/>
  <c r="AH1950" i="3" a="1"/>
  <c r="AH1950" i="3" s="1"/>
  <c r="AH1942" i="3" a="1"/>
  <c r="AH1942" i="3" s="1"/>
  <c r="AH1934" i="3" a="1"/>
  <c r="AH1934" i="3" s="1"/>
  <c r="AH1926" i="3" a="1"/>
  <c r="AH1926" i="3" s="1"/>
  <c r="AH1918" i="3" a="1"/>
  <c r="AH1918" i="3" s="1"/>
  <c r="AH1910" i="3" a="1"/>
  <c r="AH1910" i="3" s="1"/>
  <c r="AH1902" i="3" a="1"/>
  <c r="AH1902" i="3" s="1"/>
  <c r="AH1894" i="3" a="1"/>
  <c r="AH1894" i="3" s="1"/>
  <c r="AH1886" i="3" a="1"/>
  <c r="AH1886" i="3" s="1"/>
  <c r="AH1878" i="3" a="1"/>
  <c r="AH1878" i="3" s="1"/>
  <c r="AH1870" i="3" a="1"/>
  <c r="AH1870" i="3" s="1"/>
  <c r="AH1862" i="3" a="1"/>
  <c r="AH1862" i="3" s="1"/>
  <c r="AH1854" i="3" a="1"/>
  <c r="AH1854" i="3" s="1"/>
  <c r="AH1846" i="3" a="1"/>
  <c r="AH1846" i="3" s="1"/>
  <c r="AH1838" i="3" a="1"/>
  <c r="AH1838" i="3" s="1"/>
  <c r="AH1830" i="3" a="1"/>
  <c r="AH1830" i="3" s="1"/>
  <c r="AH1822" i="3" a="1"/>
  <c r="AH1822" i="3" s="1"/>
  <c r="AH1814" i="3" a="1"/>
  <c r="AH1814" i="3" s="1"/>
  <c r="AH1806" i="3" a="1"/>
  <c r="AH1806" i="3" s="1"/>
  <c r="AH1798" i="3" a="1"/>
  <c r="AH1798" i="3" s="1"/>
  <c r="AH1790" i="3" a="1"/>
  <c r="AH1790" i="3" s="1"/>
  <c r="AH1782" i="3" a="1"/>
  <c r="AH1782" i="3" s="1"/>
  <c r="AH1774" i="3" a="1"/>
  <c r="AH1774" i="3" s="1"/>
  <c r="AH1766" i="3" a="1"/>
  <c r="AH1766" i="3" s="1"/>
  <c r="AH1758" i="3" a="1"/>
  <c r="AH1758" i="3" s="1"/>
  <c r="AH1750" i="3" a="1"/>
  <c r="AH1750" i="3" s="1"/>
  <c r="AH1742" i="3" a="1"/>
  <c r="AH1742" i="3" s="1"/>
  <c r="AH1734" i="3" a="1"/>
  <c r="AH1734" i="3" s="1"/>
  <c r="AH1726" i="3" a="1"/>
  <c r="AH1726" i="3" s="1"/>
  <c r="AH1718" i="3" a="1"/>
  <c r="AH1718" i="3" s="1"/>
  <c r="AH1710" i="3" a="1"/>
  <c r="AH1710" i="3" s="1"/>
  <c r="AH1702" i="3" a="1"/>
  <c r="AH1702" i="3" s="1"/>
  <c r="AH1694" i="3" a="1"/>
  <c r="AH1694" i="3" s="1"/>
  <c r="AH1686" i="3" a="1"/>
  <c r="AH1686" i="3" s="1"/>
  <c r="AH1678" i="3" a="1"/>
  <c r="AH1678" i="3" s="1"/>
  <c r="AH1670" i="3" a="1"/>
  <c r="AH1670" i="3" s="1"/>
  <c r="AH1662" i="3" a="1"/>
  <c r="AH1662" i="3" s="1"/>
  <c r="AH1654" i="3" a="1"/>
  <c r="AH1654" i="3" s="1"/>
  <c r="AH1646" i="3" a="1"/>
  <c r="AH1646" i="3" s="1"/>
  <c r="AH1638" i="3" a="1"/>
  <c r="AH1638" i="3" s="1"/>
  <c r="AH1630" i="3" a="1"/>
  <c r="AH1630" i="3" s="1"/>
  <c r="AH1622" i="3" a="1"/>
  <c r="AH1622" i="3" s="1"/>
  <c r="AH1614" i="3" a="1"/>
  <c r="AH1614" i="3" s="1"/>
  <c r="AH1606" i="3" a="1"/>
  <c r="AH1606" i="3" s="1"/>
  <c r="AH1598" i="3" a="1"/>
  <c r="AH1598" i="3" s="1"/>
  <c r="AH1590" i="3" a="1"/>
  <c r="AH1590" i="3" s="1"/>
  <c r="AH1582" i="3" a="1"/>
  <c r="AH1582" i="3" s="1"/>
  <c r="AH1574" i="3" a="1"/>
  <c r="AH1574" i="3" s="1"/>
  <c r="AH1566" i="3" a="1"/>
  <c r="AH1566" i="3" s="1"/>
  <c r="AH1558" i="3" a="1"/>
  <c r="AH1558" i="3" s="1"/>
  <c r="AH1550" i="3" a="1"/>
  <c r="AH1550" i="3" s="1"/>
  <c r="AH1542" i="3" a="1"/>
  <c r="AH1542" i="3" s="1"/>
  <c r="AH1534" i="3" a="1"/>
  <c r="AH1534" i="3" s="1"/>
  <c r="AH1526" i="3" a="1"/>
  <c r="AH1526" i="3" s="1"/>
  <c r="AH1518" i="3" a="1"/>
  <c r="AH1518" i="3" s="1"/>
  <c r="AH1510" i="3" a="1"/>
  <c r="AH1510" i="3" s="1"/>
  <c r="AH1502" i="3" a="1"/>
  <c r="AH1502" i="3" s="1"/>
  <c r="AH1494" i="3" a="1"/>
  <c r="AH1494" i="3" s="1"/>
  <c r="AH1486" i="3" a="1"/>
  <c r="AH1486" i="3" s="1"/>
  <c r="AH1478" i="3" a="1"/>
  <c r="AH1478" i="3" s="1"/>
  <c r="AH1470" i="3" a="1"/>
  <c r="AH1470" i="3" s="1"/>
  <c r="AH1462" i="3" a="1"/>
  <c r="AH1462" i="3" s="1"/>
  <c r="AH1637" i="3" a="1"/>
  <c r="AH1637" i="3" s="1"/>
  <c r="AH1133" i="3" a="1"/>
  <c r="AH1133" i="3" s="1"/>
  <c r="AH1125" i="3" a="1"/>
  <c r="AH1125" i="3" s="1"/>
  <c r="AH877" i="3" a="1"/>
  <c r="AH877" i="3" s="1"/>
  <c r="AH869" i="3" a="1"/>
  <c r="AH869" i="3" s="1"/>
  <c r="AH621" i="3" a="1"/>
  <c r="AH621" i="3" s="1"/>
  <c r="AH365" i="3" a="1"/>
  <c r="AH365" i="3" s="1"/>
  <c r="AH357" i="3" a="1"/>
  <c r="AH357" i="3" s="1"/>
  <c r="AH109" i="3" a="1"/>
  <c r="AH109" i="3" s="1"/>
  <c r="AH101" i="3" a="1"/>
  <c r="AH101" i="3" s="1"/>
  <c r="AH2460" i="3" a="1"/>
  <c r="AH2460" i="3" s="1"/>
  <c r="AH2452" i="3" a="1"/>
  <c r="AH2452" i="3" s="1"/>
  <c r="AH2444" i="3" a="1"/>
  <c r="AH2444" i="3" s="1"/>
  <c r="AH2436" i="3" a="1"/>
  <c r="AH2436" i="3" s="1"/>
  <c r="AH2428" i="3" a="1"/>
  <c r="AH2428" i="3" s="1"/>
  <c r="AH2420" i="3" a="1"/>
  <c r="AH2420" i="3" s="1"/>
  <c r="AH2412" i="3" a="1"/>
  <c r="AH2412" i="3" s="1"/>
  <c r="AH2404" i="3" a="1"/>
  <c r="AH2404" i="3" s="1"/>
  <c r="AH2459" i="3" a="1"/>
  <c r="AH2459" i="3" s="1"/>
  <c r="AH2451" i="3" a="1"/>
  <c r="AH2451" i="3" s="1"/>
  <c r="AH2443" i="3" a="1"/>
  <c r="AH2443" i="3" s="1"/>
  <c r="AH2435" i="3" a="1"/>
  <c r="AH2435" i="3" s="1"/>
  <c r="AH2427" i="3" a="1"/>
  <c r="AH2427" i="3" s="1"/>
  <c r="AH2419" i="3" a="1"/>
  <c r="AH2419" i="3" s="1"/>
  <c r="AH2411" i="3" a="1"/>
  <c r="AH2411" i="3" s="1"/>
  <c r="AH2403" i="3" a="1"/>
  <c r="AH2403" i="3" s="1"/>
  <c r="AH2395" i="3" a="1"/>
  <c r="AH2395" i="3" s="1"/>
  <c r="AH2387" i="3" a="1"/>
  <c r="AH2387" i="3" s="1"/>
  <c r="AH2379" i="3" a="1"/>
  <c r="AH2379" i="3" s="1"/>
  <c r="AH2371" i="3" a="1"/>
  <c r="AH2371" i="3" s="1"/>
  <c r="AH2363" i="3" a="1"/>
  <c r="AH2363" i="3" s="1"/>
  <c r="AH2355" i="3" a="1"/>
  <c r="AH2355" i="3" s="1"/>
  <c r="AH2347" i="3" a="1"/>
  <c r="AH2347" i="3" s="1"/>
  <c r="AH2339" i="3" a="1"/>
  <c r="AH2339" i="3" s="1"/>
  <c r="AH2331" i="3" a="1"/>
  <c r="AH2331" i="3" s="1"/>
  <c r="AH2323" i="3" a="1"/>
  <c r="AH2323" i="3" s="1"/>
  <c r="AH4249" i="3" a="1"/>
  <c r="AH4249" i="3" s="1"/>
  <c r="AH4241" i="3" a="1"/>
  <c r="AH4241" i="3" s="1"/>
  <c r="AH4233" i="3" a="1"/>
  <c r="AH4233" i="3" s="1"/>
  <c r="AH4225" i="3" a="1"/>
  <c r="AH4225" i="3" s="1"/>
  <c r="AH4217" i="3" a="1"/>
  <c r="AH4217" i="3" s="1"/>
  <c r="AH4209" i="3" a="1"/>
  <c r="AH4209" i="3" s="1"/>
  <c r="AH4201" i="3" a="1"/>
  <c r="AH4201" i="3" s="1"/>
  <c r="AH4193" i="3" a="1"/>
  <c r="AH4193" i="3" s="1"/>
  <c r="AH4185" i="3" a="1"/>
  <c r="AH4185" i="3" s="1"/>
  <c r="AH4177" i="3" a="1"/>
  <c r="AH4177" i="3" s="1"/>
  <c r="AH4169" i="3" a="1"/>
  <c r="AH4169" i="3" s="1"/>
  <c r="AH4161" i="3" a="1"/>
  <c r="AH4161" i="3" s="1"/>
  <c r="AH4153" i="3" a="1"/>
  <c r="AH4153" i="3" s="1"/>
  <c r="AH4145" i="3" a="1"/>
  <c r="AH4145" i="3" s="1"/>
  <c r="AH4137" i="3" a="1"/>
  <c r="AH4137" i="3" s="1"/>
  <c r="AH4129" i="3" a="1"/>
  <c r="AH4129" i="3" s="1"/>
  <c r="AH4121" i="3" a="1"/>
  <c r="AH4121" i="3" s="1"/>
  <c r="AH4113" i="3" a="1"/>
  <c r="AH4113" i="3" s="1"/>
  <c r="AH4105" i="3" a="1"/>
  <c r="AH4105" i="3" s="1"/>
  <c r="AH4097" i="3" a="1"/>
  <c r="AH4097" i="3" s="1"/>
  <c r="AH4089" i="3" a="1"/>
  <c r="AH4089" i="3" s="1"/>
  <c r="AH1454" i="3" a="1"/>
  <c r="AH1454" i="3" s="1"/>
  <c r="AH1446" i="3" a="1"/>
  <c r="AH1446" i="3" s="1"/>
  <c r="AH1438" i="3" a="1"/>
  <c r="AH1438" i="3" s="1"/>
  <c r="AH1430" i="3" a="1"/>
  <c r="AH1430" i="3" s="1"/>
  <c r="AH1422" i="3" a="1"/>
  <c r="AH1422" i="3" s="1"/>
  <c r="AH1414" i="3" a="1"/>
  <c r="AH1414" i="3" s="1"/>
  <c r="AH1406" i="3" a="1"/>
  <c r="AH1406" i="3" s="1"/>
  <c r="AH1398" i="3" a="1"/>
  <c r="AH1398" i="3" s="1"/>
  <c r="AH1390" i="3" a="1"/>
  <c r="AH1390" i="3" s="1"/>
  <c r="AH1382" i="3" a="1"/>
  <c r="AH1382" i="3" s="1"/>
  <c r="AH1374" i="3" a="1"/>
  <c r="AH1374" i="3" s="1"/>
  <c r="AH1366" i="3" a="1"/>
  <c r="AH1366" i="3" s="1"/>
  <c r="AH1358" i="3" a="1"/>
  <c r="AH1358" i="3" s="1"/>
  <c r="AH1350" i="3" a="1"/>
  <c r="AH1350" i="3" s="1"/>
  <c r="AH1342" i="3" a="1"/>
  <c r="AH1342" i="3" s="1"/>
  <c r="AH1334" i="3" a="1"/>
  <c r="AH1334" i="3" s="1"/>
  <c r="AH1326" i="3" a="1"/>
  <c r="AH1326" i="3" s="1"/>
  <c r="AH1318" i="3" a="1"/>
  <c r="AH1318" i="3" s="1"/>
  <c r="AH1310" i="3" a="1"/>
  <c r="AH1310" i="3" s="1"/>
  <c r="AH1302" i="3" a="1"/>
  <c r="AH1302" i="3" s="1"/>
  <c r="AH1294" i="3" a="1"/>
  <c r="AH1294" i="3" s="1"/>
  <c r="AH1286" i="3" a="1"/>
  <c r="AH1286" i="3" s="1"/>
  <c r="AH1278" i="3" a="1"/>
  <c r="AH1278" i="3" s="1"/>
  <c r="AH1270" i="3" a="1"/>
  <c r="AH1270" i="3" s="1"/>
  <c r="AH1262" i="3" a="1"/>
  <c r="AH1262" i="3" s="1"/>
  <c r="AH1254" i="3" a="1"/>
  <c r="AH1254" i="3" s="1"/>
  <c r="AH1246" i="3" a="1"/>
  <c r="AH1246" i="3" s="1"/>
  <c r="AH1238" i="3" a="1"/>
  <c r="AH1238" i="3" s="1"/>
  <c r="AH1230" i="3" a="1"/>
  <c r="AH1230" i="3" s="1"/>
  <c r="AH1222" i="3" a="1"/>
  <c r="AH1222" i="3" s="1"/>
  <c r="AH1214" i="3" a="1"/>
  <c r="AH1214" i="3" s="1"/>
  <c r="AH1206" i="3" a="1"/>
  <c r="AH1206" i="3" s="1"/>
  <c r="AH1198" i="3" a="1"/>
  <c r="AH1198" i="3" s="1"/>
  <c r="AH1190" i="3" a="1"/>
  <c r="AH1190" i="3" s="1"/>
  <c r="AH1182" i="3" a="1"/>
  <c r="AH1182" i="3" s="1"/>
  <c r="AH1174" i="3" a="1"/>
  <c r="AH1174" i="3" s="1"/>
  <c r="AH1166" i="3" a="1"/>
  <c r="AH1166" i="3" s="1"/>
  <c r="AH1158" i="3" a="1"/>
  <c r="AH1158" i="3" s="1"/>
  <c r="AH1150" i="3" a="1"/>
  <c r="AH1150" i="3" s="1"/>
  <c r="AH1142" i="3" a="1"/>
  <c r="AH1142" i="3" s="1"/>
  <c r="AH1134" i="3" a="1"/>
  <c r="AH1134" i="3" s="1"/>
  <c r="AH1126" i="3" a="1"/>
  <c r="AH1126" i="3" s="1"/>
  <c r="AH1118" i="3" a="1"/>
  <c r="AH1118" i="3" s="1"/>
  <c r="AH1110" i="3" a="1"/>
  <c r="AH1110" i="3" s="1"/>
  <c r="AH1102" i="3" a="1"/>
  <c r="AH1102" i="3" s="1"/>
  <c r="AH1094" i="3" a="1"/>
  <c r="AH1094" i="3" s="1"/>
  <c r="AH1086" i="3" a="1"/>
  <c r="AH1086" i="3" s="1"/>
  <c r="AH1078" i="3" a="1"/>
  <c r="AH1078" i="3" s="1"/>
  <c r="AH1070" i="3" a="1"/>
  <c r="AH1070" i="3" s="1"/>
  <c r="AH1062" i="3" a="1"/>
  <c r="AH1062" i="3" s="1"/>
  <c r="AH1054" i="3" a="1"/>
  <c r="AH1054" i="3" s="1"/>
  <c r="AH1046" i="3" a="1"/>
  <c r="AH1046" i="3" s="1"/>
  <c r="AH1038" i="3" a="1"/>
  <c r="AH1038" i="3" s="1"/>
  <c r="AH1030" i="3" a="1"/>
  <c r="AH1030" i="3" s="1"/>
  <c r="AH1022" i="3" a="1"/>
  <c r="AH1022" i="3" s="1"/>
  <c r="AH1014" i="3" a="1"/>
  <c r="AH1014" i="3" s="1"/>
  <c r="AH1006" i="3" a="1"/>
  <c r="AH1006" i="3" s="1"/>
  <c r="AH998" i="3" a="1"/>
  <c r="AH998" i="3" s="1"/>
  <c r="AH990" i="3" a="1"/>
  <c r="AH990" i="3" s="1"/>
  <c r="AH982" i="3" a="1"/>
  <c r="AH982" i="3" s="1"/>
  <c r="AH974" i="3" a="1"/>
  <c r="AH974" i="3" s="1"/>
  <c r="AH966" i="3" a="1"/>
  <c r="AH966" i="3" s="1"/>
  <c r="AH958" i="3" a="1"/>
  <c r="AH958" i="3" s="1"/>
  <c r="AH950" i="3" a="1"/>
  <c r="AH950" i="3" s="1"/>
  <c r="AH942" i="3" a="1"/>
  <c r="AH942" i="3" s="1"/>
  <c r="AH934" i="3" a="1"/>
  <c r="AH934" i="3" s="1"/>
  <c r="AH926" i="3" a="1"/>
  <c r="AH926" i="3" s="1"/>
  <c r="AH918" i="3" a="1"/>
  <c r="AH918" i="3" s="1"/>
  <c r="AH910" i="3" a="1"/>
  <c r="AH910" i="3" s="1"/>
  <c r="AH902" i="3" a="1"/>
  <c r="AH902" i="3" s="1"/>
  <c r="AH894" i="3" a="1"/>
  <c r="AH894" i="3" s="1"/>
  <c r="AH886" i="3" a="1"/>
  <c r="AH886" i="3" s="1"/>
  <c r="AH878" i="3" a="1"/>
  <c r="AH878" i="3" s="1"/>
  <c r="AH870" i="3" a="1"/>
  <c r="AH870" i="3" s="1"/>
  <c r="AH862" i="3" a="1"/>
  <c r="AH862" i="3" s="1"/>
  <c r="AH854" i="3" a="1"/>
  <c r="AH854" i="3" s="1"/>
  <c r="AH846" i="3" a="1"/>
  <c r="AH846" i="3" s="1"/>
  <c r="AH838" i="3" a="1"/>
  <c r="AH838" i="3" s="1"/>
  <c r="AH830" i="3" a="1"/>
  <c r="AH830" i="3" s="1"/>
  <c r="AH822" i="3" a="1"/>
  <c r="AH822" i="3" s="1"/>
  <c r="AH814" i="3" a="1"/>
  <c r="AH814" i="3" s="1"/>
  <c r="AH806" i="3" a="1"/>
  <c r="AH806" i="3" s="1"/>
  <c r="AH798" i="3" a="1"/>
  <c r="AH798" i="3" s="1"/>
  <c r="AH790" i="3" a="1"/>
  <c r="AH790" i="3" s="1"/>
  <c r="AH782" i="3" a="1"/>
  <c r="AH782" i="3" s="1"/>
  <c r="AH4174" i="3" a="1"/>
  <c r="AH4174" i="3" s="1"/>
  <c r="AH4166" i="3" a="1"/>
  <c r="AH4166" i="3" s="1"/>
  <c r="AH2518" i="3" a="1"/>
  <c r="AH2518" i="3" s="1"/>
  <c r="AH2510" i="3" a="1"/>
  <c r="AH2510" i="3" s="1"/>
  <c r="AH3199" i="3" a="1"/>
  <c r="AH3199" i="3" s="1"/>
  <c r="AH3191" i="3" a="1"/>
  <c r="AH3191" i="3" s="1"/>
  <c r="AH3071" i="3" a="1"/>
  <c r="AH3071" i="3" s="1"/>
  <c r="AH3063" i="3" a="1"/>
  <c r="AH3063" i="3" s="1"/>
  <c r="AH3007" i="3" a="1"/>
  <c r="AH3007" i="3" s="1"/>
  <c r="AH2999" i="3" a="1"/>
  <c r="AH2999" i="3" s="1"/>
  <c r="AH2943" i="3" a="1"/>
  <c r="AH2943" i="3" s="1"/>
  <c r="AH2935" i="3" a="1"/>
  <c r="AH2935" i="3" s="1"/>
  <c r="AH2815" i="3" a="1"/>
  <c r="AH2815" i="3" s="1"/>
  <c r="AH2807" i="3" a="1"/>
  <c r="AH2807" i="3" s="1"/>
  <c r="AH2751" i="3" a="1"/>
  <c r="AH2751" i="3" s="1"/>
  <c r="AH2743" i="3" a="1"/>
  <c r="AH2743" i="3" s="1"/>
  <c r="AH2687" i="3" a="1"/>
  <c r="AH2687" i="3" s="1"/>
  <c r="AH2679" i="3" a="1"/>
  <c r="AH2679" i="3" s="1"/>
  <c r="AH2396" i="3" a="1"/>
  <c r="AH2396" i="3" s="1"/>
  <c r="AH2388" i="3" a="1"/>
  <c r="AH2388" i="3" s="1"/>
  <c r="AH2380" i="3" a="1"/>
  <c r="AH2380" i="3" s="1"/>
  <c r="AH2372" i="3" a="1"/>
  <c r="AH2372" i="3" s="1"/>
  <c r="AH2364" i="3" a="1"/>
  <c r="AH2364" i="3" s="1"/>
  <c r="AH2356" i="3" a="1"/>
  <c r="AH2356" i="3" s="1"/>
  <c r="AH2348" i="3" a="1"/>
  <c r="AH2348" i="3" s="1"/>
  <c r="AH2340" i="3" a="1"/>
  <c r="AH2340" i="3" s="1"/>
  <c r="AH2332" i="3" a="1"/>
  <c r="AH2332" i="3" s="1"/>
  <c r="AH2324" i="3" a="1"/>
  <c r="AH2324" i="3" s="1"/>
  <c r="AH4250" i="3" a="1"/>
  <c r="AH4250" i="3" s="1"/>
  <c r="AH4242" i="3" a="1"/>
  <c r="AH4242" i="3" s="1"/>
  <c r="AH4234" i="3" a="1"/>
  <c r="AH4234" i="3" s="1"/>
  <c r="AH4226" i="3" a="1"/>
  <c r="AH4226" i="3" s="1"/>
  <c r="AH4218" i="3" a="1"/>
  <c r="AH4218" i="3" s="1"/>
  <c r="AH4210" i="3" a="1"/>
  <c r="AH4210" i="3" s="1"/>
  <c r="AH4202" i="3" a="1"/>
  <c r="AH4202" i="3" s="1"/>
  <c r="AH4194" i="3" a="1"/>
  <c r="AH4194" i="3" s="1"/>
  <c r="AH4186" i="3" a="1"/>
  <c r="AH4186" i="3" s="1"/>
  <c r="AH4178" i="3" a="1"/>
  <c r="AH4178" i="3" s="1"/>
  <c r="AH4170" i="3" a="1"/>
  <c r="AH4170" i="3" s="1"/>
  <c r="AH4162" i="3" a="1"/>
  <c r="AH4162" i="3" s="1"/>
  <c r="AH4154" i="3" a="1"/>
  <c r="AH4154" i="3" s="1"/>
  <c r="AH4146" i="3" a="1"/>
  <c r="AH4146" i="3" s="1"/>
  <c r="AH4138" i="3" a="1"/>
  <c r="AH4138" i="3" s="1"/>
  <c r="AH4130" i="3" a="1"/>
  <c r="AH4130" i="3" s="1"/>
  <c r="AH4122" i="3" a="1"/>
  <c r="AH4122" i="3" s="1"/>
  <c r="AH4114" i="3" a="1"/>
  <c r="AH4114" i="3" s="1"/>
  <c r="AH4106" i="3" a="1"/>
  <c r="AH4106" i="3" s="1"/>
  <c r="AH4098" i="3" a="1"/>
  <c r="AH4098" i="3" s="1"/>
  <c r="AH4090" i="3" a="1"/>
  <c r="AH4090" i="3" s="1"/>
  <c r="AH4082" i="3" a="1"/>
  <c r="AH4082" i="3" s="1"/>
  <c r="AH4074" i="3" a="1"/>
  <c r="AH4074" i="3" s="1"/>
  <c r="AH4066" i="3" a="1"/>
  <c r="AH4066" i="3" s="1"/>
  <c r="AH4058" i="3" a="1"/>
  <c r="AH4058" i="3" s="1"/>
  <c r="AH4050" i="3" a="1"/>
  <c r="AH4050" i="3" s="1"/>
  <c r="AH4042" i="3" a="1"/>
  <c r="AH4042" i="3" s="1"/>
  <c r="AH4034" i="3" a="1"/>
  <c r="AH4034" i="3" s="1"/>
  <c r="AH4026" i="3" a="1"/>
  <c r="AH4026" i="3" s="1"/>
  <c r="AH4018" i="3" a="1"/>
  <c r="AH4018" i="3" s="1"/>
  <c r="AH4010" i="3" a="1"/>
  <c r="AH4010" i="3" s="1"/>
  <c r="AH4002" i="3" a="1"/>
  <c r="AH4002" i="3" s="1"/>
  <c r="AH3994" i="3" a="1"/>
  <c r="AH3994" i="3" s="1"/>
  <c r="AH3986" i="3" a="1"/>
  <c r="AH3986" i="3" s="1"/>
  <c r="AH3978" i="3" a="1"/>
  <c r="AH3978" i="3" s="1"/>
  <c r="AH3970" i="3" a="1"/>
  <c r="AH3970" i="3" s="1"/>
  <c r="AH3962" i="3" a="1"/>
  <c r="AH3962" i="3" s="1"/>
  <c r="AH3954" i="3" a="1"/>
  <c r="AH3954" i="3" s="1"/>
  <c r="AH3946" i="3" a="1"/>
  <c r="AH3946" i="3" s="1"/>
  <c r="AH3938" i="3" a="1"/>
  <c r="AH3938" i="3" s="1"/>
  <c r="AH3930" i="3" a="1"/>
  <c r="AH3930" i="3" s="1"/>
  <c r="AH3922" i="3" a="1"/>
  <c r="AH3922" i="3" s="1"/>
  <c r="AH3914" i="3" a="1"/>
  <c r="AH3914" i="3" s="1"/>
  <c r="AH3906" i="3" a="1"/>
  <c r="AH3906" i="3" s="1"/>
  <c r="AH3898" i="3" a="1"/>
  <c r="AH3898" i="3" s="1"/>
  <c r="AH3890" i="3" a="1"/>
  <c r="AH3890" i="3" s="1"/>
  <c r="AH3882" i="3" a="1"/>
  <c r="AH3882" i="3" s="1"/>
  <c r="AH3874" i="3" a="1"/>
  <c r="AH3874" i="3" s="1"/>
  <c r="AH3866" i="3" a="1"/>
  <c r="AH3866" i="3" s="1"/>
  <c r="AH3858" i="3" a="1"/>
  <c r="AH3858" i="3" s="1"/>
  <c r="AH3850" i="3" a="1"/>
  <c r="AH3850" i="3" s="1"/>
  <c r="AH3842" i="3" a="1"/>
  <c r="AH3842" i="3" s="1"/>
  <c r="AH3834" i="3" a="1"/>
  <c r="AH3834" i="3" s="1"/>
  <c r="AH3826" i="3" a="1"/>
  <c r="AH3826" i="3" s="1"/>
  <c r="AH3818" i="3" a="1"/>
  <c r="AH3818" i="3" s="1"/>
  <c r="AH3810" i="3" a="1"/>
  <c r="AH3810" i="3" s="1"/>
  <c r="AH3802" i="3" a="1"/>
  <c r="AH3802" i="3" s="1"/>
  <c r="AH3794" i="3" a="1"/>
  <c r="AH3794" i="3" s="1"/>
  <c r="AH3786" i="3" a="1"/>
  <c r="AH3786" i="3" s="1"/>
  <c r="AH3778" i="3" a="1"/>
  <c r="AH3778" i="3" s="1"/>
  <c r="AH3770" i="3" a="1"/>
  <c r="AH3770" i="3" s="1"/>
  <c r="AH3762" i="3" a="1"/>
  <c r="AH3762" i="3" s="1"/>
  <c r="AH3754" i="3" a="1"/>
  <c r="AH3754" i="3" s="1"/>
  <c r="AH3746" i="3" a="1"/>
  <c r="AH3746" i="3" s="1"/>
  <c r="AH3738" i="3" a="1"/>
  <c r="AH3738" i="3" s="1"/>
  <c r="AH3730" i="3" a="1"/>
  <c r="AH3730" i="3" s="1"/>
  <c r="AH3722" i="3" a="1"/>
  <c r="AH3722" i="3" s="1"/>
  <c r="AH3714" i="3" a="1"/>
  <c r="AH3714" i="3" s="1"/>
  <c r="AH3706" i="3" a="1"/>
  <c r="AH3706" i="3" s="1"/>
  <c r="AH3698" i="3" a="1"/>
  <c r="AH3698" i="3" s="1"/>
  <c r="AH3690" i="3" a="1"/>
  <c r="AH3690" i="3" s="1"/>
  <c r="AH3682" i="3" a="1"/>
  <c r="AH3682" i="3" s="1"/>
  <c r="AH3674" i="3" a="1"/>
  <c r="AH3674" i="3" s="1"/>
  <c r="AH3666" i="3" a="1"/>
  <c r="AH3666" i="3" s="1"/>
  <c r="AH3658" i="3" a="1"/>
  <c r="AH3658" i="3" s="1"/>
  <c r="AH3650" i="3" a="1"/>
  <c r="AH3650" i="3" s="1"/>
  <c r="AH3642" i="3" a="1"/>
  <c r="AH3642" i="3" s="1"/>
  <c r="AH3634" i="3" a="1"/>
  <c r="AH3634" i="3" s="1"/>
  <c r="AH3626" i="3" a="1"/>
  <c r="AH3626" i="3" s="1"/>
  <c r="AH3618" i="3" a="1"/>
  <c r="AH3618" i="3" s="1"/>
  <c r="AH4081" i="3" a="1"/>
  <c r="AH4081" i="3" s="1"/>
  <c r="AH4073" i="3" a="1"/>
  <c r="AH4073" i="3" s="1"/>
  <c r="AH4065" i="3" a="1"/>
  <c r="AH4065" i="3" s="1"/>
  <c r="AH4057" i="3" a="1"/>
  <c r="AH4057" i="3" s="1"/>
  <c r="AH4049" i="3" a="1"/>
  <c r="AH4049" i="3" s="1"/>
  <c r="AH4041" i="3" a="1"/>
  <c r="AH4041" i="3" s="1"/>
  <c r="AH4033" i="3" a="1"/>
  <c r="AH4033" i="3" s="1"/>
  <c r="AH4025" i="3" a="1"/>
  <c r="AH4025" i="3" s="1"/>
  <c r="AH4017" i="3" a="1"/>
  <c r="AH4017" i="3" s="1"/>
  <c r="AH4009" i="3" a="1"/>
  <c r="AH4009" i="3" s="1"/>
  <c r="AH4001" i="3" a="1"/>
  <c r="AH4001" i="3" s="1"/>
  <c r="AH3993" i="3" a="1"/>
  <c r="AH3993" i="3" s="1"/>
  <c r="AH3985" i="3" a="1"/>
  <c r="AH3985" i="3" s="1"/>
  <c r="AH3977" i="3" a="1"/>
  <c r="AH3977" i="3" s="1"/>
  <c r="AH3969" i="3" a="1"/>
  <c r="AH3969" i="3" s="1"/>
  <c r="AH3961" i="3" a="1"/>
  <c r="AH3961" i="3" s="1"/>
  <c r="AH3953" i="3" a="1"/>
  <c r="AH3953" i="3" s="1"/>
  <c r="AH3945" i="3" a="1"/>
  <c r="AH3945" i="3" s="1"/>
  <c r="AH3937" i="3" a="1"/>
  <c r="AH3937" i="3" s="1"/>
  <c r="AH3929" i="3" a="1"/>
  <c r="AH3929" i="3" s="1"/>
  <c r="AH3921" i="3" a="1"/>
  <c r="AH3921" i="3" s="1"/>
  <c r="AH3913" i="3" a="1"/>
  <c r="AH3913" i="3" s="1"/>
  <c r="AH3905" i="3" a="1"/>
  <c r="AH3905" i="3" s="1"/>
  <c r="AH3897" i="3" a="1"/>
  <c r="AH3897" i="3" s="1"/>
  <c r="AH3889" i="3" a="1"/>
  <c r="AH3889" i="3" s="1"/>
  <c r="AH3881" i="3" a="1"/>
  <c r="AH3881" i="3" s="1"/>
  <c r="AH3873" i="3" a="1"/>
  <c r="AH3873" i="3" s="1"/>
  <c r="AH3865" i="3" a="1"/>
  <c r="AH3865" i="3" s="1"/>
  <c r="AH3857" i="3" a="1"/>
  <c r="AH3857" i="3" s="1"/>
  <c r="AH3849" i="3" a="1"/>
  <c r="AH3849" i="3" s="1"/>
  <c r="AH3841" i="3" a="1"/>
  <c r="AH3841" i="3" s="1"/>
  <c r="AH3833" i="3" a="1"/>
  <c r="AH3833" i="3" s="1"/>
  <c r="AH3825" i="3" a="1"/>
  <c r="AH3825" i="3" s="1"/>
  <c r="AH3817" i="3" a="1"/>
  <c r="AH3817" i="3" s="1"/>
  <c r="AH3809" i="3" a="1"/>
  <c r="AH3809" i="3" s="1"/>
  <c r="AH3801" i="3" a="1"/>
  <c r="AH3801" i="3" s="1"/>
  <c r="AH3793" i="3" a="1"/>
  <c r="AH3793" i="3" s="1"/>
  <c r="AH3785" i="3" a="1"/>
  <c r="AH3785" i="3" s="1"/>
  <c r="AH3777" i="3" a="1"/>
  <c r="AH3777" i="3" s="1"/>
  <c r="AH3769" i="3" a="1"/>
  <c r="AH3769" i="3" s="1"/>
  <c r="AH3761" i="3" a="1"/>
  <c r="AH3761" i="3" s="1"/>
  <c r="AH3753" i="3" a="1"/>
  <c r="AH3753" i="3" s="1"/>
  <c r="AH3745" i="3" a="1"/>
  <c r="AH3745" i="3" s="1"/>
  <c r="AH3737" i="3" a="1"/>
  <c r="AH3737" i="3" s="1"/>
  <c r="AH3729" i="3" a="1"/>
  <c r="AH3729" i="3" s="1"/>
  <c r="AH3721" i="3" a="1"/>
  <c r="AH3721" i="3" s="1"/>
  <c r="AH3713" i="3" a="1"/>
  <c r="AH3713" i="3" s="1"/>
  <c r="AH3705" i="3" a="1"/>
  <c r="AH3705" i="3" s="1"/>
  <c r="AH3697" i="3" a="1"/>
  <c r="AH3697" i="3" s="1"/>
  <c r="AH3689" i="3" a="1"/>
  <c r="AH3689" i="3" s="1"/>
  <c r="AH3681" i="3" a="1"/>
  <c r="AH3681" i="3" s="1"/>
  <c r="AH3673" i="3" a="1"/>
  <c r="AH3673" i="3" s="1"/>
  <c r="AH3665" i="3" a="1"/>
  <c r="AH3665" i="3" s="1"/>
  <c r="AH3657" i="3" a="1"/>
  <c r="AH3657" i="3" s="1"/>
  <c r="AH3649" i="3" a="1"/>
  <c r="AH3649" i="3" s="1"/>
  <c r="AH3641" i="3" a="1"/>
  <c r="AH3641" i="3" s="1"/>
  <c r="AH3633" i="3" a="1"/>
  <c r="AH3633" i="3" s="1"/>
  <c r="AH3625" i="3" a="1"/>
  <c r="AH3625" i="3" s="1"/>
  <c r="AH3617" i="3" a="1"/>
  <c r="AH3617" i="3" s="1"/>
  <c r="AH3609" i="3" a="1"/>
  <c r="AH3609" i="3" s="1"/>
  <c r="AH3601" i="3" a="1"/>
  <c r="AH3601" i="3" s="1"/>
  <c r="AH3593" i="3" a="1"/>
  <c r="AH3593" i="3" s="1"/>
  <c r="AH3585" i="3" a="1"/>
  <c r="AH3585" i="3" s="1"/>
  <c r="AH3577" i="3" a="1"/>
  <c r="AH3577" i="3" s="1"/>
  <c r="AH3569" i="3" a="1"/>
  <c r="AH3569" i="3" s="1"/>
  <c r="AH3561" i="3" a="1"/>
  <c r="AH3561" i="3" s="1"/>
  <c r="AH3553" i="3" a="1"/>
  <c r="AH3553" i="3" s="1"/>
  <c r="AH3545" i="3" a="1"/>
  <c r="AH3545" i="3" s="1"/>
  <c r="AH3537" i="3" a="1"/>
  <c r="AH3537" i="3" s="1"/>
  <c r="AH3529" i="3" a="1"/>
  <c r="AH3529" i="3" s="1"/>
  <c r="AH3521" i="3" a="1"/>
  <c r="AH3521" i="3" s="1"/>
  <c r="AH3513" i="3" a="1"/>
  <c r="AH3513" i="3" s="1"/>
  <c r="AH3505" i="3" a="1"/>
  <c r="AH3505" i="3" s="1"/>
  <c r="AH3497" i="3" a="1"/>
  <c r="AH3497" i="3" s="1"/>
  <c r="AH3489" i="3" a="1"/>
  <c r="AH3489" i="3" s="1"/>
  <c r="AH3481" i="3" a="1"/>
  <c r="AH3481" i="3" s="1"/>
  <c r="AH3473" i="3" a="1"/>
  <c r="AH3473" i="3" s="1"/>
  <c r="AH3465" i="3" a="1"/>
  <c r="AH3465" i="3" s="1"/>
  <c r="AH3457" i="3" a="1"/>
  <c r="AH3457" i="3" s="1"/>
  <c r="AH3449" i="3" a="1"/>
  <c r="AH3449" i="3" s="1"/>
  <c r="AH3441" i="3" a="1"/>
  <c r="AH3441" i="3" s="1"/>
  <c r="AH3433" i="3" a="1"/>
  <c r="AH3433" i="3" s="1"/>
  <c r="AH3425" i="3" a="1"/>
  <c r="AH3425" i="3" s="1"/>
  <c r="AH3417" i="3" a="1"/>
  <c r="AH3417" i="3" s="1"/>
  <c r="AH3409" i="3" a="1"/>
  <c r="AH3409" i="3" s="1"/>
  <c r="AH774" i="3" a="1"/>
  <c r="AH774" i="3" s="1"/>
  <c r="AH766" i="3" a="1"/>
  <c r="AH766" i="3" s="1"/>
  <c r="AH758" i="3" a="1"/>
  <c r="AH758" i="3" s="1"/>
  <c r="AH750" i="3" a="1"/>
  <c r="AH750" i="3" s="1"/>
  <c r="AH742" i="3" a="1"/>
  <c r="AH742" i="3" s="1"/>
  <c r="AH734" i="3" a="1"/>
  <c r="AH734" i="3" s="1"/>
  <c r="AH726" i="3" a="1"/>
  <c r="AH726" i="3" s="1"/>
  <c r="AH718" i="3" a="1"/>
  <c r="AH718" i="3" s="1"/>
  <c r="AH710" i="3" a="1"/>
  <c r="AH710" i="3" s="1"/>
  <c r="AH702" i="3" a="1"/>
  <c r="AH702" i="3" s="1"/>
  <c r="AH694" i="3" a="1"/>
  <c r="AH694" i="3" s="1"/>
  <c r="AH686" i="3" a="1"/>
  <c r="AH686" i="3" s="1"/>
  <c r="AH678" i="3" a="1"/>
  <c r="AH678" i="3" s="1"/>
  <c r="AH670" i="3" a="1"/>
  <c r="AH670" i="3" s="1"/>
  <c r="AH662" i="3" a="1"/>
  <c r="AH662" i="3" s="1"/>
  <c r="AH654" i="3" a="1"/>
  <c r="AH654" i="3" s="1"/>
  <c r="AH646" i="3" a="1"/>
  <c r="AH646" i="3" s="1"/>
  <c r="AH638" i="3" a="1"/>
  <c r="AH638" i="3" s="1"/>
  <c r="AH630" i="3" a="1"/>
  <c r="AH630" i="3" s="1"/>
  <c r="AH622" i="3" a="1"/>
  <c r="AH622" i="3" s="1"/>
  <c r="AH614" i="3" a="1"/>
  <c r="AH614" i="3" s="1"/>
  <c r="AH582" i="3" a="1"/>
  <c r="AH582" i="3" s="1"/>
  <c r="AH574" i="3" a="1"/>
  <c r="AH574" i="3" s="1"/>
  <c r="AH518" i="3" a="1"/>
  <c r="AH518" i="3" s="1"/>
  <c r="AH510" i="3" a="1"/>
  <c r="AH510" i="3" s="1"/>
  <c r="AH390" i="3" a="1"/>
  <c r="AH390" i="3" s="1"/>
  <c r="AH382" i="3" a="1"/>
  <c r="AH382" i="3" s="1"/>
  <c r="AH326" i="3" a="1"/>
  <c r="AH326" i="3" s="1"/>
  <c r="AH318" i="3" a="1"/>
  <c r="AH318" i="3" s="1"/>
  <c r="AH262" i="3" a="1"/>
  <c r="AH262" i="3" s="1"/>
  <c r="AH254" i="3" a="1"/>
  <c r="AH254" i="3" s="1"/>
  <c r="AH134" i="3" a="1"/>
  <c r="AH134" i="3" s="1"/>
  <c r="AH126" i="3" a="1"/>
  <c r="AH126" i="3" s="1"/>
  <c r="AH70" i="3" a="1"/>
  <c r="AH70" i="3" s="1"/>
  <c r="AH62" i="3" a="1"/>
  <c r="AH62" i="3" s="1"/>
  <c r="AH3347" i="3" a="1"/>
  <c r="AH3347" i="3" s="1"/>
  <c r="AH3339" i="3" a="1"/>
  <c r="AH3339" i="3" s="1"/>
  <c r="AH3331" i="3" a="1"/>
  <c r="AH3331" i="3" s="1"/>
  <c r="AH3323" i="3" a="1"/>
  <c r="AH3323" i="3" s="1"/>
  <c r="AH3315" i="3" a="1"/>
  <c r="AH3315" i="3" s="1"/>
  <c r="AH3307" i="3" a="1"/>
  <c r="AH3307" i="3" s="1"/>
  <c r="AH3299" i="3" a="1"/>
  <c r="AH3299" i="3" s="1"/>
  <c r="AH3291" i="3" a="1"/>
  <c r="AH3291" i="3" s="1"/>
  <c r="AH3283" i="3" a="1"/>
  <c r="AH3283" i="3" s="1"/>
  <c r="AH3275" i="3" a="1"/>
  <c r="AH3275" i="3" s="1"/>
  <c r="AH3267" i="3" a="1"/>
  <c r="AH3267" i="3" s="1"/>
  <c r="AH3259" i="3" a="1"/>
  <c r="AH3259" i="3" s="1"/>
  <c r="AH3251" i="3" a="1"/>
  <c r="AH3251" i="3" s="1"/>
  <c r="AH3243" i="3" a="1"/>
  <c r="AH3243" i="3" s="1"/>
  <c r="AH3235" i="3" a="1"/>
  <c r="AH3235" i="3" s="1"/>
  <c r="AH3227" i="3" a="1"/>
  <c r="AH3227" i="3" s="1"/>
  <c r="AH3219" i="3" a="1"/>
  <c r="AH3219" i="3" s="1"/>
  <c r="AH3211" i="3" a="1"/>
  <c r="AH3211" i="3" s="1"/>
  <c r="AH3203" i="3" a="1"/>
  <c r="AH3203" i="3" s="1"/>
  <c r="AH3195" i="3" a="1"/>
  <c r="AH3195" i="3" s="1"/>
  <c r="AH3187" i="3" a="1"/>
  <c r="AH3187" i="3" s="1"/>
  <c r="AH3179" i="3" a="1"/>
  <c r="AH3179" i="3" s="1"/>
  <c r="AH3171" i="3" a="1"/>
  <c r="AH3171" i="3" s="1"/>
  <c r="AH3163" i="3" a="1"/>
  <c r="AH3163" i="3" s="1"/>
  <c r="AH3155" i="3" a="1"/>
  <c r="AH3155" i="3" s="1"/>
  <c r="AH3147" i="3" a="1"/>
  <c r="AH3147" i="3" s="1"/>
  <c r="AH3139" i="3" a="1"/>
  <c r="AH3139" i="3" s="1"/>
  <c r="AH3131" i="3" a="1"/>
  <c r="AH3131" i="3" s="1"/>
  <c r="AH3123" i="3" a="1"/>
  <c r="AH3123" i="3" s="1"/>
  <c r="AH3115" i="3" a="1"/>
  <c r="AH3115" i="3" s="1"/>
  <c r="AH3107" i="3" a="1"/>
  <c r="AH3107" i="3" s="1"/>
  <c r="AH3610" i="3" a="1"/>
  <c r="AH3610" i="3" s="1"/>
  <c r="AH3602" i="3" a="1"/>
  <c r="AH3602" i="3" s="1"/>
  <c r="AH3594" i="3" a="1"/>
  <c r="AH3594" i="3" s="1"/>
  <c r="AH3586" i="3" a="1"/>
  <c r="AH3586" i="3" s="1"/>
  <c r="AH3578" i="3" a="1"/>
  <c r="AH3578" i="3" s="1"/>
  <c r="AH3570" i="3" a="1"/>
  <c r="AH3570" i="3" s="1"/>
  <c r="AH3562" i="3" a="1"/>
  <c r="AH3562" i="3" s="1"/>
  <c r="AH3554" i="3" a="1"/>
  <c r="AH3554" i="3" s="1"/>
  <c r="AH3546" i="3" a="1"/>
  <c r="AH3546" i="3" s="1"/>
  <c r="AH3538" i="3" a="1"/>
  <c r="AH3538" i="3" s="1"/>
  <c r="AH3530" i="3" a="1"/>
  <c r="AH3530" i="3" s="1"/>
  <c r="AH3522" i="3" a="1"/>
  <c r="AH3522" i="3" s="1"/>
  <c r="AH3514" i="3" a="1"/>
  <c r="AH3514" i="3" s="1"/>
  <c r="AH3506" i="3" a="1"/>
  <c r="AH3506" i="3" s="1"/>
  <c r="AH3498" i="3" a="1"/>
  <c r="AH3498" i="3" s="1"/>
  <c r="AH3490" i="3" a="1"/>
  <c r="AH3490" i="3" s="1"/>
  <c r="AH3482" i="3" a="1"/>
  <c r="AH3482" i="3" s="1"/>
  <c r="AH3474" i="3" a="1"/>
  <c r="AH3474" i="3" s="1"/>
  <c r="AH3466" i="3" a="1"/>
  <c r="AH3466" i="3" s="1"/>
  <c r="AH3458" i="3" a="1"/>
  <c r="AH3458" i="3" s="1"/>
  <c r="AH3450" i="3" a="1"/>
  <c r="AH3450" i="3" s="1"/>
  <c r="AH3442" i="3" a="1"/>
  <c r="AH3442" i="3" s="1"/>
  <c r="AH3434" i="3" a="1"/>
  <c r="AH3434" i="3" s="1"/>
  <c r="AH3426" i="3" a="1"/>
  <c r="AH3426" i="3" s="1"/>
  <c r="AH3418" i="3" a="1"/>
  <c r="AH3418" i="3" s="1"/>
  <c r="AH3410" i="3" a="1"/>
  <c r="AH3410" i="3" s="1"/>
  <c r="AH3402" i="3" a="1"/>
  <c r="AH3402" i="3" s="1"/>
  <c r="AH3394" i="3" a="1"/>
  <c r="AH3394" i="3" s="1"/>
  <c r="AH3386" i="3" a="1"/>
  <c r="AH3386" i="3" s="1"/>
  <c r="AH3378" i="3" a="1"/>
  <c r="AH3378" i="3" s="1"/>
  <c r="AH3370" i="3" a="1"/>
  <c r="AH3370" i="3" s="1"/>
  <c r="AH3362" i="3" a="1"/>
  <c r="AH3362" i="3" s="1"/>
  <c r="AH3354" i="3" a="1"/>
  <c r="AH3354" i="3" s="1"/>
  <c r="AH3346" i="3" a="1"/>
  <c r="AH3346" i="3" s="1"/>
  <c r="AH3338" i="3" a="1"/>
  <c r="AH3338" i="3" s="1"/>
  <c r="AH3330" i="3" a="1"/>
  <c r="AH3330" i="3" s="1"/>
  <c r="AH3322" i="3" a="1"/>
  <c r="AH3322" i="3" s="1"/>
  <c r="AH3314" i="3" a="1"/>
  <c r="AH3314" i="3" s="1"/>
  <c r="AH3306" i="3" a="1"/>
  <c r="AH3306" i="3" s="1"/>
  <c r="AH3298" i="3" a="1"/>
  <c r="AH3298" i="3" s="1"/>
  <c r="AH3290" i="3" a="1"/>
  <c r="AH3290" i="3" s="1"/>
  <c r="AH3282" i="3" a="1"/>
  <c r="AH3282" i="3" s="1"/>
  <c r="AH3274" i="3" a="1"/>
  <c r="AH3274" i="3" s="1"/>
  <c r="AH3266" i="3" a="1"/>
  <c r="AH3266" i="3" s="1"/>
  <c r="AH3258" i="3" a="1"/>
  <c r="AH3258" i="3" s="1"/>
  <c r="AH3250" i="3" a="1"/>
  <c r="AH3250" i="3" s="1"/>
  <c r="AH3242" i="3" a="1"/>
  <c r="AH3242" i="3" s="1"/>
  <c r="AH3234" i="3" a="1"/>
  <c r="AH3234" i="3" s="1"/>
  <c r="AH3226" i="3" a="1"/>
  <c r="AH3226" i="3" s="1"/>
  <c r="AH3218" i="3" a="1"/>
  <c r="AH3218" i="3" s="1"/>
  <c r="AH3210" i="3" a="1"/>
  <c r="AH3210" i="3" s="1"/>
  <c r="AH3202" i="3" a="1"/>
  <c r="AH3202" i="3" s="1"/>
  <c r="AH3194" i="3" a="1"/>
  <c r="AH3194" i="3" s="1"/>
  <c r="AH3186" i="3" a="1"/>
  <c r="AH3186" i="3" s="1"/>
  <c r="AH3178" i="3" a="1"/>
  <c r="AH3178" i="3" s="1"/>
  <c r="AH3170" i="3" a="1"/>
  <c r="AH3170" i="3" s="1"/>
  <c r="AH3162" i="3" a="1"/>
  <c r="AH3162" i="3" s="1"/>
  <c r="AH3154" i="3" a="1"/>
  <c r="AH3154" i="3" s="1"/>
  <c r="AH3146" i="3" a="1"/>
  <c r="AH3146" i="3" s="1"/>
  <c r="AH3138" i="3" a="1"/>
  <c r="AH3138" i="3" s="1"/>
  <c r="AH3130" i="3" a="1"/>
  <c r="AH3130" i="3" s="1"/>
  <c r="AH3122" i="3" a="1"/>
  <c r="AH3122" i="3" s="1"/>
  <c r="AH3114" i="3" a="1"/>
  <c r="AH3114" i="3" s="1"/>
  <c r="AH3106" i="3" a="1"/>
  <c r="AH3106" i="3" s="1"/>
  <c r="AH3098" i="3" a="1"/>
  <c r="AH3098" i="3" s="1"/>
  <c r="AH3090" i="3" a="1"/>
  <c r="AH3090" i="3" s="1"/>
  <c r="AH3082" i="3" a="1"/>
  <c r="AH3082" i="3" s="1"/>
  <c r="AH3074" i="3" a="1"/>
  <c r="AH3074" i="3" s="1"/>
  <c r="AH3066" i="3" a="1"/>
  <c r="AH3066" i="3" s="1"/>
  <c r="AH3058" i="3" a="1"/>
  <c r="AH3058" i="3" s="1"/>
  <c r="AH3050" i="3" a="1"/>
  <c r="AH3050" i="3" s="1"/>
  <c r="AH3042" i="3" a="1"/>
  <c r="AH3042" i="3" s="1"/>
  <c r="AH3034" i="3" a="1"/>
  <c r="AH3034" i="3" s="1"/>
  <c r="AH3026" i="3" a="1"/>
  <c r="AH3026" i="3" s="1"/>
  <c r="AH3018" i="3" a="1"/>
  <c r="AH3018" i="3" s="1"/>
  <c r="AH3010" i="3" a="1"/>
  <c r="AH3010" i="3" s="1"/>
  <c r="AH3002" i="3" a="1"/>
  <c r="AH3002" i="3" s="1"/>
  <c r="AH2994" i="3" a="1"/>
  <c r="AH2994" i="3" s="1"/>
  <c r="AH2986" i="3" a="1"/>
  <c r="AH2986" i="3" s="1"/>
  <c r="AH2978" i="3" a="1"/>
  <c r="AH2978" i="3" s="1"/>
  <c r="AH2970" i="3" a="1"/>
  <c r="AH2970" i="3" s="1"/>
  <c r="AH2962" i="3" a="1"/>
  <c r="AH2962" i="3" s="1"/>
  <c r="AH2954" i="3" a="1"/>
  <c r="AH2954" i="3" s="1"/>
  <c r="AH2946" i="3" a="1"/>
  <c r="AH2946" i="3" s="1"/>
  <c r="AH2938" i="3" a="1"/>
  <c r="AH2938" i="3" s="1"/>
  <c r="AH3401" i="3" a="1"/>
  <c r="AH3401" i="3" s="1"/>
  <c r="AH3393" i="3" a="1"/>
  <c r="AH3393" i="3" s="1"/>
  <c r="AH3385" i="3" a="1"/>
  <c r="AH3385" i="3" s="1"/>
  <c r="AH3377" i="3" a="1"/>
  <c r="AH3377" i="3" s="1"/>
  <c r="AH3369" i="3" a="1"/>
  <c r="AH3369" i="3" s="1"/>
  <c r="AH3361" i="3" a="1"/>
  <c r="AH3361" i="3" s="1"/>
  <c r="AH3353" i="3" a="1"/>
  <c r="AH3353" i="3" s="1"/>
  <c r="AH3345" i="3" a="1"/>
  <c r="AH3345" i="3" s="1"/>
  <c r="AH3337" i="3" a="1"/>
  <c r="AH3337" i="3" s="1"/>
  <c r="AH3329" i="3" a="1"/>
  <c r="AH3329" i="3" s="1"/>
  <c r="AH3321" i="3" a="1"/>
  <c r="AH3321" i="3" s="1"/>
  <c r="AH3313" i="3" a="1"/>
  <c r="AH3313" i="3" s="1"/>
  <c r="AH3305" i="3" a="1"/>
  <c r="AH3305" i="3" s="1"/>
  <c r="AH3297" i="3" a="1"/>
  <c r="AH3297" i="3" s="1"/>
  <c r="AH3289" i="3" a="1"/>
  <c r="AH3289" i="3" s="1"/>
  <c r="AH3281" i="3" a="1"/>
  <c r="AH3281" i="3" s="1"/>
  <c r="AH3273" i="3" a="1"/>
  <c r="AH3273" i="3" s="1"/>
  <c r="AH3265" i="3" a="1"/>
  <c r="AH3265" i="3" s="1"/>
  <c r="AH3257" i="3" a="1"/>
  <c r="AH3257" i="3" s="1"/>
  <c r="AH3249" i="3" a="1"/>
  <c r="AH3249" i="3" s="1"/>
  <c r="AH3241" i="3" a="1"/>
  <c r="AH3241" i="3" s="1"/>
  <c r="AH3233" i="3" a="1"/>
  <c r="AH3233" i="3" s="1"/>
  <c r="AH3225" i="3" a="1"/>
  <c r="AH3225" i="3" s="1"/>
  <c r="AH3217" i="3" a="1"/>
  <c r="AH3217" i="3" s="1"/>
  <c r="AH3209" i="3" a="1"/>
  <c r="AH3209" i="3" s="1"/>
  <c r="AH3201" i="3" a="1"/>
  <c r="AH3201" i="3" s="1"/>
  <c r="AH3193" i="3" a="1"/>
  <c r="AH3193" i="3" s="1"/>
  <c r="AH3185" i="3" a="1"/>
  <c r="AH3185" i="3" s="1"/>
  <c r="AH3177" i="3" a="1"/>
  <c r="AH3177" i="3" s="1"/>
  <c r="AH3169" i="3" a="1"/>
  <c r="AH3169" i="3" s="1"/>
  <c r="AH3161" i="3" a="1"/>
  <c r="AH3161" i="3" s="1"/>
  <c r="AH3153" i="3" a="1"/>
  <c r="AH3153" i="3" s="1"/>
  <c r="AH3145" i="3" a="1"/>
  <c r="AH3145" i="3" s="1"/>
  <c r="AH3137" i="3" a="1"/>
  <c r="AH3137" i="3" s="1"/>
  <c r="AH3129" i="3" a="1"/>
  <c r="AH3129" i="3" s="1"/>
  <c r="AH3121" i="3" a="1"/>
  <c r="AH3121" i="3" s="1"/>
  <c r="AH3113" i="3" a="1"/>
  <c r="AH3113" i="3" s="1"/>
  <c r="AH3105" i="3" a="1"/>
  <c r="AH3105" i="3" s="1"/>
  <c r="AH3097" i="3" a="1"/>
  <c r="AH3097" i="3" s="1"/>
  <c r="AH3089" i="3" a="1"/>
  <c r="AH3089" i="3" s="1"/>
  <c r="AH3081" i="3" a="1"/>
  <c r="AH3081" i="3" s="1"/>
  <c r="AH3073" i="3" a="1"/>
  <c r="AH3073" i="3" s="1"/>
  <c r="AH3065" i="3" a="1"/>
  <c r="AH3065" i="3" s="1"/>
  <c r="AH3057" i="3" a="1"/>
  <c r="AH3057" i="3" s="1"/>
  <c r="AH3049" i="3" a="1"/>
  <c r="AH3049" i="3" s="1"/>
  <c r="AH3041" i="3" a="1"/>
  <c r="AH3041" i="3" s="1"/>
  <c r="AH3033" i="3" a="1"/>
  <c r="AH3033" i="3" s="1"/>
  <c r="AH3025" i="3" a="1"/>
  <c r="AH3025" i="3" s="1"/>
  <c r="AH3017" i="3" a="1"/>
  <c r="AH3017" i="3" s="1"/>
  <c r="AH3009" i="3" a="1"/>
  <c r="AH3009" i="3" s="1"/>
  <c r="AH3001" i="3" a="1"/>
  <c r="AH3001" i="3" s="1"/>
  <c r="AH2993" i="3" a="1"/>
  <c r="AH2993" i="3" s="1"/>
  <c r="AH2985" i="3" a="1"/>
  <c r="AH2985" i="3" s="1"/>
  <c r="AH2977" i="3" a="1"/>
  <c r="AH2977" i="3" s="1"/>
  <c r="AH2969" i="3" a="1"/>
  <c r="AH2969" i="3" s="1"/>
  <c r="AH2961" i="3" a="1"/>
  <c r="AH2961" i="3" s="1"/>
  <c r="AH2953" i="3" a="1"/>
  <c r="AH2953" i="3" s="1"/>
  <c r="AH2945" i="3" a="1"/>
  <c r="AH2945" i="3" s="1"/>
  <c r="AH2937" i="3" a="1"/>
  <c r="AH2937" i="3" s="1"/>
  <c r="AH2929" i="3" a="1"/>
  <c r="AH2929" i="3" s="1"/>
  <c r="AH2921" i="3" a="1"/>
  <c r="AH2921" i="3" s="1"/>
  <c r="AH2913" i="3" a="1"/>
  <c r="AH2913" i="3" s="1"/>
  <c r="AH2905" i="3" a="1"/>
  <c r="AH2905" i="3" s="1"/>
  <c r="AH2897" i="3" a="1"/>
  <c r="AH2897" i="3" s="1"/>
  <c r="AH2889" i="3" a="1"/>
  <c r="AH2889" i="3" s="1"/>
  <c r="AH2370" i="3" a="1"/>
  <c r="AH2370" i="3" s="1"/>
  <c r="AH4040" i="3" a="1"/>
  <c r="AH4040" i="3" s="1"/>
  <c r="AH4032" i="3" a="1"/>
  <c r="AH4032" i="3" s="1"/>
  <c r="AH3784" i="3" a="1"/>
  <c r="AH3784" i="3" s="1"/>
  <c r="AH3776" i="3" a="1"/>
  <c r="AH3776" i="3" s="1"/>
  <c r="AH3528" i="3" a="1"/>
  <c r="AH3528" i="3" s="1"/>
  <c r="AH3520" i="3" a="1"/>
  <c r="AH3520" i="3" s="1"/>
  <c r="AH3272" i="3" a="1"/>
  <c r="AH3272" i="3" s="1"/>
  <c r="AH3264" i="3" a="1"/>
  <c r="AH3264" i="3" s="1"/>
  <c r="AH3016" i="3" a="1"/>
  <c r="AH3016" i="3" s="1"/>
  <c r="AH3008" i="3" a="1"/>
  <c r="AH3008" i="3" s="1"/>
  <c r="AH2760" i="3" a="1"/>
  <c r="AH2760" i="3" s="1"/>
  <c r="AH2752" i="3" a="1"/>
  <c r="AH2752" i="3" s="1"/>
  <c r="AH2559" i="3" a="1"/>
  <c r="AH2559" i="3" s="1"/>
  <c r="AH2551" i="3" a="1"/>
  <c r="AH2551" i="3" s="1"/>
  <c r="AH2495" i="3" a="1"/>
  <c r="AH2495" i="3" s="1"/>
  <c r="AH2487" i="3" a="1"/>
  <c r="AH2487" i="3" s="1"/>
  <c r="AH3099" i="3" a="1"/>
  <c r="AH3099" i="3" s="1"/>
  <c r="AH3091" i="3" a="1"/>
  <c r="AH3091" i="3" s="1"/>
  <c r="AH3083" i="3" a="1"/>
  <c r="AH3083" i="3" s="1"/>
  <c r="AH3075" i="3" a="1"/>
  <c r="AH3075" i="3" s="1"/>
  <c r="AH3067" i="3" a="1"/>
  <c r="AH3067" i="3" s="1"/>
  <c r="AH3059" i="3" a="1"/>
  <c r="AH3059" i="3" s="1"/>
  <c r="AH3051" i="3" a="1"/>
  <c r="AH3051" i="3" s="1"/>
  <c r="AH3043" i="3" a="1"/>
  <c r="AH3043" i="3" s="1"/>
  <c r="AH3035" i="3" a="1"/>
  <c r="AH3035" i="3" s="1"/>
  <c r="AH3027" i="3" a="1"/>
  <c r="AH3027" i="3" s="1"/>
  <c r="AH3019" i="3" a="1"/>
  <c r="AH3019" i="3" s="1"/>
  <c r="AH3011" i="3" a="1"/>
  <c r="AH3011" i="3" s="1"/>
  <c r="AH3003" i="3" a="1"/>
  <c r="AH3003" i="3" s="1"/>
  <c r="AH2995" i="3" a="1"/>
  <c r="AH2995" i="3" s="1"/>
  <c r="AH2987" i="3" a="1"/>
  <c r="AH2987" i="3" s="1"/>
  <c r="AH2979" i="3" a="1"/>
  <c r="AH2979" i="3" s="1"/>
  <c r="AH2971" i="3" a="1"/>
  <c r="AH2971" i="3" s="1"/>
  <c r="AH2963" i="3" a="1"/>
  <c r="AH2963" i="3" s="1"/>
  <c r="AH2955" i="3" a="1"/>
  <c r="AH2955" i="3" s="1"/>
  <c r="AH2947" i="3" a="1"/>
  <c r="AH2947" i="3" s="1"/>
  <c r="AH2939" i="3" a="1"/>
  <c r="AH2939" i="3" s="1"/>
  <c r="AH2931" i="3" a="1"/>
  <c r="AH2931" i="3" s="1"/>
  <c r="AH2923" i="3" a="1"/>
  <c r="AH2923" i="3" s="1"/>
  <c r="AH2915" i="3" a="1"/>
  <c r="AH2915" i="3" s="1"/>
  <c r="AH2907" i="3" a="1"/>
  <c r="AH2907" i="3" s="1"/>
  <c r="AH2899" i="3" a="1"/>
  <c r="AH2899" i="3" s="1"/>
  <c r="AH2891" i="3" a="1"/>
  <c r="AH2891" i="3" s="1"/>
  <c r="AH2883" i="3" a="1"/>
  <c r="AH2883" i="3" s="1"/>
  <c r="AH2875" i="3" a="1"/>
  <c r="AH2875" i="3" s="1"/>
  <c r="AH2867" i="3" a="1"/>
  <c r="AH2867" i="3" s="1"/>
  <c r="AH2859" i="3" a="1"/>
  <c r="AH2859" i="3" s="1"/>
  <c r="AH2851" i="3" a="1"/>
  <c r="AH2851" i="3" s="1"/>
  <c r="AH2843" i="3" a="1"/>
  <c r="AH2843" i="3" s="1"/>
  <c r="AH2835" i="3" a="1"/>
  <c r="AH2835" i="3" s="1"/>
  <c r="AH2827" i="3" a="1"/>
  <c r="AH2827" i="3" s="1"/>
  <c r="AH2819" i="3" a="1"/>
  <c r="AH2819" i="3" s="1"/>
  <c r="AH2811" i="3" a="1"/>
  <c r="AH2811" i="3" s="1"/>
  <c r="AH2803" i="3" a="1"/>
  <c r="AH2803" i="3" s="1"/>
  <c r="AH2795" i="3" a="1"/>
  <c r="AH2795" i="3" s="1"/>
  <c r="AH2787" i="3" a="1"/>
  <c r="AH2787" i="3" s="1"/>
  <c r="AH2779" i="3" a="1"/>
  <c r="AH2779" i="3" s="1"/>
  <c r="AH2771" i="3" a="1"/>
  <c r="AH2771" i="3" s="1"/>
  <c r="AH2763" i="3" a="1"/>
  <c r="AH2763" i="3" s="1"/>
  <c r="AH2755" i="3" a="1"/>
  <c r="AH2755" i="3" s="1"/>
  <c r="AH2747" i="3" a="1"/>
  <c r="AH2747" i="3" s="1"/>
  <c r="AH2739" i="3" a="1"/>
  <c r="AH2739" i="3" s="1"/>
  <c r="AH2731" i="3" a="1"/>
  <c r="AH2731" i="3" s="1"/>
  <c r="AH2723" i="3" a="1"/>
  <c r="AH2723" i="3" s="1"/>
  <c r="AH2715" i="3" a="1"/>
  <c r="AH2715" i="3" s="1"/>
  <c r="AH2707" i="3" a="1"/>
  <c r="AH2707" i="3" s="1"/>
  <c r="AH2699" i="3" a="1"/>
  <c r="AH2699" i="3" s="1"/>
  <c r="AH2691" i="3" a="1"/>
  <c r="AH2691" i="3" s="1"/>
  <c r="AH2683" i="3" a="1"/>
  <c r="AH2683" i="3" s="1"/>
  <c r="AH2675" i="3" a="1"/>
  <c r="AH2675" i="3" s="1"/>
  <c r="AH2667" i="3" a="1"/>
  <c r="AH2667" i="3" s="1"/>
  <c r="AH2659" i="3" a="1"/>
  <c r="AH2659" i="3" s="1"/>
  <c r="AH2651" i="3" a="1"/>
  <c r="AH2651" i="3" s="1"/>
  <c r="AH2643" i="3" a="1"/>
  <c r="AH2643" i="3" s="1"/>
  <c r="AH2635" i="3" a="1"/>
  <c r="AH2635" i="3" s="1"/>
  <c r="AH2627" i="3" a="1"/>
  <c r="AH2627" i="3" s="1"/>
  <c r="AH2619" i="3" a="1"/>
  <c r="AH2619" i="3" s="1"/>
  <c r="AH2611" i="3" a="1"/>
  <c r="AH2611" i="3" s="1"/>
  <c r="AH2603" i="3" a="1"/>
  <c r="AH2603" i="3" s="1"/>
  <c r="AH2595" i="3" a="1"/>
  <c r="AH2595" i="3" s="1"/>
  <c r="AH2587" i="3" a="1"/>
  <c r="AH2587" i="3" s="1"/>
  <c r="AH2579" i="3" a="1"/>
  <c r="AH2579" i="3" s="1"/>
  <c r="AH2571" i="3" a="1"/>
  <c r="AH2571" i="3" s="1"/>
  <c r="AH2563" i="3" a="1"/>
  <c r="AH2563" i="3" s="1"/>
  <c r="AH2555" i="3" a="1"/>
  <c r="AH2555" i="3" s="1"/>
  <c r="AH2547" i="3" a="1"/>
  <c r="AH2547" i="3" s="1"/>
  <c r="AH2539" i="3" a="1"/>
  <c r="AH2539" i="3" s="1"/>
  <c r="AH2531" i="3" a="1"/>
  <c r="AH2531" i="3" s="1"/>
  <c r="AH2523" i="3" a="1"/>
  <c r="AH2523" i="3" s="1"/>
  <c r="AH2515" i="3" a="1"/>
  <c r="AH2515" i="3" s="1"/>
  <c r="AH2507" i="3" a="1"/>
  <c r="AH2507" i="3" s="1"/>
  <c r="AH2499" i="3" a="1"/>
  <c r="AH2499" i="3" s="1"/>
  <c r="AH2491" i="3" a="1"/>
  <c r="AH2491" i="3" s="1"/>
  <c r="AH2483" i="3" a="1"/>
  <c r="AH2483" i="3" s="1"/>
  <c r="AH2475" i="3" a="1"/>
  <c r="AH2475" i="3" s="1"/>
  <c r="AH2467" i="3" a="1"/>
  <c r="AH2467" i="3" s="1"/>
  <c r="AH2930" i="3" a="1"/>
  <c r="AH2930" i="3" s="1"/>
  <c r="AH2922" i="3" a="1"/>
  <c r="AH2922" i="3" s="1"/>
  <c r="AH2914" i="3" a="1"/>
  <c r="AH2914" i="3" s="1"/>
  <c r="AH2906" i="3" a="1"/>
  <c r="AH2906" i="3" s="1"/>
  <c r="AH2898" i="3" a="1"/>
  <c r="AH2898" i="3" s="1"/>
  <c r="AH2890" i="3" a="1"/>
  <c r="AH2890" i="3" s="1"/>
  <c r="AH2882" i="3" a="1"/>
  <c r="AH2882" i="3" s="1"/>
  <c r="AH2874" i="3" a="1"/>
  <c r="AH2874" i="3" s="1"/>
  <c r="AH2866" i="3" a="1"/>
  <c r="AH2866" i="3" s="1"/>
  <c r="AH2858" i="3" a="1"/>
  <c r="AH2858" i="3" s="1"/>
  <c r="AH2850" i="3" a="1"/>
  <c r="AH2850" i="3" s="1"/>
  <c r="AH2842" i="3" a="1"/>
  <c r="AH2842" i="3" s="1"/>
  <c r="AH2834" i="3" a="1"/>
  <c r="AH2834" i="3" s="1"/>
  <c r="AH2826" i="3" a="1"/>
  <c r="AH2826" i="3" s="1"/>
  <c r="AH2818" i="3" a="1"/>
  <c r="AH2818" i="3" s="1"/>
  <c r="AH2810" i="3" a="1"/>
  <c r="AH2810" i="3" s="1"/>
  <c r="AH2802" i="3" a="1"/>
  <c r="AH2802" i="3" s="1"/>
  <c r="AH2794" i="3" a="1"/>
  <c r="AH2794" i="3" s="1"/>
  <c r="AH2786" i="3" a="1"/>
  <c r="AH2786" i="3" s="1"/>
  <c r="AH2778" i="3" a="1"/>
  <c r="AH2778" i="3" s="1"/>
  <c r="AH2770" i="3" a="1"/>
  <c r="AH2770" i="3" s="1"/>
  <c r="AH2762" i="3" a="1"/>
  <c r="AH2762" i="3" s="1"/>
  <c r="AH2754" i="3" a="1"/>
  <c r="AH2754" i="3" s="1"/>
  <c r="AH2746" i="3" a="1"/>
  <c r="AH2746" i="3" s="1"/>
  <c r="AH2738" i="3" a="1"/>
  <c r="AH2738" i="3" s="1"/>
  <c r="AH2730" i="3" a="1"/>
  <c r="AH2730" i="3" s="1"/>
  <c r="AH2722" i="3" a="1"/>
  <c r="AH2722" i="3" s="1"/>
  <c r="AH2714" i="3" a="1"/>
  <c r="AH2714" i="3" s="1"/>
  <c r="AH2706" i="3" a="1"/>
  <c r="AH2706" i="3" s="1"/>
  <c r="AH2698" i="3" a="1"/>
  <c r="AH2698" i="3" s="1"/>
  <c r="AH2690" i="3" a="1"/>
  <c r="AH2690" i="3" s="1"/>
  <c r="AH2682" i="3" a="1"/>
  <c r="AH2682" i="3" s="1"/>
  <c r="AH2674" i="3" a="1"/>
  <c r="AH2674" i="3" s="1"/>
  <c r="AH2666" i="3" a="1"/>
  <c r="AH2666" i="3" s="1"/>
  <c r="AH2658" i="3" a="1"/>
  <c r="AH2658" i="3" s="1"/>
  <c r="AH2650" i="3" a="1"/>
  <c r="AH2650" i="3" s="1"/>
  <c r="AH2642" i="3" a="1"/>
  <c r="AH2642" i="3" s="1"/>
  <c r="AH2634" i="3" a="1"/>
  <c r="AH2634" i="3" s="1"/>
  <c r="AH2626" i="3" a="1"/>
  <c r="AH2626" i="3" s="1"/>
  <c r="AH2618" i="3" a="1"/>
  <c r="AH2618" i="3" s="1"/>
  <c r="AH2610" i="3" a="1"/>
  <c r="AH2610" i="3" s="1"/>
  <c r="AH2602" i="3" a="1"/>
  <c r="AH2602" i="3" s="1"/>
  <c r="AH2594" i="3" a="1"/>
  <c r="AH2594" i="3" s="1"/>
  <c r="AH2586" i="3" a="1"/>
  <c r="AH2586" i="3" s="1"/>
  <c r="AH2578" i="3" a="1"/>
  <c r="AH2578" i="3" s="1"/>
  <c r="AH2570" i="3" a="1"/>
  <c r="AH2570" i="3" s="1"/>
  <c r="AH2562" i="3" a="1"/>
  <c r="AH2562" i="3" s="1"/>
  <c r="AH2554" i="3" a="1"/>
  <c r="AH2554" i="3" s="1"/>
  <c r="AH2546" i="3" a="1"/>
  <c r="AH2546" i="3" s="1"/>
  <c r="AH2538" i="3" a="1"/>
  <c r="AH2538" i="3" s="1"/>
  <c r="AH2530" i="3" a="1"/>
  <c r="AH2530" i="3" s="1"/>
  <c r="AH2522" i="3" a="1"/>
  <c r="AH2522" i="3" s="1"/>
  <c r="AH2514" i="3" a="1"/>
  <c r="AH2514" i="3" s="1"/>
  <c r="AH2506" i="3" a="1"/>
  <c r="AH2506" i="3" s="1"/>
  <c r="AH2498" i="3" a="1"/>
  <c r="AH2498" i="3" s="1"/>
  <c r="AH2490" i="3" a="1"/>
  <c r="AH2490" i="3" s="1"/>
  <c r="AH2482" i="3" a="1"/>
  <c r="AH2482" i="3" s="1"/>
  <c r="AH2474" i="3" a="1"/>
  <c r="AH2474" i="3" s="1"/>
  <c r="AH2466" i="3" a="1"/>
  <c r="AH2466" i="3" s="1"/>
  <c r="AH2881" i="3" a="1"/>
  <c r="AH2881" i="3" s="1"/>
  <c r="AH2873" i="3" a="1"/>
  <c r="AH2873" i="3" s="1"/>
  <c r="AH2865" i="3" a="1"/>
  <c r="AH2865" i="3" s="1"/>
  <c r="AH2857" i="3" a="1"/>
  <c r="AH2857" i="3" s="1"/>
  <c r="AH2849" i="3" a="1"/>
  <c r="AH2849" i="3" s="1"/>
  <c r="AH2841" i="3" a="1"/>
  <c r="AH2841" i="3" s="1"/>
  <c r="AH2833" i="3" a="1"/>
  <c r="AH2833" i="3" s="1"/>
  <c r="AH2825" i="3" a="1"/>
  <c r="AH2825" i="3" s="1"/>
  <c r="AH2817" i="3" a="1"/>
  <c r="AH2817" i="3" s="1"/>
  <c r="AH2793" i="3" a="1"/>
  <c r="AH2793" i="3" s="1"/>
  <c r="AH2785" i="3" a="1"/>
  <c r="AH2785" i="3" s="1"/>
  <c r="AH2721" i="3" a="1"/>
  <c r="AH2721" i="3" s="1"/>
  <c r="AH2641" i="3" a="1"/>
  <c r="AH2641" i="3" s="1"/>
  <c r="AH2577" i="3" a="1"/>
  <c r="AH2577" i="3" s="1"/>
  <c r="AH2569" i="3" a="1"/>
  <c r="AH2569" i="3" s="1"/>
  <c r="AH2505" i="3" a="1"/>
  <c r="AH2505" i="3" s="1"/>
  <c r="AH2497" i="3" a="1"/>
  <c r="AH2497" i="3" s="1"/>
  <c r="AH2308" i="3" a="1"/>
  <c r="AH2308" i="3" s="1"/>
  <c r="AH2292" i="3" a="1"/>
  <c r="AH2292" i="3" s="1"/>
  <c r="AH2284" i="3" a="1"/>
  <c r="AH2284" i="3" s="1"/>
  <c r="AH2268" i="3" a="1"/>
  <c r="AH2268" i="3" s="1"/>
  <c r="AH2252" i="3" a="1"/>
  <c r="AH2252" i="3" s="1"/>
  <c r="AH2236" i="3" a="1"/>
  <c r="AH2236" i="3" s="1"/>
  <c r="AH2220" i="3" a="1"/>
  <c r="AH2220" i="3" s="1"/>
  <c r="AH2204" i="3" a="1"/>
  <c r="AH2204" i="3" s="1"/>
  <c r="AH2196" i="3" a="1"/>
  <c r="AH2196" i="3" s="1"/>
  <c r="AH2180" i="3" a="1"/>
  <c r="AH2180" i="3" s="1"/>
  <c r="AH2164" i="3" a="1"/>
  <c r="AH2164" i="3" s="1"/>
  <c r="AH2156" i="3" a="1"/>
  <c r="AH2156" i="3" s="1"/>
  <c r="AH2140" i="3" a="1"/>
  <c r="AH2140" i="3" s="1"/>
  <c r="AH2124" i="3" a="1"/>
  <c r="AH2124" i="3" s="1"/>
  <c r="AH2116" i="3" a="1"/>
  <c r="AH2116" i="3" s="1"/>
  <c r="AH2100" i="3" a="1"/>
  <c r="AH2100" i="3" s="1"/>
  <c r="AH2084" i="3" a="1"/>
  <c r="AH2084" i="3" s="1"/>
  <c r="AH2068" i="3" a="1"/>
  <c r="AH2068" i="3" s="1"/>
  <c r="AH2060" i="3" a="1"/>
  <c r="AH2060" i="3" s="1"/>
  <c r="AH2044" i="3" a="1"/>
  <c r="AH2044" i="3" s="1"/>
  <c r="AH2028" i="3" a="1"/>
  <c r="AH2028" i="3" s="1"/>
  <c r="AH2020" i="3" a="1"/>
  <c r="AH2020" i="3" s="1"/>
  <c r="AH2004" i="3" a="1"/>
  <c r="AH2004" i="3" s="1"/>
  <c r="AH1988" i="3" a="1"/>
  <c r="AH1988" i="3" s="1"/>
  <c r="AH1980" i="3" a="1"/>
  <c r="AH1980" i="3" s="1"/>
  <c r="AH1964" i="3" a="1"/>
  <c r="AH1964" i="3" s="1"/>
  <c r="AH1948" i="3" a="1"/>
  <c r="AH1948" i="3" s="1"/>
  <c r="AH1940" i="3" a="1"/>
  <c r="AH1940" i="3" s="1"/>
  <c r="AH1924" i="3" a="1"/>
  <c r="AH1924" i="3" s="1"/>
  <c r="AH1908" i="3" a="1"/>
  <c r="AH1908" i="3" s="1"/>
  <c r="AH1892" i="3" a="1"/>
  <c r="AH1892" i="3" s="1"/>
  <c r="AH1876" i="3" a="1"/>
  <c r="AH1876" i="3" s="1"/>
  <c r="AH1868" i="3" a="1"/>
  <c r="AH1868" i="3" s="1"/>
  <c r="AH1852" i="3" a="1"/>
  <c r="AH1852" i="3" s="1"/>
  <c r="AH1844" i="3" a="1"/>
  <c r="AH1844" i="3" s="1"/>
  <c r="AH1828" i="3" a="1"/>
  <c r="AH1828" i="3" s="1"/>
  <c r="AH1812" i="3" a="1"/>
  <c r="AH1812" i="3" s="1"/>
  <c r="AH1796" i="3" a="1"/>
  <c r="AH1796" i="3" s="1"/>
  <c r="AH1740" i="3" a="1"/>
  <c r="AH1740" i="3" s="1"/>
  <c r="AH1484" i="3" a="1"/>
  <c r="AH1484" i="3" s="1"/>
  <c r="AH1476" i="3" a="1"/>
  <c r="AH1476" i="3" s="1"/>
  <c r="AH1196" i="3" a="1"/>
  <c r="AH1196" i="3" s="1"/>
  <c r="AH692" i="3" a="1"/>
  <c r="AH692" i="3" s="1"/>
  <c r="AH684" i="3" a="1"/>
  <c r="AH684" i="3" s="1"/>
  <c r="AH428" i="3" a="1"/>
  <c r="AH428" i="3" s="1"/>
  <c r="AH180" i="3" a="1"/>
  <c r="AH180" i="3" s="1"/>
  <c r="AH172" i="3" a="1"/>
  <c r="AH172" i="3" s="1"/>
  <c r="AH1011" i="3" a="1"/>
  <c r="AH1011" i="3" s="1"/>
  <c r="AH763" i="3" a="1"/>
  <c r="AH763" i="3" s="1"/>
  <c r="AH755" i="3" a="1"/>
  <c r="AH755" i="3" s="1"/>
  <c r="AH507" i="3" a="1"/>
  <c r="AH507" i="3" s="1"/>
  <c r="AH499" i="3" a="1"/>
  <c r="AH499" i="3" s="1"/>
  <c r="AH2316" i="3" a="1"/>
  <c r="AH2316" i="3" s="1"/>
  <c r="AH2300" i="3" a="1"/>
  <c r="AH2300" i="3" s="1"/>
  <c r="AH2276" i="3" a="1"/>
  <c r="AH2276" i="3" s="1"/>
  <c r="AH2260" i="3" a="1"/>
  <c r="AH2260" i="3" s="1"/>
  <c r="AH2228" i="3" a="1"/>
  <c r="AH2228" i="3" s="1"/>
  <c r="AH2212" i="3" a="1"/>
  <c r="AH2212" i="3" s="1"/>
  <c r="AH2188" i="3" a="1"/>
  <c r="AH2188" i="3" s="1"/>
  <c r="AH2172" i="3" a="1"/>
  <c r="AH2172" i="3" s="1"/>
  <c r="AH2148" i="3" a="1"/>
  <c r="AH2148" i="3" s="1"/>
  <c r="AH2132" i="3" a="1"/>
  <c r="AH2132" i="3" s="1"/>
  <c r="AH2108" i="3" a="1"/>
  <c r="AH2108" i="3" s="1"/>
  <c r="AH2092" i="3" a="1"/>
  <c r="AH2092" i="3" s="1"/>
  <c r="AH2076" i="3" a="1"/>
  <c r="AH2076" i="3" s="1"/>
  <c r="AH2052" i="3" a="1"/>
  <c r="AH2052" i="3" s="1"/>
  <c r="AH2036" i="3" a="1"/>
  <c r="AH2036" i="3" s="1"/>
  <c r="AH2012" i="3" a="1"/>
  <c r="AH2012" i="3" s="1"/>
  <c r="AH1996" i="3" a="1"/>
  <c r="AH1996" i="3" s="1"/>
  <c r="AH1972" i="3" a="1"/>
  <c r="AH1972" i="3" s="1"/>
  <c r="AH1956" i="3" a="1"/>
  <c r="AH1956" i="3" s="1"/>
  <c r="AH1932" i="3" a="1"/>
  <c r="AH1932" i="3" s="1"/>
  <c r="AH1916" i="3" a="1"/>
  <c r="AH1916" i="3" s="1"/>
  <c r="AH1900" i="3" a="1"/>
  <c r="AH1900" i="3" s="1"/>
  <c r="AH1884" i="3" a="1"/>
  <c r="AH1884" i="3" s="1"/>
  <c r="AH1860" i="3" a="1"/>
  <c r="AH1860" i="3" s="1"/>
  <c r="AH1836" i="3" a="1"/>
  <c r="AH1836" i="3" s="1"/>
  <c r="AH1820" i="3" a="1"/>
  <c r="AH1820" i="3" s="1"/>
  <c r="AH1804" i="3" a="1"/>
  <c r="AH1804" i="3" s="1"/>
  <c r="AH1732" i="3" a="1"/>
  <c r="AH1732" i="3" s="1"/>
  <c r="AH1204" i="3" a="1"/>
  <c r="AH1204" i="3" s="1"/>
  <c r="AH948" i="3" a="1"/>
  <c r="AH948" i="3" s="1"/>
  <c r="AH436" i="3" a="1"/>
  <c r="AH436" i="3" s="1"/>
  <c r="AH1019" i="3" a="1"/>
  <c r="AH1019" i="3" s="1"/>
  <c r="AH10" i="3" a="1"/>
  <c r="AH10" i="3" s="1"/>
  <c r="AH2314" i="3" a="1"/>
  <c r="AH2314" i="3" s="1"/>
  <c r="AH2306" i="3" a="1"/>
  <c r="AH2306" i="3" s="1"/>
  <c r="AH2298" i="3" a="1"/>
  <c r="AH2298" i="3" s="1"/>
  <c r="AH2290" i="3" a="1"/>
  <c r="AH2290" i="3" s="1"/>
  <c r="AH2282" i="3" a="1"/>
  <c r="AH2282" i="3" s="1"/>
  <c r="AH2274" i="3" a="1"/>
  <c r="AH2274" i="3" s="1"/>
  <c r="AH2266" i="3" a="1"/>
  <c r="AH2266" i="3" s="1"/>
  <c r="AH2258" i="3" a="1"/>
  <c r="AH2258" i="3" s="1"/>
  <c r="AH2250" i="3" a="1"/>
  <c r="AH2250" i="3" s="1"/>
  <c r="AH2242" i="3" a="1"/>
  <c r="AH2242" i="3" s="1"/>
  <c r="AH2234" i="3" a="1"/>
  <c r="AH2234" i="3" s="1"/>
  <c r="AH2226" i="3" a="1"/>
  <c r="AH2226" i="3" s="1"/>
  <c r="AH2218" i="3" a="1"/>
  <c r="AH2218" i="3" s="1"/>
  <c r="AH2210" i="3" a="1"/>
  <c r="AH2210" i="3" s="1"/>
  <c r="AH2202" i="3" a="1"/>
  <c r="AH2202" i="3" s="1"/>
  <c r="AH2194" i="3" a="1"/>
  <c r="AH2194" i="3" s="1"/>
  <c r="AH2186" i="3" a="1"/>
  <c r="AH2186" i="3" s="1"/>
  <c r="AH2178" i="3" a="1"/>
  <c r="AH2178" i="3" s="1"/>
  <c r="AH2170" i="3" a="1"/>
  <c r="AH2170" i="3" s="1"/>
  <c r="AH2162" i="3" a="1"/>
  <c r="AH2162" i="3" s="1"/>
  <c r="AH2154" i="3" a="1"/>
  <c r="AH2154" i="3" s="1"/>
  <c r="AH2146" i="3" a="1"/>
  <c r="AH2146" i="3" s="1"/>
  <c r="AH2138" i="3" a="1"/>
  <c r="AH2138" i="3" s="1"/>
  <c r="AH2130" i="3" a="1"/>
  <c r="AH2130" i="3" s="1"/>
  <c r="AH2122" i="3" a="1"/>
  <c r="AH2122" i="3" s="1"/>
  <c r="AH2114" i="3" a="1"/>
  <c r="AH2114" i="3" s="1"/>
  <c r="AH2106" i="3" a="1"/>
  <c r="AH2106" i="3" s="1"/>
  <c r="AH2098" i="3" a="1"/>
  <c r="AH2098" i="3" s="1"/>
  <c r="AH2090" i="3" a="1"/>
  <c r="AH2090" i="3" s="1"/>
  <c r="AH2082" i="3" a="1"/>
  <c r="AH2082" i="3" s="1"/>
  <c r="AH2074" i="3" a="1"/>
  <c r="AH2074" i="3" s="1"/>
  <c r="AH2066" i="3" a="1"/>
  <c r="AH2066" i="3" s="1"/>
  <c r="AH2058" i="3" a="1"/>
  <c r="AH2058" i="3" s="1"/>
  <c r="AH2050" i="3" a="1"/>
  <c r="AH2050" i="3" s="1"/>
  <c r="AH2042" i="3" a="1"/>
  <c r="AH2042" i="3" s="1"/>
  <c r="AH2034" i="3" a="1"/>
  <c r="AH2034" i="3" s="1"/>
  <c r="AH2026" i="3" a="1"/>
  <c r="AH2026" i="3" s="1"/>
  <c r="AH2018" i="3" a="1"/>
  <c r="AH2018" i="3" s="1"/>
  <c r="AH2010" i="3" a="1"/>
  <c r="AH2010" i="3" s="1"/>
  <c r="AH2002" i="3" a="1"/>
  <c r="AH2002" i="3" s="1"/>
  <c r="AH1994" i="3" a="1"/>
  <c r="AH1994" i="3" s="1"/>
  <c r="AH1986" i="3" a="1"/>
  <c r="AH1986" i="3" s="1"/>
  <c r="AH1978" i="3" a="1"/>
  <c r="AH1978" i="3" s="1"/>
  <c r="AH1970" i="3" a="1"/>
  <c r="AH1970" i="3" s="1"/>
  <c r="AH1962" i="3" a="1"/>
  <c r="AH1962" i="3" s="1"/>
  <c r="AH1954" i="3" a="1"/>
  <c r="AH1954" i="3" s="1"/>
  <c r="AH1946" i="3" a="1"/>
  <c r="AH1946" i="3" s="1"/>
  <c r="AH1938" i="3" a="1"/>
  <c r="AH1938" i="3" s="1"/>
  <c r="AH1930" i="3" a="1"/>
  <c r="AH1930" i="3" s="1"/>
  <c r="AH1922" i="3" a="1"/>
  <c r="AH1922" i="3" s="1"/>
  <c r="AH1914" i="3" a="1"/>
  <c r="AH1914" i="3" s="1"/>
  <c r="AH1906" i="3" a="1"/>
  <c r="AH1906" i="3" s="1"/>
  <c r="AH1898" i="3" a="1"/>
  <c r="AH1898" i="3" s="1"/>
  <c r="AH1890" i="3" a="1"/>
  <c r="AH1890" i="3" s="1"/>
  <c r="AH1882" i="3" a="1"/>
  <c r="AH1882" i="3" s="1"/>
  <c r="AH1874" i="3" a="1"/>
  <c r="AH1874" i="3" s="1"/>
  <c r="AH1866" i="3" a="1"/>
  <c r="AH1866" i="3" s="1"/>
  <c r="AH1858" i="3" a="1"/>
  <c r="AH1858" i="3" s="1"/>
  <c r="AH1850" i="3" a="1"/>
  <c r="AH1850" i="3" s="1"/>
  <c r="AH1842" i="3" a="1"/>
  <c r="AH1842" i="3" s="1"/>
  <c r="AH1834" i="3" a="1"/>
  <c r="AH1834" i="3" s="1"/>
  <c r="AH1826" i="3" a="1"/>
  <c r="AH1826" i="3" s="1"/>
  <c r="AH1818" i="3" a="1"/>
  <c r="AH1818" i="3" s="1"/>
  <c r="AH1810" i="3" a="1"/>
  <c r="AH1810" i="3" s="1"/>
  <c r="AH1802" i="3" a="1"/>
  <c r="AH1802" i="3" s="1"/>
  <c r="AH1794" i="3" a="1"/>
  <c r="AH1794" i="3" s="1"/>
  <c r="AH1786" i="3" a="1"/>
  <c r="AH1786" i="3" s="1"/>
  <c r="AH1778" i="3" a="1"/>
  <c r="AH1778" i="3" s="1"/>
  <c r="AH1770" i="3" a="1"/>
  <c r="AH1770" i="3" s="1"/>
  <c r="AH1762" i="3" a="1"/>
  <c r="AH1762" i="3" s="1"/>
  <c r="AH1754" i="3" a="1"/>
  <c r="AH1754" i="3" s="1"/>
  <c r="AH1746" i="3" a="1"/>
  <c r="AH1746" i="3" s="1"/>
  <c r="AH1738" i="3" a="1"/>
  <c r="AH1738" i="3" s="1"/>
  <c r="AH1730" i="3" a="1"/>
  <c r="AH1730" i="3" s="1"/>
  <c r="AH1722" i="3" a="1"/>
  <c r="AH1722" i="3" s="1"/>
  <c r="AH1714" i="3" a="1"/>
  <c r="AH1714" i="3" s="1"/>
  <c r="AH1706" i="3" a="1"/>
  <c r="AH1706" i="3" s="1"/>
  <c r="AH1698" i="3" a="1"/>
  <c r="AH1698" i="3" s="1"/>
  <c r="AH1690" i="3" a="1"/>
  <c r="AH1690" i="3" s="1"/>
  <c r="AH1682" i="3" a="1"/>
  <c r="AH1682" i="3" s="1"/>
  <c r="AH1674" i="3" a="1"/>
  <c r="AH1674" i="3" s="1"/>
  <c r="AH1666" i="3" a="1"/>
  <c r="AH1666" i="3" s="1"/>
  <c r="AH1209" i="3" a="1"/>
  <c r="AH1209" i="3" s="1"/>
  <c r="AH1201" i="3" a="1"/>
  <c r="AH1201" i="3" s="1"/>
  <c r="AH1193" i="3" a="1"/>
  <c r="AH1193" i="3" s="1"/>
  <c r="AH1185" i="3" a="1"/>
  <c r="AH1185" i="3" s="1"/>
  <c r="AH1177" i="3" a="1"/>
  <c r="AH1177" i="3" s="1"/>
  <c r="AH1169" i="3" a="1"/>
  <c r="AH1169" i="3" s="1"/>
  <c r="AH1161" i="3" a="1"/>
  <c r="AH1161" i="3" s="1"/>
  <c r="AH1153" i="3" a="1"/>
  <c r="AH1153" i="3" s="1"/>
  <c r="AH1145" i="3" a="1"/>
  <c r="AH1145" i="3" s="1"/>
  <c r="AH1137" i="3" a="1"/>
  <c r="AH1137" i="3" s="1"/>
  <c r="AH1129" i="3" a="1"/>
  <c r="AH1129" i="3" s="1"/>
  <c r="AH1121" i="3" a="1"/>
  <c r="AH1121" i="3" s="1"/>
  <c r="AH1113" i="3" a="1"/>
  <c r="AH1113" i="3" s="1"/>
  <c r="AH1105" i="3" a="1"/>
  <c r="AH1105" i="3" s="1"/>
  <c r="AH1097" i="3" a="1"/>
  <c r="AH1097" i="3" s="1"/>
  <c r="AH1089" i="3" a="1"/>
  <c r="AH1089" i="3" s="1"/>
  <c r="AH1081" i="3" a="1"/>
  <c r="AH1081" i="3" s="1"/>
  <c r="AH1073" i="3" a="1"/>
  <c r="AH1073" i="3" s="1"/>
  <c r="AH1065" i="3" a="1"/>
  <c r="AH1065" i="3" s="1"/>
  <c r="AH1057" i="3" a="1"/>
  <c r="AH1057" i="3" s="1"/>
  <c r="AH1049" i="3" a="1"/>
  <c r="AH1049" i="3" s="1"/>
  <c r="AH1041" i="3" a="1"/>
  <c r="AH1041" i="3" s="1"/>
  <c r="AH1033" i="3" a="1"/>
  <c r="AH1033" i="3" s="1"/>
  <c r="AH1025" i="3" a="1"/>
  <c r="AH1025" i="3" s="1"/>
  <c r="AH1017" i="3" a="1"/>
  <c r="AH1017" i="3" s="1"/>
  <c r="AH1009" i="3" a="1"/>
  <c r="AH1009" i="3" s="1"/>
  <c r="AH1001" i="3" a="1"/>
  <c r="AH1001" i="3" s="1"/>
  <c r="AH993" i="3" a="1"/>
  <c r="AH993" i="3" s="1"/>
  <c r="AH985" i="3" a="1"/>
  <c r="AH985" i="3" s="1"/>
  <c r="AH977" i="3" a="1"/>
  <c r="AH977" i="3" s="1"/>
  <c r="AH969" i="3" a="1"/>
  <c r="AH969" i="3" s="1"/>
  <c r="AH961" i="3" a="1"/>
  <c r="AH961" i="3" s="1"/>
  <c r="AH953" i="3" a="1"/>
  <c r="AH953" i="3" s="1"/>
  <c r="AH945" i="3" a="1"/>
  <c r="AH945" i="3" s="1"/>
  <c r="AH937" i="3" a="1"/>
  <c r="AH937" i="3" s="1"/>
  <c r="AH929" i="3" a="1"/>
  <c r="AH929" i="3" s="1"/>
  <c r="AH921" i="3" a="1"/>
  <c r="AH921" i="3" s="1"/>
  <c r="AH913" i="3" a="1"/>
  <c r="AH913" i="3" s="1"/>
  <c r="AH905" i="3" a="1"/>
  <c r="AH905" i="3" s="1"/>
  <c r="AH897" i="3" a="1"/>
  <c r="AH897" i="3" s="1"/>
  <c r="AH889" i="3" a="1"/>
  <c r="AH889" i="3" s="1"/>
  <c r="AH881" i="3" a="1"/>
  <c r="AH881" i="3" s="1"/>
  <c r="AH873" i="3" a="1"/>
  <c r="AH873" i="3" s="1"/>
  <c r="AH865" i="3" a="1"/>
  <c r="AH865" i="3" s="1"/>
  <c r="AH857" i="3" a="1"/>
  <c r="AH857" i="3" s="1"/>
  <c r="AH849" i="3" a="1"/>
  <c r="AH849" i="3" s="1"/>
  <c r="AH841" i="3" a="1"/>
  <c r="AH841" i="3" s="1"/>
  <c r="AH833" i="3" a="1"/>
  <c r="AH833" i="3" s="1"/>
  <c r="AH825" i="3" a="1"/>
  <c r="AH825" i="3" s="1"/>
  <c r="AH817" i="3" a="1"/>
  <c r="AH817" i="3" s="1"/>
  <c r="AH809" i="3" a="1"/>
  <c r="AH809" i="3" s="1"/>
  <c r="AH801" i="3" a="1"/>
  <c r="AH801" i="3" s="1"/>
  <c r="AH793" i="3" a="1"/>
  <c r="AH793" i="3" s="1"/>
  <c r="AH785" i="3" a="1"/>
  <c r="AH785" i="3" s="1"/>
  <c r="AH777" i="3" a="1"/>
  <c r="AH777" i="3" s="1"/>
  <c r="AH769" i="3" a="1"/>
  <c r="AH769" i="3" s="1"/>
  <c r="AH761" i="3" a="1"/>
  <c r="AH761" i="3" s="1"/>
  <c r="AH753" i="3" a="1"/>
  <c r="AH753" i="3" s="1"/>
  <c r="AH745" i="3" a="1"/>
  <c r="AH745" i="3" s="1"/>
  <c r="AH737" i="3" a="1"/>
  <c r="AH737" i="3" s="1"/>
  <c r="AH729" i="3" a="1"/>
  <c r="AH729" i="3" s="1"/>
  <c r="AH721" i="3" a="1"/>
  <c r="AH721" i="3" s="1"/>
  <c r="AH713" i="3" a="1"/>
  <c r="AH713" i="3" s="1"/>
  <c r="AH705" i="3" a="1"/>
  <c r="AH705" i="3" s="1"/>
  <c r="AH697" i="3" a="1"/>
  <c r="AH697" i="3" s="1"/>
  <c r="AH689" i="3" a="1"/>
  <c r="AH689" i="3" s="1"/>
  <c r="AH681" i="3" a="1"/>
  <c r="AH681" i="3" s="1"/>
  <c r="AH673" i="3" a="1"/>
  <c r="AH673" i="3" s="1"/>
  <c r="AH665" i="3" a="1"/>
  <c r="AH665" i="3" s="1"/>
  <c r="AH657" i="3" a="1"/>
  <c r="AH657" i="3" s="1"/>
  <c r="AH649" i="3" a="1"/>
  <c r="AH649" i="3" s="1"/>
  <c r="AH641" i="3" a="1"/>
  <c r="AH641" i="3" s="1"/>
  <c r="AH633" i="3" a="1"/>
  <c r="AH633" i="3" s="1"/>
  <c r="AH625" i="3" a="1"/>
  <c r="AH625" i="3" s="1"/>
  <c r="AH617" i="3" a="1"/>
  <c r="AH617" i="3" s="1"/>
  <c r="AH609" i="3" a="1"/>
  <c r="AH609" i="3" s="1"/>
  <c r="AH601" i="3" a="1"/>
  <c r="AH601" i="3" s="1"/>
  <c r="AH593" i="3" a="1"/>
  <c r="AH593" i="3" s="1"/>
  <c r="AH585" i="3" a="1"/>
  <c r="AH585" i="3" s="1"/>
  <c r="AH577" i="3" a="1"/>
  <c r="AH577" i="3" s="1"/>
  <c r="AH569" i="3" a="1"/>
  <c r="AH569" i="3" s="1"/>
  <c r="AH561" i="3" a="1"/>
  <c r="AH561" i="3" s="1"/>
  <c r="AH553" i="3" a="1"/>
  <c r="AH553" i="3" s="1"/>
  <c r="AH545" i="3" a="1"/>
  <c r="AH545" i="3" s="1"/>
  <c r="AH537" i="3" a="1"/>
  <c r="AH537" i="3" s="1"/>
  <c r="AH529" i="3" a="1"/>
  <c r="AH529" i="3" s="1"/>
  <c r="AH521" i="3" a="1"/>
  <c r="AH521" i="3" s="1"/>
  <c r="AH513" i="3" a="1"/>
  <c r="AH513" i="3" s="1"/>
  <c r="AH505" i="3" a="1"/>
  <c r="AH505" i="3" s="1"/>
  <c r="AH497" i="3" a="1"/>
  <c r="AH497" i="3" s="1"/>
  <c r="AH489" i="3" a="1"/>
  <c r="AH489" i="3" s="1"/>
  <c r="AH481" i="3" a="1"/>
  <c r="AH481" i="3" s="1"/>
  <c r="AH473" i="3" a="1"/>
  <c r="AH473" i="3" s="1"/>
  <c r="AH465" i="3" a="1"/>
  <c r="AH465" i="3" s="1"/>
  <c r="AH457" i="3" a="1"/>
  <c r="AH457" i="3" s="1"/>
  <c r="AH449" i="3" a="1"/>
  <c r="AH449" i="3" s="1"/>
  <c r="AH441" i="3" a="1"/>
  <c r="AH441" i="3" s="1"/>
  <c r="AH433" i="3" a="1"/>
  <c r="AH433" i="3" s="1"/>
  <c r="AH425" i="3" a="1"/>
  <c r="AH425" i="3" s="1"/>
  <c r="AH417" i="3" a="1"/>
  <c r="AH417" i="3" s="1"/>
  <c r="AH409" i="3" a="1"/>
  <c r="AH409" i="3" s="1"/>
  <c r="AH401" i="3" a="1"/>
  <c r="AH401" i="3" s="1"/>
  <c r="AH393" i="3" a="1"/>
  <c r="AH393" i="3" s="1"/>
  <c r="AH385" i="3" a="1"/>
  <c r="AH385" i="3" s="1"/>
  <c r="AH377" i="3" a="1"/>
  <c r="AH377" i="3" s="1"/>
  <c r="AH369" i="3" a="1"/>
  <c r="AH369" i="3" s="1"/>
  <c r="AH361" i="3" a="1"/>
  <c r="AH361" i="3" s="1"/>
  <c r="AH353" i="3" a="1"/>
  <c r="AH353" i="3" s="1"/>
  <c r="AH345" i="3" a="1"/>
  <c r="AH345" i="3" s="1"/>
  <c r="AH337" i="3" a="1"/>
  <c r="AH337" i="3" s="1"/>
  <c r="AH329" i="3" a="1"/>
  <c r="AH329" i="3" s="1"/>
  <c r="AH321" i="3" a="1"/>
  <c r="AH321" i="3" s="1"/>
  <c r="AH313" i="3" a="1"/>
  <c r="AH313" i="3" s="1"/>
  <c r="AH305" i="3" a="1"/>
  <c r="AH305" i="3" s="1"/>
  <c r="AH297" i="3" a="1"/>
  <c r="AH297" i="3" s="1"/>
  <c r="AH289" i="3" a="1"/>
  <c r="AH289" i="3" s="1"/>
  <c r="AH281" i="3" a="1"/>
  <c r="AH281" i="3" s="1"/>
  <c r="AH273" i="3" a="1"/>
  <c r="AH273" i="3" s="1"/>
  <c r="AH265" i="3" a="1"/>
  <c r="AH265" i="3" s="1"/>
  <c r="AH257" i="3" a="1"/>
  <c r="AH257" i="3" s="1"/>
  <c r="AH249" i="3" a="1"/>
  <c r="AH249" i="3" s="1"/>
  <c r="AH241" i="3" a="1"/>
  <c r="AH241" i="3" s="1"/>
  <c r="AH233" i="3" a="1"/>
  <c r="AH233" i="3" s="1"/>
  <c r="AH225" i="3" a="1"/>
  <c r="AH225" i="3" s="1"/>
  <c r="AH217" i="3" a="1"/>
  <c r="AH217" i="3" s="1"/>
  <c r="AH209" i="3" a="1"/>
  <c r="AH209" i="3" s="1"/>
  <c r="AH201" i="3" a="1"/>
  <c r="AH201" i="3" s="1"/>
  <c r="AH193" i="3" a="1"/>
  <c r="AH193" i="3" s="1"/>
  <c r="AH185" i="3" a="1"/>
  <c r="AH185" i="3" s="1"/>
  <c r="AH177" i="3" a="1"/>
  <c r="AH177" i="3" s="1"/>
  <c r="AH169" i="3" a="1"/>
  <c r="AH169" i="3" s="1"/>
  <c r="AH161" i="3" a="1"/>
  <c r="AH161" i="3" s="1"/>
  <c r="AH153" i="3" a="1"/>
  <c r="AH153" i="3" s="1"/>
  <c r="AH145" i="3" a="1"/>
  <c r="AH145" i="3" s="1"/>
  <c r="AH137" i="3" a="1"/>
  <c r="AH137" i="3" s="1"/>
  <c r="AH129" i="3" a="1"/>
  <c r="AH129" i="3" s="1"/>
  <c r="AH121" i="3" a="1"/>
  <c r="AH121" i="3" s="1"/>
  <c r="AH113" i="3" a="1"/>
  <c r="AH113" i="3" s="1"/>
  <c r="AH105" i="3" a="1"/>
  <c r="AH105" i="3" s="1"/>
  <c r="AH97" i="3" a="1"/>
  <c r="AH97" i="3" s="1"/>
  <c r="AH89" i="3" a="1"/>
  <c r="AH89" i="3" s="1"/>
  <c r="AH81" i="3" a="1"/>
  <c r="AH81" i="3" s="1"/>
  <c r="AH73" i="3" a="1"/>
  <c r="AH73" i="3" s="1"/>
  <c r="AH65" i="3" a="1"/>
  <c r="AH65" i="3" s="1"/>
  <c r="AH57" i="3" a="1"/>
  <c r="AH57" i="3" s="1"/>
  <c r="AH49" i="3" a="1"/>
  <c r="AH49" i="3" s="1"/>
  <c r="AH41" i="3" a="1"/>
  <c r="AH41" i="3" s="1"/>
  <c r="AH33" i="3" a="1"/>
  <c r="AH33" i="3" s="1"/>
  <c r="AH25" i="3" a="1"/>
  <c r="AH25" i="3" s="1"/>
  <c r="AH9" i="3" a="1"/>
  <c r="AH9" i="3" s="1"/>
  <c r="AH17" i="3" a="1"/>
  <c r="AH17" i="3" s="1"/>
  <c r="AH2317" i="3" a="1"/>
  <c r="AH2317" i="3" s="1"/>
  <c r="AH2309" i="3" a="1"/>
  <c r="AH2309" i="3" s="1"/>
  <c r="AH2301" i="3" a="1"/>
  <c r="AH2301" i="3" s="1"/>
  <c r="AH2293" i="3" a="1"/>
  <c r="AH2293" i="3" s="1"/>
  <c r="AH2285" i="3" a="1"/>
  <c r="AH2285" i="3" s="1"/>
  <c r="AH2277" i="3" a="1"/>
  <c r="AH2277" i="3" s="1"/>
  <c r="AH2269" i="3" a="1"/>
  <c r="AH2269" i="3" s="1"/>
  <c r="AH2261" i="3" a="1"/>
  <c r="AH2261" i="3" s="1"/>
  <c r="AH2253" i="3" a="1"/>
  <c r="AH2253" i="3" s="1"/>
  <c r="AH2245" i="3" a="1"/>
  <c r="AH2245" i="3" s="1"/>
  <c r="AH2237" i="3" a="1"/>
  <c r="AH2237" i="3" s="1"/>
  <c r="AH2229" i="3" a="1"/>
  <c r="AH2229" i="3" s="1"/>
  <c r="AH2221" i="3" a="1"/>
  <c r="AH2221" i="3" s="1"/>
  <c r="AH2213" i="3" a="1"/>
  <c r="AH2213" i="3" s="1"/>
  <c r="AH2205" i="3" a="1"/>
  <c r="AH2205" i="3" s="1"/>
  <c r="AH2197" i="3" a="1"/>
  <c r="AH2197" i="3" s="1"/>
  <c r="AH2189" i="3" a="1"/>
  <c r="AH2189" i="3" s="1"/>
  <c r="AH2181" i="3" a="1"/>
  <c r="AH2181" i="3" s="1"/>
  <c r="AH2173" i="3" a="1"/>
  <c r="AH2173" i="3" s="1"/>
  <c r="AH2165" i="3" a="1"/>
  <c r="AH2165" i="3" s="1"/>
  <c r="AH2157" i="3" a="1"/>
  <c r="AH2157" i="3" s="1"/>
  <c r="AH2149" i="3" a="1"/>
  <c r="AH2149" i="3" s="1"/>
  <c r="AH2141" i="3" a="1"/>
  <c r="AH2141" i="3" s="1"/>
  <c r="AH2133" i="3" a="1"/>
  <c r="AH2133" i="3" s="1"/>
  <c r="AH2125" i="3" a="1"/>
  <c r="AH2125" i="3" s="1"/>
  <c r="AH2117" i="3" a="1"/>
  <c r="AH2117" i="3" s="1"/>
  <c r="AH2109" i="3" a="1"/>
  <c r="AH2109" i="3" s="1"/>
  <c r="AH2101" i="3" a="1"/>
  <c r="AH2101" i="3" s="1"/>
  <c r="AH2093" i="3" a="1"/>
  <c r="AH2093" i="3" s="1"/>
  <c r="AH2085" i="3" a="1"/>
  <c r="AH2085" i="3" s="1"/>
  <c r="AH2077" i="3" a="1"/>
  <c r="AH2077" i="3" s="1"/>
  <c r="AH2069" i="3" a="1"/>
  <c r="AH2069" i="3" s="1"/>
  <c r="AH2061" i="3" a="1"/>
  <c r="AH2061" i="3" s="1"/>
  <c r="AH2053" i="3" a="1"/>
  <c r="AH2053" i="3" s="1"/>
  <c r="AH2045" i="3" a="1"/>
  <c r="AH2045" i="3" s="1"/>
  <c r="AH2037" i="3" a="1"/>
  <c r="AH2037" i="3" s="1"/>
  <c r="AH2029" i="3" a="1"/>
  <c r="AH2029" i="3" s="1"/>
  <c r="AH2021" i="3" a="1"/>
  <c r="AH2021" i="3" s="1"/>
  <c r="AH2013" i="3" a="1"/>
  <c r="AH2013" i="3" s="1"/>
  <c r="AH2005" i="3" a="1"/>
  <c r="AH2005" i="3" s="1"/>
  <c r="AH1997" i="3" a="1"/>
  <c r="AH1997" i="3" s="1"/>
  <c r="AH1989" i="3" a="1"/>
  <c r="AH1989" i="3" s="1"/>
  <c r="AH1981" i="3" a="1"/>
  <c r="AH1981" i="3" s="1"/>
  <c r="AH1973" i="3" a="1"/>
  <c r="AH1973" i="3" s="1"/>
  <c r="AH1965" i="3" a="1"/>
  <c r="AH1965" i="3" s="1"/>
  <c r="AH1957" i="3" a="1"/>
  <c r="AH1957" i="3" s="1"/>
  <c r="AH1949" i="3" a="1"/>
  <c r="AH1949" i="3" s="1"/>
  <c r="AH1941" i="3" a="1"/>
  <c r="AH1941" i="3" s="1"/>
  <c r="AH1933" i="3" a="1"/>
  <c r="AH1933" i="3" s="1"/>
  <c r="AH1925" i="3" a="1"/>
  <c r="AH1925" i="3" s="1"/>
  <c r="AH1917" i="3" a="1"/>
  <c r="AH1917" i="3" s="1"/>
  <c r="AH1909" i="3" a="1"/>
  <c r="AH1909" i="3" s="1"/>
  <c r="AH1901" i="3" a="1"/>
  <c r="AH1901" i="3" s="1"/>
  <c r="AH1893" i="3" a="1"/>
  <c r="AH1893" i="3" s="1"/>
  <c r="AH1885" i="3" a="1"/>
  <c r="AH1885" i="3" s="1"/>
  <c r="AH1877" i="3" a="1"/>
  <c r="AH1877" i="3" s="1"/>
  <c r="AH1869" i="3" a="1"/>
  <c r="AH1869" i="3" s="1"/>
  <c r="AH1861" i="3" a="1"/>
  <c r="AH1861" i="3" s="1"/>
  <c r="AH1853" i="3" a="1"/>
  <c r="AH1853" i="3" s="1"/>
  <c r="AH1845" i="3" a="1"/>
  <c r="AH1845" i="3" s="1"/>
  <c r="AH1837" i="3" a="1"/>
  <c r="AH1837" i="3" s="1"/>
  <c r="AH1829" i="3" a="1"/>
  <c r="AH1829" i="3" s="1"/>
  <c r="AH1821" i="3" a="1"/>
  <c r="AH1821" i="3" s="1"/>
  <c r="AH1813" i="3" a="1"/>
  <c r="AH1813" i="3" s="1"/>
  <c r="AH1805" i="3" a="1"/>
  <c r="AH1805" i="3" s="1"/>
  <c r="AH1797" i="3" a="1"/>
  <c r="AH1797" i="3" s="1"/>
  <c r="AH1789" i="3" a="1"/>
  <c r="AH1789" i="3" s="1"/>
  <c r="AH1781" i="3" a="1"/>
  <c r="AH1781" i="3" s="1"/>
  <c r="AH1773" i="3" a="1"/>
  <c r="AH1773" i="3" s="1"/>
  <c r="AH1765" i="3" a="1"/>
  <c r="AH1765" i="3" s="1"/>
  <c r="AH1757" i="3" a="1"/>
  <c r="AH1757" i="3" s="1"/>
  <c r="AH1749" i="3" a="1"/>
  <c r="AH1749" i="3" s="1"/>
  <c r="AH1741" i="3" a="1"/>
  <c r="AH1741" i="3" s="1"/>
  <c r="AH1733" i="3" a="1"/>
  <c r="AH1733" i="3" s="1"/>
  <c r="AH1725" i="3" a="1"/>
  <c r="AH1725" i="3" s="1"/>
  <c r="AH1717" i="3" a="1"/>
  <c r="AH1717" i="3" s="1"/>
  <c r="AH1645" i="3" a="1"/>
  <c r="AH1645" i="3" s="1"/>
  <c r="AH1389" i="3" a="1"/>
  <c r="AH1389" i="3" s="1"/>
  <c r="AH1381" i="3" a="1"/>
  <c r="AH1381" i="3" s="1"/>
  <c r="AH1709" i="3" a="1"/>
  <c r="AH1709" i="3" s="1"/>
  <c r="AH1701" i="3" a="1"/>
  <c r="AH1701" i="3" s="1"/>
  <c r="AH1693" i="3" a="1"/>
  <c r="AH1693" i="3" s="1"/>
  <c r="AH1685" i="3" a="1"/>
  <c r="AH1685" i="3" s="1"/>
  <c r="AH1677" i="3" a="1"/>
  <c r="AH1677" i="3" s="1"/>
  <c r="AH1669" i="3" a="1"/>
  <c r="AH1669" i="3" s="1"/>
  <c r="AH1661" i="3" a="1"/>
  <c r="AH1661" i="3" s="1"/>
  <c r="AH1653" i="3" a="1"/>
  <c r="AH1653" i="3" s="1"/>
  <c r="AH1629" i="3" a="1"/>
  <c r="AH1629" i="3" s="1"/>
  <c r="AH1621" i="3" a="1"/>
  <c r="AH1621" i="3" s="1"/>
  <c r="AH1613" i="3" a="1"/>
  <c r="AH1613" i="3" s="1"/>
  <c r="AH1605" i="3" a="1"/>
  <c r="AH1605" i="3" s="1"/>
  <c r="AH1597" i="3" a="1"/>
  <c r="AH1597" i="3" s="1"/>
  <c r="AH1589" i="3" a="1"/>
  <c r="AH1589" i="3" s="1"/>
  <c r="AH1581" i="3" a="1"/>
  <c r="AH1581" i="3" s="1"/>
  <c r="AH1573" i="3" a="1"/>
  <c r="AH1573" i="3" s="1"/>
  <c r="AH1565" i="3" a="1"/>
  <c r="AH1565" i="3" s="1"/>
  <c r="AH1557" i="3" a="1"/>
  <c r="AH1557" i="3" s="1"/>
  <c r="AH1549" i="3" a="1"/>
  <c r="AH1549" i="3" s="1"/>
  <c r="AH1541" i="3" a="1"/>
  <c r="AH1541" i="3" s="1"/>
  <c r="AH1533" i="3" a="1"/>
  <c r="AH1533" i="3" s="1"/>
  <c r="AH1525" i="3" a="1"/>
  <c r="AH1525" i="3" s="1"/>
  <c r="AH1517" i="3" a="1"/>
  <c r="AH1517" i="3" s="1"/>
  <c r="AH1509" i="3" a="1"/>
  <c r="AH1509" i="3" s="1"/>
  <c r="AH1501" i="3" a="1"/>
  <c r="AH1501" i="3" s="1"/>
  <c r="AH1493" i="3" a="1"/>
  <c r="AH1493" i="3" s="1"/>
  <c r="AH1485" i="3" a="1"/>
  <c r="AH1485" i="3" s="1"/>
  <c r="AH1477" i="3" a="1"/>
  <c r="AH1477" i="3" s="1"/>
  <c r="AH1469" i="3" a="1"/>
  <c r="AH1469" i="3" s="1"/>
  <c r="AH1461" i="3" a="1"/>
  <c r="AH1461" i="3" s="1"/>
  <c r="AH1453" i="3" a="1"/>
  <c r="AH1453" i="3" s="1"/>
  <c r="AH1445" i="3" a="1"/>
  <c r="AH1445" i="3" s="1"/>
  <c r="AH1437" i="3" a="1"/>
  <c r="AH1437" i="3" s="1"/>
  <c r="AH1429" i="3" a="1"/>
  <c r="AH1429" i="3" s="1"/>
  <c r="AH1421" i="3" a="1"/>
  <c r="AH1421" i="3" s="1"/>
  <c r="AH1413" i="3" a="1"/>
  <c r="AH1413" i="3" s="1"/>
  <c r="AH1405" i="3" a="1"/>
  <c r="AH1405" i="3" s="1"/>
  <c r="AH1397" i="3" a="1"/>
  <c r="AH1397" i="3" s="1"/>
  <c r="AH1373" i="3" a="1"/>
  <c r="AH1373" i="3" s="1"/>
  <c r="AH1365" i="3" a="1"/>
  <c r="AH1365" i="3" s="1"/>
  <c r="AH1357" i="3" a="1"/>
  <c r="AH1357" i="3" s="1"/>
  <c r="AH1349" i="3" a="1"/>
  <c r="AH1349" i="3" s="1"/>
  <c r="AH1325" i="3" a="1"/>
  <c r="AH1325" i="3" s="1"/>
  <c r="AH1317" i="3" a="1"/>
  <c r="AH1317" i="3" s="1"/>
  <c r="AH1261" i="3" a="1"/>
  <c r="AH1261" i="3" s="1"/>
  <c r="AH1253" i="3" a="1"/>
  <c r="AH1253" i="3" s="1"/>
  <c r="AH1197" i="3" a="1"/>
  <c r="AH1197" i="3" s="1"/>
  <c r="AH1189" i="3" a="1"/>
  <c r="AH1189" i="3" s="1"/>
  <c r="AH1069" i="3" a="1"/>
  <c r="AH1069" i="3" s="1"/>
  <c r="AH1061" i="3" a="1"/>
  <c r="AH1061" i="3" s="1"/>
  <c r="AH1005" i="3" a="1"/>
  <c r="AH1005" i="3" s="1"/>
  <c r="AH997" i="3" a="1"/>
  <c r="AH997" i="3" s="1"/>
  <c r="AH941" i="3" a="1"/>
  <c r="AH941" i="3" s="1"/>
  <c r="AH933" i="3" a="1"/>
  <c r="AH933" i="3" s="1"/>
  <c r="AH813" i="3" a="1"/>
  <c r="AH813" i="3" s="1"/>
  <c r="AH805" i="3" a="1"/>
  <c r="AH805" i="3" s="1"/>
  <c r="AH749" i="3" a="1"/>
  <c r="AH749" i="3" s="1"/>
  <c r="AH741" i="3" a="1"/>
  <c r="AH741" i="3" s="1"/>
  <c r="AH685" i="3" a="1"/>
  <c r="AH685" i="3" s="1"/>
  <c r="AH677" i="3" a="1"/>
  <c r="AH677" i="3" s="1"/>
  <c r="AH557" i="3" a="1"/>
  <c r="AH557" i="3" s="1"/>
  <c r="AH549" i="3" a="1"/>
  <c r="AH549" i="3" s="1"/>
  <c r="AH493" i="3" a="1"/>
  <c r="AH493" i="3" s="1"/>
  <c r="AH485" i="3" a="1"/>
  <c r="AH485" i="3" s="1"/>
  <c r="AH429" i="3" a="1"/>
  <c r="AH429" i="3" s="1"/>
  <c r="AH421" i="3" a="1"/>
  <c r="AH421" i="3" s="1"/>
  <c r="AH301" i="3" a="1"/>
  <c r="AH301" i="3" s="1"/>
  <c r="AH293" i="3" a="1"/>
  <c r="AH293" i="3" s="1"/>
  <c r="AH237" i="3" a="1"/>
  <c r="AH237" i="3" s="1"/>
  <c r="AH229" i="3" a="1"/>
  <c r="AH229" i="3" s="1"/>
  <c r="AH173" i="3" a="1"/>
  <c r="AH173" i="3" s="1"/>
  <c r="AH165" i="3" a="1"/>
  <c r="AH165" i="3" s="1"/>
  <c r="AH45" i="3" a="1"/>
  <c r="AH45" i="3" s="1"/>
  <c r="AH37" i="3" a="1"/>
  <c r="AH37" i="3" s="1"/>
  <c r="AH1788" i="3" a="1"/>
  <c r="AH1788" i="3" s="1"/>
  <c r="AH1780" i="3" a="1"/>
  <c r="AH1780" i="3" s="1"/>
  <c r="AH1772" i="3" a="1"/>
  <c r="AH1772" i="3" s="1"/>
  <c r="AH1764" i="3" a="1"/>
  <c r="AH1764" i="3" s="1"/>
  <c r="AH1756" i="3" a="1"/>
  <c r="AH1756" i="3" s="1"/>
  <c r="AH1748" i="3" a="1"/>
  <c r="AH1748" i="3" s="1"/>
  <c r="AH1724" i="3" a="1"/>
  <c r="AH1724" i="3" s="1"/>
  <c r="AH1716" i="3" a="1"/>
  <c r="AH1716" i="3" s="1"/>
  <c r="AH1708" i="3" a="1"/>
  <c r="AH1708" i="3" s="1"/>
  <c r="AH1700" i="3" a="1"/>
  <c r="AH1700" i="3" s="1"/>
  <c r="AH1692" i="3" a="1"/>
  <c r="AH1692" i="3" s="1"/>
  <c r="AH1684" i="3" a="1"/>
  <c r="AH1684" i="3" s="1"/>
  <c r="AH1676" i="3" a="1"/>
  <c r="AH1676" i="3" s="1"/>
  <c r="AH1668" i="3" a="1"/>
  <c r="AH1668" i="3" s="1"/>
  <c r="AH1660" i="3" a="1"/>
  <c r="AH1660" i="3" s="1"/>
  <c r="AH1652" i="3" a="1"/>
  <c r="AH1652" i="3" s="1"/>
  <c r="AH1644" i="3" a="1"/>
  <c r="AH1644" i="3" s="1"/>
  <c r="AH1636" i="3" a="1"/>
  <c r="AH1636" i="3" s="1"/>
  <c r="AH1628" i="3" a="1"/>
  <c r="AH1628" i="3" s="1"/>
  <c r="AH1620" i="3" a="1"/>
  <c r="AH1620" i="3" s="1"/>
  <c r="AH1612" i="3" a="1"/>
  <c r="AH1612" i="3" s="1"/>
  <c r="AH1604" i="3" a="1"/>
  <c r="AH1604" i="3" s="1"/>
  <c r="AH1596" i="3" a="1"/>
  <c r="AH1596" i="3" s="1"/>
  <c r="AH1588" i="3" a="1"/>
  <c r="AH1588" i="3" s="1"/>
  <c r="AH1580" i="3" a="1"/>
  <c r="AH1580" i="3" s="1"/>
  <c r="AH1572" i="3" a="1"/>
  <c r="AH1572" i="3" s="1"/>
  <c r="AH1564" i="3" a="1"/>
  <c r="AH1564" i="3" s="1"/>
  <c r="AH1556" i="3" a="1"/>
  <c r="AH1556" i="3" s="1"/>
  <c r="AH1548" i="3" a="1"/>
  <c r="AH1548" i="3" s="1"/>
  <c r="AH1540" i="3" a="1"/>
  <c r="AH1540" i="3" s="1"/>
  <c r="AH1532" i="3" a="1"/>
  <c r="AH1532" i="3" s="1"/>
  <c r="AH1524" i="3" a="1"/>
  <c r="AH1524" i="3" s="1"/>
  <c r="AH1516" i="3" a="1"/>
  <c r="AH1516" i="3" s="1"/>
  <c r="AH1508" i="3" a="1"/>
  <c r="AH1508" i="3" s="1"/>
  <c r="AH1500" i="3" a="1"/>
  <c r="AH1500" i="3" s="1"/>
  <c r="AH1492" i="3" a="1"/>
  <c r="AH1492" i="3" s="1"/>
  <c r="AH1468" i="3" a="1"/>
  <c r="AH1468" i="3" s="1"/>
  <c r="AH1460" i="3" a="1"/>
  <c r="AH1460" i="3" s="1"/>
  <c r="AH1452" i="3" a="1"/>
  <c r="AH1452" i="3" s="1"/>
  <c r="AH1444" i="3" a="1"/>
  <c r="AH1444" i="3" s="1"/>
  <c r="AH1436" i="3" a="1"/>
  <c r="AH1436" i="3" s="1"/>
  <c r="AH1428" i="3" a="1"/>
  <c r="AH1428" i="3" s="1"/>
  <c r="AH1420" i="3" a="1"/>
  <c r="AH1420" i="3" s="1"/>
  <c r="AH1412" i="3" a="1"/>
  <c r="AH1412" i="3" s="1"/>
  <c r="AH1404" i="3" a="1"/>
  <c r="AH1404" i="3" s="1"/>
  <c r="AH1396" i="3" a="1"/>
  <c r="AH1396" i="3" s="1"/>
  <c r="AH1388" i="3" a="1"/>
  <c r="AH1388" i="3" s="1"/>
  <c r="AH1380" i="3" a="1"/>
  <c r="AH1380" i="3" s="1"/>
  <c r="AH1372" i="3" a="1"/>
  <c r="AH1372" i="3" s="1"/>
  <c r="AH1364" i="3" a="1"/>
  <c r="AH1364" i="3" s="1"/>
  <c r="AH1356" i="3" a="1"/>
  <c r="AH1356" i="3" s="1"/>
  <c r="AH1348" i="3" a="1"/>
  <c r="AH1348" i="3" s="1"/>
  <c r="AH1340" i="3" a="1"/>
  <c r="AH1340" i="3" s="1"/>
  <c r="AH1332" i="3" a="1"/>
  <c r="AH1332" i="3" s="1"/>
  <c r="AH1324" i="3" a="1"/>
  <c r="AH1324" i="3" s="1"/>
  <c r="AH1316" i="3" a="1"/>
  <c r="AH1316" i="3" s="1"/>
  <c r="AH1308" i="3" a="1"/>
  <c r="AH1308" i="3" s="1"/>
  <c r="AH1300" i="3" a="1"/>
  <c r="AH1300" i="3" s="1"/>
  <c r="AH1292" i="3" a="1"/>
  <c r="AH1292" i="3" s="1"/>
  <c r="AH1284" i="3" a="1"/>
  <c r="AH1284" i="3" s="1"/>
  <c r="AH1276" i="3" a="1"/>
  <c r="AH1276" i="3" s="1"/>
  <c r="AH1268" i="3" a="1"/>
  <c r="AH1268" i="3" s="1"/>
  <c r="AH1260" i="3" a="1"/>
  <c r="AH1260" i="3" s="1"/>
  <c r="AH1252" i="3" a="1"/>
  <c r="AH1252" i="3" s="1"/>
  <c r="AH1244" i="3" a="1"/>
  <c r="AH1244" i="3" s="1"/>
  <c r="AH1236" i="3" a="1"/>
  <c r="AH1236" i="3" s="1"/>
  <c r="AH1228" i="3" a="1"/>
  <c r="AH1228" i="3" s="1"/>
  <c r="AH1220" i="3" a="1"/>
  <c r="AH1220" i="3" s="1"/>
  <c r="AH1212" i="3" a="1"/>
  <c r="AH1212" i="3" s="1"/>
  <c r="AH1188" i="3" a="1"/>
  <c r="AH1188" i="3" s="1"/>
  <c r="AH1180" i="3" a="1"/>
  <c r="AH1180" i="3" s="1"/>
  <c r="AH1172" i="3" a="1"/>
  <c r="AH1172" i="3" s="1"/>
  <c r="AH1164" i="3" a="1"/>
  <c r="AH1164" i="3" s="1"/>
  <c r="AH1156" i="3" a="1"/>
  <c r="AH1156" i="3" s="1"/>
  <c r="AH1148" i="3" a="1"/>
  <c r="AH1148" i="3" s="1"/>
  <c r="AH1140" i="3" a="1"/>
  <c r="AH1140" i="3" s="1"/>
  <c r="AH1132" i="3" a="1"/>
  <c r="AH1132" i="3" s="1"/>
  <c r="AH1124" i="3" a="1"/>
  <c r="AH1124" i="3" s="1"/>
  <c r="AH1116" i="3" a="1"/>
  <c r="AH1116" i="3" s="1"/>
  <c r="AH1108" i="3" a="1"/>
  <c r="AH1108" i="3" s="1"/>
  <c r="AH1100" i="3" a="1"/>
  <c r="AH1100" i="3" s="1"/>
  <c r="AH1092" i="3" a="1"/>
  <c r="AH1092" i="3" s="1"/>
  <c r="AH1084" i="3" a="1"/>
  <c r="AH1084" i="3" s="1"/>
  <c r="AH1076" i="3" a="1"/>
  <c r="AH1076" i="3" s="1"/>
  <c r="AH1068" i="3" a="1"/>
  <c r="AH1068" i="3" s="1"/>
  <c r="AH1060" i="3" a="1"/>
  <c r="AH1060" i="3" s="1"/>
  <c r="AH1052" i="3" a="1"/>
  <c r="AH1052" i="3" s="1"/>
  <c r="AH1044" i="3" a="1"/>
  <c r="AH1044" i="3" s="1"/>
  <c r="AH1036" i="3" a="1"/>
  <c r="AH1036" i="3" s="1"/>
  <c r="AH1028" i="3" a="1"/>
  <c r="AH1028" i="3" s="1"/>
  <c r="AH1020" i="3" a="1"/>
  <c r="AH1020" i="3" s="1"/>
  <c r="AH1012" i="3" a="1"/>
  <c r="AH1012" i="3" s="1"/>
  <c r="AH1004" i="3" a="1"/>
  <c r="AH1004" i="3" s="1"/>
  <c r="AH996" i="3" a="1"/>
  <c r="AH996" i="3" s="1"/>
  <c r="AH988" i="3" a="1"/>
  <c r="AH988" i="3" s="1"/>
  <c r="AH980" i="3" a="1"/>
  <c r="AH980" i="3" s="1"/>
  <c r="AH972" i="3" a="1"/>
  <c r="AH972" i="3" s="1"/>
  <c r="AH964" i="3" a="1"/>
  <c r="AH964" i="3" s="1"/>
  <c r="AH956" i="3" a="1"/>
  <c r="AH956" i="3" s="1"/>
  <c r="AH932" i="3" a="1"/>
  <c r="AH932" i="3" s="1"/>
  <c r="AH924" i="3" a="1"/>
  <c r="AH924" i="3" s="1"/>
  <c r="AH916" i="3" a="1"/>
  <c r="AH916" i="3" s="1"/>
  <c r="AH908" i="3" a="1"/>
  <c r="AH908" i="3" s="1"/>
  <c r="AH900" i="3" a="1"/>
  <c r="AH900" i="3" s="1"/>
  <c r="AH892" i="3" a="1"/>
  <c r="AH892" i="3" s="1"/>
  <c r="AH884" i="3" a="1"/>
  <c r="AH884" i="3" s="1"/>
  <c r="AH876" i="3" a="1"/>
  <c r="AH876" i="3" s="1"/>
  <c r="AH868" i="3" a="1"/>
  <c r="AH868" i="3" s="1"/>
  <c r="AH860" i="3" a="1"/>
  <c r="AH860" i="3" s="1"/>
  <c r="AH852" i="3" a="1"/>
  <c r="AH852" i="3" s="1"/>
  <c r="AH844" i="3" a="1"/>
  <c r="AH844" i="3" s="1"/>
  <c r="AH836" i="3" a="1"/>
  <c r="AH836" i="3" s="1"/>
  <c r="AH828" i="3" a="1"/>
  <c r="AH828" i="3" s="1"/>
  <c r="AH820" i="3" a="1"/>
  <c r="AH820" i="3" s="1"/>
  <c r="AH812" i="3" a="1"/>
  <c r="AH812" i="3" s="1"/>
  <c r="AH804" i="3" a="1"/>
  <c r="AH804" i="3" s="1"/>
  <c r="AH796" i="3" a="1"/>
  <c r="AH796" i="3" s="1"/>
  <c r="AH788" i="3" a="1"/>
  <c r="AH788" i="3" s="1"/>
  <c r="AH780" i="3" a="1"/>
  <c r="AH780" i="3" s="1"/>
  <c r="AH772" i="3" a="1"/>
  <c r="AH772" i="3" s="1"/>
  <c r="AH764" i="3" a="1"/>
  <c r="AH764" i="3" s="1"/>
  <c r="AH756" i="3" a="1"/>
  <c r="AH756" i="3" s="1"/>
  <c r="AH748" i="3" a="1"/>
  <c r="AH748" i="3" s="1"/>
  <c r="AH740" i="3" a="1"/>
  <c r="AH740" i="3" s="1"/>
  <c r="AH732" i="3" a="1"/>
  <c r="AH732" i="3" s="1"/>
  <c r="AH724" i="3" a="1"/>
  <c r="AH724" i="3" s="1"/>
  <c r="AH716" i="3" a="1"/>
  <c r="AH716" i="3" s="1"/>
  <c r="AH708" i="3" a="1"/>
  <c r="AH708" i="3" s="1"/>
  <c r="AH700" i="3" a="1"/>
  <c r="AH700" i="3" s="1"/>
  <c r="AH676" i="3" a="1"/>
  <c r="AH676" i="3" s="1"/>
  <c r="AH668" i="3" a="1"/>
  <c r="AH668" i="3" s="1"/>
  <c r="AH660" i="3" a="1"/>
  <c r="AH660" i="3" s="1"/>
  <c r="AH652" i="3" a="1"/>
  <c r="AH652" i="3" s="1"/>
  <c r="AH644" i="3" a="1"/>
  <c r="AH644" i="3" s="1"/>
  <c r="AH636" i="3" a="1"/>
  <c r="AH636" i="3" s="1"/>
  <c r="AH628" i="3" a="1"/>
  <c r="AH628" i="3" s="1"/>
  <c r="AH620" i="3" a="1"/>
  <c r="AH620" i="3" s="1"/>
  <c r="AH612" i="3" a="1"/>
  <c r="AH612" i="3" s="1"/>
  <c r="AH604" i="3" a="1"/>
  <c r="AH604" i="3" s="1"/>
  <c r="AH596" i="3" a="1"/>
  <c r="AH596" i="3" s="1"/>
  <c r="AH588" i="3" a="1"/>
  <c r="AH588" i="3" s="1"/>
  <c r="AH580" i="3" a="1"/>
  <c r="AH580" i="3" s="1"/>
  <c r="AH572" i="3" a="1"/>
  <c r="AH572" i="3" s="1"/>
  <c r="AH564" i="3" a="1"/>
  <c r="AH564" i="3" s="1"/>
  <c r="AH556" i="3" a="1"/>
  <c r="AH556" i="3" s="1"/>
  <c r="AH548" i="3" a="1"/>
  <c r="AH548" i="3" s="1"/>
  <c r="AH540" i="3" a="1"/>
  <c r="AH540" i="3" s="1"/>
  <c r="AH532" i="3" a="1"/>
  <c r="AH532" i="3" s="1"/>
  <c r="AH524" i="3" a="1"/>
  <c r="AH524" i="3" s="1"/>
  <c r="AH516" i="3" a="1"/>
  <c r="AH516" i="3" s="1"/>
  <c r="AH508" i="3" a="1"/>
  <c r="AH508" i="3" s="1"/>
  <c r="AH500" i="3" a="1"/>
  <c r="AH500" i="3" s="1"/>
  <c r="AH492" i="3" a="1"/>
  <c r="AH492" i="3" s="1"/>
  <c r="AH484" i="3" a="1"/>
  <c r="AH484" i="3" s="1"/>
  <c r="AH476" i="3" a="1"/>
  <c r="AH476" i="3" s="1"/>
  <c r="AH468" i="3" a="1"/>
  <c r="AH468" i="3" s="1"/>
  <c r="AH460" i="3" a="1"/>
  <c r="AH460" i="3" s="1"/>
  <c r="AH452" i="3" a="1"/>
  <c r="AH452" i="3" s="1"/>
  <c r="AH444" i="3" a="1"/>
  <c r="AH444" i="3" s="1"/>
  <c r="AH420" i="3" a="1"/>
  <c r="AH420" i="3" s="1"/>
  <c r="AH412" i="3" a="1"/>
  <c r="AH412" i="3" s="1"/>
  <c r="AH404" i="3" a="1"/>
  <c r="AH404" i="3" s="1"/>
  <c r="AH396" i="3" a="1"/>
  <c r="AH396" i="3" s="1"/>
  <c r="AH388" i="3" a="1"/>
  <c r="AH388" i="3" s="1"/>
  <c r="AH380" i="3" a="1"/>
  <c r="AH380" i="3" s="1"/>
  <c r="AH372" i="3" a="1"/>
  <c r="AH372" i="3" s="1"/>
  <c r="AH364" i="3" a="1"/>
  <c r="AH364" i="3" s="1"/>
  <c r="AH356" i="3" a="1"/>
  <c r="AH356" i="3" s="1"/>
  <c r="AH348" i="3" a="1"/>
  <c r="AH348" i="3" s="1"/>
  <c r="AH340" i="3" a="1"/>
  <c r="AH340" i="3" s="1"/>
  <c r="AH332" i="3" a="1"/>
  <c r="AH332" i="3" s="1"/>
  <c r="AH324" i="3" a="1"/>
  <c r="AH324" i="3" s="1"/>
  <c r="AH316" i="3" a="1"/>
  <c r="AH316" i="3" s="1"/>
  <c r="AH308" i="3" a="1"/>
  <c r="AH308" i="3" s="1"/>
  <c r="AH300" i="3" a="1"/>
  <c r="AH300" i="3" s="1"/>
  <c r="AH292" i="3" a="1"/>
  <c r="AH292" i="3" s="1"/>
  <c r="AH284" i="3" a="1"/>
  <c r="AH284" i="3" s="1"/>
  <c r="AH276" i="3" a="1"/>
  <c r="AH276" i="3" s="1"/>
  <c r="AH268" i="3" a="1"/>
  <c r="AH268" i="3" s="1"/>
  <c r="AH260" i="3" a="1"/>
  <c r="AH260" i="3" s="1"/>
  <c r="AH252" i="3" a="1"/>
  <c r="AH252" i="3" s="1"/>
  <c r="AH244" i="3" a="1"/>
  <c r="AH244" i="3" s="1"/>
  <c r="AH236" i="3" a="1"/>
  <c r="AH236" i="3" s="1"/>
  <c r="AH228" i="3" a="1"/>
  <c r="AH228" i="3" s="1"/>
  <c r="AH220" i="3" a="1"/>
  <c r="AH220" i="3" s="1"/>
  <c r="AH212" i="3" a="1"/>
  <c r="AH212" i="3" s="1"/>
  <c r="AH204" i="3" a="1"/>
  <c r="AH204" i="3" s="1"/>
  <c r="AH196" i="3" a="1"/>
  <c r="AH196" i="3" s="1"/>
  <c r="AH188" i="3" a="1"/>
  <c r="AH188" i="3" s="1"/>
  <c r="AH164" i="3" a="1"/>
  <c r="AH164" i="3" s="1"/>
  <c r="AH156" i="3" a="1"/>
  <c r="AH156" i="3" s="1"/>
  <c r="AH148" i="3" a="1"/>
  <c r="AH148" i="3" s="1"/>
  <c r="AH140" i="3" a="1"/>
  <c r="AH140" i="3" s="1"/>
  <c r="AH132" i="3" a="1"/>
  <c r="AH132" i="3" s="1"/>
  <c r="AH124" i="3" a="1"/>
  <c r="AH124" i="3" s="1"/>
  <c r="AH116" i="3" a="1"/>
  <c r="AH116" i="3" s="1"/>
  <c r="AH108" i="3" a="1"/>
  <c r="AH108" i="3" s="1"/>
  <c r="AH100" i="3" a="1"/>
  <c r="AH100" i="3" s="1"/>
  <c r="AH92" i="3" a="1"/>
  <c r="AH92" i="3" s="1"/>
  <c r="AH84" i="3" a="1"/>
  <c r="AH84" i="3" s="1"/>
  <c r="AH76" i="3" a="1"/>
  <c r="AH76" i="3" s="1"/>
  <c r="AH68" i="3" a="1"/>
  <c r="AH68" i="3" s="1"/>
  <c r="AH60" i="3" a="1"/>
  <c r="AH60" i="3" s="1"/>
  <c r="AH52" i="3" a="1"/>
  <c r="AH52" i="3" s="1"/>
  <c r="AH44" i="3" a="1"/>
  <c r="AH44" i="3" s="1"/>
  <c r="AH36" i="3" a="1"/>
  <c r="AH36" i="3" s="1"/>
  <c r="AH28" i="3" a="1"/>
  <c r="AH28" i="3" s="1"/>
  <c r="AH20" i="3" a="1"/>
  <c r="AH20" i="3" s="1"/>
  <c r="AH4054" i="3" a="1"/>
  <c r="AH4054" i="3" s="1"/>
  <c r="AH4046" i="3" a="1"/>
  <c r="AH4046" i="3" s="1"/>
  <c r="AH3966" i="3" a="1"/>
  <c r="AH3966" i="3" s="1"/>
  <c r="AH3934" i="3" a="1"/>
  <c r="AH3934" i="3" s="1"/>
  <c r="AH3854" i="3" a="1"/>
  <c r="AH3854" i="3" s="1"/>
  <c r="AH3846" i="3" a="1"/>
  <c r="AH3846" i="3" s="1"/>
  <c r="AH3654" i="3" a="1"/>
  <c r="AH3654" i="3" s="1"/>
  <c r="AH3646" i="3" a="1"/>
  <c r="AH3646" i="3" s="1"/>
  <c r="AH3542" i="3" a="1"/>
  <c r="AH3542" i="3" s="1"/>
  <c r="AH3534" i="3" a="1"/>
  <c r="AH3534" i="3" s="1"/>
  <c r="AH3454" i="3" a="1"/>
  <c r="AH3454" i="3" s="1"/>
  <c r="AH3422" i="3" a="1"/>
  <c r="AH3422" i="3" s="1"/>
  <c r="AH3230" i="3" a="1"/>
  <c r="AH3230" i="3" s="1"/>
  <c r="AH3222" i="3" a="1"/>
  <c r="AH3222" i="3" s="1"/>
  <c r="AH3142" i="3" a="1"/>
  <c r="AH3142" i="3" s="1"/>
  <c r="AH3134" i="3" a="1"/>
  <c r="AH3134" i="3" s="1"/>
  <c r="AH3030" i="3" a="1"/>
  <c r="AH3030" i="3" s="1"/>
  <c r="AH3022" i="3" a="1"/>
  <c r="AH3022" i="3" s="1"/>
  <c r="AH2315" i="3" a="1"/>
  <c r="AH2315" i="3" s="1"/>
  <c r="AH2307" i="3" a="1"/>
  <c r="AH2307" i="3" s="1"/>
  <c r="AH2299" i="3" a="1"/>
  <c r="AH2299" i="3" s="1"/>
  <c r="AH2291" i="3" a="1"/>
  <c r="AH2291" i="3" s="1"/>
  <c r="AH2283" i="3" a="1"/>
  <c r="AH2283" i="3" s="1"/>
  <c r="AH2275" i="3" a="1"/>
  <c r="AH2275" i="3" s="1"/>
  <c r="AH2267" i="3" a="1"/>
  <c r="AH2267" i="3" s="1"/>
  <c r="AH2259" i="3" a="1"/>
  <c r="AH2259" i="3" s="1"/>
  <c r="AH2251" i="3" a="1"/>
  <c r="AH2251" i="3" s="1"/>
  <c r="AH2243" i="3" a="1"/>
  <c r="AH2243" i="3" s="1"/>
  <c r="AH2235" i="3" a="1"/>
  <c r="AH2235" i="3" s="1"/>
  <c r="AH2227" i="3" a="1"/>
  <c r="AH2227" i="3" s="1"/>
  <c r="AH2219" i="3" a="1"/>
  <c r="AH2219" i="3" s="1"/>
  <c r="AH2211" i="3" a="1"/>
  <c r="AH2211" i="3" s="1"/>
  <c r="AH2203" i="3" a="1"/>
  <c r="AH2203" i="3" s="1"/>
  <c r="AH2195" i="3" a="1"/>
  <c r="AH2195" i="3" s="1"/>
  <c r="AH2187" i="3" a="1"/>
  <c r="AH2187" i="3" s="1"/>
  <c r="AH2179" i="3" a="1"/>
  <c r="AH2179" i="3" s="1"/>
  <c r="AH2171" i="3" a="1"/>
  <c r="AH2171" i="3" s="1"/>
  <c r="AH2163" i="3" a="1"/>
  <c r="AH2163" i="3" s="1"/>
  <c r="AH2155" i="3" a="1"/>
  <c r="AH2155" i="3" s="1"/>
  <c r="AH2147" i="3" a="1"/>
  <c r="AH2147" i="3" s="1"/>
  <c r="AH2139" i="3" a="1"/>
  <c r="AH2139" i="3" s="1"/>
  <c r="AH2131" i="3" a="1"/>
  <c r="AH2131" i="3" s="1"/>
  <c r="AH2123" i="3" a="1"/>
  <c r="AH2123" i="3" s="1"/>
  <c r="AH2115" i="3" a="1"/>
  <c r="AH2115" i="3" s="1"/>
  <c r="AH2107" i="3" a="1"/>
  <c r="AH2107" i="3" s="1"/>
  <c r="AH2099" i="3" a="1"/>
  <c r="AH2099" i="3" s="1"/>
  <c r="AH2091" i="3" a="1"/>
  <c r="AH2091" i="3" s="1"/>
  <c r="AH2083" i="3" a="1"/>
  <c r="AH2083" i="3" s="1"/>
  <c r="AH2075" i="3" a="1"/>
  <c r="AH2075" i="3" s="1"/>
  <c r="AH2067" i="3" a="1"/>
  <c r="AH2067" i="3" s="1"/>
  <c r="AH2059" i="3" a="1"/>
  <c r="AH2059" i="3" s="1"/>
  <c r="AH2051" i="3" a="1"/>
  <c r="AH2051" i="3" s="1"/>
  <c r="AH2043" i="3" a="1"/>
  <c r="AH2043" i="3" s="1"/>
  <c r="AH2035" i="3" a="1"/>
  <c r="AH2035" i="3" s="1"/>
  <c r="AH2027" i="3" a="1"/>
  <c r="AH2027" i="3" s="1"/>
  <c r="AH2019" i="3" a="1"/>
  <c r="AH2019" i="3" s="1"/>
  <c r="AH2011" i="3" a="1"/>
  <c r="AH2011" i="3" s="1"/>
  <c r="AH2003" i="3" a="1"/>
  <c r="AH2003" i="3" s="1"/>
  <c r="AH1995" i="3" a="1"/>
  <c r="AH1995" i="3" s="1"/>
  <c r="AH1987" i="3" a="1"/>
  <c r="AH1987" i="3" s="1"/>
  <c r="AH1979" i="3" a="1"/>
  <c r="AH1979" i="3" s="1"/>
  <c r="AH1971" i="3" a="1"/>
  <c r="AH1971" i="3" s="1"/>
  <c r="AH1963" i="3" a="1"/>
  <c r="AH1963" i="3" s="1"/>
  <c r="AH1955" i="3" a="1"/>
  <c r="AH1955" i="3" s="1"/>
  <c r="AH1947" i="3" a="1"/>
  <c r="AH1947" i="3" s="1"/>
  <c r="AH1939" i="3" a="1"/>
  <c r="AH1939" i="3" s="1"/>
  <c r="AH1931" i="3" a="1"/>
  <c r="AH1931" i="3" s="1"/>
  <c r="AH1923" i="3" a="1"/>
  <c r="AH1923" i="3" s="1"/>
  <c r="AH1915" i="3" a="1"/>
  <c r="AH1915" i="3" s="1"/>
  <c r="AH1907" i="3" a="1"/>
  <c r="AH1907" i="3" s="1"/>
  <c r="AH1899" i="3" a="1"/>
  <c r="AH1899" i="3" s="1"/>
  <c r="AH1891" i="3" a="1"/>
  <c r="AH1891" i="3" s="1"/>
  <c r="AH1883" i="3" a="1"/>
  <c r="AH1883" i="3" s="1"/>
  <c r="AH1875" i="3" a="1"/>
  <c r="AH1875" i="3" s="1"/>
  <c r="AH1867" i="3" a="1"/>
  <c r="AH1867" i="3" s="1"/>
  <c r="AH1859" i="3" a="1"/>
  <c r="AH1859" i="3" s="1"/>
  <c r="AH1851" i="3" a="1"/>
  <c r="AH1851" i="3" s="1"/>
  <c r="AH1843" i="3" a="1"/>
  <c r="AH1843" i="3" s="1"/>
  <c r="AH1835" i="3" a="1"/>
  <c r="AH1835" i="3" s="1"/>
  <c r="AH1827" i="3" a="1"/>
  <c r="AH1827" i="3" s="1"/>
  <c r="AH1819" i="3" a="1"/>
  <c r="AH1819" i="3" s="1"/>
  <c r="AH1811" i="3" a="1"/>
  <c r="AH1811" i="3" s="1"/>
  <c r="AH1803" i="3" a="1"/>
  <c r="AH1803" i="3" s="1"/>
  <c r="AH1795" i="3" a="1"/>
  <c r="AH1795" i="3" s="1"/>
  <c r="AH1787" i="3" a="1"/>
  <c r="AH1787" i="3" s="1"/>
  <c r="AH1779" i="3" a="1"/>
  <c r="AH1779" i="3" s="1"/>
  <c r="AH1771" i="3" a="1"/>
  <c r="AH1771" i="3" s="1"/>
  <c r="AH1763" i="3" a="1"/>
  <c r="AH1763" i="3" s="1"/>
  <c r="AH1755" i="3" a="1"/>
  <c r="AH1755" i="3" s="1"/>
  <c r="AH1747" i="3" a="1"/>
  <c r="AH1747" i="3" s="1"/>
  <c r="AH1739" i="3" a="1"/>
  <c r="AH1739" i="3" s="1"/>
  <c r="AH1731" i="3" a="1"/>
  <c r="AH1731" i="3" s="1"/>
  <c r="AH1723" i="3" a="1"/>
  <c r="AH1723" i="3" s="1"/>
  <c r="AH1715" i="3" a="1"/>
  <c r="AH1715" i="3" s="1"/>
  <c r="AH1707" i="3" a="1"/>
  <c r="AH1707" i="3" s="1"/>
  <c r="AH1699" i="3" a="1"/>
  <c r="AH1699" i="3" s="1"/>
  <c r="AH1691" i="3" a="1"/>
  <c r="AH1691" i="3" s="1"/>
  <c r="AH1683" i="3" a="1"/>
  <c r="AH1683" i="3" s="1"/>
  <c r="AH1675" i="3" a="1"/>
  <c r="AH1675" i="3" s="1"/>
  <c r="AH1667" i="3" a="1"/>
  <c r="AH1667" i="3" s="1"/>
  <c r="AH1659" i="3" a="1"/>
  <c r="AH1659" i="3" s="1"/>
  <c r="AH1651" i="3" a="1"/>
  <c r="AH1651" i="3" s="1"/>
  <c r="AH1643" i="3" a="1"/>
  <c r="AH1643" i="3" s="1"/>
  <c r="AH1635" i="3" a="1"/>
  <c r="AH1635" i="3" s="1"/>
  <c r="AH1627" i="3" a="1"/>
  <c r="AH1627" i="3" s="1"/>
  <c r="AH1619" i="3" a="1"/>
  <c r="AH1619" i="3" s="1"/>
  <c r="AH1611" i="3" a="1"/>
  <c r="AH1611" i="3" s="1"/>
  <c r="AH1603" i="3" a="1"/>
  <c r="AH1603" i="3" s="1"/>
  <c r="AH1595" i="3" a="1"/>
  <c r="AH1595" i="3" s="1"/>
  <c r="AH1587" i="3" a="1"/>
  <c r="AH1587" i="3" s="1"/>
  <c r="AH1579" i="3" a="1"/>
  <c r="AH1579" i="3" s="1"/>
  <c r="AH1571" i="3" a="1"/>
  <c r="AH1571" i="3" s="1"/>
  <c r="AH1563" i="3" a="1"/>
  <c r="AH1563" i="3" s="1"/>
  <c r="AH1555" i="3" a="1"/>
  <c r="AH1555" i="3" s="1"/>
  <c r="AH1547" i="3" a="1"/>
  <c r="AH1547" i="3" s="1"/>
  <c r="AH1539" i="3" a="1"/>
  <c r="AH1539" i="3" s="1"/>
  <c r="AH1531" i="3" a="1"/>
  <c r="AH1531" i="3" s="1"/>
  <c r="AH1523" i="3" a="1"/>
  <c r="AH1523" i="3" s="1"/>
  <c r="AH1515" i="3" a="1"/>
  <c r="AH1515" i="3" s="1"/>
  <c r="AH1507" i="3" a="1"/>
  <c r="AH1507" i="3" s="1"/>
  <c r="AH1499" i="3" a="1"/>
  <c r="AH1499" i="3" s="1"/>
  <c r="AH1491" i="3" a="1"/>
  <c r="AH1491" i="3" s="1"/>
  <c r="AH1483" i="3" a="1"/>
  <c r="AH1483" i="3" s="1"/>
  <c r="AH1475" i="3" a="1"/>
  <c r="AH1475" i="3" s="1"/>
  <c r="AH1467" i="3" a="1"/>
  <c r="AH1467" i="3" s="1"/>
  <c r="AH1459" i="3" a="1"/>
  <c r="AH1459" i="3" s="1"/>
  <c r="AH1451" i="3" a="1"/>
  <c r="AH1451" i="3" s="1"/>
  <c r="AH1443" i="3" a="1"/>
  <c r="AH1443" i="3" s="1"/>
  <c r="AH1435" i="3" a="1"/>
  <c r="AH1435" i="3" s="1"/>
  <c r="AH1427" i="3" a="1"/>
  <c r="AH1427" i="3" s="1"/>
  <c r="AH1419" i="3" a="1"/>
  <c r="AH1419" i="3" s="1"/>
  <c r="AH1411" i="3" a="1"/>
  <c r="AH1411" i="3" s="1"/>
  <c r="AH1403" i="3" a="1"/>
  <c r="AH1403" i="3" s="1"/>
  <c r="AH1395" i="3" a="1"/>
  <c r="AH1395" i="3" s="1"/>
  <c r="AH1387" i="3" a="1"/>
  <c r="AH1387" i="3" s="1"/>
  <c r="AH1379" i="3" a="1"/>
  <c r="AH1379" i="3" s="1"/>
  <c r="AH1371" i="3" a="1"/>
  <c r="AH1371" i="3" s="1"/>
  <c r="AH1363" i="3" a="1"/>
  <c r="AH1363" i="3" s="1"/>
  <c r="AH1355" i="3" a="1"/>
  <c r="AH1355" i="3" s="1"/>
  <c r="AH1347" i="3" a="1"/>
  <c r="AH1347" i="3" s="1"/>
  <c r="AH1339" i="3" a="1"/>
  <c r="AH1339" i="3" s="1"/>
  <c r="AH1331" i="3" a="1"/>
  <c r="AH1331" i="3" s="1"/>
  <c r="AH1323" i="3" a="1"/>
  <c r="AH1323" i="3" s="1"/>
  <c r="AH1315" i="3" a="1"/>
  <c r="AH1315" i="3" s="1"/>
  <c r="AH1307" i="3" a="1"/>
  <c r="AH1307" i="3" s="1"/>
  <c r="AH1299" i="3" a="1"/>
  <c r="AH1299" i="3" s="1"/>
  <c r="AH1291" i="3" a="1"/>
  <c r="AH1291" i="3" s="1"/>
  <c r="AH1283" i="3" a="1"/>
  <c r="AH1283" i="3" s="1"/>
  <c r="AH1259" i="3" a="1"/>
  <c r="AH1259" i="3" s="1"/>
  <c r="AH1251" i="3" a="1"/>
  <c r="AH1251" i="3" s="1"/>
  <c r="AH1243" i="3" a="1"/>
  <c r="AH1243" i="3" s="1"/>
  <c r="AH1235" i="3" a="1"/>
  <c r="AH1235" i="3" s="1"/>
  <c r="AH1227" i="3" a="1"/>
  <c r="AH1227" i="3" s="1"/>
  <c r="AH1219" i="3" a="1"/>
  <c r="AH1219" i="3" s="1"/>
  <c r="AH1211" i="3" a="1"/>
  <c r="AH1211" i="3" s="1"/>
  <c r="AH1203" i="3" a="1"/>
  <c r="AH1203" i="3" s="1"/>
  <c r="AH1195" i="3" a="1"/>
  <c r="AH1195" i="3" s="1"/>
  <c r="AH1187" i="3" a="1"/>
  <c r="AH1187" i="3" s="1"/>
  <c r="AH1179" i="3" a="1"/>
  <c r="AH1179" i="3" s="1"/>
  <c r="AH1171" i="3" a="1"/>
  <c r="AH1171" i="3" s="1"/>
  <c r="AH1163" i="3" a="1"/>
  <c r="AH1163" i="3" s="1"/>
  <c r="AH1155" i="3" a="1"/>
  <c r="AH1155" i="3" s="1"/>
  <c r="AH1147" i="3" a="1"/>
  <c r="AH1147" i="3" s="1"/>
  <c r="AH1139" i="3" a="1"/>
  <c r="AH1139" i="3" s="1"/>
  <c r="AH1131" i="3" a="1"/>
  <c r="AH1131" i="3" s="1"/>
  <c r="AH1123" i="3" a="1"/>
  <c r="AH1123" i="3" s="1"/>
  <c r="AH1115" i="3" a="1"/>
  <c r="AH1115" i="3" s="1"/>
  <c r="AH1107" i="3" a="1"/>
  <c r="AH1107" i="3" s="1"/>
  <c r="AH1099" i="3" a="1"/>
  <c r="AH1099" i="3" s="1"/>
  <c r="AH1091" i="3" a="1"/>
  <c r="AH1091" i="3" s="1"/>
  <c r="AH1083" i="3" a="1"/>
  <c r="AH1083" i="3" s="1"/>
  <c r="AH1075" i="3" a="1"/>
  <c r="AH1075" i="3" s="1"/>
  <c r="AH1067" i="3" a="1"/>
  <c r="AH1067" i="3" s="1"/>
  <c r="AH1059" i="3" a="1"/>
  <c r="AH1059" i="3" s="1"/>
  <c r="AH1051" i="3" a="1"/>
  <c r="AH1051" i="3" s="1"/>
  <c r="AH1043" i="3" a="1"/>
  <c r="AH1043" i="3" s="1"/>
  <c r="AH1035" i="3" a="1"/>
  <c r="AH1035" i="3" s="1"/>
  <c r="AH1027" i="3" a="1"/>
  <c r="AH1027" i="3" s="1"/>
  <c r="AH1003" i="3" a="1"/>
  <c r="AH1003" i="3" s="1"/>
  <c r="AH995" i="3" a="1"/>
  <c r="AH995" i="3" s="1"/>
  <c r="AH987" i="3" a="1"/>
  <c r="AH987" i="3" s="1"/>
  <c r="AH979" i="3" a="1"/>
  <c r="AH979" i="3" s="1"/>
  <c r="AH971" i="3" a="1"/>
  <c r="AH971" i="3" s="1"/>
  <c r="AH963" i="3" a="1"/>
  <c r="AH963" i="3" s="1"/>
  <c r="AH955" i="3" a="1"/>
  <c r="AH955" i="3" s="1"/>
  <c r="AH947" i="3" a="1"/>
  <c r="AH947" i="3" s="1"/>
  <c r="AH939" i="3" a="1"/>
  <c r="AH939" i="3" s="1"/>
  <c r="AH931" i="3" a="1"/>
  <c r="AH931" i="3" s="1"/>
  <c r="AH923" i="3" a="1"/>
  <c r="AH923" i="3" s="1"/>
  <c r="AH915" i="3" a="1"/>
  <c r="AH915" i="3" s="1"/>
  <c r="AH907" i="3" a="1"/>
  <c r="AH907" i="3" s="1"/>
  <c r="AH899" i="3" a="1"/>
  <c r="AH899" i="3" s="1"/>
  <c r="AH891" i="3" a="1"/>
  <c r="AH891" i="3" s="1"/>
  <c r="AH883" i="3" a="1"/>
  <c r="AH883" i="3" s="1"/>
  <c r="AH875" i="3" a="1"/>
  <c r="AH875" i="3" s="1"/>
  <c r="AH867" i="3" a="1"/>
  <c r="AH867" i="3" s="1"/>
  <c r="AH859" i="3" a="1"/>
  <c r="AH859" i="3" s="1"/>
  <c r="AH851" i="3" a="1"/>
  <c r="AH851" i="3" s="1"/>
  <c r="AH843" i="3" a="1"/>
  <c r="AH843" i="3" s="1"/>
  <c r="AH835" i="3" a="1"/>
  <c r="AH835" i="3" s="1"/>
  <c r="AH827" i="3" a="1"/>
  <c r="AH827" i="3" s="1"/>
  <c r="AH819" i="3" a="1"/>
  <c r="AH819" i="3" s="1"/>
  <c r="AH811" i="3" a="1"/>
  <c r="AH811" i="3" s="1"/>
  <c r="AH803" i="3" a="1"/>
  <c r="AH803" i="3" s="1"/>
  <c r="AH795" i="3" a="1"/>
  <c r="AH795" i="3" s="1"/>
  <c r="AH787" i="3" a="1"/>
  <c r="AH787" i="3" s="1"/>
  <c r="AH779" i="3" a="1"/>
  <c r="AH779" i="3" s="1"/>
  <c r="AH771" i="3" a="1"/>
  <c r="AH771" i="3" s="1"/>
  <c r="AH747" i="3" a="1"/>
  <c r="AH747" i="3" s="1"/>
  <c r="AH739" i="3" a="1"/>
  <c r="AH739" i="3" s="1"/>
  <c r="AH731" i="3" a="1"/>
  <c r="AH731" i="3" s="1"/>
  <c r="AH723" i="3" a="1"/>
  <c r="AH723" i="3" s="1"/>
  <c r="AH715" i="3" a="1"/>
  <c r="AH715" i="3" s="1"/>
  <c r="AH707" i="3" a="1"/>
  <c r="AH707" i="3" s="1"/>
  <c r="AH699" i="3" a="1"/>
  <c r="AH699" i="3" s="1"/>
  <c r="AH691" i="3" a="1"/>
  <c r="AH691" i="3" s="1"/>
  <c r="AH683" i="3" a="1"/>
  <c r="AH683" i="3" s="1"/>
  <c r="AH675" i="3" a="1"/>
  <c r="AH675" i="3" s="1"/>
  <c r="AH667" i="3" a="1"/>
  <c r="AH667" i="3" s="1"/>
  <c r="AH659" i="3" a="1"/>
  <c r="AH659" i="3" s="1"/>
  <c r="AH651" i="3" a="1"/>
  <c r="AH651" i="3" s="1"/>
  <c r="AH643" i="3" a="1"/>
  <c r="AH643" i="3" s="1"/>
  <c r="AH635" i="3" a="1"/>
  <c r="AH635" i="3" s="1"/>
  <c r="AH627" i="3" a="1"/>
  <c r="AH627" i="3" s="1"/>
  <c r="AH619" i="3" a="1"/>
  <c r="AH619" i="3" s="1"/>
  <c r="AH611" i="3" a="1"/>
  <c r="AH611" i="3" s="1"/>
  <c r="AH603" i="3" a="1"/>
  <c r="AH603" i="3" s="1"/>
  <c r="AH595" i="3" a="1"/>
  <c r="AH595" i="3" s="1"/>
  <c r="AH587" i="3" a="1"/>
  <c r="AH587" i="3" s="1"/>
  <c r="AH579" i="3" a="1"/>
  <c r="AH579" i="3" s="1"/>
  <c r="AH571" i="3" a="1"/>
  <c r="AH571" i="3" s="1"/>
  <c r="AH563" i="3" a="1"/>
  <c r="AH563" i="3" s="1"/>
  <c r="AH555" i="3" a="1"/>
  <c r="AH555" i="3" s="1"/>
  <c r="AH547" i="3" a="1"/>
  <c r="AH547" i="3" s="1"/>
  <c r="AH539" i="3" a="1"/>
  <c r="AH539" i="3" s="1"/>
  <c r="AH531" i="3" a="1"/>
  <c r="AH531" i="3" s="1"/>
  <c r="AH523" i="3" a="1"/>
  <c r="AH523" i="3" s="1"/>
  <c r="AH515" i="3" a="1"/>
  <c r="AH515" i="3" s="1"/>
  <c r="AH491" i="3" a="1"/>
  <c r="AH491" i="3" s="1"/>
  <c r="AH483" i="3" a="1"/>
  <c r="AH483" i="3" s="1"/>
  <c r="AH475" i="3" a="1"/>
  <c r="AH475" i="3" s="1"/>
  <c r="AH467" i="3" a="1"/>
  <c r="AH467" i="3" s="1"/>
  <c r="AH459" i="3" a="1"/>
  <c r="AH459" i="3" s="1"/>
  <c r="AH451" i="3" a="1"/>
  <c r="AH451" i="3" s="1"/>
  <c r="AH443" i="3" a="1"/>
  <c r="AH443" i="3" s="1"/>
  <c r="AH435" i="3" a="1"/>
  <c r="AH435" i="3" s="1"/>
  <c r="AH427" i="3" a="1"/>
  <c r="AH427" i="3" s="1"/>
  <c r="AH419" i="3" a="1"/>
  <c r="AH419" i="3" s="1"/>
  <c r="AH411" i="3" a="1"/>
  <c r="AH411" i="3" s="1"/>
  <c r="AH403" i="3" a="1"/>
  <c r="AH403" i="3" s="1"/>
  <c r="AH395" i="3" a="1"/>
  <c r="AH395" i="3" s="1"/>
  <c r="AH387" i="3" a="1"/>
  <c r="AH387" i="3" s="1"/>
  <c r="AH379" i="3" a="1"/>
  <c r="AH379" i="3" s="1"/>
  <c r="AH371" i="3" a="1"/>
  <c r="AH371" i="3" s="1"/>
  <c r="AH363" i="3" a="1"/>
  <c r="AH363" i="3" s="1"/>
  <c r="AH355" i="3" a="1"/>
  <c r="AH355" i="3" s="1"/>
  <c r="AH347" i="3" a="1"/>
  <c r="AH347" i="3" s="1"/>
  <c r="AH339" i="3" a="1"/>
  <c r="AH339" i="3" s="1"/>
  <c r="AH331" i="3" a="1"/>
  <c r="AH331" i="3" s="1"/>
  <c r="AH323" i="3" a="1"/>
  <c r="AH323" i="3" s="1"/>
  <c r="AH315" i="3" a="1"/>
  <c r="AH315" i="3" s="1"/>
  <c r="AH307" i="3" a="1"/>
  <c r="AH307" i="3" s="1"/>
  <c r="AH299" i="3" a="1"/>
  <c r="AH299" i="3" s="1"/>
  <c r="AH291" i="3" a="1"/>
  <c r="AH291" i="3" s="1"/>
  <c r="AH283" i="3" a="1"/>
  <c r="AH283" i="3" s="1"/>
  <c r="AH275" i="3" a="1"/>
  <c r="AH275" i="3" s="1"/>
  <c r="AH267" i="3" a="1"/>
  <c r="AH267" i="3" s="1"/>
  <c r="AH259" i="3" a="1"/>
  <c r="AH259" i="3" s="1"/>
  <c r="AH235" i="3" a="1"/>
  <c r="AH235" i="3" s="1"/>
  <c r="AH227" i="3" a="1"/>
  <c r="AH227" i="3" s="1"/>
  <c r="AH219" i="3" a="1"/>
  <c r="AH219" i="3" s="1"/>
  <c r="AH211" i="3" a="1"/>
  <c r="AH211" i="3" s="1"/>
  <c r="AH203" i="3" a="1"/>
  <c r="AH203" i="3" s="1"/>
  <c r="AH195" i="3" a="1"/>
  <c r="AH195" i="3" s="1"/>
  <c r="AH187" i="3" a="1"/>
  <c r="AH187" i="3" s="1"/>
  <c r="AH179" i="3" a="1"/>
  <c r="AH179" i="3" s="1"/>
  <c r="AH171" i="3" a="1"/>
  <c r="AH171" i="3" s="1"/>
  <c r="AH163" i="3" a="1"/>
  <c r="AH163" i="3" s="1"/>
  <c r="AH155" i="3" a="1"/>
  <c r="AH155" i="3" s="1"/>
  <c r="AH147" i="3" a="1"/>
  <c r="AH147" i="3" s="1"/>
  <c r="AH139" i="3" a="1"/>
  <c r="AH139" i="3" s="1"/>
  <c r="AH131" i="3" a="1"/>
  <c r="AH131" i="3" s="1"/>
  <c r="AH123" i="3" a="1"/>
  <c r="AH123" i="3" s="1"/>
  <c r="AH115" i="3" a="1"/>
  <c r="AH115" i="3" s="1"/>
  <c r="AH107" i="3" a="1"/>
  <c r="AH107" i="3" s="1"/>
  <c r="AH99" i="3" a="1"/>
  <c r="AH99" i="3" s="1"/>
  <c r="AH91" i="3" a="1"/>
  <c r="AH91" i="3" s="1"/>
  <c r="AH83" i="3" a="1"/>
  <c r="AH83" i="3" s="1"/>
  <c r="AH75" i="3" a="1"/>
  <c r="AH75" i="3" s="1"/>
  <c r="AH67" i="3" a="1"/>
  <c r="AH67" i="3" s="1"/>
  <c r="AH59" i="3" a="1"/>
  <c r="AH59" i="3" s="1"/>
  <c r="AH51" i="3" a="1"/>
  <c r="AH51" i="3" s="1"/>
  <c r="AH43" i="3" a="1"/>
  <c r="AH43" i="3" s="1"/>
  <c r="AH35" i="3" a="1"/>
  <c r="AH35" i="3" s="1"/>
  <c r="AH27" i="3" a="1"/>
  <c r="AH27" i="3" s="1"/>
  <c r="AH19" i="3" a="1"/>
  <c r="AH19" i="3" s="1"/>
  <c r="AH2447" i="3" a="1"/>
  <c r="AH2447" i="3" s="1"/>
  <c r="AH2383" i="3" a="1"/>
  <c r="AH2383" i="3" s="1"/>
  <c r="AH3053" i="3" a="1"/>
  <c r="AH3053" i="3" s="1"/>
  <c r="AH2853" i="3" a="1"/>
  <c r="AH2853" i="3" s="1"/>
  <c r="AH2813" i="3" a="1"/>
  <c r="AH2813" i="3" s="1"/>
  <c r="AH2797" i="3" a="1"/>
  <c r="AH2797" i="3" s="1"/>
  <c r="AH1658" i="3" a="1"/>
  <c r="AH1658" i="3" s="1"/>
  <c r="AH1650" i="3" a="1"/>
  <c r="AH1650" i="3" s="1"/>
  <c r="AH1642" i="3" a="1"/>
  <c r="AH1642" i="3" s="1"/>
  <c r="AH1634" i="3" a="1"/>
  <c r="AH1634" i="3" s="1"/>
  <c r="AH1626" i="3" a="1"/>
  <c r="AH1626" i="3" s="1"/>
  <c r="AH1618" i="3" a="1"/>
  <c r="AH1618" i="3" s="1"/>
  <c r="AH1610" i="3" a="1"/>
  <c r="AH1610" i="3" s="1"/>
  <c r="AH1602" i="3" a="1"/>
  <c r="AH1602" i="3" s="1"/>
  <c r="AH1594" i="3" a="1"/>
  <c r="AH1594" i="3" s="1"/>
  <c r="AH1586" i="3" a="1"/>
  <c r="AH1586" i="3" s="1"/>
  <c r="AH1578" i="3" a="1"/>
  <c r="AH1578" i="3" s="1"/>
  <c r="AH1570" i="3" a="1"/>
  <c r="AH1570" i="3" s="1"/>
  <c r="AH1562" i="3" a="1"/>
  <c r="AH1562" i="3" s="1"/>
  <c r="AH1554" i="3" a="1"/>
  <c r="AH1554" i="3" s="1"/>
  <c r="AH1546" i="3" a="1"/>
  <c r="AH1546" i="3" s="1"/>
  <c r="AH1538" i="3" a="1"/>
  <c r="AH1538" i="3" s="1"/>
  <c r="AH1530" i="3" a="1"/>
  <c r="AH1530" i="3" s="1"/>
  <c r="AH1522" i="3" a="1"/>
  <c r="AH1522" i="3" s="1"/>
  <c r="AH1514" i="3" a="1"/>
  <c r="AH1514" i="3" s="1"/>
  <c r="AH1506" i="3" a="1"/>
  <c r="AH1506" i="3" s="1"/>
  <c r="AH1498" i="3" a="1"/>
  <c r="AH1498" i="3" s="1"/>
  <c r="AH1490" i="3" a="1"/>
  <c r="AH1490" i="3" s="1"/>
  <c r="AH1482" i="3" a="1"/>
  <c r="AH1482" i="3" s="1"/>
  <c r="AH1474" i="3" a="1"/>
  <c r="AH1474" i="3" s="1"/>
  <c r="AH1466" i="3" a="1"/>
  <c r="AH1466" i="3" s="1"/>
  <c r="AH1458" i="3" a="1"/>
  <c r="AH1458" i="3" s="1"/>
  <c r="AH1450" i="3" a="1"/>
  <c r="AH1450" i="3" s="1"/>
  <c r="AH1442" i="3" a="1"/>
  <c r="AH1442" i="3" s="1"/>
  <c r="AH1434" i="3" a="1"/>
  <c r="AH1434" i="3" s="1"/>
  <c r="AH1426" i="3" a="1"/>
  <c r="AH1426" i="3" s="1"/>
  <c r="AH1418" i="3" a="1"/>
  <c r="AH1418" i="3" s="1"/>
  <c r="AH1410" i="3" a="1"/>
  <c r="AH1410" i="3" s="1"/>
  <c r="AH1402" i="3" a="1"/>
  <c r="AH1402" i="3" s="1"/>
  <c r="AH1394" i="3" a="1"/>
  <c r="AH1394" i="3" s="1"/>
  <c r="AH1386" i="3" a="1"/>
  <c r="AH1386" i="3" s="1"/>
  <c r="AH1378" i="3" a="1"/>
  <c r="AH1378" i="3" s="1"/>
  <c r="AH1370" i="3" a="1"/>
  <c r="AH1370" i="3" s="1"/>
  <c r="AH1362" i="3" a="1"/>
  <c r="AH1362" i="3" s="1"/>
  <c r="AH1354" i="3" a="1"/>
  <c r="AH1354" i="3" s="1"/>
  <c r="AH1346" i="3" a="1"/>
  <c r="AH1346" i="3" s="1"/>
  <c r="AH1338" i="3" a="1"/>
  <c r="AH1338" i="3" s="1"/>
  <c r="AH1330" i="3" a="1"/>
  <c r="AH1330" i="3" s="1"/>
  <c r="AH1322" i="3" a="1"/>
  <c r="AH1322" i="3" s="1"/>
  <c r="AH1314" i="3" a="1"/>
  <c r="AH1314" i="3" s="1"/>
  <c r="AH1306" i="3" a="1"/>
  <c r="AH1306" i="3" s="1"/>
  <c r="AH1298" i="3" a="1"/>
  <c r="AH1298" i="3" s="1"/>
  <c r="AH1290" i="3" a="1"/>
  <c r="AH1290" i="3" s="1"/>
  <c r="AH1282" i="3" a="1"/>
  <c r="AH1282" i="3" s="1"/>
  <c r="AH1274" i="3" a="1"/>
  <c r="AH1274" i="3" s="1"/>
  <c r="AH1266" i="3" a="1"/>
  <c r="AH1266" i="3" s="1"/>
  <c r="AH1258" i="3" a="1"/>
  <c r="AH1258" i="3" s="1"/>
  <c r="AH1250" i="3" a="1"/>
  <c r="AH1250" i="3" s="1"/>
  <c r="AH1242" i="3" a="1"/>
  <c r="AH1242" i="3" s="1"/>
  <c r="AH1234" i="3" a="1"/>
  <c r="AH1234" i="3" s="1"/>
  <c r="AH1226" i="3" a="1"/>
  <c r="AH1226" i="3" s="1"/>
  <c r="AH1218" i="3" a="1"/>
  <c r="AH1218" i="3" s="1"/>
  <c r="AH1210" i="3" a="1"/>
  <c r="AH1210" i="3" s="1"/>
  <c r="AH1202" i="3" a="1"/>
  <c r="AH1202" i="3" s="1"/>
  <c r="AH1194" i="3" a="1"/>
  <c r="AH1194" i="3" s="1"/>
  <c r="AH1186" i="3" a="1"/>
  <c r="AH1186" i="3" s="1"/>
  <c r="AH1178" i="3" a="1"/>
  <c r="AH1178" i="3" s="1"/>
  <c r="AH1170" i="3" a="1"/>
  <c r="AH1170" i="3" s="1"/>
  <c r="AH1162" i="3" a="1"/>
  <c r="AH1162" i="3" s="1"/>
  <c r="AH1154" i="3" a="1"/>
  <c r="AH1154" i="3" s="1"/>
  <c r="AH1146" i="3" a="1"/>
  <c r="AH1146" i="3" s="1"/>
  <c r="AH1138" i="3" a="1"/>
  <c r="AH1138" i="3" s="1"/>
  <c r="AH1130" i="3" a="1"/>
  <c r="AH1130" i="3" s="1"/>
  <c r="AH1122" i="3" a="1"/>
  <c r="AH1122" i="3" s="1"/>
  <c r="AH1114" i="3" a="1"/>
  <c r="AH1114" i="3" s="1"/>
  <c r="AH1106" i="3" a="1"/>
  <c r="AH1106" i="3" s="1"/>
  <c r="AH1098" i="3" a="1"/>
  <c r="AH1098" i="3" s="1"/>
  <c r="AH1090" i="3" a="1"/>
  <c r="AH1090" i="3" s="1"/>
  <c r="AH1082" i="3" a="1"/>
  <c r="AH1082" i="3" s="1"/>
  <c r="AH1074" i="3" a="1"/>
  <c r="AH1074" i="3" s="1"/>
  <c r="AH1066" i="3" a="1"/>
  <c r="AH1066" i="3" s="1"/>
  <c r="AH1058" i="3" a="1"/>
  <c r="AH1058" i="3" s="1"/>
  <c r="AH1050" i="3" a="1"/>
  <c r="AH1050" i="3" s="1"/>
  <c r="AH1042" i="3" a="1"/>
  <c r="AH1042" i="3" s="1"/>
  <c r="AH1034" i="3" a="1"/>
  <c r="AH1034" i="3" s="1"/>
  <c r="AH1026" i="3" a="1"/>
  <c r="AH1026" i="3" s="1"/>
  <c r="AH1018" i="3" a="1"/>
  <c r="AH1018" i="3" s="1"/>
  <c r="AH1010" i="3" a="1"/>
  <c r="AH1010" i="3" s="1"/>
  <c r="AH1002" i="3" a="1"/>
  <c r="AH1002" i="3" s="1"/>
  <c r="AH994" i="3" a="1"/>
  <c r="AH994" i="3" s="1"/>
  <c r="AH986" i="3" a="1"/>
  <c r="AH986" i="3" s="1"/>
  <c r="AH978" i="3" a="1"/>
  <c r="AH978" i="3" s="1"/>
  <c r="AH970" i="3" a="1"/>
  <c r="AH970" i="3" s="1"/>
  <c r="AH962" i="3" a="1"/>
  <c r="AH962" i="3" s="1"/>
  <c r="AH954" i="3" a="1"/>
  <c r="AH954" i="3" s="1"/>
  <c r="AH946" i="3" a="1"/>
  <c r="AH946" i="3" s="1"/>
  <c r="AH938" i="3" a="1"/>
  <c r="AH938" i="3" s="1"/>
  <c r="AH930" i="3" a="1"/>
  <c r="AH930" i="3" s="1"/>
  <c r="AH922" i="3" a="1"/>
  <c r="AH922" i="3" s="1"/>
  <c r="AH914" i="3" a="1"/>
  <c r="AH914" i="3" s="1"/>
  <c r="AH906" i="3" a="1"/>
  <c r="AH906" i="3" s="1"/>
  <c r="AH898" i="3" a="1"/>
  <c r="AH898" i="3" s="1"/>
  <c r="AH890" i="3" a="1"/>
  <c r="AH890" i="3" s="1"/>
  <c r="AH882" i="3" a="1"/>
  <c r="AH882" i="3" s="1"/>
  <c r="AH874" i="3" a="1"/>
  <c r="AH874" i="3" s="1"/>
  <c r="AH866" i="3" a="1"/>
  <c r="AH866" i="3" s="1"/>
  <c r="AH858" i="3" a="1"/>
  <c r="AH858" i="3" s="1"/>
  <c r="AH850" i="3" a="1"/>
  <c r="AH850" i="3" s="1"/>
  <c r="AH842" i="3" a="1"/>
  <c r="AH842" i="3" s="1"/>
  <c r="AH834" i="3" a="1"/>
  <c r="AH834" i="3" s="1"/>
  <c r="AH826" i="3" a="1"/>
  <c r="AH826" i="3" s="1"/>
  <c r="AH818" i="3" a="1"/>
  <c r="AH818" i="3" s="1"/>
  <c r="AH810" i="3" a="1"/>
  <c r="AH810" i="3" s="1"/>
  <c r="AH802" i="3" a="1"/>
  <c r="AH802" i="3" s="1"/>
  <c r="AH794" i="3" a="1"/>
  <c r="AH794" i="3" s="1"/>
  <c r="AH786" i="3" a="1"/>
  <c r="AH786" i="3" s="1"/>
  <c r="AH778" i="3" a="1"/>
  <c r="AH778" i="3" s="1"/>
  <c r="AH770" i="3" a="1"/>
  <c r="AH770" i="3" s="1"/>
  <c r="AH762" i="3" a="1"/>
  <c r="AH762" i="3" s="1"/>
  <c r="AH754" i="3" a="1"/>
  <c r="AH754" i="3" s="1"/>
  <c r="AH746" i="3" a="1"/>
  <c r="AH746" i="3" s="1"/>
  <c r="AH738" i="3" a="1"/>
  <c r="AH738" i="3" s="1"/>
  <c r="AH730" i="3" a="1"/>
  <c r="AH730" i="3" s="1"/>
  <c r="AH722" i="3" a="1"/>
  <c r="AH722" i="3" s="1"/>
  <c r="AH714" i="3" a="1"/>
  <c r="AH714" i="3" s="1"/>
  <c r="AH706" i="3" a="1"/>
  <c r="AH706" i="3" s="1"/>
  <c r="AH698" i="3" a="1"/>
  <c r="AH698" i="3" s="1"/>
  <c r="AH690" i="3" a="1"/>
  <c r="AH690" i="3" s="1"/>
  <c r="AH682" i="3" a="1"/>
  <c r="AH682" i="3" s="1"/>
  <c r="AH674" i="3" a="1"/>
  <c r="AH674" i="3" s="1"/>
  <c r="AH666" i="3" a="1"/>
  <c r="AH666" i="3" s="1"/>
  <c r="AH658" i="3" a="1"/>
  <c r="AH658" i="3" s="1"/>
  <c r="AH650" i="3" a="1"/>
  <c r="AH650" i="3" s="1"/>
  <c r="AH642" i="3" a="1"/>
  <c r="AH642" i="3" s="1"/>
  <c r="AH634" i="3" a="1"/>
  <c r="AH634" i="3" s="1"/>
  <c r="AH626" i="3" a="1"/>
  <c r="AH626" i="3" s="1"/>
  <c r="AH618" i="3" a="1"/>
  <c r="AH618" i="3" s="1"/>
  <c r="AH610" i="3" a="1"/>
  <c r="AH610" i="3" s="1"/>
  <c r="AH602" i="3" a="1"/>
  <c r="AH602" i="3" s="1"/>
  <c r="AH594" i="3" a="1"/>
  <c r="AH594" i="3" s="1"/>
  <c r="AH586" i="3" a="1"/>
  <c r="AH586" i="3" s="1"/>
  <c r="AH578" i="3" a="1"/>
  <c r="AH578" i="3" s="1"/>
  <c r="AH570" i="3" a="1"/>
  <c r="AH570" i="3" s="1"/>
  <c r="AH562" i="3" a="1"/>
  <c r="AH562" i="3" s="1"/>
  <c r="AH554" i="3" a="1"/>
  <c r="AH554" i="3" s="1"/>
  <c r="AH546" i="3" a="1"/>
  <c r="AH546" i="3" s="1"/>
  <c r="AH538" i="3" a="1"/>
  <c r="AH538" i="3" s="1"/>
  <c r="AH530" i="3" a="1"/>
  <c r="AH530" i="3" s="1"/>
  <c r="AH522" i="3" a="1"/>
  <c r="AH522" i="3" s="1"/>
  <c r="AH514" i="3" a="1"/>
  <c r="AH514" i="3" s="1"/>
  <c r="AH506" i="3" a="1"/>
  <c r="AH506" i="3" s="1"/>
  <c r="AH498" i="3" a="1"/>
  <c r="AH498" i="3" s="1"/>
  <c r="AH490" i="3" a="1"/>
  <c r="AH490" i="3" s="1"/>
  <c r="AH482" i="3" a="1"/>
  <c r="AH482" i="3" s="1"/>
  <c r="AH474" i="3" a="1"/>
  <c r="AH474" i="3" s="1"/>
  <c r="AH466" i="3" a="1"/>
  <c r="AH466" i="3" s="1"/>
  <c r="AH458" i="3" a="1"/>
  <c r="AH458" i="3" s="1"/>
  <c r="AH450" i="3" a="1"/>
  <c r="AH450" i="3" s="1"/>
  <c r="AH442" i="3" a="1"/>
  <c r="AH442" i="3" s="1"/>
  <c r="AH434" i="3" a="1"/>
  <c r="AH434" i="3" s="1"/>
  <c r="AH426" i="3" a="1"/>
  <c r="AH426" i="3" s="1"/>
  <c r="AH418" i="3" a="1"/>
  <c r="AH418" i="3" s="1"/>
  <c r="AH410" i="3" a="1"/>
  <c r="AH410" i="3" s="1"/>
  <c r="AH402" i="3" a="1"/>
  <c r="AH402" i="3" s="1"/>
  <c r="AH394" i="3" a="1"/>
  <c r="AH394" i="3" s="1"/>
  <c r="AH386" i="3" a="1"/>
  <c r="AH386" i="3" s="1"/>
  <c r="AH378" i="3" a="1"/>
  <c r="AH378" i="3" s="1"/>
  <c r="AH370" i="3" a="1"/>
  <c r="AH370" i="3" s="1"/>
  <c r="AH362" i="3" a="1"/>
  <c r="AH362" i="3" s="1"/>
  <c r="AH354" i="3" a="1"/>
  <c r="AH354" i="3" s="1"/>
  <c r="AH346" i="3" a="1"/>
  <c r="AH346" i="3" s="1"/>
  <c r="AH338" i="3" a="1"/>
  <c r="AH338" i="3" s="1"/>
  <c r="AH330" i="3" a="1"/>
  <c r="AH330" i="3" s="1"/>
  <c r="AH322" i="3" a="1"/>
  <c r="AH322" i="3" s="1"/>
  <c r="AH314" i="3" a="1"/>
  <c r="AH314" i="3" s="1"/>
  <c r="AH306" i="3" a="1"/>
  <c r="AH306" i="3" s="1"/>
  <c r="AH298" i="3" a="1"/>
  <c r="AH298" i="3" s="1"/>
  <c r="AH290" i="3" a="1"/>
  <c r="AH290" i="3" s="1"/>
  <c r="AH282" i="3" a="1"/>
  <c r="AH282" i="3" s="1"/>
  <c r="AH274" i="3" a="1"/>
  <c r="AH274" i="3" s="1"/>
  <c r="AH266" i="3" a="1"/>
  <c r="AH266" i="3" s="1"/>
  <c r="AH258" i="3" a="1"/>
  <c r="AH258" i="3" s="1"/>
  <c r="AH250" i="3" a="1"/>
  <c r="AH250" i="3" s="1"/>
  <c r="AH242" i="3" a="1"/>
  <c r="AH242" i="3" s="1"/>
  <c r="AH234" i="3" a="1"/>
  <c r="AH234" i="3" s="1"/>
  <c r="AH226" i="3" a="1"/>
  <c r="AH226" i="3" s="1"/>
  <c r="AH218" i="3" a="1"/>
  <c r="AH218" i="3" s="1"/>
  <c r="AH210" i="3" a="1"/>
  <c r="AH210" i="3" s="1"/>
  <c r="AH202" i="3" a="1"/>
  <c r="AH202" i="3" s="1"/>
  <c r="AH194" i="3" a="1"/>
  <c r="AH194" i="3" s="1"/>
  <c r="AH186" i="3" a="1"/>
  <c r="AH186" i="3" s="1"/>
  <c r="AH178" i="3" a="1"/>
  <c r="AH178" i="3" s="1"/>
  <c r="AH170" i="3" a="1"/>
  <c r="AH170" i="3" s="1"/>
  <c r="AH162" i="3" a="1"/>
  <c r="AH162" i="3" s="1"/>
  <c r="AH154" i="3" a="1"/>
  <c r="AH154" i="3" s="1"/>
  <c r="AH146" i="3" a="1"/>
  <c r="AH146" i="3" s="1"/>
  <c r="AH138" i="3" a="1"/>
  <c r="AH138" i="3" s="1"/>
  <c r="AH130" i="3" a="1"/>
  <c r="AH130" i="3" s="1"/>
  <c r="AH122" i="3" a="1"/>
  <c r="AH122" i="3" s="1"/>
  <c r="AH114" i="3" a="1"/>
  <c r="AH114" i="3" s="1"/>
  <c r="AH106" i="3" a="1"/>
  <c r="AH106" i="3" s="1"/>
  <c r="AH98" i="3" a="1"/>
  <c r="AH98" i="3" s="1"/>
  <c r="AH90" i="3" a="1"/>
  <c r="AH90" i="3" s="1"/>
  <c r="AH82" i="3" a="1"/>
  <c r="AH82" i="3" s="1"/>
  <c r="AH74" i="3" a="1"/>
  <c r="AH74" i="3" s="1"/>
  <c r="AH66" i="3" a="1"/>
  <c r="AH66" i="3" s="1"/>
  <c r="AH58" i="3" a="1"/>
  <c r="AH58" i="3" s="1"/>
  <c r="AH50" i="3" a="1"/>
  <c r="AH50" i="3" s="1"/>
  <c r="AH42" i="3" a="1"/>
  <c r="AH42" i="3" s="1"/>
  <c r="AH34" i="3" a="1"/>
  <c r="AH34" i="3" s="1"/>
  <c r="AH26" i="3" a="1"/>
  <c r="AH26" i="3" s="1"/>
  <c r="AH18" i="3" a="1"/>
  <c r="AH18" i="3" s="1"/>
  <c r="AH2438" i="3" a="1"/>
  <c r="AH2438" i="3" s="1"/>
  <c r="AH2430" i="3" a="1"/>
  <c r="AH2430" i="3" s="1"/>
  <c r="AH2374" i="3" a="1"/>
  <c r="AH2374" i="3" s="1"/>
  <c r="AH2366" i="3" a="1"/>
  <c r="AH2366" i="3" s="1"/>
  <c r="AH3812" i="3" a="1"/>
  <c r="AH3812" i="3" s="1"/>
  <c r="AH3780" i="3" a="1"/>
  <c r="AH3780" i="3" s="1"/>
  <c r="AH2796" i="3" a="1"/>
  <c r="AH2796" i="3" s="1"/>
  <c r="AH2748" i="3" a="1"/>
  <c r="AH2748" i="3" s="1"/>
  <c r="AH606" i="3" a="1"/>
  <c r="AH606" i="3" s="1"/>
  <c r="AH598" i="3" a="1"/>
  <c r="AH598" i="3" s="1"/>
  <c r="AH590" i="3" a="1"/>
  <c r="AH590" i="3" s="1"/>
  <c r="AH566" i="3" a="1"/>
  <c r="AH566" i="3" s="1"/>
  <c r="AH558" i="3" a="1"/>
  <c r="AH558" i="3" s="1"/>
  <c r="AH550" i="3" a="1"/>
  <c r="AH550" i="3" s="1"/>
  <c r="AH542" i="3" a="1"/>
  <c r="AH542" i="3" s="1"/>
  <c r="AH534" i="3" a="1"/>
  <c r="AH534" i="3" s="1"/>
  <c r="AH526" i="3" a="1"/>
  <c r="AH526" i="3" s="1"/>
  <c r="AH502" i="3" a="1"/>
  <c r="AH502" i="3" s="1"/>
  <c r="AH494" i="3" a="1"/>
  <c r="AH494" i="3" s="1"/>
  <c r="AH486" i="3" a="1"/>
  <c r="AH486" i="3" s="1"/>
  <c r="AH478" i="3" a="1"/>
  <c r="AH478" i="3" s="1"/>
  <c r="AH470" i="3" a="1"/>
  <c r="AH470" i="3" s="1"/>
  <c r="AH462" i="3" a="1"/>
  <c r="AH462" i="3" s="1"/>
  <c r="AH438" i="3" a="1"/>
  <c r="AH438" i="3" s="1"/>
  <c r="AH430" i="3" a="1"/>
  <c r="AH430" i="3" s="1"/>
  <c r="AH422" i="3" a="1"/>
  <c r="AH422" i="3" s="1"/>
  <c r="AH414" i="3" a="1"/>
  <c r="AH414" i="3" s="1"/>
  <c r="AH406" i="3" a="1"/>
  <c r="AH406" i="3" s="1"/>
  <c r="AH398" i="3" a="1"/>
  <c r="AH398" i="3" s="1"/>
  <c r="AH374" i="3" a="1"/>
  <c r="AH374" i="3" s="1"/>
  <c r="AH366" i="3" a="1"/>
  <c r="AH366" i="3" s="1"/>
  <c r="AH358" i="3" a="1"/>
  <c r="AH358" i="3" s="1"/>
  <c r="AH350" i="3" a="1"/>
  <c r="AH350" i="3" s="1"/>
  <c r="AH342" i="3" a="1"/>
  <c r="AH342" i="3" s="1"/>
  <c r="AH334" i="3" a="1"/>
  <c r="AH334" i="3" s="1"/>
  <c r="AH310" i="3" a="1"/>
  <c r="AH310" i="3" s="1"/>
  <c r="AH302" i="3" a="1"/>
  <c r="AH302" i="3" s="1"/>
  <c r="AH294" i="3" a="1"/>
  <c r="AH294" i="3" s="1"/>
  <c r="AH286" i="3" a="1"/>
  <c r="AH286" i="3" s="1"/>
  <c r="AH278" i="3" a="1"/>
  <c r="AH278" i="3" s="1"/>
  <c r="AH270" i="3" a="1"/>
  <c r="AH270" i="3" s="1"/>
  <c r="AH246" i="3" a="1"/>
  <c r="AH246" i="3" s="1"/>
  <c r="AH238" i="3" a="1"/>
  <c r="AH238" i="3" s="1"/>
  <c r="AH230" i="3" a="1"/>
  <c r="AH230" i="3" s="1"/>
  <c r="AH222" i="3" a="1"/>
  <c r="AH222" i="3" s="1"/>
  <c r="AH214" i="3" a="1"/>
  <c r="AH214" i="3" s="1"/>
  <c r="AH206" i="3" a="1"/>
  <c r="AH206" i="3" s="1"/>
  <c r="AH182" i="3" a="1"/>
  <c r="AH182" i="3" s="1"/>
  <c r="AH174" i="3" a="1"/>
  <c r="AH174" i="3" s="1"/>
  <c r="AH166" i="3" a="1"/>
  <c r="AH166" i="3" s="1"/>
  <c r="AH158" i="3" a="1"/>
  <c r="AH158" i="3" s="1"/>
  <c r="AH150" i="3" a="1"/>
  <c r="AH150" i="3" s="1"/>
  <c r="AH142" i="3" a="1"/>
  <c r="AH142" i="3" s="1"/>
  <c r="AH118" i="3" a="1"/>
  <c r="AH118" i="3" s="1"/>
  <c r="AH110" i="3" a="1"/>
  <c r="AH110" i="3" s="1"/>
  <c r="AH102" i="3" a="1"/>
  <c r="AH102" i="3" s="1"/>
  <c r="AH94" i="3" a="1"/>
  <c r="AH94" i="3" s="1"/>
  <c r="AH86" i="3" a="1"/>
  <c r="AH86" i="3" s="1"/>
  <c r="AH78" i="3" a="1"/>
  <c r="AH78" i="3" s="1"/>
  <c r="AH54" i="3" a="1"/>
  <c r="AH54" i="3" s="1"/>
  <c r="AH46" i="3" a="1"/>
  <c r="AH46" i="3" s="1"/>
  <c r="AH38" i="3" a="1"/>
  <c r="AH38" i="3" s="1"/>
  <c r="AH30" i="3" a="1"/>
  <c r="AH30" i="3" s="1"/>
  <c r="AH22" i="3" a="1"/>
  <c r="AH22" i="3" s="1"/>
  <c r="AH2458" i="3" a="1"/>
  <c r="AH2458" i="3" s="1"/>
  <c r="AH2450" i="3" a="1"/>
  <c r="AH2450" i="3" s="1"/>
  <c r="AH2442" i="3" a="1"/>
  <c r="AH2442" i="3" s="1"/>
  <c r="AH2434" i="3" a="1"/>
  <c r="AH2434" i="3" s="1"/>
  <c r="AH2426" i="3" a="1"/>
  <c r="AH2426" i="3" s="1"/>
  <c r="AH2418" i="3" a="1"/>
  <c r="AH2418" i="3" s="1"/>
  <c r="AH2410" i="3" a="1"/>
  <c r="AH2410" i="3" s="1"/>
  <c r="AH2402" i="3" a="1"/>
  <c r="AH2402" i="3" s="1"/>
  <c r="AH2394" i="3" a="1"/>
  <c r="AH2394" i="3" s="1"/>
  <c r="AH2386" i="3" a="1"/>
  <c r="AH2386" i="3" s="1"/>
  <c r="AH2378" i="3" a="1"/>
  <c r="AH2378" i="3" s="1"/>
  <c r="AH2362" i="3" a="1"/>
  <c r="AH2362" i="3" s="1"/>
  <c r="AH2354" i="3" a="1"/>
  <c r="AH2354" i="3" s="1"/>
  <c r="AH2346" i="3" a="1"/>
  <c r="AH2346" i="3" s="1"/>
  <c r="AH2338" i="3" a="1"/>
  <c r="AH2338" i="3" s="1"/>
  <c r="AH2330" i="3" a="1"/>
  <c r="AH2330" i="3" s="1"/>
  <c r="AH2322" i="3" a="1"/>
  <c r="AH2322" i="3" s="1"/>
  <c r="AH4248" i="3" a="1"/>
  <c r="AH4248" i="3" s="1"/>
  <c r="AH4240" i="3" a="1"/>
  <c r="AH4240" i="3" s="1"/>
  <c r="AH4216" i="3" a="1"/>
  <c r="AH4216" i="3" s="1"/>
  <c r="AH4208" i="3" a="1"/>
  <c r="AH4208" i="3" s="1"/>
  <c r="AH4200" i="3" a="1"/>
  <c r="AH4200" i="3" s="1"/>
  <c r="AH4192" i="3" a="1"/>
  <c r="AH4192" i="3" s="1"/>
  <c r="AH4184" i="3" a="1"/>
  <c r="AH4184" i="3" s="1"/>
  <c r="AH4176" i="3" a="1"/>
  <c r="AH4176" i="3" s="1"/>
  <c r="AH4152" i="3" a="1"/>
  <c r="AH4152" i="3" s="1"/>
  <c r="AH4144" i="3" a="1"/>
  <c r="AH4144" i="3" s="1"/>
  <c r="AH4136" i="3" a="1"/>
  <c r="AH4136" i="3" s="1"/>
  <c r="AH4128" i="3" a="1"/>
  <c r="AH4128" i="3" s="1"/>
  <c r="AH4120" i="3" a="1"/>
  <c r="AH4120" i="3" s="1"/>
  <c r="AH4112" i="3" a="1"/>
  <c r="AH4112" i="3" s="1"/>
  <c r="AH4088" i="3" a="1"/>
  <c r="AH4088" i="3" s="1"/>
  <c r="AH4080" i="3" a="1"/>
  <c r="AH4080" i="3" s="1"/>
  <c r="AH4072" i="3" a="1"/>
  <c r="AH4072" i="3" s="1"/>
  <c r="AH4064" i="3" a="1"/>
  <c r="AH4064" i="3" s="1"/>
  <c r="AH4056" i="3" a="1"/>
  <c r="AH4056" i="3" s="1"/>
  <c r="AH4048" i="3" a="1"/>
  <c r="AH4048" i="3" s="1"/>
  <c r="AH4024" i="3" a="1"/>
  <c r="AH4024" i="3" s="1"/>
  <c r="AH4016" i="3" a="1"/>
  <c r="AH4016" i="3" s="1"/>
  <c r="AH4008" i="3" a="1"/>
  <c r="AH4008" i="3" s="1"/>
  <c r="AH4000" i="3" a="1"/>
  <c r="AH4000" i="3" s="1"/>
  <c r="AH3992" i="3" a="1"/>
  <c r="AH3992" i="3" s="1"/>
  <c r="AH3984" i="3" a="1"/>
  <c r="AH3984" i="3" s="1"/>
  <c r="AH3960" i="3" a="1"/>
  <c r="AH3960" i="3" s="1"/>
  <c r="AH3952" i="3" a="1"/>
  <c r="AH3952" i="3" s="1"/>
  <c r="AH3944" i="3" a="1"/>
  <c r="AH3944" i="3" s="1"/>
  <c r="AH3936" i="3" a="1"/>
  <c r="AH3936" i="3" s="1"/>
  <c r="AH3928" i="3" a="1"/>
  <c r="AH3928" i="3" s="1"/>
  <c r="AH3920" i="3" a="1"/>
  <c r="AH3920" i="3" s="1"/>
  <c r="AH3896" i="3" a="1"/>
  <c r="AH3896" i="3" s="1"/>
  <c r="AH3888" i="3" a="1"/>
  <c r="AH3888" i="3" s="1"/>
  <c r="AH3880" i="3" a="1"/>
  <c r="AH3880" i="3" s="1"/>
  <c r="AH3872" i="3" a="1"/>
  <c r="AH3872" i="3" s="1"/>
  <c r="AH3864" i="3" a="1"/>
  <c r="AH3864" i="3" s="1"/>
  <c r="AH3856" i="3" a="1"/>
  <c r="AH3856" i="3" s="1"/>
  <c r="AH3832" i="3" a="1"/>
  <c r="AH3832" i="3" s="1"/>
  <c r="AH3824" i="3" a="1"/>
  <c r="AH3824" i="3" s="1"/>
  <c r="AH3816" i="3" a="1"/>
  <c r="AH3816" i="3" s="1"/>
  <c r="AH3808" i="3" a="1"/>
  <c r="AH3808" i="3" s="1"/>
  <c r="AH3800" i="3" a="1"/>
  <c r="AH3800" i="3" s="1"/>
  <c r="AH3792" i="3" a="1"/>
  <c r="AH3792" i="3" s="1"/>
  <c r="AH3768" i="3" a="1"/>
  <c r="AH3768" i="3" s="1"/>
  <c r="AH3760" i="3" a="1"/>
  <c r="AH3760" i="3" s="1"/>
  <c r="AH3752" i="3" a="1"/>
  <c r="AH3752" i="3" s="1"/>
  <c r="AH3744" i="3" a="1"/>
  <c r="AH3744" i="3" s="1"/>
  <c r="AH3736" i="3" a="1"/>
  <c r="AH3736" i="3" s="1"/>
  <c r="AH3728" i="3" a="1"/>
  <c r="AH3728" i="3" s="1"/>
  <c r="AH3704" i="3" a="1"/>
  <c r="AH3704" i="3" s="1"/>
  <c r="AH3696" i="3" a="1"/>
  <c r="AH3696" i="3" s="1"/>
  <c r="AH3688" i="3" a="1"/>
  <c r="AH3688" i="3" s="1"/>
  <c r="AH3680" i="3" a="1"/>
  <c r="AH3680" i="3" s="1"/>
  <c r="AH3672" i="3" a="1"/>
  <c r="AH3672" i="3" s="1"/>
  <c r="AH3664" i="3" a="1"/>
  <c r="AH3664" i="3" s="1"/>
  <c r="AH3640" i="3" a="1"/>
  <c r="AH3640" i="3" s="1"/>
  <c r="AH3632" i="3" a="1"/>
  <c r="AH3632" i="3" s="1"/>
  <c r="AH3624" i="3" a="1"/>
  <c r="AH3624" i="3" s="1"/>
  <c r="AH3616" i="3" a="1"/>
  <c r="AH3616" i="3" s="1"/>
  <c r="AH3608" i="3" a="1"/>
  <c r="AH3608" i="3" s="1"/>
  <c r="AH3600" i="3" a="1"/>
  <c r="AH3600" i="3" s="1"/>
  <c r="AH3576" i="3" a="1"/>
  <c r="AH3576" i="3" s="1"/>
  <c r="AH3568" i="3" a="1"/>
  <c r="AH3568" i="3" s="1"/>
  <c r="AH3560" i="3" a="1"/>
  <c r="AH3560" i="3" s="1"/>
  <c r="AH3552" i="3" a="1"/>
  <c r="AH3552" i="3" s="1"/>
  <c r="AH3544" i="3" a="1"/>
  <c r="AH3544" i="3" s="1"/>
  <c r="AH3536" i="3" a="1"/>
  <c r="AH3536" i="3" s="1"/>
  <c r="AH3512" i="3" a="1"/>
  <c r="AH3512" i="3" s="1"/>
  <c r="AH3504" i="3" a="1"/>
  <c r="AH3504" i="3" s="1"/>
  <c r="AH3496" i="3" a="1"/>
  <c r="AH3496" i="3" s="1"/>
  <c r="AH3488" i="3" a="1"/>
  <c r="AH3488" i="3" s="1"/>
  <c r="AH3480" i="3" a="1"/>
  <c r="AH3480" i="3" s="1"/>
  <c r="AH3472" i="3" a="1"/>
  <c r="AH3472" i="3" s="1"/>
  <c r="AH3448" i="3" a="1"/>
  <c r="AH3448" i="3" s="1"/>
  <c r="AH3440" i="3" a="1"/>
  <c r="AH3440" i="3" s="1"/>
  <c r="AH3432" i="3" a="1"/>
  <c r="AH3432" i="3" s="1"/>
  <c r="AH3424" i="3" a="1"/>
  <c r="AH3424" i="3" s="1"/>
  <c r="AH3416" i="3" a="1"/>
  <c r="AH3416" i="3" s="1"/>
  <c r="AH3408" i="3" a="1"/>
  <c r="AH3408" i="3" s="1"/>
  <c r="AH3384" i="3" a="1"/>
  <c r="AH3384" i="3" s="1"/>
  <c r="AH3376" i="3" a="1"/>
  <c r="AH3376" i="3" s="1"/>
  <c r="AH3368" i="3" a="1"/>
  <c r="AH3368" i="3" s="1"/>
  <c r="AH3360" i="3" a="1"/>
  <c r="AH3360" i="3" s="1"/>
  <c r="AH3352" i="3" a="1"/>
  <c r="AH3352" i="3" s="1"/>
  <c r="AH3344" i="3" a="1"/>
  <c r="AH3344" i="3" s="1"/>
  <c r="AH3320" i="3" a="1"/>
  <c r="AH3320" i="3" s="1"/>
  <c r="AH3312" i="3" a="1"/>
  <c r="AH3312" i="3" s="1"/>
  <c r="AH3304" i="3" a="1"/>
  <c r="AH3304" i="3" s="1"/>
  <c r="AH3296" i="3" a="1"/>
  <c r="AH3296" i="3" s="1"/>
  <c r="AH3288" i="3" a="1"/>
  <c r="AH3288" i="3" s="1"/>
  <c r="AH3280" i="3" a="1"/>
  <c r="AH3280" i="3" s="1"/>
  <c r="AH3256" i="3" a="1"/>
  <c r="AH3256" i="3" s="1"/>
  <c r="AH3248" i="3" a="1"/>
  <c r="AH3248" i="3" s="1"/>
  <c r="AH3240" i="3" a="1"/>
  <c r="AH3240" i="3" s="1"/>
  <c r="AH3232" i="3" a="1"/>
  <c r="AH3232" i="3" s="1"/>
  <c r="AH3224" i="3" a="1"/>
  <c r="AH3224" i="3" s="1"/>
  <c r="AH3216" i="3" a="1"/>
  <c r="AH3216" i="3" s="1"/>
  <c r="AH3192" i="3" a="1"/>
  <c r="AH3192" i="3" s="1"/>
  <c r="AH3184" i="3" a="1"/>
  <c r="AH3184" i="3" s="1"/>
  <c r="AH3176" i="3" a="1"/>
  <c r="AH3176" i="3" s="1"/>
  <c r="AH3168" i="3" a="1"/>
  <c r="AH3168" i="3" s="1"/>
  <c r="AH3160" i="3" a="1"/>
  <c r="AH3160" i="3" s="1"/>
  <c r="AH3152" i="3" a="1"/>
  <c r="AH3152" i="3" s="1"/>
  <c r="AH3128" i="3" a="1"/>
  <c r="AH3128" i="3" s="1"/>
  <c r="AH3120" i="3" a="1"/>
  <c r="AH3120" i="3" s="1"/>
  <c r="AH3112" i="3" a="1"/>
  <c r="AH3112" i="3" s="1"/>
  <c r="AH3104" i="3" a="1"/>
  <c r="AH3104" i="3" s="1"/>
  <c r="AH3096" i="3" a="1"/>
  <c r="AH3096" i="3" s="1"/>
  <c r="AH3088" i="3" a="1"/>
  <c r="AH3088" i="3" s="1"/>
  <c r="AH3064" i="3" a="1"/>
  <c r="AH3064" i="3" s="1"/>
  <c r="AH3056" i="3" a="1"/>
  <c r="AH3056" i="3" s="1"/>
  <c r="AH3048" i="3" a="1"/>
  <c r="AH3048" i="3" s="1"/>
  <c r="AH3040" i="3" a="1"/>
  <c r="AH3040" i="3" s="1"/>
  <c r="AH3032" i="3" a="1"/>
  <c r="AH3032" i="3" s="1"/>
  <c r="AH3024" i="3" a="1"/>
  <c r="AH3024" i="3" s="1"/>
  <c r="AH3000" i="3" a="1"/>
  <c r="AH3000" i="3" s="1"/>
  <c r="AH2992" i="3" a="1"/>
  <c r="AH2992" i="3" s="1"/>
  <c r="AH2984" i="3" a="1"/>
  <c r="AH2984" i="3" s="1"/>
  <c r="AH2976" i="3" a="1"/>
  <c r="AH2976" i="3" s="1"/>
  <c r="AH2968" i="3" a="1"/>
  <c r="AH2968" i="3" s="1"/>
  <c r="AH2960" i="3" a="1"/>
  <c r="AH2960" i="3" s="1"/>
  <c r="AH2936" i="3" a="1"/>
  <c r="AH2936" i="3" s="1"/>
  <c r="AH2928" i="3" a="1"/>
  <c r="AH2928" i="3" s="1"/>
  <c r="AH2920" i="3" a="1"/>
  <c r="AH2920" i="3" s="1"/>
  <c r="AH2912" i="3" a="1"/>
  <c r="AH2912" i="3" s="1"/>
  <c r="AH2904" i="3" a="1"/>
  <c r="AH2904" i="3" s="1"/>
  <c r="AH2896" i="3" a="1"/>
  <c r="AH2896" i="3" s="1"/>
  <c r="AH2872" i="3" a="1"/>
  <c r="AH2872" i="3" s="1"/>
  <c r="AH2864" i="3" a="1"/>
  <c r="AH2864" i="3" s="1"/>
  <c r="AH2856" i="3" a="1"/>
  <c r="AH2856" i="3" s="1"/>
  <c r="AH2848" i="3" a="1"/>
  <c r="AH2848" i="3" s="1"/>
  <c r="AH2840" i="3" a="1"/>
  <c r="AH2840" i="3" s="1"/>
  <c r="AH2832" i="3" a="1"/>
  <c r="AH2832" i="3" s="1"/>
  <c r="AH2808" i="3" a="1"/>
  <c r="AH2808" i="3" s="1"/>
  <c r="AH2800" i="3" a="1"/>
  <c r="AH2800" i="3" s="1"/>
  <c r="AH2792" i="3" a="1"/>
  <c r="AH2792" i="3" s="1"/>
  <c r="AH2784" i="3" a="1"/>
  <c r="AH2784" i="3" s="1"/>
  <c r="AH2776" i="3" a="1"/>
  <c r="AH2776" i="3" s="1"/>
  <c r="AH2768" i="3" a="1"/>
  <c r="AH2768" i="3" s="1"/>
  <c r="AH2744" i="3" a="1"/>
  <c r="AH2744" i="3" s="1"/>
  <c r="AH2736" i="3" a="1"/>
  <c r="AH2736" i="3" s="1"/>
  <c r="AH2728" i="3" a="1"/>
  <c r="AH2728" i="3" s="1"/>
  <c r="AH2720" i="3" a="1"/>
  <c r="AH2720" i="3" s="1"/>
  <c r="AH2712" i="3" a="1"/>
  <c r="AH2712" i="3" s="1"/>
  <c r="AH2704" i="3" a="1"/>
  <c r="AH2704" i="3" s="1"/>
  <c r="AH2680" i="3" a="1"/>
  <c r="AH2680" i="3" s="1"/>
  <c r="AH2672" i="3" a="1"/>
  <c r="AH2672" i="3" s="1"/>
  <c r="AH2664" i="3" a="1"/>
  <c r="AH2664" i="3" s="1"/>
  <c r="AH2656" i="3" a="1"/>
  <c r="AH2656" i="3" s="1"/>
  <c r="AH2648" i="3" a="1"/>
  <c r="AH2648" i="3" s="1"/>
  <c r="AH2640" i="3" a="1"/>
  <c r="AH2640" i="3" s="1"/>
  <c r="AH2616" i="3" a="1"/>
  <c r="AH2616" i="3" s="1"/>
  <c r="AH2608" i="3" a="1"/>
  <c r="AH2608" i="3" s="1"/>
  <c r="AH2600" i="3" a="1"/>
  <c r="AH2600" i="3" s="1"/>
  <c r="AH2592" i="3" a="1"/>
  <c r="AH2592" i="3" s="1"/>
  <c r="AH2584" i="3" a="1"/>
  <c r="AH2584" i="3" s="1"/>
  <c r="AH2576" i="3" a="1"/>
  <c r="AH2576" i="3" s="1"/>
  <c r="AH2552" i="3" a="1"/>
  <c r="AH2552" i="3" s="1"/>
  <c r="AH2544" i="3" a="1"/>
  <c r="AH2544" i="3" s="1"/>
  <c r="AH2536" i="3" a="1"/>
  <c r="AH2536" i="3" s="1"/>
  <c r="AH2528" i="3" a="1"/>
  <c r="AH2528" i="3" s="1"/>
  <c r="AH2520" i="3" a="1"/>
  <c r="AH2520" i="3" s="1"/>
  <c r="AH2512" i="3" a="1"/>
  <c r="AH2512" i="3" s="1"/>
  <c r="AH2488" i="3" a="1"/>
  <c r="AH2488" i="3" s="1"/>
  <c r="AH2480" i="3" a="1"/>
  <c r="AH2480" i="3" s="1"/>
  <c r="AH2472" i="3" a="1"/>
  <c r="AH2472" i="3" s="1"/>
  <c r="AH2464" i="3" a="1"/>
  <c r="AH2464" i="3" s="1"/>
  <c r="AH1341" i="3" a="1"/>
  <c r="AH1341" i="3" s="1"/>
  <c r="AH1333" i="3" a="1"/>
  <c r="AH1333" i="3" s="1"/>
  <c r="AH1309" i="3" a="1"/>
  <c r="AH1309" i="3" s="1"/>
  <c r="AH1301" i="3" a="1"/>
  <c r="AH1301" i="3" s="1"/>
  <c r="AH1293" i="3" a="1"/>
  <c r="AH1293" i="3" s="1"/>
  <c r="AH1285" i="3" a="1"/>
  <c r="AH1285" i="3" s="1"/>
  <c r="AH1277" i="3" a="1"/>
  <c r="AH1277" i="3" s="1"/>
  <c r="AH1269" i="3" a="1"/>
  <c r="AH1269" i="3" s="1"/>
  <c r="AH1245" i="3" a="1"/>
  <c r="AH1245" i="3" s="1"/>
  <c r="AH1237" i="3" a="1"/>
  <c r="AH1237" i="3" s="1"/>
  <c r="AH1229" i="3" a="1"/>
  <c r="AH1229" i="3" s="1"/>
  <c r="AH1221" i="3" a="1"/>
  <c r="AH1221" i="3" s="1"/>
  <c r="AH1213" i="3" a="1"/>
  <c r="AH1213" i="3" s="1"/>
  <c r="AH1205" i="3" a="1"/>
  <c r="AH1205" i="3" s="1"/>
  <c r="AH1181" i="3" a="1"/>
  <c r="AH1181" i="3" s="1"/>
  <c r="AH1173" i="3" a="1"/>
  <c r="AH1173" i="3" s="1"/>
  <c r="AH1165" i="3" a="1"/>
  <c r="AH1165" i="3" s="1"/>
  <c r="AH1157" i="3" a="1"/>
  <c r="AH1157" i="3" s="1"/>
  <c r="AH1149" i="3" a="1"/>
  <c r="AH1149" i="3" s="1"/>
  <c r="AH1141" i="3" a="1"/>
  <c r="AH1141" i="3" s="1"/>
  <c r="AH1117" i="3" a="1"/>
  <c r="AH1117" i="3" s="1"/>
  <c r="AH1109" i="3" a="1"/>
  <c r="AH1109" i="3" s="1"/>
  <c r="AH1101" i="3" a="1"/>
  <c r="AH1101" i="3" s="1"/>
  <c r="AH1093" i="3" a="1"/>
  <c r="AH1093" i="3" s="1"/>
  <c r="AH1085" i="3" a="1"/>
  <c r="AH1085" i="3" s="1"/>
  <c r="AH1077" i="3" a="1"/>
  <c r="AH1077" i="3" s="1"/>
  <c r="AH1053" i="3" a="1"/>
  <c r="AH1053" i="3" s="1"/>
  <c r="AH1045" i="3" a="1"/>
  <c r="AH1045" i="3" s="1"/>
  <c r="AH1037" i="3" a="1"/>
  <c r="AH1037" i="3" s="1"/>
  <c r="AH1029" i="3" a="1"/>
  <c r="AH1029" i="3" s="1"/>
  <c r="AH1021" i="3" a="1"/>
  <c r="AH1021" i="3" s="1"/>
  <c r="AH1013" i="3" a="1"/>
  <c r="AH1013" i="3" s="1"/>
  <c r="AH989" i="3" a="1"/>
  <c r="AH989" i="3" s="1"/>
  <c r="AH981" i="3" a="1"/>
  <c r="AH981" i="3" s="1"/>
  <c r="AH973" i="3" a="1"/>
  <c r="AH973" i="3" s="1"/>
  <c r="AH965" i="3" a="1"/>
  <c r="AH965" i="3" s="1"/>
  <c r="AH957" i="3" a="1"/>
  <c r="AH957" i="3" s="1"/>
  <c r="AH949" i="3" a="1"/>
  <c r="AH949" i="3" s="1"/>
  <c r="AH925" i="3" a="1"/>
  <c r="AH925" i="3" s="1"/>
  <c r="AH917" i="3" a="1"/>
  <c r="AH917" i="3" s="1"/>
  <c r="AH909" i="3" a="1"/>
  <c r="AH909" i="3" s="1"/>
  <c r="AH901" i="3" a="1"/>
  <c r="AH901" i="3" s="1"/>
  <c r="AH893" i="3" a="1"/>
  <c r="AH893" i="3" s="1"/>
  <c r="AH885" i="3" a="1"/>
  <c r="AH885" i="3" s="1"/>
  <c r="AH861" i="3" a="1"/>
  <c r="AH861" i="3" s="1"/>
  <c r="AH853" i="3" a="1"/>
  <c r="AH853" i="3" s="1"/>
  <c r="AH845" i="3" a="1"/>
  <c r="AH845" i="3" s="1"/>
  <c r="AH837" i="3" a="1"/>
  <c r="AH837" i="3" s="1"/>
  <c r="AH829" i="3" a="1"/>
  <c r="AH829" i="3" s="1"/>
  <c r="AH821" i="3" a="1"/>
  <c r="AH821" i="3" s="1"/>
  <c r="AH797" i="3" a="1"/>
  <c r="AH797" i="3" s="1"/>
  <c r="AH789" i="3" a="1"/>
  <c r="AH789" i="3" s="1"/>
  <c r="AH781" i="3" a="1"/>
  <c r="AH781" i="3" s="1"/>
  <c r="AH773" i="3" a="1"/>
  <c r="AH773" i="3" s="1"/>
  <c r="AH765" i="3" a="1"/>
  <c r="AH765" i="3" s="1"/>
  <c r="AH757" i="3" a="1"/>
  <c r="AH757" i="3" s="1"/>
  <c r="AH733" i="3" a="1"/>
  <c r="AH733" i="3" s="1"/>
  <c r="AH725" i="3" a="1"/>
  <c r="AH725" i="3" s="1"/>
  <c r="AH717" i="3" a="1"/>
  <c r="AH717" i="3" s="1"/>
  <c r="AH709" i="3" a="1"/>
  <c r="AH709" i="3" s="1"/>
  <c r="AH701" i="3" a="1"/>
  <c r="AH701" i="3" s="1"/>
  <c r="AH693" i="3" a="1"/>
  <c r="AH693" i="3" s="1"/>
  <c r="AH669" i="3" a="1"/>
  <c r="AH669" i="3" s="1"/>
  <c r="AH661" i="3" a="1"/>
  <c r="AH661" i="3" s="1"/>
  <c r="AH653" i="3" a="1"/>
  <c r="AH653" i="3" s="1"/>
  <c r="AH645" i="3" a="1"/>
  <c r="AH645" i="3" s="1"/>
  <c r="AH637" i="3" a="1"/>
  <c r="AH637" i="3" s="1"/>
  <c r="AH629" i="3" a="1"/>
  <c r="AH629" i="3" s="1"/>
  <c r="AH605" i="3" a="1"/>
  <c r="AH605" i="3" s="1"/>
  <c r="AH597" i="3" a="1"/>
  <c r="AH597" i="3" s="1"/>
  <c r="AH589" i="3" a="1"/>
  <c r="AH589" i="3" s="1"/>
  <c r="AH581" i="3" a="1"/>
  <c r="AH581" i="3" s="1"/>
  <c r="AH573" i="3" a="1"/>
  <c r="AH573" i="3" s="1"/>
  <c r="AH565" i="3" a="1"/>
  <c r="AH565" i="3" s="1"/>
  <c r="AH541" i="3" a="1"/>
  <c r="AH541" i="3" s="1"/>
  <c r="AH533" i="3" a="1"/>
  <c r="AH533" i="3" s="1"/>
  <c r="AH525" i="3" a="1"/>
  <c r="AH525" i="3" s="1"/>
  <c r="AH517" i="3" a="1"/>
  <c r="AH517" i="3" s="1"/>
  <c r="AH509" i="3" a="1"/>
  <c r="AH509" i="3" s="1"/>
  <c r="AH501" i="3" a="1"/>
  <c r="AH501" i="3" s="1"/>
  <c r="AH477" i="3" a="1"/>
  <c r="AH477" i="3" s="1"/>
  <c r="AH469" i="3" a="1"/>
  <c r="AH469" i="3" s="1"/>
  <c r="AH461" i="3" a="1"/>
  <c r="AH461" i="3" s="1"/>
  <c r="AH453" i="3" a="1"/>
  <c r="AH453" i="3" s="1"/>
  <c r="AH445" i="3" a="1"/>
  <c r="AH445" i="3" s="1"/>
  <c r="AH437" i="3" a="1"/>
  <c r="AH437" i="3" s="1"/>
  <c r="AH413" i="3" a="1"/>
  <c r="AH413" i="3" s="1"/>
  <c r="AH405" i="3" a="1"/>
  <c r="AH405" i="3" s="1"/>
  <c r="AH397" i="3" a="1"/>
  <c r="AH397" i="3" s="1"/>
  <c r="AH389" i="3" a="1"/>
  <c r="AH389" i="3" s="1"/>
  <c r="AH381" i="3" a="1"/>
  <c r="AH381" i="3" s="1"/>
  <c r="AH373" i="3" a="1"/>
  <c r="AH373" i="3" s="1"/>
  <c r="AH349" i="3" a="1"/>
  <c r="AH349" i="3" s="1"/>
  <c r="AH341" i="3" a="1"/>
  <c r="AH341" i="3" s="1"/>
  <c r="AH333" i="3" a="1"/>
  <c r="AH333" i="3" s="1"/>
  <c r="AH325" i="3" a="1"/>
  <c r="AH325" i="3" s="1"/>
  <c r="AH317" i="3" a="1"/>
  <c r="AH317" i="3" s="1"/>
  <c r="AH309" i="3" a="1"/>
  <c r="AH309" i="3" s="1"/>
  <c r="AH285" i="3" a="1"/>
  <c r="AH285" i="3" s="1"/>
  <c r="AH277" i="3" a="1"/>
  <c r="AH277" i="3" s="1"/>
  <c r="AH269" i="3" a="1"/>
  <c r="AH269" i="3" s="1"/>
  <c r="AH261" i="3" a="1"/>
  <c r="AH261" i="3" s="1"/>
  <c r="AH253" i="3" a="1"/>
  <c r="AH253" i="3" s="1"/>
  <c r="AH245" i="3" a="1"/>
  <c r="AH245" i="3" s="1"/>
  <c r="AH221" i="3" a="1"/>
  <c r="AH221" i="3" s="1"/>
  <c r="AH213" i="3" a="1"/>
  <c r="AH213" i="3" s="1"/>
  <c r="AH205" i="3" a="1"/>
  <c r="AH205" i="3" s="1"/>
  <c r="AH197" i="3" a="1"/>
  <c r="AH197" i="3" s="1"/>
  <c r="AH189" i="3" a="1"/>
  <c r="AH189" i="3" s="1"/>
  <c r="AH181" i="3" a="1"/>
  <c r="AH181" i="3" s="1"/>
  <c r="AH157" i="3" a="1"/>
  <c r="AH157" i="3" s="1"/>
  <c r="AH149" i="3" a="1"/>
  <c r="AH149" i="3" s="1"/>
  <c r="AH141" i="3" a="1"/>
  <c r="AH141" i="3" s="1"/>
  <c r="AH133" i="3" a="1"/>
  <c r="AH133" i="3" s="1"/>
  <c r="AH125" i="3" a="1"/>
  <c r="AH125" i="3" s="1"/>
  <c r="AH117" i="3" a="1"/>
  <c r="AH117" i="3" s="1"/>
  <c r="AH93" i="3" a="1"/>
  <c r="AH93" i="3" s="1"/>
  <c r="AH85" i="3" a="1"/>
  <c r="AH85" i="3" s="1"/>
  <c r="AH77" i="3" a="1"/>
  <c r="AH77" i="3" s="1"/>
  <c r="AH69" i="3" a="1"/>
  <c r="AH69" i="3" s="1"/>
  <c r="AH61" i="3" a="1"/>
  <c r="AH61" i="3" s="1"/>
  <c r="AH53" i="3" a="1"/>
  <c r="AH53" i="3" s="1"/>
  <c r="AH29" i="3" a="1"/>
  <c r="AH29" i="3" s="1"/>
  <c r="AH21" i="3" a="1"/>
  <c r="AH21" i="3" s="1"/>
  <c r="AH2457" i="3" a="1"/>
  <c r="AH2457" i="3" s="1"/>
  <c r="AH2449" i="3" a="1"/>
  <c r="AH2449" i="3" s="1"/>
  <c r="AH2441" i="3" a="1"/>
  <c r="AH2441" i="3" s="1"/>
  <c r="AH2433" i="3" a="1"/>
  <c r="AH2433" i="3" s="1"/>
  <c r="AH2425" i="3" a="1"/>
  <c r="AH2425" i="3" s="1"/>
  <c r="AH2417" i="3" a="1"/>
  <c r="AH2417" i="3" s="1"/>
  <c r="AH2409" i="3" a="1"/>
  <c r="AH2409" i="3" s="1"/>
  <c r="AH2401" i="3" a="1"/>
  <c r="AH2401" i="3" s="1"/>
  <c r="AH2393" i="3" a="1"/>
  <c r="AH2393" i="3" s="1"/>
  <c r="AH2385" i="3" a="1"/>
  <c r="AH2385" i="3" s="1"/>
  <c r="AH2377" i="3" a="1"/>
  <c r="AH2377" i="3" s="1"/>
  <c r="AH2369" i="3" a="1"/>
  <c r="AH2369" i="3" s="1"/>
  <c r="AH2361" i="3" a="1"/>
  <c r="AH2361" i="3" s="1"/>
  <c r="AH2353" i="3" a="1"/>
  <c r="AH2353" i="3" s="1"/>
  <c r="AH2345" i="3" a="1"/>
  <c r="AH2345" i="3" s="1"/>
  <c r="AH2337" i="3" a="1"/>
  <c r="AH2337" i="3" s="1"/>
  <c r="AH2329" i="3" a="1"/>
  <c r="AH2329" i="3" s="1"/>
  <c r="AH2321" i="3" a="1"/>
  <c r="AH2321" i="3" s="1"/>
  <c r="AH4247" i="3" a="1"/>
  <c r="AH4247" i="3" s="1"/>
  <c r="AH4239" i="3" a="1"/>
  <c r="AH4239" i="3" s="1"/>
  <c r="AH4231" i="3" a="1"/>
  <c r="AH4231" i="3" s="1"/>
  <c r="AH4207" i="3" a="1"/>
  <c r="AH4207" i="3" s="1"/>
  <c r="AH4199" i="3" a="1"/>
  <c r="AH4199" i="3" s="1"/>
  <c r="AH4191" i="3" a="1"/>
  <c r="AH4191" i="3" s="1"/>
  <c r="AH4183" i="3" a="1"/>
  <c r="AH4183" i="3" s="1"/>
  <c r="AH4175" i="3" a="1"/>
  <c r="AH4175" i="3" s="1"/>
  <c r="AH4167" i="3" a="1"/>
  <c r="AH4167" i="3" s="1"/>
  <c r="AH4143" i="3" a="1"/>
  <c r="AH4143" i="3" s="1"/>
  <c r="AH4135" i="3" a="1"/>
  <c r="AH4135" i="3" s="1"/>
  <c r="AH4127" i="3" a="1"/>
  <c r="AH4127" i="3" s="1"/>
  <c r="AH4119" i="3" a="1"/>
  <c r="AH4119" i="3" s="1"/>
  <c r="AH4111" i="3" a="1"/>
  <c r="AH4111" i="3" s="1"/>
  <c r="AH4103" i="3" a="1"/>
  <c r="AH4103" i="3" s="1"/>
  <c r="AH4079" i="3" a="1"/>
  <c r="AH4079" i="3" s="1"/>
  <c r="AH4071" i="3" a="1"/>
  <c r="AH4071" i="3" s="1"/>
  <c r="AH4063" i="3" a="1"/>
  <c r="AH4063" i="3" s="1"/>
  <c r="AH4055" i="3" a="1"/>
  <c r="AH4055" i="3" s="1"/>
  <c r="AH4047" i="3" a="1"/>
  <c r="AH4047" i="3" s="1"/>
  <c r="AH4039" i="3" a="1"/>
  <c r="AH4039" i="3" s="1"/>
  <c r="AH4015" i="3" a="1"/>
  <c r="AH4015" i="3" s="1"/>
  <c r="AH4007" i="3" a="1"/>
  <c r="AH4007" i="3" s="1"/>
  <c r="AH3999" i="3" a="1"/>
  <c r="AH3999" i="3" s="1"/>
  <c r="AH3991" i="3" a="1"/>
  <c r="AH3991" i="3" s="1"/>
  <c r="AH3983" i="3" a="1"/>
  <c r="AH3983" i="3" s="1"/>
  <c r="AH3975" i="3" a="1"/>
  <c r="AH3975" i="3" s="1"/>
  <c r="AH3951" i="3" a="1"/>
  <c r="AH3951" i="3" s="1"/>
  <c r="AH3943" i="3" a="1"/>
  <c r="AH3943" i="3" s="1"/>
  <c r="AH3935" i="3" a="1"/>
  <c r="AH3935" i="3" s="1"/>
  <c r="AH3927" i="3" a="1"/>
  <c r="AH3927" i="3" s="1"/>
  <c r="AH3919" i="3" a="1"/>
  <c r="AH3919" i="3" s="1"/>
  <c r="AH3911" i="3" a="1"/>
  <c r="AH3911" i="3" s="1"/>
  <c r="AH3887" i="3" a="1"/>
  <c r="AH3887" i="3" s="1"/>
  <c r="AH3879" i="3" a="1"/>
  <c r="AH3879" i="3" s="1"/>
  <c r="AH3871" i="3" a="1"/>
  <c r="AH3871" i="3" s="1"/>
  <c r="AH3863" i="3" a="1"/>
  <c r="AH3863" i="3" s="1"/>
  <c r="AH3855" i="3" a="1"/>
  <c r="AH3855" i="3" s="1"/>
  <c r="AH3847" i="3" a="1"/>
  <c r="AH3847" i="3" s="1"/>
  <c r="AH3823" i="3" a="1"/>
  <c r="AH3823" i="3" s="1"/>
  <c r="AH3815" i="3" a="1"/>
  <c r="AH3815" i="3" s="1"/>
  <c r="AH3807" i="3" a="1"/>
  <c r="AH3807" i="3" s="1"/>
  <c r="AH3799" i="3" a="1"/>
  <c r="AH3799" i="3" s="1"/>
  <c r="AH3791" i="3" a="1"/>
  <c r="AH3791" i="3" s="1"/>
  <c r="AH3783" i="3" a="1"/>
  <c r="AH3783" i="3" s="1"/>
  <c r="AH3759" i="3" a="1"/>
  <c r="AH3759" i="3" s="1"/>
  <c r="AH3751" i="3" a="1"/>
  <c r="AH3751" i="3" s="1"/>
  <c r="AH3743" i="3" a="1"/>
  <c r="AH3743" i="3" s="1"/>
  <c r="AH3735" i="3" a="1"/>
  <c r="AH3735" i="3" s="1"/>
  <c r="AH3727" i="3" a="1"/>
  <c r="AH3727" i="3" s="1"/>
  <c r="AH3719" i="3" a="1"/>
  <c r="AH3719" i="3" s="1"/>
  <c r="AH3695" i="3" a="1"/>
  <c r="AH3695" i="3" s="1"/>
  <c r="AH3687" i="3" a="1"/>
  <c r="AH3687" i="3" s="1"/>
  <c r="AH3679" i="3" a="1"/>
  <c r="AH3679" i="3" s="1"/>
  <c r="AH3671" i="3" a="1"/>
  <c r="AH3671" i="3" s="1"/>
  <c r="AH3663" i="3" a="1"/>
  <c r="AH3663" i="3" s="1"/>
  <c r="AH3655" i="3" a="1"/>
  <c r="AH3655" i="3" s="1"/>
  <c r="AH3631" i="3" a="1"/>
  <c r="AH3631" i="3" s="1"/>
  <c r="AH3623" i="3" a="1"/>
  <c r="AH3623" i="3" s="1"/>
  <c r="AH3615" i="3" a="1"/>
  <c r="AH3615" i="3" s="1"/>
  <c r="AH3607" i="3" a="1"/>
  <c r="AH3607" i="3" s="1"/>
  <c r="AH3599" i="3" a="1"/>
  <c r="AH3599" i="3" s="1"/>
  <c r="AH3591" i="3" a="1"/>
  <c r="AH3591" i="3" s="1"/>
  <c r="AH3567" i="3" a="1"/>
  <c r="AH3567" i="3" s="1"/>
  <c r="AH3559" i="3" a="1"/>
  <c r="AH3559" i="3" s="1"/>
  <c r="AH3551" i="3" a="1"/>
  <c r="AH3551" i="3" s="1"/>
  <c r="AH3543" i="3" a="1"/>
  <c r="AH3543" i="3" s="1"/>
  <c r="AH3535" i="3" a="1"/>
  <c r="AH3535" i="3" s="1"/>
  <c r="AH3527" i="3" a="1"/>
  <c r="AH3527" i="3" s="1"/>
  <c r="AH3503" i="3" a="1"/>
  <c r="AH3503" i="3" s="1"/>
  <c r="AH3495" i="3" a="1"/>
  <c r="AH3495" i="3" s="1"/>
  <c r="AH3487" i="3" a="1"/>
  <c r="AH3487" i="3" s="1"/>
  <c r="AH3479" i="3" a="1"/>
  <c r="AH3479" i="3" s="1"/>
  <c r="AH3471" i="3" a="1"/>
  <c r="AH3471" i="3" s="1"/>
  <c r="AH3463" i="3" a="1"/>
  <c r="AH3463" i="3" s="1"/>
  <c r="AH3439" i="3" a="1"/>
  <c r="AH3439" i="3" s="1"/>
  <c r="AH3431" i="3" a="1"/>
  <c r="AH3431" i="3" s="1"/>
  <c r="AH3423" i="3" a="1"/>
  <c r="AH3423" i="3" s="1"/>
  <c r="AH3415" i="3" a="1"/>
  <c r="AH3415" i="3" s="1"/>
  <c r="AH3407" i="3" a="1"/>
  <c r="AH3407" i="3" s="1"/>
  <c r="AH3399" i="3" a="1"/>
  <c r="AH3399" i="3" s="1"/>
  <c r="AH3375" i="3" a="1"/>
  <c r="AH3375" i="3" s="1"/>
  <c r="AH3367" i="3" a="1"/>
  <c r="AH3367" i="3" s="1"/>
  <c r="AH3359" i="3" a="1"/>
  <c r="AH3359" i="3" s="1"/>
  <c r="AH3351" i="3" a="1"/>
  <c r="AH3351" i="3" s="1"/>
  <c r="AH3343" i="3" a="1"/>
  <c r="AH3343" i="3" s="1"/>
  <c r="AH3335" i="3" a="1"/>
  <c r="AH3335" i="3" s="1"/>
  <c r="AH3311" i="3" a="1"/>
  <c r="AH3311" i="3" s="1"/>
  <c r="AH3303" i="3" a="1"/>
  <c r="AH3303" i="3" s="1"/>
  <c r="AH3295" i="3" a="1"/>
  <c r="AH3295" i="3" s="1"/>
  <c r="AH3287" i="3" a="1"/>
  <c r="AH3287" i="3" s="1"/>
  <c r="AH3279" i="3" a="1"/>
  <c r="AH3279" i="3" s="1"/>
  <c r="AH3271" i="3" a="1"/>
  <c r="AH3271" i="3" s="1"/>
  <c r="AH3247" i="3" a="1"/>
  <c r="AH3247" i="3" s="1"/>
  <c r="AH3239" i="3" a="1"/>
  <c r="AH3239" i="3" s="1"/>
  <c r="AH3231" i="3" a="1"/>
  <c r="AH3231" i="3" s="1"/>
  <c r="AH3223" i="3" a="1"/>
  <c r="AH3223" i="3" s="1"/>
  <c r="AH3215" i="3" a="1"/>
  <c r="AH3215" i="3" s="1"/>
  <c r="AH3207" i="3" a="1"/>
  <c r="AH3207" i="3" s="1"/>
  <c r="AH3183" i="3" a="1"/>
  <c r="AH3183" i="3" s="1"/>
  <c r="AH3175" i="3" a="1"/>
  <c r="AH3175" i="3" s="1"/>
  <c r="AH3167" i="3" a="1"/>
  <c r="AH3167" i="3" s="1"/>
  <c r="AH3159" i="3" a="1"/>
  <c r="AH3159" i="3" s="1"/>
  <c r="AH3151" i="3" a="1"/>
  <c r="AH3151" i="3" s="1"/>
  <c r="AH3143" i="3" a="1"/>
  <c r="AH3143" i="3" s="1"/>
  <c r="AH3119" i="3" a="1"/>
  <c r="AH3119" i="3" s="1"/>
  <c r="AH3111" i="3" a="1"/>
  <c r="AH3111" i="3" s="1"/>
  <c r="AH3103" i="3" a="1"/>
  <c r="AH3103" i="3" s="1"/>
  <c r="AH3095" i="3" a="1"/>
  <c r="AH3095" i="3" s="1"/>
  <c r="AH3087" i="3" a="1"/>
  <c r="AH3087" i="3" s="1"/>
  <c r="AH3079" i="3" a="1"/>
  <c r="AH3079" i="3" s="1"/>
  <c r="AH3055" i="3" a="1"/>
  <c r="AH3055" i="3" s="1"/>
  <c r="AH3047" i="3" a="1"/>
  <c r="AH3047" i="3" s="1"/>
  <c r="AH3039" i="3" a="1"/>
  <c r="AH3039" i="3" s="1"/>
  <c r="AH3031" i="3" a="1"/>
  <c r="AH3031" i="3" s="1"/>
  <c r="AH3023" i="3" a="1"/>
  <c r="AH3023" i="3" s="1"/>
  <c r="AH3015" i="3" a="1"/>
  <c r="AH3015" i="3" s="1"/>
  <c r="AH2991" i="3" a="1"/>
  <c r="AH2991" i="3" s="1"/>
  <c r="AH2983" i="3" a="1"/>
  <c r="AH2983" i="3" s="1"/>
  <c r="AH2975" i="3" a="1"/>
  <c r="AH2975" i="3" s="1"/>
  <c r="AH2967" i="3" a="1"/>
  <c r="AH2967" i="3" s="1"/>
  <c r="AH2959" i="3" a="1"/>
  <c r="AH2959" i="3" s="1"/>
  <c r="AH2951" i="3" a="1"/>
  <c r="AH2951" i="3" s="1"/>
  <c r="AH2927" i="3" a="1"/>
  <c r="AH2927" i="3" s="1"/>
  <c r="AH2919" i="3" a="1"/>
  <c r="AH2919" i="3" s="1"/>
  <c r="AH2911" i="3" a="1"/>
  <c r="AH2911" i="3" s="1"/>
  <c r="AH2903" i="3" a="1"/>
  <c r="AH2903" i="3" s="1"/>
  <c r="AH2895" i="3" a="1"/>
  <c r="AH2895" i="3" s="1"/>
  <c r="AH2887" i="3" a="1"/>
  <c r="AH2887" i="3" s="1"/>
  <c r="AH2863" i="3" a="1"/>
  <c r="AH2863" i="3" s="1"/>
  <c r="AH2855" i="3" a="1"/>
  <c r="AH2855" i="3" s="1"/>
  <c r="AH2847" i="3" a="1"/>
  <c r="AH2847" i="3" s="1"/>
  <c r="AH2839" i="3" a="1"/>
  <c r="AH2839" i="3" s="1"/>
  <c r="AH2831" i="3" a="1"/>
  <c r="AH2831" i="3" s="1"/>
  <c r="AH2823" i="3" a="1"/>
  <c r="AH2823" i="3" s="1"/>
  <c r="AH2799" i="3" a="1"/>
  <c r="AH2799" i="3" s="1"/>
  <c r="AH2791" i="3" a="1"/>
  <c r="AH2791" i="3" s="1"/>
  <c r="AH2783" i="3" a="1"/>
  <c r="AH2783" i="3" s="1"/>
  <c r="AH2775" i="3" a="1"/>
  <c r="AH2775" i="3" s="1"/>
  <c r="AH2767" i="3" a="1"/>
  <c r="AH2767" i="3" s="1"/>
  <c r="AH2759" i="3" a="1"/>
  <c r="AH2759" i="3" s="1"/>
  <c r="AH2735" i="3" a="1"/>
  <c r="AH2735" i="3" s="1"/>
  <c r="AH2727" i="3" a="1"/>
  <c r="AH2727" i="3" s="1"/>
  <c r="AH2719" i="3" a="1"/>
  <c r="AH2719" i="3" s="1"/>
  <c r="AH2711" i="3" a="1"/>
  <c r="AH2711" i="3" s="1"/>
  <c r="AH2703" i="3" a="1"/>
  <c r="AH2703" i="3" s="1"/>
  <c r="AH2695" i="3" a="1"/>
  <c r="AH2695" i="3" s="1"/>
  <c r="AH2671" i="3" a="1"/>
  <c r="AH2671" i="3" s="1"/>
  <c r="AH2663" i="3" a="1"/>
  <c r="AH2663" i="3" s="1"/>
  <c r="AH2655" i="3" a="1"/>
  <c r="AH2655" i="3" s="1"/>
  <c r="AH2647" i="3" a="1"/>
  <c r="AH2647" i="3" s="1"/>
  <c r="AH2639" i="3" a="1"/>
  <c r="AH2639" i="3" s="1"/>
  <c r="AH2631" i="3" a="1"/>
  <c r="AH2631" i="3" s="1"/>
  <c r="AH2607" i="3" a="1"/>
  <c r="AH2607" i="3" s="1"/>
  <c r="AH2599" i="3" a="1"/>
  <c r="AH2599" i="3" s="1"/>
  <c r="AH2591" i="3" a="1"/>
  <c r="AH2591" i="3" s="1"/>
  <c r="AH2583" i="3" a="1"/>
  <c r="AH2583" i="3" s="1"/>
  <c r="AH2575" i="3" a="1"/>
  <c r="AH2575" i="3" s="1"/>
  <c r="AH2567" i="3" a="1"/>
  <c r="AH2567" i="3" s="1"/>
  <c r="AH2543" i="3" a="1"/>
  <c r="AH2543" i="3" s="1"/>
  <c r="AH2535" i="3" a="1"/>
  <c r="AH2535" i="3" s="1"/>
  <c r="AH2527" i="3" a="1"/>
  <c r="AH2527" i="3" s="1"/>
  <c r="AH2519" i="3" a="1"/>
  <c r="AH2519" i="3" s="1"/>
  <c r="AH2511" i="3" a="1"/>
  <c r="AH2511" i="3" s="1"/>
  <c r="AH2503" i="3" a="1"/>
  <c r="AH2503" i="3" s="1"/>
  <c r="AH2479" i="3" a="1"/>
  <c r="AH2479" i="3" s="1"/>
  <c r="AH2471" i="3" a="1"/>
  <c r="AH2471" i="3" s="1"/>
  <c r="AH2463" i="3" a="1"/>
  <c r="AH2463" i="3" s="1"/>
  <c r="AH2456" i="3" a="1"/>
  <c r="AH2456" i="3" s="1"/>
  <c r="AH2448" i="3" a="1"/>
  <c r="AH2448" i="3" s="1"/>
  <c r="AH2440" i="3" a="1"/>
  <c r="AH2440" i="3" s="1"/>
  <c r="AH2432" i="3" a="1"/>
  <c r="AH2432" i="3" s="1"/>
  <c r="AH2424" i="3" a="1"/>
  <c r="AH2424" i="3" s="1"/>
  <c r="AH2416" i="3" a="1"/>
  <c r="AH2416" i="3" s="1"/>
  <c r="AH2408" i="3" a="1"/>
  <c r="AH2408" i="3" s="1"/>
  <c r="AH2400" i="3" a="1"/>
  <c r="AH2400" i="3" s="1"/>
  <c r="AH2392" i="3" a="1"/>
  <c r="AH2392" i="3" s="1"/>
  <c r="AH2384" i="3" a="1"/>
  <c r="AH2384" i="3" s="1"/>
  <c r="AH2376" i="3" a="1"/>
  <c r="AH2376" i="3" s="1"/>
  <c r="AH2368" i="3" a="1"/>
  <c r="AH2368" i="3" s="1"/>
  <c r="AH2360" i="3" a="1"/>
  <c r="AH2360" i="3" s="1"/>
  <c r="AH2352" i="3" a="1"/>
  <c r="AH2352" i="3" s="1"/>
  <c r="AH2344" i="3" a="1"/>
  <c r="AH2344" i="3" s="1"/>
  <c r="AH2336" i="3" a="1"/>
  <c r="AH2336" i="3" s="1"/>
  <c r="AH2328" i="3" a="1"/>
  <c r="AH2328" i="3" s="1"/>
  <c r="AH2320" i="3" a="1"/>
  <c r="AH2320" i="3" s="1"/>
  <c r="AH4246" i="3" a="1"/>
  <c r="AH4246" i="3" s="1"/>
  <c r="AH4238" i="3" a="1"/>
  <c r="AH4238" i="3" s="1"/>
  <c r="AH4230" i="3" a="1"/>
  <c r="AH4230" i="3" s="1"/>
  <c r="AH4222" i="3" a="1"/>
  <c r="AH4222" i="3" s="1"/>
  <c r="AH4214" i="3" a="1"/>
  <c r="AH4214" i="3" s="1"/>
  <c r="AH4206" i="3" a="1"/>
  <c r="AH4206" i="3" s="1"/>
  <c r="AH4198" i="3" a="1"/>
  <c r="AH4198" i="3" s="1"/>
  <c r="AH4190" i="3" a="1"/>
  <c r="AH4190" i="3" s="1"/>
  <c r="AH4182" i="3" a="1"/>
  <c r="AH4182" i="3" s="1"/>
  <c r="AH4158" i="3" a="1"/>
  <c r="AH4158" i="3" s="1"/>
  <c r="AH4150" i="3" a="1"/>
  <c r="AH4150" i="3" s="1"/>
  <c r="AH4142" i="3" a="1"/>
  <c r="AH4142" i="3" s="1"/>
  <c r="AH4134" i="3" a="1"/>
  <c r="AH4134" i="3" s="1"/>
  <c r="AH4126" i="3" a="1"/>
  <c r="AH4126" i="3" s="1"/>
  <c r="AH4118" i="3" a="1"/>
  <c r="AH4118" i="3" s="1"/>
  <c r="AH4110" i="3" a="1"/>
  <c r="AH4110" i="3" s="1"/>
  <c r="AH4102" i="3" a="1"/>
  <c r="AH4102" i="3" s="1"/>
  <c r="AH4094" i="3" a="1"/>
  <c r="AH4094" i="3" s="1"/>
  <c r="AH4086" i="3" a="1"/>
  <c r="AH4086" i="3" s="1"/>
  <c r="AH4078" i="3" a="1"/>
  <c r="AH4078" i="3" s="1"/>
  <c r="AH4070" i="3" a="1"/>
  <c r="AH4070" i="3" s="1"/>
  <c r="AH4062" i="3" a="1"/>
  <c r="AH4062" i="3" s="1"/>
  <c r="AH4038" i="3" a="1"/>
  <c r="AH4038" i="3" s="1"/>
  <c r="AH4030" i="3" a="1"/>
  <c r="AH4030" i="3" s="1"/>
  <c r="AH4022" i="3" a="1"/>
  <c r="AH4022" i="3" s="1"/>
  <c r="AH4014" i="3" a="1"/>
  <c r="AH4014" i="3" s="1"/>
  <c r="AH4006" i="3" a="1"/>
  <c r="AH4006" i="3" s="1"/>
  <c r="AH3998" i="3" a="1"/>
  <c r="AH3998" i="3" s="1"/>
  <c r="AH3990" i="3" a="1"/>
  <c r="AH3990" i="3" s="1"/>
  <c r="AH3982" i="3" a="1"/>
  <c r="AH3982" i="3" s="1"/>
  <c r="AH3974" i="3" a="1"/>
  <c r="AH3974" i="3" s="1"/>
  <c r="AH3958" i="3" a="1"/>
  <c r="AH3958" i="3" s="1"/>
  <c r="AH3950" i="3" a="1"/>
  <c r="AH3950" i="3" s="1"/>
  <c r="AH3942" i="3" a="1"/>
  <c r="AH3942" i="3" s="1"/>
  <c r="AH3926" i="3" a="1"/>
  <c r="AH3926" i="3" s="1"/>
  <c r="AH3918" i="3" a="1"/>
  <c r="AH3918" i="3" s="1"/>
  <c r="AH3910" i="3" a="1"/>
  <c r="AH3910" i="3" s="1"/>
  <c r="AH3902" i="3" a="1"/>
  <c r="AH3902" i="3" s="1"/>
  <c r="AH3894" i="3" a="1"/>
  <c r="AH3894" i="3" s="1"/>
  <c r="AH3886" i="3" a="1"/>
  <c r="AH3886" i="3" s="1"/>
  <c r="AH3878" i="3" a="1"/>
  <c r="AH3878" i="3" s="1"/>
  <c r="AH3870" i="3" a="1"/>
  <c r="AH3870" i="3" s="1"/>
  <c r="AH3862" i="3" a="1"/>
  <c r="AH3862" i="3" s="1"/>
  <c r="AH3838" i="3" a="1"/>
  <c r="AH3838" i="3" s="1"/>
  <c r="AH3830" i="3" a="1"/>
  <c r="AH3830" i="3" s="1"/>
  <c r="AH3822" i="3" a="1"/>
  <c r="AH3822" i="3" s="1"/>
  <c r="AH3814" i="3" a="1"/>
  <c r="AH3814" i="3" s="1"/>
  <c r="AH3806" i="3" a="1"/>
  <c r="AH3806" i="3" s="1"/>
  <c r="AH3798" i="3" a="1"/>
  <c r="AH3798" i="3" s="1"/>
  <c r="AH3790" i="3" a="1"/>
  <c r="AH3790" i="3" s="1"/>
  <c r="AH3782" i="3" a="1"/>
  <c r="AH3782" i="3" s="1"/>
  <c r="AH3774" i="3" a="1"/>
  <c r="AH3774" i="3" s="1"/>
  <c r="AH3766" i="3" a="1"/>
  <c r="AH3766" i="3" s="1"/>
  <c r="AH3758" i="3" a="1"/>
  <c r="AH3758" i="3" s="1"/>
  <c r="AH3750" i="3" a="1"/>
  <c r="AH3750" i="3" s="1"/>
  <c r="AH3726" i="3" a="1"/>
  <c r="AH3726" i="3" s="1"/>
  <c r="AH3718" i="3" a="1"/>
  <c r="AH3718" i="3" s="1"/>
  <c r="AH3710" i="3" a="1"/>
  <c r="AH3710" i="3" s="1"/>
  <c r="AH3702" i="3" a="1"/>
  <c r="AH3702" i="3" s="1"/>
  <c r="AH3694" i="3" a="1"/>
  <c r="AH3694" i="3" s="1"/>
  <c r="AH3686" i="3" a="1"/>
  <c r="AH3686" i="3" s="1"/>
  <c r="AH3678" i="3" a="1"/>
  <c r="AH3678" i="3" s="1"/>
  <c r="AH3670" i="3" a="1"/>
  <c r="AH3670" i="3" s="1"/>
  <c r="AH3662" i="3" a="1"/>
  <c r="AH3662" i="3" s="1"/>
  <c r="AH3638" i="3" a="1"/>
  <c r="AH3638" i="3" s="1"/>
  <c r="AH3630" i="3" a="1"/>
  <c r="AH3630" i="3" s="1"/>
  <c r="AH3622" i="3" a="1"/>
  <c r="AH3622" i="3" s="1"/>
  <c r="AH3614" i="3" a="1"/>
  <c r="AH3614" i="3" s="1"/>
  <c r="AH3606" i="3" a="1"/>
  <c r="AH3606" i="3" s="1"/>
  <c r="AH3598" i="3" a="1"/>
  <c r="AH3598" i="3" s="1"/>
  <c r="AH3590" i="3" a="1"/>
  <c r="AH3590" i="3" s="1"/>
  <c r="AH3582" i="3" a="1"/>
  <c r="AH3582" i="3" s="1"/>
  <c r="AH3574" i="3" a="1"/>
  <c r="AH3574" i="3" s="1"/>
  <c r="AH3566" i="3" a="1"/>
  <c r="AH3566" i="3" s="1"/>
  <c r="AH3558" i="3" a="1"/>
  <c r="AH3558" i="3" s="1"/>
  <c r="AH3550" i="3" a="1"/>
  <c r="AH3550" i="3" s="1"/>
  <c r="AH3526" i="3" a="1"/>
  <c r="AH3526" i="3" s="1"/>
  <c r="AH3518" i="3" a="1"/>
  <c r="AH3518" i="3" s="1"/>
  <c r="AH3510" i="3" a="1"/>
  <c r="AH3510" i="3" s="1"/>
  <c r="AH3502" i="3" a="1"/>
  <c r="AH3502" i="3" s="1"/>
  <c r="AH3494" i="3" a="1"/>
  <c r="AH3494" i="3" s="1"/>
  <c r="AH3486" i="3" a="1"/>
  <c r="AH3486" i="3" s="1"/>
  <c r="AH3478" i="3" a="1"/>
  <c r="AH3478" i="3" s="1"/>
  <c r="AH3470" i="3" a="1"/>
  <c r="AH3470" i="3" s="1"/>
  <c r="AH3462" i="3" a="1"/>
  <c r="AH3462" i="3" s="1"/>
  <c r="AH3446" i="3" a="1"/>
  <c r="AH3446" i="3" s="1"/>
  <c r="AH3438" i="3" a="1"/>
  <c r="AH3438" i="3" s="1"/>
  <c r="AH3430" i="3" a="1"/>
  <c r="AH3430" i="3" s="1"/>
  <c r="AH3414" i="3" a="1"/>
  <c r="AH3414" i="3" s="1"/>
  <c r="AH3406" i="3" a="1"/>
  <c r="AH3406" i="3" s="1"/>
  <c r="AH3398" i="3" a="1"/>
  <c r="AH3398" i="3" s="1"/>
  <c r="AH3390" i="3" a="1"/>
  <c r="AH3390" i="3" s="1"/>
  <c r="AH3382" i="3" a="1"/>
  <c r="AH3382" i="3" s="1"/>
  <c r="AH3374" i="3" a="1"/>
  <c r="AH3374" i="3" s="1"/>
  <c r="AH3366" i="3" a="1"/>
  <c r="AH3366" i="3" s="1"/>
  <c r="AH3358" i="3" a="1"/>
  <c r="AH3358" i="3" s="1"/>
  <c r="AH3350" i="3" a="1"/>
  <c r="AH3350" i="3" s="1"/>
  <c r="AH3326" i="3" a="1"/>
  <c r="AH3326" i="3" s="1"/>
  <c r="AH3318" i="3" a="1"/>
  <c r="AH3318" i="3" s="1"/>
  <c r="AH3310" i="3" a="1"/>
  <c r="AH3310" i="3" s="1"/>
  <c r="AH3302" i="3" a="1"/>
  <c r="AH3302" i="3" s="1"/>
  <c r="AH3294" i="3" a="1"/>
  <c r="AH3294" i="3" s="1"/>
  <c r="AH3286" i="3" a="1"/>
  <c r="AH3286" i="3" s="1"/>
  <c r="AH3278" i="3" a="1"/>
  <c r="AH3278" i="3" s="1"/>
  <c r="AH3270" i="3" a="1"/>
  <c r="AH3270" i="3" s="1"/>
  <c r="AH3262" i="3" a="1"/>
  <c r="AH3262" i="3" s="1"/>
  <c r="AH3254" i="3" a="1"/>
  <c r="AH3254" i="3" s="1"/>
  <c r="AH3246" i="3" a="1"/>
  <c r="AH3246" i="3" s="1"/>
  <c r="AH3238" i="3" a="1"/>
  <c r="AH3238" i="3" s="1"/>
  <c r="AH3214" i="3" a="1"/>
  <c r="AH3214" i="3" s="1"/>
  <c r="AH3206" i="3" a="1"/>
  <c r="AH3206" i="3" s="1"/>
  <c r="AH3198" i="3" a="1"/>
  <c r="AH3198" i="3" s="1"/>
  <c r="AH3190" i="3" a="1"/>
  <c r="AH3190" i="3" s="1"/>
  <c r="AH3182" i="3" a="1"/>
  <c r="AH3182" i="3" s="1"/>
  <c r="AH3174" i="3" a="1"/>
  <c r="AH3174" i="3" s="1"/>
  <c r="AH3166" i="3" a="1"/>
  <c r="AH3166" i="3" s="1"/>
  <c r="AH3158" i="3" a="1"/>
  <c r="AH3158" i="3" s="1"/>
  <c r="AH3150" i="3" a="1"/>
  <c r="AH3150" i="3" s="1"/>
  <c r="AH3126" i="3" a="1"/>
  <c r="AH3126" i="3" s="1"/>
  <c r="AH3118" i="3" a="1"/>
  <c r="AH3118" i="3" s="1"/>
  <c r="AH3110" i="3" a="1"/>
  <c r="AH3110" i="3" s="1"/>
  <c r="AH3102" i="3" a="1"/>
  <c r="AH3102" i="3" s="1"/>
  <c r="AH3094" i="3" a="1"/>
  <c r="AH3094" i="3" s="1"/>
  <c r="AH3086" i="3" a="1"/>
  <c r="AH3086" i="3" s="1"/>
  <c r="AH3078" i="3" a="1"/>
  <c r="AH3078" i="3" s="1"/>
  <c r="AH3070" i="3" a="1"/>
  <c r="AH3070" i="3" s="1"/>
  <c r="AH3062" i="3" a="1"/>
  <c r="AH3062" i="3" s="1"/>
  <c r="AH3054" i="3" a="1"/>
  <c r="AH3054" i="3" s="1"/>
  <c r="AH3046" i="3" a="1"/>
  <c r="AH3046" i="3" s="1"/>
  <c r="AH3038" i="3" a="1"/>
  <c r="AH3038" i="3" s="1"/>
  <c r="AH3014" i="3" a="1"/>
  <c r="AH3014" i="3" s="1"/>
  <c r="AH3006" i="3" a="1"/>
  <c r="AH3006" i="3" s="1"/>
  <c r="AH2998" i="3" a="1"/>
  <c r="AH2998" i="3" s="1"/>
  <c r="AH2990" i="3" a="1"/>
  <c r="AH2990" i="3" s="1"/>
  <c r="AH2982" i="3" a="1"/>
  <c r="AH2982" i="3" s="1"/>
  <c r="AH2974" i="3" a="1"/>
  <c r="AH2974" i="3" s="1"/>
  <c r="AH2966" i="3" a="1"/>
  <c r="AH2966" i="3" s="1"/>
  <c r="AH2958" i="3" a="1"/>
  <c r="AH2958" i="3" s="1"/>
  <c r="AH2950" i="3" a="1"/>
  <c r="AH2950" i="3" s="1"/>
  <c r="AH2934" i="3" a="1"/>
  <c r="AH2934" i="3" s="1"/>
  <c r="AH2926" i="3" a="1"/>
  <c r="AH2926" i="3" s="1"/>
  <c r="AH2918" i="3" a="1"/>
  <c r="AH2918" i="3" s="1"/>
  <c r="AH2902" i="3" a="1"/>
  <c r="AH2902" i="3" s="1"/>
  <c r="AH2894" i="3" a="1"/>
  <c r="AH2894" i="3" s="1"/>
  <c r="AH2886" i="3" a="1"/>
  <c r="AH2886" i="3" s="1"/>
  <c r="AH2878" i="3" a="1"/>
  <c r="AH2878" i="3" s="1"/>
  <c r="AH2846" i="3" a="1"/>
  <c r="AH2846" i="3" s="1"/>
  <c r="AH2838" i="3" a="1"/>
  <c r="AH2838" i="3" s="1"/>
  <c r="AH2814" i="3" a="1"/>
  <c r="AH2814" i="3" s="1"/>
  <c r="AH2782" i="3" a="1"/>
  <c r="AH2782" i="3" s="1"/>
  <c r="AH2774" i="3" a="1"/>
  <c r="AH2774" i="3" s="1"/>
  <c r="AH2766" i="3" a="1"/>
  <c r="AH2766" i="3" s="1"/>
  <c r="AH2758" i="3" a="1"/>
  <c r="AH2758" i="3" s="1"/>
  <c r="AH2750" i="3" a="1"/>
  <c r="AH2750" i="3" s="1"/>
  <c r="AH2702" i="3" a="1"/>
  <c r="AH2702" i="3" s="1"/>
  <c r="AH2694" i="3" a="1"/>
  <c r="AH2694" i="3" s="1"/>
  <c r="AH2686" i="3" a="1"/>
  <c r="AH2686" i="3" s="1"/>
  <c r="AH2654" i="3" a="1"/>
  <c r="AH2654" i="3" s="1"/>
  <c r="AH2646" i="3" a="1"/>
  <c r="AH2646" i="3" s="1"/>
  <c r="AH2638" i="3" a="1"/>
  <c r="AH2638" i="3" s="1"/>
  <c r="AH2590" i="3" a="1"/>
  <c r="AH2590" i="3" s="1"/>
  <c r="AH2582" i="3" a="1"/>
  <c r="AH2582" i="3" s="1"/>
  <c r="AH2574" i="3" a="1"/>
  <c r="AH2574" i="3" s="1"/>
  <c r="AH2566" i="3" a="1"/>
  <c r="AH2566" i="3" s="1"/>
  <c r="AH2558" i="3" a="1"/>
  <c r="AH2558" i="3" s="1"/>
  <c r="AH2526" i="3" a="1"/>
  <c r="AH2526" i="3" s="1"/>
  <c r="AH2502" i="3" a="1"/>
  <c r="AH2502" i="3" s="1"/>
  <c r="AH2494" i="3" a="1"/>
  <c r="AH2494" i="3" s="1"/>
  <c r="AH2462" i="3" a="1"/>
  <c r="AH2462" i="3" s="1"/>
  <c r="AH2455" i="3" a="1"/>
  <c r="AH2455" i="3" s="1"/>
  <c r="AH2439" i="3" a="1"/>
  <c r="AH2439" i="3" s="1"/>
  <c r="AH2431" i="3" a="1"/>
  <c r="AH2431" i="3" s="1"/>
  <c r="AH2423" i="3" a="1"/>
  <c r="AH2423" i="3" s="1"/>
  <c r="AH2415" i="3" a="1"/>
  <c r="AH2415" i="3" s="1"/>
  <c r="AH2407" i="3" a="1"/>
  <c r="AH2407" i="3" s="1"/>
  <c r="AH2399" i="3" a="1"/>
  <c r="AH2399" i="3" s="1"/>
  <c r="AH2391" i="3" a="1"/>
  <c r="AH2391" i="3" s="1"/>
  <c r="AH2375" i="3" a="1"/>
  <c r="AH2375" i="3" s="1"/>
  <c r="AH2367" i="3" a="1"/>
  <c r="AH2367" i="3" s="1"/>
  <c r="AH2359" i="3" a="1"/>
  <c r="AH2359" i="3" s="1"/>
  <c r="AH2351" i="3" a="1"/>
  <c r="AH2351" i="3" s="1"/>
  <c r="AH2343" i="3" a="1"/>
  <c r="AH2343" i="3" s="1"/>
  <c r="AH2335" i="3" a="1"/>
  <c r="AH2335" i="3" s="1"/>
  <c r="AH2327" i="3" a="1"/>
  <c r="AH2327" i="3" s="1"/>
  <c r="AH2319" i="3" a="1"/>
  <c r="AH2319" i="3" s="1"/>
  <c r="AH4245" i="3" a="1"/>
  <c r="AH4245" i="3" s="1"/>
  <c r="AH4237" i="3" a="1"/>
  <c r="AH4237" i="3" s="1"/>
  <c r="AH4229" i="3" a="1"/>
  <c r="AH4229" i="3" s="1"/>
  <c r="AH4221" i="3" a="1"/>
  <c r="AH4221" i="3" s="1"/>
  <c r="AH4213" i="3" a="1"/>
  <c r="AH4213" i="3" s="1"/>
  <c r="AH4205" i="3" a="1"/>
  <c r="AH4205" i="3" s="1"/>
  <c r="AH4197" i="3" a="1"/>
  <c r="AH4197" i="3" s="1"/>
  <c r="AH4189" i="3" a="1"/>
  <c r="AH4189" i="3" s="1"/>
  <c r="AH4181" i="3" a="1"/>
  <c r="AH4181" i="3" s="1"/>
  <c r="AH4173" i="3" a="1"/>
  <c r="AH4173" i="3" s="1"/>
  <c r="AH4165" i="3" a="1"/>
  <c r="AH4165" i="3" s="1"/>
  <c r="AH4157" i="3" a="1"/>
  <c r="AH4157" i="3" s="1"/>
  <c r="AH4149" i="3" a="1"/>
  <c r="AH4149" i="3" s="1"/>
  <c r="AH4141" i="3" a="1"/>
  <c r="AH4141" i="3" s="1"/>
  <c r="AH4133" i="3" a="1"/>
  <c r="AH4133" i="3" s="1"/>
  <c r="AH4125" i="3" a="1"/>
  <c r="AH4125" i="3" s="1"/>
  <c r="AH4117" i="3" a="1"/>
  <c r="AH4117" i="3" s="1"/>
  <c r="AH4109" i="3" a="1"/>
  <c r="AH4109" i="3" s="1"/>
  <c r="AH4101" i="3" a="1"/>
  <c r="AH4101" i="3" s="1"/>
  <c r="AH4093" i="3" a="1"/>
  <c r="AH4093" i="3" s="1"/>
  <c r="AH4085" i="3" a="1"/>
  <c r="AH4085" i="3" s="1"/>
  <c r="AH4077" i="3" a="1"/>
  <c r="AH4077" i="3" s="1"/>
  <c r="AH4069" i="3" a="1"/>
  <c r="AH4069" i="3" s="1"/>
  <c r="AH4061" i="3" a="1"/>
  <c r="AH4061" i="3" s="1"/>
  <c r="AH4053" i="3" a="1"/>
  <c r="AH4053" i="3" s="1"/>
  <c r="AH4045" i="3" a="1"/>
  <c r="AH4045" i="3" s="1"/>
  <c r="AH4037" i="3" a="1"/>
  <c r="AH4037" i="3" s="1"/>
  <c r="AH4029" i="3" a="1"/>
  <c r="AH4029" i="3" s="1"/>
  <c r="AH4021" i="3" a="1"/>
  <c r="AH4021" i="3" s="1"/>
  <c r="AH4013" i="3" a="1"/>
  <c r="AH4013" i="3" s="1"/>
  <c r="AH4005" i="3" a="1"/>
  <c r="AH4005" i="3" s="1"/>
  <c r="AH3997" i="3" a="1"/>
  <c r="AH3997" i="3" s="1"/>
  <c r="AH3989" i="3" a="1"/>
  <c r="AH3989" i="3" s="1"/>
  <c r="AH3981" i="3" a="1"/>
  <c r="AH3981" i="3" s="1"/>
  <c r="AH3973" i="3" a="1"/>
  <c r="AH3973" i="3" s="1"/>
  <c r="AH3965" i="3" a="1"/>
  <c r="AH3965" i="3" s="1"/>
  <c r="AH3957" i="3" a="1"/>
  <c r="AH3957" i="3" s="1"/>
  <c r="AH3949" i="3" a="1"/>
  <c r="AH3949" i="3" s="1"/>
  <c r="AH3941" i="3" a="1"/>
  <c r="AH3941" i="3" s="1"/>
  <c r="AH3933" i="3" a="1"/>
  <c r="AH3933" i="3" s="1"/>
  <c r="AH3925" i="3" a="1"/>
  <c r="AH3925" i="3" s="1"/>
  <c r="AH3917" i="3" a="1"/>
  <c r="AH3917" i="3" s="1"/>
  <c r="AH3909" i="3" a="1"/>
  <c r="AH3909" i="3" s="1"/>
  <c r="AH3901" i="3" a="1"/>
  <c r="AH3901" i="3" s="1"/>
  <c r="AH3893" i="3" a="1"/>
  <c r="AH3893" i="3" s="1"/>
  <c r="AH3885" i="3" a="1"/>
  <c r="AH3885" i="3" s="1"/>
  <c r="AH3877" i="3" a="1"/>
  <c r="AH3877" i="3" s="1"/>
  <c r="AH3869" i="3" a="1"/>
  <c r="AH3869" i="3" s="1"/>
  <c r="AH3861" i="3" a="1"/>
  <c r="AH3861" i="3" s="1"/>
  <c r="AH3853" i="3" a="1"/>
  <c r="AH3853" i="3" s="1"/>
  <c r="AH3845" i="3" a="1"/>
  <c r="AH3845" i="3" s="1"/>
  <c r="AH3837" i="3" a="1"/>
  <c r="AH3837" i="3" s="1"/>
  <c r="AH3829" i="3" a="1"/>
  <c r="AH3829" i="3" s="1"/>
  <c r="AH3821" i="3" a="1"/>
  <c r="AH3821" i="3" s="1"/>
  <c r="AH3813" i="3" a="1"/>
  <c r="AH3813" i="3" s="1"/>
  <c r="AH3805" i="3" a="1"/>
  <c r="AH3805" i="3" s="1"/>
  <c r="AH3797" i="3" a="1"/>
  <c r="AH3797" i="3" s="1"/>
  <c r="AH3789" i="3" a="1"/>
  <c r="AH3789" i="3" s="1"/>
  <c r="AH3781" i="3" a="1"/>
  <c r="AH3781" i="3" s="1"/>
  <c r="AH3773" i="3" a="1"/>
  <c r="AH3773" i="3" s="1"/>
  <c r="AH3765" i="3" a="1"/>
  <c r="AH3765" i="3" s="1"/>
  <c r="AH3757" i="3" a="1"/>
  <c r="AH3757" i="3" s="1"/>
  <c r="AH3749" i="3" a="1"/>
  <c r="AH3749" i="3" s="1"/>
  <c r="AH3741" i="3" a="1"/>
  <c r="AH3741" i="3" s="1"/>
  <c r="AH3733" i="3" a="1"/>
  <c r="AH3733" i="3" s="1"/>
  <c r="AH3725" i="3" a="1"/>
  <c r="AH3725" i="3" s="1"/>
  <c r="AH3717" i="3" a="1"/>
  <c r="AH3717" i="3" s="1"/>
  <c r="AH3709" i="3" a="1"/>
  <c r="AH3709" i="3" s="1"/>
  <c r="AH3701" i="3" a="1"/>
  <c r="AH3701" i="3" s="1"/>
  <c r="AH3693" i="3" a="1"/>
  <c r="AH3693" i="3" s="1"/>
  <c r="AH3685" i="3" a="1"/>
  <c r="AH3685" i="3" s="1"/>
  <c r="AH3677" i="3" a="1"/>
  <c r="AH3677" i="3" s="1"/>
  <c r="AH3669" i="3" a="1"/>
  <c r="AH3669" i="3" s="1"/>
  <c r="AH3661" i="3" a="1"/>
  <c r="AH3661" i="3" s="1"/>
  <c r="AH3653" i="3" a="1"/>
  <c r="AH3653" i="3" s="1"/>
  <c r="AH3645" i="3" a="1"/>
  <c r="AH3645" i="3" s="1"/>
  <c r="AH3637" i="3" a="1"/>
  <c r="AH3637" i="3" s="1"/>
  <c r="AH3629" i="3" a="1"/>
  <c r="AH3629" i="3" s="1"/>
  <c r="AH3621" i="3" a="1"/>
  <c r="AH3621" i="3" s="1"/>
  <c r="AH3613" i="3" a="1"/>
  <c r="AH3613" i="3" s="1"/>
  <c r="AH3605" i="3" a="1"/>
  <c r="AH3605" i="3" s="1"/>
  <c r="AH3597" i="3" a="1"/>
  <c r="AH3597" i="3" s="1"/>
  <c r="AH3589" i="3" a="1"/>
  <c r="AH3589" i="3" s="1"/>
  <c r="AH3581" i="3" a="1"/>
  <c r="AH3581" i="3" s="1"/>
  <c r="AH3573" i="3" a="1"/>
  <c r="AH3573" i="3" s="1"/>
  <c r="AH3565" i="3" a="1"/>
  <c r="AH3565" i="3" s="1"/>
  <c r="AH3557" i="3" a="1"/>
  <c r="AH3557" i="3" s="1"/>
  <c r="AH3549" i="3" a="1"/>
  <c r="AH3549" i="3" s="1"/>
  <c r="AH3541" i="3" a="1"/>
  <c r="AH3541" i="3" s="1"/>
  <c r="AH3533" i="3" a="1"/>
  <c r="AH3533" i="3" s="1"/>
  <c r="AH3525" i="3" a="1"/>
  <c r="AH3525" i="3" s="1"/>
  <c r="AH3517" i="3" a="1"/>
  <c r="AH3517" i="3" s="1"/>
  <c r="AH3509" i="3" a="1"/>
  <c r="AH3509" i="3" s="1"/>
  <c r="AH3501" i="3" a="1"/>
  <c r="AH3501" i="3" s="1"/>
  <c r="AH3493" i="3" a="1"/>
  <c r="AH3493" i="3" s="1"/>
  <c r="AH3485" i="3" a="1"/>
  <c r="AH3485" i="3" s="1"/>
  <c r="AH3477" i="3" a="1"/>
  <c r="AH3477" i="3" s="1"/>
  <c r="AH3469" i="3" a="1"/>
  <c r="AH3469" i="3" s="1"/>
  <c r="AH3461" i="3" a="1"/>
  <c r="AH3461" i="3" s="1"/>
  <c r="AH3453" i="3" a="1"/>
  <c r="AH3453" i="3" s="1"/>
  <c r="AH3445" i="3" a="1"/>
  <c r="AH3445" i="3" s="1"/>
  <c r="AH3437" i="3" a="1"/>
  <c r="AH3437" i="3" s="1"/>
  <c r="AH3429" i="3" a="1"/>
  <c r="AH3429" i="3" s="1"/>
  <c r="AH3421" i="3" a="1"/>
  <c r="AH3421" i="3" s="1"/>
  <c r="AH3413" i="3" a="1"/>
  <c r="AH3413" i="3" s="1"/>
  <c r="AH3405" i="3" a="1"/>
  <c r="AH3405" i="3" s="1"/>
  <c r="AH3397" i="3" a="1"/>
  <c r="AH3397" i="3" s="1"/>
  <c r="AH3389" i="3" a="1"/>
  <c r="AH3389" i="3" s="1"/>
  <c r="AH3381" i="3" a="1"/>
  <c r="AH3381" i="3" s="1"/>
  <c r="AH3373" i="3" a="1"/>
  <c r="AH3373" i="3" s="1"/>
  <c r="AH3365" i="3" a="1"/>
  <c r="AH3365" i="3" s="1"/>
  <c r="AH3357" i="3" a="1"/>
  <c r="AH3357" i="3" s="1"/>
  <c r="AH3349" i="3" a="1"/>
  <c r="AH3349" i="3" s="1"/>
  <c r="AH3341" i="3" a="1"/>
  <c r="AH3341" i="3" s="1"/>
  <c r="AH3333" i="3" a="1"/>
  <c r="AH3333" i="3" s="1"/>
  <c r="AH3325" i="3" a="1"/>
  <c r="AH3325" i="3" s="1"/>
  <c r="AH3317" i="3" a="1"/>
  <c r="AH3317" i="3" s="1"/>
  <c r="AH3309" i="3" a="1"/>
  <c r="AH3309" i="3" s="1"/>
  <c r="AH3301" i="3" a="1"/>
  <c r="AH3301" i="3" s="1"/>
  <c r="AH3293" i="3" a="1"/>
  <c r="AH3293" i="3" s="1"/>
  <c r="AH3285" i="3" a="1"/>
  <c r="AH3285" i="3" s="1"/>
  <c r="AH3277" i="3" a="1"/>
  <c r="AH3277" i="3" s="1"/>
  <c r="AH3269" i="3" a="1"/>
  <c r="AH3269" i="3" s="1"/>
  <c r="AH3261" i="3" a="1"/>
  <c r="AH3261" i="3" s="1"/>
  <c r="AH3253" i="3" a="1"/>
  <c r="AH3253" i="3" s="1"/>
  <c r="AH3245" i="3" a="1"/>
  <c r="AH3245" i="3" s="1"/>
  <c r="AH3237" i="3" a="1"/>
  <c r="AH3237" i="3" s="1"/>
  <c r="AH3229" i="3" a="1"/>
  <c r="AH3229" i="3" s="1"/>
  <c r="AH3221" i="3" a="1"/>
  <c r="AH3221" i="3" s="1"/>
  <c r="AH3213" i="3" a="1"/>
  <c r="AH3213" i="3" s="1"/>
  <c r="AH3205" i="3" a="1"/>
  <c r="AH3205" i="3" s="1"/>
  <c r="AH3197" i="3" a="1"/>
  <c r="AH3197" i="3" s="1"/>
  <c r="AH3189" i="3" a="1"/>
  <c r="AH3189" i="3" s="1"/>
  <c r="AH3181" i="3" a="1"/>
  <c r="AH3181" i="3" s="1"/>
  <c r="AH3173" i="3" a="1"/>
  <c r="AH3173" i="3" s="1"/>
  <c r="AH3165" i="3" a="1"/>
  <c r="AH3165" i="3" s="1"/>
  <c r="AH3157" i="3" a="1"/>
  <c r="AH3157" i="3" s="1"/>
  <c r="AH3149" i="3" a="1"/>
  <c r="AH3149" i="3" s="1"/>
  <c r="AH3141" i="3" a="1"/>
  <c r="AH3141" i="3" s="1"/>
  <c r="AH3133" i="3" a="1"/>
  <c r="AH3133" i="3" s="1"/>
  <c r="AH3125" i="3" a="1"/>
  <c r="AH3125" i="3" s="1"/>
  <c r="AH3117" i="3" a="1"/>
  <c r="AH3117" i="3" s="1"/>
  <c r="AH3109" i="3" a="1"/>
  <c r="AH3109" i="3" s="1"/>
  <c r="AH3101" i="3" a="1"/>
  <c r="AH3101" i="3" s="1"/>
  <c r="AH3093" i="3" a="1"/>
  <c r="AH3093" i="3" s="1"/>
  <c r="AH3085" i="3" a="1"/>
  <c r="AH3085" i="3" s="1"/>
  <c r="AH3077" i="3" a="1"/>
  <c r="AH3077" i="3" s="1"/>
  <c r="AH3069" i="3" a="1"/>
  <c r="AH3069" i="3" s="1"/>
  <c r="AH3061" i="3" a="1"/>
  <c r="AH3061" i="3" s="1"/>
  <c r="AH3045" i="3" a="1"/>
  <c r="AH3045" i="3" s="1"/>
  <c r="AH3037" i="3" a="1"/>
  <c r="AH3037" i="3" s="1"/>
  <c r="AH3029" i="3" a="1"/>
  <c r="AH3029" i="3" s="1"/>
  <c r="AH3021" i="3" a="1"/>
  <c r="AH3021" i="3" s="1"/>
  <c r="AH3013" i="3" a="1"/>
  <c r="AH3013" i="3" s="1"/>
  <c r="AH3005" i="3" a="1"/>
  <c r="AH3005" i="3" s="1"/>
  <c r="AH2997" i="3" a="1"/>
  <c r="AH2997" i="3" s="1"/>
  <c r="AH2989" i="3" a="1"/>
  <c r="AH2989" i="3" s="1"/>
  <c r="AH2981" i="3" a="1"/>
  <c r="AH2981" i="3" s="1"/>
  <c r="AH2973" i="3" a="1"/>
  <c r="AH2973" i="3" s="1"/>
  <c r="AH2965" i="3" a="1"/>
  <c r="AH2965" i="3" s="1"/>
  <c r="AH2957" i="3" a="1"/>
  <c r="AH2957" i="3" s="1"/>
  <c r="AH2949" i="3" a="1"/>
  <c r="AH2949" i="3" s="1"/>
  <c r="AH2941" i="3" a="1"/>
  <c r="AH2941" i="3" s="1"/>
  <c r="AH2933" i="3" a="1"/>
  <c r="AH2933" i="3" s="1"/>
  <c r="AH2925" i="3" a="1"/>
  <c r="AH2925" i="3" s="1"/>
  <c r="AH2917" i="3" a="1"/>
  <c r="AH2917" i="3" s="1"/>
  <c r="AH2909" i="3" a="1"/>
  <c r="AH2909" i="3" s="1"/>
  <c r="AH2901" i="3" a="1"/>
  <c r="AH2901" i="3" s="1"/>
  <c r="AH2893" i="3" a="1"/>
  <c r="AH2893" i="3" s="1"/>
  <c r="AH2885" i="3" a="1"/>
  <c r="AH2885" i="3" s="1"/>
  <c r="AH2877" i="3" a="1"/>
  <c r="AH2877" i="3" s="1"/>
  <c r="AH2869" i="3" a="1"/>
  <c r="AH2869" i="3" s="1"/>
  <c r="AH2861" i="3" a="1"/>
  <c r="AH2861" i="3" s="1"/>
  <c r="AH2845" i="3" a="1"/>
  <c r="AH2845" i="3" s="1"/>
  <c r="AH2837" i="3" a="1"/>
  <c r="AH2837" i="3" s="1"/>
  <c r="AH2829" i="3" a="1"/>
  <c r="AH2829" i="3" s="1"/>
  <c r="AH2821" i="3" a="1"/>
  <c r="AH2821" i="3" s="1"/>
  <c r="AH2805" i="3" a="1"/>
  <c r="AH2805" i="3" s="1"/>
  <c r="AH2789" i="3" a="1"/>
  <c r="AH2789" i="3" s="1"/>
  <c r="AH2781" i="3" a="1"/>
  <c r="AH2781" i="3" s="1"/>
  <c r="AH2773" i="3" a="1"/>
  <c r="AH2773" i="3" s="1"/>
  <c r="AH2765" i="3" a="1"/>
  <c r="AH2765" i="3" s="1"/>
  <c r="AH2757" i="3" a="1"/>
  <c r="AH2757" i="3" s="1"/>
  <c r="AH2749" i="3" a="1"/>
  <c r="AH2749" i="3" s="1"/>
  <c r="AH2741" i="3" a="1"/>
  <c r="AH2741" i="3" s="1"/>
  <c r="AH2733" i="3" a="1"/>
  <c r="AH2733" i="3" s="1"/>
  <c r="AH2725" i="3" a="1"/>
  <c r="AH2725" i="3" s="1"/>
  <c r="AH2717" i="3" a="1"/>
  <c r="AH2717" i="3" s="1"/>
  <c r="AH2709" i="3" a="1"/>
  <c r="AH2709" i="3" s="1"/>
  <c r="AH2701" i="3" a="1"/>
  <c r="AH2701" i="3" s="1"/>
  <c r="AH2693" i="3" a="1"/>
  <c r="AH2693" i="3" s="1"/>
  <c r="AH2685" i="3" a="1"/>
  <c r="AH2685" i="3" s="1"/>
  <c r="AH2677" i="3" a="1"/>
  <c r="AH2677" i="3" s="1"/>
  <c r="AH2669" i="3" a="1"/>
  <c r="AH2669" i="3" s="1"/>
  <c r="AH2661" i="3" a="1"/>
  <c r="AH2661" i="3" s="1"/>
  <c r="AH2653" i="3" a="1"/>
  <c r="AH2653" i="3" s="1"/>
  <c r="AH2645" i="3" a="1"/>
  <c r="AH2645" i="3" s="1"/>
  <c r="AH2637" i="3" a="1"/>
  <c r="AH2637" i="3" s="1"/>
  <c r="AH2629" i="3" a="1"/>
  <c r="AH2629" i="3" s="1"/>
  <c r="AH2621" i="3" a="1"/>
  <c r="AH2621" i="3" s="1"/>
  <c r="AH2613" i="3" a="1"/>
  <c r="AH2613" i="3" s="1"/>
  <c r="AH2605" i="3" a="1"/>
  <c r="AH2605" i="3" s="1"/>
  <c r="AH2541" i="3" a="1"/>
  <c r="AH2541" i="3" s="1"/>
  <c r="AH2501" i="3" a="1"/>
  <c r="AH2501" i="3" s="1"/>
  <c r="AH2454" i="3" a="1"/>
  <c r="AH2454" i="3" s="1"/>
  <c r="AH2446" i="3" a="1"/>
  <c r="AH2446" i="3" s="1"/>
  <c r="AH2422" i="3" a="1"/>
  <c r="AH2422" i="3" s="1"/>
  <c r="AH2414" i="3" a="1"/>
  <c r="AH2414" i="3" s="1"/>
  <c r="AH2406" i="3" a="1"/>
  <c r="AH2406" i="3" s="1"/>
  <c r="AH2398" i="3" a="1"/>
  <c r="AH2398" i="3" s="1"/>
  <c r="AH2390" i="3" a="1"/>
  <c r="AH2390" i="3" s="1"/>
  <c r="AH2382" i="3" a="1"/>
  <c r="AH2382" i="3" s="1"/>
  <c r="AH2358" i="3" a="1"/>
  <c r="AH2358" i="3" s="1"/>
  <c r="AH2350" i="3" a="1"/>
  <c r="AH2350" i="3" s="1"/>
  <c r="AH2342" i="3" a="1"/>
  <c r="AH2342" i="3" s="1"/>
  <c r="AH2334" i="3" a="1"/>
  <c r="AH2334" i="3" s="1"/>
  <c r="AH2326" i="3" a="1"/>
  <c r="AH2326" i="3" s="1"/>
  <c r="AH4244" i="3" a="1"/>
  <c r="AH4244" i="3" s="1"/>
  <c r="AH4236" i="3" a="1"/>
  <c r="AH4236" i="3" s="1"/>
  <c r="AH4228" i="3" a="1"/>
  <c r="AH4228" i="3" s="1"/>
  <c r="AH4220" i="3" a="1"/>
  <c r="AH4220" i="3" s="1"/>
  <c r="AH4212" i="3" a="1"/>
  <c r="AH4212" i="3" s="1"/>
  <c r="AH4204" i="3" a="1"/>
  <c r="AH4204" i="3" s="1"/>
  <c r="AH4196" i="3" a="1"/>
  <c r="AH4196" i="3" s="1"/>
  <c r="AH4188" i="3" a="1"/>
  <c r="AH4188" i="3" s="1"/>
  <c r="AH4180" i="3" a="1"/>
  <c r="AH4180" i="3" s="1"/>
  <c r="AH4172" i="3" a="1"/>
  <c r="AH4172" i="3" s="1"/>
  <c r="AH4164" i="3" a="1"/>
  <c r="AH4164" i="3" s="1"/>
  <c r="AH4156" i="3" a="1"/>
  <c r="AH4156" i="3" s="1"/>
  <c r="AH4148" i="3" a="1"/>
  <c r="AH4148" i="3" s="1"/>
  <c r="AH4140" i="3" a="1"/>
  <c r="AH4140" i="3" s="1"/>
  <c r="AH4132" i="3" a="1"/>
  <c r="AH4132" i="3" s="1"/>
  <c r="AH4124" i="3" a="1"/>
  <c r="AH4124" i="3" s="1"/>
  <c r="AH4116" i="3" a="1"/>
  <c r="AH4116" i="3" s="1"/>
  <c r="AH4108" i="3" a="1"/>
  <c r="AH4108" i="3" s="1"/>
  <c r="AH4100" i="3" a="1"/>
  <c r="AH4100" i="3" s="1"/>
  <c r="AH4092" i="3" a="1"/>
  <c r="AH4092" i="3" s="1"/>
  <c r="AH4084" i="3" a="1"/>
  <c r="AH4084" i="3" s="1"/>
  <c r="AH4076" i="3" a="1"/>
  <c r="AH4076" i="3" s="1"/>
  <c r="AH4068" i="3" a="1"/>
  <c r="AH4068" i="3" s="1"/>
  <c r="AH4060" i="3" a="1"/>
  <c r="AH4060" i="3" s="1"/>
  <c r="AH4052" i="3" a="1"/>
  <c r="AH4052" i="3" s="1"/>
  <c r="AH4036" i="3" a="1"/>
  <c r="AH4036" i="3" s="1"/>
  <c r="AH4028" i="3" a="1"/>
  <c r="AH4028" i="3" s="1"/>
  <c r="AH4020" i="3" a="1"/>
  <c r="AH4020" i="3" s="1"/>
  <c r="AH4004" i="3" a="1"/>
  <c r="AH4004" i="3" s="1"/>
  <c r="AH3996" i="3" a="1"/>
  <c r="AH3996" i="3" s="1"/>
  <c r="AH3988" i="3" a="1"/>
  <c r="AH3988" i="3" s="1"/>
  <c r="AH3980" i="3" a="1"/>
  <c r="AH3980" i="3" s="1"/>
  <c r="AH3972" i="3" a="1"/>
  <c r="AH3972" i="3" s="1"/>
  <c r="AH3964" i="3" a="1"/>
  <c r="AH3964" i="3" s="1"/>
  <c r="AH3956" i="3" a="1"/>
  <c r="AH3956" i="3" s="1"/>
  <c r="AH3948" i="3" a="1"/>
  <c r="AH3948" i="3" s="1"/>
  <c r="AH3940" i="3" a="1"/>
  <c r="AH3940" i="3" s="1"/>
  <c r="AH3932" i="3" a="1"/>
  <c r="AH3932" i="3" s="1"/>
  <c r="AH3924" i="3" a="1"/>
  <c r="AH3924" i="3" s="1"/>
  <c r="AH3916" i="3" a="1"/>
  <c r="AH3916" i="3" s="1"/>
  <c r="AH3908" i="3" a="1"/>
  <c r="AH3908" i="3" s="1"/>
  <c r="AH3900" i="3" a="1"/>
  <c r="AH3900" i="3" s="1"/>
  <c r="AH3892" i="3" a="1"/>
  <c r="AH3892" i="3" s="1"/>
  <c r="AH3884" i="3" a="1"/>
  <c r="AH3884" i="3" s="1"/>
  <c r="AH3876" i="3" a="1"/>
  <c r="AH3876" i="3" s="1"/>
  <c r="AH3868" i="3" a="1"/>
  <c r="AH3868" i="3" s="1"/>
  <c r="AH3860" i="3" a="1"/>
  <c r="AH3860" i="3" s="1"/>
  <c r="AH3852" i="3" a="1"/>
  <c r="AH3852" i="3" s="1"/>
  <c r="AH3844" i="3" a="1"/>
  <c r="AH3844" i="3" s="1"/>
  <c r="AH3836" i="3" a="1"/>
  <c r="AH3836" i="3" s="1"/>
  <c r="AH3828" i="3" a="1"/>
  <c r="AH3828" i="3" s="1"/>
  <c r="AH3820" i="3" a="1"/>
  <c r="AH3820" i="3" s="1"/>
  <c r="AH3804" i="3" a="1"/>
  <c r="AH3804" i="3" s="1"/>
  <c r="AH3796" i="3" a="1"/>
  <c r="AH3796" i="3" s="1"/>
  <c r="AH3788" i="3" a="1"/>
  <c r="AH3788" i="3" s="1"/>
  <c r="AH3772" i="3" a="1"/>
  <c r="AH3772" i="3" s="1"/>
  <c r="AH3764" i="3" a="1"/>
  <c r="AH3764" i="3" s="1"/>
  <c r="AH3756" i="3" a="1"/>
  <c r="AH3756" i="3" s="1"/>
  <c r="AH3748" i="3" a="1"/>
  <c r="AH3748" i="3" s="1"/>
  <c r="AH3740" i="3" a="1"/>
  <c r="AH3740" i="3" s="1"/>
  <c r="AH3732" i="3" a="1"/>
  <c r="AH3732" i="3" s="1"/>
  <c r="AH3724" i="3" a="1"/>
  <c r="AH3724" i="3" s="1"/>
  <c r="AH3716" i="3" a="1"/>
  <c r="AH3716" i="3" s="1"/>
  <c r="AH3708" i="3" a="1"/>
  <c r="AH3708" i="3" s="1"/>
  <c r="AH3700" i="3" a="1"/>
  <c r="AH3700" i="3" s="1"/>
  <c r="AH3692" i="3" a="1"/>
  <c r="AH3692" i="3" s="1"/>
  <c r="AH3684" i="3" a="1"/>
  <c r="AH3684" i="3" s="1"/>
  <c r="AH3676" i="3" a="1"/>
  <c r="AH3676" i="3" s="1"/>
  <c r="AH3668" i="3" a="1"/>
  <c r="AH3668" i="3" s="1"/>
  <c r="AH3660" i="3" a="1"/>
  <c r="AH3660" i="3" s="1"/>
  <c r="AH3652" i="3" a="1"/>
  <c r="AH3652" i="3" s="1"/>
  <c r="AH3644" i="3" a="1"/>
  <c r="AH3644" i="3" s="1"/>
  <c r="AH3636" i="3" a="1"/>
  <c r="AH3636" i="3" s="1"/>
  <c r="AH3628" i="3" a="1"/>
  <c r="AH3628" i="3" s="1"/>
  <c r="AH3620" i="3" a="1"/>
  <c r="AH3620" i="3" s="1"/>
  <c r="AH3612" i="3" a="1"/>
  <c r="AH3612" i="3" s="1"/>
  <c r="AH3604" i="3" a="1"/>
  <c r="AH3604" i="3" s="1"/>
  <c r="AH3596" i="3" a="1"/>
  <c r="AH3596" i="3" s="1"/>
  <c r="AH3588" i="3" a="1"/>
  <c r="AH3588" i="3" s="1"/>
  <c r="AH3580" i="3" a="1"/>
  <c r="AH3580" i="3" s="1"/>
  <c r="AH3572" i="3" a="1"/>
  <c r="AH3572" i="3" s="1"/>
  <c r="AH3564" i="3" a="1"/>
  <c r="AH3564" i="3" s="1"/>
  <c r="AH3556" i="3" a="1"/>
  <c r="AH3556" i="3" s="1"/>
  <c r="AH3548" i="3" a="1"/>
  <c r="AH3548" i="3" s="1"/>
  <c r="AH3540" i="3" a="1"/>
  <c r="AH3540" i="3" s="1"/>
  <c r="AH3532" i="3" a="1"/>
  <c r="AH3532" i="3" s="1"/>
  <c r="AH3524" i="3" a="1"/>
  <c r="AH3524" i="3" s="1"/>
  <c r="AH3516" i="3" a="1"/>
  <c r="AH3516" i="3" s="1"/>
  <c r="AH3508" i="3" a="1"/>
  <c r="AH3508" i="3" s="1"/>
  <c r="AH3500" i="3" a="1"/>
  <c r="AH3500" i="3" s="1"/>
  <c r="AH3492" i="3" a="1"/>
  <c r="AH3492" i="3" s="1"/>
  <c r="AH3484" i="3" a="1"/>
  <c r="AH3484" i="3" s="1"/>
  <c r="AH3476" i="3" a="1"/>
  <c r="AH3476" i="3" s="1"/>
  <c r="AH3468" i="3" a="1"/>
  <c r="AH3468" i="3" s="1"/>
  <c r="AH3460" i="3" a="1"/>
  <c r="AH3460" i="3" s="1"/>
  <c r="AH3452" i="3" a="1"/>
  <c r="AH3452" i="3" s="1"/>
  <c r="AH3444" i="3" a="1"/>
  <c r="AH3444" i="3" s="1"/>
  <c r="AH3436" i="3" a="1"/>
  <c r="AH3436" i="3" s="1"/>
  <c r="AH3428" i="3" a="1"/>
  <c r="AH3428" i="3" s="1"/>
  <c r="AH3420" i="3" a="1"/>
  <c r="AH3420" i="3" s="1"/>
  <c r="AH3412" i="3" a="1"/>
  <c r="AH3412" i="3" s="1"/>
  <c r="AH3404" i="3" a="1"/>
  <c r="AH3404" i="3" s="1"/>
  <c r="AH3396" i="3" a="1"/>
  <c r="AH3396" i="3" s="1"/>
  <c r="AH3388" i="3" a="1"/>
  <c r="AH3388" i="3" s="1"/>
  <c r="AH3380" i="3" a="1"/>
  <c r="AH3380" i="3" s="1"/>
  <c r="AH3372" i="3" a="1"/>
  <c r="AH3372" i="3" s="1"/>
  <c r="AH3364" i="3" a="1"/>
  <c r="AH3364" i="3" s="1"/>
  <c r="AH3356" i="3" a="1"/>
  <c r="AH3356" i="3" s="1"/>
  <c r="AH3348" i="3" a="1"/>
  <c r="AH3348" i="3" s="1"/>
  <c r="AH3340" i="3" a="1"/>
  <c r="AH3340" i="3" s="1"/>
  <c r="AH3332" i="3" a="1"/>
  <c r="AH3332" i="3" s="1"/>
  <c r="AH3324" i="3" a="1"/>
  <c r="AH3324" i="3" s="1"/>
  <c r="AH3316" i="3" a="1"/>
  <c r="AH3316" i="3" s="1"/>
  <c r="AH3308" i="3" a="1"/>
  <c r="AH3308" i="3" s="1"/>
  <c r="AH3300" i="3" a="1"/>
  <c r="AH3300" i="3" s="1"/>
  <c r="AH3292" i="3" a="1"/>
  <c r="AH3292" i="3" s="1"/>
  <c r="AH3284" i="3" a="1"/>
  <c r="AH3284" i="3" s="1"/>
  <c r="AH3276" i="3" a="1"/>
  <c r="AH3276" i="3" s="1"/>
  <c r="AH3268" i="3" a="1"/>
  <c r="AH3268" i="3" s="1"/>
  <c r="AH3260" i="3" a="1"/>
  <c r="AH3260" i="3" s="1"/>
  <c r="AH3252" i="3" a="1"/>
  <c r="AH3252" i="3" s="1"/>
  <c r="AH3244" i="3" a="1"/>
  <c r="AH3244" i="3" s="1"/>
  <c r="AH3236" i="3" a="1"/>
  <c r="AH3236" i="3" s="1"/>
  <c r="AH3228" i="3" a="1"/>
  <c r="AH3228" i="3" s="1"/>
  <c r="AH3220" i="3" a="1"/>
  <c r="AH3220" i="3" s="1"/>
  <c r="AH3212" i="3" a="1"/>
  <c r="AH3212" i="3" s="1"/>
  <c r="AH3204" i="3" a="1"/>
  <c r="AH3204" i="3" s="1"/>
  <c r="AH3196" i="3" a="1"/>
  <c r="AH3196" i="3" s="1"/>
  <c r="AH3188" i="3" a="1"/>
  <c r="AH3188" i="3" s="1"/>
  <c r="AH3180" i="3" a="1"/>
  <c r="AH3180" i="3" s="1"/>
  <c r="AH3172" i="3" a="1"/>
  <c r="AH3172" i="3" s="1"/>
  <c r="AH3164" i="3" a="1"/>
  <c r="AH3164" i="3" s="1"/>
  <c r="AH3156" i="3" a="1"/>
  <c r="AH3156" i="3" s="1"/>
  <c r="AH3148" i="3" a="1"/>
  <c r="AH3148" i="3" s="1"/>
  <c r="AH3140" i="3" a="1"/>
  <c r="AH3140" i="3" s="1"/>
  <c r="AH3132" i="3" a="1"/>
  <c r="AH3132" i="3" s="1"/>
  <c r="AH3124" i="3" a="1"/>
  <c r="AH3124" i="3" s="1"/>
  <c r="AH3116" i="3" a="1"/>
  <c r="AH3116" i="3" s="1"/>
  <c r="AH3108" i="3" a="1"/>
  <c r="AH3108" i="3" s="1"/>
  <c r="AH3100" i="3" a="1"/>
  <c r="AH3100" i="3" s="1"/>
  <c r="AH3092" i="3" a="1"/>
  <c r="AH3092" i="3" s="1"/>
  <c r="AH3084" i="3" a="1"/>
  <c r="AH3084" i="3" s="1"/>
  <c r="AH3076" i="3" a="1"/>
  <c r="AH3076" i="3" s="1"/>
  <c r="AH3068" i="3" a="1"/>
  <c r="AH3068" i="3" s="1"/>
  <c r="AH3060" i="3" a="1"/>
  <c r="AH3060" i="3" s="1"/>
  <c r="AH3052" i="3" a="1"/>
  <c r="AH3052" i="3" s="1"/>
  <c r="AH3044" i="3" a="1"/>
  <c r="AH3044" i="3" s="1"/>
  <c r="AH3036" i="3" a="1"/>
  <c r="AH3036" i="3" s="1"/>
  <c r="AH3028" i="3" a="1"/>
  <c r="AH3028" i="3" s="1"/>
  <c r="AH3020" i="3" a="1"/>
  <c r="AH3020" i="3" s="1"/>
  <c r="AH3012" i="3" a="1"/>
  <c r="AH3012" i="3" s="1"/>
  <c r="AH3004" i="3" a="1"/>
  <c r="AH3004" i="3" s="1"/>
  <c r="AH2996" i="3" a="1"/>
  <c r="AH2996" i="3" s="1"/>
  <c r="AH2988" i="3" a="1"/>
  <c r="AH2988" i="3" s="1"/>
  <c r="AH2980" i="3" a="1"/>
  <c r="AH2980" i="3" s="1"/>
  <c r="AH2972" i="3" a="1"/>
  <c r="AH2972" i="3" s="1"/>
  <c r="AH2964" i="3" a="1"/>
  <c r="AH2964" i="3" s="1"/>
  <c r="AH2956" i="3" a="1"/>
  <c r="AH2956" i="3" s="1"/>
  <c r="AH2948" i="3" a="1"/>
  <c r="AH2948" i="3" s="1"/>
  <c r="AH2940" i="3" a="1"/>
  <c r="AH2940" i="3" s="1"/>
  <c r="AH2932" i="3" a="1"/>
  <c r="AH2932" i="3" s="1"/>
  <c r="AH2924" i="3" a="1"/>
  <c r="AH2924" i="3" s="1"/>
  <c r="AH2916" i="3" a="1"/>
  <c r="AH2916" i="3" s="1"/>
  <c r="AH2908" i="3" a="1"/>
  <c r="AH2908" i="3" s="1"/>
  <c r="AH2900" i="3" a="1"/>
  <c r="AH2900" i="3" s="1"/>
  <c r="AH2892" i="3" a="1"/>
  <c r="AH2892" i="3" s="1"/>
  <c r="AH2884" i="3" a="1"/>
  <c r="AH2884" i="3" s="1"/>
  <c r="AH2876" i="3" a="1"/>
  <c r="AH2876" i="3" s="1"/>
  <c r="AH2868" i="3" a="1"/>
  <c r="AH2868" i="3" s="1"/>
  <c r="AH2860" i="3" a="1"/>
  <c r="AH2860" i="3" s="1"/>
  <c r="AH2852" i="3" a="1"/>
  <c r="AH2852" i="3" s="1"/>
  <c r="AH2844" i="3" a="1"/>
  <c r="AH2844" i="3" s="1"/>
  <c r="AH2836" i="3" a="1"/>
  <c r="AH2836" i="3" s="1"/>
  <c r="AH2828" i="3" a="1"/>
  <c r="AH2828" i="3" s="1"/>
  <c r="AH2820" i="3" a="1"/>
  <c r="AH2820" i="3" s="1"/>
  <c r="AH2812" i="3" a="1"/>
  <c r="AH2812" i="3" s="1"/>
  <c r="AH2804" i="3" a="1"/>
  <c r="AH2804" i="3" s="1"/>
  <c r="AH2788" i="3" a="1"/>
  <c r="AH2788" i="3" s="1"/>
  <c r="AH2780" i="3" a="1"/>
  <c r="AH2780" i="3" s="1"/>
  <c r="AH2772" i="3" a="1"/>
  <c r="AH2772" i="3" s="1"/>
  <c r="AH2764" i="3" a="1"/>
  <c r="AH2764" i="3" s="1"/>
  <c r="AH2756" i="3" a="1"/>
  <c r="AH2756" i="3" s="1"/>
  <c r="AH2740" i="3" a="1"/>
  <c r="AH2740" i="3" s="1"/>
  <c r="AH2732" i="3" a="1"/>
  <c r="AH2732" i="3" s="1"/>
  <c r="AH2724" i="3" a="1"/>
  <c r="AH2724" i="3" s="1"/>
  <c r="AH2716" i="3" a="1"/>
  <c r="AH2716" i="3" s="1"/>
  <c r="AH2708" i="3" a="1"/>
  <c r="AH2708" i="3" s="1"/>
  <c r="AH2700" i="3" a="1"/>
  <c r="AH2700" i="3" s="1"/>
  <c r="AH2548" i="3" a="1"/>
  <c r="AH2548" i="3" s="1"/>
  <c r="AH2524" i="3" a="1"/>
  <c r="AH2524" i="3" s="1"/>
  <c r="AH2508" i="3" a="1"/>
  <c r="AH2508" i="3" s="1"/>
  <c r="AH2484" i="3" a="1"/>
  <c r="AH2484" i="3" s="1"/>
  <c r="AH2809" i="3" a="1"/>
  <c r="AH2809" i="3" s="1"/>
  <c r="AH2801" i="3" a="1"/>
  <c r="AH2801" i="3" s="1"/>
  <c r="AH2777" i="3" a="1"/>
  <c r="AH2777" i="3" s="1"/>
  <c r="AH2769" i="3" a="1"/>
  <c r="AH2769" i="3" s="1"/>
  <c r="AH2761" i="3" a="1"/>
  <c r="AH2761" i="3" s="1"/>
  <c r="AH2753" i="3" a="1"/>
  <c r="AH2753" i="3" s="1"/>
  <c r="AH2745" i="3" a="1"/>
  <c r="AH2745" i="3" s="1"/>
  <c r="AH2737" i="3" a="1"/>
  <c r="AH2737" i="3" s="1"/>
  <c r="AH2729" i="3" a="1"/>
  <c r="AH2729" i="3" s="1"/>
  <c r="AH2705" i="3" a="1"/>
  <c r="AH2705" i="3" s="1"/>
  <c r="AH2697" i="3" a="1"/>
  <c r="AH2697" i="3" s="1"/>
  <c r="AH2689" i="3" a="1"/>
  <c r="AH2689" i="3" s="1"/>
  <c r="AH2681" i="3" a="1"/>
  <c r="AH2681" i="3" s="1"/>
  <c r="AH2673" i="3" a="1"/>
  <c r="AH2673" i="3" s="1"/>
  <c r="AH2665" i="3" a="1"/>
  <c r="AH2665" i="3" s="1"/>
  <c r="AH2657" i="3" a="1"/>
  <c r="AH2657" i="3" s="1"/>
  <c r="AH2633" i="3" a="1"/>
  <c r="AH2633" i="3" s="1"/>
  <c r="AH2625" i="3" a="1"/>
  <c r="AH2625" i="3" s="1"/>
  <c r="AH2617" i="3" a="1"/>
  <c r="AH2617" i="3" s="1"/>
  <c r="AH2609" i="3" a="1"/>
  <c r="AH2609" i="3" s="1"/>
  <c r="AH2601" i="3" a="1"/>
  <c r="AH2601" i="3" s="1"/>
  <c r="AH2593" i="3" a="1"/>
  <c r="AH2593" i="3" s="1"/>
  <c r="AH2585" i="3" a="1"/>
  <c r="AH2585" i="3" s="1"/>
  <c r="AH2561" i="3" a="1"/>
  <c r="AH2561" i="3" s="1"/>
  <c r="AH2553" i="3" a="1"/>
  <c r="AH2553" i="3" s="1"/>
  <c r="AH2545" i="3" a="1"/>
  <c r="AH2545" i="3" s="1"/>
  <c r="AH2537" i="3" a="1"/>
  <c r="AH2537" i="3" s="1"/>
  <c r="AH2529" i="3" a="1"/>
  <c r="AH2529" i="3" s="1"/>
  <c r="AH2521" i="3" a="1"/>
  <c r="AH2521" i="3" s="1"/>
  <c r="AH2513" i="3" a="1"/>
  <c r="AH2513" i="3" s="1"/>
  <c r="AH2489" i="3" a="1"/>
  <c r="AH2489" i="3" s="1"/>
  <c r="AH2481" i="3" a="1"/>
  <c r="AH2481" i="3" s="1"/>
  <c r="AH2473" i="3" a="1"/>
  <c r="AH2473" i="3" s="1"/>
  <c r="AH2465" i="3" a="1"/>
  <c r="AH2465" i="3" s="1"/>
  <c r="AH2870" i="3" a="1"/>
  <c r="AH2870" i="3" s="1"/>
  <c r="AH2862" i="3" a="1"/>
  <c r="AH2862" i="3" s="1"/>
  <c r="AH2854" i="3" a="1"/>
  <c r="AH2854" i="3" s="1"/>
  <c r="AH2806" i="3" a="1"/>
  <c r="AH2806" i="3" s="1"/>
  <c r="AH2798" i="3" a="1"/>
  <c r="AH2798" i="3" s="1"/>
  <c r="AH2790" i="3" a="1"/>
  <c r="AH2790" i="3" s="1"/>
  <c r="AH2742" i="3" a="1"/>
  <c r="AH2742" i="3" s="1"/>
  <c r="AH2734" i="3" a="1"/>
  <c r="AH2734" i="3" s="1"/>
  <c r="AH2726" i="3" a="1"/>
  <c r="AH2726" i="3" s="1"/>
  <c r="AH2678" i="3" a="1"/>
  <c r="AH2678" i="3" s="1"/>
  <c r="AH2670" i="3" a="1"/>
  <c r="AH2670" i="3" s="1"/>
  <c r="AH2662" i="3" a="1"/>
  <c r="AH2662" i="3" s="1"/>
  <c r="AH2614" i="3" a="1"/>
  <c r="AH2614" i="3" s="1"/>
  <c r="AH2606" i="3" a="1"/>
  <c r="AH2606" i="3" s="1"/>
  <c r="AH2598" i="3" a="1"/>
  <c r="AH2598" i="3" s="1"/>
  <c r="AH2550" i="3" a="1"/>
  <c r="AH2550" i="3" s="1"/>
  <c r="AH2542" i="3" a="1"/>
  <c r="AH2542" i="3" s="1"/>
  <c r="AH2534" i="3" a="1"/>
  <c r="AH2534" i="3" s="1"/>
  <c r="AH2486" i="3" a="1"/>
  <c r="AH2486" i="3" s="1"/>
  <c r="AH2478" i="3" a="1"/>
  <c r="AH2478" i="3" s="1"/>
  <c r="AH2470" i="3" a="1"/>
  <c r="AH2470" i="3" s="1"/>
  <c r="AH2597" i="3" a="1"/>
  <c r="AH2597" i="3" s="1"/>
  <c r="AH2589" i="3" a="1"/>
  <c r="AH2589" i="3" s="1"/>
  <c r="AH2581" i="3" a="1"/>
  <c r="AH2581" i="3" s="1"/>
  <c r="AH2573" i="3" a="1"/>
  <c r="AH2573" i="3" s="1"/>
  <c r="AH2565" i="3" a="1"/>
  <c r="AH2565" i="3" s="1"/>
  <c r="AH2557" i="3" a="1"/>
  <c r="AH2557" i="3" s="1"/>
  <c r="AH2549" i="3" a="1"/>
  <c r="AH2549" i="3" s="1"/>
  <c r="AH2525" i="3" a="1"/>
  <c r="AH2525" i="3" s="1"/>
  <c r="AH2517" i="3" a="1"/>
  <c r="AH2517" i="3" s="1"/>
  <c r="AH2509" i="3" a="1"/>
  <c r="AH2509" i="3" s="1"/>
  <c r="AH2493" i="3" a="1"/>
  <c r="AH2493" i="3" s="1"/>
  <c r="AH2485" i="3" a="1"/>
  <c r="AH2485" i="3" s="1"/>
  <c r="AH2477" i="3" a="1"/>
  <c r="AH2477" i="3" s="1"/>
  <c r="AH2469" i="3" a="1"/>
  <c r="AH2469" i="3" s="1"/>
  <c r="AH2692" i="3" a="1"/>
  <c r="AH2692" i="3" s="1"/>
  <c r="AH2684" i="3" a="1"/>
  <c r="AH2684" i="3" s="1"/>
  <c r="AH2676" i="3" a="1"/>
  <c r="AH2676" i="3" s="1"/>
  <c r="AH2668" i="3" a="1"/>
  <c r="AH2668" i="3" s="1"/>
  <c r="AH2660" i="3" a="1"/>
  <c r="AH2660" i="3" s="1"/>
  <c r="AH2652" i="3" a="1"/>
  <c r="AH2652" i="3" s="1"/>
  <c r="AH2644" i="3" a="1"/>
  <c r="AH2644" i="3" s="1"/>
  <c r="AH2636" i="3" a="1"/>
  <c r="AH2636" i="3" s="1"/>
  <c r="AH2628" i="3" a="1"/>
  <c r="AH2628" i="3" s="1"/>
  <c r="AH2620" i="3" a="1"/>
  <c r="AH2620" i="3" s="1"/>
  <c r="AH2612" i="3" a="1"/>
  <c r="AH2612" i="3" s="1"/>
  <c r="AH2604" i="3" a="1"/>
  <c r="AH2604" i="3" s="1"/>
  <c r="AH2596" i="3" a="1"/>
  <c r="AH2596" i="3" s="1"/>
  <c r="AH2588" i="3" a="1"/>
  <c r="AH2588" i="3" s="1"/>
  <c r="AH2580" i="3" a="1"/>
  <c r="AH2580" i="3" s="1"/>
  <c r="AH2572" i="3" a="1"/>
  <c r="AH2572" i="3" s="1"/>
  <c r="AH2564" i="3" a="1"/>
  <c r="AH2564" i="3" s="1"/>
  <c r="AH2556" i="3" a="1"/>
  <c r="AH2556" i="3" s="1"/>
  <c r="AH2540" i="3" a="1"/>
  <c r="AH2540" i="3" s="1"/>
  <c r="AH2532" i="3" a="1"/>
  <c r="AH2532" i="3" s="1"/>
  <c r="AH2516" i="3" a="1"/>
  <c r="AH2516" i="3" s="1"/>
  <c r="AH2500" i="3" a="1"/>
  <c r="AH2500" i="3" s="1"/>
  <c r="AH2492" i="3" a="1"/>
  <c r="AH2492" i="3" s="1"/>
  <c r="AH2476" i="3" a="1"/>
  <c r="AH2476" i="3" s="1"/>
  <c r="AH2468" i="3" a="1"/>
  <c r="AH2468" i="3" s="1"/>
  <c r="AA8" i="3"/>
  <c r="AB8" i="3"/>
  <c r="AC8" i="3"/>
  <c r="AA7" i="3"/>
  <c r="AB7" i="3"/>
  <c r="AC7" i="3"/>
  <c r="AA6" i="3"/>
  <c r="AB6" i="3"/>
  <c r="AC6" i="3"/>
  <c r="AC2" i="3"/>
  <c r="AC3" i="3"/>
  <c r="AC4" i="3"/>
  <c r="AC5" i="3"/>
  <c r="AB2" i="3"/>
  <c r="AB3" i="3"/>
  <c r="AB4" i="3"/>
  <c r="AB5" i="3"/>
  <c r="AA2" i="3"/>
  <c r="AA3" i="3"/>
  <c r="AA4" i="3"/>
  <c r="AA5" i="3"/>
  <c r="AH7" i="3" l="1" a="1"/>
  <c r="AH7" i="3" s="1"/>
  <c r="AH6" i="3" a="1"/>
  <c r="AH6" i="3" s="1"/>
  <c r="AH8" i="3" a="1"/>
  <c r="AH8" i="3" s="1"/>
  <c r="AH5" i="3" a="1"/>
  <c r="AH5" i="3" s="1"/>
  <c r="AH4" i="3" a="1"/>
  <c r="AH4" i="3" s="1"/>
  <c r="AH3" i="3" a="1"/>
  <c r="AH3" i="3" s="1"/>
  <c r="AH2" i="3" a="1"/>
  <c r="AH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<sst xmlns="http://schemas.openxmlformats.org/spreadsheetml/2006/main" count="39287" uniqueCount="9619">
  <si>
    <t>qgW27ydFQEadrGXRUOlJylbvqytIkTlCgz8wM5xELq5UMEFESUU5MEVPOEJSUk1RUkQzT0EzSkxGRC4u</t>
  </si>
  <si>
    <t>Form1</t>
  </si>
  <si>
    <t>{fdbc57e7-31f6-4a08-8c84-54c9727c1388}</t>
  </si>
  <si>
    <t>ID</t>
  </si>
  <si>
    <t>Hora de início</t>
  </si>
  <si>
    <t>Hora de conclusão</t>
  </si>
  <si>
    <t>Email</t>
  </si>
  <si>
    <t>ANALISTA</t>
  </si>
  <si>
    <t>Origem da Demanda</t>
  </si>
  <si>
    <t>Código S522 / SDM</t>
  </si>
  <si>
    <t>Origem da Demanda Extra S522 / SDM</t>
  </si>
  <si>
    <t>Responder apenas se marcar "Extra S522 / SDM"</t>
  </si>
  <si>
    <t>Razão Social / Nome</t>
  </si>
  <si>
    <t>CNPJ / CPF</t>
  </si>
  <si>
    <t>Agência2</t>
  </si>
  <si>
    <t>TIPO DE OPERAÇÃO 01</t>
  </si>
  <si>
    <t>TIPO DE OPERAÇÃO 02</t>
  </si>
  <si>
    <t>TIPO DE OPERAÇÃO 03</t>
  </si>
  <si>
    <t>QUANTIDADE DE CÁLCULOS - TIPO 01</t>
  </si>
  <si>
    <t>QUANTIDADE DE CÁLCULOS - TIPO 02</t>
  </si>
  <si>
    <t>QUANTIDADE DE CÁLCULOS - TIPO 03</t>
  </si>
  <si>
    <t>FOI CONFERIDO?</t>
  </si>
  <si>
    <t>CONFERENTE</t>
  </si>
  <si>
    <t>Qual outro Conferente?</t>
  </si>
  <si>
    <t>Há outro tipo de operação?</t>
  </si>
  <si>
    <t>Há outro tipo de operação?2</t>
  </si>
  <si>
    <t>Há outro tipo de operação?3</t>
  </si>
  <si>
    <t>Há outro tipo de operação?4</t>
  </si>
  <si>
    <t>Há outro tipo de operação?5</t>
  </si>
  <si>
    <t>Código S522 / SDM2 LIMPO</t>
  </si>
  <si>
    <t>QUANTIDADE DE CÁLCULOS - TIPO 01 LIMPO</t>
  </si>
  <si>
    <t>QUANTIDADE DE CÁLCULOS - TIPO 02 LIMPO</t>
  </si>
  <si>
    <t>QUANTIDADE DE CÁLCULOS - TIPO 03 LIMPO</t>
  </si>
  <si>
    <t>QUANTIDADE DE OPERAÇÃO 01 LIMPO</t>
  </si>
  <si>
    <t>QUANTIDADE DE OPERAÇÃO 02 LIMPO</t>
  </si>
  <si>
    <t>QUANTIDADE DE OPERAÇÃO 03 LIMPO</t>
  </si>
  <si>
    <t>PONTUAÇÃO TOTAL DA DEMANDA</t>
  </si>
  <si>
    <t>QUANTIDADE DE OPERAÇÃO TIPO 01</t>
  </si>
  <si>
    <t>QUANTIDADE DE OPERAÇÃO TIPO 02</t>
  </si>
  <si>
    <t>QUANTIDADE DE OPERAÇÃO TIPO 03</t>
  </si>
  <si>
    <t>F127566@bnb.gov.br</t>
  </si>
  <si>
    <t>TATIANNY Torres Duarte F136352</t>
  </si>
  <si>
    <t>SDM</t>
  </si>
  <si>
    <t>32465456-2465</t>
  </si>
  <si>
    <t>sdfhsfj  sfjhshsn sdfhsdfh</t>
  </si>
  <si>
    <t>354564646</t>
  </si>
  <si>
    <t>036 NOVA RUSSAS</t>
  </si>
  <si>
    <t>OPERAÇÕES NORMAIS</t>
  </si>
  <si>
    <t>2</t>
  </si>
  <si>
    <t>NÃO</t>
  </si>
  <si>
    <t>JOSÉ Manoel de Souza Neto F118109</t>
  </si>
  <si>
    <t>Extra S522 / SDM (Infirmar no campo abaixo)</t>
  </si>
  <si>
    <t>32465446545</t>
  </si>
  <si>
    <t>planilha</t>
  </si>
  <si>
    <t>fsnsnjs afhadfhna afhafha ADFAHBA</t>
  </si>
  <si>
    <t>21213234564532</t>
  </si>
  <si>
    <t>037 OEIRAS</t>
  </si>
  <si>
    <t>RECONSTITUIÇÃO DE SALDO DEVEDOR</t>
  </si>
  <si>
    <t>1</t>
  </si>
  <si>
    <t>4</t>
  </si>
  <si>
    <t>SIM (Informar Conferente)</t>
  </si>
  <si>
    <t>Outro conferente</t>
  </si>
  <si>
    <t>RODRIGO</t>
  </si>
  <si>
    <t>Marcar se houver outro tipo de operação</t>
  </si>
  <si>
    <t>Benedito da Costa Uchoa NETO F127566</t>
  </si>
  <si>
    <t>S522</t>
  </si>
  <si>
    <t>4535JKÇ54345</t>
  </si>
  <si>
    <t xml:space="preserve">HDGMDFJM ADFHAFDH ADFHAFE ADFGHAFH </t>
  </si>
  <si>
    <t>3464344343435435</t>
  </si>
  <si>
    <t>221 CASCAVEL</t>
  </si>
  <si>
    <t>2471, SECURTIZADA, CDC EXTRA SIAC, RECOSNTITUIÇÃO CHEQUE, ASSOCIAÇÃO, CRÉDITO COLETIVO/GRUPAL</t>
  </si>
  <si>
    <t>ANTÔNIO Carlos BARROS de Mello F147028</t>
  </si>
  <si>
    <t>65454534 aaaa</t>
  </si>
  <si>
    <t>abcde efgh ijmn</t>
  </si>
  <si>
    <t>123456789</t>
  </si>
  <si>
    <t>139 BALSAS</t>
  </si>
  <si>
    <t>DEMANDAS JUDICIAIS</t>
  </si>
  <si>
    <t>MARCELL Marques Prota F127272</t>
  </si>
  <si>
    <t>2354391</t>
  </si>
  <si>
    <t>VAI E VEM TRANSPORTES COMERCIO E SERVICOS LTDA</t>
  </si>
  <si>
    <t>15586867000148</t>
  </si>
  <si>
    <t>028 JOAO PESSOA CENTRO</t>
  </si>
  <si>
    <t>FICHA AZUL</t>
  </si>
  <si>
    <t>2354372</t>
  </si>
  <si>
    <t>MOISES JORGE SILVA DE OLIVEIRA</t>
  </si>
  <si>
    <t>41373143000126</t>
  </si>
  <si>
    <t>021 IGUATU</t>
  </si>
  <si>
    <t>FELIPE Pessoa Oliveira</t>
  </si>
  <si>
    <t>TACYA DANTAS Ferreira F172766</t>
  </si>
  <si>
    <t>2354367</t>
  </si>
  <si>
    <t>JOSE TOMAZ COELHO</t>
  </si>
  <si>
    <t>11987872000101</t>
  </si>
  <si>
    <t>004 ANGICOS</t>
  </si>
  <si>
    <t>5</t>
  </si>
  <si>
    <t>2354219</t>
  </si>
  <si>
    <t>MANOEL CARLOS VIANA</t>
  </si>
  <si>
    <t>7188919534</t>
  </si>
  <si>
    <t>017 GARANHUNS</t>
  </si>
  <si>
    <t>2354197</t>
  </si>
  <si>
    <t>JOSE CARLOS DE LORENA - ME</t>
  </si>
  <si>
    <t>35693563000197</t>
  </si>
  <si>
    <t>022 IRECE</t>
  </si>
  <si>
    <t>Marcos Antônio Dantas</t>
  </si>
  <si>
    <t>2354190</t>
  </si>
  <si>
    <t>URBANO SEVERIANO PEREIRA</t>
  </si>
  <si>
    <t>15119491391</t>
  </si>
  <si>
    <t>024 JAGUARIBE</t>
  </si>
  <si>
    <t>2354180</t>
  </si>
  <si>
    <t>A &amp; S ARARUNA INDUSTRIA E COMERCIO LTDA</t>
  </si>
  <si>
    <t>41413196000123</t>
  </si>
  <si>
    <t>026 JARDIM DO SERIDO</t>
  </si>
  <si>
    <t>2354175</t>
  </si>
  <si>
    <t>MOSSORO AGRO INDUSTRIAL S/A</t>
  </si>
  <si>
    <t>8256026000107</t>
  </si>
  <si>
    <t>007 BATALHA</t>
  </si>
  <si>
    <t>2336812</t>
  </si>
  <si>
    <t>INDUSTRIA DE CERAMICA BARROKENT LTDA</t>
  </si>
  <si>
    <t>7783900000100</t>
  </si>
  <si>
    <t>6</t>
  </si>
  <si>
    <t>2349302</t>
  </si>
  <si>
    <t>DONZILIA S. SOUZA</t>
  </si>
  <si>
    <t>3418851000147</t>
  </si>
  <si>
    <t>2348096</t>
  </si>
  <si>
    <t>G. A. COSTA  INDUSTRIA E COMERCIO DE CONFECCOES LTDA  - ME</t>
  </si>
  <si>
    <t>14668786000124</t>
  </si>
  <si>
    <t>005 ARACAJU CENTRO</t>
  </si>
  <si>
    <t>2347212</t>
  </si>
  <si>
    <t>JOAO LOPES DA SILVA</t>
  </si>
  <si>
    <t>21171220359</t>
  </si>
  <si>
    <t>341 PICOS HELVIDIO NUNES</t>
  </si>
  <si>
    <t>FRANCISCO LUCIANO NASCIMENTO DE LIMA ME</t>
  </si>
  <si>
    <t>12339255000162 </t>
  </si>
  <si>
    <t>R OLIVEIRA PAZ LTDA</t>
  </si>
  <si>
    <t>27985686000173 </t>
  </si>
  <si>
    <t>04.886.459 MARIA JUVANEIDE LOPES DE ALMEIDA PINHEIRO</t>
  </si>
  <si>
    <t>04886459000195 </t>
  </si>
  <si>
    <t>PLASCHIO PLASTICOS CHIACCHIO LTDA</t>
  </si>
  <si>
    <t>07276075000149 </t>
  </si>
  <si>
    <t>COOPERATIVA</t>
  </si>
  <si>
    <t>JUAREZ COSTA CAMPOS</t>
  </si>
  <si>
    <t>39765156391    </t>
  </si>
  <si>
    <t>JAAT SERVICOS DE LIMPEZA LTDA ME</t>
  </si>
  <si>
    <t>22404439000112 </t>
  </si>
  <si>
    <t>MERCADINHO E POSTO DE PAO SAO PAULO LTDA</t>
  </si>
  <si>
    <t>04930786000105 </t>
  </si>
  <si>
    <t>J A DA SILVA ME</t>
  </si>
  <si>
    <t>23881941000187 </t>
  </si>
  <si>
    <t>MARCOS Antônio Dantas Soares F172731</t>
  </si>
  <si>
    <t>RICARDO MALHEIROS AGUIRRE</t>
  </si>
  <si>
    <t>24666645420    </t>
  </si>
  <si>
    <t>ANTONIO NASCIMENTO DOS SANTOS</t>
  </si>
  <si>
    <t>00421374896    </t>
  </si>
  <si>
    <t>MIGUEL CEDRO DOS SANTOS</t>
  </si>
  <si>
    <t>16119836000140 </t>
  </si>
  <si>
    <t>TEREZA Cristina Ferreira de Medeiros F148202</t>
  </si>
  <si>
    <t>CMR COMERCIO DE VARIEDADES LTDA ME</t>
  </si>
  <si>
    <t>11834348000109 </t>
  </si>
  <si>
    <t>J GEOVANNI PESSOA COMERCIO DE GELO</t>
  </si>
  <si>
    <t>11806001000144 </t>
  </si>
  <si>
    <t>JOSENILDA ALVES DA SILVA</t>
  </si>
  <si>
    <t>12058571000166 </t>
  </si>
  <si>
    <t>ANTONIO COSTA DE SANTANA</t>
  </si>
  <si>
    <t>01135179557    </t>
  </si>
  <si>
    <t>CR DISTRIBUIDORA DE PRODUTOS GERAIS LTDA</t>
  </si>
  <si>
    <t>05106833000155 </t>
  </si>
  <si>
    <t>RODRIGO Santiago Pereira F172758</t>
  </si>
  <si>
    <t>AGROPECUARIA SEMPRE VERDE S/A</t>
  </si>
  <si>
    <t>12924601000170 </t>
  </si>
  <si>
    <t>NEILO LOPES DE MARIA</t>
  </si>
  <si>
    <t>43010415400    </t>
  </si>
  <si>
    <t>ERIKA TALLYTA Guedes Santos de Melo F148440</t>
  </si>
  <si>
    <t>GONCALA DE ARAUJO FERREIRA</t>
  </si>
  <si>
    <t>45070326368    </t>
  </si>
  <si>
    <t>BETO CONSTRUÇÕES LTDA</t>
  </si>
  <si>
    <t>09622222000110 </t>
  </si>
  <si>
    <t>MARCOS FRANCISCO DA SILVA ME</t>
  </si>
  <si>
    <t>05400778000101 </t>
  </si>
  <si>
    <t>F M N NETO &amp; CIA LTDA</t>
  </si>
  <si>
    <t>02651829000180 </t>
  </si>
  <si>
    <t>ALDEMI ANTONIO DE FREITAS</t>
  </si>
  <si>
    <t>72623500487    </t>
  </si>
  <si>
    <t>DORGIVALDO SULIANO BASTOS</t>
  </si>
  <si>
    <t>09869913504    </t>
  </si>
  <si>
    <t>MARCIO EDENIO DA SILVA</t>
  </si>
  <si>
    <t>16163214668    </t>
  </si>
  <si>
    <t>EUCLIDES SOUSA</t>
  </si>
  <si>
    <t>44503172700    </t>
  </si>
  <si>
    <t>IDAILTON RUAS DE MATOS</t>
  </si>
  <si>
    <t>83671129891    </t>
  </si>
  <si>
    <t>COOPERATIVA AGROPECUARIA DE ALGODOES</t>
  </si>
  <si>
    <t>01315320000101 </t>
  </si>
  <si>
    <t>NELSON JOSE DA SILVA</t>
  </si>
  <si>
    <t>28381491568    </t>
  </si>
  <si>
    <t>VITORIA SANTOS LIMA CENTRO AUTOMOTIVO LTDA</t>
  </si>
  <si>
    <t>23408978000192 </t>
  </si>
  <si>
    <t>ERENIVALDO AMARO FERREIRA</t>
  </si>
  <si>
    <t>02295303000104 </t>
  </si>
  <si>
    <t>IARA JUSSARA DE SOUZA</t>
  </si>
  <si>
    <t>18752283000193 </t>
  </si>
  <si>
    <t>SEVERINO FERREIRA DE ANDRADE</t>
  </si>
  <si>
    <t>17932106591    </t>
  </si>
  <si>
    <t>TATIANNY Torres Duarte F136353</t>
  </si>
  <si>
    <t>ROSANGELA CARVALHO ROCHA</t>
  </si>
  <si>
    <t>37113496504    </t>
  </si>
  <si>
    <t>JOSÉ Manoel de Souza Neto F118110</t>
  </si>
  <si>
    <t>FABMANTA IND E COM DE MANTA DE CELULOSE LTDA</t>
  </si>
  <si>
    <t>02390051000100 </t>
  </si>
  <si>
    <t>Benedito da Costa Uchoa NETO F127567</t>
  </si>
  <si>
    <t>LUIZ ALBERTO MENEZES FILHO</t>
  </si>
  <si>
    <t>03809760560    </t>
  </si>
  <si>
    <t>ANTÔNIO Carlos BARROS de Mello F147029</t>
  </si>
  <si>
    <t>JOSIVALDO OLIVEIRA DE JESUS ME</t>
  </si>
  <si>
    <t>16519627000193 </t>
  </si>
  <si>
    <t>MARCELL Marques Prota F127273</t>
  </si>
  <si>
    <t>ANTONIA MARIA GOMES DO NASCIMENTO</t>
  </si>
  <si>
    <t>02047856345    </t>
  </si>
  <si>
    <t>SERGIPE INDUSTRIAL TEXTIL LTDA</t>
  </si>
  <si>
    <t>13006218000103 </t>
  </si>
  <si>
    <t>TACYA DANTAS Ferreira F172767</t>
  </si>
  <si>
    <t>JOAO ANTONIO PEREIRA CRUZ</t>
  </si>
  <si>
    <t>11085231372    </t>
  </si>
  <si>
    <t>SPARTTACUS BUFFET LTDA</t>
  </si>
  <si>
    <t>10397194000164 </t>
  </si>
  <si>
    <t>JOSE NILDO BARBOSA DE BRITO</t>
  </si>
  <si>
    <t>60843551453    </t>
  </si>
  <si>
    <t>JOSE FRANCISCO DE ALMEIDA</t>
  </si>
  <si>
    <t>21712441515    </t>
  </si>
  <si>
    <t>JOSE RIVALDO BARNABE</t>
  </si>
  <si>
    <t>27153703500    </t>
  </si>
  <si>
    <t>HELENA LEONARDO ARAUJO</t>
  </si>
  <si>
    <t>54033250344    </t>
  </si>
  <si>
    <t>LUIS AUTO PECAS E ACESSORIOS LTDA</t>
  </si>
  <si>
    <t>06313066000118 </t>
  </si>
  <si>
    <t xml:space="preserve">CALCADOS AVENIDA LTDA </t>
  </si>
  <si>
    <t>10734749000116 </t>
  </si>
  <si>
    <t>JAKCELIA TAVARES LEITE</t>
  </si>
  <si>
    <t>03342831405    </t>
  </si>
  <si>
    <t>ROSILDO GONCALVES DE CARVALHO ME</t>
  </si>
  <si>
    <t>08691281000188 </t>
  </si>
  <si>
    <t>MS3 PROMOCAO E MARKETING LTDA EPP</t>
  </si>
  <si>
    <t>21604321000175 </t>
  </si>
  <si>
    <t>DOMINIO MARMORARIA LTDA - EPP</t>
  </si>
  <si>
    <t>03936527000110 </t>
  </si>
  <si>
    <t>NARCIZIO JOSE DA SILVA</t>
  </si>
  <si>
    <t>11011538000118 </t>
  </si>
  <si>
    <t>MARCOS AURELIO RIBEIRO VICTOR</t>
  </si>
  <si>
    <t>37973932372    </t>
  </si>
  <si>
    <t>WJ INDUSTRIA COMERCIO E SERVICOS LTDA EPP</t>
  </si>
  <si>
    <t>85349504000174 </t>
  </si>
  <si>
    <t>CONSTRUTORA PTS LTDA</t>
  </si>
  <si>
    <t>12161390000160 </t>
  </si>
  <si>
    <t>FLAVIANA SILVA CAVALCANTE</t>
  </si>
  <si>
    <t>01194756425    </t>
  </si>
  <si>
    <t>L L CASTRO CORDEIRO ME</t>
  </si>
  <si>
    <t>08222338000108 </t>
  </si>
  <si>
    <t>MARCOS Antônio Dantas Soares F172732</t>
  </si>
  <si>
    <t>JOSIMAR ALVES DE OLIVEIRA</t>
  </si>
  <si>
    <t>11077109000143 </t>
  </si>
  <si>
    <t>FBI SERVICOS E PUBLICIDADE LTDA</t>
  </si>
  <si>
    <t>35112855000199 </t>
  </si>
  <si>
    <t>BENEVALDO LUIS DOS SANTOS SERAFIM</t>
  </si>
  <si>
    <t>90414519515    </t>
  </si>
  <si>
    <t>TEREZA Cristina Ferreira de Medeiros F148203</t>
  </si>
  <si>
    <t>MARIO TEODOMIRO DE CARVALHO FILHO</t>
  </si>
  <si>
    <t>07270666172    </t>
  </si>
  <si>
    <t>PINCHEMEL COMERCIO DE MODA LTDA ME</t>
  </si>
  <si>
    <t>11040575000154 </t>
  </si>
  <si>
    <t>REGINALDO MASCARENHAS DE ABREU</t>
  </si>
  <si>
    <t>32442351234    </t>
  </si>
  <si>
    <t>JOSE DAGMAR PEREIRA RODRIGUES</t>
  </si>
  <si>
    <t>46747583353    </t>
  </si>
  <si>
    <t>ROSALBA ARRUDA DE MORAES</t>
  </si>
  <si>
    <t>74637029368    </t>
  </si>
  <si>
    <t>RODRIGO Santiago Pereira F172759</t>
  </si>
  <si>
    <t>RAIMUNDO DOS SANTOS COSTA</t>
  </si>
  <si>
    <t>00006456308    </t>
  </si>
  <si>
    <t>AGROPECUARIA DIAMANTE S/A-AGRODISA</t>
  </si>
  <si>
    <t>06645196000158 </t>
  </si>
  <si>
    <t>ERIKA TALLYTA Guedes Santos de Melo F148441</t>
  </si>
  <si>
    <t>ALVARO SILVA DOS ANJOS</t>
  </si>
  <si>
    <t>02682729568    </t>
  </si>
  <si>
    <t>GERALDICE DE ALMEIDA CARNEIRO</t>
  </si>
  <si>
    <t>93314426534    </t>
  </si>
  <si>
    <t>FRANCISCO HERMES CANDIDO</t>
  </si>
  <si>
    <t>56910150368    </t>
  </si>
  <si>
    <t>ANA CRISTINA DE OLIVEIRA MACHADO LTDA</t>
  </si>
  <si>
    <t>37790905000112 </t>
  </si>
  <si>
    <t>LUIZ GONZAGA DE SA BRANDAO</t>
  </si>
  <si>
    <t>12550949404    </t>
  </si>
  <si>
    <t>ANTONIO LINARD INDUSTRIA ALIMENTI CIA LTDA</t>
  </si>
  <si>
    <t>35077270000185 </t>
  </si>
  <si>
    <t>MALHA MARIA COMERCIO DE CONFECCOES LTDA ME</t>
  </si>
  <si>
    <t>41642612000165 </t>
  </si>
  <si>
    <t>SAO BENEDITO AUTO VIA LTDA</t>
  </si>
  <si>
    <t>05241721000107 </t>
  </si>
  <si>
    <t>DISMOTO DISTRIBUIDORA DE MOTOCICLETAS LTDA</t>
  </si>
  <si>
    <t>08434805000155 </t>
  </si>
  <si>
    <t>DENNIO TAVARES DIOGENES</t>
  </si>
  <si>
    <t>60117038369    </t>
  </si>
  <si>
    <t>J &amp; J FABRICACAO DE ESQUADRIAS DE METAL LTDA ME</t>
  </si>
  <si>
    <t>17648309000195 </t>
  </si>
  <si>
    <t>ADELAIDE GOMES DE BESSA</t>
  </si>
  <si>
    <t>50352164620    </t>
  </si>
  <si>
    <t>FILOMENA MARTINS DE MORAIS</t>
  </si>
  <si>
    <t>04179145472    </t>
  </si>
  <si>
    <t>KERCIA REGINA PEREIRA LIMA LOPES</t>
  </si>
  <si>
    <t>55542476449    </t>
  </si>
  <si>
    <t>JOAO CARLOS RIBEIRO</t>
  </si>
  <si>
    <t>12886564591    </t>
  </si>
  <si>
    <t>MARIA DAS DORES DE OLIVEIRA COSTA</t>
  </si>
  <si>
    <t>11150920300    </t>
  </si>
  <si>
    <t>TATIANNY Torres Duarte F136354</t>
  </si>
  <si>
    <t>JOAO BATISTA MENDES QUEIROZ</t>
  </si>
  <si>
    <t>14643995300    </t>
  </si>
  <si>
    <t>JOSÉ Manoel de Souza Neto F118111</t>
  </si>
  <si>
    <t>VICENTES COMERCIO VAREJISTA DE ARTIGOS PARA BEBE LTDA ME</t>
  </si>
  <si>
    <t>15618338000189 </t>
  </si>
  <si>
    <t>Benedito da Costa Uchoa NETO F127568</t>
  </si>
  <si>
    <t>LEILIVANDA PEREIRA DE OLIVEIRA</t>
  </si>
  <si>
    <t>01191611418    </t>
  </si>
  <si>
    <t>ANTÔNIO Carlos BARROS de Mello F147030</t>
  </si>
  <si>
    <t>FRANCISCO ISLANDO ROGERIO FERREIRA</t>
  </si>
  <si>
    <t>60119155311    </t>
  </si>
  <si>
    <t>MARCELL Marques Prota F127274</t>
  </si>
  <si>
    <t>ARNOBIO RODRIGUES FERREIRA</t>
  </si>
  <si>
    <t>07014066587    </t>
  </si>
  <si>
    <t>LOURIVAL RODRIGUES VIANA</t>
  </si>
  <si>
    <t>45501122472    </t>
  </si>
  <si>
    <t>TACYA DANTAS Ferreira F172768</t>
  </si>
  <si>
    <t>GENIVALDO DE ARAUJO DANTAS</t>
  </si>
  <si>
    <t>22873597453    </t>
  </si>
  <si>
    <t>VILARINO E LOPES LTDA</t>
  </si>
  <si>
    <t>14328234000177 </t>
  </si>
  <si>
    <t>MORAIS COMERCIO DE MAQUINAS LTDA EPP</t>
  </si>
  <si>
    <t>07582851000139 </t>
  </si>
  <si>
    <t>HILDERLINE CAMARA DE OLIVEIRA</t>
  </si>
  <si>
    <t>00066329477    </t>
  </si>
  <si>
    <t>AILTON FERREIRA DE OLIVEIRA</t>
  </si>
  <si>
    <t>01192610814    </t>
  </si>
  <si>
    <t>MANOEL DA SILVA</t>
  </si>
  <si>
    <t>13493515553    </t>
  </si>
  <si>
    <t>PATRICIA BARBOSA DA SILVA</t>
  </si>
  <si>
    <t>07469179000170 </t>
  </si>
  <si>
    <t>LUIZ F DOS SANTOS ME</t>
  </si>
  <si>
    <t>29594730000140 </t>
  </si>
  <si>
    <t>COCIP COOP CACAUICULTORES DE IPIAU LTDA</t>
  </si>
  <si>
    <t>14501209000143 </t>
  </si>
  <si>
    <t>PX EMPLAC DE VEICULOS CORRET DE S.E A.ESCOLA</t>
  </si>
  <si>
    <t>00717498000108 </t>
  </si>
  <si>
    <t>JOSE CARLOS DOS SANTOS NETO</t>
  </si>
  <si>
    <t>09850759534    </t>
  </si>
  <si>
    <t>ESQUADRIAS TUPARETAMA LTDA EPP</t>
  </si>
  <si>
    <t>10651628000100 </t>
  </si>
  <si>
    <t>LUZIA ALVES FEITOSA MAIA</t>
  </si>
  <si>
    <t>00597336326    </t>
  </si>
  <si>
    <t>JEDER TEIXEIRA</t>
  </si>
  <si>
    <t>62093185504    </t>
  </si>
  <si>
    <t>MESSIAS FRANCISCO XAVIER</t>
  </si>
  <si>
    <t>04774827673    </t>
  </si>
  <si>
    <t>RUY MUNIZ DO NASCIMENTO</t>
  </si>
  <si>
    <t>13493283000100 </t>
  </si>
  <si>
    <t>MARIA DE FATIMA MARTINS SOUSA</t>
  </si>
  <si>
    <t>89282434753    </t>
  </si>
  <si>
    <t>JUDITE BATISTA SARAIVA RABELO</t>
  </si>
  <si>
    <t>45618585391    </t>
  </si>
  <si>
    <t>MARCOS Antônio Dantas Soares F172733</t>
  </si>
  <si>
    <t>GESSO SANTA ANA LTDA ME</t>
  </si>
  <si>
    <t>13161298000163 </t>
  </si>
  <si>
    <t>MANUEL PEREIRA ALVES</t>
  </si>
  <si>
    <t>00708637841    </t>
  </si>
  <si>
    <t>EULINA SA BARRETO DE FREITAS CARVALHO</t>
  </si>
  <si>
    <t>00514160500    </t>
  </si>
  <si>
    <t>TEREZA Cristina Ferreira de Medeiros F148204</t>
  </si>
  <si>
    <t>PHACHOS DO BRASIL LTDA</t>
  </si>
  <si>
    <t>11617867000107 </t>
  </si>
  <si>
    <t>ASSOC COM SAMBAIBA</t>
  </si>
  <si>
    <t>23499346000181 </t>
  </si>
  <si>
    <t>AGROPECUARIA LAGOA FEIA LTDA</t>
  </si>
  <si>
    <t>34343434000106 </t>
  </si>
  <si>
    <t>ELCIMAR MIRANDA NEIVA ME</t>
  </si>
  <si>
    <t>02392727000197 </t>
  </si>
  <si>
    <t>COMFER-COMERCIO DE FERRAMENTAS E SERVIÇOS LTDA</t>
  </si>
  <si>
    <t>08805077000140 </t>
  </si>
  <si>
    <t>RODRIGO Santiago Pereira F172760</t>
  </si>
  <si>
    <t>TOP AUTO SERVICOS DE FUNILARIA E LANTERNAGEM LTDA ME</t>
  </si>
  <si>
    <t>14393381000120 </t>
  </si>
  <si>
    <t>ARAUJO &amp; CHAVES COMERCIO VAREJISTA DE PRODUTOS FARMACEUTICOS LTDA ME</t>
  </si>
  <si>
    <t>16774235000170 </t>
  </si>
  <si>
    <t>ERIKA TALLYTA Guedes Santos de Melo F148442</t>
  </si>
  <si>
    <t>MARIA DE FATIMA DE PAULA</t>
  </si>
  <si>
    <t>64536386491    </t>
  </si>
  <si>
    <t>ORGANIZACOES MENDES E OLIVEIRA LTDA ME</t>
  </si>
  <si>
    <t>05308635000174 </t>
  </si>
  <si>
    <t>JOSE VANDERLI ALCANTARA</t>
  </si>
  <si>
    <t>11395219850    </t>
  </si>
  <si>
    <t>BF COMERCIO DE EQUIPAMENTOS PRODUTOS E SERVICOS AGROPECUARIOS LTDA</t>
  </si>
  <si>
    <t>03526669000100 </t>
  </si>
  <si>
    <t>COMERCIAL VISAO DUPLA LTDA EPP</t>
  </si>
  <si>
    <t>02998635000155 </t>
  </si>
  <si>
    <t>JOAO ADELINO VIEIRA</t>
  </si>
  <si>
    <t>04143132400    </t>
  </si>
  <si>
    <t>MARIA LUCIA FELIX CARDOSO</t>
  </si>
  <si>
    <t>45388261468    </t>
  </si>
  <si>
    <t>MV TELECOM COMERCIO E SERVICOS LTDA ME</t>
  </si>
  <si>
    <t>10736527000132 </t>
  </si>
  <si>
    <t>DENIVAL LEITE DE ARAUJO</t>
  </si>
  <si>
    <t>44992742491    </t>
  </si>
  <si>
    <t>TERRA DO SOL COMERCIO DE ROUPAS LTDA EPP</t>
  </si>
  <si>
    <t>06971562000169 </t>
  </si>
  <si>
    <t>CICERA MARIA DE OLIVEIRA</t>
  </si>
  <si>
    <t>78720850468    </t>
  </si>
  <si>
    <t>S RAMOS DE SOUZA</t>
  </si>
  <si>
    <t>22602900000141 </t>
  </si>
  <si>
    <t>MARIA MAGDALENA FERNANDES DE ALMEI</t>
  </si>
  <si>
    <t>05704561349    </t>
  </si>
  <si>
    <t>ELIAS LADEIA SILVA</t>
  </si>
  <si>
    <t>17822726668    </t>
  </si>
  <si>
    <t>JOSE EDIVAN MARTINS 72593032472 ME</t>
  </si>
  <si>
    <t>15081997000129 </t>
  </si>
  <si>
    <t>MANOEL SILVA DOS SANTOS TECIDOS-ME</t>
  </si>
  <si>
    <t>00901360000164 </t>
  </si>
  <si>
    <t>TATIANNY Torres Duarte F136355</t>
  </si>
  <si>
    <t>UMBERTO RODRIGUES DOS SANTOS</t>
  </si>
  <si>
    <t>05899494549    </t>
  </si>
  <si>
    <t>JOSÉ Manoel de Souza Neto F118112</t>
  </si>
  <si>
    <t>ESTELA ALVES PEREIRA DE SOUZA - ME</t>
  </si>
  <si>
    <t>07560084000167 </t>
  </si>
  <si>
    <t>Benedito da Costa Uchoa NETO F127569</t>
  </si>
  <si>
    <t>REFRIGEL INDUSTRIA E COMERCIO LTDA</t>
  </si>
  <si>
    <t>01155128000197 </t>
  </si>
  <si>
    <t>ANTÔNIO Carlos BARROS de Mello F147031</t>
  </si>
  <si>
    <t>ELIZEU TEIXEIRA DE LIMA - ME</t>
  </si>
  <si>
    <t>00901464000179 </t>
  </si>
  <si>
    <t>MARCELL Marques Prota F127275</t>
  </si>
  <si>
    <t>SILVIO SOARES DE CARVALHO 04358646611</t>
  </si>
  <si>
    <t>18677999000173 </t>
  </si>
  <si>
    <t>MURALHA MATERIAL DE CONSTRUCAO LTDA ME</t>
  </si>
  <si>
    <t>10525133000135 </t>
  </si>
  <si>
    <t>TACYA DANTAS Ferreira F172769</t>
  </si>
  <si>
    <t>HIDROCENTER CENTRO DE SERVICOS LTDA</t>
  </si>
  <si>
    <t>34173963000109 </t>
  </si>
  <si>
    <t>SETIMA DO BRASIL LTDA</t>
  </si>
  <si>
    <t>24807471000174 </t>
  </si>
  <si>
    <t>ANTONIO VALDOMIRO DE VASCONCELOS</t>
  </si>
  <si>
    <t>80055737404    </t>
  </si>
  <si>
    <t>V.W. PRESTADORA DE SERVIÇOS LTDA</t>
  </si>
  <si>
    <t>01773227000132 </t>
  </si>
  <si>
    <t>GRACITA CANUTO LIMA</t>
  </si>
  <si>
    <t>12685574000120 </t>
  </si>
  <si>
    <t>08823252000122 </t>
  </si>
  <si>
    <t>JOAO JOSE SILVA BRITO</t>
  </si>
  <si>
    <t>65162811491    </t>
  </si>
  <si>
    <t>TREDSON ROBSON DE ANDRADE SILVA ME</t>
  </si>
  <si>
    <t>01420081000141 </t>
  </si>
  <si>
    <t>JOAO ARISTON DE SOUZA</t>
  </si>
  <si>
    <t>12538086434    </t>
  </si>
  <si>
    <t>ANTONIO LISBOA DA SILVA FILHO - ME</t>
  </si>
  <si>
    <t>02340020000137 </t>
  </si>
  <si>
    <t>ANICELIO MARQUES DE QUEIROZ</t>
  </si>
  <si>
    <t>02946067000149 </t>
  </si>
  <si>
    <t>RAIMUNDO NONATO MARTINS DA SILVA</t>
  </si>
  <si>
    <t>04374592334    </t>
  </si>
  <si>
    <t>J AUGUSTO DA SILVA FILHO LTDA ME</t>
  </si>
  <si>
    <t>22883653000107 </t>
  </si>
  <si>
    <t>TEREZINHA CAMELO DE ALMEIDA ME</t>
  </si>
  <si>
    <t>01316742000193 </t>
  </si>
  <si>
    <t>MKC FACÇAO INDUSTRIA DE CONFECÇOES LTDA  ME</t>
  </si>
  <si>
    <t>04274921000101 </t>
  </si>
  <si>
    <t>LENILDE CORREIA DA SILVA BERNARDO</t>
  </si>
  <si>
    <t>00343904560    </t>
  </si>
  <si>
    <t>JOSE PEREIRA DOS SANTOS</t>
  </si>
  <si>
    <t>68633394553    </t>
  </si>
  <si>
    <t>LUIZ QUIRINO DE QUEIROZ</t>
  </si>
  <si>
    <t>20262353504    </t>
  </si>
  <si>
    <t>MARCOS Antônio Dantas Soares F172734</t>
  </si>
  <si>
    <t>CAROLINA SARTORI DE CAMPOS CURY</t>
  </si>
  <si>
    <t>20892240000155 </t>
  </si>
  <si>
    <t>JC MARMORES GRANITOS E SERVIÇOS LTDA</t>
  </si>
  <si>
    <t>07415770000144 </t>
  </si>
  <si>
    <t>SANDRA CASSIA BARRETO PIRES AMARAL ME</t>
  </si>
  <si>
    <t>04426918000158 </t>
  </si>
  <si>
    <t>TEREZA Cristina Ferreira de Medeiros F148205</t>
  </si>
  <si>
    <t>JAMES AUGUSTO DA SILVA</t>
  </si>
  <si>
    <t>08409619873    </t>
  </si>
  <si>
    <t>LUIZA LUCIA PINHEIRO BEZERRA</t>
  </si>
  <si>
    <t>01798775344    </t>
  </si>
  <si>
    <t>ANTONIO BORGES DE MORAES</t>
  </si>
  <si>
    <t>21349215520    </t>
  </si>
  <si>
    <t>JOSE ERNESTO NETO</t>
  </si>
  <si>
    <t>42839793415    </t>
  </si>
  <si>
    <t>AGROPECUARIA EMICHE LTDA</t>
  </si>
  <si>
    <t>13570312000182 </t>
  </si>
  <si>
    <t>RODRIGO Santiago Pereira F172761</t>
  </si>
  <si>
    <t>VALUSIANO CARDOSO DA SILVA</t>
  </si>
  <si>
    <t>10471871591    </t>
  </si>
  <si>
    <t>SOLGAS COMERCIO DE PECAS E SERVICOS LTDA ME</t>
  </si>
  <si>
    <t>07298483000100 </t>
  </si>
  <si>
    <t>ERIKA TALLYTA Guedes Santos de Melo F148443</t>
  </si>
  <si>
    <t>LAECIO TEIXEIRA ARAUJO</t>
  </si>
  <si>
    <t>00502196343    </t>
  </si>
  <si>
    <t>FRANCINETO RODRIGUES DA CRUZ ME</t>
  </si>
  <si>
    <t>17621305000113 </t>
  </si>
  <si>
    <t>JOSEFA JOELMA PEREIRA MACEDO</t>
  </si>
  <si>
    <t>53840674549    </t>
  </si>
  <si>
    <t>IBRAHIM ALVES DA SILVA</t>
  </si>
  <si>
    <t>03033724434    </t>
  </si>
  <si>
    <t>ZELITA ALVES DOS SANTOS REZENDE</t>
  </si>
  <si>
    <t>18929729568    </t>
  </si>
  <si>
    <t>ELETROHIL ELETRO HIDRAULICO LTDA</t>
  </si>
  <si>
    <t>34176958000150 </t>
  </si>
  <si>
    <t>ROMARIO NASCIMENTO DE ANDRADE</t>
  </si>
  <si>
    <t>05986738578    </t>
  </si>
  <si>
    <t>CARLOS RODRIGUES DE ARAÚJO</t>
  </si>
  <si>
    <t>13658760000132 </t>
  </si>
  <si>
    <t>MARCOS ADRIANO RIBEIRO CERQUEIRA</t>
  </si>
  <si>
    <t>90396359515    </t>
  </si>
  <si>
    <t>FRANCISCO PEREIRA DE BRITO</t>
  </si>
  <si>
    <t>18767532691    </t>
  </si>
  <si>
    <t>ANTONIO MOREIRA LIMA</t>
  </si>
  <si>
    <t>16420730597    </t>
  </si>
  <si>
    <t>INDUSTRIA PLAYBOY NORDESTE S/A</t>
  </si>
  <si>
    <t>23602410000108 </t>
  </si>
  <si>
    <t>AGRO 10 COMERCIO DE PRODUTOS AGRICOLAS LTDA</t>
  </si>
  <si>
    <t>10718996000129 </t>
  </si>
  <si>
    <t>LUCILIO RODRIGUES DE ARAUJO</t>
  </si>
  <si>
    <t>30370400410    </t>
  </si>
  <si>
    <t>J VALDEILSON DE SOUZA FRANCA ME</t>
  </si>
  <si>
    <t>28264870000197 </t>
  </si>
  <si>
    <t>JOSE MAURO DE OLIVEIRA FILHO</t>
  </si>
  <si>
    <t>07028482553    </t>
  </si>
  <si>
    <t>TATIANNY Torres Duarte F136356</t>
  </si>
  <si>
    <t>MARIA DA PAZ CONCEICAO LTDA</t>
  </si>
  <si>
    <t>13379309000186 </t>
  </si>
  <si>
    <t>JOSÉ Manoel de Souza Neto F118113</t>
  </si>
  <si>
    <t>M B BATISTA</t>
  </si>
  <si>
    <t>11209607000100 </t>
  </si>
  <si>
    <t>Benedito da Costa Uchoa NETO F127570</t>
  </si>
  <si>
    <t>MANOEL BARBOSA DE SOUZA GAS -ME</t>
  </si>
  <si>
    <t>01671298000124 </t>
  </si>
  <si>
    <t>ANTÔNIO Carlos BARROS de Mello F147032</t>
  </si>
  <si>
    <t>ANTONIO LUIZ DA COSTA</t>
  </si>
  <si>
    <t>14840596468    </t>
  </si>
  <si>
    <t>MARCELL Marques Prota F127276</t>
  </si>
  <si>
    <t>NOGUEIRA &amp; SAMPAIO LTDA</t>
  </si>
  <si>
    <t>08658429000182 </t>
  </si>
  <si>
    <t>OZORIO MORAIS NETO</t>
  </si>
  <si>
    <t>02439328472    </t>
  </si>
  <si>
    <t>TACYA DANTAS Ferreira F172770</t>
  </si>
  <si>
    <t>LUIS LEITAO DE SOUSA</t>
  </si>
  <si>
    <t>04652908334    </t>
  </si>
  <si>
    <t>BOX IN NATURA LTDA</t>
  </si>
  <si>
    <t>28942642000129 </t>
  </si>
  <si>
    <t>JOSELIA PINA SANTOS</t>
  </si>
  <si>
    <t>25707302549    </t>
  </si>
  <si>
    <t>MARIA DA CUNHA DE SOUZA</t>
  </si>
  <si>
    <t>04144671917    </t>
  </si>
  <si>
    <t>ELISANGELA CARVALHO SILVA ME</t>
  </si>
  <si>
    <t>04612577000105 </t>
  </si>
  <si>
    <t>MARIA LUCIA TOME DOS SANTOS</t>
  </si>
  <si>
    <t>38461943520    </t>
  </si>
  <si>
    <t>APS COMERCIO SERVICOS E REPRESENTACOES LTDA ME</t>
  </si>
  <si>
    <t>17965130000161 </t>
  </si>
  <si>
    <t>WELLIS FERRAZ TEIXEIRA E CIA LTDA</t>
  </si>
  <si>
    <t>04829839000198 </t>
  </si>
  <si>
    <t>AIRTON CARLOS PEREIRA LIMA</t>
  </si>
  <si>
    <t>01088939520    </t>
  </si>
  <si>
    <t>MARCOS VINICIUS S F UCHOA LTDA</t>
  </si>
  <si>
    <t>28227943000170 </t>
  </si>
  <si>
    <t>IGOR ALVES DE LUCENA MACIEL CHACON LTDA</t>
  </si>
  <si>
    <t>14081208000197 </t>
  </si>
  <si>
    <t>SPEEDY PAUL TELECOM LTDA</t>
  </si>
  <si>
    <t>29957014000180 </t>
  </si>
  <si>
    <t>T MOURA COMERCIO DE ROUPAS E ACESSORIOS LTDA</t>
  </si>
  <si>
    <t>22918617000123 </t>
  </si>
  <si>
    <t>JOAO DE SOUZA LIMA</t>
  </si>
  <si>
    <t>14955440444    </t>
  </si>
  <si>
    <t>JOSEANE DE SOUZA FONSECA</t>
  </si>
  <si>
    <t>07954284000102 </t>
  </si>
  <si>
    <t>MARIA ANTONIA SOUZA DE OLIVEIRA</t>
  </si>
  <si>
    <t>39963675549    </t>
  </si>
  <si>
    <t>JAIRO FIGUEREDO DE SOUZA ME</t>
  </si>
  <si>
    <t>07068082000155 </t>
  </si>
  <si>
    <t>MARCOS Antônio Dantas Soares F172735</t>
  </si>
  <si>
    <t>RAIMUNDO JOAO ROCHA</t>
  </si>
  <si>
    <t>01042690499    </t>
  </si>
  <si>
    <t>EDIVALDO CARDOSO</t>
  </si>
  <si>
    <t>55629202553    </t>
  </si>
  <si>
    <t>SOFT INDUSTRIA E COMERCIO DE CONF E ART INTIMOS LTDA</t>
  </si>
  <si>
    <t>01753518000169 </t>
  </si>
  <si>
    <t>TEREZA Cristina Ferreira de Medeiros F148206</t>
  </si>
  <si>
    <t>RICARDO AUGUSTO COSTA DE CASTRO</t>
  </si>
  <si>
    <t>37430084591    </t>
  </si>
  <si>
    <t>FRANCISCO DE ASSIS FREIRE LIMA - ME</t>
  </si>
  <si>
    <t>69709418000179 </t>
  </si>
  <si>
    <t>SO BABY LTDA ME</t>
  </si>
  <si>
    <t>03688786000170 </t>
  </si>
  <si>
    <t>CICERO GOMES DE SOUSA</t>
  </si>
  <si>
    <t>11689829877    </t>
  </si>
  <si>
    <t>TRANSPORTES SANTOS LTDA</t>
  </si>
  <si>
    <t>15171772000163 </t>
  </si>
  <si>
    <t>RODRIGO Santiago Pereira F172762</t>
  </si>
  <si>
    <t>JAILSON BALBINO MONTEIRO</t>
  </si>
  <si>
    <t>74722018472    </t>
  </si>
  <si>
    <t>FRANCISCO EDIVINO ESQUIVEL DE MATOS</t>
  </si>
  <si>
    <t>02299897000121 </t>
  </si>
  <si>
    <t>ERIKA TALLYTA Guedes Santos de Melo F148444</t>
  </si>
  <si>
    <t>VALDEMAR DE SOUSA MENDES</t>
  </si>
  <si>
    <t>33936188300    </t>
  </si>
  <si>
    <t>ANTENOR BORGES FILHO (ESTR)</t>
  </si>
  <si>
    <t>66843545653    </t>
  </si>
  <si>
    <t>JARDAS MEDEIROS HOLANDA</t>
  </si>
  <si>
    <t>48521620349    </t>
  </si>
  <si>
    <t>PACIFICO RIBEIRO SILVA</t>
  </si>
  <si>
    <t>07752261572    </t>
  </si>
  <si>
    <t>LAURINDO ALECRIM MACHADO 97507229572</t>
  </si>
  <si>
    <t>13215302000129 </t>
  </si>
  <si>
    <t>EMPORIO DO QUEIJO VO MARIA LTDA ME</t>
  </si>
  <si>
    <t>28439192000156 </t>
  </si>
  <si>
    <t>JOVINO JOÃO LOIOLA</t>
  </si>
  <si>
    <t>02571773534    </t>
  </si>
  <si>
    <t>GFS PAISAGENS LTDA ME</t>
  </si>
  <si>
    <t>09486653000105 </t>
  </si>
  <si>
    <t>RAIMUNDO BERNARDO CAMPOS</t>
  </si>
  <si>
    <t>24794686315    </t>
  </si>
  <si>
    <t>HOTEL SANTIAGO LTDA ME</t>
  </si>
  <si>
    <t>13339437000104 </t>
  </si>
  <si>
    <t>JOSE EUDEZIO DA COSTA</t>
  </si>
  <si>
    <t>63172500497    </t>
  </si>
  <si>
    <t>SAMUEL PEDRO DA SILVA</t>
  </si>
  <si>
    <t>11354038487    </t>
  </si>
  <si>
    <t>MARIA DA CONCEICAO XAVIER DE MEDEIROS</t>
  </si>
  <si>
    <t>24294605000109 </t>
  </si>
  <si>
    <t>JOSE EDIVANIO BARBOSA</t>
  </si>
  <si>
    <t>07518076489    </t>
  </si>
  <si>
    <t>JOSE JUAREZ COSTA</t>
  </si>
  <si>
    <t>07147520459    </t>
  </si>
  <si>
    <t>TATIANNY Torres Duarte F136357</t>
  </si>
  <si>
    <t>ANTONIO DA SILVA ARAUJO DE JUAZEIRO</t>
  </si>
  <si>
    <t>02288840000127 </t>
  </si>
  <si>
    <t>JOSÉ Manoel de Souza Neto F118114</t>
  </si>
  <si>
    <t>MURIBECA AGRO-INDUSTRIAL IMPORTACAO E EXPORTACAO  LTDA</t>
  </si>
  <si>
    <t>07709140000182 </t>
  </si>
  <si>
    <t>Benedito da Costa Uchoa NETO F127571</t>
  </si>
  <si>
    <t>JOAO CARLOS DUARTE NUNES</t>
  </si>
  <si>
    <t>48944548587    </t>
  </si>
  <si>
    <t>ANTÔNIO Carlos BARROS de Mello F147033</t>
  </si>
  <si>
    <t>LUSIMAR LEITE DA SILVA</t>
  </si>
  <si>
    <t>09331688000167 </t>
  </si>
  <si>
    <t>MARCELL Marques Prota F127277</t>
  </si>
  <si>
    <t>FRANCISCO ALVES LIMA</t>
  </si>
  <si>
    <t>70248168304    </t>
  </si>
  <si>
    <t>LAUDIMIRO ALVES LABAREDA</t>
  </si>
  <si>
    <t>06516645353    </t>
  </si>
  <si>
    <t>TACYA DANTAS Ferreira F172771</t>
  </si>
  <si>
    <t>COOPERATIVA AGRICOLA MISTA DE CACHOEIRA DOS INDIOS LTDA</t>
  </si>
  <si>
    <t>41199555000191 </t>
  </si>
  <si>
    <t>MARIA ROSANA SILVA DE JESUS</t>
  </si>
  <si>
    <t>06002229698    </t>
  </si>
  <si>
    <t>SORAYA SILVA CABRAL</t>
  </si>
  <si>
    <t>39352080491    </t>
  </si>
  <si>
    <t>JOSE FERREIRA DE SANTANA</t>
  </si>
  <si>
    <t>13828053572    </t>
  </si>
  <si>
    <t>JOSELITO PEREIRA DE OLIVEIRA</t>
  </si>
  <si>
    <t>14047900559    </t>
  </si>
  <si>
    <t>MERCANTIL AMAZONAS LTDA</t>
  </si>
  <si>
    <t>12693495000160 </t>
  </si>
  <si>
    <t>ADELIA PEREIRA BATISTA DE ARRUDA</t>
  </si>
  <si>
    <t>31074758404    </t>
  </si>
  <si>
    <t>MARIA LUCIA PEREIRA DE LIMA</t>
  </si>
  <si>
    <t>01165692473    </t>
  </si>
  <si>
    <t>E B CISO DISTRIBUIDORA LTDA</t>
  </si>
  <si>
    <t>10311930000110 </t>
  </si>
  <si>
    <t>DEUSIMAR BANDEIRA DA ROCHA LIMA</t>
  </si>
  <si>
    <t>27489655315    </t>
  </si>
  <si>
    <t>PROMASA PRODUTOS MEDICOS DE ARACAJU S.A</t>
  </si>
  <si>
    <t>24401622000190 </t>
  </si>
  <si>
    <t>JOSE VALDO PEREIRA DO NASCIMENTO</t>
  </si>
  <si>
    <t>29004322353    </t>
  </si>
  <si>
    <t>ARLINDO NASCIMENTO SOUZA</t>
  </si>
  <si>
    <t>01115124000185 </t>
  </si>
  <si>
    <t>CARMO GUIMARAES &amp; GUIMARAES LTDA EPP</t>
  </si>
  <si>
    <t>70027636000102 </t>
  </si>
  <si>
    <t>EDMAR SANTANA DE SOUZA</t>
  </si>
  <si>
    <t>09011890000101 </t>
  </si>
  <si>
    <t>FREDERICO MACHADO BEZERRA CAVALCANTI</t>
  </si>
  <si>
    <t>13131494468    </t>
  </si>
  <si>
    <t>COMPATRES LTDA</t>
  </si>
  <si>
    <t>12589239000128 </t>
  </si>
  <si>
    <t>ANTONIO A DO CARMO</t>
  </si>
  <si>
    <t>14160853000103 </t>
  </si>
  <si>
    <t>MARCOS Antônio Dantas Soares F172736</t>
  </si>
  <si>
    <t>LUIZ ANTONIO MAGALHAES JUNIOR</t>
  </si>
  <si>
    <t>34624155572    </t>
  </si>
  <si>
    <t>GENI DA SILVA BENTO</t>
  </si>
  <si>
    <t>12614962000110 </t>
  </si>
  <si>
    <t>OSIAS HERMES DAS NEVES</t>
  </si>
  <si>
    <t>06064922591    </t>
  </si>
  <si>
    <t>TEREZA Cristina Ferreira de Medeiros F148207</t>
  </si>
  <si>
    <t>METALURGICA GLOBO LTDA</t>
  </si>
  <si>
    <t>10401875000159 </t>
  </si>
  <si>
    <t>OSCAR LUIS DA SILVA</t>
  </si>
  <si>
    <t>59322012404    </t>
  </si>
  <si>
    <t>BRAGA REFEICOES LTDA EPP</t>
  </si>
  <si>
    <t>07120935000150 </t>
  </si>
  <si>
    <t>SEBASTIAO MESQUITA XAVIER</t>
  </si>
  <si>
    <t>84101113491    </t>
  </si>
  <si>
    <t>FRANCISCO ALVES DOS SANTOS</t>
  </si>
  <si>
    <t>15534880325    </t>
  </si>
  <si>
    <t>RODRIGO Santiago Pereira F172763</t>
  </si>
  <si>
    <t>ALMERINDO MESSIAS DOS SANTOS</t>
  </si>
  <si>
    <t>62858084653    </t>
  </si>
  <si>
    <t>NATALICIO PEREIRA DE SOUSA</t>
  </si>
  <si>
    <t>22074864434    </t>
  </si>
  <si>
    <t>ERIKA TALLYTA Guedes Santos de Melo F148445</t>
  </si>
  <si>
    <t>JACO EMIDIO FILHO - ME</t>
  </si>
  <si>
    <t>03279483000101 </t>
  </si>
  <si>
    <t>IRMAOS FONTENELE S A COM IND AGRIC</t>
  </si>
  <si>
    <t>07214885000170 </t>
  </si>
  <si>
    <t>SCUM INDUSTRIA E COMERCIO VAREJISTA DE CONFECCOES LTDA EPP</t>
  </si>
  <si>
    <t>05506486000158 </t>
  </si>
  <si>
    <t>MIDIWORKS SOLUCOES EM TECNOLOGIA DA INFORMACAO LTDA</t>
  </si>
  <si>
    <t>13214534000162 </t>
  </si>
  <si>
    <t>VALDECI FEITOSA DA SILVA</t>
  </si>
  <si>
    <t>10000100315    </t>
  </si>
  <si>
    <t>JOSE BARBOSA DA SILVA</t>
  </si>
  <si>
    <t>01497057434    </t>
  </si>
  <si>
    <t>HOSPITAL GERAL JOAO XXIII LTDA</t>
  </si>
  <si>
    <t>70237193000184 </t>
  </si>
  <si>
    <t>EMPRESA DE TRANSPORTE IRARA LTDA</t>
  </si>
  <si>
    <t>14287239000107 </t>
  </si>
  <si>
    <t>ANA MARIA DA CONCEIÇAO</t>
  </si>
  <si>
    <t>84026120406    </t>
  </si>
  <si>
    <t>SERGIO JOSE GOMES SANTOS</t>
  </si>
  <si>
    <t>20129939587    </t>
  </si>
  <si>
    <t>GILDA LUCIA SILVA VILAR</t>
  </si>
  <si>
    <t>44511310491    </t>
  </si>
  <si>
    <t>ROBSON SALES CALUMBY</t>
  </si>
  <si>
    <t>38486180449    </t>
  </si>
  <si>
    <t>FRANCISCA IVONE DA SILVA</t>
  </si>
  <si>
    <t>70223467472    </t>
  </si>
  <si>
    <t>ABRAAO LUCAS FREITAS DIOGENES</t>
  </si>
  <si>
    <t>92784887391    </t>
  </si>
  <si>
    <t>TATIANNY Torres Duarte F136358</t>
  </si>
  <si>
    <t>ANTONIO MARTINS DE ALMEIDA FILHO</t>
  </si>
  <si>
    <t>11857358368    </t>
  </si>
  <si>
    <t>JOSÉ Manoel de Souza Neto F118115</t>
  </si>
  <si>
    <t>GENILCE HELENA SILVA NARDIN FRANCA</t>
  </si>
  <si>
    <t>06196028804    </t>
  </si>
  <si>
    <t>Benedito da Costa Uchoa NETO F127572</t>
  </si>
  <si>
    <t>SERRARIA E CARPINTARIA ABL LTDA ME</t>
  </si>
  <si>
    <t>03652549000159 </t>
  </si>
  <si>
    <t>ANTÔNIO Carlos BARROS de Mello F147034</t>
  </si>
  <si>
    <t>BOOMERANG ENGENHARIA E TRANSPORTES LTDA ME</t>
  </si>
  <si>
    <t>12800650000109 </t>
  </si>
  <si>
    <t>MARCELL Marques Prota F127278</t>
  </si>
  <si>
    <t>ANTONIO DA SILVA NETO</t>
  </si>
  <si>
    <t>35953284420    </t>
  </si>
  <si>
    <t>MARINEZ SOUZA ESTEVAM</t>
  </si>
  <si>
    <t>01970943505    </t>
  </si>
  <si>
    <t>TACYA DANTAS Ferreira F172772</t>
  </si>
  <si>
    <t>IVO CIRINO DE MOURA EPP</t>
  </si>
  <si>
    <t>03027933000160 </t>
  </si>
  <si>
    <t>JOSE RODOLFO DOS SANTOS RODRIGUES</t>
  </si>
  <si>
    <t>07651725000199 </t>
  </si>
  <si>
    <t>PEDRO VALMIR CAVALCANTE</t>
  </si>
  <si>
    <t>50741977320    </t>
  </si>
  <si>
    <t>H D CARNEIRO &amp; CIA LTDA</t>
  </si>
  <si>
    <t>03619909000110 </t>
  </si>
  <si>
    <t>GERVASIO RODRIGUES CORREIA FILHO</t>
  </si>
  <si>
    <t>49515772400    </t>
  </si>
  <si>
    <t>FRANCISCO DE ASSIS MARQUES FERNANDES</t>
  </si>
  <si>
    <t>06063438572    </t>
  </si>
  <si>
    <t>FRAME CINE &amp; VIDEO LTDA</t>
  </si>
  <si>
    <t>02438326000120 </t>
  </si>
  <si>
    <t>DAVID LIMA SANTOS</t>
  </si>
  <si>
    <t>01309456500    </t>
  </si>
  <si>
    <t>FRANCISCO DIONISIO DE SOUSA</t>
  </si>
  <si>
    <t>10537953353    </t>
  </si>
  <si>
    <t>JOSIBEL DE ALMEIDA LAURINDO ME</t>
  </si>
  <si>
    <t>11163211000161 </t>
  </si>
  <si>
    <t>RAIMUNDO HUMBERTO BARBOSA ALVES</t>
  </si>
  <si>
    <t>51838508368    </t>
  </si>
  <si>
    <t>JOSE RAIMUNDO ARAUJO PINHEIRO VIANA</t>
  </si>
  <si>
    <t>08008181000104 </t>
  </si>
  <si>
    <t>RENTAL PRIMUS LTDA ME</t>
  </si>
  <si>
    <t>07628512000146 </t>
  </si>
  <si>
    <t>RENATO DE AZEVEDO MOREIRA</t>
  </si>
  <si>
    <t>00114715300    </t>
  </si>
  <si>
    <t>CASA TRES IRMAOS LTDA</t>
  </si>
  <si>
    <t>18407122000162 </t>
  </si>
  <si>
    <t>PHYTOQUIMICA-IND.E COM.DE PROD.FARMAC.Q.E NAT LTDA</t>
  </si>
  <si>
    <t>40983363000109 </t>
  </si>
  <si>
    <t>VANILDO PEREIRA DOS SANTOS</t>
  </si>
  <si>
    <t>23647566500    </t>
  </si>
  <si>
    <t>MARCOS Antônio Dantas Soares F172737</t>
  </si>
  <si>
    <t>MARIA SILVANA OLIVEIRA SILVA</t>
  </si>
  <si>
    <t>07030459890    </t>
  </si>
  <si>
    <t>EDMUNDO BRUNO DA CRUZ</t>
  </si>
  <si>
    <t>09274707568    </t>
  </si>
  <si>
    <t>GENESIO LEITE</t>
  </si>
  <si>
    <t>01950402525    </t>
  </si>
  <si>
    <t>TEREZA Cristina Ferreira de Medeiros F148208</t>
  </si>
  <si>
    <t>INDAIAGUA COMERCIO DE BEBIDAS LTDA ME</t>
  </si>
  <si>
    <t>07405472000173 </t>
  </si>
  <si>
    <t>ANTONIO AURY RODRIGUES NOGUEIRA</t>
  </si>
  <si>
    <t>64175677372    </t>
  </si>
  <si>
    <t>JOSE TADEU ROSA ALMEIDA</t>
  </si>
  <si>
    <t>58280367500    </t>
  </si>
  <si>
    <t>RIVAN INDUSTRIA E COMERCIO LTDA</t>
  </si>
  <si>
    <t>41191040000145 </t>
  </si>
  <si>
    <t>RODRIGO Santiago Pereira F172764</t>
  </si>
  <si>
    <t>JOSE GILVAN VIDAL</t>
  </si>
  <si>
    <t>29386896000170 </t>
  </si>
  <si>
    <t>FRANCISCO CARLOS DA SILVA</t>
  </si>
  <si>
    <t>04307237331    </t>
  </si>
  <si>
    <t>ERIKA TALLYTA Guedes Santos de Melo F148446</t>
  </si>
  <si>
    <t>JOSE ADRIEL LIMA FARIAS</t>
  </si>
  <si>
    <t>71184457549    </t>
  </si>
  <si>
    <t>INCORPORADORA SAO SIMAO LTDA</t>
  </si>
  <si>
    <t>10954642000183 </t>
  </si>
  <si>
    <t>COMESP-COMERCIO E EXP DE ESPECIARIAS LTDA</t>
  </si>
  <si>
    <t>13412762000147 </t>
  </si>
  <si>
    <t>JOSE VIDAL ALVARENGA</t>
  </si>
  <si>
    <t>09197003816    </t>
  </si>
  <si>
    <t>IEDA RODRIGUES DA COSTA</t>
  </si>
  <si>
    <t>49038397100    </t>
  </si>
  <si>
    <t>MARIA JOVANI BATISTA</t>
  </si>
  <si>
    <t>24874057837    </t>
  </si>
  <si>
    <t>FRIBESA FRIGORIFICO BELO JARDIM S A</t>
  </si>
  <si>
    <t>24063901000190 </t>
  </si>
  <si>
    <t>POLISPUMA IND COMERCIO LTDA</t>
  </si>
  <si>
    <t>14993919000138 </t>
  </si>
  <si>
    <t>ALCIMAR PINTO DA SILVA</t>
  </si>
  <si>
    <t>24971553215    </t>
  </si>
  <si>
    <t>SOL MAR LOCACAO E ADMINISTRACAO DE IMOVEIS LTDA</t>
  </si>
  <si>
    <t>09185935000164 </t>
  </si>
  <si>
    <t>CDR BROKER E LOGISTICA LTDA</t>
  </si>
  <si>
    <t>14767995000125 </t>
  </si>
  <si>
    <t>RIMA INDUSTRIAL S/A</t>
  </si>
  <si>
    <t>18279158000108 </t>
  </si>
  <si>
    <t>FRANCISCO ADAUTO DE OLIVEIRA</t>
  </si>
  <si>
    <t>44734379572    </t>
  </si>
  <si>
    <t>JOSE MARIA DE MELO E FILHO LTDA ME</t>
  </si>
  <si>
    <t>35282656000129 </t>
  </si>
  <si>
    <t>TATIANNY Torres Duarte F136359</t>
  </si>
  <si>
    <t>JOSEZITO MARTINS DOS ANJOS</t>
  </si>
  <si>
    <t>16587464572    </t>
  </si>
  <si>
    <t>JOSÉ Manoel de Souza Neto F118116</t>
  </si>
  <si>
    <t>ANTONIO AUGUSTO DA SILVA</t>
  </si>
  <si>
    <t>06295479472    </t>
  </si>
  <si>
    <t>Benedito da Costa Uchoa NETO F127573</t>
  </si>
  <si>
    <t>92472087420    </t>
  </si>
  <si>
    <t>ANTÔNIO Carlos BARROS de Mello F147035</t>
  </si>
  <si>
    <t>M L DE MELO RACOES ME</t>
  </si>
  <si>
    <t>11993019000100 </t>
  </si>
  <si>
    <t>MARCELL Marques Prota F127279</t>
  </si>
  <si>
    <t>ACAO COMERCIO DE VEICULOS LTDA</t>
  </si>
  <si>
    <t>00176109000184 </t>
  </si>
  <si>
    <t>ROSIVANIA VICENTE PORTO CORDEIRO</t>
  </si>
  <si>
    <t>00960177590    </t>
  </si>
  <si>
    <t>TACYA DANTAS Ferreira F172773</t>
  </si>
  <si>
    <t>MARIA NEUZA ARAÚJO MATOS AZEVEDO</t>
  </si>
  <si>
    <t>99940310315    </t>
  </si>
  <si>
    <t>JOAQUIM MATIAS LIMA NETO</t>
  </si>
  <si>
    <t>09306518803    </t>
  </si>
  <si>
    <t>ELVIRA GOMES DE BRITO</t>
  </si>
  <si>
    <t>34994220344    </t>
  </si>
  <si>
    <t>MARIA LUZIA PEREIRA SALES</t>
  </si>
  <si>
    <t>14354616149    </t>
  </si>
  <si>
    <t>SLM COMERCIAL DE PNEUS LTDA</t>
  </si>
  <si>
    <t>07271188000151 </t>
  </si>
  <si>
    <t>JOSE APARECIDO DOS SANTOS ENSINO ME</t>
  </si>
  <si>
    <t>05789328000152 </t>
  </si>
  <si>
    <t>WILSON MONTEIRO DE SOUZA</t>
  </si>
  <si>
    <t>29182964572    </t>
  </si>
  <si>
    <t>FILOMENA DANTAS FERRAZ</t>
  </si>
  <si>
    <t>45107998372    </t>
  </si>
  <si>
    <t>JOAQUIM OLIVEIRA DA SILVA</t>
  </si>
  <si>
    <t>08123225504    </t>
  </si>
  <si>
    <t>TANIA SOUZA - ME</t>
  </si>
  <si>
    <t>08723521000189 </t>
  </si>
  <si>
    <t>PEDRO RODRIGUES DE MESQUITA</t>
  </si>
  <si>
    <t>75379538304    </t>
  </si>
  <si>
    <t>MARINALDO FERREIRA LIMA</t>
  </si>
  <si>
    <t>00213905507    </t>
  </si>
  <si>
    <t>A N ALVES DE ALMEIDA &amp; CIA LTDA</t>
  </si>
  <si>
    <t>63572739000198 </t>
  </si>
  <si>
    <t>URBANO GAMA DE OLIVEIRA</t>
  </si>
  <si>
    <t>92115268504    </t>
  </si>
  <si>
    <t>FORMOZINA FERREIRA DOS SANTOS</t>
  </si>
  <si>
    <t>00038401584    </t>
  </si>
  <si>
    <t>G. V. DE SIQUEIRA - ME</t>
  </si>
  <si>
    <t>07197697000181 </t>
  </si>
  <si>
    <t>JOAO NETO AMARO BISPO</t>
  </si>
  <si>
    <t>55918980334    </t>
  </si>
  <si>
    <t>MARCOS Antônio Dantas Soares F172738</t>
  </si>
  <si>
    <t>ALDINO MONTEIRO DE SOUZA</t>
  </si>
  <si>
    <t>24581259568    </t>
  </si>
  <si>
    <t>EDIVALDO F DA SILVA ME</t>
  </si>
  <si>
    <t>03133710000188 </t>
  </si>
  <si>
    <t>PEDRO JOSE MOREIRA</t>
  </si>
  <si>
    <t>72706791500    </t>
  </si>
  <si>
    <t>TEREZA Cristina Ferreira de Medeiros F148209</t>
  </si>
  <si>
    <t>VIRGILIO SILVA DE SA</t>
  </si>
  <si>
    <t>12527106315    </t>
  </si>
  <si>
    <t>JOAO BATISTA BORGES DOS SANTOS</t>
  </si>
  <si>
    <t>12915401802    </t>
  </si>
  <si>
    <t>ANISIO DA SILVA FEITOSA</t>
  </si>
  <si>
    <t>84403241549    </t>
  </si>
  <si>
    <t>JACILEIDE PEREIRA DE ARAUJO ME</t>
  </si>
  <si>
    <t>11175754000107 </t>
  </si>
  <si>
    <t>ROBERTO DOURADO VIEIRA</t>
  </si>
  <si>
    <t>00300264585    </t>
  </si>
  <si>
    <t>RODRIGO Santiago Pereira F172765</t>
  </si>
  <si>
    <t>MAURA REIS DE OLIVEIRA ARAUJO</t>
  </si>
  <si>
    <t>22378846000100 </t>
  </si>
  <si>
    <t>ROSILENE BEZERRA COSTA 28293886315</t>
  </si>
  <si>
    <t>15661496000111 </t>
  </si>
  <si>
    <t>ERIKA TALLYTA Guedes Santos de Melo F148447</t>
  </si>
  <si>
    <t>CECILIO LEITE DE OLIVEIRA</t>
  </si>
  <si>
    <t>97786799591    </t>
  </si>
  <si>
    <t>LUCIDALVA FERREIRA NUNES</t>
  </si>
  <si>
    <t>96582944304    </t>
  </si>
  <si>
    <t>MILTON GOMES DA SILVA</t>
  </si>
  <si>
    <t>07089879585    </t>
  </si>
  <si>
    <t>ORLANDO BORGES DOS SANTOS</t>
  </si>
  <si>
    <t>02319151524    </t>
  </si>
  <si>
    <t>EDINHO E BORRACHA E PARA-BRISA LTDA</t>
  </si>
  <si>
    <t>20773322000180 </t>
  </si>
  <si>
    <t>Q &amp; O COMERCIO DE ALIMENTOS LTDA ME</t>
  </si>
  <si>
    <t>13845842000196 </t>
  </si>
  <si>
    <t>MARCOS ALVES DOURADO MOITINHO</t>
  </si>
  <si>
    <t>25932470534    </t>
  </si>
  <si>
    <t>ROBERTO CARLOS SANTIAGO DE SOUZA</t>
  </si>
  <si>
    <t>99755785515    </t>
  </si>
  <si>
    <t>CAMARA E FREITAS COMERCIO DE PRODUTOS ALIMENTICIOS LTDA</t>
  </si>
  <si>
    <t>43712616000106 </t>
  </si>
  <si>
    <t>JN COMERCIO E REPRESENTACAO COMERCIAL LTDA</t>
  </si>
  <si>
    <t>38438613000188 </t>
  </si>
  <si>
    <t>TATIANE FERREIRA DO NASCIMENTO PINHEIRO ME</t>
  </si>
  <si>
    <t>11501182000109 </t>
  </si>
  <si>
    <t>DIEGO DE LIMA CHIANCA ME</t>
  </si>
  <si>
    <t>19371596000164 </t>
  </si>
  <si>
    <t>TATIANA APARIS DOS SANTOS</t>
  </si>
  <si>
    <t>85318558534    </t>
  </si>
  <si>
    <t>MARIA CICERA INACIO DOS SANTOS</t>
  </si>
  <si>
    <t>04962386476    </t>
  </si>
  <si>
    <t>LUISA ISABEL DA SILVA CAMANDAROBA</t>
  </si>
  <si>
    <t>00643767533    </t>
  </si>
  <si>
    <t>OSEAS LEMOS NETO LTDA</t>
  </si>
  <si>
    <t>30471777000103 </t>
  </si>
  <si>
    <t>TATIANNY Torres Duarte F136360</t>
  </si>
  <si>
    <t>TOY TIME BRINQUEDOS LTDA</t>
  </si>
  <si>
    <t>12240082000120 </t>
  </si>
  <si>
    <t>JOSÉ Manoel de Souza Neto F118117</t>
  </si>
  <si>
    <t>LUCIANA MARIA MAIA DA SILVA ME</t>
  </si>
  <si>
    <t>09173323000151 </t>
  </si>
  <si>
    <t>Benedito da Costa Uchoa NETO F127574</t>
  </si>
  <si>
    <t>ADIEL REIS DOS SANTOS</t>
  </si>
  <si>
    <t>04944072392    </t>
  </si>
  <si>
    <t>ANTÔNIO Carlos BARROS de Mello F147036</t>
  </si>
  <si>
    <t>JOSE VANILSON PEREIRA DE ARAUJO</t>
  </si>
  <si>
    <t>54349060634    </t>
  </si>
  <si>
    <t>MARCELL Marques Prota F127280</t>
  </si>
  <si>
    <t>ADOLETA ESPACO DE ENSINO LTDA EPP</t>
  </si>
  <si>
    <t>19290475000198 </t>
  </si>
  <si>
    <t>MACIEL BARBOSA DE SOUZA MERCADINHO ME</t>
  </si>
  <si>
    <t>05272122000150 </t>
  </si>
  <si>
    <t>TACYA DANTAS Ferreira F172774</t>
  </si>
  <si>
    <t>GILBERTO BARBOSA DE SOUZA</t>
  </si>
  <si>
    <t>01501033522    </t>
  </si>
  <si>
    <t>A G DIAS DESIGN LTDA</t>
  </si>
  <si>
    <t>12755027000173 </t>
  </si>
  <si>
    <t>SILVAL MOREIRA DE SOUZA</t>
  </si>
  <si>
    <t>90589254553    </t>
  </si>
  <si>
    <t>ALBERTO RAMOS LIMA</t>
  </si>
  <si>
    <t>00213154501    </t>
  </si>
  <si>
    <t>JOSE RODRIGUES DE OLIVEIRA</t>
  </si>
  <si>
    <t>15282589168    </t>
  </si>
  <si>
    <t>UELTON BORGES DA SILVA</t>
  </si>
  <si>
    <t>01531371507    </t>
  </si>
  <si>
    <t>SCB PINHEIRO FILHO LOCADORA DE VEICULOS LTDA</t>
  </si>
  <si>
    <t>15586982000112 </t>
  </si>
  <si>
    <t>GILVAN ANTONIO DA SILVA</t>
  </si>
  <si>
    <t>03537789408    </t>
  </si>
  <si>
    <t>VERA DESIGN PLANEJADOS E DECORACOES LTDA</t>
  </si>
  <si>
    <t>22969998000170 </t>
  </si>
  <si>
    <t>BAIXO PARNAIBA PETROLEO LTDA</t>
  </si>
  <si>
    <t>07643083000186 </t>
  </si>
  <si>
    <t>OSMAR MAURICIO DOS SANTOS</t>
  </si>
  <si>
    <t>17082382553    </t>
  </si>
  <si>
    <t>EMIDIO MOREIRA DANTAS FILHO EPP</t>
  </si>
  <si>
    <t>09393273000118 </t>
  </si>
  <si>
    <t>JOSE PINHEIRO DA SILVA</t>
  </si>
  <si>
    <t>34247627000163 </t>
  </si>
  <si>
    <t>GERALDO MARCUS DE OLIVEIRA</t>
  </si>
  <si>
    <t>04141267422    </t>
  </si>
  <si>
    <t>ARTEPANE INDUSTRIA E COMERCIO DE PANIFICACAO LTDA - ME</t>
  </si>
  <si>
    <t>05856068000190 </t>
  </si>
  <si>
    <t>GLEDSON FELIZARDO LIMA</t>
  </si>
  <si>
    <t>18492079000180 </t>
  </si>
  <si>
    <t>JOSE OLIVIO DE PONTES</t>
  </si>
  <si>
    <t>02546051415    </t>
  </si>
  <si>
    <t>MARCOS Antônio Dantas Soares F172739</t>
  </si>
  <si>
    <t>FRANCISCO EDGAR DE OLIVEIRA</t>
  </si>
  <si>
    <t>23029846334    </t>
  </si>
  <si>
    <t>DELMIRO FRANCISCO DA SILVA</t>
  </si>
  <si>
    <t>27160610504    </t>
  </si>
  <si>
    <t>EUDES DOS SANTOS PEREIRA</t>
  </si>
  <si>
    <t>03332090445    </t>
  </si>
  <si>
    <t>TEREZA Cristina Ferreira de Medeiros F148210</t>
  </si>
  <si>
    <t>CICERO ROMAO DE ARAUJO</t>
  </si>
  <si>
    <t>01474864759    </t>
  </si>
  <si>
    <t>JOSE AUGUSTO ROMAO DA SILVA</t>
  </si>
  <si>
    <t>01055370552    </t>
  </si>
  <si>
    <t>JOAO RODRIGUES FERNANDES JUNIOR-ME</t>
  </si>
  <si>
    <t>05153708000104 </t>
  </si>
  <si>
    <t>CONFEITARIA E DECORACOES NASCIMENTO &amp; BARBOSA LTDA</t>
  </si>
  <si>
    <t>01289992000181 </t>
  </si>
  <si>
    <t>JOSE VALDEVINO DA SILVA</t>
  </si>
  <si>
    <t>25758063487    </t>
  </si>
  <si>
    <t>RODRIGO Santiago Pereira F172766</t>
  </si>
  <si>
    <t>JOSE FELIX DA SILVA</t>
  </si>
  <si>
    <t>03702626468    </t>
  </si>
  <si>
    <t>TOTAL MOVEIS INDUSTRIA E COMERCIO LTDA EPP</t>
  </si>
  <si>
    <t>06894595000152 </t>
  </si>
  <si>
    <t>ERIKA TALLYTA Guedes Santos de Melo F148448</t>
  </si>
  <si>
    <t>TEREZINHA DE J S DA SILVA</t>
  </si>
  <si>
    <t>07755970000146 </t>
  </si>
  <si>
    <t>MERCADO ANDRADE LTDA ME</t>
  </si>
  <si>
    <t>13620114000186 </t>
  </si>
  <si>
    <t>S NETO VEICULOS LTDA</t>
  </si>
  <si>
    <t>08250705000179 </t>
  </si>
  <si>
    <t>O PATI DO BRASIL DISTRIBUIDORA DE PRODUTOS E MAQUINAS AGRICOLAS LTDA</t>
  </si>
  <si>
    <t>21189796000142 </t>
  </si>
  <si>
    <t>ROSSE COMERCIO DE APARELHO ELETRO ELETRONICO LTDA. ME</t>
  </si>
  <si>
    <t>10810482000107 </t>
  </si>
  <si>
    <t>ANTONIO DA SILVA ARAUJO</t>
  </si>
  <si>
    <t>04149533393    </t>
  </si>
  <si>
    <t>SERGIO BATISTA RIBEIRO</t>
  </si>
  <si>
    <t>61812005504    </t>
  </si>
  <si>
    <t>MERCADO ASA SUL LTDA ME</t>
  </si>
  <si>
    <t>11608800000106 </t>
  </si>
  <si>
    <t>FRIGORIFICO SANTA MARIA LTDA EPP</t>
  </si>
  <si>
    <t>18950145000119 </t>
  </si>
  <si>
    <t>FLAVIO BENEVINUTO LIMA ME</t>
  </si>
  <si>
    <t>00139440000124 </t>
  </si>
  <si>
    <t>JOSE BELARMINO DO NASCIMENTO</t>
  </si>
  <si>
    <t>19485972334    </t>
  </si>
  <si>
    <t>NEUTENIA GABRIELA DE FREITAS</t>
  </si>
  <si>
    <t>06891134552    </t>
  </si>
  <si>
    <t>OSMAR FERNANDES DA COSTA</t>
  </si>
  <si>
    <t>02065789468    </t>
  </si>
  <si>
    <t>EVTS INDUSTRIA E COMERCIO DE MOVEIS LTDA</t>
  </si>
  <si>
    <t>02479449000100 </t>
  </si>
  <si>
    <t>COMERCIAL IRMAOS JESUS LTDA</t>
  </si>
  <si>
    <t>00543243000176 </t>
  </si>
  <si>
    <t>GATTA MORENA COMERCIO DE CONFECCOES LTDA ME</t>
  </si>
  <si>
    <t>07635405000145 </t>
  </si>
  <si>
    <t>TATIANNY Torres Duarte F136361</t>
  </si>
  <si>
    <t>ELIFRIOS COMERCIO REFRIGERACAO E SERVICOS LTDA EPP</t>
  </si>
  <si>
    <t>05814524000130 </t>
  </si>
  <si>
    <t>JOSÉ Manoel de Souza Neto F118118</t>
  </si>
  <si>
    <t>MANOEL LINDOLFO DA CUNHA</t>
  </si>
  <si>
    <t>28542339568    </t>
  </si>
  <si>
    <t>Benedito da Costa Uchoa NETO F127575</t>
  </si>
  <si>
    <t>MARINO BRANDAO DA SILVA</t>
  </si>
  <si>
    <t>33928839000143 </t>
  </si>
  <si>
    <t>ANTÔNIO Carlos BARROS de Mello F147037</t>
  </si>
  <si>
    <t>SC ENGENHARIA E INSTALACOES LTDA ME</t>
  </si>
  <si>
    <t>24870532000148 </t>
  </si>
  <si>
    <t>MARCELL Marques Prota F127281</t>
  </si>
  <si>
    <t>W MOVEIS MARCENARIA LTDA ME</t>
  </si>
  <si>
    <t>23062439000144 </t>
  </si>
  <si>
    <t>GERVASIO RODRIGUES CORREIA</t>
  </si>
  <si>
    <t>02639840444    </t>
  </si>
  <si>
    <t>TACYA DANTAS Ferreira F172775</t>
  </si>
  <si>
    <t>FRANCISCO CARLOS MACEDO SALES</t>
  </si>
  <si>
    <t>22088741372    </t>
  </si>
  <si>
    <t>G LABOR MATERIAL PARA LABORATORIO LTDA ME</t>
  </si>
  <si>
    <t>14878152000104 </t>
  </si>
  <si>
    <t>VALDEMAR LEITE FIGUEREDO</t>
  </si>
  <si>
    <t>08285527549    </t>
  </si>
  <si>
    <t>REINALDO SILVA DE SOUZA</t>
  </si>
  <si>
    <t>05863446000163 </t>
  </si>
  <si>
    <t>JOSE MONTEIRO DA SILVA</t>
  </si>
  <si>
    <t>28742842468    </t>
  </si>
  <si>
    <t>FABIO DE SOUZA SANTOS</t>
  </si>
  <si>
    <t>00665735561    </t>
  </si>
  <si>
    <t>JOTTA L TRANSPORTE DE CARGAS LTDA ME</t>
  </si>
  <si>
    <t>13394115000150 </t>
  </si>
  <si>
    <t>MOTTA E ARAUJO LTDA ME</t>
  </si>
  <si>
    <t>17320376000186 </t>
  </si>
  <si>
    <t>MITAF TRANSPORTES LTDA EPP</t>
  </si>
  <si>
    <t>16906934000127 </t>
  </si>
  <si>
    <t>LUIZA ADELAIDE ULISSES MOREIRA DE ALENCAR</t>
  </si>
  <si>
    <t>02122911492    </t>
  </si>
  <si>
    <t>TEOBRASA INDS. QUIMICAS DO BRASIL S/A</t>
  </si>
  <si>
    <t>31786452000174 </t>
  </si>
  <si>
    <t>LUIZ NETO JULIAO MARTINS</t>
  </si>
  <si>
    <t>77252500420    </t>
  </si>
  <si>
    <t>ANA PAULA QUEIROZ ARAUJO</t>
  </si>
  <si>
    <t>11119270000132 </t>
  </si>
  <si>
    <t>ISMAEL SILVA DOS SANTOS ME</t>
  </si>
  <si>
    <t>02237299000128 </t>
  </si>
  <si>
    <t>MARIA DA C. DOS SANTOS VAREJISTA - ME</t>
  </si>
  <si>
    <t>04289493000182 </t>
  </si>
  <si>
    <t>CICERO LUCIANO DA SILVA</t>
  </si>
  <si>
    <t>08927227549    </t>
  </si>
  <si>
    <t>JUSTINO PORFIRIO SOARES</t>
  </si>
  <si>
    <t>20953445453    </t>
  </si>
  <si>
    <t>JOAO EUDES DANTAS</t>
  </si>
  <si>
    <t>11303925000128 </t>
  </si>
  <si>
    <t>MARCOS Antônio Dantas Soares F172740</t>
  </si>
  <si>
    <t>SEBASTIAO SAMPAIO DE FREITAS</t>
  </si>
  <si>
    <t>06014593349    </t>
  </si>
  <si>
    <t>D H CONSTRUCOES LIMITADA</t>
  </si>
  <si>
    <t>12736922000140 </t>
  </si>
  <si>
    <t>ATIVA IMPLEMENTOS RODOVIARIOS LTDA</t>
  </si>
  <si>
    <t>01354062000164 </t>
  </si>
  <si>
    <t>TEREZA Cristina Ferreira de Medeiros F148211</t>
  </si>
  <si>
    <t>JOAO FERREIRA DA SILVA</t>
  </si>
  <si>
    <t>31936121468    </t>
  </si>
  <si>
    <t>OLAVIO BATISTA FERREIRA</t>
  </si>
  <si>
    <t>01205773649    </t>
  </si>
  <si>
    <t>ADRIANA DOS SANTOS</t>
  </si>
  <si>
    <t>00795412592    </t>
  </si>
  <si>
    <t>ARNALDO FIDELIS DOS SANTOS ME</t>
  </si>
  <si>
    <t>01616007000103 </t>
  </si>
  <si>
    <t>COMERCIAL EDNA LTDA</t>
  </si>
  <si>
    <t>07434366000118 </t>
  </si>
  <si>
    <t>RODRIGO Santiago Pereira F172767</t>
  </si>
  <si>
    <t>J F DOS SANTOS JUNIOR ACADEMIA DE GINASTICA ME</t>
  </si>
  <si>
    <t>29192397000142 </t>
  </si>
  <si>
    <t>EVERALDO DOS SANTOS</t>
  </si>
  <si>
    <t>05709492469    </t>
  </si>
  <si>
    <t>ERIKA TALLYTA Guedes Santos de Melo F148449</t>
  </si>
  <si>
    <t>MARLY LOPES CAVALCANTE</t>
  </si>
  <si>
    <t>06765580000194 </t>
  </si>
  <si>
    <t>JAIR CAMARGOS ZILLE</t>
  </si>
  <si>
    <t>18246818791    </t>
  </si>
  <si>
    <t>SHALON ALIMENTOS LTDA</t>
  </si>
  <si>
    <t>06052957000168 </t>
  </si>
  <si>
    <t>DERINALDO CORDEIRO DE BRITO</t>
  </si>
  <si>
    <t>64632440400    </t>
  </si>
  <si>
    <t>CONTROLE CONFECÇOES LTDA</t>
  </si>
  <si>
    <t>40988883000104 </t>
  </si>
  <si>
    <t>ANNE GABRIELE FONTINELES LIMA</t>
  </si>
  <si>
    <t>01494049309    </t>
  </si>
  <si>
    <t>MARCIO DAMIAO COLANGELI ME</t>
  </si>
  <si>
    <t>11654187000163 </t>
  </si>
  <si>
    <t>ANTONIO ALVES FERREIRA FILHO</t>
  </si>
  <si>
    <t>79953476349    </t>
  </si>
  <si>
    <t>F &amp; C LOCACAO DE MAQUINAS LTDA ME</t>
  </si>
  <si>
    <t>11446522000138 </t>
  </si>
  <si>
    <t>MANOEL BERTULINO DA SILVA</t>
  </si>
  <si>
    <t>50262130300    </t>
  </si>
  <si>
    <t>A DE C MOTA &amp; CIA LTDA</t>
  </si>
  <si>
    <t>04338859000166 </t>
  </si>
  <si>
    <t>CASO INDUSTRIA DE CONFECCOES LTDA</t>
  </si>
  <si>
    <t>02802414000160 </t>
  </si>
  <si>
    <t>COMERCIAL SOUZA DE IRECE LTDA</t>
  </si>
  <si>
    <t>10809172000164 </t>
  </si>
  <si>
    <t>EDMUNDO RAMOS DA SILVA</t>
  </si>
  <si>
    <t>94173362587    </t>
  </si>
  <si>
    <t>JOSE DOMINGOS DE CARVALHO MACHADO</t>
  </si>
  <si>
    <t>37448633368    </t>
  </si>
  <si>
    <t>TATIANNY Torres Duarte F136362</t>
  </si>
  <si>
    <t>RUI CESAR DE SOUSA NOGUEIRA</t>
  </si>
  <si>
    <t>00238850331    </t>
  </si>
  <si>
    <t>JOSÉ Manoel de Souza Neto F118119</t>
  </si>
  <si>
    <t>VAF PRESENTES UTILIDADES E PAPELARIA LTDA</t>
  </si>
  <si>
    <t>16779111000188 </t>
  </si>
  <si>
    <t>Benedito da Costa Uchoa NETO F127576</t>
  </si>
  <si>
    <t>LOCK CAR LOCADORA DE VEICULOS LTDA ME</t>
  </si>
  <si>
    <t>09136618000158 </t>
  </si>
  <si>
    <t>ANTÔNIO Carlos BARROS de Mello F147038</t>
  </si>
  <si>
    <t>ALMIR FREITAS DE JESUS</t>
  </si>
  <si>
    <t>14153432504    </t>
  </si>
  <si>
    <t>MARCELL Marques Prota F127282</t>
  </si>
  <si>
    <t>MANOEL ALVES BEZERRA</t>
  </si>
  <si>
    <t>41971787434    </t>
  </si>
  <si>
    <t>POSTO MANUCELLE LTDA</t>
  </si>
  <si>
    <t>10821749000153 </t>
  </si>
  <si>
    <t>TACYA DANTAS Ferreira F172776</t>
  </si>
  <si>
    <t>FRANCISCO PEQUENO LANDIM</t>
  </si>
  <si>
    <t>13584278368    </t>
  </si>
  <si>
    <t>MINAS NORTHWAY COMPUTER LTDA</t>
  </si>
  <si>
    <t>01827640000132 </t>
  </si>
  <si>
    <t>VALMIR ROCHA DE LIMA JUNIOR</t>
  </si>
  <si>
    <t>03116847509    </t>
  </si>
  <si>
    <t>VALTENOR BARBOSA DE OLIVEIRA</t>
  </si>
  <si>
    <t>10906711568    </t>
  </si>
  <si>
    <t>PEDRO BATISTA LINS</t>
  </si>
  <si>
    <t>02886811424    </t>
  </si>
  <si>
    <t>MARIA JOSÉ ARAÚJO DOS SANTOS</t>
  </si>
  <si>
    <t>02769388444    </t>
  </si>
  <si>
    <t>PAULO SILVA PIRES</t>
  </si>
  <si>
    <t>06861120000160 </t>
  </si>
  <si>
    <t>ROBERTO GONÇALVES DOS SANTOS</t>
  </si>
  <si>
    <t>04847097637    </t>
  </si>
  <si>
    <t>JOSE MARINALDO PEREIRA</t>
  </si>
  <si>
    <t>47255633404    </t>
  </si>
  <si>
    <t>ESTEVON DE LIMA OLIVEIRA ME</t>
  </si>
  <si>
    <t>08507420000170 </t>
  </si>
  <si>
    <t>MARCELO BRITO DA SILVA ME</t>
  </si>
  <si>
    <t>17177513000175 </t>
  </si>
  <si>
    <t>OTAVIO BARROS BEZERRIL</t>
  </si>
  <si>
    <t>19288271368    </t>
  </si>
  <si>
    <t>ANTONIO CARLOS FRUTUOSO SILVA</t>
  </si>
  <si>
    <t>50620002387    </t>
  </si>
  <si>
    <t>SANDER &amp; BANDEIRA ALIMENTOS LTDA ME</t>
  </si>
  <si>
    <t>12860550000160 </t>
  </si>
  <si>
    <t>RADIO PONTO COMERCIO E SERVICOS LTDA EPP</t>
  </si>
  <si>
    <t>10648837000103 </t>
  </si>
  <si>
    <t>ADILSON GERALDO SUANO PROC REGINALDO R BRITO</t>
  </si>
  <si>
    <t>77793340825    </t>
  </si>
  <si>
    <t>FLAVIO RIBEIRO VELOSO</t>
  </si>
  <si>
    <t>84965061691    </t>
  </si>
  <si>
    <t>MONALDO GODOI FERNANDES ME</t>
  </si>
  <si>
    <t>00215416000127 </t>
  </si>
  <si>
    <t>MARCOS Antônio Dantas Soares F172741</t>
  </si>
  <si>
    <t>CEREALISTA MEL LTDA ME</t>
  </si>
  <si>
    <t>06190924000184 </t>
  </si>
  <si>
    <t>MARIA DAS GRACAS SOARES SAMPAIO</t>
  </si>
  <si>
    <t>37216805453    </t>
  </si>
  <si>
    <t>LUIZ ARISTONES DA COSTA LEITE</t>
  </si>
  <si>
    <t>02403502430    </t>
  </si>
  <si>
    <t>TEREZA Cristina Ferreira de Medeiros F148212</t>
  </si>
  <si>
    <t>LUIZ TARCISIO SOARES DE LIMA</t>
  </si>
  <si>
    <t>11339622000165 </t>
  </si>
  <si>
    <t>TEREZA NEUMAM DE SOUSA FURTADO</t>
  </si>
  <si>
    <t>03336969000126 </t>
  </si>
  <si>
    <t>ROTOESTE LOCADORA DE VEICULOS LTDA</t>
  </si>
  <si>
    <t>06995165000127 </t>
  </si>
  <si>
    <t>OSVALDINA FREIRES SOARES DA SILVA</t>
  </si>
  <si>
    <t>42997810310    </t>
  </si>
  <si>
    <t>JOSE MARTINS DO NASCIMENTO</t>
  </si>
  <si>
    <t>07852040403    </t>
  </si>
  <si>
    <t>RODRIGO Santiago Pereira F172768</t>
  </si>
  <si>
    <t>CLEONALDO BRAZ DA COSTA</t>
  </si>
  <si>
    <t>04280187509    </t>
  </si>
  <si>
    <t>MARIA DA SAUDE MARQUES</t>
  </si>
  <si>
    <t>06509241420    </t>
  </si>
  <si>
    <t>ERIKA TALLYTA Guedes Santos de Melo F148450</t>
  </si>
  <si>
    <t>CARLOS &amp; ANDRADE LTDA</t>
  </si>
  <si>
    <t>70051099000136 </t>
  </si>
  <si>
    <t>GENIVALDO MONTEIRO TAVARES</t>
  </si>
  <si>
    <t>04260950495    </t>
  </si>
  <si>
    <t>AUTO POSTO VALE DO SAO FRANCISCO LTDA</t>
  </si>
  <si>
    <t>03939028000187 </t>
  </si>
  <si>
    <t>CARLOS AUGUSTO LOPES</t>
  </si>
  <si>
    <t>10432486000190 </t>
  </si>
  <si>
    <t>ANTONIO EDSON MORAIS</t>
  </si>
  <si>
    <t>84158808391    </t>
  </si>
  <si>
    <t xml:space="preserve">JS FARMACIA E DROGARIA LTDA </t>
  </si>
  <si>
    <t>00689261000160 </t>
  </si>
  <si>
    <t>ANACLEIDE SOBREIRA SOUZA</t>
  </si>
  <si>
    <t>05382246491    </t>
  </si>
  <si>
    <t>LIGEIRINHO BEBIDAS GELADA LTDA EPP</t>
  </si>
  <si>
    <t>00817640000199 </t>
  </si>
  <si>
    <t>SACRUM LOJA DE ARTIGOS RELIGIOSOS LTDA ME</t>
  </si>
  <si>
    <t>23873546000152 </t>
  </si>
  <si>
    <t>CERAMICA 3 IRMAOS LTDA</t>
  </si>
  <si>
    <t>13127227000144 </t>
  </si>
  <si>
    <t>GUSTHAVO JEFFERSON PAES DE CARVALHO</t>
  </si>
  <si>
    <t>10325334471    </t>
  </si>
  <si>
    <t>Walter da Silva Brito</t>
  </si>
  <si>
    <t>24973335215    </t>
  </si>
  <si>
    <t>COMERCIO E AGROINDUSTRIA ASA BRANCA LTDA ME</t>
  </si>
  <si>
    <t>41234162000252 </t>
  </si>
  <si>
    <t>MODESTO FERREIRA DA SILVA FILHO</t>
  </si>
  <si>
    <t>72180870353    </t>
  </si>
  <si>
    <t>LAURIANO FRANCISCO DOS SANTOS</t>
  </si>
  <si>
    <t>10060340487    </t>
  </si>
  <si>
    <t>PROTCAES SEGURANCA ELETRONICA LTDA</t>
  </si>
  <si>
    <t>11995192000130 </t>
  </si>
  <si>
    <t>TATIANNY Torres Duarte F136363</t>
  </si>
  <si>
    <t>LUANA DE ALBUQUERQUE SOUZA</t>
  </si>
  <si>
    <t>22957230000186 </t>
  </si>
  <si>
    <t>JOSÉ Manoel de Souza Neto F118120</t>
  </si>
  <si>
    <t>ELSON FELIX TARRAO</t>
  </si>
  <si>
    <t>21330263553    </t>
  </si>
  <si>
    <t>Benedito da Costa Uchoa NETO F127577</t>
  </si>
  <si>
    <t>M. M. DOS SANTOS CONFECCOES - ME</t>
  </si>
  <si>
    <t>03318608000157 </t>
  </si>
  <si>
    <t>ANTÔNIO Carlos BARROS de Mello F147039</t>
  </si>
  <si>
    <t>JOSE SANDRO CRUZ DE OLIVEIRA</t>
  </si>
  <si>
    <t>04699835406    </t>
  </si>
  <si>
    <t>MARCELL Marques Prota F127283</t>
  </si>
  <si>
    <t>BELARMINO DE ALMEIDA NETO</t>
  </si>
  <si>
    <t>04876571520    </t>
  </si>
  <si>
    <t>FELIPE FREITAS CAVALCANTE</t>
  </si>
  <si>
    <t>03411100354    </t>
  </si>
  <si>
    <t>TACYA DANTAS Ferreira F172777</t>
  </si>
  <si>
    <t>JASSON CORREIA NASCIMENTO</t>
  </si>
  <si>
    <t>30517753472    </t>
  </si>
  <si>
    <t>PROTECHNO INFORMATICA COMERCIO E REPRESENTAÇOES LTDA</t>
  </si>
  <si>
    <t>03453702000119 </t>
  </si>
  <si>
    <t>MARIA DAS DORES DARIO SOUZA LIMA</t>
  </si>
  <si>
    <t>03469523000170 </t>
  </si>
  <si>
    <t>MARIA DE LOURDES ALVES CORREIA</t>
  </si>
  <si>
    <t>39901041449    </t>
  </si>
  <si>
    <t>BRUNA ALVES DA SILVA</t>
  </si>
  <si>
    <t>07657224452    </t>
  </si>
  <si>
    <t>DOUGLAS WILLIAMS DA SILVA</t>
  </si>
  <si>
    <t>43571972449    </t>
  </si>
  <si>
    <t>LUCIENE BARBOSA ROSAS DO CARMO</t>
  </si>
  <si>
    <t>12610933568    </t>
  </si>
  <si>
    <t>GMB COMERCIO DE COMBUSTIVEL LTDA</t>
  </si>
  <si>
    <t>42827063000166 </t>
  </si>
  <si>
    <t>RAIMUNDO JOSE FERREIRA FILHO</t>
  </si>
  <si>
    <t>08039119000180 </t>
  </si>
  <si>
    <t>GILLIAM KARLA VIEIRA</t>
  </si>
  <si>
    <t>14141539000175 </t>
  </si>
  <si>
    <t>HERIVAN HELTON FELIX DOS SANTOS</t>
  </si>
  <si>
    <t>06295780000120 </t>
  </si>
  <si>
    <t>LUIZ FERREIRA LIMA</t>
  </si>
  <si>
    <t>34738800434    </t>
  </si>
  <si>
    <t>R L C SANTOS ME</t>
  </si>
  <si>
    <t>07925016000154 </t>
  </si>
  <si>
    <t>MR ENXOVAL LTDA</t>
  </si>
  <si>
    <t>10709673000179 </t>
  </si>
  <si>
    <t>ASSUNCAO FESTA &amp; EVENTOS LTDA</t>
  </si>
  <si>
    <t>00903323000195 </t>
  </si>
  <si>
    <t>J M DA SILVA COSTA</t>
  </si>
  <si>
    <t>20457539000181 </t>
  </si>
  <si>
    <t>MANOEL CAETANO DOS REIS</t>
  </si>
  <si>
    <t>10804960500    </t>
  </si>
  <si>
    <t>SINONIMO INDUSTRIA REPRESENT &amp; COMERCIO DE CONFECCOES</t>
  </si>
  <si>
    <t>69951846000103 </t>
  </si>
  <si>
    <t>MARCOS Antônio Dantas Soares F172742</t>
  </si>
  <si>
    <t>C AZEVEDO COMERCIO DE MADEIRA LTDA</t>
  </si>
  <si>
    <t>32292867000154 </t>
  </si>
  <si>
    <t>K R DE SOUZA TORRES CORREIA ME</t>
  </si>
  <si>
    <t>18843242000102 </t>
  </si>
  <si>
    <t>CARLOS ANDRE DE FREITAS ALVES</t>
  </si>
  <si>
    <t>08912195441    </t>
  </si>
  <si>
    <t>TEREZA Cristina Ferreira de Medeiros F148213</t>
  </si>
  <si>
    <t>COMERCIAL DE MOTOCICLETAS E PECAS OASIS LTDA</t>
  </si>
  <si>
    <t>02923826000158 </t>
  </si>
  <si>
    <t>WILKER LUIZ VILAR</t>
  </si>
  <si>
    <t>95848479453    </t>
  </si>
  <si>
    <t>FLAVIO CHAGAS BOMFIM</t>
  </si>
  <si>
    <t>01044761334    </t>
  </si>
  <si>
    <t>R N ALVES FARMACIA ME</t>
  </si>
  <si>
    <t>34962993000102 </t>
  </si>
  <si>
    <t>FRANCISCO LIBERATO DA SILVA</t>
  </si>
  <si>
    <t>02443848353    </t>
  </si>
  <si>
    <t>RODRIGO Santiago Pereira F172769</t>
  </si>
  <si>
    <t>RAFAEL CARVALHO DA ROCHA</t>
  </si>
  <si>
    <t>10698533000142 </t>
  </si>
  <si>
    <t>08256026000107 </t>
  </si>
  <si>
    <t>ERIKA TALLYTA Guedes Santos de Melo F148451</t>
  </si>
  <si>
    <t>FRANCISCO CELSO VIEIRA LIMA ME</t>
  </si>
  <si>
    <t>02321924000115 </t>
  </si>
  <si>
    <t>ANTONIO CLAUDIO OLIVEIRA BARROS</t>
  </si>
  <si>
    <t>12271390397    </t>
  </si>
  <si>
    <t>F E COMERCIO VAREJISTA DE PECAS PARA MOTOCICLETAS LTDA</t>
  </si>
  <si>
    <t>31041457000178 </t>
  </si>
  <si>
    <t>MARIA ALVES DE SOUSA</t>
  </si>
  <si>
    <t>32565526334    </t>
  </si>
  <si>
    <t>RABBIT CAR AUTOMÓVEIS COMÉRCIO E SERVIÇOS LTDA.</t>
  </si>
  <si>
    <t>01688846000129 </t>
  </si>
  <si>
    <t>LUIZ DA FONSECA</t>
  </si>
  <si>
    <t>76194299487    </t>
  </si>
  <si>
    <t>ANIMALERIE SERVICOS E COMERCIO LTDA ME</t>
  </si>
  <si>
    <t>23948676000107 </t>
  </si>
  <si>
    <t>A JAIRO SILVA LTDA</t>
  </si>
  <si>
    <t>34147566000162 </t>
  </si>
  <si>
    <t>GEOVANE BISPO GOMES</t>
  </si>
  <si>
    <t>02299481000103 </t>
  </si>
  <si>
    <t>GLEICY DE SOUSA MAIA</t>
  </si>
  <si>
    <t>01544678398    </t>
  </si>
  <si>
    <t>JOSE AUGUSTO LEAO DOURADO</t>
  </si>
  <si>
    <t>15027872100    </t>
  </si>
  <si>
    <t>DENTE SOLUCAO LTDA ME</t>
  </si>
  <si>
    <t>14325973000105 </t>
  </si>
  <si>
    <t>ESPACO FITNESS ACADEMIA LTDA ME</t>
  </si>
  <si>
    <t>14136520000130 </t>
  </si>
  <si>
    <t>ZACARIAS GOMES</t>
  </si>
  <si>
    <t>09893148472    </t>
  </si>
  <si>
    <t>TATIANNY Torres Duarte F136364</t>
  </si>
  <si>
    <t>LUCIELTON DE MOURA PEDROZA</t>
  </si>
  <si>
    <t>24164542000168 </t>
  </si>
  <si>
    <t>JOSÉ Manoel de Souza Neto F118121</t>
  </si>
  <si>
    <t>CARVALHO E LOPES RESTAURANTE LTDA ME</t>
  </si>
  <si>
    <t>21070340000169 </t>
  </si>
  <si>
    <t>Benedito da Costa Uchoa NETO F127578</t>
  </si>
  <si>
    <t>RAIMUNDO MOURA GOMES</t>
  </si>
  <si>
    <t>16192001553    </t>
  </si>
  <si>
    <t>ANTÔNIO Carlos BARROS de Mello F147040</t>
  </si>
  <si>
    <t>ROCHA FORTE NORDESTE LTDA EPP</t>
  </si>
  <si>
    <t>24793832000170 </t>
  </si>
  <si>
    <t>MARCELL Marques Prota F127284</t>
  </si>
  <si>
    <t>ACOPALMA-CIA. INDL. DE ACOS VARZEA DA PALMA</t>
  </si>
  <si>
    <t>18451005000104 </t>
  </si>
  <si>
    <t>FRANCISCO BARBOSA DE ALBUQUERQUE</t>
  </si>
  <si>
    <t>02640104349    </t>
  </si>
  <si>
    <t>TACYA DANTAS Ferreira F172778</t>
  </si>
  <si>
    <t xml:space="preserve">ANDRADE RESTAURANTE LTDA </t>
  </si>
  <si>
    <t>31702545000173 </t>
  </si>
  <si>
    <t>MANOEL DA GUIA NONATO DA SILVA</t>
  </si>
  <si>
    <t>01312562110    </t>
  </si>
  <si>
    <t>MAURO FONSECA DOS SANTOS</t>
  </si>
  <si>
    <t>40551172487    </t>
  </si>
  <si>
    <t>SINOBELINO DOURADO NETO</t>
  </si>
  <si>
    <t>08086613534    </t>
  </si>
  <si>
    <t>JOSEMIR RODRIGUES DE MACEDO</t>
  </si>
  <si>
    <t>27941809320    </t>
  </si>
  <si>
    <t>JOSE AUGUSTO RIBEIRO GOMES</t>
  </si>
  <si>
    <t>24426299000109 </t>
  </si>
  <si>
    <t>AIRLAN RUBENS DE FIGUEIREDO MELO</t>
  </si>
  <si>
    <t>11577018000177 </t>
  </si>
  <si>
    <t>AFRODISIO DO NASCIMENTO NETO HORTALICAS</t>
  </si>
  <si>
    <t>31437131000164 </t>
  </si>
  <si>
    <t>ELIAS BISPO</t>
  </si>
  <si>
    <t>16354320497    </t>
  </si>
  <si>
    <t>MAURO DE SOUZA LUZ JUNIOR</t>
  </si>
  <si>
    <t>27568911500    </t>
  </si>
  <si>
    <t>DAVID ROCHA DA SILVA</t>
  </si>
  <si>
    <t>86106368449    </t>
  </si>
  <si>
    <t>REGINALDO MANOEL INACIO</t>
  </si>
  <si>
    <t>41791851487    </t>
  </si>
  <si>
    <t>GLOBAL MONTAGEM E MANUTENCAO DE MAQUINAS LTDA ME</t>
  </si>
  <si>
    <t>11485896000162 </t>
  </si>
  <si>
    <t>IONILSON GAMA DE ARAUJO</t>
  </si>
  <si>
    <t>01823993117    </t>
  </si>
  <si>
    <t>PIO ENGENHARIA E ARQUITETURA LTDA</t>
  </si>
  <si>
    <t>05755332000108 </t>
  </si>
  <si>
    <t>GO COMERCIO DE ARTIGOS ELETRONICOS E ACESSORIOS LTDA</t>
  </si>
  <si>
    <t>22165464000190 </t>
  </si>
  <si>
    <t>JTEL SERVICOS EM TELECOMUNICACOES LTDA</t>
  </si>
  <si>
    <t>16708647000102 </t>
  </si>
  <si>
    <t>HUGO CHAVES CORREIA</t>
  </si>
  <si>
    <t>28333950515    </t>
  </si>
  <si>
    <t>MARCOS Antônio Dantas Soares F172743</t>
  </si>
  <si>
    <t>VANDERLEI EVARISTO DE FIGUEIREDO</t>
  </si>
  <si>
    <t>94210071587    </t>
  </si>
  <si>
    <t>COMERCIAL GOMES &amp; VIEIRA LTDA ME</t>
  </si>
  <si>
    <t>04953091000130 </t>
  </si>
  <si>
    <t>CASA SAO MATEUS COMERCIAL DE AVIAMENTOS LTDA ME</t>
  </si>
  <si>
    <t>06046417000171 </t>
  </si>
  <si>
    <t>TEREZA Cristina Ferreira de Medeiros F148214</t>
  </si>
  <si>
    <t>PHOENIX HAMBURGUERIA GOURMET LTDA</t>
  </si>
  <si>
    <t>41156594000101 </t>
  </si>
  <si>
    <t>ROSINETE MELO DOS SANTOS</t>
  </si>
  <si>
    <t>01477000356    </t>
  </si>
  <si>
    <t>MARIA DE JESUS MOREIRA</t>
  </si>
  <si>
    <t>93267576334    </t>
  </si>
  <si>
    <t>FRANCISCO GOMES DE ARAUJO MATERIAL DE CONSTRUCAO ME</t>
  </si>
  <si>
    <t>20759311000146 </t>
  </si>
  <si>
    <t>J PINHEIRO REPRESENTACAO E COMERCIO LTDA ME</t>
  </si>
  <si>
    <t>10410438000100 </t>
  </si>
  <si>
    <t>RODRIGO Santiago Pereira F172770</t>
  </si>
  <si>
    <t>FLAVIO CESAR PEIXOTO</t>
  </si>
  <si>
    <t>28942264387    </t>
  </si>
  <si>
    <t>ERIKA TALLYTA Guedes Santos de Melo F148452</t>
  </si>
  <si>
    <t>MODESTO QUERUBINO DA SILVA NETO</t>
  </si>
  <si>
    <t>39647161468    </t>
  </si>
  <si>
    <t>MARIA ISABEL CARVALHO SILVA - ME</t>
  </si>
  <si>
    <t>02437525000114 </t>
  </si>
  <si>
    <t>FRANCISCO PEREIRA DA COSTA NETO</t>
  </si>
  <si>
    <t>18205895368    </t>
  </si>
  <si>
    <t>LARANJAL COMERCIO LTDA</t>
  </si>
  <si>
    <t>05320029000174 </t>
  </si>
  <si>
    <t>ISAIAS LIMA DE JESUS</t>
  </si>
  <si>
    <t>02301181000111 </t>
  </si>
  <si>
    <t>SERGIO BARRETO DE MORAIS</t>
  </si>
  <si>
    <t>37845284300    </t>
  </si>
  <si>
    <t>ELIZÂNGELA DE SOUZA FERREIRA</t>
  </si>
  <si>
    <t>27115157880    </t>
  </si>
  <si>
    <t>ANTENOR BATISTA DE OLIVEIRA</t>
  </si>
  <si>
    <t>08663572468    </t>
  </si>
  <si>
    <t>FLAVIA MARIA DE QUEIROZ PELUCIO</t>
  </si>
  <si>
    <t>22194215387    </t>
  </si>
  <si>
    <t>PANIFICADORA ELETRICA PILAR LTDA-ME</t>
  </si>
  <si>
    <t>12623617000142 </t>
  </si>
  <si>
    <t>WSCOM NORDESTE MIDIA LTDA EPP</t>
  </si>
  <si>
    <t>05154983000134 </t>
  </si>
  <si>
    <t>BELEM PLASTICOS COMERCIO E INDUSTRIA</t>
  </si>
  <si>
    <t>10538080000197 </t>
  </si>
  <si>
    <t>MANOEL OLIVEIRA DA CUNHA</t>
  </si>
  <si>
    <t>55256015168    </t>
  </si>
  <si>
    <t>WASHINGTON CORREIA DE MELO</t>
  </si>
  <si>
    <t>00354937553    </t>
  </si>
  <si>
    <t>IZAEL JOSE DE SOUZA</t>
  </si>
  <si>
    <t>04998924613    </t>
  </si>
  <si>
    <t>LOURIVAL PEREIRA DE SOUZA</t>
  </si>
  <si>
    <t>24993534817    </t>
  </si>
  <si>
    <t>TATIANNY Torres Duarte F136365</t>
  </si>
  <si>
    <t>GILSON PESSOA DE ALBUQUERQUE</t>
  </si>
  <si>
    <t>01974189457    </t>
  </si>
  <si>
    <t>JOSÉ Manoel de Souza Neto F118122</t>
  </si>
  <si>
    <t xml:space="preserve">A P DA SILVA  </t>
  </si>
  <si>
    <t>21510734000190 </t>
  </si>
  <si>
    <t>Benedito da Costa Uchoa NETO F127579</t>
  </si>
  <si>
    <t>RUBENS SOARES MENEZES</t>
  </si>
  <si>
    <t>01465434321    </t>
  </si>
  <si>
    <t>ANTÔNIO Carlos BARROS de Mello F147041</t>
  </si>
  <si>
    <t>MARCELL Marques Prota F127285</t>
  </si>
  <si>
    <t>RBJ PRODUCOES E PUBLICIDADES</t>
  </si>
  <si>
    <t>41341330000128 </t>
  </si>
  <si>
    <t>MARIA REJANE LIMA DOS SANTOS</t>
  </si>
  <si>
    <t>85508616349    </t>
  </si>
  <si>
    <t>TACYA DANTAS Ferreira F172779</t>
  </si>
  <si>
    <t>SERH EVENTOS E TURISMO LTDA</t>
  </si>
  <si>
    <t>10190065000109 </t>
  </si>
  <si>
    <t>CONFECCOES E ACESSORIOS MARAVITA LTDA ME</t>
  </si>
  <si>
    <t>11845976000181 </t>
  </si>
  <si>
    <t>JOAQUIM RAMOS LUSTOSA &amp; CIA LTDA ME</t>
  </si>
  <si>
    <t>03543040000178 </t>
  </si>
  <si>
    <t>GEOCRET ENGENHARIA E TECNOLOGIA LTDA</t>
  </si>
  <si>
    <t>63404388000106 </t>
  </si>
  <si>
    <t>MIX SHOPPING LTDA ME</t>
  </si>
  <si>
    <t>20902031000145 </t>
  </si>
  <si>
    <t>RICARDO F. DA TRINDADE ME</t>
  </si>
  <si>
    <t>08051332000107 </t>
  </si>
  <si>
    <t>MAYSA MARIA PEIXOTO MAIA</t>
  </si>
  <si>
    <t>36957020363    </t>
  </si>
  <si>
    <t>DIOGO PINHEIRO BEZERRA LTDA</t>
  </si>
  <si>
    <t>28210455000150 </t>
  </si>
  <si>
    <t>JOAQUIM JUSTINO DE LIMA</t>
  </si>
  <si>
    <t>05371619372    </t>
  </si>
  <si>
    <t>SERVICOM SERVICOS COMPUTADORIZADOS LTDA</t>
  </si>
  <si>
    <t>03643017000155 </t>
  </si>
  <si>
    <t>JOSE OTACILIO SILVA</t>
  </si>
  <si>
    <t>67512828349    </t>
  </si>
  <si>
    <t>FRANCISCO CARNEIRO DE MELO</t>
  </si>
  <si>
    <t>33032254353    </t>
  </si>
  <si>
    <t>MARIA NEVES SANTOS GUEDES</t>
  </si>
  <si>
    <t>89641434691    </t>
  </si>
  <si>
    <t>MEYER &amp; ARGOLO LTDA</t>
  </si>
  <si>
    <t>13397617000134 </t>
  </si>
  <si>
    <t>A &amp; J ARTIGOS ESPORTIVOS LTDA ME</t>
  </si>
  <si>
    <t>10861948000195 </t>
  </si>
  <si>
    <t>ALCIONE CORREIA DE SOUZA OLIVEIRA</t>
  </si>
  <si>
    <t>96805932000180 </t>
  </si>
  <si>
    <t>SERELEPE COMERCIO LTDA (MARIA JOSÉ ÁVILA)</t>
  </si>
  <si>
    <t>40925083000144 </t>
  </si>
  <si>
    <t>MARCOS Antônio Dantas Soares F172744</t>
  </si>
  <si>
    <t>DORIVAL DE SANTANA</t>
  </si>
  <si>
    <t>66354994587    </t>
  </si>
  <si>
    <t>ENCANTO FASHION INDUSTRIA E COMERCIO DE CONFECCOES LTDA</t>
  </si>
  <si>
    <t>11820000000154 </t>
  </si>
  <si>
    <t>SAVISA SAO VICENTE AGROPECUARIA S/A</t>
  </si>
  <si>
    <t>07790199000148 </t>
  </si>
  <si>
    <t>TEREZA Cristina Ferreira de Medeiros F148215</t>
  </si>
  <si>
    <t>JOZINALDO LEITE DOS SANTOS</t>
  </si>
  <si>
    <t>03217390431    </t>
  </si>
  <si>
    <t>C D DE MEDEIROS ALIMENTOS ME</t>
  </si>
  <si>
    <t>10503145000169 </t>
  </si>
  <si>
    <t>OSIEL MELO DE CARVALHO ME</t>
  </si>
  <si>
    <t>11126173000177 </t>
  </si>
  <si>
    <t>AUTO PECAS REY DOS PARAFUSOS LTDA</t>
  </si>
  <si>
    <t>00179957000147 </t>
  </si>
  <si>
    <t>RODRIGO Santiago Pereira F172771</t>
  </si>
  <si>
    <t>GARRA INDUSTRIA E COMERCIO LTDA</t>
  </si>
  <si>
    <t>05853408000120 </t>
  </si>
  <si>
    <t>MANOEL FERREIRA BARROS</t>
  </si>
  <si>
    <t>03800229587    </t>
  </si>
  <si>
    <t>ERIKA TALLYTA Guedes Santos de Melo F148453</t>
  </si>
  <si>
    <t>ORLANDO LIMA FERNANDES ME</t>
  </si>
  <si>
    <t>00528829000161 </t>
  </si>
  <si>
    <t>ANTAO JOAQUIM DE SANTANA</t>
  </si>
  <si>
    <t>04999983400    </t>
  </si>
  <si>
    <t>ELETROMEC- EMPRESA DE ELETRIFICACAO IND E COM LTDA</t>
  </si>
  <si>
    <t>01939442000160 </t>
  </si>
  <si>
    <t>JOSE CLAUDIO ARAUJO SANTOS</t>
  </si>
  <si>
    <t>28710231404    </t>
  </si>
  <si>
    <t>RAIMUNDO NONATO DA COSTA</t>
  </si>
  <si>
    <t>24122505372    </t>
  </si>
  <si>
    <t>ANTONIO DA CUNHA LUSTOSA</t>
  </si>
  <si>
    <t>75554682391    </t>
  </si>
  <si>
    <t>FRANCISCO SALES DE AMURIM</t>
  </si>
  <si>
    <t>99101750372    </t>
  </si>
  <si>
    <t>TANIA MARIA SANTOS DE SENA</t>
  </si>
  <si>
    <t>02738993000129 </t>
  </si>
  <si>
    <t>ANTONIO NEI DE SOUSA</t>
  </si>
  <si>
    <t>28474961300    </t>
  </si>
  <si>
    <t>MAURICIO SOUSA DE FREITAS</t>
  </si>
  <si>
    <t>02184299405    </t>
  </si>
  <si>
    <t>ZENOBIA FURTADO LEITE</t>
  </si>
  <si>
    <t>06787428472    </t>
  </si>
  <si>
    <t>F F DA COSTA CONTABILIDADE ME</t>
  </si>
  <si>
    <t>14780630000130 </t>
  </si>
  <si>
    <t>EUNICE MARTINS VIANA</t>
  </si>
  <si>
    <t>52245551591    </t>
  </si>
  <si>
    <t>ANTONIO GOMES DE OLIVEIRA</t>
  </si>
  <si>
    <t>31671470320    </t>
  </si>
  <si>
    <t>SILVANA DE SOUSA SILVA</t>
  </si>
  <si>
    <t>01095571311    </t>
  </si>
  <si>
    <t>SALES CICERO CANDIDO DONANA</t>
  </si>
  <si>
    <t>01185038396    </t>
  </si>
  <si>
    <t>TATIANNY Torres Duarte F136366</t>
  </si>
  <si>
    <t>FABIANO CELESTINO DOS SANTOS</t>
  </si>
  <si>
    <t>08809886000120 </t>
  </si>
  <si>
    <t>JOSÉ Manoel de Souza Neto F118123</t>
  </si>
  <si>
    <t>CIPRIANO ARAUJO DE AZEVEDO</t>
  </si>
  <si>
    <t>37969498434    </t>
  </si>
  <si>
    <t>Benedito da Costa Uchoa NETO F127580</t>
  </si>
  <si>
    <t>AMF EQUIPAMENTOS HIDRAULICOS LTDA</t>
  </si>
  <si>
    <t>10304592000199 </t>
  </si>
  <si>
    <t>ANTÔNIO Carlos BARROS de Mello F147042</t>
  </si>
  <si>
    <t>VERA LUCIA DE FARIAS MONTEIRO</t>
  </si>
  <si>
    <t>06339015000165 </t>
  </si>
  <si>
    <t>MARCELL Marques Prota F127286</t>
  </si>
  <si>
    <t>JOSE SEVERINO DA SILVA</t>
  </si>
  <si>
    <t>15223450434    </t>
  </si>
  <si>
    <t>NBS SERVICOS LTDA</t>
  </si>
  <si>
    <t>06290730000150 </t>
  </si>
  <si>
    <t>TACYA DANTAS Ferreira F172780</t>
  </si>
  <si>
    <t>M A DISTRIBUIDORA LTDA</t>
  </si>
  <si>
    <t>05725526000152 </t>
  </si>
  <si>
    <t>J S LUCENA TECNOLOGIA E PROTECAO DE SISTEMAS LTDA</t>
  </si>
  <si>
    <t>10861070000198 </t>
  </si>
  <si>
    <t>AVELAR SANTOS CAVALCANTE ME</t>
  </si>
  <si>
    <t>04822026000176 </t>
  </si>
  <si>
    <t>ADELMO KEHRLE ALVES PEREIRA</t>
  </si>
  <si>
    <t>88126277491    </t>
  </si>
  <si>
    <t>ESPOLIO DE DALVA LIMA CERQUEIRA</t>
  </si>
  <si>
    <t>88237923553    </t>
  </si>
  <si>
    <t>ARGELISIO SOBRAL DO AMOR</t>
  </si>
  <si>
    <t>11669144534    </t>
  </si>
  <si>
    <t>OLIVEIRA DISTRIBUIDORA DE EMBALAGENS E ALIMENTOS LTDA</t>
  </si>
  <si>
    <t>26915718000100 </t>
  </si>
  <si>
    <t>ARNALDO ALVES DOS SANTOS</t>
  </si>
  <si>
    <t>06527922515    </t>
  </si>
  <si>
    <t>RAIMUNDO FRANCISCO DA SILVA ME</t>
  </si>
  <si>
    <t>12692760000196 </t>
  </si>
  <si>
    <t>ADAO PEREIRA DE SOUZA</t>
  </si>
  <si>
    <t>63932580559    </t>
  </si>
  <si>
    <t>LAZARO LEANDRO DE ALMEIDA</t>
  </si>
  <si>
    <t>50060872691    </t>
  </si>
  <si>
    <t>PAULA VANESSA MACIEL SANTOS LIMA</t>
  </si>
  <si>
    <t>08201946000128 </t>
  </si>
  <si>
    <t>BAHIA MARINA S/A</t>
  </si>
  <si>
    <t>13444591000138 </t>
  </si>
  <si>
    <t>MULTGRAF COMERCIO DE PAPELAO E ARTEFATOS LTDA ME</t>
  </si>
  <si>
    <t>18535597000134 </t>
  </si>
  <si>
    <t>WELLINGTON DE JESUS ME</t>
  </si>
  <si>
    <t>17509934000156 </t>
  </si>
  <si>
    <t>JOSINALDO LEITE GALVAO</t>
  </si>
  <si>
    <t>69057788853    </t>
  </si>
  <si>
    <t>MARCOS Antônio Dantas Soares F172745</t>
  </si>
  <si>
    <t>IMPERIAL PALACE HOTEL LTDA</t>
  </si>
  <si>
    <t>07390637000180 </t>
  </si>
  <si>
    <t xml:space="preserve">LUDUS BARBEARIA LTDA </t>
  </si>
  <si>
    <t>27906151000160 </t>
  </si>
  <si>
    <t>BASTO FALCAO PROJETOS E CONSULT AGROPEC E AGRO-INDUSTR</t>
  </si>
  <si>
    <t>96822465000105 </t>
  </si>
  <si>
    <t>TEREZA Cristina Ferreira de Medeiros F148216</t>
  </si>
  <si>
    <t>BATISTA MENEZES COMERCIO E DISTRIBUIÇAO DE TINTAS LTDA ME</t>
  </si>
  <si>
    <t>05044106000100 </t>
  </si>
  <si>
    <t>BELARMINO DA PAIXAO MAIA</t>
  </si>
  <si>
    <t>05286554857    </t>
  </si>
  <si>
    <t>BERNARDINO BORGES MAGALHAES</t>
  </si>
  <si>
    <t>85277711600    </t>
  </si>
  <si>
    <t>LABORATORIO EXAMES LTDA</t>
  </si>
  <si>
    <t>06198218000189 </t>
  </si>
  <si>
    <t>FLAVIO HENRIQUE ROCHA CHAVES</t>
  </si>
  <si>
    <t>93795530563    </t>
  </si>
  <si>
    <t>RODRIGO Santiago Pereira F172772</t>
  </si>
  <si>
    <t>ZILDETE DE SIQUEIRA BAHIA</t>
  </si>
  <si>
    <t>18185983534    </t>
  </si>
  <si>
    <t>BORDLINE INDUSTRIA E COMERCIO DE CONFECCOES LTDA</t>
  </si>
  <si>
    <t>07197398000147 </t>
  </si>
  <si>
    <t>ERIKA TALLYTA Guedes Santos de Melo F148454</t>
  </si>
  <si>
    <t>DENISON JOSE GALINDO DOS SANTOS</t>
  </si>
  <si>
    <t>08335743000124 </t>
  </si>
  <si>
    <t>FRANCISCO MIGUEL DE ALENCAR</t>
  </si>
  <si>
    <t>18426581404    </t>
  </si>
  <si>
    <t>A G SOUSA SILVA</t>
  </si>
  <si>
    <t>10755599000127 </t>
  </si>
  <si>
    <t>BIANCA ALINE PEREIRA CAVALCANTI</t>
  </si>
  <si>
    <t>19078651000122 </t>
  </si>
  <si>
    <t>MILENE SOUZA SANTOS</t>
  </si>
  <si>
    <t>59296712572    </t>
  </si>
  <si>
    <t>ADERSON PEREIRA BEZERRA</t>
  </si>
  <si>
    <t>03832910387    </t>
  </si>
  <si>
    <t>PLINIO ALMEIDA BOSON &amp; CIA LTDA ME</t>
  </si>
  <si>
    <t>11714784000136 </t>
  </si>
  <si>
    <t>PAULO SERGIO GOMES DE AMORIM</t>
  </si>
  <si>
    <t>13438811880    </t>
  </si>
  <si>
    <t>HL CARLOS COMERCIO LTDA EPP</t>
  </si>
  <si>
    <t>06264027000178 </t>
  </si>
  <si>
    <t>IVANNIEIRE MARIA CHAGAS RODRIGUES-ME</t>
  </si>
  <si>
    <t>00493682000111 </t>
  </si>
  <si>
    <t>IBEVA IND BARBALHENSE DE E.V.A.LTDA</t>
  </si>
  <si>
    <t>63489652000151 </t>
  </si>
  <si>
    <t>ANTONIO JOSE CLEMENTE</t>
  </si>
  <si>
    <t>10100750478    </t>
  </si>
  <si>
    <t>JOSAFA LEONIDES DE SANTANA</t>
  </si>
  <si>
    <t>33061548572    </t>
  </si>
  <si>
    <t>MARIA ELIACI BEZERRA GOMES CABO</t>
  </si>
  <si>
    <t>19461542372    </t>
  </si>
  <si>
    <t>MARIA FRANCISCA OLIVEIRA</t>
  </si>
  <si>
    <t>45287538472    </t>
  </si>
  <si>
    <t>TATIANNY Torres Duarte F136367</t>
  </si>
  <si>
    <t>JOSÉ Manoel de Souza Neto F118124</t>
  </si>
  <si>
    <t>VANDERLICIO PEREIRA DA SILVA</t>
  </si>
  <si>
    <t>66596939553    </t>
  </si>
  <si>
    <t>Benedito da Costa Uchoa NETO F127581</t>
  </si>
  <si>
    <t>F&amp;GP BRENOS CAR RENT A CAR LTDA ME</t>
  </si>
  <si>
    <t>04151992000109 </t>
  </si>
  <si>
    <t>ANTÔNIO Carlos BARROS de Mello F147043</t>
  </si>
  <si>
    <t>MARINALDO PACHECO SOARES</t>
  </si>
  <si>
    <t>89369378472    </t>
  </si>
  <si>
    <t>MARCELL Marques Prota F127287</t>
  </si>
  <si>
    <t>GLAUCIA M M DA SILVA ME</t>
  </si>
  <si>
    <t>35211036000107 </t>
  </si>
  <si>
    <t>JOSE APARECIDO SOARES NASCIMENTO</t>
  </si>
  <si>
    <t>44347111649    </t>
  </si>
  <si>
    <t>TACYA DANTAS Ferreira F172781</t>
  </si>
  <si>
    <t>ONOFRE VICENTE DE LIMA</t>
  </si>
  <si>
    <t>16890558391    </t>
  </si>
  <si>
    <t>CONSTRUCT CONSTRUCOES INDUSTRIA COMERCIO REPRESENTACOES E PRE MOLDADOS LTDA</t>
  </si>
  <si>
    <t>04162485000170 </t>
  </si>
  <si>
    <t>OLIVEIRA &amp; SANTOS CHURRASCARIA &amp; LANCHONETE LTDA ME</t>
  </si>
  <si>
    <t>24723099000118 </t>
  </si>
  <si>
    <t>A C R VIANA LTDA</t>
  </si>
  <si>
    <t>21555246000108 </t>
  </si>
  <si>
    <t>SAGRADO FIT FABRICACAO DE ALIMENTOS LTDA</t>
  </si>
  <si>
    <t>28361560000190 </t>
  </si>
  <si>
    <t>JOSE LOPES PIMENTEL JUNIOR</t>
  </si>
  <si>
    <t>41154800415    </t>
  </si>
  <si>
    <t>MARIA SUELEN ALVES DE MORAES</t>
  </si>
  <si>
    <t>01200784499    </t>
  </si>
  <si>
    <t>MILTOMAR BEZERRA DE ALMEIDA</t>
  </si>
  <si>
    <t>09823867372    </t>
  </si>
  <si>
    <t>ROSANGELA SABINO FERREIRA</t>
  </si>
  <si>
    <t>11788052000190 </t>
  </si>
  <si>
    <t>EVALDO BARRETO</t>
  </si>
  <si>
    <t>58432345504    </t>
  </si>
  <si>
    <t>SIVALDO RIBEIRO DA SILVA</t>
  </si>
  <si>
    <t>17349770510    </t>
  </si>
  <si>
    <t>CASA DE EVENTOS BUFFET E RESTAURANTE BENDITA GULA LTDA ME</t>
  </si>
  <si>
    <t>13486564000128 </t>
  </si>
  <si>
    <t>BRENDA LAUANA DE SOUZA FERREIRA BEZERRA</t>
  </si>
  <si>
    <t>06617045564    </t>
  </si>
  <si>
    <t>P H COMERCIO E DISTRIBUIDORA DE BEBIDAS LTDA</t>
  </si>
  <si>
    <t>33746193000183 </t>
  </si>
  <si>
    <t>JK CORRETORA E DESPACHO DE VEICULOS LTDA</t>
  </si>
  <si>
    <t>04184608000174 </t>
  </si>
  <si>
    <t>EDNALDO SILVA DE OLIVEIRA</t>
  </si>
  <si>
    <t>48442950478    </t>
  </si>
  <si>
    <t>MARIA EMILIA PEIXOTO ME</t>
  </si>
  <si>
    <t>04153670000107 </t>
  </si>
  <si>
    <t>G T BRITO ELETROLANIO ME</t>
  </si>
  <si>
    <t>04540417000106 </t>
  </si>
  <si>
    <t>MARCOS Antônio Dantas Soares F172746</t>
  </si>
  <si>
    <t>A T VASCONCELOS GOMES VESTUARIO ME</t>
  </si>
  <si>
    <t>21474555000145 </t>
  </si>
  <si>
    <t>EVAILTON FONTES DA HORA</t>
  </si>
  <si>
    <t>02384605000159 </t>
  </si>
  <si>
    <t>MIGUEL ZENON SOUZA FIGUEREDO</t>
  </si>
  <si>
    <t>53500440525    </t>
  </si>
  <si>
    <t>TEREZA Cristina Ferreira de Medeiros F148217</t>
  </si>
  <si>
    <t>A VIEIRA SANTIAGO</t>
  </si>
  <si>
    <t>02256547000188 </t>
  </si>
  <si>
    <t>CARLOS ALBERTO DA SILVA</t>
  </si>
  <si>
    <t>31449409504    </t>
  </si>
  <si>
    <t>ALOISIO JUVI RIBEIRO DOS SANTOS</t>
  </si>
  <si>
    <t>60978767500    </t>
  </si>
  <si>
    <t>FELLIPE EMMANUEL SILVA NASCIMENTO ME</t>
  </si>
  <si>
    <t>15578399000160 </t>
  </si>
  <si>
    <t>VALDEMAR ALVES DA SILVA</t>
  </si>
  <si>
    <t>21918520330    </t>
  </si>
  <si>
    <t>RODRIGO Santiago Pereira F172773</t>
  </si>
  <si>
    <t>NECY DE HOLANDA CAVALCANTE</t>
  </si>
  <si>
    <t>28747623420    </t>
  </si>
  <si>
    <t>B B B TERCEIRIZACAO DE MAO DE OBRA LTDA</t>
  </si>
  <si>
    <t>08438623000152 </t>
  </si>
  <si>
    <t>ERIKA TALLYTA Guedes Santos de Melo F148455</t>
  </si>
  <si>
    <t>MARCOS ANTONIO CABRAL</t>
  </si>
  <si>
    <t>82706638400    </t>
  </si>
  <si>
    <t>GILSON MELO FONTES</t>
  </si>
  <si>
    <t>15083551500    </t>
  </si>
  <si>
    <t>ANTONIO ALDO VERISSIMO</t>
  </si>
  <si>
    <t>08574911488    </t>
  </si>
  <si>
    <t>JOSE BASTOS DA SILVA</t>
  </si>
  <si>
    <t>78428556334    </t>
  </si>
  <si>
    <t>WILLIAM TEIXEIRA CARRIEL</t>
  </si>
  <si>
    <t>70608466972    </t>
  </si>
  <si>
    <t>FERNANDO BASTOS SOARES</t>
  </si>
  <si>
    <t>00180076353    </t>
  </si>
  <si>
    <t>BY FLOR COMERCIAL DE CONFECCOES LTDA</t>
  </si>
  <si>
    <t>25126405000100 </t>
  </si>
  <si>
    <t>AGNALDO ALVES DOS REIS</t>
  </si>
  <si>
    <t>33920346572    </t>
  </si>
  <si>
    <t>RVS ESTOFADOS LTDA</t>
  </si>
  <si>
    <t>22938923000121 </t>
  </si>
  <si>
    <t>ASSOCIAÇÃO DE DESENVOLVIMENTO COMUNITARIO SITIO IPUEIRA</t>
  </si>
  <si>
    <t>12464905000100 </t>
  </si>
  <si>
    <t>CONTABILIDADE IRMAOS BRITO S/C LTDA</t>
  </si>
  <si>
    <t>14770762000181 </t>
  </si>
  <si>
    <t>JEOVA GOMES DE SANTANA</t>
  </si>
  <si>
    <t>09998675472    </t>
  </si>
  <si>
    <t>JOSUE RODRIGUES DE SOUZA</t>
  </si>
  <si>
    <t>08656805401    </t>
  </si>
  <si>
    <t>BLUE TECNOLOGIA BRASIL LTDA EPP</t>
  </si>
  <si>
    <t>18442344000116 </t>
  </si>
  <si>
    <t>TATIANNY Torres Duarte F136368</t>
  </si>
  <si>
    <t>GERARDO BARRETO DA FONSECA</t>
  </si>
  <si>
    <t>11949635368    </t>
  </si>
  <si>
    <t>JOSÉ Manoel de Souza Neto F118125</t>
  </si>
  <si>
    <t>MARIA DA PENHA DOS SANTOS RAMALHO</t>
  </si>
  <si>
    <t>03258227438    </t>
  </si>
  <si>
    <t>Benedito da Costa Uchoa NETO F127582</t>
  </si>
  <si>
    <t>ANTÔNIO Carlos BARROS de Mello F147044</t>
  </si>
  <si>
    <t>FRANCISCA MARIA ALMEIDA GOMES ME</t>
  </si>
  <si>
    <t>20391273000111 </t>
  </si>
  <si>
    <t>MARCELL Marques Prota F127288</t>
  </si>
  <si>
    <t>FABIO AUGUSTO DA SILVA OLIVEIRA ME</t>
  </si>
  <si>
    <t>12241756000101 </t>
  </si>
  <si>
    <t>TACYA DANTAS Ferreira F172782</t>
  </si>
  <si>
    <t>GEICIANY DE SOUSA SEVERIANO</t>
  </si>
  <si>
    <t>05794423307    </t>
  </si>
  <si>
    <t>JOSE SILVEIRA DOS SANTOS</t>
  </si>
  <si>
    <t>10139891803    </t>
  </si>
  <si>
    <t>CRISTIANA MARIA PORDEUS LIMA VERDE - ME</t>
  </si>
  <si>
    <t>00362318000112 </t>
  </si>
  <si>
    <t>FRANCISCO CANDIDO DE JESUS</t>
  </si>
  <si>
    <t>00291449000156 </t>
  </si>
  <si>
    <t>OTAVIO JOSE DE LIMA</t>
  </si>
  <si>
    <t>04547020515    </t>
  </si>
  <si>
    <t>ARMAZEM ULISSES LTDA ME</t>
  </si>
  <si>
    <t>09430413000180 </t>
  </si>
  <si>
    <t>CASA CAMPO CONSTRUTORA LTDA</t>
  </si>
  <si>
    <t>18937626000194 </t>
  </si>
  <si>
    <t>INDUSTRIA E COMERCIO DE CEREAIS CORACAO LTDA</t>
  </si>
  <si>
    <t>09400130000196 </t>
  </si>
  <si>
    <t>ANTONIO MIRANOR VERAS DOS SANTOS</t>
  </si>
  <si>
    <t>82732949353    </t>
  </si>
  <si>
    <t>EDJANE FREIRE MORORO DE CARVALHO ME</t>
  </si>
  <si>
    <t>01035544000151 </t>
  </si>
  <si>
    <t>ALISON DAVID CAVALCANTE BARBOSA</t>
  </si>
  <si>
    <t>26412467000132 </t>
  </si>
  <si>
    <t>OTACILIO FERREIRA DE ANDRADE</t>
  </si>
  <si>
    <t>53399358334    </t>
  </si>
  <si>
    <t>MOURA &amp; CAMPOS LTDA</t>
  </si>
  <si>
    <t>24724634000155 </t>
  </si>
  <si>
    <t>JOAQUIM AMBROSIO DA SILVA</t>
  </si>
  <si>
    <t>37230565472    </t>
  </si>
  <si>
    <t>PAULO FERREIRA DA SILVA</t>
  </si>
  <si>
    <t>37734580459    </t>
  </si>
  <si>
    <t>ARIVALDO BARBOSA DE ANDRADE</t>
  </si>
  <si>
    <t>19382596534    </t>
  </si>
  <si>
    <t>MARCOS Antônio Dantas Soares F172747</t>
  </si>
  <si>
    <t>N C R DE LIMA LTDA ME</t>
  </si>
  <si>
    <t>12001919000189 </t>
  </si>
  <si>
    <t>MARIA JOSE DOS SANTOS</t>
  </si>
  <si>
    <t>10068490410    </t>
  </si>
  <si>
    <t>JOSE MARIO MONTEIRO DE SOUSA</t>
  </si>
  <si>
    <t>73833436387    </t>
  </si>
  <si>
    <t>TEREZA Cristina Ferreira de Medeiros F148218</t>
  </si>
  <si>
    <t>ANTONIO FERREIRA MAIA</t>
  </si>
  <si>
    <t>62270389387    </t>
  </si>
  <si>
    <t>EDUARDO PINHEIRO PONTE</t>
  </si>
  <si>
    <t>23483440330    </t>
  </si>
  <si>
    <t>ADENILZA J DA SILVA -ME</t>
  </si>
  <si>
    <t>07758247000110 </t>
  </si>
  <si>
    <t>CICERO DOS SANTOS SILVA</t>
  </si>
  <si>
    <t>92258050553    </t>
  </si>
  <si>
    <t>THIAGO NUNES BEZERRIL</t>
  </si>
  <si>
    <t>19904773000120 </t>
  </si>
  <si>
    <t>RODRIGO Santiago Pereira F172774</t>
  </si>
  <si>
    <t>VITAL LEITE DA SILVA</t>
  </si>
  <si>
    <t>10022945504    </t>
  </si>
  <si>
    <t>MARINES FERREIRA DE BRITO</t>
  </si>
  <si>
    <t>03547615607    </t>
  </si>
  <si>
    <t>ERIKA TALLYTA Guedes Santos de Melo F148456</t>
  </si>
  <si>
    <t>LINDINALVO SANTANA DA SILVA</t>
  </si>
  <si>
    <t>39900592468    </t>
  </si>
  <si>
    <t>JOSE MARQUES DO NASCIMENTO BARROS(ME)</t>
  </si>
  <si>
    <t>01054942000115 </t>
  </si>
  <si>
    <t>FRANCISCO BARTOLOMEU DA SILVA - ME</t>
  </si>
  <si>
    <t>41977877000114 </t>
  </si>
  <si>
    <t>QUERGINALDO RODRIGUES FEITOSA</t>
  </si>
  <si>
    <t>26654954300    </t>
  </si>
  <si>
    <t>LAUDIZIA POLICARPO MENDES ME</t>
  </si>
  <si>
    <t>09322382000144 </t>
  </si>
  <si>
    <t>ALINE FILGUEIRAS CRUZ - ME</t>
  </si>
  <si>
    <t>08242998000142 </t>
  </si>
  <si>
    <t>EDSON EDUARDO PIMENTA</t>
  </si>
  <si>
    <t>04305587670    </t>
  </si>
  <si>
    <t>BORGES E VASCONCELOS LTDA</t>
  </si>
  <si>
    <t>02042685000164 </t>
  </si>
  <si>
    <t>ANTONIO PEREIRA LIMA JUNIOR</t>
  </si>
  <si>
    <t>29770351334    </t>
  </si>
  <si>
    <t>ROSALVO FRAGA JUNIOR</t>
  </si>
  <si>
    <t>09779663134    </t>
  </si>
  <si>
    <t>PAULO PEREIRA DOS SANTOS</t>
  </si>
  <si>
    <t>79334946415    </t>
  </si>
  <si>
    <t>MILL CORES COMERCIO DE TINTAS LTDA ME</t>
  </si>
  <si>
    <t>00442887000178 </t>
  </si>
  <si>
    <t>SEBASTIAO BENEDITO DE SOUSA</t>
  </si>
  <si>
    <t>22074295472    </t>
  </si>
  <si>
    <t>AGENILSON ANASTACIO GRANGEIRA</t>
  </si>
  <si>
    <t>65285883504    </t>
  </si>
  <si>
    <t>RS CONSTRUTORA E CONSULTORIA LTDA</t>
  </si>
  <si>
    <t>42709038000188 </t>
  </si>
  <si>
    <t>TATIANNY Torres Duarte F136369</t>
  </si>
  <si>
    <t>RAIMUNDO GERARDO DE ALMEIDA</t>
  </si>
  <si>
    <t>02114453391    </t>
  </si>
  <si>
    <t>JOSÉ Manoel de Souza Neto F118126</t>
  </si>
  <si>
    <t>M LEUMARA A DIOGENES ME</t>
  </si>
  <si>
    <t>07903687000114 </t>
  </si>
  <si>
    <t>Benedito da Costa Uchoa NETO F127583</t>
  </si>
  <si>
    <t>MARIA DE FATIMA SILVA DE ARAUJO ME</t>
  </si>
  <si>
    <t>01050195000147 </t>
  </si>
  <si>
    <t>ANTÔNIO Carlos BARROS de Mello F147045</t>
  </si>
  <si>
    <t>NELSON MACEDO DOS SANTOS</t>
  </si>
  <si>
    <t>03487159511    </t>
  </si>
  <si>
    <t>MARCELL Marques Prota F127289</t>
  </si>
  <si>
    <t>ERIVANALDO FERNANDES DA SILVA</t>
  </si>
  <si>
    <t>05949275446    </t>
  </si>
  <si>
    <t>BOMBONIERE BIG HOUSE LTDA</t>
  </si>
  <si>
    <t>10550892000158 </t>
  </si>
  <si>
    <t>TACYA DANTAS Ferreira F172783</t>
  </si>
  <si>
    <t>MOREIRA &amp; CABRAL LTDA</t>
  </si>
  <si>
    <t>09469396000195 </t>
  </si>
  <si>
    <t>ADAO BORGES DOS SANTOS</t>
  </si>
  <si>
    <t>18465811334    </t>
  </si>
  <si>
    <t>MARCOS ANTONIO RIBEIRO</t>
  </si>
  <si>
    <t>20387644415    </t>
  </si>
  <si>
    <t>RIO SAO JOAO AGENCIA DE TURISMO LTDA</t>
  </si>
  <si>
    <t>02769110000148 </t>
  </si>
  <si>
    <t>CELSO RIBEIRO DA COSTA</t>
  </si>
  <si>
    <t>03925819304    </t>
  </si>
  <si>
    <t>MAURO REGIS ARAGAO ALIMENTICIOS ME</t>
  </si>
  <si>
    <t>72336589000104 </t>
  </si>
  <si>
    <t>CARLENE TORRES M B PASSOS</t>
  </si>
  <si>
    <t>07024869000115 </t>
  </si>
  <si>
    <t>FRANCISCO SIQUEIRA CAVALCANTE JUNIOR</t>
  </si>
  <si>
    <t>45179824320    </t>
  </si>
  <si>
    <t>MARIA DE FATIMA LIMA DE ASSIS</t>
  </si>
  <si>
    <t>00892177489    </t>
  </si>
  <si>
    <t>JOSE BARBOSA FILHO</t>
  </si>
  <si>
    <t>07199821549    </t>
  </si>
  <si>
    <t>FERNANDO DOURADO LOPES</t>
  </si>
  <si>
    <t>06929850500    </t>
  </si>
  <si>
    <t>RAIMUNDO JOSE DE MATOS</t>
  </si>
  <si>
    <t>09709010549    </t>
  </si>
  <si>
    <t>HOTEIS BANDEIRA LTDA</t>
  </si>
  <si>
    <t>09468471000101 </t>
  </si>
  <si>
    <t>FRANCISCO CASSIMIRO RODRIGUES</t>
  </si>
  <si>
    <t>32585403491    </t>
  </si>
  <si>
    <t>MD COMERCIO E INDUSTRIA DE CONFECCOES LTDA ME</t>
  </si>
  <si>
    <t>08508146000154 </t>
  </si>
  <si>
    <t>STEFANYO JOSE COLACO BARROS</t>
  </si>
  <si>
    <t>04525087463    </t>
  </si>
  <si>
    <t>EVANIA APARECIDA ANTUNES DA ROCHA</t>
  </si>
  <si>
    <t>94039810759    </t>
  </si>
  <si>
    <t>MARCOS Antônio Dantas Soares F172748</t>
  </si>
  <si>
    <t>JOSE CARLOS SOUZA CONCEICAO</t>
  </si>
  <si>
    <t>64936368504    </t>
  </si>
  <si>
    <t>ANTONIA LEITE DA COSTA</t>
  </si>
  <si>
    <t>38855984420    </t>
  </si>
  <si>
    <t>MIRACELMA HOLANDA COSTA</t>
  </si>
  <si>
    <t>04188954302    </t>
  </si>
  <si>
    <t>TEREZA Cristina Ferreira de Medeiros F148219</t>
  </si>
  <si>
    <t>MARIA APARECIDA NUNES DA SILVA</t>
  </si>
  <si>
    <t>33783837472    </t>
  </si>
  <si>
    <t>ARNOBIO DE SANTANA SILVA</t>
  </si>
  <si>
    <t>08691142472    </t>
  </si>
  <si>
    <t>BARBARA KENIA DA COSTA MATOS</t>
  </si>
  <si>
    <t>10718253000159 </t>
  </si>
  <si>
    <t>CERAMICA IZAC MORAES LTDA ME</t>
  </si>
  <si>
    <t>01082705000168 </t>
  </si>
  <si>
    <t>R P TORRES DE MIRANDA ME</t>
  </si>
  <si>
    <t>00203473000196 </t>
  </si>
  <si>
    <t>RODRIGO Santiago Pereira F172775</t>
  </si>
  <si>
    <t>FRANCISCO LITTON MOURA CAMPOS</t>
  </si>
  <si>
    <t>39911993353    </t>
  </si>
  <si>
    <t>FRANCINEUDO SOUZA LIMA</t>
  </si>
  <si>
    <t>60507060342    </t>
  </si>
  <si>
    <t>ERIKA TALLYTA Guedes Santos de Melo F148457</t>
  </si>
  <si>
    <t>CLAUDIONOR CASSIANO SANTANA FILHO</t>
  </si>
  <si>
    <t>36826030500    </t>
  </si>
  <si>
    <t>IEDA PAULA OLIVEIRA &amp; CIA LTDA</t>
  </si>
  <si>
    <t>15723471000103 </t>
  </si>
  <si>
    <t>MARIA DE LOURDES DE JESUS</t>
  </si>
  <si>
    <t>15253995862    </t>
  </si>
  <si>
    <t>SILVIO ROMERO CORDEIRO DA SILVA JUNIOR LTDA</t>
  </si>
  <si>
    <t>44403969000189 </t>
  </si>
  <si>
    <t>LOURENCO TENORIO CAVALCANTE</t>
  </si>
  <si>
    <t>08627580000153 </t>
  </si>
  <si>
    <t>EDERALDO BARBOSA BUENO</t>
  </si>
  <si>
    <t>20417160534    </t>
  </si>
  <si>
    <t>ANTONIO SANTOS BORGES</t>
  </si>
  <si>
    <t>23050179520    </t>
  </si>
  <si>
    <t>IMEDICA INSTITUTO DE MEDICINA DIAGNOSTICA POR IMAGEM DO CARIRI C2 M LTDA</t>
  </si>
  <si>
    <t>35909748000196 </t>
  </si>
  <si>
    <t>JOSE ALVES DA SILVA DE PRESIDENTE JANIO QUADROS</t>
  </si>
  <si>
    <t>15507753000165 </t>
  </si>
  <si>
    <t>MAMA BABY LTD</t>
  </si>
  <si>
    <t>01663309000124 </t>
  </si>
  <si>
    <t>CENTRO DE FORMACAO DE CONDUTORES SHALOM LTDA ME</t>
  </si>
  <si>
    <t>08742122000165 </t>
  </si>
  <si>
    <t>CENTRO DE FORMAÇÃO DE CONDUTORES FELIX LTDA</t>
  </si>
  <si>
    <t>01659786000116 </t>
  </si>
  <si>
    <t>BEATRIZ JEAN DE MEDEIROS MARTINS</t>
  </si>
  <si>
    <t>00388854000197 </t>
  </si>
  <si>
    <t>FIAMMA COMERCIO VAREJISTA DE PERFUMES LTDA ME</t>
  </si>
  <si>
    <t>06950606000174 </t>
  </si>
  <si>
    <t>JOAO GERIVALDO LEITE</t>
  </si>
  <si>
    <t>17200954349    </t>
  </si>
  <si>
    <t>TATIANNY Torres Duarte F136370</t>
  </si>
  <si>
    <t>CHARLES ANTONIO GURGEL ME</t>
  </si>
  <si>
    <t>09535004000149 </t>
  </si>
  <si>
    <t>JOSÉ Manoel de Souza Neto F118127</t>
  </si>
  <si>
    <t>DOMINGOS SAVIO GONCALVES DE AGUIAR</t>
  </si>
  <si>
    <t>41150490306    </t>
  </si>
  <si>
    <t>Benedito da Costa Uchoa NETO F127584</t>
  </si>
  <si>
    <t>ALAN OLIVEIRA DOS SANTOS</t>
  </si>
  <si>
    <t>04500255000174 </t>
  </si>
  <si>
    <t>ANTÔNIO Carlos BARROS de Mello F147046</t>
  </si>
  <si>
    <t>GILSON ALVES DO NASCIMENTO</t>
  </si>
  <si>
    <t>55147976515    </t>
  </si>
  <si>
    <t>MARCELL Marques Prota F127290</t>
  </si>
  <si>
    <t>ANTONIO RIBEIRO DOS SANTOS</t>
  </si>
  <si>
    <t>84159910530    </t>
  </si>
  <si>
    <t>VASCONCELOS &amp; MARTINS LTDA ME</t>
  </si>
  <si>
    <t>14026059000163 </t>
  </si>
  <si>
    <t>TACYA DANTAS Ferreira F172784</t>
  </si>
  <si>
    <t>SAMUEL PINTO DE ALMEIDA</t>
  </si>
  <si>
    <t>17794471672    </t>
  </si>
  <si>
    <t>AURINO BRANSFORD CARDOZO</t>
  </si>
  <si>
    <t>06491545504    </t>
  </si>
  <si>
    <t>A L DE MOURA SILVA ME</t>
  </si>
  <si>
    <t>18096101000173 </t>
  </si>
  <si>
    <t>JAILTON LUIZ DOS SANTOS</t>
  </si>
  <si>
    <t>99271958500    </t>
  </si>
  <si>
    <t>MARIO JORGE SOARES DA SILVA</t>
  </si>
  <si>
    <t>34922440410    </t>
  </si>
  <si>
    <t>L W ALVES MATERIAIS DE CONST. &amp; TRANSP. LTDA ME</t>
  </si>
  <si>
    <t>04137662000169 </t>
  </si>
  <si>
    <t>ANTÔNIO CORDEIRO FILHO</t>
  </si>
  <si>
    <t>92450210415    </t>
  </si>
  <si>
    <t>POLI AGRO REPRESENTACAO E DISTRIBUICAO DE PRODUTOS AGROPECUARIOS LTDA</t>
  </si>
  <si>
    <t>01237100000107 </t>
  </si>
  <si>
    <t>JOSINALDO CORREA BATISTA</t>
  </si>
  <si>
    <t>10944931472    </t>
  </si>
  <si>
    <t>PEDRO HENRIQUE CACERES FIGUEIREDO</t>
  </si>
  <si>
    <t>05175970470    </t>
  </si>
  <si>
    <t>THIAGO VITAL RABELO</t>
  </si>
  <si>
    <t>15746882000106 </t>
  </si>
  <si>
    <t>FERNANDO OLIVEIRA DE AVILA MERCEARIA</t>
  </si>
  <si>
    <t>13720037000136 </t>
  </si>
  <si>
    <t>MANOEL MAMEDE</t>
  </si>
  <si>
    <t>21948909472    </t>
  </si>
  <si>
    <t>JEANNETO SILVA SAMPAIO &amp; CIA LTDA EPP</t>
  </si>
  <si>
    <t>14879121000160 </t>
  </si>
  <si>
    <t>CLEONICE BATISTA DE OLIVEIRA BARROS</t>
  </si>
  <si>
    <t>34168534000143 </t>
  </si>
  <si>
    <t>GETULIO VARGAS DE LIMA</t>
  </si>
  <si>
    <t>41273710487    </t>
  </si>
  <si>
    <t>FRANCISCO JOSE DOS SANTOS BORGES</t>
  </si>
  <si>
    <t>90156277387    </t>
  </si>
  <si>
    <t>MARIA DAS GRACAS MARTINS DE SOUZA ME</t>
  </si>
  <si>
    <t>02333092000157 </t>
  </si>
  <si>
    <t>MARCOS Antônio Dantas Soares F172749</t>
  </si>
  <si>
    <t>GEIZA KARINE SA LOPES ME</t>
  </si>
  <si>
    <t>70241112000110 </t>
  </si>
  <si>
    <t xml:space="preserve">FRANCISCO OSVALDO DE CARVALHO SILVA &amp; CIA LTDA </t>
  </si>
  <si>
    <t>18166278000107 </t>
  </si>
  <si>
    <t>CARLOS LEODECIO DE LIMA BARBOSA</t>
  </si>
  <si>
    <t>06317745480    </t>
  </si>
  <si>
    <t>TEREZA Cristina Ferreira de Medeiros F148220</t>
  </si>
  <si>
    <t>CLEGINALDO ALVES DO NASCIMENTO</t>
  </si>
  <si>
    <t>56929781487    </t>
  </si>
  <si>
    <t>ELPIDIO JOSE DE SOUZA</t>
  </si>
  <si>
    <t>52697177604    </t>
  </si>
  <si>
    <t>R N  PROMOCOES E EVENTOS CULTURAIS LTDA</t>
  </si>
  <si>
    <t>01609822000137 </t>
  </si>
  <si>
    <t>EDENILDO CORDEIRO LEONARDO</t>
  </si>
  <si>
    <t>06537677491    </t>
  </si>
  <si>
    <t>RODRIGO Santiago Pereira F172776</t>
  </si>
  <si>
    <t>JOSE SEBASTIAO DE OLIVEIRA</t>
  </si>
  <si>
    <t>23113772000135 </t>
  </si>
  <si>
    <t>EVA ELAYNNE DE ALMEIDA BRASILINO LTDA</t>
  </si>
  <si>
    <t>30576162000133 </t>
  </si>
  <si>
    <t>ERIKA TALLYTA Guedes Santos de Melo F148458</t>
  </si>
  <si>
    <t>FRANCISCO FREIRE DE LIMA FILHO</t>
  </si>
  <si>
    <t>17703831824    </t>
  </si>
  <si>
    <t>FABIO SCHNEIDER</t>
  </si>
  <si>
    <t>07261106000198 </t>
  </si>
  <si>
    <t>D L SARMENTO ACESSORIOS ME</t>
  </si>
  <si>
    <t>11326842000154 </t>
  </si>
  <si>
    <t>TR COMERCIO DE COLCHOES LTDA ME</t>
  </si>
  <si>
    <t>18820528000172 </t>
  </si>
  <si>
    <t>FRANCISCA VANILDA DE SOUSA PEREIRA ME</t>
  </si>
  <si>
    <t>04404965000109 </t>
  </si>
  <si>
    <t>LIDER IMPORT LOCACOES SERVICOS E COMERCIO DE EQUIPAMENTOS DE INFORMATICA LTDA</t>
  </si>
  <si>
    <t>01952287000112 </t>
  </si>
  <si>
    <t>IBR HOTELARIA LTDA</t>
  </si>
  <si>
    <t>21222685000190 </t>
  </si>
  <si>
    <t>FRANCISCO SEVERINO DE ANDRADE</t>
  </si>
  <si>
    <t>04587367400    </t>
  </si>
  <si>
    <t>ENOQUE EVANDRO DA SILVA - ME</t>
  </si>
  <si>
    <t>02475035000102 </t>
  </si>
  <si>
    <t>JOSÉ ACENIO SOUSA FILHO</t>
  </si>
  <si>
    <t>68160232349    </t>
  </si>
  <si>
    <t>PATRICIA LIMA DE SOUZA-ME</t>
  </si>
  <si>
    <t>08492157000193 </t>
  </si>
  <si>
    <t>LUIS AUGUSTO PEREIRA MACHADO</t>
  </si>
  <si>
    <t>28605543000151 </t>
  </si>
  <si>
    <t>ANTONIO MENDES MOURA</t>
  </si>
  <si>
    <t>00946678000161 </t>
  </si>
  <si>
    <t>ADEILMA BARROS COSTA ME</t>
  </si>
  <si>
    <t>09389546000150 </t>
  </si>
  <si>
    <t>VIDA VERDE COMERCIAL DE VARIEDADES LTDA</t>
  </si>
  <si>
    <t>13708206000112 </t>
  </si>
  <si>
    <t>TATIANNY Torres Duarte F136371</t>
  </si>
  <si>
    <t>KOMPONENT DO NORDESTE INDUSTRIA E COMERCIO LTDA</t>
  </si>
  <si>
    <t>57990467000143 </t>
  </si>
  <si>
    <t>JOSÉ Manoel de Souza Neto F118128</t>
  </si>
  <si>
    <t>CAUANE PATRICIA DE OLIVEIRA MACHADO</t>
  </si>
  <si>
    <t>05939808590    </t>
  </si>
  <si>
    <t>Benedito da Costa Uchoa NETO F127585</t>
  </si>
  <si>
    <t>ZENITA GONCALVES PINTO</t>
  </si>
  <si>
    <t>11078081468    </t>
  </si>
  <si>
    <t>ANTÔNIO Carlos BARROS de Mello F147047</t>
  </si>
  <si>
    <t>DAMIAO BARROS SANTOS</t>
  </si>
  <si>
    <t>15386040430    </t>
  </si>
  <si>
    <t>MARCELL Marques Prota F127291</t>
  </si>
  <si>
    <t>LUCIO CAVALCANTE HOLANDA</t>
  </si>
  <si>
    <t>03097366334    </t>
  </si>
  <si>
    <t>S &amp; F CONSTRUCOES, EVENTOS E EMPREENDIMENTOS LTDA - ME</t>
  </si>
  <si>
    <t>14714407000195 </t>
  </si>
  <si>
    <t>TACYA DANTAS Ferreira F172785</t>
  </si>
  <si>
    <t>JOSE MARQUES DA SILVEIRA BASTOS</t>
  </si>
  <si>
    <t>15086305349    </t>
  </si>
  <si>
    <t>PEDRO HERMANO PINHO CARDOSO</t>
  </si>
  <si>
    <t>00289349389    </t>
  </si>
  <si>
    <t>EDMAR NUNES DOURADO</t>
  </si>
  <si>
    <t>06978797553    </t>
  </si>
  <si>
    <t>19984677591    </t>
  </si>
  <si>
    <t>FRANCISCO VENCESLAU ROCHA</t>
  </si>
  <si>
    <t>02868644520    </t>
  </si>
  <si>
    <t>M DE MELO SILVA MODAS ME</t>
  </si>
  <si>
    <t>17862438000181 </t>
  </si>
  <si>
    <t>WANDERLEY MALAVASI</t>
  </si>
  <si>
    <t>10587343770    </t>
  </si>
  <si>
    <t>IRINETI RODRIGUES DE MELO</t>
  </si>
  <si>
    <t>09195147748    </t>
  </si>
  <si>
    <t>IANKA GOMES CAMARA ME</t>
  </si>
  <si>
    <t>20926362000115 </t>
  </si>
  <si>
    <t>UBALDINA ROGACIANA CABRAL FONSECA</t>
  </si>
  <si>
    <t>02287321403    </t>
  </si>
  <si>
    <t>VISAO GERAL SEGURANÇA E VIGILANCIA ELETRONICA LTDA</t>
  </si>
  <si>
    <t>07435535000134 </t>
  </si>
  <si>
    <t>ANTONIO ANTONIAS DE ARAUJO</t>
  </si>
  <si>
    <t>26294800463    </t>
  </si>
  <si>
    <t>JOSE FERNANDES DE OLIVEIRA</t>
  </si>
  <si>
    <t>17297109304    </t>
  </si>
  <si>
    <t>GILMA PEREIRA BASTOS</t>
  </si>
  <si>
    <t>52244113515    </t>
  </si>
  <si>
    <t>GILBERTO RODRIGUES DA SILVA</t>
  </si>
  <si>
    <t>02819250548    </t>
  </si>
  <si>
    <t>HF ALVAREZ LTDA</t>
  </si>
  <si>
    <t>08953930000171 </t>
  </si>
  <si>
    <t>F. A. ANDRADE DOS SANTOS ME</t>
  </si>
  <si>
    <t>11210180000152 </t>
  </si>
  <si>
    <t>MARCOS Antônio Dantas Soares F172750</t>
  </si>
  <si>
    <t>FELICIO ALVES DE SOUZA</t>
  </si>
  <si>
    <t>02290135542    </t>
  </si>
  <si>
    <t>A L ALMEIDA DE OLIVEIRA ME</t>
  </si>
  <si>
    <t>02890177000136 </t>
  </si>
  <si>
    <t>JOAO FERREIRA DE SOUZA</t>
  </si>
  <si>
    <t>10178586757    </t>
  </si>
  <si>
    <t>TEREZA Cristina Ferreira de Medeiros F148221</t>
  </si>
  <si>
    <t>EDICARLOS PEREIRA WERNECK</t>
  </si>
  <si>
    <t>08584154701    </t>
  </si>
  <si>
    <t>BENEDITO PEREIRA DA SILVA</t>
  </si>
  <si>
    <t>35258241300    </t>
  </si>
  <si>
    <t>MESSIAS MENDES MOREIRA</t>
  </si>
  <si>
    <t>01133176542    </t>
  </si>
  <si>
    <t>PLUS EXPRESS TRANSPORTADORA LTDA EPP</t>
  </si>
  <si>
    <t>07824922000162 </t>
  </si>
  <si>
    <t>JOAO CORREIA DE OLIVEIRA</t>
  </si>
  <si>
    <t>14382218861    </t>
  </si>
  <si>
    <t>RODRIGO Santiago Pereira F172777</t>
  </si>
  <si>
    <t>QUICKS INDUSTRIA E COMERCIO DE ALIMENTOS LTDA ME</t>
  </si>
  <si>
    <t>19047701000104 </t>
  </si>
  <si>
    <t>AMELIA DE LIMA SIQUEIRA</t>
  </si>
  <si>
    <t>09774886000103 </t>
  </si>
  <si>
    <t>ERIKA TALLYTA Guedes Santos de Melo F148459</t>
  </si>
  <si>
    <t>VALTER MARIA BORGES</t>
  </si>
  <si>
    <t>09694986320    </t>
  </si>
  <si>
    <t>ANTONIO RUFINO DE PINHO</t>
  </si>
  <si>
    <t>00568821300    </t>
  </si>
  <si>
    <t>GUIOMAR LUIZ DE SOUZA</t>
  </si>
  <si>
    <t>40623092620    </t>
  </si>
  <si>
    <t>GILBERTO GOMES EVANGELISTA ME</t>
  </si>
  <si>
    <t>08680942000170 </t>
  </si>
  <si>
    <t>JOSE URIAS FILHO ME</t>
  </si>
  <si>
    <t>05736096000174 </t>
  </si>
  <si>
    <t>JOAO ANTONIO CORREA</t>
  </si>
  <si>
    <t>13471120572    </t>
  </si>
  <si>
    <t>ODAYR PEREIRA DA SILVA</t>
  </si>
  <si>
    <t>96489065568    </t>
  </si>
  <si>
    <t>ANDREIA A ARAUJO DA COSTA LATICINIOS ME</t>
  </si>
  <si>
    <t>15275000000171 </t>
  </si>
  <si>
    <t>DOMINGOS ARAUJO COSTA PARABOLICAS ME</t>
  </si>
  <si>
    <t>06116135000101 </t>
  </si>
  <si>
    <t>ADAUTO SOARES FILHO</t>
  </si>
  <si>
    <t>11179563000105 </t>
  </si>
  <si>
    <t>MANOEL ALMEIDA GAMA</t>
  </si>
  <si>
    <t>08837414587    </t>
  </si>
  <si>
    <t>ALLAN JOSE TAGLIA FERRE</t>
  </si>
  <si>
    <t>79036317720    </t>
  </si>
  <si>
    <t>JOSE AGNALDO BARBOSA DE CERQUEIRA</t>
  </si>
  <si>
    <t>35771305553    </t>
  </si>
  <si>
    <t>CESI - CENTRO EDUCACIONAL SISTEMA INTEGRAL LTDA ME</t>
  </si>
  <si>
    <t>22061612000127 </t>
  </si>
  <si>
    <t>MARIA ROZANGELA DE LIMA VIANA</t>
  </si>
  <si>
    <t>03246491348    </t>
  </si>
  <si>
    <t>ZETH'S COMERCIO E SERVICOS LTDA</t>
  </si>
  <si>
    <t>27988928000182 </t>
  </si>
  <si>
    <t>TATIANNY Torres Duarte F136372</t>
  </si>
  <si>
    <t>TOP MATERIAL DE CONSTRUCAO LTDA ME</t>
  </si>
  <si>
    <t>10630347000171 </t>
  </si>
  <si>
    <t>JOSÉ Manoel de Souza Neto F118129</t>
  </si>
  <si>
    <t>CESTO - CENTRO EDUCACIONAL SUPERIOR TEOFILO OTONI LTDA</t>
  </si>
  <si>
    <t>11018382000105 </t>
  </si>
  <si>
    <t>Benedito da Costa Uchoa NETO F127586</t>
  </si>
  <si>
    <t>DANILO MENDES BEZERRA</t>
  </si>
  <si>
    <t>72505036349    </t>
  </si>
  <si>
    <t>ANTÔNIO Carlos BARROS de Mello F147048</t>
  </si>
  <si>
    <t>RAFAEL C BRITO</t>
  </si>
  <si>
    <t>08768983000112 </t>
  </si>
  <si>
    <t>MARCELL Marques Prota F127292</t>
  </si>
  <si>
    <t>AFONSO SOARES DE LIMA</t>
  </si>
  <si>
    <t>10561641587    </t>
  </si>
  <si>
    <t>JOSE VIRGILIO BRITO</t>
  </si>
  <si>
    <t>79646271553    </t>
  </si>
  <si>
    <t>TACYA DANTAS Ferreira F172786</t>
  </si>
  <si>
    <t>CICERO JORGE COSTA</t>
  </si>
  <si>
    <t>19279670000117 </t>
  </si>
  <si>
    <t>JEFERSON FLOR DA SILVA</t>
  </si>
  <si>
    <t>01071732471    </t>
  </si>
  <si>
    <t>TELESFORO BIUM NETO ME</t>
  </si>
  <si>
    <t>08786668000118 </t>
  </si>
  <si>
    <t>SALVADOR COMERCIO DE TINTAS LTDA</t>
  </si>
  <si>
    <t>16436340000108 </t>
  </si>
  <si>
    <t>MARIA DO BRASAO DA SILVA</t>
  </si>
  <si>
    <t>91846820359    </t>
  </si>
  <si>
    <t>MHZ INFORMATICA E SERVICOS LTDA ME</t>
  </si>
  <si>
    <t>04170063000147 </t>
  </si>
  <si>
    <t>EVANE FERREIRA PEREIRA</t>
  </si>
  <si>
    <t>45975418372    </t>
  </si>
  <si>
    <t>BENEDITO MARINHO DOS SANTOS</t>
  </si>
  <si>
    <t>35676868449    </t>
  </si>
  <si>
    <t>ANDRE GERALDO CAVOLI</t>
  </si>
  <si>
    <t>04868139673    </t>
  </si>
  <si>
    <t>JANAIR MENDES DE OLIVEIRA</t>
  </si>
  <si>
    <t>75538814300    </t>
  </si>
  <si>
    <t>CRISANTO PINTO FILHO</t>
  </si>
  <si>
    <t>01976092000102 </t>
  </si>
  <si>
    <t>GERSON DE LIMA</t>
  </si>
  <si>
    <t>40922430497    </t>
  </si>
  <si>
    <t>ORLANDO DOS SANTOS SILVA</t>
  </si>
  <si>
    <t>27555560801    </t>
  </si>
  <si>
    <t>NIVALDO GONCALO DA SILVA RESTAURANTE</t>
  </si>
  <si>
    <t>18665544000138 </t>
  </si>
  <si>
    <t>DOMINGOS DO NASCIMENTO OLIVEIRA</t>
  </si>
  <si>
    <t>46295933149    </t>
  </si>
  <si>
    <t>A CESAR C FERREIRA ME</t>
  </si>
  <si>
    <t>03078575000115 </t>
  </si>
  <si>
    <t>FRANCISCO RODRIGUES TORRES</t>
  </si>
  <si>
    <t>00836630378    </t>
  </si>
  <si>
    <t>MARIA DO SOCORRO DA SILVA MONTEIRO LTDA EPP</t>
  </si>
  <si>
    <t>09164823000127 </t>
  </si>
  <si>
    <t>MARCOS Antônio Dantas Soares F172751</t>
  </si>
  <si>
    <t>RONDAN VIAGENS E TURISMO LTDA</t>
  </si>
  <si>
    <t>02638673000105 </t>
  </si>
  <si>
    <t>ARAUJO LOCACOES E TRANSPORTES DE GUINDASTES LTDA</t>
  </si>
  <si>
    <t>10817367000156 </t>
  </si>
  <si>
    <t>TEREZA Cristina Ferreira de Medeiros F148222</t>
  </si>
  <si>
    <t>GESSIANY DE SOUSA DANTAS PERGENTINO</t>
  </si>
  <si>
    <t>08178055406    </t>
  </si>
  <si>
    <t>F CARLOS S SOUSA ME</t>
  </si>
  <si>
    <t>69362564000170 </t>
  </si>
  <si>
    <t>BENJAMIN RODRIGUES BEZERRA</t>
  </si>
  <si>
    <t>57640653487    </t>
  </si>
  <si>
    <t>RONIVON NUNES DA SILVA</t>
  </si>
  <si>
    <t>00915636581    </t>
  </si>
  <si>
    <t>LINDEMBERG BEZERRA LEITAO</t>
  </si>
  <si>
    <t>09531594000131 </t>
  </si>
  <si>
    <t>RODRIGO Santiago Pereira F172778</t>
  </si>
  <si>
    <t>LEANDRO LOPES PEREIRA</t>
  </si>
  <si>
    <t>02992045535    </t>
  </si>
  <si>
    <t>COBAP-COM BENF DE ARTEF DE PAPEL LTDA</t>
  </si>
  <si>
    <t>07329386000129 </t>
  </si>
  <si>
    <t>ERIKA TALLYTA Guedes Santos de Melo F148460</t>
  </si>
  <si>
    <t>GIROMIX COMERCIO ATACADISTA LTDA</t>
  </si>
  <si>
    <t>36940061000186 </t>
  </si>
  <si>
    <t>F B DE OLIVEIRA FILHO ME</t>
  </si>
  <si>
    <t>07662681000100 </t>
  </si>
  <si>
    <t>DATA CHIP LTDA</t>
  </si>
  <si>
    <t>03258221000152 </t>
  </si>
  <si>
    <t>GILVAN VIEIRA DE ANDRADE</t>
  </si>
  <si>
    <t>47455381549    </t>
  </si>
  <si>
    <t>JOSE ORLANDO SANTOS DE OLIVEIRA</t>
  </si>
  <si>
    <t>02870966539    </t>
  </si>
  <si>
    <t>ACF MUSCULACAO E AEROBICA LTDA ME</t>
  </si>
  <si>
    <t>16902316000109 </t>
  </si>
  <si>
    <t>MARTA MARIA BARBOZA SILVA LTDA ME</t>
  </si>
  <si>
    <t>11187461000131 </t>
  </si>
  <si>
    <t>HAUSCHILD SOLUCOES EM TECNOLOGIA LTDA ME</t>
  </si>
  <si>
    <t>02749211000157 </t>
  </si>
  <si>
    <t>JOSE MARTINS DE FRANÇA</t>
  </si>
  <si>
    <t>59089059504    </t>
  </si>
  <si>
    <t>WENCESLAU FONTES DE LIMA FILHO ME</t>
  </si>
  <si>
    <t>32839797000101 </t>
  </si>
  <si>
    <t>SUIBERTO FERREIRA ROCHA</t>
  </si>
  <si>
    <t>45567476515    </t>
  </si>
  <si>
    <t>STYLU S COMERCIO E INDUSTRIA DE MOVEIS LTDA ME</t>
  </si>
  <si>
    <t>05163581000104 </t>
  </si>
  <si>
    <t>AGRONEGOCIO LTDA</t>
  </si>
  <si>
    <t>08767366000100 </t>
  </si>
  <si>
    <t>CIBELE MALVEIRA LINHARES ME</t>
  </si>
  <si>
    <t>19807415000108 </t>
  </si>
  <si>
    <t>CONCEICAO DE MARIA CALDAS DA SILVA</t>
  </si>
  <si>
    <t>10591672391    </t>
  </si>
  <si>
    <t>OSCAR DE CASTRO VELOSO FILHO</t>
  </si>
  <si>
    <t>00149004320    </t>
  </si>
  <si>
    <t>TATIANNY Torres Duarte F136373</t>
  </si>
  <si>
    <t>JOSÉ Manoel de Souza Neto F118130</t>
  </si>
  <si>
    <t>MOURA LOBAO ACESSORIOS E PRESENTES LTDA - ME</t>
  </si>
  <si>
    <t>22728579000146 </t>
  </si>
  <si>
    <t>Benedito da Costa Uchoa NETO F127587</t>
  </si>
  <si>
    <t>ERICA DOS REIS MACEDO</t>
  </si>
  <si>
    <t>03343385573    </t>
  </si>
  <si>
    <t>ANTÔNIO Carlos BARROS de Mello F147049</t>
  </si>
  <si>
    <t>GILSON MENDES DOS SANTOS</t>
  </si>
  <si>
    <t>52743039515    </t>
  </si>
  <si>
    <t>MARCELL Marques Prota F127293</t>
  </si>
  <si>
    <t>HELENILDO SOUZA LOPES</t>
  </si>
  <si>
    <t>03631274378    </t>
  </si>
  <si>
    <t>MANOEL FERREIRA LEITE</t>
  </si>
  <si>
    <t>85093777404    </t>
  </si>
  <si>
    <t>TACYA DANTAS Ferreira F172787</t>
  </si>
  <si>
    <t>VILMAR APARECIDO PINHEIRO MADEIREIRA</t>
  </si>
  <si>
    <t>12136025000104 </t>
  </si>
  <si>
    <t>MAX WELL FERREIRA LEITE</t>
  </si>
  <si>
    <t>27077018822    </t>
  </si>
  <si>
    <t>MARCLEIDE PEREIRA DE LIMA</t>
  </si>
  <si>
    <t>00046548386    </t>
  </si>
  <si>
    <t>PETROLINA CENTRO DE PNEUS LTDA</t>
  </si>
  <si>
    <t>08725931000169 </t>
  </si>
  <si>
    <t>CICERO DOS SANTOS</t>
  </si>
  <si>
    <t>60819120430    </t>
  </si>
  <si>
    <t>MARCIANO INDUSTRIA E COMERCIO E CONSTRUCAO CIVIL LTDA</t>
  </si>
  <si>
    <t>15610116000110 </t>
  </si>
  <si>
    <t>CERAMICA NOSSA SENHORA DA PAZ LTDA EPP</t>
  </si>
  <si>
    <t>40999963000165 </t>
  </si>
  <si>
    <t>TJ CONSTRUCOES E PROJETOS LTDA</t>
  </si>
  <si>
    <t>69403988000136 </t>
  </si>
  <si>
    <t>BRUNO SOM E ILUMINACAO LTDA</t>
  </si>
  <si>
    <t>14283865000117 </t>
  </si>
  <si>
    <t>ADONISA TEIXEIRA MOURA</t>
  </si>
  <si>
    <t>36996424372    </t>
  </si>
  <si>
    <t>M A C COMERCIO DE PECAS PARA AUTOMOVEIS LTDA</t>
  </si>
  <si>
    <t>13041616000152 </t>
  </si>
  <si>
    <t>TG AGRO INDUSTRIAL LTDA</t>
  </si>
  <si>
    <t>02126558000143 </t>
  </si>
  <si>
    <t>GILVAN SOARES DE OMENA</t>
  </si>
  <si>
    <t>77694740434    </t>
  </si>
  <si>
    <t>37 NOVA RUSSAS</t>
  </si>
  <si>
    <t>JOSE LEAO ASSUNCAO</t>
  </si>
  <si>
    <t>31543235468    </t>
  </si>
  <si>
    <t>38 OEIRAS</t>
  </si>
  <si>
    <t>HERMES PRODUTOS OPTICOS LTDA</t>
  </si>
  <si>
    <t>33070362000108 </t>
  </si>
  <si>
    <t>222 CASCAVEL</t>
  </si>
  <si>
    <t>MARIA DAS DORES DO SANTOS MACHADO</t>
  </si>
  <si>
    <t>02300843382    </t>
  </si>
  <si>
    <t>140 BALSAS</t>
  </si>
  <si>
    <t>ATITUDE JEANS BRASIL INDUSTRIA E COMERCIO LTDA ME</t>
  </si>
  <si>
    <t>19402329000107 </t>
  </si>
  <si>
    <t>29 JOAO PESSOA CENTRO</t>
  </si>
  <si>
    <t>CAIBE-CIA AGROINDUSTRIAL BELO JARDIM</t>
  </si>
  <si>
    <t>09812280000107 </t>
  </si>
  <si>
    <t>22 IGUATU</t>
  </si>
  <si>
    <t>MARCOS Antônio Dantas Soares F172752</t>
  </si>
  <si>
    <t>HARAH MODAS CONFECCOES LTDA</t>
  </si>
  <si>
    <t>00826737000168 </t>
  </si>
  <si>
    <t>5 ANGICOS</t>
  </si>
  <si>
    <t>MARIA DAS DORES BISPO DA SILVA</t>
  </si>
  <si>
    <t>13675818420    </t>
  </si>
  <si>
    <t>18 GARANHUNS</t>
  </si>
  <si>
    <t>PEDRO CABRAL FERNANDES CORDEIRO ME</t>
  </si>
  <si>
    <t>05261785000170 </t>
  </si>
  <si>
    <t>23 IRECE</t>
  </si>
  <si>
    <t>TEREZA Cristina Ferreira de Medeiros F148223</t>
  </si>
  <si>
    <t>LAERCIO SOARES BARBOSA</t>
  </si>
  <si>
    <t>02231817497    </t>
  </si>
  <si>
    <t>25 JAGUARIBE</t>
  </si>
  <si>
    <t>GENIVALDO AUGUSTO DA SILVA</t>
  </si>
  <si>
    <t>71092439404    </t>
  </si>
  <si>
    <t>27 JARDIM DO SERIDO</t>
  </si>
  <si>
    <t>CARINA MENDES PEREIRA DE SOUZA</t>
  </si>
  <si>
    <t>01041701403    </t>
  </si>
  <si>
    <t>8 BATALHA</t>
  </si>
  <si>
    <t>MARIA DO CARMO DE SANTANA</t>
  </si>
  <si>
    <t>65418476572    </t>
  </si>
  <si>
    <t>J A DA SILVA GESSO E TRANSPORTE ME</t>
  </si>
  <si>
    <t>07615827000159 </t>
  </si>
  <si>
    <t>RODRIGO Santiago Pereira F172779</t>
  </si>
  <si>
    <t>RECICLA MUNDIAL LTDA</t>
  </si>
  <si>
    <t>23882117000141 </t>
  </si>
  <si>
    <t>6 ARACAJU CENTRO</t>
  </si>
  <si>
    <t>JOSE BENEDITO RODRIGUES</t>
  </si>
  <si>
    <t>02139992423    </t>
  </si>
  <si>
    <t>342 PICOS HELVIDIO NUNES</t>
  </si>
  <si>
    <t>ERIKA TALLYTA Guedes Santos de Melo F148461</t>
  </si>
  <si>
    <t>JOAQUIM DAS CHAGAS SOARES MAIA</t>
  </si>
  <si>
    <t>08836183387    </t>
  </si>
  <si>
    <t>VALCIELIA BARBOSA DE ANDRADE</t>
  </si>
  <si>
    <t>09523370000188 </t>
  </si>
  <si>
    <t>GRACIANY FREITAS LEITE OLIVEIRA</t>
  </si>
  <si>
    <t>07431774000116 </t>
  </si>
  <si>
    <t>MARIA SONIA CLARO BARBOSA COROA</t>
  </si>
  <si>
    <t>28703480534    </t>
  </si>
  <si>
    <t>JOSEVAN VASCONCELOS DA SILVA ME</t>
  </si>
  <si>
    <t>09302098000106 </t>
  </si>
  <si>
    <t>MENDONCA &amp; MENDONCA LTDA ME</t>
  </si>
  <si>
    <t>04089016000173 </t>
  </si>
  <si>
    <t>ALIMENTUS COSTA DOURADO LTDA</t>
  </si>
  <si>
    <t>02614126000181 </t>
  </si>
  <si>
    <t>MARTANHA DOS SANTOS RAMOS MELO - ME</t>
  </si>
  <si>
    <t>02847567000123 </t>
  </si>
  <si>
    <t>DUBEEF ALIMENTOS LTDA</t>
  </si>
  <si>
    <t>05457760000146 </t>
  </si>
  <si>
    <t>ADILSON PEREIRA SOARES</t>
  </si>
  <si>
    <t>91295181568    </t>
  </si>
  <si>
    <t>GENILDO BANDEIRA FONTINELE 78084873334</t>
  </si>
  <si>
    <t>14269287000164 </t>
  </si>
  <si>
    <t>ANTONIO ARNOBIO VIEIRA/MALHADA BONITA</t>
  </si>
  <si>
    <t>72358793434    </t>
  </si>
  <si>
    <t>GEORGIA CRISTINA GALVAO DE LIMA ME</t>
  </si>
  <si>
    <t>28398716000108 </t>
  </si>
  <si>
    <t>ELISABETE DIAS DE NEGREIROS LEITE ME</t>
  </si>
  <si>
    <t>01807473000168 </t>
  </si>
  <si>
    <t>ATRATIVA MOVEIS LTDA EPP</t>
  </si>
  <si>
    <t>09320233000146 </t>
  </si>
  <si>
    <t>MEGASAT ELETRONICOS MUSICAL LTDA</t>
  </si>
  <si>
    <t>28208559000120 </t>
  </si>
  <si>
    <t>TATIANNY Torres Duarte F136374</t>
  </si>
  <si>
    <t>JONAS MACHADO ARAUJO</t>
  </si>
  <si>
    <t>04130502387    </t>
  </si>
  <si>
    <t>JOSÉ Manoel de Souza Neto F118131</t>
  </si>
  <si>
    <t>LUIZ VICENTE DE OLIVEIRA-ME</t>
  </si>
  <si>
    <t>24143299000100 </t>
  </si>
  <si>
    <t>Benedito da Costa Uchoa NETO F127588</t>
  </si>
  <si>
    <t>ANTÔNIO Carlos BARROS de Mello F147050</t>
  </si>
  <si>
    <t>CLEVER PERES LTDA</t>
  </si>
  <si>
    <t>24554896000119 </t>
  </si>
  <si>
    <t>MARCELL Marques Prota F127294</t>
  </si>
  <si>
    <t>ROBERTO DE MOURA SILVA</t>
  </si>
  <si>
    <t>77916204304    </t>
  </si>
  <si>
    <t>MARIO MARTINS MANGABEIRA</t>
  </si>
  <si>
    <t>13490826515    </t>
  </si>
  <si>
    <t>TACYA DANTAS Ferreira F172788</t>
  </si>
  <si>
    <t>LUIZ DA COSTA MOREIRA</t>
  </si>
  <si>
    <t>19048173515    </t>
  </si>
  <si>
    <t>MAD &amp; SEL MADEIREIRA DAMIAO E SERRARIA LTDA ME</t>
  </si>
  <si>
    <t>05959073000129 </t>
  </si>
  <si>
    <t>FRANCISCO CRISTYANO DE OLIVEIRA PEDROZA LTDA ME</t>
  </si>
  <si>
    <t>19450594000160 </t>
  </si>
  <si>
    <t>ARIOLINO DE SOUZA FRANCA</t>
  </si>
  <si>
    <t>87619725504    </t>
  </si>
  <si>
    <t>ELCIO JOSE DE SOUZA</t>
  </si>
  <si>
    <t>34099883515    </t>
  </si>
  <si>
    <t>LIMA ROCHA EMPREENDIMENTOS TURISTICO LTDA ME</t>
  </si>
  <si>
    <t>05055364000192 </t>
  </si>
  <si>
    <t>P. A. RECEPCOES LTDA</t>
  </si>
  <si>
    <t>10506253000195 </t>
  </si>
  <si>
    <t>SEBASTIAO ASSUNCAO MARQUES</t>
  </si>
  <si>
    <t>86053086304    </t>
  </si>
  <si>
    <t>MAGNO JOSE DE MEDEIROS</t>
  </si>
  <si>
    <t>01278505466    </t>
  </si>
  <si>
    <t>FABIANO PEREIRA DA SILVA E CIA LTDA EPP</t>
  </si>
  <si>
    <t>04753095000175 </t>
  </si>
  <si>
    <t>JULIO JOAQUIM CAVALCANTE</t>
  </si>
  <si>
    <t>04528080494    </t>
  </si>
  <si>
    <t>EDINALDO ERCILIO DA SILVA</t>
  </si>
  <si>
    <t>02963743424    </t>
  </si>
  <si>
    <t>NOBRE &amp; LIMA PANIFICACAO LTDA ME</t>
  </si>
  <si>
    <t>27965260000158 </t>
  </si>
  <si>
    <t>A CENTRAL COMERCIO DE TINTAS LTDA ME</t>
  </si>
  <si>
    <t>13393409000167 </t>
  </si>
  <si>
    <t>VIVERDE SERVICOS AMBIENTAIS LTDA</t>
  </si>
  <si>
    <t>08115568000160 </t>
  </si>
  <si>
    <t>MARIZELIA GOMES DA CRUZ</t>
  </si>
  <si>
    <t>98158155553    </t>
  </si>
  <si>
    <t>Arquias Sodre Neto</t>
  </si>
  <si>
    <t>20480016534    </t>
  </si>
  <si>
    <t>MARCOS Antônio Dantas Soares F172753</t>
  </si>
  <si>
    <t>GILSON BARBOSA DA GAMA</t>
  </si>
  <si>
    <t>28021290587    </t>
  </si>
  <si>
    <t>PETRONILIA PINHO PIMENTEL</t>
  </si>
  <si>
    <t>13748157000141 </t>
  </si>
  <si>
    <t>LUCILENE M. DA SILVA - ME</t>
  </si>
  <si>
    <t>18620136000160 </t>
  </si>
  <si>
    <t>TEREZA Cristina Ferreira de Medeiros F148224</t>
  </si>
  <si>
    <t>MARIA CELIA DO NASCIMENTO SANTIAGO</t>
  </si>
  <si>
    <t>01272957551    </t>
  </si>
  <si>
    <t>SOUSA BENEFICIAMENTO E EXTRACAO DE MINERAIS LTDA</t>
  </si>
  <si>
    <t>16844883000156 </t>
  </si>
  <si>
    <t>SEVERO BATISTA DE ALENCAR</t>
  </si>
  <si>
    <t>28713001434    </t>
  </si>
  <si>
    <t>FRANCISCO DA SILVA PEREIRA</t>
  </si>
  <si>
    <t>06483834403    </t>
  </si>
  <si>
    <t>RODRIGO Santiago Pereira F172780</t>
  </si>
  <si>
    <t>LUCIANO SILVA DE ALBUQUERQUE</t>
  </si>
  <si>
    <t>49199323400    </t>
  </si>
  <si>
    <t>DELMIRO DE ARAUJO BARROS</t>
  </si>
  <si>
    <t>38569760434    </t>
  </si>
  <si>
    <t>ERIKA TALLYTA Guedes Santos de Melo F148462</t>
  </si>
  <si>
    <t>EXTREME FITNESS ACADEMIA</t>
  </si>
  <si>
    <t>05366884000116 </t>
  </si>
  <si>
    <t>VALDEMAR JOAO DA SILVA</t>
  </si>
  <si>
    <t>74663321453    </t>
  </si>
  <si>
    <t>PRIME TELECOM  SERVICO &amp; COMERCIO DE TELEFONIA LTDA ME</t>
  </si>
  <si>
    <t>13562735000150 </t>
  </si>
  <si>
    <t>JOSE FERREIRA DE CARVALHO</t>
  </si>
  <si>
    <t>01750513000182 </t>
  </si>
  <si>
    <t>HSC CENTRO DE EMBELEZAMENTO E ESTETICA LTDA</t>
  </si>
  <si>
    <t>31247957000160 </t>
  </si>
  <si>
    <t>TEREZINHA APARECIDA MEDEIROS GUIMARAES</t>
  </si>
  <si>
    <t>02996961463    </t>
  </si>
  <si>
    <t>OLGA MARLENY CAMPOS</t>
  </si>
  <si>
    <t>03654838000197 </t>
  </si>
  <si>
    <t>J. D. GOMES MATERIAIS DE CONSTRUCAO LTDA ME</t>
  </si>
  <si>
    <t>05061092000133 </t>
  </si>
  <si>
    <t>AURIMA CAMACAM DOS SANTOS</t>
  </si>
  <si>
    <t>62268929515    </t>
  </si>
  <si>
    <t>ANTONIO MARCOS FILHO</t>
  </si>
  <si>
    <t>26805666880    </t>
  </si>
  <si>
    <t>WELLINGTON CLAUDIONOR DA SILVA - ME</t>
  </si>
  <si>
    <t>07385502000127 </t>
  </si>
  <si>
    <t>ELETROSILEX S/A</t>
  </si>
  <si>
    <t>20789145000120 </t>
  </si>
  <si>
    <t>DILSON NERY NOBRE</t>
  </si>
  <si>
    <t>56440120697    </t>
  </si>
  <si>
    <t>GERASOM COMERCIO PRODUCOES E EVENTOS LTDA</t>
  </si>
  <si>
    <t>07251968000130 </t>
  </si>
  <si>
    <t>CARLOS ANDRÉ OLIVEIRA</t>
  </si>
  <si>
    <t>01045064319    </t>
  </si>
  <si>
    <t>TATIANNY Torres Duarte F136375</t>
  </si>
  <si>
    <t>INCOFACE INDUSTRIA E COMERCIO DE FARINHA E CEREAIS LTDA</t>
  </si>
  <si>
    <t>96786991000159 </t>
  </si>
  <si>
    <t>JOSÉ Manoel de Souza Neto F118132</t>
  </si>
  <si>
    <t>PEXCAR COM DE ALIMENTOS  CONGELADOS LTDA.</t>
  </si>
  <si>
    <t>03573209000132 </t>
  </si>
  <si>
    <t>Benedito da Costa Uchoa NETO F127589</t>
  </si>
  <si>
    <t>PAULO ESTACIO COELHO FERREIRA</t>
  </si>
  <si>
    <t>06902626634    </t>
  </si>
  <si>
    <t>ANTÔNIO Carlos BARROS de Mello F147051</t>
  </si>
  <si>
    <t>FRANCISCA DAS CHAGAS MEDEIROS</t>
  </si>
  <si>
    <t>14638916449    </t>
  </si>
  <si>
    <t>MARCELL Marques Prota F127295</t>
  </si>
  <si>
    <t>MARHUDI DISTRIBUIDORA LTDA ME</t>
  </si>
  <si>
    <t>12680281000150 </t>
  </si>
  <si>
    <t>ACVEL  A C VEICULOS LTDA  ME</t>
  </si>
  <si>
    <t>10501898000135 </t>
  </si>
  <si>
    <t>TACYA DANTAS Ferreira F172789</t>
  </si>
  <si>
    <t>LEUDES GUIMARAES GONCALVES</t>
  </si>
  <si>
    <t>04194804554    </t>
  </si>
  <si>
    <t>ARNISAU DURAES QUEIROZ</t>
  </si>
  <si>
    <t>63728095591    </t>
  </si>
  <si>
    <t>LAERTTY BARROS DA SILVA</t>
  </si>
  <si>
    <t>08607986406    </t>
  </si>
  <si>
    <t>GERSON MARQUES DA SILVA</t>
  </si>
  <si>
    <t>86778382600    </t>
  </si>
  <si>
    <t>O MESTRE BARBEIRO SERVICOS DE EMBELEZAMENTO PESSOAL LTDA</t>
  </si>
  <si>
    <t>27650699000191 </t>
  </si>
  <si>
    <t>BLACKHILL PRODUTOS TEXTEIS LTDA</t>
  </si>
  <si>
    <t>01352033000163 </t>
  </si>
  <si>
    <t>ALFREDINI VICENTE CARVALHO VANDEVELD</t>
  </si>
  <si>
    <t>14055186000190 </t>
  </si>
  <si>
    <t>COMERCIO DE EXTINTORES E SEGURANCA LTDA ME</t>
  </si>
  <si>
    <t>07490206000196 </t>
  </si>
  <si>
    <t>SALLES MIDIA LTDA</t>
  </si>
  <si>
    <t>00104705000159 </t>
  </si>
  <si>
    <t>JOSEFA MARIA LIMA DE ALENCAR</t>
  </si>
  <si>
    <t>72915277591    </t>
  </si>
  <si>
    <t>HERMENEGILDO CARDOSO DA SILVA</t>
  </si>
  <si>
    <t>03993786424    </t>
  </si>
  <si>
    <t>ALDO JOSE DE FIGUEIREDO</t>
  </si>
  <si>
    <t>09264201000170 </t>
  </si>
  <si>
    <t>PALACIO COMERCIAL DE AUTOS LTDA ME</t>
  </si>
  <si>
    <t>08967825000191 </t>
  </si>
  <si>
    <t>KM CACAU INDUSTRIA E COMERCIO DE LATICINIOS LTDA</t>
  </si>
  <si>
    <t>02518353000103 </t>
  </si>
  <si>
    <t>JOSE LOURIVAL DOS SANTOS</t>
  </si>
  <si>
    <t>49610597491    </t>
  </si>
  <si>
    <t>MARIA DE LOURDES VENTURA DA SILVA</t>
  </si>
  <si>
    <t>92511708434    </t>
  </si>
  <si>
    <t>MARCOS Antônio Dantas Soares F172754</t>
  </si>
  <si>
    <t>HUDSON DA ROCHA PEREIRA</t>
  </si>
  <si>
    <t>04347187696    </t>
  </si>
  <si>
    <t>MARIA CICERA DA CONCEIÇÃO</t>
  </si>
  <si>
    <t>49389599415    </t>
  </si>
  <si>
    <t>JOSENILDO FRANCISCO DA SILVA</t>
  </si>
  <si>
    <t>52112373404    </t>
  </si>
  <si>
    <t>TEREZA Cristina Ferreira de Medeiros F148225</t>
  </si>
  <si>
    <t>MARIA DO CARMO BENEDITA DE JESUS</t>
  </si>
  <si>
    <t>01266247556    </t>
  </si>
  <si>
    <t>JOSE EDSON LUCAS DA SILVA</t>
  </si>
  <si>
    <t>47686332420    </t>
  </si>
  <si>
    <t>JOSE RAIMUNDO DOS SANTOS</t>
  </si>
  <si>
    <t>35286709591    </t>
  </si>
  <si>
    <t>BARTOLOMEU SOUZA MARACAJA FILHO</t>
  </si>
  <si>
    <t>18146430449    </t>
  </si>
  <si>
    <t>RODRIGO Santiago Pereira F172781</t>
  </si>
  <si>
    <t>CRISTIANO COLARES ARAUJO ME</t>
  </si>
  <si>
    <t>04467100000183 </t>
  </si>
  <si>
    <t>ERIKA TALLYTA Guedes Santos de Melo F148463</t>
  </si>
  <si>
    <t>STAR CENTER BEAUTY LUZIA LTDA ME</t>
  </si>
  <si>
    <t>07387014000159 </t>
  </si>
  <si>
    <t>FL CASA DA LAJE MATERIAL DA CONSTRUCAO LTDA ME</t>
  </si>
  <si>
    <t>14519456000177 </t>
  </si>
  <si>
    <t>BAHIA PET LTDA</t>
  </si>
  <si>
    <t>03198081000174 </t>
  </si>
  <si>
    <t>GRAPH SILK CONFECCAO BARBOSA E ANDRADE LIMITADA</t>
  </si>
  <si>
    <t>09622154000190 </t>
  </si>
  <si>
    <t>SELACHII INDUSTRIA COMERCIO IMPORTACAO E EXPORTACAO LTDA</t>
  </si>
  <si>
    <t>74060765000153 </t>
  </si>
  <si>
    <t>RUBENS JOSE ANDRE DE OLIVEIRA</t>
  </si>
  <si>
    <t>03508401480    </t>
  </si>
  <si>
    <t>MARTA DE SOUZA CARVALHO LTDA ME</t>
  </si>
  <si>
    <t>06138508000137 </t>
  </si>
  <si>
    <t>VITORIA BASTOS LTDA</t>
  </si>
  <si>
    <t>00413501000108 </t>
  </si>
  <si>
    <t>GEISIELY DA SILVA COSMO - ME</t>
  </si>
  <si>
    <t>18284589000162 </t>
  </si>
  <si>
    <t>LEUZETE PEREIRA DA SILVA FONTES</t>
  </si>
  <si>
    <t>75946467387    </t>
  </si>
  <si>
    <t>ANGELITA BARBOSA RIBEIRO</t>
  </si>
  <si>
    <t>86527312504    </t>
  </si>
  <si>
    <t>FLORENCIO NOBERTO MACHADO SANTANA</t>
  </si>
  <si>
    <t>41850297568    </t>
  </si>
  <si>
    <t>DICO DISTRIBUICAO E COMERCIO LTDA ME</t>
  </si>
  <si>
    <t>00141581000181 </t>
  </si>
  <si>
    <t>JOSE GOMES DA SILVA</t>
  </si>
  <si>
    <t>02552981453    </t>
  </si>
  <si>
    <t>41413196000123 </t>
  </si>
  <si>
    <t>J ALVES DA SILVA PANIFICACAO ME</t>
  </si>
  <si>
    <t>09632547000184 </t>
  </si>
  <si>
    <t>TATIANNY Torres Duarte F136376</t>
  </si>
  <si>
    <t>JOAO XAVIER DA SILVA</t>
  </si>
  <si>
    <t>20403992591    </t>
  </si>
  <si>
    <t>JOSÉ Manoel de Souza Neto F118133</t>
  </si>
  <si>
    <t>JAIRO DE S NASCIMENTO ME</t>
  </si>
  <si>
    <t>17966731000199 </t>
  </si>
  <si>
    <t>Benedito da Costa Uchoa NETO F127590</t>
  </si>
  <si>
    <t>ANTÔNIO Carlos BARROS de Mello F147052</t>
  </si>
  <si>
    <t>JOAO GONZAGA DA COSTA</t>
  </si>
  <si>
    <t>26609770549    </t>
  </si>
  <si>
    <t>MARCELL Marques Prota F127296</t>
  </si>
  <si>
    <t>ANGELA MARIA DA SILVA</t>
  </si>
  <si>
    <t>94422524453    </t>
  </si>
  <si>
    <t xml:space="preserve">F S ALIMENTACAO LTDA ME </t>
  </si>
  <si>
    <t>19603346000102 </t>
  </si>
  <si>
    <t>TACYA DANTAS Ferreira F172790</t>
  </si>
  <si>
    <t>CRISTIANO LIMA BASTOS PEREIRA</t>
  </si>
  <si>
    <t>07533564000139 </t>
  </si>
  <si>
    <t>COSMO BENEDITO DOS SANTOS</t>
  </si>
  <si>
    <t>40419894420    </t>
  </si>
  <si>
    <t>EVERALDO INACIO DA SILVA</t>
  </si>
  <si>
    <t>02200172478    </t>
  </si>
  <si>
    <t>EDILENE SANTINO DA SILVA</t>
  </si>
  <si>
    <t>60431210420    </t>
  </si>
  <si>
    <t>NAILMA GOMES DA SILVA-ME</t>
  </si>
  <si>
    <t>02128337000104 </t>
  </si>
  <si>
    <t>RAIMUNDO VITAL DA SILVA</t>
  </si>
  <si>
    <t>67939317415    </t>
  </si>
  <si>
    <t>ESPOLIO DE WALDEMAR CORREIA DA SILVA</t>
  </si>
  <si>
    <t>02774160430    </t>
  </si>
  <si>
    <t>MARIA DE LOURDES DA COSTA LUIZ</t>
  </si>
  <si>
    <t>02142438423    </t>
  </si>
  <si>
    <t>GARDENEA CELMA DOURADO BASTOS PEREIRA</t>
  </si>
  <si>
    <t>01654278000145 </t>
  </si>
  <si>
    <t>SEBASTIAO ALEXANDRE SOARES</t>
  </si>
  <si>
    <t>25896296487    </t>
  </si>
  <si>
    <t>JABE SUPRIMENTOS, MANUTENCAO E REPRESENTACOES LTDA</t>
  </si>
  <si>
    <t>06222358000145 </t>
  </si>
  <si>
    <t>THAIS CAVALCANTE DOS SANTOS</t>
  </si>
  <si>
    <t>15814018000102 </t>
  </si>
  <si>
    <t>CONCEICAO DE MARIA FERREIRA DE SOUSA ME</t>
  </si>
  <si>
    <t>07533977000113 </t>
  </si>
  <si>
    <t>CELEIDE ALVES FERREIRA SILVA</t>
  </si>
  <si>
    <t>03786527610    </t>
  </si>
  <si>
    <t>IVANALDO JOSE DA SILVA LTDA</t>
  </si>
  <si>
    <t>04872787000132 </t>
  </si>
  <si>
    <t>JEFITON NASCIMENTO DA SILVA CONSTRUCAO</t>
  </si>
  <si>
    <t>20357529000174 </t>
  </si>
  <si>
    <t>ANTONIO MARCOS DA SILVA PEREIRA</t>
  </si>
  <si>
    <t>16594738372    </t>
  </si>
  <si>
    <t>MARCOS Antônio Dantas Soares F172755</t>
  </si>
  <si>
    <t>JOSE EDILSON ROSA DE CARVALHO</t>
  </si>
  <si>
    <t>14161281000179 </t>
  </si>
  <si>
    <t>SILVANO SANTOS PEDROSO</t>
  </si>
  <si>
    <t>13137166000104 </t>
  </si>
  <si>
    <t>ARNALDO ALVES DA SILVA</t>
  </si>
  <si>
    <t>80283535687    </t>
  </si>
  <si>
    <t>TEREZA Cristina Ferreira de Medeiros F148226</t>
  </si>
  <si>
    <t>METRICA CONSTRUCOES E SERVICOS LTDA</t>
  </si>
  <si>
    <t>28030889000179 </t>
  </si>
  <si>
    <t>VIDRACARIA MORAIS E CASTRO LTDA ME</t>
  </si>
  <si>
    <t>10813243000100 </t>
  </si>
  <si>
    <t>MILTON BOTELHO RODRIGUES</t>
  </si>
  <si>
    <t>06862870610    </t>
  </si>
  <si>
    <t>VIRGILIO GONCALVES DA SILVA</t>
  </si>
  <si>
    <t>15337235168    </t>
  </si>
  <si>
    <t>WILLIAM SANCHES SOBRINHO</t>
  </si>
  <si>
    <t>43274358304    </t>
  </si>
  <si>
    <t>RODRIGO Santiago Pereira F172782</t>
  </si>
  <si>
    <t>PB DIAGNOSTICOS CLINICOS ODONTOLOGICOS E LABORATORIAIS LTDA</t>
  </si>
  <si>
    <t>41255705000137 </t>
  </si>
  <si>
    <t>DORGIVAL DEMERVAL DO NASCIMENTO-ME</t>
  </si>
  <si>
    <t>08106195000160 </t>
  </si>
  <si>
    <t>ERIKA TALLYTA Guedes Santos de Melo F148464</t>
  </si>
  <si>
    <t>S. C. DE MACEDO - ME</t>
  </si>
  <si>
    <t>05007258000133 </t>
  </si>
  <si>
    <t>JOSE OLIMPIO BEZERRA</t>
  </si>
  <si>
    <t>00800503449    </t>
  </si>
  <si>
    <t>CRISTAL BAR RESTAURANTE E DOCERIA LTDA</t>
  </si>
  <si>
    <t>01193405000156 </t>
  </si>
  <si>
    <t>SERGIO CARLOS PEREIRA</t>
  </si>
  <si>
    <t>53361407591    </t>
  </si>
  <si>
    <t>EUZENILDA SOARES MAIA</t>
  </si>
  <si>
    <t>00229797350    </t>
  </si>
  <si>
    <t>ARTUR MARIO SOARES DA SILVA FILHO</t>
  </si>
  <si>
    <t>03645460000165 </t>
  </si>
  <si>
    <t>GESSO BRANCO INDUSTRIA E COMERCIO LTDA ME</t>
  </si>
  <si>
    <t>00181733000170 </t>
  </si>
  <si>
    <t>GENIVALDO SOUZA DA SILVA</t>
  </si>
  <si>
    <t>27371389000138 </t>
  </si>
  <si>
    <t>JOSE MARTINS NETO</t>
  </si>
  <si>
    <t>51801620504    </t>
  </si>
  <si>
    <t>WAGNER CAVALCANTE BATISTA ME</t>
  </si>
  <si>
    <t>07080322000137 </t>
  </si>
  <si>
    <t>CERVEJARIA NORDESTE LTDA</t>
  </si>
  <si>
    <t>09527685000101 </t>
  </si>
  <si>
    <t>AGROPECUARIA NOVA TRES PONTAS LTDA</t>
  </si>
  <si>
    <t>02389364000130 </t>
  </si>
  <si>
    <t>ANTONIO BELARMINO DE SENA</t>
  </si>
  <si>
    <t>21927472415    </t>
  </si>
  <si>
    <t>TATIANNY Torres Duarte F136377</t>
  </si>
  <si>
    <t>PET SHOP PE DE COENTRO LTDA</t>
  </si>
  <si>
    <t>27478020000129 </t>
  </si>
  <si>
    <t>JOSÉ Manoel de Souza Neto F118134</t>
  </si>
  <si>
    <t>JANIELLE DE AQUINO MELO</t>
  </si>
  <si>
    <t>89780981349    </t>
  </si>
  <si>
    <t>Benedito da Costa Uchoa NETO F127591</t>
  </si>
  <si>
    <t>FRANCISCA SILVA BENTO DE OLIVEIRA ME</t>
  </si>
  <si>
    <t>12205571000141 </t>
  </si>
  <si>
    <t>ANTÔNIO Carlos BARROS de Mello F147053</t>
  </si>
  <si>
    <t>SEVERINO DA SILVA</t>
  </si>
  <si>
    <t>39145190453    </t>
  </si>
  <si>
    <t>MARCELL Marques Prota F127297</t>
  </si>
  <si>
    <t>JOSE WALTER FELIX FERNANDES (ME)</t>
  </si>
  <si>
    <t>03083396000176 </t>
  </si>
  <si>
    <t>AMELIA DE JESUS RIBEIRO</t>
  </si>
  <si>
    <t>08748675504    </t>
  </si>
  <si>
    <t>TACYA DANTAS Ferreira F172791</t>
  </si>
  <si>
    <t>B R R DE MORAIS ME</t>
  </si>
  <si>
    <t>22923033000146 </t>
  </si>
  <si>
    <t>SONIA RODRIGUES DOS ANJOS ME</t>
  </si>
  <si>
    <t>00401939000168 </t>
  </si>
  <si>
    <t>CLIMEG MEDICINA E SEGURANCA DO TRABALHO LTDA</t>
  </si>
  <si>
    <t>02874019000192 </t>
  </si>
  <si>
    <t>HELEM MARMORES E GRANITOS LTDA ME</t>
  </si>
  <si>
    <t>12803705000126 </t>
  </si>
  <si>
    <t>ANNA KARYNNE SANTOS GALVAO</t>
  </si>
  <si>
    <t>12613294000106 </t>
  </si>
  <si>
    <t>EMPRESA BRASILEIRA DE CREDITO E COBRANCA LTDA EPP</t>
  </si>
  <si>
    <t>10894730000137 </t>
  </si>
  <si>
    <t>ANTONIO RIBEIRO</t>
  </si>
  <si>
    <t>51843340410    </t>
  </si>
  <si>
    <t>RAIMUNDO LOPES DE ANDRADE</t>
  </si>
  <si>
    <t>76593916315    </t>
  </si>
  <si>
    <t>M D DE MEDEIROS</t>
  </si>
  <si>
    <t>13292346000152 </t>
  </si>
  <si>
    <t>NOVA CAPIBARIBE LTDA</t>
  </si>
  <si>
    <t>11466331000138 </t>
  </si>
  <si>
    <t>JOSE RODRIGUES MARTINS</t>
  </si>
  <si>
    <t>07413864452    </t>
  </si>
  <si>
    <t>LUZIA PEREIRA CARDOSO</t>
  </si>
  <si>
    <t>73677494000117 </t>
  </si>
  <si>
    <t>JR3 COMERCIO DE MOVEIS E ARTIGOS PARA O LAR LTDA</t>
  </si>
  <si>
    <t>26313561000134 </t>
  </si>
  <si>
    <t>JECIVALDO XAVIER DOS SANTOS</t>
  </si>
  <si>
    <t>33823430530    </t>
  </si>
  <si>
    <t>JOSE BASTOS DE OLIVEIRA</t>
  </si>
  <si>
    <t>17727812404    </t>
  </si>
  <si>
    <t>REINALDO ALVES SANTOS</t>
  </si>
  <si>
    <t>52784592634    </t>
  </si>
  <si>
    <t>ILMA BANDEIRA MELHOR</t>
  </si>
  <si>
    <t>02039749560    </t>
  </si>
  <si>
    <t>MARCOS Antônio Dantas Soares F172756</t>
  </si>
  <si>
    <t>L C B SO NYLON P/VASSOURA LTDA</t>
  </si>
  <si>
    <t>01997463000132 </t>
  </si>
  <si>
    <t>HUMBERTO MARACAJA COUTINHO</t>
  </si>
  <si>
    <t>03616989418    </t>
  </si>
  <si>
    <t>TEREZA Cristina Ferreira de Medeiros F148227</t>
  </si>
  <si>
    <t>BAGS E SHOES INDUSTRIA DE ACESSORIOS DE COURO LTDA EPP</t>
  </si>
  <si>
    <t>16529540000105 </t>
  </si>
  <si>
    <t>CARVALHO &amp; MARTINS LTDA ME</t>
  </si>
  <si>
    <t>20956870000146 </t>
  </si>
  <si>
    <t>JOAO TERTO ALVES NETO</t>
  </si>
  <si>
    <t>31766161472    </t>
  </si>
  <si>
    <t>HERALDO AQUINO DE MENEZES FILHO</t>
  </si>
  <si>
    <t>16101111504    </t>
  </si>
  <si>
    <t>AL PRODUCOES DE EVENTOS LTDA ME</t>
  </si>
  <si>
    <t>16613385000100 </t>
  </si>
  <si>
    <t>RODRIGO Santiago Pereira F172783</t>
  </si>
  <si>
    <t>BW PERFUMARIA E COSMETICOS LTDA</t>
  </si>
  <si>
    <t>10769497000160 </t>
  </si>
  <si>
    <t>ANNE SALEM SOUZA DOS REIS</t>
  </si>
  <si>
    <t>64632148504    </t>
  </si>
  <si>
    <t>ERIKA TALLYTA Guedes Santos de Melo F148465</t>
  </si>
  <si>
    <t>FERNANDO ADERNE GUIMARAES</t>
  </si>
  <si>
    <t>03537048572    </t>
  </si>
  <si>
    <t>RAQUEL DRUMOND DOMINGUES BIANCO ME</t>
  </si>
  <si>
    <t>26230496000183 </t>
  </si>
  <si>
    <t>VIA CAR LOCACAO DE VEICULOS E MAQUINAS LTDA ME</t>
  </si>
  <si>
    <t>14798828000141 </t>
  </si>
  <si>
    <t>EVEREST AGROP E FLORESTAL LTDA</t>
  </si>
  <si>
    <t>00188010000100 </t>
  </si>
  <si>
    <t>RESTAURANTE E MARMITARIA BELINHA LTDA ME</t>
  </si>
  <si>
    <t>15830764000181 </t>
  </si>
  <si>
    <t>ANTONIO LOPES DA SILVA</t>
  </si>
  <si>
    <t>26204479334    </t>
  </si>
  <si>
    <t>TELEVISAO MIRANTE LTDA</t>
  </si>
  <si>
    <t>07306616000134 </t>
  </si>
  <si>
    <t>CONSTRUTORA BERTOSO E FREIRES LTDA ME</t>
  </si>
  <si>
    <t>14458218000107 </t>
  </si>
  <si>
    <t>JOSE MAURICIO DE ARAUJO ME</t>
  </si>
  <si>
    <t>02000306000173 </t>
  </si>
  <si>
    <t>KEILY LEITE DOS SANTOS LIMA</t>
  </si>
  <si>
    <t>00477848575    </t>
  </si>
  <si>
    <t>VRL CURSOS E CONSULTORIA &amp; TREINAMENTOS LTDA</t>
  </si>
  <si>
    <t>26152619000105 </t>
  </si>
  <si>
    <t>F A B PINTO FILHO ALIMENTOS</t>
  </si>
  <si>
    <t>21975144000133 </t>
  </si>
  <si>
    <t>GERALDO FIGUEIREDO ALVIM</t>
  </si>
  <si>
    <t>34861912504    </t>
  </si>
  <si>
    <t>ALVES &amp; SILVA MATERIAL DE CONSTRUCAO LTDA ME</t>
  </si>
  <si>
    <t>12947934000114 </t>
  </si>
  <si>
    <t>MANOEL CLARINDO PAES</t>
  </si>
  <si>
    <t>07363605491    </t>
  </si>
  <si>
    <t>TATIANNY Torres Duarte F136378</t>
  </si>
  <si>
    <t>JOSE UILLIAM DA SILVA SOUZA</t>
  </si>
  <si>
    <t>04184247563    </t>
  </si>
  <si>
    <t>JOSÉ Manoel de Souza Neto F118135</t>
  </si>
  <si>
    <t>E V M BIA FESTAS E NOIVAS</t>
  </si>
  <si>
    <t>09468222000108 </t>
  </si>
  <si>
    <t>Benedito da Costa Uchoa NETO F127592</t>
  </si>
  <si>
    <t>MOISES MENDES DE OLIVEIRA</t>
  </si>
  <si>
    <t>09136132829    </t>
  </si>
  <si>
    <t>ANTÔNIO Carlos BARROS de Mello F147054</t>
  </si>
  <si>
    <t>RONALDO MORAIS PENA</t>
  </si>
  <si>
    <t>15953858604    </t>
  </si>
  <si>
    <t>MARCELL Marques Prota F127298</t>
  </si>
  <si>
    <t>COOPERMIL COOPERATIVA REGIONAL MISTA DO APODI</t>
  </si>
  <si>
    <t>08041527000176 </t>
  </si>
  <si>
    <t>JOSE AROALDO LIMA</t>
  </si>
  <si>
    <t>18991980597    </t>
  </si>
  <si>
    <t>TACYA DANTAS Ferreira F172792</t>
  </si>
  <si>
    <t>SEBASTIAO BISPO ALVES</t>
  </si>
  <si>
    <t>18955410506    </t>
  </si>
  <si>
    <t>MARIA FELICIA PEREIRA ARAUJO</t>
  </si>
  <si>
    <t>67641679315    </t>
  </si>
  <si>
    <t>LUIZ ARNALDO MAGALHAES VIANA</t>
  </si>
  <si>
    <t>59791381615    </t>
  </si>
  <si>
    <t>RAFAEL MACIEL DE OLIVEIRA</t>
  </si>
  <si>
    <t>01325838365    </t>
  </si>
  <si>
    <t>DILERMANDO GARCIA RIBEIRO JUNIOR</t>
  </si>
  <si>
    <t>07377585000102 </t>
  </si>
  <si>
    <t>JOSEFA GOMES DA SILVA</t>
  </si>
  <si>
    <t>18893031434    </t>
  </si>
  <si>
    <t>ANTENOR FELIX HONORIO</t>
  </si>
  <si>
    <t>45021899449    </t>
  </si>
  <si>
    <t>EBN ENGENHARIA E CONSTRUCAO LTDA EPP</t>
  </si>
  <si>
    <t>11695815000159 </t>
  </si>
  <si>
    <t>GLCA TRANSPORTE LTDA ME</t>
  </si>
  <si>
    <t>21177836000136 </t>
  </si>
  <si>
    <t>LPA CONSTRUCOES LTDA</t>
  </si>
  <si>
    <t>13585024000100 </t>
  </si>
  <si>
    <t>ROMAO RODRIGUES DOS SANTOS</t>
  </si>
  <si>
    <t>02302730500    </t>
  </si>
  <si>
    <t>JOSE TEIXEIRA DE BARROS NETO</t>
  </si>
  <si>
    <t>29749010000106 </t>
  </si>
  <si>
    <t>MARCOS FERREIRA LIMA</t>
  </si>
  <si>
    <t>79675131349    </t>
  </si>
  <si>
    <t>MARCELO SILVA BRITO</t>
  </si>
  <si>
    <t>81273592387    </t>
  </si>
  <si>
    <t>JAIRO MANOEL DANTAS</t>
  </si>
  <si>
    <t>02139549406    </t>
  </si>
  <si>
    <t>VALTER VIEIRA DUARTE</t>
  </si>
  <si>
    <t>02889412415    </t>
  </si>
  <si>
    <t>MULTI SERVICE LOCALIZACAO GUINCHO PATIO E TRANSPORTE DE VEICULOS LTDA</t>
  </si>
  <si>
    <t>27130256000170 </t>
  </si>
  <si>
    <t>MARCOS Antônio Dantas Soares F172757</t>
  </si>
  <si>
    <t>EDVALDO PEREIRA DOS SANTOS</t>
  </si>
  <si>
    <t>08834342100    </t>
  </si>
  <si>
    <t>FRANCISCO JOSE OLIVEIRA CARVALHO</t>
  </si>
  <si>
    <t>71411410491    </t>
  </si>
  <si>
    <t>TEREZA Cristina Ferreira de Medeiros F148228</t>
  </si>
  <si>
    <t>ENEAS JOSE DA SILVA</t>
  </si>
  <si>
    <t>01696052564    </t>
  </si>
  <si>
    <t>JOSE LINDOMAR DE SOUSA</t>
  </si>
  <si>
    <t>50174010320    </t>
  </si>
  <si>
    <t>J &amp; M COMERCIAL DE MOVEIS LTDA EPP</t>
  </si>
  <si>
    <t>01529006000113 </t>
  </si>
  <si>
    <t>CRIATIVA CONFECCOES E PERFUMARIA LTDA</t>
  </si>
  <si>
    <t>02877209000163 </t>
  </si>
  <si>
    <t>DAMIAO PEREIRA DA SILVA</t>
  </si>
  <si>
    <t>81464860459    </t>
  </si>
  <si>
    <t>RODRIGO Santiago Pereira F172784</t>
  </si>
  <si>
    <t>JOSENILDO GUEDES DOS SANTOS JUNIOR ME</t>
  </si>
  <si>
    <t>06173691000101 </t>
  </si>
  <si>
    <t>V. F. CAMPOS SALGADINHOS - ME</t>
  </si>
  <si>
    <t>40876724000118 </t>
  </si>
  <si>
    <t>ERIKA TALLYTA Guedes Santos de Melo F148466</t>
  </si>
  <si>
    <t>J. CIPRIANO DE MEDEIROS - ME</t>
  </si>
  <si>
    <t>01482952000151 </t>
  </si>
  <si>
    <t>ALVES E BORBA LTDA</t>
  </si>
  <si>
    <t>04049160000186 </t>
  </si>
  <si>
    <t>MARIA DAS NEVES GALDINO LTDA EPP</t>
  </si>
  <si>
    <t>06007909000158 </t>
  </si>
  <si>
    <t>MACIA MARIA RODRIGUES SILVA</t>
  </si>
  <si>
    <t>04879699446    </t>
  </si>
  <si>
    <t>S &amp; S LELIS RACOES LTDA ME</t>
  </si>
  <si>
    <t>15382846000100 </t>
  </si>
  <si>
    <t>DISTRIBUIDORA DE ALIMENTOS FATIMA LTDA</t>
  </si>
  <si>
    <t>01354286000176 </t>
  </si>
  <si>
    <t>JOSE ARNALDO PATRICIO FILHO</t>
  </si>
  <si>
    <t>15535548847    </t>
  </si>
  <si>
    <t>JOSE GUIMARAES DA MOTA</t>
  </si>
  <si>
    <t>00191574368    </t>
  </si>
  <si>
    <t>KELTON ALVES CHACON</t>
  </si>
  <si>
    <t>44544588391    </t>
  </si>
  <si>
    <t>MEGA SOM DE PAREDAO SOM E ACESSORIOS LTDA</t>
  </si>
  <si>
    <t>27389855000102 </t>
  </si>
  <si>
    <t>RAQUEL CUSTODIO DE SOUZA</t>
  </si>
  <si>
    <t>00592847306    </t>
  </si>
  <si>
    <t>SIGTEL PRESENTES LTDA</t>
  </si>
  <si>
    <t>40495574000100 </t>
  </si>
  <si>
    <t>LEIRO MOVEIS E DECORACAO LTDA</t>
  </si>
  <si>
    <t>34071654000128 </t>
  </si>
  <si>
    <t>JOSE EURIDEVAN OLIVEIRA LIMA</t>
  </si>
  <si>
    <t>60417757468    </t>
  </si>
  <si>
    <t>GILMARA DA CONCEICAO ALVES ME</t>
  </si>
  <si>
    <t>06216971000150 </t>
  </si>
  <si>
    <t>PIQUIRI AGROPECUARIA S A - PAPESA</t>
  </si>
  <si>
    <t>08030025000140 </t>
  </si>
  <si>
    <t>TATIANNY Torres Duarte F136379</t>
  </si>
  <si>
    <t>FUJITA GRANITOS LTDA</t>
  </si>
  <si>
    <t>35028539000133 </t>
  </si>
  <si>
    <t>JOSÉ Manoel de Souza Neto F118136</t>
  </si>
  <si>
    <t>FRANCISCO DOGIMA SAMPAIO DE ALMEIDA</t>
  </si>
  <si>
    <t>33006318315    </t>
  </si>
  <si>
    <t>Benedito da Costa Uchoa NETO F127593</t>
  </si>
  <si>
    <t>MANOEL RODRIGUES SOARES</t>
  </si>
  <si>
    <t>42283680697    </t>
  </si>
  <si>
    <t>ANTÔNIO Carlos BARROS de Mello F147055</t>
  </si>
  <si>
    <t>JOSE MATIAS DA SILVA</t>
  </si>
  <si>
    <t>79803440497    </t>
  </si>
  <si>
    <t>MARCELL Marques Prota F127299</t>
  </si>
  <si>
    <t>F GOMES  LOGISTICA E DISTRIBUICAO LTDA</t>
  </si>
  <si>
    <t>10805169000172 </t>
  </si>
  <si>
    <t>JULIENE BISPO DOS SANTOS</t>
  </si>
  <si>
    <t>09213421443    </t>
  </si>
  <si>
    <t>TACYA DANTAS Ferreira F172793</t>
  </si>
  <si>
    <t>ELIZIETE HOLANDA DA SILVA</t>
  </si>
  <si>
    <t>01188800477    </t>
  </si>
  <si>
    <t>NEIDA FERNANDES PEREIRA FERREIRA</t>
  </si>
  <si>
    <t>12611797730    </t>
  </si>
  <si>
    <t>JONATHAS EMANUEL COUTINHO DE CARVALHO 08712267406</t>
  </si>
  <si>
    <t>16626369000144 </t>
  </si>
  <si>
    <t>VERALUCIA MAGALHAES LISBOA</t>
  </si>
  <si>
    <t>08794656000135 </t>
  </si>
  <si>
    <t>EDIMILSON VIEIRA DE SOUZA</t>
  </si>
  <si>
    <t>88985890425    </t>
  </si>
  <si>
    <t>COOP. PROD. CONFEC. DE CAPISTRANO LTDA.</t>
  </si>
  <si>
    <t>73892010000152 </t>
  </si>
  <si>
    <t>CIA BRASILEIRA DE ESTRUTURAS METALICAS - CIBRESME</t>
  </si>
  <si>
    <t>07203144000194 </t>
  </si>
  <si>
    <t>PROJETO ODONTO-BRASIL S/C LTDA</t>
  </si>
  <si>
    <t>01373889000115 </t>
  </si>
  <si>
    <t>MARIA DA CONSOLACAO MARQUES ME</t>
  </si>
  <si>
    <t>02573263000115 </t>
  </si>
  <si>
    <t>HERMIRIO SOUSA VITORIO</t>
  </si>
  <si>
    <t>28284097591    </t>
  </si>
  <si>
    <t>BRENO ROCHA VALENTIM</t>
  </si>
  <si>
    <t>00374724539    </t>
  </si>
  <si>
    <t>ANTONIO CARLOS DE SOUZA</t>
  </si>
  <si>
    <t>05068712000166 </t>
  </si>
  <si>
    <t>RAFAEL AUGUSTO TOFANI MAIA</t>
  </si>
  <si>
    <t>80217664687    </t>
  </si>
  <si>
    <t>PORTO DOS TAINHEIROS IND E COM DE CONFECCOES LTDA</t>
  </si>
  <si>
    <t>16282360000163 </t>
  </si>
  <si>
    <t>ASSOCIACAO DAS PEDREIRAS NAO INDUSTRIALIZADAS DE ITAITI</t>
  </si>
  <si>
    <t>63458269000136 </t>
  </si>
  <si>
    <t>ATACADAO DAS BEBIDAS E ALIMENTOS LTDA</t>
  </si>
  <si>
    <t>17904381000136 </t>
  </si>
  <si>
    <t>DDF CONFECCOES LTDA - ME</t>
  </si>
  <si>
    <t>00187128000106 </t>
  </si>
  <si>
    <t>MARCOS Antônio Dantas Soares F172758</t>
  </si>
  <si>
    <t>M. E. DE OLIVEIRA NETO - ME</t>
  </si>
  <si>
    <t>00474212000100 </t>
  </si>
  <si>
    <t>TEREZA Cristina Ferreira de Medeiros F148229</t>
  </si>
  <si>
    <t>D S P BAR E PETISCARIA LTDA</t>
  </si>
  <si>
    <t>27732902000179 </t>
  </si>
  <si>
    <t>ELISANGELA OLIVEIRA GAMA SOARES</t>
  </si>
  <si>
    <t>72062053568    </t>
  </si>
  <si>
    <t>ANTONIO VENANCIO DA SILVA</t>
  </si>
  <si>
    <t>02431253481    </t>
  </si>
  <si>
    <t>FERNANDO MARINHO DE LIMA</t>
  </si>
  <si>
    <t>08658684415    </t>
  </si>
  <si>
    <t>N A COMERCIO E SERVICOS DE REFRIGERACAO E AR CONDICIONADO LTDA</t>
  </si>
  <si>
    <t>08269453000120 </t>
  </si>
  <si>
    <t>RODRIGO Santiago Pereira F172785</t>
  </si>
  <si>
    <t>FRANCISCA ELIELMA DA SILVA</t>
  </si>
  <si>
    <t>06853400402    </t>
  </si>
  <si>
    <t>BRUNO RICELLI BARBOSA ARAUJO</t>
  </si>
  <si>
    <t>00701240199    </t>
  </si>
  <si>
    <t>ERIKA TALLYTA Guedes Santos de Melo F148467</t>
  </si>
  <si>
    <t>SALMON SILVA DA CUNHA</t>
  </si>
  <si>
    <t>20788711334    </t>
  </si>
  <si>
    <t>JOSE DANTAS DOS SANTOS</t>
  </si>
  <si>
    <t>23436468568    </t>
  </si>
  <si>
    <t>C &amp; G COMERCIAL DE ALIMENTOS LTDA</t>
  </si>
  <si>
    <t>04097197000180 </t>
  </si>
  <si>
    <t>ROBERVAL DE SOUZA LIMA</t>
  </si>
  <si>
    <t>50409840572    </t>
  </si>
  <si>
    <t>LICINIANO LUCIANO DA SILVA - ME</t>
  </si>
  <si>
    <t>08087223000140 </t>
  </si>
  <si>
    <t>OTAVIANO MOREIRA DE CARVALHO</t>
  </si>
  <si>
    <t>04785290587    </t>
  </si>
  <si>
    <t>JUA-RACOES &amp; INSUMOS AGROPECUARIOS LTDA</t>
  </si>
  <si>
    <t>10893211000154 </t>
  </si>
  <si>
    <t>FRANCISCO ANTONIO BEZERRA</t>
  </si>
  <si>
    <t>31534155449    </t>
  </si>
  <si>
    <t>CEPLAL-CEARA PLASTICOS LTDA</t>
  </si>
  <si>
    <t>41567199000111 </t>
  </si>
  <si>
    <t>PAULO ROBERTO SILVA DA CRUZ</t>
  </si>
  <si>
    <t>01388712000192 </t>
  </si>
  <si>
    <t>ELIENE LINHARES GURGEL SANTOS  ME</t>
  </si>
  <si>
    <t>01663214000100 </t>
  </si>
  <si>
    <t>WILLIAN STREY</t>
  </si>
  <si>
    <t>00295721774    </t>
  </si>
  <si>
    <t>DIONES MACHADO TRINDADE</t>
  </si>
  <si>
    <t>13748803702    </t>
  </si>
  <si>
    <t>MIRELLE FERREIRA DE ALBUQUERQUE</t>
  </si>
  <si>
    <t>10804907000167 </t>
  </si>
  <si>
    <t>MANOEL SANDOVAL MOURA - ME</t>
  </si>
  <si>
    <t>07767080000154 </t>
  </si>
  <si>
    <t>TATIANNY Torres Duarte F136380</t>
  </si>
  <si>
    <t>JOSE FARIAS DA SILVA MERCEARIA ME</t>
  </si>
  <si>
    <t>02401995000128 </t>
  </si>
  <si>
    <t>JOSÉ Manoel de Souza Neto F118137</t>
  </si>
  <si>
    <t>J &amp; M COMERCIO VAREJISTA DE MEDICAMENTOS VETERINARIOS LTDA</t>
  </si>
  <si>
    <t>41118522000170 </t>
  </si>
  <si>
    <t>Benedito da Costa Uchoa NETO F127594</t>
  </si>
  <si>
    <t>ILZETE GOMES DA SILVA OLIVEIRA</t>
  </si>
  <si>
    <t>09466347420    </t>
  </si>
  <si>
    <t>ANTÔNIO Carlos BARROS de Mello F147056</t>
  </si>
  <si>
    <t>UNIVERSA COMERCIO LTDA</t>
  </si>
  <si>
    <t>21063402000105 </t>
  </si>
  <si>
    <t>MARCELL Marques Prota F127300</t>
  </si>
  <si>
    <t>EDICHARDSON JOSE ADERALDO MOURA</t>
  </si>
  <si>
    <t>10937048000184 </t>
  </si>
  <si>
    <t>ANDERSON DE OLIVEIRA ARAUJO ME</t>
  </si>
  <si>
    <t>13468967000144 </t>
  </si>
  <si>
    <t>TACYA DANTAS Ferreira F172794</t>
  </si>
  <si>
    <t>FRANCISCO MARQUES DOURADO</t>
  </si>
  <si>
    <t>11708956549    </t>
  </si>
  <si>
    <t>LOURDES ROCHA &amp; CIA LTDA ME</t>
  </si>
  <si>
    <t>00364564000103 </t>
  </si>
  <si>
    <t>AJP CONFECCOES LTDA ME</t>
  </si>
  <si>
    <t>19425535000132 </t>
  </si>
  <si>
    <t>SILVESTRE BATISTA DOS SANTOS</t>
  </si>
  <si>
    <t>15651827315    </t>
  </si>
  <si>
    <t>YURY LAVOR DE QUEIROZ ME</t>
  </si>
  <si>
    <t>18086318000100 </t>
  </si>
  <si>
    <t>MARIA NAZARETH DIAS</t>
  </si>
  <si>
    <t>22066845353    </t>
  </si>
  <si>
    <t>LUCIANA NERY DE OLIVEIRA</t>
  </si>
  <si>
    <t>45461180582    </t>
  </si>
  <si>
    <t>MANOEL ALVES PINTO</t>
  </si>
  <si>
    <t>43442749700    </t>
  </si>
  <si>
    <t>FRANCISCA LUZ DA SILVA</t>
  </si>
  <si>
    <t>16722949320    </t>
  </si>
  <si>
    <t>MARIA DO AMPARO MADEIRA PEREIRA DE SOUSA</t>
  </si>
  <si>
    <t>81480547387    </t>
  </si>
  <si>
    <t>PAULO ROGERIO DO PASSOS FERNANDES</t>
  </si>
  <si>
    <t>89683161553    </t>
  </si>
  <si>
    <t>GUILHERME EMMANUEL LANZILLOTTI ALVARENGA</t>
  </si>
  <si>
    <t>10409796700    </t>
  </si>
  <si>
    <t>SILVA &amp; QUEIROZ LOCACOES E SERVICOS LTDA - ME</t>
  </si>
  <si>
    <t>14797705000196 </t>
  </si>
  <si>
    <t>MM VAREJAO SUPERMERCADO LTDA</t>
  </si>
  <si>
    <t>21792153000199 </t>
  </si>
  <si>
    <t>MARCOS Antônio Dantas Soares F172759</t>
  </si>
  <si>
    <t>MARIA HELENITA NASCIMENTO OLIVEIRA</t>
  </si>
  <si>
    <t>40227987349    </t>
  </si>
  <si>
    <t>MARIA GORETE V MEDRADO RESTAURANTE</t>
  </si>
  <si>
    <t>13467032000143 </t>
  </si>
  <si>
    <t>TEREZA Cristina Ferreira de Medeiros F148230</t>
  </si>
  <si>
    <t>J FELIX TRANSPORTES &amp; LOGISTICA LTDA ME</t>
  </si>
  <si>
    <t>14986572000104 </t>
  </si>
  <si>
    <t>LUCIA LEITE VENUTO</t>
  </si>
  <si>
    <t>01773877000188 </t>
  </si>
  <si>
    <t>J AVELINO DE BRITO ME</t>
  </si>
  <si>
    <t>07119768000128 </t>
  </si>
  <si>
    <t>POSTO FRONTEIRA DOS VALES LTDA</t>
  </si>
  <si>
    <t>07529293000148 </t>
  </si>
  <si>
    <t>COOP MISTA DOS PEQ PROD DE REDES DO MUN DE FORTALEZALT</t>
  </si>
  <si>
    <t>86746708000101 </t>
  </si>
  <si>
    <t>RODRIGO Santiago Pereira F172786</t>
  </si>
  <si>
    <t>VANUSIA T DA PAZ - ME</t>
  </si>
  <si>
    <t>02262811000196 </t>
  </si>
  <si>
    <t>ERIKA TALLYTA Guedes Santos de Melo F148468</t>
  </si>
  <si>
    <t>ATIVA ADMINISTRACAO COMPRA VENDA E INCORPORACAO DE IMOVEIS LTDA</t>
  </si>
  <si>
    <t>34201970000177 </t>
  </si>
  <si>
    <t>LIDIO MACIEL DE LIMA</t>
  </si>
  <si>
    <t>26901013434    </t>
  </si>
  <si>
    <t>JOSE ANTERO DE OLIVEIRA COMBUSTIVEIS</t>
  </si>
  <si>
    <t>05811846000125 </t>
  </si>
  <si>
    <t>GREYCYANE DA SILVA BURGEL SANTOS</t>
  </si>
  <si>
    <t>00580853357    </t>
  </si>
  <si>
    <t>LUZIA BEZERRA CAMURCA LEITE</t>
  </si>
  <si>
    <t>05866642387    </t>
  </si>
  <si>
    <t>EDGAR E DOS SANTOS ME</t>
  </si>
  <si>
    <t>05606559000183 </t>
  </si>
  <si>
    <t>JAMIL RODRIGUES CANGUSSU (ESTR)</t>
  </si>
  <si>
    <t>27091066634    </t>
  </si>
  <si>
    <t>GERMANO BISPO DE QUEIROZ</t>
  </si>
  <si>
    <t>19687141549    </t>
  </si>
  <si>
    <t>HEIN LEITE IND. E COM.DE ALIMENTOS LTDA</t>
  </si>
  <si>
    <t>02314676000185 </t>
  </si>
  <si>
    <t>VANEIDE ALEXANDRA BARROS FLORES ME</t>
  </si>
  <si>
    <t>02460143000101 </t>
  </si>
  <si>
    <t>LUIS RODRIGUES DE ALBUQUERQUE</t>
  </si>
  <si>
    <t>95426582300    </t>
  </si>
  <si>
    <t>MB ASSESSORIA E CONSULTORIA LTDA</t>
  </si>
  <si>
    <t>23029072000167 </t>
  </si>
  <si>
    <t>CONTENE COMERCIO CONSULTORIA E ASSESSORIA CONTABIL LTDA ME</t>
  </si>
  <si>
    <t>06305138000185 </t>
  </si>
  <si>
    <t>JOSE WILSON FEITOSA LTDA</t>
  </si>
  <si>
    <t>26996865000143 </t>
  </si>
  <si>
    <t>OSVALDO JOSE DA SILVA</t>
  </si>
  <si>
    <t>61959260430    </t>
  </si>
  <si>
    <t>TATIANNY Torres Duarte F136381</t>
  </si>
  <si>
    <t>MARINALDO PEREIRA DE SA</t>
  </si>
  <si>
    <t>55240224315    </t>
  </si>
  <si>
    <t>JOSÉ Manoel de Souza Neto F118138</t>
  </si>
  <si>
    <t>CLOVIS CORREIA DA CRUZ</t>
  </si>
  <si>
    <t>47831456872    </t>
  </si>
  <si>
    <t>Benedito da Costa Uchoa NETO F127595</t>
  </si>
  <si>
    <t>CLEDSON LIMA ALMEIDA</t>
  </si>
  <si>
    <t>31940699000101 </t>
  </si>
  <si>
    <t>ANTÔNIO Carlos BARROS de Mello F147057</t>
  </si>
  <si>
    <t>A M R INDUSTRIA E COMERCIO DE ROUPAS LTDA</t>
  </si>
  <si>
    <t>02642216000186 </t>
  </si>
  <si>
    <t>MARCELL Marques Prota F127301</t>
  </si>
  <si>
    <t>CONFEITARIA PAI E FILHOS LTDA</t>
  </si>
  <si>
    <t>12847312000114 </t>
  </si>
  <si>
    <t>FRANCISCO SIQUEIRA ARAUJO FILHO ME</t>
  </si>
  <si>
    <t>18674686000161 </t>
  </si>
  <si>
    <t>TACYA DANTAS Ferreira F172795</t>
  </si>
  <si>
    <t>DEUSDEDIT MENDES GONCALVES</t>
  </si>
  <si>
    <t>14924480606    </t>
  </si>
  <si>
    <t>E ALVES DIAS VIDRACARIA</t>
  </si>
  <si>
    <t>10977344000109 </t>
  </si>
  <si>
    <t>ADRIANO DA COSTA ROCHA ME</t>
  </si>
  <si>
    <t>23661238000163 </t>
  </si>
  <si>
    <t>JOSE MANOEL DA COSTA</t>
  </si>
  <si>
    <t>80327133449    </t>
  </si>
  <si>
    <t>VALDICIANA ANGELINA DOS SANTOS DUARTE ME</t>
  </si>
  <si>
    <t>18586637000177 </t>
  </si>
  <si>
    <t>FERNANDES BARRETO GESTAO PUBLICA LTDA ME</t>
  </si>
  <si>
    <t>13398738000109 </t>
  </si>
  <si>
    <t>SORVETERIA PELOURINHO COMERCIAL DE SORVETES E ALIMENTOS LTDA</t>
  </si>
  <si>
    <t>33203369000150 </t>
  </si>
  <si>
    <t>DISNABEL DISTRIBUIDORA DE BEBIDAS LTDA - ME</t>
  </si>
  <si>
    <t>35691070000118 </t>
  </si>
  <si>
    <t>M A SOARES -COMERCIO DE MATERIAL DE CONSTRUCAO</t>
  </si>
  <si>
    <t>11204038000100 </t>
  </si>
  <si>
    <t>MANOEL DE MOURA SOUSA</t>
  </si>
  <si>
    <t>21743266391    </t>
  </si>
  <si>
    <t>ANTONIO COSTA DE ALMEIDA</t>
  </si>
  <si>
    <t>04331230520    </t>
  </si>
  <si>
    <t>JULIANO DE SA RORIZ</t>
  </si>
  <si>
    <t>61340600382    </t>
  </si>
  <si>
    <t>ADELAIDE MOREIRA SANTOS LTDA ME</t>
  </si>
  <si>
    <t>29262414000170 </t>
  </si>
  <si>
    <t>FLAVIA BITTENCOURT PRODUCOES ARTISTICAS LTDA</t>
  </si>
  <si>
    <t>07824869000108 </t>
  </si>
  <si>
    <t>ADEMAR LISBOA REIS</t>
  </si>
  <si>
    <t>08331537572    </t>
  </si>
  <si>
    <t>JORGE SOUZA QUEIROZ</t>
  </si>
  <si>
    <t>02094574000100 </t>
  </si>
  <si>
    <t>FERNANDO NUNES PEREIRA</t>
  </si>
  <si>
    <t>11708387587    </t>
  </si>
  <si>
    <t>BENEDITO CLARINDO PAZ</t>
  </si>
  <si>
    <t>20780931491    </t>
  </si>
  <si>
    <t>MARCOS Antônio Dantas Soares F172760</t>
  </si>
  <si>
    <t>VICTOR EMANUEL REINALDO DA SILVA 04974615360</t>
  </si>
  <si>
    <t>18906089000115 </t>
  </si>
  <si>
    <t>FABIO GOMES DA SILVA</t>
  </si>
  <si>
    <t>60072804386    </t>
  </si>
  <si>
    <t>PEDRO FERREIRA DA SILVA</t>
  </si>
  <si>
    <t>87340372768    </t>
  </si>
  <si>
    <t>TEREZA Cristina Ferreira de Medeiros F148231</t>
  </si>
  <si>
    <t>ELMAN MANUTENCAO ELETRICA LTDA</t>
  </si>
  <si>
    <t>31518622000130 </t>
  </si>
  <si>
    <t>E DE CARVALHO LAGO ME</t>
  </si>
  <si>
    <t>28421332000169 </t>
  </si>
  <si>
    <t>ROCHA E GANDRA PRESTACAO DE SERVICOS AGRO LTDA</t>
  </si>
  <si>
    <t>44168030000187 </t>
  </si>
  <si>
    <t>D J SOUSA DE FREITAS TRANSPORTES</t>
  </si>
  <si>
    <t>11451211000167 </t>
  </si>
  <si>
    <t>JOSE LUIZ NUNES</t>
  </si>
  <si>
    <t>65191781449    </t>
  </si>
  <si>
    <t>RODRIGO Santiago Pereira F172787</t>
  </si>
  <si>
    <t>ALUIZIO NOGUEIRA LEITE</t>
  </si>
  <si>
    <t>15379319890    </t>
  </si>
  <si>
    <t>ANAMIRA CASTRO SILVA - ME</t>
  </si>
  <si>
    <t>01822289000197 </t>
  </si>
  <si>
    <t>ERIKA TALLYTA Guedes Santos de Melo F148469</t>
  </si>
  <si>
    <t>FRANCIMILTON SOUSA LIMA</t>
  </si>
  <si>
    <t>05055670320    </t>
  </si>
  <si>
    <t>FRANCISCO DAS CHAGAS LINS DE OLIVEIRA</t>
  </si>
  <si>
    <t>04267192715    </t>
  </si>
  <si>
    <t>ADAIL ALVES DE BRITO</t>
  </si>
  <si>
    <t>07607709304    </t>
  </si>
  <si>
    <t>JOSE ALVES DE OLIVEIRA</t>
  </si>
  <si>
    <t>85380830404    </t>
  </si>
  <si>
    <t>TERRA NOBRE INDUSTRIA E COMERCIO LTDA</t>
  </si>
  <si>
    <t>12809547000111 </t>
  </si>
  <si>
    <t>JOSE LAURINDO SOARES</t>
  </si>
  <si>
    <t>52671240600    </t>
  </si>
  <si>
    <t>A P DE S LIMA LTDA</t>
  </si>
  <si>
    <t>39145802000125 </t>
  </si>
  <si>
    <t>ELOI OLIVEIRA DA SILVA</t>
  </si>
  <si>
    <t>59208430634    </t>
  </si>
  <si>
    <t>GESSE LAURENTINO DA SILVA</t>
  </si>
  <si>
    <t>03709873495    </t>
  </si>
  <si>
    <t>J P H PAULINO ME</t>
  </si>
  <si>
    <t>09117745000100 </t>
  </si>
  <si>
    <t>MANOEL CANDIDO DOS SANTOS FILHO</t>
  </si>
  <si>
    <t>22227580330    </t>
  </si>
  <si>
    <t>CODEART COMERCIO DECORACOES E ARTE LTDA</t>
  </si>
  <si>
    <t>07817356000161 </t>
  </si>
  <si>
    <t>CUIDE SE BELEZA &amp; BEM ESTAR LTDA</t>
  </si>
  <si>
    <t>18983930000178 </t>
  </si>
  <si>
    <t>D DA PAZ OLIVEIRA &amp; J M S MACEDO LTDA</t>
  </si>
  <si>
    <t>22694380000144 </t>
  </si>
  <si>
    <t>INFOAMIGO SERVICO DE MANUTENCAO EM COMPUTADORES E CELULARES LTDA</t>
  </si>
  <si>
    <t>35553430000115 </t>
  </si>
  <si>
    <t>ASSOCIACAO DE DESENVOLVIMENTO COMUNITARIO DE SAO JOSE DO SAMBITO</t>
  </si>
  <si>
    <t>00378431000196 </t>
  </si>
  <si>
    <t>TATIANNY Torres Duarte F136382</t>
  </si>
  <si>
    <t>A J FERREIRA COMERCIO DE PECAS ME</t>
  </si>
  <si>
    <t>28832510000144 </t>
  </si>
  <si>
    <t>JOSÉ Manoel de Souza Neto F118139</t>
  </si>
  <si>
    <t>GILBERTO JOSE SANTOS FILHO</t>
  </si>
  <si>
    <t>31254152504    </t>
  </si>
  <si>
    <t>Benedito da Costa Uchoa NETO F127596</t>
  </si>
  <si>
    <t>A A MARQUES DE FARIAS LTDA ME</t>
  </si>
  <si>
    <t>12489921000149 </t>
  </si>
  <si>
    <t>ANTÔNIO Carlos BARROS de Mello F147058</t>
  </si>
  <si>
    <t>G. L. DE SOUSA</t>
  </si>
  <si>
    <t>13231396000120 </t>
  </si>
  <si>
    <t>MARCELL Marques Prota F127302</t>
  </si>
  <si>
    <t>ASSOCIACAO COMUNITARIA DOS PROD. RURAIS DA REGIAO DE TANQUINHO</t>
  </si>
  <si>
    <t>16132706000147 </t>
  </si>
  <si>
    <t>FRANCISCO GOMES DA SILVA</t>
  </si>
  <si>
    <t>07826109353    </t>
  </si>
  <si>
    <t>TACYA DANTAS Ferreira F172796</t>
  </si>
  <si>
    <t>GILBERTO BORGES DE MORAIS</t>
  </si>
  <si>
    <t>23984970544    </t>
  </si>
  <si>
    <t>SAUL BARRETO CHAGAS</t>
  </si>
  <si>
    <t>33767050625    </t>
  </si>
  <si>
    <t>NATALIA DOS SANTOS DE SOUSA</t>
  </si>
  <si>
    <t>00735676399    </t>
  </si>
  <si>
    <t>PORCINO VARIEDADES LTDA</t>
  </si>
  <si>
    <t>13384385000180 </t>
  </si>
  <si>
    <t>AUGUSTO DE CARVALHO GRACA</t>
  </si>
  <si>
    <t>00294322515    </t>
  </si>
  <si>
    <t>FRANCISCO SEBASTIAO CAVALCANTE</t>
  </si>
  <si>
    <t>01291331832    </t>
  </si>
  <si>
    <t>LUIZ BISPO DA SILVA</t>
  </si>
  <si>
    <t>03229125630    </t>
  </si>
  <si>
    <t>JUCIVALDO FELIX DE LIMA JUNIOR</t>
  </si>
  <si>
    <t>04933458413    </t>
  </si>
  <si>
    <t>ZELIA VALVERDE REIS ME.</t>
  </si>
  <si>
    <t>41977836000128 </t>
  </si>
  <si>
    <t>EVERALDO DE SOUZA MEDEIROS JUNIOR</t>
  </si>
  <si>
    <t>33250744000113 </t>
  </si>
  <si>
    <t>FLAVIA LOPES DE LIMA</t>
  </si>
  <si>
    <t>00847460339    </t>
  </si>
  <si>
    <t>ITEC GERADORES &amp; CARGAS LTDA ME</t>
  </si>
  <si>
    <t>11468689000108 </t>
  </si>
  <si>
    <t>LOC7 LOCACOES E SERVICOS LTDA EPP</t>
  </si>
  <si>
    <t>17559835000189 </t>
  </si>
  <si>
    <t>PDAP COMERCIO DE ALUMINIO LTDA</t>
  </si>
  <si>
    <t>33355198000185 </t>
  </si>
  <si>
    <t>LUCAS BRAGA DA SILVA</t>
  </si>
  <si>
    <t>25858190430    </t>
  </si>
  <si>
    <t>UNIR DISTRIBUIDORA DE ALIMENTOS LTDA</t>
  </si>
  <si>
    <t>00814953000193 </t>
  </si>
  <si>
    <t>VALDECIRO ANTUNES BARBOSA</t>
  </si>
  <si>
    <t>12137737000130 </t>
  </si>
  <si>
    <t>MARFRIOS COMERCIO DE ALIMENTOS LTDA ME</t>
  </si>
  <si>
    <t>19695905000151 </t>
  </si>
  <si>
    <t>MARCOS Antônio Dantas Soares F172761</t>
  </si>
  <si>
    <t>GABRIEL C A DE CASTRO ME</t>
  </si>
  <si>
    <t>17353504000198 </t>
  </si>
  <si>
    <t>CONSTRUTORA IMOBILIARIA IRMAOS LOUREDO LTDA</t>
  </si>
  <si>
    <t>63320691000120 </t>
  </si>
  <si>
    <t>CLIDENOR DE CARVALHO MOURA IDN E COM. DE SORVETE ME</t>
  </si>
  <si>
    <t>01837353000103 </t>
  </si>
  <si>
    <t>TEREZA Cristina Ferreira de Medeiros F148232</t>
  </si>
  <si>
    <t>ALBERTO VIANA PINHEIRO</t>
  </si>
  <si>
    <t>13656457549    </t>
  </si>
  <si>
    <t>GILMAR JOSE CARDOSO DE JESUS</t>
  </si>
  <si>
    <t>02301148000191 </t>
  </si>
  <si>
    <t>EVERALDO NUNES DA SILVA</t>
  </si>
  <si>
    <t>34595139349    </t>
  </si>
  <si>
    <t>ADEILDO PAULO DA SILVA</t>
  </si>
  <si>
    <t>25904302487    </t>
  </si>
  <si>
    <t>JAIRO RODRIGUES ALVES PRADO</t>
  </si>
  <si>
    <t>09693025334    </t>
  </si>
  <si>
    <t>RODRIGO Santiago Pereira F172788</t>
  </si>
  <si>
    <t>INDUSTRIA E COMERCIO DE CONFECCOES SR LTDA</t>
  </si>
  <si>
    <t>41642430000194 </t>
  </si>
  <si>
    <t>IZETE LOUREIRO GARCIA PINTO</t>
  </si>
  <si>
    <t>24754994515    </t>
  </si>
  <si>
    <t>ERIKA TALLYTA Guedes Santos de Melo F148470</t>
  </si>
  <si>
    <t>MARINHO GAS DISTRIBUIDORA LTDA ME</t>
  </si>
  <si>
    <t>13769481000146 </t>
  </si>
  <si>
    <t>ELIANE CRISTINA FERNANDES CARDOSO SANTOS ME</t>
  </si>
  <si>
    <t>02660214000110 </t>
  </si>
  <si>
    <t>JULIANA FRANCISCA DA GAMA</t>
  </si>
  <si>
    <t>02031768557    </t>
  </si>
  <si>
    <t>IZAMAR DE OLIVEIRA MACEDO ME</t>
  </si>
  <si>
    <t>10400162000170 </t>
  </si>
  <si>
    <t>MANOEL BARBOSA NETO</t>
  </si>
  <si>
    <t>03665763487    </t>
  </si>
  <si>
    <t>BEATRIZ SUELEN SANTOS WANDERLEY</t>
  </si>
  <si>
    <t>03855358303    </t>
  </si>
  <si>
    <t>E A OLIVEIRA COMERCIO ME</t>
  </si>
  <si>
    <t>41613035000183 </t>
  </si>
  <si>
    <t>ANTONIO JOSE NUNES</t>
  </si>
  <si>
    <t>86690655504    </t>
  </si>
  <si>
    <t>SIENA EMPREENDIMENTOS LTDA</t>
  </si>
  <si>
    <t>13506874000167 </t>
  </si>
  <si>
    <t>HUMBERTO JOAQUIM DOS SANTOS JUNIOR</t>
  </si>
  <si>
    <t>98937740559    </t>
  </si>
  <si>
    <t>HERMENITO FERREIRA DO AMARAL</t>
  </si>
  <si>
    <t>21348375515    </t>
  </si>
  <si>
    <t>J B LOPES DE SOUZA ME</t>
  </si>
  <si>
    <t>08665642000111 </t>
  </si>
  <si>
    <t>FRANCISCO DO NASCIMENTO LIMA</t>
  </si>
  <si>
    <t>19201842520    </t>
  </si>
  <si>
    <t>CLINICA CARDIOLOGICA DRA  FATIMA JONES S C LTDA</t>
  </si>
  <si>
    <t>40522948000202 </t>
  </si>
  <si>
    <t>EVERALDO JOSE BATISTA</t>
  </si>
  <si>
    <t>56628064549    </t>
  </si>
  <si>
    <t>EGNALDO DE SOUZA TIMOTEO</t>
  </si>
  <si>
    <t>88543170559    </t>
  </si>
  <si>
    <t>TATIANNY Torres Duarte F136383</t>
  </si>
  <si>
    <t>JOSÉ Manoel de Souza Neto F118140</t>
  </si>
  <si>
    <t>GESSIVALDO DIAS DA SILVA</t>
  </si>
  <si>
    <t>02502644631    </t>
  </si>
  <si>
    <t>Benedito da Costa Uchoa NETO F127597</t>
  </si>
  <si>
    <t>MARIVALDO DE OLIVEIRA SANTOS</t>
  </si>
  <si>
    <t>45043558504    </t>
  </si>
  <si>
    <t>ANTÔNIO Carlos BARROS de Mello F147059</t>
  </si>
  <si>
    <t>MGM LOCADORA DE VEICULOS LTDA</t>
  </si>
  <si>
    <t>08296754000142 </t>
  </si>
  <si>
    <t>MARCELL Marques Prota F127303</t>
  </si>
  <si>
    <t>J V S CONSTRUCOES LTDA</t>
  </si>
  <si>
    <t>08049673000148 </t>
  </si>
  <si>
    <t>VIRICIMO BAR PETISCARIA E RESTAURANTE LTDA</t>
  </si>
  <si>
    <t>30943727000173 </t>
  </si>
  <si>
    <t>TACYA DANTAS Ferreira F172797</t>
  </si>
  <si>
    <t>JULINA FRANCISCA DA GAMA</t>
  </si>
  <si>
    <t>00955610567    </t>
  </si>
  <si>
    <t>LENINE TUFI NEMER NETO LTDA</t>
  </si>
  <si>
    <t>29632413000170 </t>
  </si>
  <si>
    <t>R SANTOS MAGALHAES</t>
  </si>
  <si>
    <t>32598508000120 </t>
  </si>
  <si>
    <t>SEBASTIANA NERY DE OLIVEIRA LOPES</t>
  </si>
  <si>
    <t>35951656400    </t>
  </si>
  <si>
    <t>MARIA TAVARES DE JESUS HORTIFRUTI</t>
  </si>
  <si>
    <t>11175688000167 </t>
  </si>
  <si>
    <t>SOUZA DE FREITAS MERCADO LTDA</t>
  </si>
  <si>
    <t>33960961000105 </t>
  </si>
  <si>
    <t>EUMAC COMERCIO DE BRINDES E SERVICOS LTDA</t>
  </si>
  <si>
    <t>05908933000103 </t>
  </si>
  <si>
    <t>TEMPERACO METALURGICA INDUSTRIA E SERVICOS LTDA</t>
  </si>
  <si>
    <t>11075960000137 </t>
  </si>
  <si>
    <t>DIERRY NOGUEIRA SANTOS</t>
  </si>
  <si>
    <t>15716367810    </t>
  </si>
  <si>
    <t>LEANDRO PEREIRA COSTA</t>
  </si>
  <si>
    <t>00332884000181 </t>
  </si>
  <si>
    <t>JOSE ANISIO IRMAO</t>
  </si>
  <si>
    <t>32510004468    </t>
  </si>
  <si>
    <t>ALLISON COSTA SANTOS</t>
  </si>
  <si>
    <t>02524981517    </t>
  </si>
  <si>
    <t>FRANCISCO SILVA MATOS</t>
  </si>
  <si>
    <t>38197758204    </t>
  </si>
  <si>
    <t>JANEIDE CÂNDIDO DE PAIVA</t>
  </si>
  <si>
    <t>05446971469    </t>
  </si>
  <si>
    <t>COMERCIAL R M DISTRIBUIDORA DE PESCADO LTDA ME</t>
  </si>
  <si>
    <t>07635280000153 </t>
  </si>
  <si>
    <t>ELIANE MARIA SILVA SOUSA</t>
  </si>
  <si>
    <t>02702544398    </t>
  </si>
  <si>
    <t>MARCOS Antônio Dantas Soares F172762</t>
  </si>
  <si>
    <t>ANTONIO BEZERRA DE MACEDO</t>
  </si>
  <si>
    <t>05633605349    </t>
  </si>
  <si>
    <t>GEOVA FRANCA ROCHA</t>
  </si>
  <si>
    <t>47921943420    </t>
  </si>
  <si>
    <t>JOSE LUIZ SANTOS AGUIAR</t>
  </si>
  <si>
    <t>20607245549    </t>
  </si>
  <si>
    <t>TEREZA Cristina Ferreira de Medeiros F148233</t>
  </si>
  <si>
    <t>HOME WORK ESCRITORIO COMPARTILHADO LTDA ME</t>
  </si>
  <si>
    <t>28684902000103 </t>
  </si>
  <si>
    <t>NOSSA AGUA POTAVEL COMERCIO E TRANSPORTES LTDA EPP</t>
  </si>
  <si>
    <t>18385985000186 </t>
  </si>
  <si>
    <t>NELSON CARLOS VICENTE</t>
  </si>
  <si>
    <t>20636032434    </t>
  </si>
  <si>
    <t>VAL COMERCIO DE INFORMATICA LTDA - ME</t>
  </si>
  <si>
    <t>00782521000148 </t>
  </si>
  <si>
    <t>RODRIGO Santiago Pereira F172789</t>
  </si>
  <si>
    <t>CLINICA DE OLHOS DRA ARIADNA MUNIZ S/C LTDA</t>
  </si>
  <si>
    <t>03420184000137 </t>
  </si>
  <si>
    <t>EDELVIRA CELESTINA DA SILVA</t>
  </si>
  <si>
    <t>12254401572    </t>
  </si>
  <si>
    <t>ERIKA TALLYTA Guedes Santos de Melo F148471</t>
  </si>
  <si>
    <t>SOBRAL INDUSTRIA E COMERCIO DE REFRIGERANTES LTDA</t>
  </si>
  <si>
    <t>03557507000139 </t>
  </si>
  <si>
    <t>MANUEL RODRIGUES PRADO</t>
  </si>
  <si>
    <t>04144864391    </t>
  </si>
  <si>
    <t>MOABI GONCALVES LOPES</t>
  </si>
  <si>
    <t>05958417320    </t>
  </si>
  <si>
    <t>INDUSTRIA DE OLEOS VEGETAIS RICARDO ALMEIDA LTDA</t>
  </si>
  <si>
    <t>07413151000110 </t>
  </si>
  <si>
    <t>IVA MARIA PEREIRA OLIVEIRA</t>
  </si>
  <si>
    <t>25899082534    </t>
  </si>
  <si>
    <t>LUCIA DE FATIMA LEITE</t>
  </si>
  <si>
    <t>66182743468    </t>
  </si>
  <si>
    <t>LIMA GOMES INDUSTRIA COMERCIO E REPRESENTACOES LTDA</t>
  </si>
  <si>
    <t>09442765000156 </t>
  </si>
  <si>
    <t>MANOEL NERY SILVA</t>
  </si>
  <si>
    <t>32161123653    </t>
  </si>
  <si>
    <t>BENILDO JULIO DINIZ</t>
  </si>
  <si>
    <t>47326417415    </t>
  </si>
  <si>
    <t>R A VERAS ME</t>
  </si>
  <si>
    <t>14030673000107 </t>
  </si>
  <si>
    <t>PAULO WAGNER DE LIMA SILVA</t>
  </si>
  <si>
    <t>04498373430    </t>
  </si>
  <si>
    <t>ANEIZE MARCOS DE OLIVEIRA  SILVA</t>
  </si>
  <si>
    <t>93176880472    </t>
  </si>
  <si>
    <t>MANOEL APRIGIO DA SILVEIRA</t>
  </si>
  <si>
    <t>00976695553    </t>
  </si>
  <si>
    <t>MARIA CILANI ALBINO FARIAS ME</t>
  </si>
  <si>
    <t>24006493000135 </t>
  </si>
  <si>
    <t>LUIZ GONZAGA LEITE</t>
  </si>
  <si>
    <t>04097149415    </t>
  </si>
  <si>
    <t>TATIANNY Torres Duarte F136384</t>
  </si>
  <si>
    <t>JOSÉ Manoel de Souza Neto F118141</t>
  </si>
  <si>
    <t>ANTONIO OSORIO E LIRA</t>
  </si>
  <si>
    <t>27341941391    </t>
  </si>
  <si>
    <t>Benedito da Costa Uchoa NETO F127598</t>
  </si>
  <si>
    <t>CLOVIS SILVEIRA SILVA</t>
  </si>
  <si>
    <t>16367650849    </t>
  </si>
  <si>
    <t>ANTÔNIO Carlos BARROS de Mello F147060</t>
  </si>
  <si>
    <t>FABIO OLIVEIRA RABELO</t>
  </si>
  <si>
    <t>02185622331    </t>
  </si>
  <si>
    <t>MARCELL Marques Prota F127304</t>
  </si>
  <si>
    <t>MOTOVEL MOTOS VEICULOS LTDA</t>
  </si>
  <si>
    <t>41644717000153 </t>
  </si>
  <si>
    <t>M E C DE OLIVEIRA FERRAGENS E FERRAMENTAS</t>
  </si>
  <si>
    <t>11059320000133 </t>
  </si>
  <si>
    <t>TACYA DANTAS Ferreira F172798</t>
  </si>
  <si>
    <t>CLIMEAL SAUDE LTDA ME</t>
  </si>
  <si>
    <t>11079172000119 </t>
  </si>
  <si>
    <t>C M C BABY SHOW PRESENTES LTDA MICROEMPRESA</t>
  </si>
  <si>
    <t>07358038000180 </t>
  </si>
  <si>
    <t>AILTON NOVAIS FRANCO</t>
  </si>
  <si>
    <t>01629026549    </t>
  </si>
  <si>
    <t>J E DE FRANÇA - CARUARU - ME</t>
  </si>
  <si>
    <t>24388993000189 </t>
  </si>
  <si>
    <t>JOSEANO FELIX SILVA</t>
  </si>
  <si>
    <t>86072404472    </t>
  </si>
  <si>
    <t>ARNALDO ARAUJO SILVA</t>
  </si>
  <si>
    <t>46121064587    </t>
  </si>
  <si>
    <t>MARIA DE SOUZA ALVES</t>
  </si>
  <si>
    <t>32743254572    </t>
  </si>
  <si>
    <t>GILVAN DA COSTA AMORIM</t>
  </si>
  <si>
    <t>38579197449    </t>
  </si>
  <si>
    <t>THIAGO REGO SOBREIRA FERNANDES</t>
  </si>
  <si>
    <t>03339441510    </t>
  </si>
  <si>
    <t>ANTONIO NICESIO GOMES MEDEIROS</t>
  </si>
  <si>
    <t>69054770368    </t>
  </si>
  <si>
    <t>JACKSON ABIB HIRS</t>
  </si>
  <si>
    <t>79686460578    </t>
  </si>
  <si>
    <t>JOSE RIVONALDO DA COSTA</t>
  </si>
  <si>
    <t>52602745472    </t>
  </si>
  <si>
    <t>AILTON FERREIRA DE ARAUJO</t>
  </si>
  <si>
    <t>63824205572    </t>
  </si>
  <si>
    <t>LASTRO REPRESENTACOES LTDA</t>
  </si>
  <si>
    <t>35094622000100 </t>
  </si>
  <si>
    <t>ANTONIA IRLANE SOARES CUNHA</t>
  </si>
  <si>
    <t>92726259391    </t>
  </si>
  <si>
    <t>CONSTRUTORA MVA LTDA</t>
  </si>
  <si>
    <t>07169379000107 </t>
  </si>
  <si>
    <t>JEFERSON STRIEDER</t>
  </si>
  <si>
    <t>03319852507    </t>
  </si>
  <si>
    <t>MARCOS Antônio Dantas Soares F172763</t>
  </si>
  <si>
    <t xml:space="preserve">CAPITAL TAMBIA ODONTO CONSULTORIO ODONTOLOGICO LTDA </t>
  </si>
  <si>
    <t>21140631000186 </t>
  </si>
  <si>
    <t>JOSEMAR FRANCISCO SANTANA</t>
  </si>
  <si>
    <t>28684958500    </t>
  </si>
  <si>
    <t>TEREZA Cristina Ferreira de Medeiros F148234</t>
  </si>
  <si>
    <t>JEANE DIAS MENEZES</t>
  </si>
  <si>
    <t>00229236596    </t>
  </si>
  <si>
    <t>R J BEZERRA</t>
  </si>
  <si>
    <t>16715206000138 </t>
  </si>
  <si>
    <t>VALDIR MENDES DE OLIVEIRA</t>
  </si>
  <si>
    <t>12964334803    </t>
  </si>
  <si>
    <t>ANTONIO PEREIRA DE OLIVEIRA NETO ME</t>
  </si>
  <si>
    <t>96688387000190 </t>
  </si>
  <si>
    <t>FRANCISCO MARTINS DE FREITAS</t>
  </si>
  <si>
    <t>02450747320    </t>
  </si>
  <si>
    <t>RODRIGO Santiago Pereira F172790</t>
  </si>
  <si>
    <t>TEOBALDO MARTINS DE JESUS ME</t>
  </si>
  <si>
    <t>07709719000145 </t>
  </si>
  <si>
    <t>TORRES E DANTAS LTDA</t>
  </si>
  <si>
    <t>14406540000265 </t>
  </si>
  <si>
    <t>ERIKA TALLYTA Guedes Santos de Melo F148472</t>
  </si>
  <si>
    <t>KRISLENE MARIA ALVES DA SILVA</t>
  </si>
  <si>
    <t>43326340397    </t>
  </si>
  <si>
    <t>JOAO MARIA MOTA DOS SANTOS ME</t>
  </si>
  <si>
    <t>24586216000149 </t>
  </si>
  <si>
    <t>ELVIRO DE FREITAS NETO</t>
  </si>
  <si>
    <t>63398621449    </t>
  </si>
  <si>
    <t>FABIANA DE SOUSA DIAS</t>
  </si>
  <si>
    <t>02810691401    </t>
  </si>
  <si>
    <t>MARIA SUELI SIMPLICIO DE MATOS</t>
  </si>
  <si>
    <t>35077346000172 </t>
  </si>
  <si>
    <t>S M PRODUTOS PARA ANIMAIS LTDA</t>
  </si>
  <si>
    <t>17884302000172 </t>
  </si>
  <si>
    <t>TEXFORM FORMULARIOS CONTINUOS S/A</t>
  </si>
  <si>
    <t>12970380000176 </t>
  </si>
  <si>
    <t>CICERO SIDNEY DO NASCIMENTO BASTOS</t>
  </si>
  <si>
    <t>02459436335    </t>
  </si>
  <si>
    <t>J N BERNARDO TRANSPORTES</t>
  </si>
  <si>
    <t>21640731000171 </t>
  </si>
  <si>
    <t>SANDRA MARIA DOS SANTOS JESUS</t>
  </si>
  <si>
    <t>00400676532    </t>
  </si>
  <si>
    <t>JOSÉ CARLOS SIMPLICIO</t>
  </si>
  <si>
    <t>39907740500    </t>
  </si>
  <si>
    <t>RAQUEL BEZERRA DE JESUS</t>
  </si>
  <si>
    <t>01383101574    </t>
  </si>
  <si>
    <t>S.F. MOVEIS E DECORAÇÕES LTDA</t>
  </si>
  <si>
    <t>03438791000124 </t>
  </si>
  <si>
    <t>FRANCISCO DIAS JUNIOR ME</t>
  </si>
  <si>
    <t>02932344000164 </t>
  </si>
  <si>
    <t>ESMERALDO BASTOS FREITAS</t>
  </si>
  <si>
    <t>34403574572    </t>
  </si>
  <si>
    <t>TATIANNY Torres Duarte F136385</t>
  </si>
  <si>
    <t>WALDEMAR GOMES E CIA LTDA</t>
  </si>
  <si>
    <t>07197791000130 </t>
  </si>
  <si>
    <t>JOSÉ Manoel de Souza Neto F118142</t>
  </si>
  <si>
    <t>ANTONIO BARBOSA DE MIRANDA</t>
  </si>
  <si>
    <t>05897351520    </t>
  </si>
  <si>
    <t>Benedito da Costa Uchoa NETO F127599</t>
  </si>
  <si>
    <t>M S FERREIRA LTDA</t>
  </si>
  <si>
    <t>19687907000107 </t>
  </si>
  <si>
    <t>ANTÔNIO Carlos BARROS de Mello F147061</t>
  </si>
  <si>
    <t>LUIZ RODRIGUES TORRES</t>
  </si>
  <si>
    <t>32675593320    </t>
  </si>
  <si>
    <t>MARCELL Marques Prota F127305</t>
  </si>
  <si>
    <t>VIDA SA DROGARIAS LTDA ME</t>
  </si>
  <si>
    <t>04971611000138 </t>
  </si>
  <si>
    <t>JOSE ANTONIO DA COSTA</t>
  </si>
  <si>
    <t>76004163449    </t>
  </si>
  <si>
    <t>TACYA DANTAS Ferreira F172799</t>
  </si>
  <si>
    <t>POSTO TRES PODERES LTDA</t>
  </si>
  <si>
    <t>02086412000111 </t>
  </si>
  <si>
    <t>FERNANDO ANTONIO PATRICIO FREIRE</t>
  </si>
  <si>
    <t>01067465456    </t>
  </si>
  <si>
    <t>FRANCISCO CANDIDO FERREIRA DA SILVA FILHO</t>
  </si>
  <si>
    <t>01222665360    </t>
  </si>
  <si>
    <t>RAIMUNDO FREIRE DOS SANTOS - ME</t>
  </si>
  <si>
    <t>63369060000104 </t>
  </si>
  <si>
    <t>J M COMERCIO DE AUTO PECAS LTDA</t>
  </si>
  <si>
    <t>07330739000100 </t>
  </si>
  <si>
    <t>VALDIR RODRIGUES DA SILVA</t>
  </si>
  <si>
    <t>40350770468    </t>
  </si>
  <si>
    <t>FRANCISCO RIVONIO DE MORAIS PINHO</t>
  </si>
  <si>
    <t>23148390300    </t>
  </si>
  <si>
    <t>JOSE EVALBERTO ARAUJO BARROS</t>
  </si>
  <si>
    <t>05910672000158 </t>
  </si>
  <si>
    <t>GIOVANI ANTONIO DA FONSECA</t>
  </si>
  <si>
    <t>36749320678    </t>
  </si>
  <si>
    <t>ADAO SATURNINO DOS SANTOS</t>
  </si>
  <si>
    <t>69350744520    </t>
  </si>
  <si>
    <t>PATRICIA RAQUEL MELO DE PONTES</t>
  </si>
  <si>
    <t>31119425000148 </t>
  </si>
  <si>
    <t>CAMPOS E FONSECA LTDA</t>
  </si>
  <si>
    <t>23057254000141 </t>
  </si>
  <si>
    <t>PRECAVER SEGURANCA E VIGILANCIA LTDA EPP</t>
  </si>
  <si>
    <t>04056753000170 </t>
  </si>
  <si>
    <t>MOVELITE INDUSTRIA E COMERCIO DE MOVEIS LTDA</t>
  </si>
  <si>
    <t>09049064000151 </t>
  </si>
  <si>
    <t>ADEILSON SILVA BASTOS</t>
  </si>
  <si>
    <t>02190407532    </t>
  </si>
  <si>
    <t>JF COMBUSTIVEIS LTDA EPP</t>
  </si>
  <si>
    <t>10484166000184 </t>
  </si>
  <si>
    <t>JOÃO DAMASIO DE SOUZA</t>
  </si>
  <si>
    <t>21915075572    </t>
  </si>
  <si>
    <t>MARCOS Antônio Dantas Soares F172764</t>
  </si>
  <si>
    <t>EDMILSON MAURICIO DE OLIVEIRA</t>
  </si>
  <si>
    <t>32963742568    </t>
  </si>
  <si>
    <t>TELMO BARRETO JUNIOR</t>
  </si>
  <si>
    <t>07195605434    </t>
  </si>
  <si>
    <t>CONSTRUTORA LIMOEIRO S A</t>
  </si>
  <si>
    <t>15174857000103 </t>
  </si>
  <si>
    <t>TEREZA Cristina Ferreira de Medeiros F148235</t>
  </si>
  <si>
    <t>CLÍNICAS VETERINÁRIAS E COMÉRCIO DE RAÇÕES LTDA - ME</t>
  </si>
  <si>
    <t>03169131000195 </t>
  </si>
  <si>
    <t>GSA TRANSPORTES LOCACAO E SERVICOS LTDA ME</t>
  </si>
  <si>
    <t>13041023000196 </t>
  </si>
  <si>
    <t>VASCONCELOS MERCEARIA LTDA ME</t>
  </si>
  <si>
    <t>09241034000142 </t>
  </si>
  <si>
    <t>ELISANGELA DE FARIAS RODRIGUES</t>
  </si>
  <si>
    <t>00236451000122 </t>
  </si>
  <si>
    <t>LEONEL INACIO DA SILVA</t>
  </si>
  <si>
    <t>26748878420    </t>
  </si>
  <si>
    <t>RODRIGO Santiago Pereira F172791</t>
  </si>
  <si>
    <t>SISENANDO DE SOUZA FRANCA</t>
  </si>
  <si>
    <t>53620569649    </t>
  </si>
  <si>
    <t>JOSE PEREIRA DE ANDRADE</t>
  </si>
  <si>
    <t>14958201300    </t>
  </si>
  <si>
    <t>ERIKA TALLYTA Guedes Santos de Melo F148473</t>
  </si>
  <si>
    <t>JOAO BATISTA NETO</t>
  </si>
  <si>
    <t>05325897349    </t>
  </si>
  <si>
    <t>COMERCIAL ITAMBE LTDA</t>
  </si>
  <si>
    <t>02775367000102 </t>
  </si>
  <si>
    <t>T &amp; T MODAS E ACESSORIOS LTDA</t>
  </si>
  <si>
    <t>23397738000130 </t>
  </si>
  <si>
    <t>ADAO DE FRANCA SANTOS ME</t>
  </si>
  <si>
    <t>11812175000110 </t>
  </si>
  <si>
    <t>ERIVALDO GONCALVES DE CARVALHO</t>
  </si>
  <si>
    <t>08896429000110 </t>
  </si>
  <si>
    <t>JOÃO BATISTA TEODOSIO DE SOUZA</t>
  </si>
  <si>
    <t>21887438300    </t>
  </si>
  <si>
    <t>PAULO RICARDO LOPES DOS SANTOS ME</t>
  </si>
  <si>
    <t>03478475000186 </t>
  </si>
  <si>
    <t>FRANCISCO DA CRUZ VIANA</t>
  </si>
  <si>
    <t>90034368515    </t>
  </si>
  <si>
    <t>LUIZ GONZAGA GOMES DA SILVA</t>
  </si>
  <si>
    <t>56735901304    </t>
  </si>
  <si>
    <t>LUCIA DE FATIMA SALDANHA LIMA ME</t>
  </si>
  <si>
    <t>11076635000199 </t>
  </si>
  <si>
    <t>REGINALDO FERREIRA DE SA</t>
  </si>
  <si>
    <t>45035679500    </t>
  </si>
  <si>
    <t>CEZAR AUGUSTO SANTANA SANTOS</t>
  </si>
  <si>
    <t>95891935520    </t>
  </si>
  <si>
    <t>MARLAINE LELIS PEREIRA CPF 958.975.506-20</t>
  </si>
  <si>
    <t>09665812000120 </t>
  </si>
  <si>
    <t>I C R VERCOSA ME</t>
  </si>
  <si>
    <t>05979365000123 </t>
  </si>
  <si>
    <t>TATIANNY Torres Duarte F136386</t>
  </si>
  <si>
    <t>NELSON MOREIRA DE MELO</t>
  </si>
  <si>
    <t>47480963572    </t>
  </si>
  <si>
    <t>JOSÉ Manoel de Souza Neto F118143</t>
  </si>
  <si>
    <t>ALBA DOLORES DE ATAIDE SILVA ME</t>
  </si>
  <si>
    <t>02752622000100 </t>
  </si>
  <si>
    <t>Benedito da Costa Uchoa NETO F127600</t>
  </si>
  <si>
    <t>MARCELO DE SOUZA LIMA</t>
  </si>
  <si>
    <t>67766943468    </t>
  </si>
  <si>
    <t>ANTÔNIO Carlos BARROS de Mello F147062</t>
  </si>
  <si>
    <t>FP COMERCIO DE ALIMENTOS LTDA</t>
  </si>
  <si>
    <t>04575294000130 </t>
  </si>
  <si>
    <t>MARCELL Marques Prota F127306</t>
  </si>
  <si>
    <t>J.  MOCO DE FARIAS</t>
  </si>
  <si>
    <t>05988953000123 </t>
  </si>
  <si>
    <t>JOSE EVALDO RAIMUNDO DA SILVA CAPTACAO</t>
  </si>
  <si>
    <t>03363748000147 </t>
  </si>
  <si>
    <t>TACYA DANTAS Ferreira F172800</t>
  </si>
  <si>
    <t>OLIVEIRA ALVES ARAUJO &amp; FREITAS LTDA</t>
  </si>
  <si>
    <t>30216463000156 </t>
  </si>
  <si>
    <t>ELIZANGELA ALVES SATURNINO</t>
  </si>
  <si>
    <t>05933614408    </t>
  </si>
  <si>
    <t>LIOSMAR SILVA LIMA ME</t>
  </si>
  <si>
    <t>04838937000191 </t>
  </si>
  <si>
    <t>HMS CONSTRUTORA E SERVICOS LTDA ME</t>
  </si>
  <si>
    <t>10807505000116 </t>
  </si>
  <si>
    <t>GILVAN ANTONIO SOARES-ME</t>
  </si>
  <si>
    <t>04464452000185 </t>
  </si>
  <si>
    <t>EDMILSON MENDES DE ARAUJO</t>
  </si>
  <si>
    <t>66766907304    </t>
  </si>
  <si>
    <t>IGUAI AGROPECUARIA E INDUSTRIAL LTDA</t>
  </si>
  <si>
    <t>11586849000105 </t>
  </si>
  <si>
    <t>WALBER DA SILVA COSTA</t>
  </si>
  <si>
    <t>04571439407    </t>
  </si>
  <si>
    <t>T DA SILVA INOCENCIO LTDA ME</t>
  </si>
  <si>
    <t>22109035000104 </t>
  </si>
  <si>
    <t>L C CONSTRUÇOES E SERVIÇOS LTDA</t>
  </si>
  <si>
    <t>03290159000186 </t>
  </si>
  <si>
    <t>ARIZELIA OLIVEIRA DE ARAUJO</t>
  </si>
  <si>
    <t>01998754000145 </t>
  </si>
  <si>
    <t>JOSEFA EVANIA DA CUNHA</t>
  </si>
  <si>
    <t>04187021442    </t>
  </si>
  <si>
    <t>PAULO REGIS TORRES DOS SANTOS</t>
  </si>
  <si>
    <t>34621032372    </t>
  </si>
  <si>
    <t>LENILTON SOUSA DE CARVALHO</t>
  </si>
  <si>
    <t>14201205000140 </t>
  </si>
  <si>
    <t>HUMBERTO FERNANDES VIEIRA ME</t>
  </si>
  <si>
    <t>06002925000158 </t>
  </si>
  <si>
    <t>ANDRE OLIVEIRA DE ANDRADE</t>
  </si>
  <si>
    <t>06870709530    </t>
  </si>
  <si>
    <t>MARCOS Antônio Dantas Soares F172765</t>
  </si>
  <si>
    <t>JOSE ANTONIO FELIX SANTOS</t>
  </si>
  <si>
    <t>69414203834    </t>
  </si>
  <si>
    <t>RESTAURANTE O VELHO JEQUITIBA LTDA</t>
  </si>
  <si>
    <t>03551212000155 </t>
  </si>
  <si>
    <t>MINERAÇÃO SULESTE LTDA</t>
  </si>
  <si>
    <t>01919369000165 </t>
  </si>
  <si>
    <t>TEREZA Cristina Ferreira de Medeiros F148236</t>
  </si>
  <si>
    <t>SININHO FESTAS &amp; EVENTOS LTDA</t>
  </si>
  <si>
    <t>29042692000112 </t>
  </si>
  <si>
    <t>MANUEL LEMOS NETO</t>
  </si>
  <si>
    <t>22965050310    </t>
  </si>
  <si>
    <t>NIURO GOBBI</t>
  </si>
  <si>
    <t>79853641887    </t>
  </si>
  <si>
    <t>J L FONSECA</t>
  </si>
  <si>
    <t>13199359000181 </t>
  </si>
  <si>
    <t>SANDOVAL RODRIGUES PORTO JUNIOR - ME</t>
  </si>
  <si>
    <t>42266320000138 </t>
  </si>
  <si>
    <t>RODRIGO Santiago Pereira F172792</t>
  </si>
  <si>
    <t>ALENILDO SERGIO SOUZA</t>
  </si>
  <si>
    <t>56150083500    </t>
  </si>
  <si>
    <t>GERCINA DE ANDRADE REIS</t>
  </si>
  <si>
    <t>14928396391    </t>
  </si>
  <si>
    <t>ERIKA TALLYTA Guedes Santos de Melo F148474</t>
  </si>
  <si>
    <t>RENALDO FERNANDES DE SOUZA</t>
  </si>
  <si>
    <t>49236520634    </t>
  </si>
  <si>
    <t>GUTEMBERG LUCENA MELO - EPP</t>
  </si>
  <si>
    <t>16576300000153 </t>
  </si>
  <si>
    <t>FRANCISCO MELO LEITE ME</t>
  </si>
  <si>
    <t>34953919000111 </t>
  </si>
  <si>
    <t>MANOEL ROMERO DE CASTRO</t>
  </si>
  <si>
    <t>25908324353    </t>
  </si>
  <si>
    <t>RONALDO CALIXTO DOS SANTOS</t>
  </si>
  <si>
    <t>13930983800    </t>
  </si>
  <si>
    <t>D &amp; L DISTRIBUIDORA E ATACADISTA LTDA</t>
  </si>
  <si>
    <t>08085725000131 </t>
  </si>
  <si>
    <t>ASS DE MOR DO POV DE BACOPARI</t>
  </si>
  <si>
    <t>41382359000158 </t>
  </si>
  <si>
    <t>PIMENTEL DE CARVALHO COMERCIO DE ALIMENTOS LTDA</t>
  </si>
  <si>
    <t>05971903000133 </t>
  </si>
  <si>
    <t>JOEL NICOLAU NOGUEIRA NUNES JUNIOR</t>
  </si>
  <si>
    <t>96504161372    </t>
  </si>
  <si>
    <t>MARIA JOSE LIMA SILVA</t>
  </si>
  <si>
    <t>03463084457    </t>
  </si>
  <si>
    <t>COMERCIAL C &amp; N LTDA</t>
  </si>
  <si>
    <t>02690971000136 </t>
  </si>
  <si>
    <t>PARMINI PIZZARIA LTDA</t>
  </si>
  <si>
    <t>30622582000109 </t>
  </si>
  <si>
    <t>WALTER WAGNER LEMOS ALVES</t>
  </si>
  <si>
    <t>17196280504    </t>
  </si>
  <si>
    <t>TATIANNY Torres Duarte F136387</t>
  </si>
  <si>
    <t>CLOCK RESTAURANTE E PIZZARIA LTDA</t>
  </si>
  <si>
    <t>27540496000142 </t>
  </si>
  <si>
    <t>JOSÉ Manoel de Souza Neto F118144</t>
  </si>
  <si>
    <t>ANTONIO RICARDO CRISPIM DE SOUSA ME</t>
  </si>
  <si>
    <t>08197643000189 </t>
  </si>
  <si>
    <t>Benedito da Costa Uchoa NETO F127601</t>
  </si>
  <si>
    <t>J &amp; A COMERCIO VAREJISTA DE HORTIFRUTIGRANJEIROS LTDA</t>
  </si>
  <si>
    <t>36383138000164 </t>
  </si>
  <si>
    <t>ANTÔNIO Carlos BARROS de Mello F147063</t>
  </si>
  <si>
    <t>MARCELL Marques Prota F127307</t>
  </si>
  <si>
    <t>M A COMERCIO LTDA</t>
  </si>
  <si>
    <t>31649654000174 </t>
  </si>
  <si>
    <t>FRANCINEIDE DA SILVA NASCIMENTO</t>
  </si>
  <si>
    <t>77462238349    </t>
  </si>
  <si>
    <t>TACYA DANTAS Ferreira F172801</t>
  </si>
  <si>
    <t>DOMINGOS FRANCISCO DAS CHAGAS</t>
  </si>
  <si>
    <t>34207333304    </t>
  </si>
  <si>
    <t>MILTON PEREIRA DO NASCIMENTO</t>
  </si>
  <si>
    <t>23174579520    </t>
  </si>
  <si>
    <t>PEDRO CAMARA DE SOUZA</t>
  </si>
  <si>
    <t>01182218415    </t>
  </si>
  <si>
    <t>D J SANTOS LIMA FARMACIA LTDA</t>
  </si>
  <si>
    <t>33041746000100 </t>
  </si>
  <si>
    <t>JAIME FERNANDES FARIAS</t>
  </si>
  <si>
    <t>07134223515    </t>
  </si>
  <si>
    <t>LIDER CONSTRUCOES E INCORPORACOES LTDA ME</t>
  </si>
  <si>
    <t>01904433000134 </t>
  </si>
  <si>
    <t>ALDAMI ALVES DE ARAUJO ME</t>
  </si>
  <si>
    <t>28998463000103 </t>
  </si>
  <si>
    <t>ROMUALDO ROCHA BALTAZAR JUNIOR - ME</t>
  </si>
  <si>
    <t>03407215000110 </t>
  </si>
  <si>
    <t>ZAIRE ADAO MAGGIONI</t>
  </si>
  <si>
    <t>29419263134    </t>
  </si>
  <si>
    <t>ANTONIO FRANCO DE OLIVEIRA</t>
  </si>
  <si>
    <t>02787822304    </t>
  </si>
  <si>
    <t>GENI PEREIRA DE SOUZA MACHADO ME</t>
  </si>
  <si>
    <t>09315884000148 </t>
  </si>
  <si>
    <t>JOAO DE DEUS ANDRADE</t>
  </si>
  <si>
    <t>05685796404    </t>
  </si>
  <si>
    <t>JOABY DA SILVA BARRETO ME</t>
  </si>
  <si>
    <t>09466850000154 </t>
  </si>
  <si>
    <t>JAVIL COMERCIO E REPRESENTACOES DE MATERIAL DE CONSTRUCAO LTDA</t>
  </si>
  <si>
    <t>06701349000137 </t>
  </si>
  <si>
    <t>MARCOS Antônio Dantas Soares F172766</t>
  </si>
  <si>
    <t>FRANCISCO DA PAZ AMORIM</t>
  </si>
  <si>
    <t>61483761568    </t>
  </si>
  <si>
    <t>SUELDES MARIA LOPES DE AZEVEDO CUNHA</t>
  </si>
  <si>
    <t>65524144472    </t>
  </si>
  <si>
    <t>DORIVAL ARAUJO  SILVA</t>
  </si>
  <si>
    <t>46216871153    </t>
  </si>
  <si>
    <t>TEREZA Cristina Ferreira de Medeiros F148237</t>
  </si>
  <si>
    <t>TRANS DIESEL LTDA</t>
  </si>
  <si>
    <t>01137683000196 </t>
  </si>
  <si>
    <t>ERIKA RIBEIRO DE ALMEIDA</t>
  </si>
  <si>
    <t>00899265448    </t>
  </si>
  <si>
    <t>W &amp; R INDUSTRIA E COMERCIO DE BEBIDAS MISTAS LTDA</t>
  </si>
  <si>
    <t>38476648000101 </t>
  </si>
  <si>
    <t>RODRIGO Santiago Pereira F172793</t>
  </si>
  <si>
    <t>NEWCELL COMERCIOS E SERVICOS LTDA</t>
  </si>
  <si>
    <t>27974829000141 </t>
  </si>
  <si>
    <t>CICERO FRANCISCO RAMOS ME</t>
  </si>
  <si>
    <t>00866304000136 </t>
  </si>
  <si>
    <t>ERIKA TALLYTA Guedes Santos de Melo F148475</t>
  </si>
  <si>
    <t>JOSENITA ROSA LIMA</t>
  </si>
  <si>
    <t>97506451549    </t>
  </si>
  <si>
    <t>PRIME PLUS LOCACAO DE VEICULOS E TRANSPORTES TURISTICOS LTDA</t>
  </si>
  <si>
    <t>05114481000180 </t>
  </si>
  <si>
    <t>ELINETE SOARES PEREIRA</t>
  </si>
  <si>
    <t>02716048401    </t>
  </si>
  <si>
    <t>ANTONIO VICTOR OLIVEIRA BOMFIM</t>
  </si>
  <si>
    <t>12179223420    </t>
  </si>
  <si>
    <t>LOURIVAL CARVALHO DE SOUSA ME</t>
  </si>
  <si>
    <t>63341531000168 </t>
  </si>
  <si>
    <t>ELITA OLIVEIRA DE SOUSA DUTRA 61733849300</t>
  </si>
  <si>
    <t>28514791000197 </t>
  </si>
  <si>
    <t>DIRCEU MENDES CORDEIRO</t>
  </si>
  <si>
    <t>20604661649    </t>
  </si>
  <si>
    <t>MARIA DE NAZARE FORTES DA SILVA ME</t>
  </si>
  <si>
    <t>04290566000156 </t>
  </si>
  <si>
    <t>ANDERSON GOMES DA SILVA</t>
  </si>
  <si>
    <t>40420760172    </t>
  </si>
  <si>
    <t>AMERICO RODRIGUES PASSOS JUNIOR - FALECIDO</t>
  </si>
  <si>
    <t>24022993553    </t>
  </si>
  <si>
    <t>CERAMICA DOS MONTES LTDA ME</t>
  </si>
  <si>
    <t>86561602000133 </t>
  </si>
  <si>
    <t>WILLAMS SANTOS DE OMENA BOMBONIERE ME</t>
  </si>
  <si>
    <t>22845319000150 </t>
  </si>
  <si>
    <t>EDUARDO SOARES DOS SANTOS ME</t>
  </si>
  <si>
    <t>13989653000197 </t>
  </si>
  <si>
    <t>PANIFICADORA E CONFEITARIA IDEAL LTDA ME</t>
  </si>
  <si>
    <t>01437061000183 </t>
  </si>
  <si>
    <t>TATIANNY Torres Duarte F136388</t>
  </si>
  <si>
    <t>JOSÉ Manoel de Souza Neto F118145</t>
  </si>
  <si>
    <t>IMPORT BOOKS LIVRARIA E DISTRIBUIDORA LTDA</t>
  </si>
  <si>
    <t>03017005000115 </t>
  </si>
  <si>
    <t>Benedito da Costa Uchoa NETO F127602</t>
  </si>
  <si>
    <t>TROFEU MODAS COMERCIO &amp; SPORTS LTDA EPP</t>
  </si>
  <si>
    <t>06271624000120 </t>
  </si>
  <si>
    <t>ANTÔNIO Carlos BARROS de Mello F147064</t>
  </si>
  <si>
    <t>SUPERMERCADO NOVO ECONOMICO LTDA</t>
  </si>
  <si>
    <t>19326332000199 </t>
  </si>
  <si>
    <t>MARCELL Marques Prota F127308</t>
  </si>
  <si>
    <t>JOSE AUGUSTO OLIVEIRA DA SILVA</t>
  </si>
  <si>
    <t>89466195468    </t>
  </si>
  <si>
    <t>VICENTE BENTO DOS SANTOS</t>
  </si>
  <si>
    <t>12776777353    </t>
  </si>
  <si>
    <t>TACYA DANTAS Ferreira F172802</t>
  </si>
  <si>
    <t>JOSE DOS SANTOS COMERCIO-ME</t>
  </si>
  <si>
    <t>02166235000183 </t>
  </si>
  <si>
    <t>HENRIQUE RAFAEL SOUZA GOMES</t>
  </si>
  <si>
    <t>05636756321    </t>
  </si>
  <si>
    <t>MARIA ALICE FREIRE</t>
  </si>
  <si>
    <t>02407230310    </t>
  </si>
  <si>
    <t>FRIGOTIL QUIXADA ACOUGUE LTDA EPP</t>
  </si>
  <si>
    <t>10826486000175 </t>
  </si>
  <si>
    <t>CN SERVICOS DE SINALIZACAO PROJ COPIAS SERVICOS LTDA</t>
  </si>
  <si>
    <t>01011671000110 </t>
  </si>
  <si>
    <t>JOSE AIRTON DE ALENCAR</t>
  </si>
  <si>
    <t>14459892391    </t>
  </si>
  <si>
    <t>CHEFOR AUTO PECAS LTDA</t>
  </si>
  <si>
    <t>41013012000138 </t>
  </si>
  <si>
    <t>BRAGA &amp; SOUSA LTDA</t>
  </si>
  <si>
    <t>29799729000151 </t>
  </si>
  <si>
    <t>JOEL BARBOSA SILVA</t>
  </si>
  <si>
    <t>02878909534    </t>
  </si>
  <si>
    <t>INDUSTRIA E COMERCIO DE PRODUTOS DO LATICINIO CARNEIRO LTDA</t>
  </si>
  <si>
    <t>07271107000113 </t>
  </si>
  <si>
    <t>JOSE ADAUTO SILVA SOUSA</t>
  </si>
  <si>
    <t>01150115360    </t>
  </si>
  <si>
    <t>BRUNO ALAPENHA DE MIRANDA</t>
  </si>
  <si>
    <t>66735688449    </t>
  </si>
  <si>
    <t>ANTONIO S DE MELO</t>
  </si>
  <si>
    <t>12148755000117 </t>
  </si>
  <si>
    <t>ITEONI PEREIRA DO CARMO</t>
  </si>
  <si>
    <t>04077484316    </t>
  </si>
  <si>
    <t>RENATO FRANCISCO DA ROCHA NETO</t>
  </si>
  <si>
    <t>09584662627    </t>
  </si>
  <si>
    <t>MARCOS Antônio Dantas Soares F172767</t>
  </si>
  <si>
    <t>TERCILIO SABINO DE SOUZA</t>
  </si>
  <si>
    <t>27006565553    </t>
  </si>
  <si>
    <t>MARCELO VICENTE DOS SANTOS</t>
  </si>
  <si>
    <t>06054001485    </t>
  </si>
  <si>
    <t>TEREZA Cristina Ferreira de Medeiros F148238</t>
  </si>
  <si>
    <t>J FRANCISCO FELIX ABATEDOR - ME</t>
  </si>
  <si>
    <t>03330307000149 </t>
  </si>
  <si>
    <t>BOOZER'S BAR E HOSTEL LTDA ME</t>
  </si>
  <si>
    <t>18945598000157 </t>
  </si>
  <si>
    <t xml:space="preserve"> J C DE FREITAS LIMA LTDA</t>
  </si>
  <si>
    <t>07530184000140 </t>
  </si>
  <si>
    <t>MARIA SAO JOSE DE ANDRADE CUNHA</t>
  </si>
  <si>
    <t>25602063587    </t>
  </si>
  <si>
    <t>RODRIGO Santiago Pereira F172794</t>
  </si>
  <si>
    <t>FACE BAR E RESTAURANTE LTDA ME</t>
  </si>
  <si>
    <t>06209421000103 </t>
  </si>
  <si>
    <t>JOAO BARRETO DA SILVA NETO</t>
  </si>
  <si>
    <t>76789373349    </t>
  </si>
  <si>
    <t>ERIKA TALLYTA Guedes Santos de Melo F148476</t>
  </si>
  <si>
    <t>RAIMUNDO REIS SANTANA</t>
  </si>
  <si>
    <t>06344151587    </t>
  </si>
  <si>
    <t>ESCOLA PROFISSIONALIZANTE, DECORACAO E EVENTOS LTDA ME</t>
  </si>
  <si>
    <t>17047310000164 </t>
  </si>
  <si>
    <t>INDUSTRIA DE GENEROS ALIMENTICIOS COMERCIO EXPORTACAO E IMPORTACAO LTDA ME</t>
  </si>
  <si>
    <t>08708375000112 </t>
  </si>
  <si>
    <t>JOSE FRANCISCO DE SOUZA NETO</t>
  </si>
  <si>
    <t>14572109591    </t>
  </si>
  <si>
    <t>ANTONIO ROBERIO VITORIANO DE QUEIROZ ME</t>
  </si>
  <si>
    <t>11061462000135 </t>
  </si>
  <si>
    <t>ADRIANO CESAR BARBOSA PAREDES-ME</t>
  </si>
  <si>
    <t>03326203000160 </t>
  </si>
  <si>
    <t>JOSE VALDIR SILVEIRA LIMA-ME</t>
  </si>
  <si>
    <t>41562315000100 </t>
  </si>
  <si>
    <t>MARCIA ADRIANA DA SILVA PESSOA</t>
  </si>
  <si>
    <t>22840335000150 </t>
  </si>
  <si>
    <t>ANTERO JOSE DE DEUS</t>
  </si>
  <si>
    <t>09275550506    </t>
  </si>
  <si>
    <t>D E M SERVICOS DE PSICOLOGIA LTDA</t>
  </si>
  <si>
    <t>31486213000107 </t>
  </si>
  <si>
    <t>JOSE WENCESLAU DE MELO</t>
  </si>
  <si>
    <t>00506028534    </t>
  </si>
  <si>
    <t>JOAO MARCOS NOGUEIRA</t>
  </si>
  <si>
    <t>45994889687    </t>
  </si>
  <si>
    <t>ARILTON ARAUJO ELVAS PARENTE</t>
  </si>
  <si>
    <t>09681760387    </t>
  </si>
  <si>
    <t>JOSELITO PULCINO DA SILVA</t>
  </si>
  <si>
    <t>60591790459    </t>
  </si>
  <si>
    <t>MANOEL MADEIRO DE SENA</t>
  </si>
  <si>
    <t>14645270320    </t>
  </si>
  <si>
    <t>TATIANNY Torres Duarte F136389</t>
  </si>
  <si>
    <t>APARECIDO JOAQUIM XAVIER</t>
  </si>
  <si>
    <t>34099395553    </t>
  </si>
  <si>
    <t>JOSÉ Manoel de Souza Neto F118146</t>
  </si>
  <si>
    <t>F &amp; A INDUSTRIA E COMERCIO DE ALIMENTOS LTDA</t>
  </si>
  <si>
    <t>18624979000134 </t>
  </si>
  <si>
    <t>Benedito da Costa Uchoa NETO F127603</t>
  </si>
  <si>
    <t>PEDRO PAULO BARBOSA CARDOSO</t>
  </si>
  <si>
    <t>11735112100    </t>
  </si>
  <si>
    <t>ANTÔNIO Carlos BARROS de Mello F147065</t>
  </si>
  <si>
    <t>GERALDO ESTEVES LOPES</t>
  </si>
  <si>
    <t>31875422000134 </t>
  </si>
  <si>
    <t>MARCELL Marques Prota F127309</t>
  </si>
  <si>
    <t>FRANCISCO LOPES PEREIRA</t>
  </si>
  <si>
    <t>93883919420    </t>
  </si>
  <si>
    <t>REVOLUXE QUALIDADE EM CARNES LTDA</t>
  </si>
  <si>
    <t>11830660000116 </t>
  </si>
  <si>
    <t>TACYA DANTAS Ferreira F172803</t>
  </si>
  <si>
    <t>GAIOLARTE ARTESANATO E COMERCIO LTDA ME</t>
  </si>
  <si>
    <t>03996181000146 </t>
  </si>
  <si>
    <t>REVELAR COSMESTICOS LTDA</t>
  </si>
  <si>
    <t>26118078000107 </t>
  </si>
  <si>
    <t>SONO &amp; SONHO LTDA ME</t>
  </si>
  <si>
    <t>11792924000194 </t>
  </si>
  <si>
    <t>VALDINEI DIAS COSTA SANTOS LTDA</t>
  </si>
  <si>
    <t>27420361000143 </t>
  </si>
  <si>
    <t>CLAUDIA DA SILVA MESQUITA</t>
  </si>
  <si>
    <t>80259537500    </t>
  </si>
  <si>
    <t>SOUZA - COMERCIO DE PEÇAS E PNEUS LTDA</t>
  </si>
  <si>
    <t>07751095000124 </t>
  </si>
  <si>
    <t>JOSE ANTONIO BATISTA FRANCO</t>
  </si>
  <si>
    <t>04143407442    </t>
  </si>
  <si>
    <t>MOTA &amp; FRANCA COMERCIO DE ALIMENTOS LTDA</t>
  </si>
  <si>
    <t>08843481000109 </t>
  </si>
  <si>
    <t>PALADARSLZ LTDA ME</t>
  </si>
  <si>
    <t>11315325000180 </t>
  </si>
  <si>
    <t>MARIA JOSILENE PEREIRA DE SOUSA</t>
  </si>
  <si>
    <t>65330820359    </t>
  </si>
  <si>
    <t>ANTONIO MARTINS DE JESUS FILHO</t>
  </si>
  <si>
    <t>67719830563    </t>
  </si>
  <si>
    <t>ERICELIO ALVES DE ALMEIDA</t>
  </si>
  <si>
    <t>31231632534    </t>
  </si>
  <si>
    <t>ALMIR VIEIRA GAMA</t>
  </si>
  <si>
    <t>42870143834    </t>
  </si>
  <si>
    <t>MARIA JANNY MENDES ARAUJO</t>
  </si>
  <si>
    <t>03521946347    </t>
  </si>
  <si>
    <t>ARNALDO JERONIMO SOARES ME</t>
  </si>
  <si>
    <t>02406343000186 </t>
  </si>
  <si>
    <t>ERINALDO J S DA SILVA CONSTRUCAO ME</t>
  </si>
  <si>
    <t>10957921000109 </t>
  </si>
  <si>
    <t>E DA C MENDES</t>
  </si>
  <si>
    <t>08759412000111 </t>
  </si>
  <si>
    <t>CICERO GOMES DA SILVA</t>
  </si>
  <si>
    <t>42185009400    </t>
  </si>
  <si>
    <t>MARCOS Antônio Dantas Soares F172768</t>
  </si>
  <si>
    <t>WM CONFEITARIA CASA DO PAO LTDA ME</t>
  </si>
  <si>
    <t>17099967000175 </t>
  </si>
  <si>
    <t>ANTONIA FERREIRA DA SILVA</t>
  </si>
  <si>
    <t>17303699368    </t>
  </si>
  <si>
    <t>GRAFICA COLOR PRINT LTDA</t>
  </si>
  <si>
    <t>11739396000100 </t>
  </si>
  <si>
    <t>TEREZA Cristina Ferreira de Medeiros F148239</t>
  </si>
  <si>
    <t>PAMPONET COMERCIO DE CALCADOS E ACESSORIOS LTDA EPP</t>
  </si>
  <si>
    <t>11968618000166 </t>
  </si>
  <si>
    <t>J B AURELIANO RODRIGUES &amp; CIA LTDA ME</t>
  </si>
  <si>
    <t>22588838000180 </t>
  </si>
  <si>
    <t>ARMANDO DA SILVA</t>
  </si>
  <si>
    <t>95403779434    </t>
  </si>
  <si>
    <t>CONSTRUCOLOR LTDA ME</t>
  </si>
  <si>
    <t>10644563000176 </t>
  </si>
  <si>
    <t>RAIMUNDO NONATO ALVES FRANCELINO</t>
  </si>
  <si>
    <t>90269420363    </t>
  </si>
  <si>
    <t>RODRIGO Santiago Pereira F172795</t>
  </si>
  <si>
    <t>ALCIDES SOBREIRA DA SILVA</t>
  </si>
  <si>
    <t>14044625387    </t>
  </si>
  <si>
    <t>ERIKA TALLYTA Guedes Santos de Melo F148477</t>
  </si>
  <si>
    <t>J L CELL INFORMATICA LTDA ME</t>
  </si>
  <si>
    <t>11469490000196 </t>
  </si>
  <si>
    <t>ELIANO HENRIQUE DE SOUSA</t>
  </si>
  <si>
    <t>05581350485    </t>
  </si>
  <si>
    <t>KALINA LIGIA DE SOUZA</t>
  </si>
  <si>
    <t>02460252471    </t>
  </si>
  <si>
    <t>SANTINO DA ROCHA ARNAUD JUNIOR</t>
  </si>
  <si>
    <t>26917885000181 </t>
  </si>
  <si>
    <t>JOSE MARCIO DE CASTRO PINTO ME</t>
  </si>
  <si>
    <t>02920301000169 </t>
  </si>
  <si>
    <t>PAULO PAULINO DOS SANTOS</t>
  </si>
  <si>
    <t>06577838461    </t>
  </si>
  <si>
    <t>E D DE ARAUJO BEZERRA</t>
  </si>
  <si>
    <t>03396276000129 </t>
  </si>
  <si>
    <t>NONITO SILVA DE JESUS</t>
  </si>
  <si>
    <t>64535916500    </t>
  </si>
  <si>
    <t>LIDIO PEREIRA DO NASCIMENTO</t>
  </si>
  <si>
    <t>24032042500    </t>
  </si>
  <si>
    <t>01155318315    </t>
  </si>
  <si>
    <t>FRANCISCA GILCILENE NUNES DE ALBUQUERQUE</t>
  </si>
  <si>
    <t>03708207000103 </t>
  </si>
  <si>
    <t>CONSTECH ENGENHARIA LTDA EPP</t>
  </si>
  <si>
    <t>27361320000123 </t>
  </si>
  <si>
    <t>JUCYARA MARIA MORAES DE ANDRADE</t>
  </si>
  <si>
    <t>87208164487    </t>
  </si>
  <si>
    <t>JOSE COPETINO LOPES</t>
  </si>
  <si>
    <t>18250084187    </t>
  </si>
  <si>
    <t>VILA MORENA COM E IND DE OBJETOS DE ARTE LTDA  ME</t>
  </si>
  <si>
    <t>69701431000181 </t>
  </si>
  <si>
    <t>ELETRICA PINHEIRO COMERCIO DE MATERIAIS ELETRICOS LTDA</t>
  </si>
  <si>
    <t>10951416000149 </t>
  </si>
  <si>
    <t>TATIANNY Torres Duarte F136390</t>
  </si>
  <si>
    <t>MACELO FERREIRA DE CENA</t>
  </si>
  <si>
    <t>89417321315    </t>
  </si>
  <si>
    <t>JOSÉ Manoel de Souza Neto F118147</t>
  </si>
  <si>
    <t>ALISSON JOSE CUNHA DA SILVA</t>
  </si>
  <si>
    <t>07058377421    </t>
  </si>
  <si>
    <t>Benedito da Costa Uchoa NETO F127604</t>
  </si>
  <si>
    <t>PASCHOAL CALVANO INDUSTRIAL E COMERCIAL LTDA</t>
  </si>
  <si>
    <t>00937107000160 </t>
  </si>
  <si>
    <t>ANTÔNIO Carlos BARROS de Mello F147066</t>
  </si>
  <si>
    <t>LABELLY KANANDA CABRAL NUNES DOS SANTOS ME</t>
  </si>
  <si>
    <t>22288889000197 </t>
  </si>
  <si>
    <t>MARCELL Marques Prota F127310</t>
  </si>
  <si>
    <t>LUIS CARLOS GALDINO DA SILVA</t>
  </si>
  <si>
    <t>35758708453    </t>
  </si>
  <si>
    <t>MARIA CLEDJA FERRO FEITOSA</t>
  </si>
  <si>
    <t>01391494490    </t>
  </si>
  <si>
    <t>TACYA DANTAS Ferreira F172804</t>
  </si>
  <si>
    <t>ENIO ESIDORO MAGGIONI &amp; CIA LTDA</t>
  </si>
  <si>
    <t>63268270000106 </t>
  </si>
  <si>
    <t>MANOEL FULGENCIO DOS SANTOS-FALECIDO</t>
  </si>
  <si>
    <t>17062314587    </t>
  </si>
  <si>
    <t>AMAZONIA LANCHES LTDA</t>
  </si>
  <si>
    <t>07486193000181 </t>
  </si>
  <si>
    <t>SERV &amp; MAQ COMERCIO E SERVICOS LTDA EPP</t>
  </si>
  <si>
    <t>12981327000170 </t>
  </si>
  <si>
    <t>ARAUJO CONSTRUCOES LTDA ME</t>
  </si>
  <si>
    <t>18486230000178 </t>
  </si>
  <si>
    <t>AUTOPECAS NACIONAIS E IMPORTADOS LTDA</t>
  </si>
  <si>
    <t>07368164000115 </t>
  </si>
  <si>
    <t>CENTRO DE CAPACITACAO PROFISSIONAL DA PARAIBA LTDA</t>
  </si>
  <si>
    <t>11390637000158 </t>
  </si>
  <si>
    <t>MARILENE GOMES DE SOUZA</t>
  </si>
  <si>
    <t>00414299582    </t>
  </si>
  <si>
    <t>CONTELA COMERCIO E INDUSTRIA DE TELAS DO NORDESTE LTDA</t>
  </si>
  <si>
    <t>08065641000136 </t>
  </si>
  <si>
    <t>JOSILENE DA SILVA GOMES</t>
  </si>
  <si>
    <t>01655210408    </t>
  </si>
  <si>
    <t>TATI COMERCIO E ARTIGOS PARA FESTAS LTDA</t>
  </si>
  <si>
    <t>22335588000177 </t>
  </si>
  <si>
    <t>RITA ALVES PITOMBEIRA</t>
  </si>
  <si>
    <t>35553430330    </t>
  </si>
  <si>
    <t>JM COMERCIO DE BIJOUTERIAS E ACESSORIOS LTDA ME</t>
  </si>
  <si>
    <t>23790149000117 </t>
  </si>
  <si>
    <t>ZILMA ARAUJO DE ALMEIDA ME</t>
  </si>
  <si>
    <t>17150490000105 </t>
  </si>
  <si>
    <t>ANTONIO PEREIRA DO NASCIMENTO</t>
  </si>
  <si>
    <t>80598269304    </t>
  </si>
  <si>
    <t>S C DA SILVA COMERCIO E SERVICOS LTDA</t>
  </si>
  <si>
    <t>32192673000187 </t>
  </si>
  <si>
    <t>C M GONCALVES DE CARVALHO</t>
  </si>
  <si>
    <t>10541802000162 </t>
  </si>
  <si>
    <t>CEREALISTA XIQUE XIQUE LTDA</t>
  </si>
  <si>
    <t>13192745000141 </t>
  </si>
  <si>
    <t>MARCOS Antônio Dantas Soares F172769</t>
  </si>
  <si>
    <t>INFORMAR COMERCIO E SERVICOS DE INFORMATICA LTDA</t>
  </si>
  <si>
    <t>00867082000176 </t>
  </si>
  <si>
    <t>JOSE CARLOS DE SOUZA</t>
  </si>
  <si>
    <t>60927313553    </t>
  </si>
  <si>
    <t>TEREZA Cristina Ferreira de Medeiros F148240</t>
  </si>
  <si>
    <t>TEREZINHA MOREIRA DOS SANTOS</t>
  </si>
  <si>
    <t>43210236534    </t>
  </si>
  <si>
    <t>ADRIANA MARIA DA ROCHA</t>
  </si>
  <si>
    <t>06638599488    </t>
  </si>
  <si>
    <t>CEARA FERRAGENS E MAT CONST LTDA</t>
  </si>
  <si>
    <t>07843907000161 </t>
  </si>
  <si>
    <t>PAULO ROBERTO AGUIAR MATOS</t>
  </si>
  <si>
    <t>08854076368    </t>
  </si>
  <si>
    <t>RODRIGO Santiago Pereira F172796</t>
  </si>
  <si>
    <t>WAGNER DE ARAUJO TEIXEIRA-ME</t>
  </si>
  <si>
    <t>70153226000108 </t>
  </si>
  <si>
    <t>ANTONIO LOURENCO DE ARAUJO</t>
  </si>
  <si>
    <t>10604219687    </t>
  </si>
  <si>
    <t>ERIKA TALLYTA Guedes Santos de Melo F148478</t>
  </si>
  <si>
    <t>JOAO BATISTA BEZERRA DOS SANTOS</t>
  </si>
  <si>
    <t>01289861587    </t>
  </si>
  <si>
    <t>DIEGO BEZERRA DE FREITAS</t>
  </si>
  <si>
    <t>00881032344    </t>
  </si>
  <si>
    <t>FLAVIO DA SILVA</t>
  </si>
  <si>
    <t>03636068407    </t>
  </si>
  <si>
    <t>DANTE SOARES PASSOS</t>
  </si>
  <si>
    <t>04536150587    </t>
  </si>
  <si>
    <t>JOSE VALDEMIR MARQUES VIANA</t>
  </si>
  <si>
    <t>61535443634    </t>
  </si>
  <si>
    <t>MPF LOCADORA DE VEICULOS LTDA ME</t>
  </si>
  <si>
    <t>14203593000106 </t>
  </si>
  <si>
    <t>JOSE JUSTINO DA COSTA</t>
  </si>
  <si>
    <t>02862355445    </t>
  </si>
  <si>
    <t>VILLEDA EGIDIA ROHTE</t>
  </si>
  <si>
    <t>40750094168    </t>
  </si>
  <si>
    <t>D.C.C. MODAS LTDA</t>
  </si>
  <si>
    <t>01483815000131 </t>
  </si>
  <si>
    <t>JOSE BARBOZA DA SILVA</t>
  </si>
  <si>
    <t>24105570404    </t>
  </si>
  <si>
    <t>MARCIO AUGUSTO DIAS SARAIVA</t>
  </si>
  <si>
    <t>63947960506    </t>
  </si>
  <si>
    <t>TELMA REGIA MACHADO FERNANDES</t>
  </si>
  <si>
    <t>36269735300    </t>
  </si>
  <si>
    <t>JOAO BALBINO DA SILVA</t>
  </si>
  <si>
    <t>10003592553    </t>
  </si>
  <si>
    <t>ANTONIO GERALDO RUAS SOUTO</t>
  </si>
  <si>
    <t>25382599000104 </t>
  </si>
  <si>
    <t>A JUSTINO PEREIRA</t>
  </si>
  <si>
    <t>31913275000140 </t>
  </si>
  <si>
    <t>TATIANNY Torres Duarte F136391</t>
  </si>
  <si>
    <t>BRAZ FRANCISCO GOMES</t>
  </si>
  <si>
    <t>22423117515    </t>
  </si>
  <si>
    <t>JOSÉ Manoel de Souza Neto F118148</t>
  </si>
  <si>
    <t>ERINALVA DE CASTRO SANTOS</t>
  </si>
  <si>
    <t>86106309515    </t>
  </si>
  <si>
    <t>Benedito da Costa Uchoa NETO F127605</t>
  </si>
  <si>
    <t>EDJENS WUESLEI SILVA DE ANDRADE 07639994403</t>
  </si>
  <si>
    <t>12374152000133 </t>
  </si>
  <si>
    <t>ANTÔNIO Carlos BARROS de Mello F147067</t>
  </si>
  <si>
    <t>DROGARIA AZEVEDO PECANHA LTDA</t>
  </si>
  <si>
    <t>18146073000151 </t>
  </si>
  <si>
    <t>MARCELL Marques Prota F127311</t>
  </si>
  <si>
    <t>EDIMILSON FERNANDES DE SOUSA</t>
  </si>
  <si>
    <t>18493394300    </t>
  </si>
  <si>
    <t>SINVAL GOMES DE SOUZA</t>
  </si>
  <si>
    <t>66754860553    </t>
  </si>
  <si>
    <t>TACYA DANTAS Ferreira F172805</t>
  </si>
  <si>
    <t>M R ALMEIDA DA SILVA MOTOMECANIZACAO EPP</t>
  </si>
  <si>
    <t>07814145000175 </t>
  </si>
  <si>
    <t>CENTRO DE ESTOMATOLOGIA E RADIOLOGIA DO CEARA S/C LTDA</t>
  </si>
  <si>
    <t>05099976000187 </t>
  </si>
  <si>
    <t>ANA SILVIA VIANA CAMPOS</t>
  </si>
  <si>
    <t>50132164353    </t>
  </si>
  <si>
    <t>JOSE AGENOR TEIXEIRA</t>
  </si>
  <si>
    <t>44328877372    </t>
  </si>
  <si>
    <t>FRANCISCA QUIRINO PEREIRA</t>
  </si>
  <si>
    <t>08206717000104 </t>
  </si>
  <si>
    <t>JOSE EDILSON DANTAS</t>
  </si>
  <si>
    <t>02459591497    </t>
  </si>
  <si>
    <t>CONSTRUNUNES MATERIAL DE CONSTRUCAO LTDA</t>
  </si>
  <si>
    <t>00620339000190 </t>
  </si>
  <si>
    <t>JURACI SOARES DA SILVA</t>
  </si>
  <si>
    <t>14828614885    </t>
  </si>
  <si>
    <t>ERINALDA FRANÇA DE FREITAS</t>
  </si>
  <si>
    <t>05973067378    </t>
  </si>
  <si>
    <t>RAIMUNDA MEIRE DE LIMA BARBOZA ME</t>
  </si>
  <si>
    <t>08629368000125 </t>
  </si>
  <si>
    <t>CLAUDIA REGINA ALVES DO REGO</t>
  </si>
  <si>
    <t>21721319387    </t>
  </si>
  <si>
    <t>AFRA LUIZA QUEIROZ FERREIRA</t>
  </si>
  <si>
    <t>31475321864    </t>
  </si>
  <si>
    <t>MANOEL ARNALDO DOS SANTOS</t>
  </si>
  <si>
    <t>90907523587    </t>
  </si>
  <si>
    <t>MARCOS Antônio Dantas Soares F172770</t>
  </si>
  <si>
    <t>ADEILSON JOELBY MARTINS MARIANO</t>
  </si>
  <si>
    <t>05193177000175 </t>
  </si>
  <si>
    <t>FRANCIELLE SILVA SANTANA</t>
  </si>
  <si>
    <t>96373326500    </t>
  </si>
  <si>
    <t>FOREVER ESTETICA E SAUDE LTDA</t>
  </si>
  <si>
    <t>42039983000110 </t>
  </si>
  <si>
    <t>TEREZA Cristina Ferreira de Medeiros F148241</t>
  </si>
  <si>
    <t>LAZARO JOSE DE LUCENA LTDA</t>
  </si>
  <si>
    <t>05777335000134 </t>
  </si>
  <si>
    <t>FRANCISCA ALTIVA DE SOUZA PEREIRA</t>
  </si>
  <si>
    <t>81237871468    </t>
  </si>
  <si>
    <t>MANOEL PEREIRA DE SOUZA</t>
  </si>
  <si>
    <t>10519130391    </t>
  </si>
  <si>
    <t>ILCA VICENTE DOS SANTOS</t>
  </si>
  <si>
    <t>08824541000146 </t>
  </si>
  <si>
    <t>JOSE VALDECI GUILHERME</t>
  </si>
  <si>
    <t>25855204472    </t>
  </si>
  <si>
    <t>RODRIGO Santiago Pereira F172797</t>
  </si>
  <si>
    <t>J. R. COMUNICACAO VISUAL LTDA</t>
  </si>
  <si>
    <t>83583930000142 </t>
  </si>
  <si>
    <t>ANTONIO RANIERE TORQUATO</t>
  </si>
  <si>
    <t>31571484353    </t>
  </si>
  <si>
    <t>ERIKA TALLYTA Guedes Santos de Melo F148479</t>
  </si>
  <si>
    <t>RIBEIRO &amp; MENDES LTDA ME</t>
  </si>
  <si>
    <t>18702372000125 </t>
  </si>
  <si>
    <t>JANIO DE ANDRADE RODRIGUES</t>
  </si>
  <si>
    <t>05566703000103 </t>
  </si>
  <si>
    <t>ANTONIO MANOEL DOS SANTOS</t>
  </si>
  <si>
    <t>24024384368    </t>
  </si>
  <si>
    <t>S. F. DOS SANTOS TRANSPORTES</t>
  </si>
  <si>
    <t>07582726000129 </t>
  </si>
  <si>
    <t>R F RIBEIRO ME</t>
  </si>
  <si>
    <t>10237186000150 </t>
  </si>
  <si>
    <t>CERVAP-COOPERATIVA DE ENERGIA RURAL DO VALE APODI LTDA</t>
  </si>
  <si>
    <t>08127219000168 </t>
  </si>
  <si>
    <t>JC RESTAURANTE LTDA</t>
  </si>
  <si>
    <t>15558423000107 </t>
  </si>
  <si>
    <t>JOSE WILSON DE ASSIS</t>
  </si>
  <si>
    <t>16418801806    </t>
  </si>
  <si>
    <t>EDSON MARTINS DE SOUSA 81901640310</t>
  </si>
  <si>
    <t>19599424000142 </t>
  </si>
  <si>
    <t>KERVY HUDSON DA SILVA TORQUATO</t>
  </si>
  <si>
    <t>13640681000102 </t>
  </si>
  <si>
    <t>PAULO TAVARES DE LIMA</t>
  </si>
  <si>
    <t>95017097449    </t>
  </si>
  <si>
    <t>JACKSON HENRIQUE PORTO</t>
  </si>
  <si>
    <t>14892545520    </t>
  </si>
  <si>
    <t>CLINICA MEDICA LOURDES LUCENA LTDA</t>
  </si>
  <si>
    <t>97548391000115 </t>
  </si>
  <si>
    <t>C R MATTOS CORRETORA DE SEGUROS LTDA</t>
  </si>
  <si>
    <t>09125591000106 </t>
  </si>
  <si>
    <t>STRUTURA INDUSTRIA E COMERCIO DE MOVEIS LTDA ME</t>
  </si>
  <si>
    <t>02377859000140 </t>
  </si>
  <si>
    <t>TATIANNY Torres Duarte F136392</t>
  </si>
  <si>
    <t>ANTONIETA FERREIRA DE QUEIROZ</t>
  </si>
  <si>
    <t>53982827353    </t>
  </si>
  <si>
    <t>JOSÉ Manoel de Souza Neto F118149</t>
  </si>
  <si>
    <t>GILBERTO COSTA DAS NEVES</t>
  </si>
  <si>
    <t>87581604187    </t>
  </si>
  <si>
    <t>Benedito da Costa Uchoa NETO F127606</t>
  </si>
  <si>
    <t>FRANCISCA DE OLIVEIRA LIMA</t>
  </si>
  <si>
    <t>38856913372    </t>
  </si>
  <si>
    <t>ANTÔNIO Carlos BARROS de Mello F147068</t>
  </si>
  <si>
    <t>ANDRE LUIZ DO NASCIMENTO &amp; CIA LTDA</t>
  </si>
  <si>
    <t>10708222000117 </t>
  </si>
  <si>
    <t>MARCELL Marques Prota F127312</t>
  </si>
  <si>
    <t>MARIA ELIENE BERNARDES DE FREITAS ME</t>
  </si>
  <si>
    <t>06133308000191 </t>
  </si>
  <si>
    <t>ANTONIO SOARES DA SILVA</t>
  </si>
  <si>
    <t>13575228434    </t>
  </si>
  <si>
    <t>TACYA DANTAS Ferreira F172806</t>
  </si>
  <si>
    <t>LUMAGRAN BENEFICIAMENTO DE MARMORES E GRANITOS LTDA</t>
  </si>
  <si>
    <t>16668821000130 </t>
  </si>
  <si>
    <t>RAIMUNDA DOS SANTOS SOUZA</t>
  </si>
  <si>
    <t>36976741453    </t>
  </si>
  <si>
    <t>JOSE DAMASCENA SA</t>
  </si>
  <si>
    <t>29064155372    </t>
  </si>
  <si>
    <t>AURELIANO ALBUQUERQUE DE OLIVEIRA</t>
  </si>
  <si>
    <t>05267605409    </t>
  </si>
  <si>
    <t>CARLOS HELVECIO ALMEIDA ALVES-ME</t>
  </si>
  <si>
    <t>01852962000131 </t>
  </si>
  <si>
    <t>CELSO DA SILVA RODRIGUES MARTINS ME</t>
  </si>
  <si>
    <t>17506638000100 </t>
  </si>
  <si>
    <t>PRISCILA LIMA DE ARAGAO - EPP</t>
  </si>
  <si>
    <t>10335309000196 </t>
  </si>
  <si>
    <t>GLACE A V SALAZAR</t>
  </si>
  <si>
    <t>05730121000102 </t>
  </si>
  <si>
    <t>SEM CULPA ALIMENTACAO LTDA ME</t>
  </si>
  <si>
    <t>18597797000111 </t>
  </si>
  <si>
    <t>DJALMIR DE OLIVEIRA</t>
  </si>
  <si>
    <t>50910698520    </t>
  </si>
  <si>
    <t>MANOEL DOS SANTOS</t>
  </si>
  <si>
    <t>11651547572    </t>
  </si>
  <si>
    <t>GEOVANE DOS ANJOS SILVA</t>
  </si>
  <si>
    <t>06237705392    </t>
  </si>
  <si>
    <t>OSMAR ALVES CLEMENTE FILHO</t>
  </si>
  <si>
    <t>37075071300    </t>
  </si>
  <si>
    <t>L&amp;N COMERCIO DE PRODUTOS ODONTOLOGICOS LTDA ME</t>
  </si>
  <si>
    <t>08934371000152 </t>
  </si>
  <si>
    <t>TIO FERREIRA LTDA</t>
  </si>
  <si>
    <t>46042619000160 </t>
  </si>
  <si>
    <t>PATRICK GILBERTO RODRIGUES LOPES</t>
  </si>
  <si>
    <t>00304367532    </t>
  </si>
  <si>
    <t>MARCOS Antônio Dantas Soares F172771</t>
  </si>
  <si>
    <t>JOSE VIANEI E SILVA</t>
  </si>
  <si>
    <t>74880900630    </t>
  </si>
  <si>
    <t>FORALL FOOD SERVICES LTDA</t>
  </si>
  <si>
    <t>30936935000145 </t>
  </si>
  <si>
    <t>BRAGRANITOS COMERCIO EXPORTACAO E IMPORTACAO DE GRANITOS LTDA</t>
  </si>
  <si>
    <t>06146619000195 </t>
  </si>
  <si>
    <t>TEREZA Cristina Ferreira de Medeiros F148242</t>
  </si>
  <si>
    <t>EUGENIA MARIA PEREIRA RODRIGUES -ME</t>
  </si>
  <si>
    <t>01493217000143 </t>
  </si>
  <si>
    <t>JOSE BEZERRA CABRAL FILHO</t>
  </si>
  <si>
    <t>89926935400    </t>
  </si>
  <si>
    <t>ELENILSON VICENTE DE MEDEIROS</t>
  </si>
  <si>
    <t>35773222841    </t>
  </si>
  <si>
    <t>BRAZ MARCIONILO DOS SANTOS</t>
  </si>
  <si>
    <t>21817332520    </t>
  </si>
  <si>
    <t>LUIZ GONZAGA TORQUATO</t>
  </si>
  <si>
    <t>17305527220    </t>
  </si>
  <si>
    <t>RODRIGO Santiago Pereira F172798</t>
  </si>
  <si>
    <t>SWIEN PEREIRA DE VASCONCELOS QUEIROZ</t>
  </si>
  <si>
    <t>16654981000120 </t>
  </si>
  <si>
    <t>ERIKA TALLYTA Guedes Santos de Melo F148480</t>
  </si>
  <si>
    <t>ZELIA MARIA DE MELO ARAGAO INDUSTRIA - ME</t>
  </si>
  <si>
    <t>01221873000197 </t>
  </si>
  <si>
    <t>LACROIX COMERCIO E REPRESENTACOES LTDA</t>
  </si>
  <si>
    <t>41444407000195 </t>
  </si>
  <si>
    <t>SAGIAN ACESSORIOS LTDA</t>
  </si>
  <si>
    <t>02820746000177 </t>
  </si>
  <si>
    <t>ENGARRAFAMENTO NORDESTE LTDA ME</t>
  </si>
  <si>
    <t>02836399000170 </t>
  </si>
  <si>
    <t>ERMIDIO DOS SANTOS</t>
  </si>
  <si>
    <t>15451267553    </t>
  </si>
  <si>
    <t>ENGSERV COMERCIO SERVIÇOS E TRANSPORTES LTDA EPP</t>
  </si>
  <si>
    <t>06984317000196 </t>
  </si>
  <si>
    <t>ESPOLIO DE JOSE DE JESUS</t>
  </si>
  <si>
    <t>15437434553    </t>
  </si>
  <si>
    <t>NEGO PRODUTOS AGROPECUARIOS LTDA</t>
  </si>
  <si>
    <t>19366267000125 </t>
  </si>
  <si>
    <t>JOAQUIM PEREIRA DE LACERDA</t>
  </si>
  <si>
    <t>82026670463    </t>
  </si>
  <si>
    <t>AGUA FORTE LAVAGEM E LUBRIFICACAO LTDA.</t>
  </si>
  <si>
    <t>02086539000130 </t>
  </si>
  <si>
    <t>ASSU COMERCIO DE GAS LTDA</t>
  </si>
  <si>
    <t>19864093000120 </t>
  </si>
  <si>
    <t>LUCIO LIMA FONTENELLE</t>
  </si>
  <si>
    <t>09942869000120 </t>
  </si>
  <si>
    <t>COMERCIO DE ALIMENTOS KM LTDA</t>
  </si>
  <si>
    <t>04745109000109 </t>
  </si>
  <si>
    <t>TATIANNY Torres Duarte F136393</t>
  </si>
  <si>
    <t>BENEDITO FELIPE DE MORAIS</t>
  </si>
  <si>
    <t>00966556402    </t>
  </si>
  <si>
    <t>JOSÉ Manoel de Souza Neto F118150</t>
  </si>
  <si>
    <t>G H  S  BRITO  &amp;  CIA  LTDA</t>
  </si>
  <si>
    <t>19454351000109 </t>
  </si>
  <si>
    <t>Benedito da Costa Uchoa NETO F127607</t>
  </si>
  <si>
    <t>OSVALDO RIBEIRO DE SOUSA</t>
  </si>
  <si>
    <t>09759409372    </t>
  </si>
  <si>
    <t>ANTÔNIO Carlos BARROS de Mello F147069</t>
  </si>
  <si>
    <t>T H GADELHA DE MEDEIROS LTDA EPP</t>
  </si>
  <si>
    <t>22862057000132 </t>
  </si>
  <si>
    <t>MARCELL Marques Prota F127313</t>
  </si>
  <si>
    <t>EDES SOUZA DE OLIVEIRA ME</t>
  </si>
  <si>
    <t>00762207000101 </t>
  </si>
  <si>
    <t>FRANCISCO EUZIMAR DA SILVA</t>
  </si>
  <si>
    <t>22476443000196 </t>
  </si>
  <si>
    <t>TACYA DANTAS Ferreira F172807</t>
  </si>
  <si>
    <t>SIRIA RAMALHO DE MEDEIROS RIBEIRO</t>
  </si>
  <si>
    <t>10888548000173 </t>
  </si>
  <si>
    <t>M G DE ANDRADE &amp; CIA LTDA ME</t>
  </si>
  <si>
    <t>08785378000150 </t>
  </si>
  <si>
    <t>JORDANIO BORGES MIRANDA</t>
  </si>
  <si>
    <t>02719713554    </t>
  </si>
  <si>
    <t>PARAIBA VERDADE PUBLICIDADE LTDA ME</t>
  </si>
  <si>
    <t>10957328000154 </t>
  </si>
  <si>
    <t>JOAQUIM GOMES FILHO - ME</t>
  </si>
  <si>
    <t>41527748000124 </t>
  </si>
  <si>
    <t>90573579504    </t>
  </si>
  <si>
    <t>CLINICA NOSSA SENHORA DA CONCEICAO LTDA ME</t>
  </si>
  <si>
    <t>11793795000159 </t>
  </si>
  <si>
    <t>JOSE LUCIANO ROCHA LOPES</t>
  </si>
  <si>
    <t>09824162372    </t>
  </si>
  <si>
    <t>N M DE SOUSA SOARES</t>
  </si>
  <si>
    <t>13179263000151 </t>
  </si>
  <si>
    <t>FRANCSICO EDMILSON DE FREITAS FERNANDES</t>
  </si>
  <si>
    <t>00534380352    </t>
  </si>
  <si>
    <t>CARLOS A L LEMOS MARMITARIA ME</t>
  </si>
  <si>
    <t>17764525000104 </t>
  </si>
  <si>
    <t>INDUSTRIA E COMERCIO BRASIL DOCE LTDA</t>
  </si>
  <si>
    <t>02843927000119 </t>
  </si>
  <si>
    <t>DUVALE INDUSTRIA E COMERCIO DE CALCADOS LTDA ME</t>
  </si>
  <si>
    <t>07379558000179 </t>
  </si>
  <si>
    <t>EZEQUIEL MOTA DA SILVA</t>
  </si>
  <si>
    <t>21681279487    </t>
  </si>
  <si>
    <t>JOSE ALVES DE SOUZA</t>
  </si>
  <si>
    <t>07379661736    </t>
  </si>
  <si>
    <t>JOSE ELOI GOMES DE SOUSA</t>
  </si>
  <si>
    <t>74484125315    </t>
  </si>
  <si>
    <t>ESPOLIO DE VILMAR APARECIDO PINHEIRO</t>
  </si>
  <si>
    <t>90363043691    </t>
  </si>
  <si>
    <t>MARCOS Antônio Dantas Soares F172772</t>
  </si>
  <si>
    <t>MOSCOZO SERRAO COMERCIO E SERVIÇO DE INFORMATICA LTDA - ME</t>
  </si>
  <si>
    <t>06064731000187 </t>
  </si>
  <si>
    <t>LEOANDER MENDES QUEIROZ  ME</t>
  </si>
  <si>
    <t>04809857000108 </t>
  </si>
  <si>
    <t>STRADA S TERRAPLANAGEM LTDA ME</t>
  </si>
  <si>
    <t>02891202000104 </t>
  </si>
  <si>
    <t>TEREZA Cristina Ferreira de Medeiros F148243</t>
  </si>
  <si>
    <t>VALDEMAR SILVA PORTO</t>
  </si>
  <si>
    <t>04585269000138 </t>
  </si>
  <si>
    <t>ANDRE LUIZ GUEDES NOGUEIRA FILHO</t>
  </si>
  <si>
    <t>14883115000186 </t>
  </si>
  <si>
    <t>PCL PROJETOS E CONSTRUÇÕES LTDA</t>
  </si>
  <si>
    <t>16465437000130 </t>
  </si>
  <si>
    <t>HENDRIC BRUNO LOPES DA CRUZ</t>
  </si>
  <si>
    <t>99095327515    </t>
  </si>
  <si>
    <t>COISAS DO SITIO LTDA - ME</t>
  </si>
  <si>
    <t>01519793000112 </t>
  </si>
  <si>
    <t>RODRIGO Santiago Pereira F172799</t>
  </si>
  <si>
    <t>JEPLAST INDUSTRIA DE PLASTICOS DO BRASIL LTDA EPP</t>
  </si>
  <si>
    <t>05592112000100 </t>
  </si>
  <si>
    <t>GASOL INDUSTRIA E COMERCIO LTDA ME</t>
  </si>
  <si>
    <t>10875779000142 </t>
  </si>
  <si>
    <t>ERIKA TALLYTA Guedes Santos de Melo F148481</t>
  </si>
  <si>
    <t>JOSIVANIA &amp; EDILSON PACHECO LTDA ME</t>
  </si>
  <si>
    <t>11489053000134 </t>
  </si>
  <si>
    <t>L PEROLINA COSTA ME</t>
  </si>
  <si>
    <t>15375500000185 </t>
  </si>
  <si>
    <t>RODRIGO OTAVIO VERAS CARDOSO</t>
  </si>
  <si>
    <t>07541209000101 </t>
  </si>
  <si>
    <t>MARIA ALDENIR RIBEIRO DE MORAIS</t>
  </si>
  <si>
    <t>77732987349    </t>
  </si>
  <si>
    <t>JORGE RICARDO DE OLIVEIRA COSTA</t>
  </si>
  <si>
    <t>57886008391    </t>
  </si>
  <si>
    <t>UNIAO AUTO PECAS COITE LTDA</t>
  </si>
  <si>
    <t>13261472000140 </t>
  </si>
  <si>
    <t>FRANCELIO ALMEIDA PINHEIRO</t>
  </si>
  <si>
    <t>01747284335    </t>
  </si>
  <si>
    <t>FERNANDES &amp; MEDEIROS LTDA</t>
  </si>
  <si>
    <t>04398782000110 </t>
  </si>
  <si>
    <t>COMERCIO DE TELHAS E TIJOLOS SALINAS LTDA</t>
  </si>
  <si>
    <t>25415779000137 </t>
  </si>
  <si>
    <t>MARIA DE FATIMA DIOGENES</t>
  </si>
  <si>
    <t>37217186315    </t>
  </si>
  <si>
    <t>SEBASTIAO GONCALVES VELOSO</t>
  </si>
  <si>
    <t>18920322953    </t>
  </si>
  <si>
    <t>NOILTON MACEDO DA PAIXAO</t>
  </si>
  <si>
    <t>48237663500    </t>
  </si>
  <si>
    <t>FRANCINALDO RITA DE SOUZA SILVA ME</t>
  </si>
  <si>
    <t>03213885000103 </t>
  </si>
  <si>
    <t>GERALDO ARAUJO TECIDOS LTDA</t>
  </si>
  <si>
    <t>08172306000137 </t>
  </si>
  <si>
    <t>LAURI VIEIRA DE CARVALHO</t>
  </si>
  <si>
    <t>39332667500    </t>
  </si>
  <si>
    <t>GUIMARAES E BOTELHO LTDA ME</t>
  </si>
  <si>
    <t>32806614000151 </t>
  </si>
  <si>
    <t>TATIANNY Torres Duarte F136394</t>
  </si>
  <si>
    <t>G S LIMA PRODUTOS AGRICOLAS E VETERINARIOS</t>
  </si>
  <si>
    <t>01646481000170 </t>
  </si>
  <si>
    <t>JOSÉ Manoel de Souza Neto F118151</t>
  </si>
  <si>
    <t>C &amp; G COMERCIO DE LANCHES LTDA ME</t>
  </si>
  <si>
    <t>22684208000100 </t>
  </si>
  <si>
    <t>Benedito da Costa Uchoa NETO F127608</t>
  </si>
  <si>
    <t>DIELSON ANDRADE DA ROCHA</t>
  </si>
  <si>
    <t>19599927400    </t>
  </si>
  <si>
    <t>ANTÔNIO Carlos BARROS de Mello F147070</t>
  </si>
  <si>
    <t>FRANCISCO ALDECI FREIRE DE CASTRO ME</t>
  </si>
  <si>
    <t>04589942000108 </t>
  </si>
  <si>
    <t>MARCELL Marques Prota F127314</t>
  </si>
  <si>
    <t>AUTO POSTO CENTENARIO LTDA</t>
  </si>
  <si>
    <t>05952001000150 </t>
  </si>
  <si>
    <t>L M M FEITOSA GONCALVES ME</t>
  </si>
  <si>
    <t>00376645000123 </t>
  </si>
  <si>
    <t>TACYA DANTAS Ferreira F172808</t>
  </si>
  <si>
    <t>ALFREDO LUIZ MOREIRA DA SILVA</t>
  </si>
  <si>
    <t>31749495000180 </t>
  </si>
  <si>
    <t>CONSTRUMAR MATERIAIS DE CONSTRUÇÃO LTDA</t>
  </si>
  <si>
    <t>03049522000176 </t>
  </si>
  <si>
    <t>SEVERINO MIGUEL DA SILVA</t>
  </si>
  <si>
    <t>26671085404    </t>
  </si>
  <si>
    <t>ANTONIO GONCALVES DA SILVA</t>
  </si>
  <si>
    <t>55225071368    </t>
  </si>
  <si>
    <t>DESIGN VIDROS COMERCIO VAREJISTA LTDA ME</t>
  </si>
  <si>
    <t>09195738000126 </t>
  </si>
  <si>
    <t>NELSON LUIZ LEITE ME</t>
  </si>
  <si>
    <t>24386534000166 </t>
  </si>
  <si>
    <t>GILBERTO DOS SANTOS</t>
  </si>
  <si>
    <t>27627381568    </t>
  </si>
  <si>
    <t>JOAO GILBERTO GUILHERME DA SILVA</t>
  </si>
  <si>
    <t>12674982000186 </t>
  </si>
  <si>
    <t>MANOEL ELIAS NETO</t>
  </si>
  <si>
    <t>19392850468    </t>
  </si>
  <si>
    <t>JOAO BATISTA DOS SANTOS</t>
  </si>
  <si>
    <t>55579221568    </t>
  </si>
  <si>
    <t>EDUARDO JOAO DO NASCIMENTO</t>
  </si>
  <si>
    <t>07956746434    </t>
  </si>
  <si>
    <t>WORLDFLEX COMPUTACAO LTDA ME</t>
  </si>
  <si>
    <t>01848406000191 </t>
  </si>
  <si>
    <t>MARIA DE JESUS GOMES</t>
  </si>
  <si>
    <t>83388842353    </t>
  </si>
  <si>
    <t>HELIO SOUZA DE ARAUJO</t>
  </si>
  <si>
    <t>33255946468    </t>
  </si>
  <si>
    <t>JURACI AGOSTINHO DE OLIVEIRA-ME</t>
  </si>
  <si>
    <t>42987545000183 </t>
  </si>
  <si>
    <t>FARMA DUTY LTDA</t>
  </si>
  <si>
    <t>17773825000141 </t>
  </si>
  <si>
    <t>CLINICA SAO JOAO LTDA S/C</t>
  </si>
  <si>
    <t>12659447000156 </t>
  </si>
  <si>
    <t>MARCOS Antônio Dantas Soares F172773</t>
  </si>
  <si>
    <t>ANA MARIA PEREIRA</t>
  </si>
  <si>
    <t>47006099315    </t>
  </si>
  <si>
    <t>ROSA DEDA LOCACAO DE EQUIPAMENTOS E SERVICOS LTDA EPP</t>
  </si>
  <si>
    <t>00568236000129 </t>
  </si>
  <si>
    <t>RENALDA GOMES DA SILVA CHAVES</t>
  </si>
  <si>
    <t>76697614315    </t>
  </si>
  <si>
    <t>TEREZA Cristina Ferreira de Medeiros F148244</t>
  </si>
  <si>
    <t>ANTONIO SILVA DA CRUZ</t>
  </si>
  <si>
    <t>43354343591    </t>
  </si>
  <si>
    <t>TOPFUT ARTIGOS ESPORTIVOS E SERVICOS LTDA</t>
  </si>
  <si>
    <t>26016047000137 </t>
  </si>
  <si>
    <t>JAIRO ALMEIDA ALENCAR NETO</t>
  </si>
  <si>
    <t>08449603000187 </t>
  </si>
  <si>
    <t>ADILSON CAETANO DA SILVA ALIMENTOS ME</t>
  </si>
  <si>
    <t>01940050000111 </t>
  </si>
  <si>
    <t>RODRIGO Santiago Pereira F172800</t>
  </si>
  <si>
    <t>ACQUAFISH INDUSTRIA E COMERCIO DE PESCADOS LTDA</t>
  </si>
  <si>
    <t>08819535000109 </t>
  </si>
  <si>
    <t>ERIKA TALLYTA Guedes Santos de Melo F148482</t>
  </si>
  <si>
    <t>CARPINTARIA ITAPOA LTDA ME</t>
  </si>
  <si>
    <t>03186987000179 </t>
  </si>
  <si>
    <t>MANOEL ADRIANO MARTINS</t>
  </si>
  <si>
    <t>13863851587    </t>
  </si>
  <si>
    <t>TIAGO FERREIRA DE SOUSA</t>
  </si>
  <si>
    <t>19688371000136 </t>
  </si>
  <si>
    <t>38 NOVA RUSSAS</t>
  </si>
  <si>
    <t>MOURA &amp; FREITAS COMERCIO DE PRODUTOS ALIMENTICIOS LTDA</t>
  </si>
  <si>
    <t>10445433000104 </t>
  </si>
  <si>
    <t>39 OEIRAS</t>
  </si>
  <si>
    <t>KILL MODAS LTDA</t>
  </si>
  <si>
    <t>34416891000264 </t>
  </si>
  <si>
    <t>223 CASCAVEL</t>
  </si>
  <si>
    <t>JOAO GOMES DA SILVA</t>
  </si>
  <si>
    <t>16353510497    </t>
  </si>
  <si>
    <t>141 BALSAS</t>
  </si>
  <si>
    <t>F M DE ALMEIDA NETO</t>
  </si>
  <si>
    <t>10958405000190 </t>
  </si>
  <si>
    <t>30 JOAO PESSOA CENTRO</t>
  </si>
  <si>
    <t>FARMACIA FARMAMED LTDA</t>
  </si>
  <si>
    <t>10271217000190 </t>
  </si>
  <si>
    <t>23 IGUATU</t>
  </si>
  <si>
    <t>MARIA APARECIDA MARIANO LTDA</t>
  </si>
  <si>
    <t>16097751000108 </t>
  </si>
  <si>
    <t>6 ANGICOS</t>
  </si>
  <si>
    <t>19 GARANHUNS</t>
  </si>
  <si>
    <t>DELY MARTINS TEIXEIRA</t>
  </si>
  <si>
    <t>02547350530    </t>
  </si>
  <si>
    <t>24 IRECE</t>
  </si>
  <si>
    <t>CLARINDA CELIA BEZERRA MOTA ME</t>
  </si>
  <si>
    <t>04527372000121 </t>
  </si>
  <si>
    <t>26 JAGUARIBE</t>
  </si>
  <si>
    <t>MARCOS ANTONIO DE SA PEREIRA</t>
  </si>
  <si>
    <t>04607763470    </t>
  </si>
  <si>
    <t>28 JARDIM DO SERIDO</t>
  </si>
  <si>
    <t>9 BATALHA</t>
  </si>
  <si>
    <t>A J DOS SANTOS TRANSPORTE DE CARGAS LTDA</t>
  </si>
  <si>
    <t>26652653000149 </t>
  </si>
  <si>
    <t>JOSE EDSON DE MORAES ANDRADE</t>
  </si>
  <si>
    <t>10222972000184 </t>
  </si>
  <si>
    <t>TATIANNY Torres Duarte F136395</t>
  </si>
  <si>
    <t>BRAVO EDUCACIONAL LTDA ME</t>
  </si>
  <si>
    <t>18276587000121 </t>
  </si>
  <si>
    <t>7 ARACAJU CENTRO</t>
  </si>
  <si>
    <t>JOSÉ Manoel de Souza Neto F118152</t>
  </si>
  <si>
    <t>MOTA &amp; FILHO COMERCIO LTDA</t>
  </si>
  <si>
    <t>05390476000108 </t>
  </si>
  <si>
    <t>343 PICOS HELVIDIO NUNES</t>
  </si>
  <si>
    <t>Benedito da Costa Uchoa NETO F127609</t>
  </si>
  <si>
    <t>TRAMONTINA DELTA S A</t>
  </si>
  <si>
    <t>02508145000123 </t>
  </si>
  <si>
    <t>ANTÔNIO Carlos BARROS de Mello F147071</t>
  </si>
  <si>
    <t>SABRINE NAYARA ALVES 05552968301</t>
  </si>
  <si>
    <t>21423214000140 </t>
  </si>
  <si>
    <t>MARCELL Marques Prota F127315</t>
  </si>
  <si>
    <t>JOSE ARTUR DE OLIVEIRA</t>
  </si>
  <si>
    <t>31038379334    </t>
  </si>
  <si>
    <t>DANIEL DE MELO SIMAO - ME</t>
  </si>
  <si>
    <t>05000172000189 </t>
  </si>
  <si>
    <t>TACYA DANTAS Ferreira F172809</t>
  </si>
  <si>
    <t>REGIONAL DISTRIBUIDORA DE PECAS LTDA</t>
  </si>
  <si>
    <t>33924358000160 </t>
  </si>
  <si>
    <t>RICARDO DE FREITAS SANTOS</t>
  </si>
  <si>
    <t>40679977449    </t>
  </si>
  <si>
    <t>TECIDOS E CONFECCOES IPE FLAMBOYANT LTDA EPP</t>
  </si>
  <si>
    <t>04904075000158 </t>
  </si>
  <si>
    <t>APM COMERCIO E SERVICOS LTDA EPP</t>
  </si>
  <si>
    <t>13067161000144 </t>
  </si>
  <si>
    <t>JANNE VALENTE BARRETO COELHO</t>
  </si>
  <si>
    <t>63545810372    </t>
  </si>
  <si>
    <t>ECONOMY LOCACOES DE VEICULOS E SERVICOS LTDA EPP</t>
  </si>
  <si>
    <t>14401399000127 </t>
  </si>
  <si>
    <t>MARIA IRIS SANTOS PEREIRA ME</t>
  </si>
  <si>
    <t>00059152000160 </t>
  </si>
  <si>
    <t>ZELIA S M ROSAL - ME</t>
  </si>
  <si>
    <t>01668785000138 </t>
  </si>
  <si>
    <t>ANA CREUZA BATISTA DE ARAUJO</t>
  </si>
  <si>
    <t>10957214000104 </t>
  </si>
  <si>
    <t>M F FERNANDES ME</t>
  </si>
  <si>
    <t>23570008000199 </t>
  </si>
  <si>
    <t>ANTONIO VIEIRA COUTINHO</t>
  </si>
  <si>
    <t>24515876104    </t>
  </si>
  <si>
    <t>AILTON VIEIRA DE ARAGAO</t>
  </si>
  <si>
    <t>07775610506    </t>
  </si>
  <si>
    <t>JOSE MANOEL DA SILVA</t>
  </si>
  <si>
    <t>01860162479    </t>
  </si>
  <si>
    <t>MUSTADELI COMERCIO DE PANIFICACAO LTDA</t>
  </si>
  <si>
    <t>31758546000130 </t>
  </si>
  <si>
    <t>ELENICE ISABEL DE SOUSA</t>
  </si>
  <si>
    <t>90875435300    </t>
  </si>
  <si>
    <t>MARCOS Antônio Dantas Soares F172774</t>
  </si>
  <si>
    <t>JOSE PEREIRA LAGO</t>
  </si>
  <si>
    <t>02612470506    </t>
  </si>
  <si>
    <t>PLINIO PEQUENO MENA BARRETO LINHARES</t>
  </si>
  <si>
    <t>34999132400    </t>
  </si>
  <si>
    <t>TEREZA Cristina Ferreira de Medeiros F148245</t>
  </si>
  <si>
    <t>FRANCISCO ERIVANDO CAVALCANTE</t>
  </si>
  <si>
    <t>04029841376    </t>
  </si>
  <si>
    <t>COMERCIAL DE ALIMENTOS OLIVEIRA LTDA</t>
  </si>
  <si>
    <t>16780571000126 </t>
  </si>
  <si>
    <t>FRANCIMAR RODRIGUES DA SILVA</t>
  </si>
  <si>
    <t>02508973343    </t>
  </si>
  <si>
    <t>ITALO ILDAGNO MAXIMO DA SILVA COMERCIO DE ALIMENTOS</t>
  </si>
  <si>
    <t>32220838000187 </t>
  </si>
  <si>
    <t>RODRIGO Santiago Pereira F172801</t>
  </si>
  <si>
    <t>R.M.C. MOTA MORENO</t>
  </si>
  <si>
    <t>02154655000140 </t>
  </si>
  <si>
    <t>ERIKA TALLYTA Guedes Santos de Melo F148483</t>
  </si>
  <si>
    <t>CHARLES ROCHA RODRIGUES</t>
  </si>
  <si>
    <t>03056533694    </t>
  </si>
  <si>
    <t>MAURO FRANCISCO DE MORAES</t>
  </si>
  <si>
    <t>37521802500    </t>
  </si>
  <si>
    <t>EDUARDO RAFAEL BARREIRA AIRES</t>
  </si>
  <si>
    <t>51286300304    </t>
  </si>
  <si>
    <t>LINGERIE ROYALE S/A</t>
  </si>
  <si>
    <t>06083737000100 </t>
  </si>
  <si>
    <t>MARIA DE LOURDES SOARES CARDOSO</t>
  </si>
  <si>
    <t>00731144562    </t>
  </si>
  <si>
    <t>JOSE EDUARDO DA SILVA</t>
  </si>
  <si>
    <t>18814174687    </t>
  </si>
  <si>
    <t>CLAUDIO ROBERTO FERNANDES BRASIL</t>
  </si>
  <si>
    <t>81297963415    </t>
  </si>
  <si>
    <t>FIS CONFECCOES E PERFUMARIA LTDA</t>
  </si>
  <si>
    <t>15503240000186 </t>
  </si>
  <si>
    <t>ANTONIO JOSE DA SILVA</t>
  </si>
  <si>
    <t>09630465434    </t>
  </si>
  <si>
    <t>AS COMERCIO DE ALIMENTOS LTDA</t>
  </si>
  <si>
    <t>03159165000107 </t>
  </si>
  <si>
    <t>FLORAM ENGENHARIA E MEIO AMBIENTE LTDA EPP</t>
  </si>
  <si>
    <t>02479401000100 </t>
  </si>
  <si>
    <t>GAEL SERVICOS EM LOCACOES LTDA ME</t>
  </si>
  <si>
    <t>07209472000106 </t>
  </si>
  <si>
    <t>EDILSON ALBERTO FALCÃO DE OLIVEIRA</t>
  </si>
  <si>
    <t>06009087473    </t>
  </si>
  <si>
    <t>JOSELITO DA SILVA</t>
  </si>
  <si>
    <t>01894049497    </t>
  </si>
  <si>
    <t>TATIANNY Torres Duarte F136396</t>
  </si>
  <si>
    <t>FRANCISCO FELIX CUNHA</t>
  </si>
  <si>
    <t>10615393420    </t>
  </si>
  <si>
    <t>JOSÉ Manoel de Souza Neto F118153</t>
  </si>
  <si>
    <t>RESTAURANTE ESPETO &amp; PANELA LTDA</t>
  </si>
  <si>
    <t>23706628000102 </t>
  </si>
  <si>
    <t>Benedito da Costa Uchoa NETO F127610</t>
  </si>
  <si>
    <t>JULIO AUGUSTO CUNHA NETO ME</t>
  </si>
  <si>
    <t>01667126000187 </t>
  </si>
  <si>
    <t>ANTÔNIO Carlos BARROS de Mello F147072</t>
  </si>
  <si>
    <t>JOSE CARLITO VENTURA SANTOS</t>
  </si>
  <si>
    <t>65512944649    </t>
  </si>
  <si>
    <t>MARCELL Marques Prota F127316</t>
  </si>
  <si>
    <t>CENTRO DE TREINAMENTO BETTERLIFE LTDA</t>
  </si>
  <si>
    <t>19842615000193 </t>
  </si>
  <si>
    <t>ARANHA NASCIMENTO COMERCIO LTDA</t>
  </si>
  <si>
    <t>30069985000172 </t>
  </si>
  <si>
    <t>TACYA DANTAS Ferreira F172810</t>
  </si>
  <si>
    <t>JOCILENE DOS SANTOS SILVA ME</t>
  </si>
  <si>
    <t>07734572000143 </t>
  </si>
  <si>
    <t>ROSILDO SATIRO DE OLIVEIRA JUNIOR</t>
  </si>
  <si>
    <t>25034567000100 </t>
  </si>
  <si>
    <t>EPIFANIO RIBEIRO DA SILVA</t>
  </si>
  <si>
    <t>28499310559    </t>
  </si>
  <si>
    <t>BENTO JOSE DO NASCIMENTO SOUSA</t>
  </si>
  <si>
    <t>34993541368    </t>
  </si>
  <si>
    <t>MALU COMERCIO VAREJISTA DE CALCADOS E ACESSORIOS LTDA ME</t>
  </si>
  <si>
    <t>10838111000125 </t>
  </si>
  <si>
    <t>AMELIA AUXILIADORA DE MENEZES E SA</t>
  </si>
  <si>
    <t>40001202472    </t>
  </si>
  <si>
    <t>BENEDITO ALVES</t>
  </si>
  <si>
    <t>03092168429    </t>
  </si>
  <si>
    <t>JUNIOR MESTRE RESTAURANTE LTDA</t>
  </si>
  <si>
    <t>32491350000194 </t>
  </si>
  <si>
    <t>FRANCISCO ROBLEDO PAIVA MORORO</t>
  </si>
  <si>
    <t>21304211487    </t>
  </si>
  <si>
    <t>JOSE DE DEUS CARVALHO NUNES</t>
  </si>
  <si>
    <t>07816502320    </t>
  </si>
  <si>
    <t>SHIGUETOSHI OSHIKATA LTDA</t>
  </si>
  <si>
    <t>22359639000109 </t>
  </si>
  <si>
    <t>MACIEL DELMONDES DE HOLANDA</t>
  </si>
  <si>
    <t>03112044495    </t>
  </si>
  <si>
    <t>R &amp; M COMERCIO DE COLCHOES LTDA</t>
  </si>
  <si>
    <t>35845464000183 </t>
  </si>
  <si>
    <t>BRASIMPORT TRANSPORTE INDUSTRIA E COMERCIO LTDA</t>
  </si>
  <si>
    <t>04128441000124 </t>
  </si>
  <si>
    <t>ANTONIO ALVES LINARD NETO</t>
  </si>
  <si>
    <t>04450762320    </t>
  </si>
  <si>
    <t>MARIA DA CONCEICAO VIEIRA DA SILVA</t>
  </si>
  <si>
    <t>10770204000165 </t>
  </si>
  <si>
    <t>MARCOS ANTONIO MORAES DE AZEVEDO</t>
  </si>
  <si>
    <t>03401140450    </t>
  </si>
  <si>
    <t>MARIA TATIANA PESSOA DE SOUZA</t>
  </si>
  <si>
    <t>01062753488    </t>
  </si>
  <si>
    <t>MARCOS Antônio Dantas Soares F172775</t>
  </si>
  <si>
    <t>ESMALTERIA INOMATA LTDA ME</t>
  </si>
  <si>
    <t>21009072000170 </t>
  </si>
  <si>
    <t>ISA SANTOS VASCONCELOS</t>
  </si>
  <si>
    <t>27109569500    </t>
  </si>
  <si>
    <t>G J MENDES DE ANDRADE</t>
  </si>
  <si>
    <t>09400857000173 </t>
  </si>
  <si>
    <t>TEREZA Cristina Ferreira de Medeiros F148246</t>
  </si>
  <si>
    <t>FRANCISCO BORGES FILHO</t>
  </si>
  <si>
    <t>36584703304    </t>
  </si>
  <si>
    <t>J CARVALHO ENGENHARIA LOCACAO E SERVICOS LTDA ME</t>
  </si>
  <si>
    <t>03834465000136 </t>
  </si>
  <si>
    <t>CLAUDIO CASSANDRO</t>
  </si>
  <si>
    <t>03221505906    </t>
  </si>
  <si>
    <t>SANTA FE PRODUTOS CERAMICOS LTDA ME</t>
  </si>
  <si>
    <t>10365970000144 </t>
  </si>
  <si>
    <t>RODRIGO Santiago Pereira F172802</t>
  </si>
  <si>
    <t>ANTONIO FRANK MARTINS DO NASCIMENTO</t>
  </si>
  <si>
    <t>11121697000175 </t>
  </si>
  <si>
    <t>MARIA RENILRA DOS SANTOS</t>
  </si>
  <si>
    <t>00344688542    </t>
  </si>
  <si>
    <t>ERIKA TALLYTA Guedes Santos de Melo F148484</t>
  </si>
  <si>
    <t>JOSE VIEIRA DE CASTRO NETO</t>
  </si>
  <si>
    <t>88881890330    </t>
  </si>
  <si>
    <t>MEDFAMILIA CLINICA MEDICA DIAGNOSTICA LTDA EPP</t>
  </si>
  <si>
    <t>26600750000198 </t>
  </si>
  <si>
    <t>DIANA VIANA BASTOS FERRAZ</t>
  </si>
  <si>
    <t>39715280315    </t>
  </si>
  <si>
    <t>AECIA ISMALIA ANDRADE MELO CONVENIENCIA ME</t>
  </si>
  <si>
    <t>07483179000124 </t>
  </si>
  <si>
    <t>ROSA RODRIGUES BRITO</t>
  </si>
  <si>
    <t>49075438320    </t>
  </si>
  <si>
    <t>MG ANDRADE CONSTRUCOES, INDUSTRIA E COMERCIO DE PREMOLDADOS LTDA  - ME</t>
  </si>
  <si>
    <t>12940197000128 </t>
  </si>
  <si>
    <t>ADRIANO FRANK CARAVETA ME</t>
  </si>
  <si>
    <t>11122693000101 </t>
  </si>
  <si>
    <t>PONTO CENTRAL DA CERAMICA LTDA</t>
  </si>
  <si>
    <t>14671398000100 </t>
  </si>
  <si>
    <t>ALEXANDRA DOS SANTOS BARRETO</t>
  </si>
  <si>
    <t>05411528585    </t>
  </si>
  <si>
    <t>LIDICE OLIVEIRA DE ARAUJO LIMA</t>
  </si>
  <si>
    <t>12355518491    </t>
  </si>
  <si>
    <t>DROGARIA SAUDE PHARMA LTDA ME</t>
  </si>
  <si>
    <t>29025938000148 </t>
  </si>
  <si>
    <t>CICERO JULIAO DA SILVA</t>
  </si>
  <si>
    <t>66269830400    </t>
  </si>
  <si>
    <t>SEBASTIAO BATISTA DINIZ</t>
  </si>
  <si>
    <t>07201796534    </t>
  </si>
  <si>
    <t>TATIANNY Torres Duarte F136397</t>
  </si>
  <si>
    <t>GENSON VIEIRA DOS SANTOS</t>
  </si>
  <si>
    <t>00777594510    </t>
  </si>
  <si>
    <t>JOSÉ Manoel de Souza Neto F118154</t>
  </si>
  <si>
    <t>GLOBAL EXPORTACAO E IMPORTACAO DE HORTIFRUTI LTDA EPP</t>
  </si>
  <si>
    <t>07924944000102 </t>
  </si>
  <si>
    <t>Benedito da Costa Uchoa NETO F127611</t>
  </si>
  <si>
    <t>LUIZ BATISTA DOS SANTOS</t>
  </si>
  <si>
    <t>13098413000100 </t>
  </si>
  <si>
    <t>ANTÔNIO Carlos BARROS de Mello F147073</t>
  </si>
  <si>
    <t>JOSE CARLOS SANTOS COSTA</t>
  </si>
  <si>
    <t>98760955368    </t>
  </si>
  <si>
    <t>MARCELL Marques Prota F127317</t>
  </si>
  <si>
    <t>TRANSPORTADORA GOUVEIA LTDA ME</t>
  </si>
  <si>
    <t>20780512000125 </t>
  </si>
  <si>
    <t>DAVID VIRGINIO BARROSO</t>
  </si>
  <si>
    <t>71748997300    </t>
  </si>
  <si>
    <t>TACYA DANTAS Ferreira F172811</t>
  </si>
  <si>
    <t>DANIEL LOPES FEITOZA</t>
  </si>
  <si>
    <t>09953977402    </t>
  </si>
  <si>
    <t>MARIA DE FATIMA DE SOUZA</t>
  </si>
  <si>
    <t>61589632400    </t>
  </si>
  <si>
    <t>MARTA ARRUDA COELHO SOUSA</t>
  </si>
  <si>
    <t>63865696104    </t>
  </si>
  <si>
    <t>CGC CONFECCOES LTDA</t>
  </si>
  <si>
    <t>04024711000157 </t>
  </si>
  <si>
    <t>FRANCISCA BALDUINO DE LIMA MARTINS</t>
  </si>
  <si>
    <t>85094145487    </t>
  </si>
  <si>
    <t>ANTONIO LUCIO TENORIO</t>
  </si>
  <si>
    <t>00734381468    </t>
  </si>
  <si>
    <t>MARIA TATIANA FELIX DE SANTANA</t>
  </si>
  <si>
    <t>01738344509    </t>
  </si>
  <si>
    <t>VERA LUCIA ANDRADE RODRIGUES</t>
  </si>
  <si>
    <t>41861159668    </t>
  </si>
  <si>
    <t>ADENILCE DE SOUZA CARVALHO BATISTA</t>
  </si>
  <si>
    <t>12645791794    </t>
  </si>
  <si>
    <t>OLIMPIO LICINIO DE CARVALHO</t>
  </si>
  <si>
    <t>05848716000167 </t>
  </si>
  <si>
    <t>JOSE MARCOS NASCIMENTO ARAUJO</t>
  </si>
  <si>
    <t>11909511420    </t>
  </si>
  <si>
    <t>MARIA DA PENHA CARVALHO</t>
  </si>
  <si>
    <t>94030022715    </t>
  </si>
  <si>
    <t>OUROCAR VEICULOS LTDA</t>
  </si>
  <si>
    <t>08257251000168 </t>
  </si>
  <si>
    <t>BLOCS CONSTRUCOES LTDA</t>
  </si>
  <si>
    <t>03214593000187 </t>
  </si>
  <si>
    <t>MARIA APARECIDA DE MEDEIROS</t>
  </si>
  <si>
    <t>00745909442    </t>
  </si>
  <si>
    <t>CAROLLE GANDHI CARDOSO DE ARAUJO ME</t>
  </si>
  <si>
    <t>11087071000190 </t>
  </si>
  <si>
    <t>MANOEL JOSE DE SOUZA FILHO</t>
  </si>
  <si>
    <t>33130868453    </t>
  </si>
  <si>
    <t>MARCOS Antônio Dantas Soares F172776</t>
  </si>
  <si>
    <t>JOAO BARROS DE ALCANTARA</t>
  </si>
  <si>
    <t>08921989404    </t>
  </si>
  <si>
    <t>LA FORME MOVEIS PLANEJADOS LTDA ME</t>
  </si>
  <si>
    <t>16861199000182 </t>
  </si>
  <si>
    <t>JOSE ALMIR DA SILVA</t>
  </si>
  <si>
    <t>86055452596    </t>
  </si>
  <si>
    <t>TEREZA Cristina Ferreira de Medeiros F148247</t>
  </si>
  <si>
    <t>MARIA JOSE DA SILVA/MASSANGANA</t>
  </si>
  <si>
    <t>02345759488    </t>
  </si>
  <si>
    <t>LEONARDO DANTAS MARCOLINO</t>
  </si>
  <si>
    <t>11424608000160 </t>
  </si>
  <si>
    <t>K S A DE ANDRADE LTDA</t>
  </si>
  <si>
    <t>40518407000120 </t>
  </si>
  <si>
    <t>MF AMORIM ROCHA ME</t>
  </si>
  <si>
    <t>05651092000193 </t>
  </si>
  <si>
    <t>MARK PROPAGANDA  LTDA</t>
  </si>
  <si>
    <t>06806111000176 </t>
  </si>
  <si>
    <t>RODRIGO Santiago Pereira F172803</t>
  </si>
  <si>
    <t>OPTICA PUPILA LTDA ME</t>
  </si>
  <si>
    <t>22171294000157 </t>
  </si>
  <si>
    <t>AELSON BORGES LOPES</t>
  </si>
  <si>
    <t>03282697864    </t>
  </si>
  <si>
    <t>ERIKA TALLYTA Guedes Santos de Melo F148485</t>
  </si>
  <si>
    <t>MANOEL PEREIRA FERREIRA</t>
  </si>
  <si>
    <t>22573950506    </t>
  </si>
  <si>
    <t>ARMAZEM MARANGUAPE LTDA</t>
  </si>
  <si>
    <t>09419250000135 </t>
  </si>
  <si>
    <t>L LOURENCO DE BARROS MACIEL ME</t>
  </si>
  <si>
    <t>01681926000152 </t>
  </si>
  <si>
    <t>CICERO OLIVEIRA DA SILVA SERVICOS MARITIMOS ME</t>
  </si>
  <si>
    <t>01771712000177 </t>
  </si>
  <si>
    <t>SUPERMERCADO VITORIA LTDA</t>
  </si>
  <si>
    <t>09379731000164 </t>
  </si>
  <si>
    <t>EDNAIRA MEDEIROS DE OLIVEIRA CIRNE</t>
  </si>
  <si>
    <t>09320087000159 </t>
  </si>
  <si>
    <t>SANTA ROSA COMERCIO DE CEREAIS LTDA ME</t>
  </si>
  <si>
    <t>13405482000101 </t>
  </si>
  <si>
    <t>BUFE DOCE AMIGAS LTDA ME</t>
  </si>
  <si>
    <t>12928515000135 </t>
  </si>
  <si>
    <t>MARIA JOSE SILVA DE JUAZEIRO</t>
  </si>
  <si>
    <t>14084933000119 </t>
  </si>
  <si>
    <t>JOAO RUFINO CORCINO</t>
  </si>
  <si>
    <t>60077530420    </t>
  </si>
  <si>
    <t>JOSE FELIX DE CARVALHO</t>
  </si>
  <si>
    <t>04424743500    </t>
  </si>
  <si>
    <t>MARIA DE LOURDES RODRIGUES DOS SANTOS</t>
  </si>
  <si>
    <t>67842836434    </t>
  </si>
  <si>
    <t>LUIZ CELSO DA SILVA</t>
  </si>
  <si>
    <t>53404254449    </t>
  </si>
  <si>
    <t>WALBE APARECIDO GONCALVES COSTA</t>
  </si>
  <si>
    <t>51556138334    </t>
  </si>
  <si>
    <t>CONFECCOES GALZONI LTDA EPP</t>
  </si>
  <si>
    <t>12431014000149 </t>
  </si>
  <si>
    <t>TATIANNY Torres Duarte F136398</t>
  </si>
  <si>
    <t>DANIELA MARIA DA SILVA ALMEIDA</t>
  </si>
  <si>
    <t>11598804413    </t>
  </si>
  <si>
    <t>JOSÉ Manoel de Souza Neto F118155</t>
  </si>
  <si>
    <t xml:space="preserve">SANTA FE TRANSPORTES LTDA </t>
  </si>
  <si>
    <t>11475608000199 </t>
  </si>
  <si>
    <t>Benedito da Costa Uchoa NETO F127612</t>
  </si>
  <si>
    <t>ANTONIO JOSE RODRIGUES</t>
  </si>
  <si>
    <t>22590927304    </t>
  </si>
  <si>
    <t>ANTÔNIO Carlos BARROS de Mello F147074</t>
  </si>
  <si>
    <t>TIAGO DE CASTRO SILVA</t>
  </si>
  <si>
    <t>05331189482    </t>
  </si>
  <si>
    <t>MARCELL Marques Prota F127318</t>
  </si>
  <si>
    <t>COOP DE PRODUCAO AGROPECUARI NORMANDIA LTDA</t>
  </si>
  <si>
    <t>03352058000192 </t>
  </si>
  <si>
    <t>OLHO D AGUA DISTRIBUIDORA DE ALIMENTOS LTDA</t>
  </si>
  <si>
    <t>08693637000112 </t>
  </si>
  <si>
    <t>TACYA DANTAS Ferreira F172812</t>
  </si>
  <si>
    <t>EMPRESA DE PROJETOS AGROPECUARIOS COMERCIAIS E INDUSTRI</t>
  </si>
  <si>
    <t>02304661000136 </t>
  </si>
  <si>
    <t>L L M INDUSTRIA E COMERCIO DE ALIMENTOS LTDA</t>
  </si>
  <si>
    <t>23562711000155 </t>
  </si>
  <si>
    <t>07279957404    </t>
  </si>
  <si>
    <t>HUGO SCHARLAN DA SILVA NOGUEIRA</t>
  </si>
  <si>
    <t>11823935000194 </t>
  </si>
  <si>
    <t>98715496368    </t>
  </si>
  <si>
    <t>DELFA INDUSTRIA E COM.DE ACESSORIOS DO VESTUARIO LTDA</t>
  </si>
  <si>
    <t>06037585000109 </t>
  </si>
  <si>
    <t>MARTINIANO DE CASTRO DOURADO</t>
  </si>
  <si>
    <t>24004170591    </t>
  </si>
  <si>
    <t>GERALDO AZEVEDO DE BARROS</t>
  </si>
  <si>
    <t>03979561852    </t>
  </si>
  <si>
    <t>JOSE BARBOSA DE OLIVEIRA</t>
  </si>
  <si>
    <t>00592498468    </t>
  </si>
  <si>
    <t>PEZITTOS LTDA</t>
  </si>
  <si>
    <t>41812403000112 </t>
  </si>
  <si>
    <t>FERNANDO ESTEVAM DE MEDEIROS</t>
  </si>
  <si>
    <t>03976307432    </t>
  </si>
  <si>
    <t>2023-15711722</t>
  </si>
  <si>
    <t>FLAVIA AMARAL BATISTA SANTOS</t>
  </si>
  <si>
    <t>20 GARANHUNS</t>
  </si>
  <si>
    <t>2023-15704753</t>
  </si>
  <si>
    <t>RAPHAELA PESSOA BARBOSA</t>
  </si>
  <si>
    <t>25 IRECE</t>
  </si>
  <si>
    <t>2023-15702500</t>
  </si>
  <si>
    <t>ADOLFO LOPES DA SILVA JUNIOR</t>
  </si>
  <si>
    <t>27 JAGUARIBE</t>
  </si>
  <si>
    <t>2023-15701034</t>
  </si>
  <si>
    <t>IANA APARECIDA FIGUEIREDO GOMES</t>
  </si>
  <si>
    <t>29 JARDIM DO SERIDO</t>
  </si>
  <si>
    <t>2023-15700904</t>
  </si>
  <si>
    <t>MAIRTON VIEIRA DE MEDEIROS</t>
  </si>
  <si>
    <t>10 BATALHA</t>
  </si>
  <si>
    <t>2023-15697292</t>
  </si>
  <si>
    <t>Jose ALEXSANDRO Teixeira de Sousa</t>
  </si>
  <si>
    <t>2023-15696680</t>
  </si>
  <si>
    <t>MANUELA KARLA RODRIGUES BORGES ELIAS FRANCA</t>
  </si>
  <si>
    <t>40 OEIRAS</t>
  </si>
  <si>
    <t>2023-15692323</t>
  </si>
  <si>
    <t>ERIJUNIOR CASTRO DA SILVA</t>
  </si>
  <si>
    <t>8 ARACAJU CENTRO</t>
  </si>
  <si>
    <t>2023-15678031</t>
  </si>
  <si>
    <t>CLAUMIR BARBOSA DA COSTA</t>
  </si>
  <si>
    <t>344 PICOS HELVIDIO NUNES</t>
  </si>
  <si>
    <t>2023-15666686</t>
  </si>
  <si>
    <t>ANA MARCIA DA SILVA</t>
  </si>
  <si>
    <t>39 NOVA RUSSAS</t>
  </si>
  <si>
    <t>2023-15666138</t>
  </si>
  <si>
    <t>ERALDO SEVERIANO DA SILVA</t>
  </si>
  <si>
    <t>2023-15643228</t>
  </si>
  <si>
    <t>ALESSANDRO EDUARDO LEITE SILVA</t>
  </si>
  <si>
    <t>224 CASCAVEL</t>
  </si>
  <si>
    <t>2023-15642418</t>
  </si>
  <si>
    <t>142 BALSAS</t>
  </si>
  <si>
    <t>2023-15639642</t>
  </si>
  <si>
    <t>31 JOAO PESSOA CENTRO</t>
  </si>
  <si>
    <t>2023-15638353</t>
  </si>
  <si>
    <t>DEBORA OLIVEIRA DOURADO GONCALVES</t>
  </si>
  <si>
    <t>24 IGUATU</t>
  </si>
  <si>
    <t>2023-15621071</t>
  </si>
  <si>
    <t>7 ANGICOS</t>
  </si>
  <si>
    <t>2023-15617077</t>
  </si>
  <si>
    <t>2023-15617046</t>
  </si>
  <si>
    <t>2023-15613664</t>
  </si>
  <si>
    <t>EDILENE DA SILVA DE CARVALHO</t>
  </si>
  <si>
    <t>2023-15609345</t>
  </si>
  <si>
    <t>2023-15606266</t>
  </si>
  <si>
    <t>MARCO ANTONIO ARAUJO VIEIRA</t>
  </si>
  <si>
    <t>2023-15606116</t>
  </si>
  <si>
    <t>2023-15606105</t>
  </si>
  <si>
    <t>NAYANA SAMARA LOPES DA SILVA</t>
  </si>
  <si>
    <t>2023-15606034</t>
  </si>
  <si>
    <t>RENIVALDO BARBOSA CORREIA</t>
  </si>
  <si>
    <t>2023-15601287</t>
  </si>
  <si>
    <t>2023-15599222</t>
  </si>
  <si>
    <t>SERGIO VITOR DA SILVA VIEIRA</t>
  </si>
  <si>
    <t>2023-15594031</t>
  </si>
  <si>
    <t>Ana CECILIA de Souza Silva</t>
  </si>
  <si>
    <t>2023-15591221</t>
  </si>
  <si>
    <t>2023-15587290</t>
  </si>
  <si>
    <t>2023-15574916</t>
  </si>
  <si>
    <t>2023-15562912</t>
  </si>
  <si>
    <t>RUBENS MELO DA SILVA</t>
  </si>
  <si>
    <t>2023-15560553</t>
  </si>
  <si>
    <t>2023-15560549</t>
  </si>
  <si>
    <t>2023-15551295</t>
  </si>
  <si>
    <t>2023-15548544</t>
  </si>
  <si>
    <t>KATIA MARIA DE JESUS PINHEIRO</t>
  </si>
  <si>
    <t>2023-15546402</t>
  </si>
  <si>
    <t>LUANNA KAROLINE DE LIMA NASCIMENTO</t>
  </si>
  <si>
    <t>2023-15524000</t>
  </si>
  <si>
    <t>2023-15523833</t>
  </si>
  <si>
    <t>2023-15523669</t>
  </si>
  <si>
    <t>2023-15523563</t>
  </si>
  <si>
    <t>2023-15523480</t>
  </si>
  <si>
    <t>2023-15522341</t>
  </si>
  <si>
    <t>SKARLET BRUNO DE SOUSA</t>
  </si>
  <si>
    <t>2023-15519806</t>
  </si>
  <si>
    <t>2023-15519348</t>
  </si>
  <si>
    <t>LUIS CARLOS DE JESUS GONCALVES</t>
  </si>
  <si>
    <t>2023-15518146</t>
  </si>
  <si>
    <t>FERNANDO PAIXAO</t>
  </si>
  <si>
    <t>2023-15509260</t>
  </si>
  <si>
    <t>2023-15505693</t>
  </si>
  <si>
    <t>2023-15502400</t>
  </si>
  <si>
    <t>LIA DA SILVA SERPA</t>
  </si>
  <si>
    <t>2023-15502393</t>
  </si>
  <si>
    <t>2023-15502386</t>
  </si>
  <si>
    <t>2023-15502305</t>
  </si>
  <si>
    <t>2023-15502304</t>
  </si>
  <si>
    <t>2023-15494479</t>
  </si>
  <si>
    <t>JORGE Airton da Silva Severo C020451</t>
  </si>
  <si>
    <t>2023-15488283</t>
  </si>
  <si>
    <t>2023-15469420</t>
  </si>
  <si>
    <t>2023-15460943</t>
  </si>
  <si>
    <t>BRUNO BEZERRA LEANDRO DA SILVA</t>
  </si>
  <si>
    <t>2023-15460856</t>
  </si>
  <si>
    <t>2023-15460804</t>
  </si>
  <si>
    <t>2023-15459402</t>
  </si>
  <si>
    <t>2023-15454964</t>
  </si>
  <si>
    <t>2023-15451976</t>
  </si>
  <si>
    <t>2023-15451573</t>
  </si>
  <si>
    <t>KARINE CANDIDA BAGANO ALVES</t>
  </si>
  <si>
    <t>2023-15451342</t>
  </si>
  <si>
    <t>21 GARANHUNS</t>
  </si>
  <si>
    <t>2023-15450815</t>
  </si>
  <si>
    <t>RENATO COIMBRA DOS SANTOS</t>
  </si>
  <si>
    <t>26 IRECE</t>
  </si>
  <si>
    <t>2023-15443520</t>
  </si>
  <si>
    <t>KELVIA QUEIROZ COSTA</t>
  </si>
  <si>
    <t>28 JAGUARIBE</t>
  </si>
  <si>
    <t>2023-15442978</t>
  </si>
  <si>
    <t>30 JARDIM DO SERIDO</t>
  </si>
  <si>
    <t>2023-15441690</t>
  </si>
  <si>
    <t>11 BATALHA</t>
  </si>
  <si>
    <t>2023-15437113</t>
  </si>
  <si>
    <t>2023-15437102</t>
  </si>
  <si>
    <t>41 OEIRAS</t>
  </si>
  <si>
    <t>2023-15437080</t>
  </si>
  <si>
    <t>9 ARACAJU CENTRO</t>
  </si>
  <si>
    <t>2023-15437054</t>
  </si>
  <si>
    <t>345 PICOS HELVIDIO NUNES</t>
  </si>
  <si>
    <t>2023-15437046</t>
  </si>
  <si>
    <t>40 NOVA RUSSAS</t>
  </si>
  <si>
    <t>2023-15437026</t>
  </si>
  <si>
    <t>2023-15435980</t>
  </si>
  <si>
    <t>225 CASCAVEL</t>
  </si>
  <si>
    <t>2023-15425162</t>
  </si>
  <si>
    <t>MERIDIANA DOS REIS CARNEIRO</t>
  </si>
  <si>
    <t>143 BALSAS</t>
  </si>
  <si>
    <t>2023-15407804</t>
  </si>
  <si>
    <t>ROBERTO ANDRADE MEDEIROS</t>
  </si>
  <si>
    <t>32 JOAO PESSOA CENTRO</t>
  </si>
  <si>
    <t>2023-15393986</t>
  </si>
  <si>
    <t>25 IGUATU</t>
  </si>
  <si>
    <t>2023-15377162</t>
  </si>
  <si>
    <t>8 ANGICOS</t>
  </si>
  <si>
    <t>2023-15373328</t>
  </si>
  <si>
    <t>2023-15373313</t>
  </si>
  <si>
    <t>2023-15367315</t>
  </si>
  <si>
    <t>JOSIVALDO NUNES GOMES</t>
  </si>
  <si>
    <t>2023-15351025</t>
  </si>
  <si>
    <t>2023-15348153</t>
  </si>
  <si>
    <t>2023-15341566</t>
  </si>
  <si>
    <t>FRANCIZILDA SILVA DE ALENCAR CASTELO BRANCO</t>
  </si>
  <si>
    <t>2023-15334680</t>
  </si>
  <si>
    <t>2023-15334667</t>
  </si>
  <si>
    <t>2023-15334571</t>
  </si>
  <si>
    <t>2023-15329001</t>
  </si>
  <si>
    <t>2023-15322566</t>
  </si>
  <si>
    <t>2023-15318343</t>
  </si>
  <si>
    <t>ÁDAMO HERBERT DO NASCIMENTO COTA</t>
  </si>
  <si>
    <t>2023-15280792</t>
  </si>
  <si>
    <t>FRANCINETE DE SOUSA OLIVEIRA</t>
  </si>
  <si>
    <t>2023-15278294</t>
  </si>
  <si>
    <t>2023-15278276</t>
  </si>
  <si>
    <t>2023-15272627</t>
  </si>
  <si>
    <t>Camila Virgínia Almeida de Melo</t>
  </si>
  <si>
    <t>2023-15269797</t>
  </si>
  <si>
    <t>2023-15257302</t>
  </si>
  <si>
    <t>LISANDRA MARIA VALOIS PEREIRA GONCALVES</t>
  </si>
  <si>
    <t>2023-15242575</t>
  </si>
  <si>
    <t>DEISIANNE DA SILVA GOMES</t>
  </si>
  <si>
    <t>2023-15238973</t>
  </si>
  <si>
    <t>THAIS MOREIRA PASSOS FRANCO</t>
  </si>
  <si>
    <t>2023-15238775</t>
  </si>
  <si>
    <t>2023-15209572</t>
  </si>
  <si>
    <t>JOSE GABRIEL PINHEIRO DE PAIVA</t>
  </si>
  <si>
    <t>2023-15205971</t>
  </si>
  <si>
    <t>GUILHERME SENA DE CARVALHO COSTA</t>
  </si>
  <si>
    <t>2023-15198475</t>
  </si>
  <si>
    <t>ELSE DO NASCIMENTO BARBOSA</t>
  </si>
  <si>
    <t>2023-15196944</t>
  </si>
  <si>
    <t>2023-15194766</t>
  </si>
  <si>
    <t>2023-15181501</t>
  </si>
  <si>
    <t>2023-15147139</t>
  </si>
  <si>
    <t>2023-15146635</t>
  </si>
  <si>
    <t>2023-15146587</t>
  </si>
  <si>
    <t>2023-15136176</t>
  </si>
  <si>
    <t>MÁRCIO LUIS DERALDO NASCIMENTO</t>
  </si>
  <si>
    <t>2023-15131170</t>
  </si>
  <si>
    <t>2023-15125620</t>
  </si>
  <si>
    <t>FRANCISCO ANTONIO MENDES</t>
  </si>
  <si>
    <t>2023-15118563</t>
  </si>
  <si>
    <t>2023-15102925</t>
  </si>
  <si>
    <t>2023-15081071</t>
  </si>
  <si>
    <t>2023-15068710</t>
  </si>
  <si>
    <t>ANTONIA EDILENE GOMES SILVA</t>
  </si>
  <si>
    <t>2023-15065821</t>
  </si>
  <si>
    <t>2023-15062024</t>
  </si>
  <si>
    <t>JEOVANNE Matheus Paixao dos Santos</t>
  </si>
  <si>
    <t>2023-15061823</t>
  </si>
  <si>
    <t>FLAVIO Miranda Rezende</t>
  </si>
  <si>
    <t>2023-15058752</t>
  </si>
  <si>
    <t>MARCOS ANTONIO DANTAS SOARES</t>
  </si>
  <si>
    <t>2023-15058751</t>
  </si>
  <si>
    <t>2023-15058737</t>
  </si>
  <si>
    <t>2023-15058668</t>
  </si>
  <si>
    <t>2023-15058663</t>
  </si>
  <si>
    <t>2023-15058662</t>
  </si>
  <si>
    <t>2023-15058653</t>
  </si>
  <si>
    <t>22 GARANHUNS</t>
  </si>
  <si>
    <t>2023-15058652</t>
  </si>
  <si>
    <t>27 IRECE</t>
  </si>
  <si>
    <t>2023-15058651</t>
  </si>
  <si>
    <t>29 JAGUARIBE</t>
  </si>
  <si>
    <t>2023-15058642</t>
  </si>
  <si>
    <t>31 JARDIM DO SERIDO</t>
  </si>
  <si>
    <t>2023-15058635</t>
  </si>
  <si>
    <t>12 BATALHA</t>
  </si>
  <si>
    <t>2023-15058612</t>
  </si>
  <si>
    <t>2023-15052208</t>
  </si>
  <si>
    <t>42 OEIRAS</t>
  </si>
  <si>
    <t>2023-15052147</t>
  </si>
  <si>
    <t>10 ARACAJU CENTRO</t>
  </si>
  <si>
    <t>2023-15043609</t>
  </si>
  <si>
    <t>346 PICOS HELVIDIO NUNES</t>
  </si>
  <si>
    <t>2023-15023455</t>
  </si>
  <si>
    <t>EMERSON OLIVEIRA DE LIMA</t>
  </si>
  <si>
    <t>41 NOVA RUSSAS</t>
  </si>
  <si>
    <t>2023-15014871</t>
  </si>
  <si>
    <t>2023-15013293</t>
  </si>
  <si>
    <t>Glewbber Klecio Terto Mourato</t>
  </si>
  <si>
    <t>226 CASCAVEL</t>
  </si>
  <si>
    <t>2023-15011793</t>
  </si>
  <si>
    <t>144 BALSAS</t>
  </si>
  <si>
    <t>2023-15011777</t>
  </si>
  <si>
    <t>33 JOAO PESSOA CENTRO</t>
  </si>
  <si>
    <t>2023-15011772</t>
  </si>
  <si>
    <t>26 IGUATU</t>
  </si>
  <si>
    <t>2023-15010700</t>
  </si>
  <si>
    <t>JESSICA NUNES VICENTE</t>
  </si>
  <si>
    <t>9 ANGICOS</t>
  </si>
  <si>
    <t>2023-15005084</t>
  </si>
  <si>
    <t>ALLAN XENOFONTE DE BRITO</t>
  </si>
  <si>
    <t>2023-15004884</t>
  </si>
  <si>
    <t>2023-15004718</t>
  </si>
  <si>
    <t>ANTONIO DOS SANTOS</t>
  </si>
  <si>
    <t>79162266349    </t>
  </si>
  <si>
    <t>25 ARACAJU CENTRO</t>
  </si>
  <si>
    <t>LEONTINA MARIA PEREIRA ALENCAR</t>
  </si>
  <si>
    <t>65234898415    </t>
  </si>
  <si>
    <t>361 PICOS HELVIDIO NUNES</t>
  </si>
  <si>
    <t>MARIA LUANA LIMA SA</t>
  </si>
  <si>
    <t>09664110485    </t>
  </si>
  <si>
    <t>56 NOVA RUSSAS</t>
  </si>
  <si>
    <t>JOSIMAR JOSE DOS REIS</t>
  </si>
  <si>
    <t>96461322353    </t>
  </si>
  <si>
    <t>57 OEIRAS</t>
  </si>
  <si>
    <t>REGINALDO M. FERREIRA</t>
  </si>
  <si>
    <t>01794877000164 </t>
  </si>
  <si>
    <t>241 CASCAVEL</t>
  </si>
  <si>
    <t>RODIVAN MACEDO DE CASTRO</t>
  </si>
  <si>
    <t>00757554407    </t>
  </si>
  <si>
    <t>159 BALSAS</t>
  </si>
  <si>
    <t>MARIA DO SOCORRO CARVALHO MODESTO</t>
  </si>
  <si>
    <t>07712073368    </t>
  </si>
  <si>
    <t>48 JOAO PESSOA CENTRO</t>
  </si>
  <si>
    <t>ALDEMIR ALVES DE SOUSA</t>
  </si>
  <si>
    <t>27399044449    </t>
  </si>
  <si>
    <t>41 IGUATU</t>
  </si>
  <si>
    <t>GEORGE MARQUES SILVA SANTOS ME</t>
  </si>
  <si>
    <t>04942932000104 </t>
  </si>
  <si>
    <t>24 ANGICOS</t>
  </si>
  <si>
    <t>MARIA FABIANA DE ARAUJO RAMOS</t>
  </si>
  <si>
    <t>05218758469    </t>
  </si>
  <si>
    <t>37 GARANHUNS</t>
  </si>
  <si>
    <t>JOSEFA DOS SANTOS LOPES</t>
  </si>
  <si>
    <t>06431414306    </t>
  </si>
  <si>
    <t>42 IRECE</t>
  </si>
  <si>
    <t>JOSE VITOR CAIO VIEIRA COSTA</t>
  </si>
  <si>
    <t>12025435452    </t>
  </si>
  <si>
    <t>44 JAGUARIBE</t>
  </si>
  <si>
    <t>15285619000167 </t>
  </si>
  <si>
    <t>46 JARDIM DO SERIDO</t>
  </si>
  <si>
    <t>ANTONIO DA SILVA DIAS</t>
  </si>
  <si>
    <t>75836343853    </t>
  </si>
  <si>
    <t>27 BATALHA</t>
  </si>
  <si>
    <t>TADEU DE CARVALHO MATOS</t>
  </si>
  <si>
    <t>14775472000120 </t>
  </si>
  <si>
    <t>WIS TECNOLOGIA LTDA ME</t>
  </si>
  <si>
    <t>10016025000137 </t>
  </si>
  <si>
    <t>FREITAS E ANTUNES CONFECÇÕES LTDA</t>
  </si>
  <si>
    <t>09158206000119 </t>
  </si>
  <si>
    <t>L B COMERCIO DE CONFECCOES LTDA</t>
  </si>
  <si>
    <t>10548430000104 </t>
  </si>
  <si>
    <t>11649909500    </t>
  </si>
  <si>
    <t>LUIZ ABILIO</t>
  </si>
  <si>
    <t>34655573449    </t>
  </si>
  <si>
    <t>ALUMINELA INDUSTRIA DE ALUMINIO LTDA</t>
  </si>
  <si>
    <t>13932326000107 </t>
  </si>
  <si>
    <t>26 ARACAJU CENTRO</t>
  </si>
  <si>
    <t>DAMIAO DE SOUZA</t>
  </si>
  <si>
    <t>02529118493    </t>
  </si>
  <si>
    <t>362 PICOS HELVIDIO NUNES</t>
  </si>
  <si>
    <t>MANOEL MESSIAS DOS SANTOS BEZERRA</t>
  </si>
  <si>
    <t>55665993549    </t>
  </si>
  <si>
    <t>57 NOVA RUSSAS</t>
  </si>
  <si>
    <t>SOLINEIDE PIRES DA SILVA ME</t>
  </si>
  <si>
    <t>00203164000116 </t>
  </si>
  <si>
    <t>58 OEIRAS</t>
  </si>
  <si>
    <t>FRANCISCO BATISTA DE SOUSA-ME</t>
  </si>
  <si>
    <t>03553496000119 </t>
  </si>
  <si>
    <t>242 CASCAVEL</t>
  </si>
  <si>
    <t>ANTONILSON GONÇALVES DE ALENCAR</t>
  </si>
  <si>
    <t>74980254349    </t>
  </si>
  <si>
    <t>160 BALSAS</t>
  </si>
  <si>
    <t>LAERCIO DANTAS DOS SANTOS</t>
  </si>
  <si>
    <t>82220336620    </t>
  </si>
  <si>
    <t>49 JOAO PESSOA CENTRO</t>
  </si>
  <si>
    <t>JEOFRANCIO SANTOS DE OLIVEIRA</t>
  </si>
  <si>
    <t>05783926582    </t>
  </si>
  <si>
    <t>42 IGUATU</t>
  </si>
  <si>
    <t>BR PNEUS &amp; SERVICOS LTDA ME</t>
  </si>
  <si>
    <t>04848901000199 </t>
  </si>
  <si>
    <t>25 ANGICOS</t>
  </si>
  <si>
    <t>ARSENAL ACADEMIA LTDA</t>
  </si>
  <si>
    <t>31097750000157 </t>
  </si>
  <si>
    <t>38 GARANHUNS</t>
  </si>
  <si>
    <t>43 IRECE</t>
  </si>
  <si>
    <t>RAIMUNDO CARDOSO BATISTA</t>
  </si>
  <si>
    <t>05394627304    </t>
  </si>
  <si>
    <t>45 JAGUARIBE</t>
  </si>
  <si>
    <t>RENATO DIAS DE OLIVEIRA ME</t>
  </si>
  <si>
    <t>01744833000120 </t>
  </si>
  <si>
    <t>47 JARDIM DO SERIDO</t>
  </si>
  <si>
    <t>RAIMUNDO NONATO CAMPOS DE SOUSA</t>
  </si>
  <si>
    <t>41647114349    </t>
  </si>
  <si>
    <t>28 BATALHA</t>
  </si>
  <si>
    <t>MARIA ISABEL DOS SANTOS</t>
  </si>
  <si>
    <t>00150462573    </t>
  </si>
  <si>
    <t>POSITIVA MASSAS LTDA ME</t>
  </si>
  <si>
    <t>10840629000101 </t>
  </si>
  <si>
    <t>VTS COMERCIO E DISTRIBUICAO LTDA ME</t>
  </si>
  <si>
    <t>04220811000159 </t>
  </si>
  <si>
    <t>ATALAIA MODAS COMERCIO DE CONFECÇÕES LTDA</t>
  </si>
  <si>
    <t>07592602000124 </t>
  </si>
  <si>
    <t>PONTAL IND E COM DE ARTEF DE CIMENTO</t>
  </si>
  <si>
    <t>13327143000154 </t>
  </si>
  <si>
    <t>27 ARACAJU CENTRO</t>
  </si>
  <si>
    <t>DEKORAR MOVEIS PLANEJADOS LTDA  ME</t>
  </si>
  <si>
    <t>21545052000113 </t>
  </si>
  <si>
    <t>363 PICOS HELVIDIO NUNES</t>
  </si>
  <si>
    <t>ADALBERTO SILVEIRA DANTAS</t>
  </si>
  <si>
    <t>19325703300    </t>
  </si>
  <si>
    <t>58 NOVA RUSSAS</t>
  </si>
  <si>
    <t>DINIZ MANOEL DA SILVA</t>
  </si>
  <si>
    <t>63553899700    </t>
  </si>
  <si>
    <t>59 OEIRAS</t>
  </si>
  <si>
    <t>ARLINDO SEVERINO DO NASCIMENTO</t>
  </si>
  <si>
    <t>58170006449    </t>
  </si>
  <si>
    <t>243 CASCAVEL</t>
  </si>
  <si>
    <t>ANTONIO ADAILTON TEIXEIRA</t>
  </si>
  <si>
    <t>78809223349    </t>
  </si>
  <si>
    <t>161 BALSAS</t>
  </si>
  <si>
    <t>50 JOAO PESSOA CENTRO</t>
  </si>
  <si>
    <t>VALETTE E MILLA LTDA ME</t>
  </si>
  <si>
    <t>00647597000160 </t>
  </si>
  <si>
    <t>43 IGUATU</t>
  </si>
  <si>
    <t>F B COMERCIO DE PRODUTOS E EQUIPAMENTOS LTDA ME</t>
  </si>
  <si>
    <t>21116490000166 </t>
  </si>
  <si>
    <t>26 ANGICOS</t>
  </si>
  <si>
    <t>BORGES &amp; SCUPINO INDUSTRIA DE ALIMENTOS LTDA ME</t>
  </si>
  <si>
    <t>11599158000146 </t>
  </si>
  <si>
    <t>39 GARANHUNS</t>
  </si>
  <si>
    <t>44 IRECE</t>
  </si>
  <si>
    <t>P &amp; J COMPRA VENDA FINANCIMENTOS E CORRETAGEM DE VEICULOS LTDA ME</t>
  </si>
  <si>
    <t>03357653000110 </t>
  </si>
  <si>
    <t>46 JAGUARIBE</t>
  </si>
  <si>
    <t>ZUDETE MELO DE AMORIM</t>
  </si>
  <si>
    <t>55867910300    </t>
  </si>
  <si>
    <t>48 JARDIM DO SERIDO</t>
  </si>
  <si>
    <t>29 BATALHA</t>
  </si>
  <si>
    <t>GIRLANE DE BRITO OLIVEIRA ME</t>
  </si>
  <si>
    <t>08962043000160 </t>
  </si>
  <si>
    <t>MANOEL MOREIRA DANTAS NETO-ME</t>
  </si>
  <si>
    <t>03757779000182 </t>
  </si>
  <si>
    <t>MERCADINHO NOSSA SENHORA DA CONCEICAO LTDA</t>
  </si>
  <si>
    <t>08970697000135 </t>
  </si>
  <si>
    <t>ENIVANIA CARVALHO PEIXOTO EPP</t>
  </si>
  <si>
    <t>00833739000184 </t>
  </si>
  <si>
    <t>ADEVAN RAMIRO PRATES</t>
  </si>
  <si>
    <t>00320675696    </t>
  </si>
  <si>
    <t>MANOEL MOREIRA DA SILVA</t>
  </si>
  <si>
    <t>86462865504    </t>
  </si>
  <si>
    <t>28 ARACAJU CENTRO</t>
  </si>
  <si>
    <t>EDMILSON RODRIGUES RIBEIRO</t>
  </si>
  <si>
    <t>76807410182    </t>
  </si>
  <si>
    <t>364 PICOS HELVIDIO NUNES</t>
  </si>
  <si>
    <t>M S LOCACOES DE MAQUINAS LTDA</t>
  </si>
  <si>
    <t>21878032000164 </t>
  </si>
  <si>
    <t>59 NOVA RUSSAS</t>
  </si>
  <si>
    <t>FRANCISCA BECIDES DE AZEVEDO MELO</t>
  </si>
  <si>
    <t>80742262391    </t>
  </si>
  <si>
    <t>60 OEIRAS</t>
  </si>
  <si>
    <t>ATAC DISTRIBUIDORA DE CALCADOS LTDA ME</t>
  </si>
  <si>
    <t>02914508000120 </t>
  </si>
  <si>
    <t>244 CASCAVEL</t>
  </si>
  <si>
    <t>PEDRO JOSE JONES DA SILVA ME</t>
  </si>
  <si>
    <t>04309796000110 </t>
  </si>
  <si>
    <t>162 BALSAS</t>
  </si>
  <si>
    <t>CLIVIA JOSE DE ARAUJO -  (ULYSSES)</t>
  </si>
  <si>
    <t>02255861429    </t>
  </si>
  <si>
    <t>51 JOAO PESSOA CENTRO</t>
  </si>
  <si>
    <t>LENY DIAS MARTINS</t>
  </si>
  <si>
    <t>28680537349    </t>
  </si>
  <si>
    <t>44 IGUATU</t>
  </si>
  <si>
    <t>FRANCISCO DE SOUZA BARBOSA FILHO</t>
  </si>
  <si>
    <t>00003536556    </t>
  </si>
  <si>
    <t>27 ANGICOS</t>
  </si>
  <si>
    <t>RAMON DE OLIVEIRA E SILVA</t>
  </si>
  <si>
    <t>10534266000178 </t>
  </si>
  <si>
    <t>40 GARANHUNS</t>
  </si>
  <si>
    <t>EXTRALIMP TERCERIZACAO DE SERVICOS LTDA</t>
  </si>
  <si>
    <t>05784565000120 </t>
  </si>
  <si>
    <t>45 IRECE</t>
  </si>
  <si>
    <t>JOSE NUNES DA CONCEICAO</t>
  </si>
  <si>
    <t>25798909808    </t>
  </si>
  <si>
    <t>47 JAGUARIBE</t>
  </si>
  <si>
    <t>A M GUIMARAES COELHO ME</t>
  </si>
  <si>
    <t>11293455000169 </t>
  </si>
  <si>
    <t>49 JARDIM DO SERIDO</t>
  </si>
  <si>
    <t>MABLE COMERCIO DE MODA LTDA ME</t>
  </si>
  <si>
    <t>17918405000106 </t>
  </si>
  <si>
    <t>30 BATALHA</t>
  </si>
  <si>
    <t>D L DE ANDRADE</t>
  </si>
  <si>
    <t>09529719000199 </t>
  </si>
  <si>
    <t>ERALDO DA CRUZ</t>
  </si>
  <si>
    <t>72322144568    </t>
  </si>
  <si>
    <t>VIP INDUSTRIA E COMERCIO LTDA</t>
  </si>
  <si>
    <t>02800256000109 </t>
  </si>
  <si>
    <t>LUCIENE FELIPE DOS SANTOS</t>
  </si>
  <si>
    <t>63949172491    </t>
  </si>
  <si>
    <t>29 ARACAJU CENTRO</t>
  </si>
  <si>
    <t>CARLOS SANTOS DA SILVA ME</t>
  </si>
  <si>
    <t>01676686000106 </t>
  </si>
  <si>
    <t>365 PICOS HELVIDIO NUNES</t>
  </si>
  <si>
    <t>LUANA LANCHES &amp; PIZZARIA LTDA ME</t>
  </si>
  <si>
    <t>09128492000170 </t>
  </si>
  <si>
    <t>60 NOVA RUSSAS</t>
  </si>
  <si>
    <t>MARCOS JOSE DOS SANTOS NAZARE</t>
  </si>
  <si>
    <t>05264728550    </t>
  </si>
  <si>
    <t>61 OEIRAS</t>
  </si>
  <si>
    <t>EDEILTON CORREIA DE LIMA</t>
  </si>
  <si>
    <t>78129605449    </t>
  </si>
  <si>
    <t>245 CASCAVEL</t>
  </si>
  <si>
    <t>LANCHONETE E PIZZARIA SABOR DE QUERO MAIS LTDA</t>
  </si>
  <si>
    <t>36517224000112 </t>
  </si>
  <si>
    <t>163 BALSAS</t>
  </si>
  <si>
    <t>PASTEIS DA JANE LTDA ME</t>
  </si>
  <si>
    <t>14068453000164 </t>
  </si>
  <si>
    <t>52 JOAO PESSOA CENTRO</t>
  </si>
  <si>
    <t>IZABEL DE FREITAS FILHO</t>
  </si>
  <si>
    <t>02006645579    </t>
  </si>
  <si>
    <t>45 IGUATU</t>
  </si>
  <si>
    <t>GIVALDO MARTINS DOS SANTOS</t>
  </si>
  <si>
    <t>34043373520    </t>
  </si>
  <si>
    <t>28 ANGICOS</t>
  </si>
  <si>
    <t>M G O DE FREITAS  LTDA</t>
  </si>
  <si>
    <t>06865312000144 </t>
  </si>
  <si>
    <t>41 GARANHUNS</t>
  </si>
  <si>
    <t>46 IRECE</t>
  </si>
  <si>
    <t>SONALE KLESLER DE OLIVEIRA SOUZA LACERDA</t>
  </si>
  <si>
    <t>11293878000189 </t>
  </si>
  <si>
    <t>48 JAGUARIBE</t>
  </si>
  <si>
    <t>EDUARDO MULATO DE ARAUJO CONSTRUCOES ME</t>
  </si>
  <si>
    <t>14519015000175 </t>
  </si>
  <si>
    <t>50 JARDIM DO SERIDO</t>
  </si>
  <si>
    <t>DANLOGISTICA DISTRIBUIDORA DE ALIMENTOS LTDA</t>
  </si>
  <si>
    <t>07374220000124 </t>
  </si>
  <si>
    <t>31 BATALHA</t>
  </si>
  <si>
    <t>N P COMERCIO E SERVICOS LTDA</t>
  </si>
  <si>
    <t>15166369000146 </t>
  </si>
  <si>
    <t>RENATA LORENE VELOSO</t>
  </si>
  <si>
    <t>09067154000175 </t>
  </si>
  <si>
    <t>ANA GUIMARAES DE CALDAS</t>
  </si>
  <si>
    <t>05828210459    </t>
  </si>
  <si>
    <t>GENILSON EXPEDITO DELFINO</t>
  </si>
  <si>
    <t>01185592300    </t>
  </si>
  <si>
    <t>DOMINGOS VITAL SANTOS</t>
  </si>
  <si>
    <t>01030515549    </t>
  </si>
  <si>
    <t>JOSE ROSA CORREIA</t>
  </si>
  <si>
    <t>07396864453    </t>
  </si>
  <si>
    <t>MARIA SOCORRO DIAS DE LIMA</t>
  </si>
  <si>
    <t>15705242387    </t>
  </si>
  <si>
    <t>30 ARACAJU CENTRO</t>
  </si>
  <si>
    <t>CLEIDE MARQUES DE MELO ME</t>
  </si>
  <si>
    <t>07966489000108 </t>
  </si>
  <si>
    <t>366 PICOS HELVIDIO NUNES</t>
  </si>
  <si>
    <t>ARCHIVALDO ALVES SOARES</t>
  </si>
  <si>
    <t>09278478504    </t>
  </si>
  <si>
    <t>61 NOVA RUSSAS</t>
  </si>
  <si>
    <t>62 OEIRAS</t>
  </si>
  <si>
    <t>246 CASCAVEL</t>
  </si>
  <si>
    <t>CENARIUM DOS COSMETICOS COMERCIO E DISTRIBUIDORA LTDA</t>
  </si>
  <si>
    <t>05609058000150 </t>
  </si>
  <si>
    <t>164 BALSAS</t>
  </si>
  <si>
    <t>ADAILTON DE LIMA COSTA</t>
  </si>
  <si>
    <t>93731086468    </t>
  </si>
  <si>
    <t>53 JOAO PESSOA CENTRO</t>
  </si>
  <si>
    <t>FRANCISCO VILMAR DE QUEIROZ</t>
  </si>
  <si>
    <t>82820104304    </t>
  </si>
  <si>
    <t>46 IGUATU</t>
  </si>
  <si>
    <t>CARLOS HERMOGENS DA SILVA</t>
  </si>
  <si>
    <t>18161707553    </t>
  </si>
  <si>
    <t>29 ANGICOS</t>
  </si>
  <si>
    <t>F E DE ARAUJO ME</t>
  </si>
  <si>
    <t>08628296000100 </t>
  </si>
  <si>
    <t>42 GARANHUNS</t>
  </si>
  <si>
    <t>CHARLIANNY DA SILVA GIRAO</t>
  </si>
  <si>
    <t>14635392000170 </t>
  </si>
  <si>
    <t>47 IRECE</t>
  </si>
  <si>
    <t>EDUARDO ALBUQUERQUE MANGUEIRA</t>
  </si>
  <si>
    <t>19999524800    </t>
  </si>
  <si>
    <t>49 JAGUARIBE</t>
  </si>
  <si>
    <t>PAULO DE FREITAS TARGINO</t>
  </si>
  <si>
    <t>01162748400    </t>
  </si>
  <si>
    <t>51 JARDIM DO SERIDO</t>
  </si>
  <si>
    <t>MARQUES E FERRAZ MATERIAL DE CONSTRUCAO LTDA ME</t>
  </si>
  <si>
    <t>10728841000173 </t>
  </si>
  <si>
    <t>32 BATALHA</t>
  </si>
  <si>
    <t>VALDINEY DOS SANTOS FERNANDES</t>
  </si>
  <si>
    <t>81549849387    </t>
  </si>
  <si>
    <t>TERRA BRASIL TRADING IND. COMERCIO E EXPORTAÇÃO LTDA-ME</t>
  </si>
  <si>
    <t>04814419000138 </t>
  </si>
  <si>
    <t>FERNANDO JOSE NUNES DA SILVA ME</t>
  </si>
  <si>
    <t>17963789000189 </t>
  </si>
  <si>
    <t>JORGE FERREIRA LIMA</t>
  </si>
  <si>
    <t>15914685000159 </t>
  </si>
  <si>
    <t>PAULO AMARAL FILHO</t>
  </si>
  <si>
    <t>17926602604    </t>
  </si>
  <si>
    <t>31 ARACAJU CENTRO</t>
  </si>
  <si>
    <t>JAILTON DE JESUS TAVARES ME</t>
  </si>
  <si>
    <t>04574179000141 </t>
  </si>
  <si>
    <t>367 PICOS HELVIDIO NUNES</t>
  </si>
  <si>
    <t>DELMACI RODRIGUES DE SOUZA</t>
  </si>
  <si>
    <t>45247978404    </t>
  </si>
  <si>
    <t>62 NOVA RUSSAS</t>
  </si>
  <si>
    <t>ANDRELINA ANTONIA DE JESUS</t>
  </si>
  <si>
    <t>93195230372    </t>
  </si>
  <si>
    <t>63 OEIRAS</t>
  </si>
  <si>
    <t>CONSTRUTORA EFICAZ LTDA</t>
  </si>
  <si>
    <t>05289238000100 </t>
  </si>
  <si>
    <t>247 CASCAVEL</t>
  </si>
  <si>
    <t>MARCOS RUFINO DA SILVA</t>
  </si>
  <si>
    <t>04058367407    </t>
  </si>
  <si>
    <t>165 BALSAS</t>
  </si>
  <si>
    <t>SERGIO MARQUES DE CARVALHO</t>
  </si>
  <si>
    <t>83403396304    </t>
  </si>
  <si>
    <t>54 JOAO PESSOA CENTRO</t>
  </si>
  <si>
    <t>47 IGUATU</t>
  </si>
  <si>
    <t>ARNOLD ACADEMIA LTDA</t>
  </si>
  <si>
    <t>31152627000191 </t>
  </si>
  <si>
    <t>30 ANGICOS</t>
  </si>
  <si>
    <t>43 GARANHUNS</t>
  </si>
  <si>
    <t>KATYANE C DE S SILVA LTDA</t>
  </si>
  <si>
    <t>04674836000122 </t>
  </si>
  <si>
    <t>48 IRECE</t>
  </si>
  <si>
    <t>LUZIA SILVA LEITE</t>
  </si>
  <si>
    <t>50927710625    </t>
  </si>
  <si>
    <t>50 JAGUARIBE</t>
  </si>
  <si>
    <t>ASSOCIACAO DE MORADORES DO OROJO</t>
  </si>
  <si>
    <t>13071394000110 </t>
  </si>
  <si>
    <t>52 JARDIM DO SERIDO</t>
  </si>
  <si>
    <t>I DE C FERREIRA</t>
  </si>
  <si>
    <t>11110245000198 </t>
  </si>
  <si>
    <t>33 BATALHA</t>
  </si>
  <si>
    <t>ROSANGELA LOPES BRITO  -   ME</t>
  </si>
  <si>
    <t>01565260000177 </t>
  </si>
  <si>
    <t>VERIDIANA OTILIA DE MORAES ME</t>
  </si>
  <si>
    <t>09534831000118 </t>
  </si>
  <si>
    <t>BRAZ ALVES DOS SANTOS</t>
  </si>
  <si>
    <t>15629074504    </t>
  </si>
  <si>
    <t>FRANCISCO PAULO DA SILVA MOREIRA</t>
  </si>
  <si>
    <t>25743913811    </t>
  </si>
  <si>
    <t>AFONCIO MANGUEIRA BASTOS</t>
  </si>
  <si>
    <t>94616663572    </t>
  </si>
  <si>
    <t>DISTRIBUIDORA DE BEBIDAS VIEIRA LTDA ME</t>
  </si>
  <si>
    <t>10731892000154 </t>
  </si>
  <si>
    <t>32 ARACAJU CENTRO</t>
  </si>
  <si>
    <t>ERIVALDO JOSE DA SILVA</t>
  </si>
  <si>
    <t>10772046000182 </t>
  </si>
  <si>
    <t>368 PICOS HELVIDIO NUNES</t>
  </si>
  <si>
    <t>ZZ MANUTENCAO DE MAQUINAS PESADAS LTDA ME</t>
  </si>
  <si>
    <t>18338417000124 </t>
  </si>
  <si>
    <t>63 NOVA RUSSAS</t>
  </si>
  <si>
    <t>JOSE ANALDO BEZERRA MACHADO</t>
  </si>
  <si>
    <t>63776723300    </t>
  </si>
  <si>
    <t>64 OEIRAS</t>
  </si>
  <si>
    <t>KELLY GESANE LIMA NASCIMENTO</t>
  </si>
  <si>
    <t>11101566000126 </t>
  </si>
  <si>
    <t>248 CASCAVEL</t>
  </si>
  <si>
    <t>FRANCISCO ALVES DA SILVA</t>
  </si>
  <si>
    <t>94636494504    </t>
  </si>
  <si>
    <t>166 BALSAS</t>
  </si>
  <si>
    <t>MEGA COMUNICACAO LTDA</t>
  </si>
  <si>
    <t>08663954000196 </t>
  </si>
  <si>
    <t>55 JOAO PESSOA CENTRO</t>
  </si>
  <si>
    <t>F R DINIZ ARAUJO</t>
  </si>
  <si>
    <t>07034182000160 </t>
  </si>
  <si>
    <t>48 IGUATU</t>
  </si>
  <si>
    <t>K J BESERRA LIMA ME</t>
  </si>
  <si>
    <t>00819007000130 </t>
  </si>
  <si>
    <t>31 ANGICOS</t>
  </si>
  <si>
    <t>PAULO CIRINO DOS SANTOS</t>
  </si>
  <si>
    <t>71421980363    </t>
  </si>
  <si>
    <t>44 GARANHUNS</t>
  </si>
  <si>
    <t>ABIDIAS DE SOUSA PAULINO ME</t>
  </si>
  <si>
    <t>07127203000192 </t>
  </si>
  <si>
    <t>49 IRECE</t>
  </si>
  <si>
    <t>51 JAGUARIBE</t>
  </si>
  <si>
    <t>FRANCISCO DE ASSIS DOS SANTOS</t>
  </si>
  <si>
    <t>03271146497    </t>
  </si>
  <si>
    <t>53 JARDIM DO SERIDO</t>
  </si>
  <si>
    <t>ANTONIO VIEIRA GOMES</t>
  </si>
  <si>
    <t>29451400478    </t>
  </si>
  <si>
    <t>34 BATALHA</t>
  </si>
  <si>
    <t>ABELARDO DE JESUS</t>
  </si>
  <si>
    <t>07983557515    </t>
  </si>
  <si>
    <t>JAILTON CARVALHO OLIVEIRA</t>
  </si>
  <si>
    <t>07993250587    </t>
  </si>
  <si>
    <t>ISMENIA MARIA ALMEIDA PINHEIRO - EPP</t>
  </si>
  <si>
    <t>03800561000163 </t>
  </si>
  <si>
    <t>MARIA ZENEIDE BARRETO DA SILVA</t>
  </si>
  <si>
    <t>15464270310    </t>
  </si>
  <si>
    <t>RENATO PEREIRA FARIA</t>
  </si>
  <si>
    <t>65233468700    </t>
  </si>
  <si>
    <t>ANA VOLDA CAVALCANTE MOTA-ME</t>
  </si>
  <si>
    <t>11080702000149 </t>
  </si>
  <si>
    <t>ERMIRO COELHO</t>
  </si>
  <si>
    <t>20310692504    </t>
  </si>
  <si>
    <t>33 ARACAJU CENTRO</t>
  </si>
  <si>
    <t>SC CONFECCOES LTDA</t>
  </si>
  <si>
    <t>15624169000190 </t>
  </si>
  <si>
    <t>369 PICOS HELVIDIO NUNES</t>
  </si>
  <si>
    <t>JOSEFA LEAL DE ANDRADE FILHA</t>
  </si>
  <si>
    <t>94019096520    </t>
  </si>
  <si>
    <t>64 NOVA RUSSAS</t>
  </si>
  <si>
    <t>FRANCISCO TAVARES DA CRUZ</t>
  </si>
  <si>
    <t>44046014334    </t>
  </si>
  <si>
    <t>65 OEIRAS</t>
  </si>
  <si>
    <t>SOLANGE MARIA CRUZ</t>
  </si>
  <si>
    <t>11874432000148 </t>
  </si>
  <si>
    <t>249 CASCAVEL</t>
  </si>
  <si>
    <t>MULTEC COMERCIO E SERVICOS LTDA</t>
  </si>
  <si>
    <t>11131555000199 </t>
  </si>
  <si>
    <t>167 BALSAS</t>
  </si>
  <si>
    <t>ITAMAR ALVES BEZERRA</t>
  </si>
  <si>
    <t>07365292415    </t>
  </si>
  <si>
    <t>56 JOAO PESSOA CENTRO</t>
  </si>
  <si>
    <t>RAUL PEREIRA LIMA</t>
  </si>
  <si>
    <t>20769725449    </t>
  </si>
  <si>
    <t>49 IGUATU</t>
  </si>
  <si>
    <t>ROBERTO DA SILVA CRUZ</t>
  </si>
  <si>
    <t>25119243827    </t>
  </si>
  <si>
    <t>32 ANGICOS</t>
  </si>
  <si>
    <t>JOSE FEITOSA FILHO</t>
  </si>
  <si>
    <t>91402344520    </t>
  </si>
  <si>
    <t>45 GARANHUNS</t>
  </si>
  <si>
    <t>JAQUELINE MIGUEZ PRODUCOES E EVENTOS LTDA</t>
  </si>
  <si>
    <t>06024450000109 </t>
  </si>
  <si>
    <t>50 IRECE</t>
  </si>
  <si>
    <t>MARIA DE LOURDES ASSUNCAO BEZERRA</t>
  </si>
  <si>
    <t>12264596000116 </t>
  </si>
  <si>
    <t>52 JAGUARIBE</t>
  </si>
  <si>
    <t>DISCARNE DISTRIBUIDORA DE CARNES E ALIMENTOS LTDA ME</t>
  </si>
  <si>
    <t>96758768000106 </t>
  </si>
  <si>
    <t>54 JARDIM DO SERIDO</t>
  </si>
  <si>
    <t>SEBASTIAO FRANCA FILHO</t>
  </si>
  <si>
    <t>20082835420    </t>
  </si>
  <si>
    <t>35 BATALHA</t>
  </si>
  <si>
    <t>CICERO MARCELINO DE ARAUJO</t>
  </si>
  <si>
    <t>40551733420    </t>
  </si>
  <si>
    <t>BRILHANTE &amp; ALMEIDA MATERIAIS DE CONSTRUCOES LTDA ME</t>
  </si>
  <si>
    <t>02374399000104 </t>
  </si>
  <si>
    <t>ADEMAR RAIMUNDO DA SILVA</t>
  </si>
  <si>
    <t>36959898404    </t>
  </si>
  <si>
    <t>ELMAR JUNIOR ESMERALDO NICODEMOS</t>
  </si>
  <si>
    <t>23355662372    </t>
  </si>
  <si>
    <t>R &amp; F EMPREENDIMENTOS EM CONSTRUCAO LTDA</t>
  </si>
  <si>
    <t>25036984000191 </t>
  </si>
  <si>
    <t>DEVONETE CAMILO SILVA</t>
  </si>
  <si>
    <t>42121868453    </t>
  </si>
  <si>
    <t>PEDRO GOMES DA SILVA</t>
  </si>
  <si>
    <t>10030050553    </t>
  </si>
  <si>
    <t>34 ARACAJU CENTRO</t>
  </si>
  <si>
    <t>MARIA LUCIENE FERNANDES PINTO ME</t>
  </si>
  <si>
    <t>18160365000149 </t>
  </si>
  <si>
    <t>370 PICOS HELVIDIO NUNES</t>
  </si>
  <si>
    <t>JOSE MARCOS DA SILVA</t>
  </si>
  <si>
    <t>38550644404    </t>
  </si>
  <si>
    <t>65 NOVA RUSSAS</t>
  </si>
  <si>
    <t>GILSON RAIMUNDO DE CARVALHO</t>
  </si>
  <si>
    <t>97887757568    </t>
  </si>
  <si>
    <t>66 OEIRAS</t>
  </si>
  <si>
    <t>SANDRA TEIXEIRA MIRANDA</t>
  </si>
  <si>
    <t>99115689549    </t>
  </si>
  <si>
    <t>250 CASCAVEL</t>
  </si>
  <si>
    <t>EDSON SILVA DE LEMOS</t>
  </si>
  <si>
    <t>00880627409    </t>
  </si>
  <si>
    <t>168 BALSAS</t>
  </si>
  <si>
    <t>CONSTRUTORA J GENUINO LTDA</t>
  </si>
  <si>
    <t>01653277000186 </t>
  </si>
  <si>
    <t>57 JOAO PESSOA CENTRO</t>
  </si>
  <si>
    <t>50 IGUATU</t>
  </si>
  <si>
    <t>ALENCAR ENGENHARIA LTDA</t>
  </si>
  <si>
    <t>32159060000148 </t>
  </si>
  <si>
    <t>33 ANGICOS</t>
  </si>
  <si>
    <t>SUPERMERCADO JG LTDA</t>
  </si>
  <si>
    <t>07498042000143 </t>
  </si>
  <si>
    <t>46 GARANHUNS</t>
  </si>
  <si>
    <t>51 IRECE</t>
  </si>
  <si>
    <t>FRANCISCO DAS CHAGAS GALENO FREITAS</t>
  </si>
  <si>
    <t>20047460334    </t>
  </si>
  <si>
    <t>53 JAGUARIBE</t>
  </si>
  <si>
    <t>ARACATI PRACA HOTEL LTDA</t>
  </si>
  <si>
    <t>12231106000185 </t>
  </si>
  <si>
    <t>55 JARDIM DO SERIDO</t>
  </si>
  <si>
    <t>SATURNINO FIRMINO DE CASTRO</t>
  </si>
  <si>
    <t>47139412553    </t>
  </si>
  <si>
    <t>36 BATALHA</t>
  </si>
  <si>
    <t>ESPOLIO JOAO BATISTA RODRIGUES</t>
  </si>
  <si>
    <t>15515966449    </t>
  </si>
  <si>
    <t>CELSO DO NASCIMENTO CORREIA</t>
  </si>
  <si>
    <t>72661470344    </t>
  </si>
  <si>
    <t>JOSE MARCIO DE SA SILVA</t>
  </si>
  <si>
    <t>94613044391    </t>
  </si>
  <si>
    <t>MANOEL SOARES COSTA</t>
  </si>
  <si>
    <t>75891247887    </t>
  </si>
  <si>
    <t>JERUSALEM COMERCIAL E DISTRIBUIDORA DE VIDROS LTDA - ME</t>
  </si>
  <si>
    <t>07294064000191 </t>
  </si>
  <si>
    <t>EANES DE OLIVEIRA</t>
  </si>
  <si>
    <t>11967684553    </t>
  </si>
  <si>
    <t>35 ARACAJU CENTRO</t>
  </si>
  <si>
    <t>ISAIAS TORQUATO DE ARAUJO</t>
  </si>
  <si>
    <t>32078447315    </t>
  </si>
  <si>
    <t>371 PICOS HELVIDIO NUNES</t>
  </si>
  <si>
    <t>JOSÉ CARDOSO DA SILVA</t>
  </si>
  <si>
    <t>82630801349    </t>
  </si>
  <si>
    <t>66 NOVA RUSSAS</t>
  </si>
  <si>
    <t>EOLICA PEDRA DO REINO S.A.</t>
  </si>
  <si>
    <t>11608271000140 </t>
  </si>
  <si>
    <t>67 OEIRAS</t>
  </si>
  <si>
    <t>HILMAR MOURA DA SILVA</t>
  </si>
  <si>
    <t>97674206572    </t>
  </si>
  <si>
    <t>251 CASCAVEL</t>
  </si>
  <si>
    <t>OLAVO BILAC LOIOLA COMERCIAL DE VEICULOS</t>
  </si>
  <si>
    <t>14659583000171 </t>
  </si>
  <si>
    <t>169 BALSAS</t>
  </si>
  <si>
    <t>JOSE FRANCISCO DE LIMA</t>
  </si>
  <si>
    <t>05334020349    </t>
  </si>
  <si>
    <t>58 JOAO PESSOA CENTRO</t>
  </si>
  <si>
    <t>K A V ARAUJO LTDA ME</t>
  </si>
  <si>
    <t>15041702000190 </t>
  </si>
  <si>
    <t>51 IGUATU</t>
  </si>
  <si>
    <t>VICENTE FEITOSA COUTO</t>
  </si>
  <si>
    <t>02061279368    </t>
  </si>
  <si>
    <t>34 ANGICOS</t>
  </si>
  <si>
    <t>MERCADINHO BARBOSA COMERCIO DE ALIMENTOS LTDA</t>
  </si>
  <si>
    <t>24847754000140 </t>
  </si>
  <si>
    <t>47 GARANHUNS</t>
  </si>
  <si>
    <t>FRANCISCO HELDER DOS SANTOS CAVALCANTE</t>
  </si>
  <si>
    <t>11131140000115 </t>
  </si>
  <si>
    <t>52 IRECE</t>
  </si>
  <si>
    <t>DIGA DIONISIO GARCIA COM E REPRES LTDA</t>
  </si>
  <si>
    <t>00917491000130 </t>
  </si>
  <si>
    <t>54 JAGUARIBE</t>
  </si>
  <si>
    <t>DAMIÃO SERGIO DE MELO</t>
  </si>
  <si>
    <t>09782797430    </t>
  </si>
  <si>
    <t>56 JARDIM DO SERIDO</t>
  </si>
  <si>
    <t>TSD SUPERMERCADO LTDA ME</t>
  </si>
  <si>
    <t>26573679000100 </t>
  </si>
  <si>
    <t>37 BATALHA</t>
  </si>
  <si>
    <t>AMAURI NERI ME</t>
  </si>
  <si>
    <t>25956319000116 </t>
  </si>
  <si>
    <t>VALDEMIR DE MORAIS COSTA</t>
  </si>
  <si>
    <t>18316565315    </t>
  </si>
  <si>
    <t>A M C FARIAS VARIEDADES ME</t>
  </si>
  <si>
    <t>21868366000157 </t>
  </si>
  <si>
    <t>JOSEILTON DE ANDRADE</t>
  </si>
  <si>
    <t>89205596515    </t>
  </si>
  <si>
    <t>CRENOR CARBONATOS DO NORDESTE LTDA</t>
  </si>
  <si>
    <t>73605156000170 </t>
  </si>
  <si>
    <t>LUIZ VIEIRA DA SILVA</t>
  </si>
  <si>
    <t>25992015434    </t>
  </si>
  <si>
    <t>IZIDRO BEZERRA DE MENEZES JUNIOR ME</t>
  </si>
  <si>
    <t>23741945000160 </t>
  </si>
  <si>
    <t>36 ARACAJU CENTRO</t>
  </si>
  <si>
    <t>JOSEFA FAUSTA DE MENEZES</t>
  </si>
  <si>
    <t>10211004391    </t>
  </si>
  <si>
    <t>372 PICOS HELVIDIO NUNES</t>
  </si>
  <si>
    <t>FORCA TELECOM LTDA</t>
  </si>
  <si>
    <t>12530046000100 </t>
  </si>
  <si>
    <t>67 NOVA RUSSAS</t>
  </si>
  <si>
    <t>68 OEIRAS</t>
  </si>
  <si>
    <t>EVERALDO DO REGO</t>
  </si>
  <si>
    <t>02078378488    </t>
  </si>
  <si>
    <t>252 CASCAVEL</t>
  </si>
  <si>
    <t>JOSE AIRTON DE ALMEIDA</t>
  </si>
  <si>
    <t>31221955500    </t>
  </si>
  <si>
    <t>170 BALSAS</t>
  </si>
  <si>
    <t>VANDERSON LIMA DE OLIVEIRA</t>
  </si>
  <si>
    <t>16715180000128 </t>
  </si>
  <si>
    <t>59 JOAO PESSOA CENTRO</t>
  </si>
  <si>
    <t>52 IGUATU</t>
  </si>
  <si>
    <t>FERNANDO B SOARES ME</t>
  </si>
  <si>
    <t>09019818000120 </t>
  </si>
  <si>
    <t>35 ANGICOS</t>
  </si>
  <si>
    <t>ESPÓLIO DE EDIVALDO PEREIRA NOVAES</t>
  </si>
  <si>
    <t>01982745568    </t>
  </si>
  <si>
    <t>48 GARANHUNS</t>
  </si>
  <si>
    <t>BLING MULTMARCAS LTDA ME</t>
  </si>
  <si>
    <t>19061494000142 </t>
  </si>
  <si>
    <t>53 IRECE</t>
  </si>
  <si>
    <t>LUIZ CARLOS DE ARAUJO &amp; CIA LTDA</t>
  </si>
  <si>
    <t>21442080000105 </t>
  </si>
  <si>
    <t>55 JAGUARIBE</t>
  </si>
  <si>
    <t>LUZIA DE JESUS ANGELO</t>
  </si>
  <si>
    <t>54814197500    </t>
  </si>
  <si>
    <t>57 JARDIM DO SERIDO</t>
  </si>
  <si>
    <t>RAIMUNDO CARVALHO VERAS</t>
  </si>
  <si>
    <t>25872273134    </t>
  </si>
  <si>
    <t>38 BATALHA</t>
  </si>
  <si>
    <t>ALVARO EXALTO MOTTA NETO</t>
  </si>
  <si>
    <t>08086044572    </t>
  </si>
  <si>
    <t>LILIAN BARRETO CONFECCOES LTDA</t>
  </si>
  <si>
    <t>20539216000137 </t>
  </si>
  <si>
    <t>MARIA LUCIVAN DIOGENES MARTINS</t>
  </si>
  <si>
    <t>00694206377    </t>
  </si>
  <si>
    <t>FENIX PRODUTOS E SERVICOS LTDA - EPP</t>
  </si>
  <si>
    <t>05148498000158 </t>
  </si>
  <si>
    <t>AGILDO VINAGRE DE MEDEIROS</t>
  </si>
  <si>
    <t>02714620434    </t>
  </si>
  <si>
    <t>FRANCISCO ROLIM DANTAS</t>
  </si>
  <si>
    <t>03046281315    </t>
  </si>
  <si>
    <t>37 ARACAJU CENTRO</t>
  </si>
  <si>
    <t>CELIBA COMPANHIA AGROINDUSTRIAL</t>
  </si>
  <si>
    <t>07333537000112 </t>
  </si>
  <si>
    <t>373 PICOS HELVIDIO NUNES</t>
  </si>
  <si>
    <t>ODILON ALVES DA SILVA</t>
  </si>
  <si>
    <t>14735563504    </t>
  </si>
  <si>
    <t>68 NOVA RUSSAS</t>
  </si>
  <si>
    <t>PRO MED COMERCIO DE PRODUTOS HOSPITALARES LTDA</t>
  </si>
  <si>
    <t>32773418000128 </t>
  </si>
  <si>
    <t>69 OEIRAS</t>
  </si>
  <si>
    <t>CARMEM LEIDE VIANA DA SILVA</t>
  </si>
  <si>
    <t>29636507368    </t>
  </si>
  <si>
    <t>253 CASCAVEL</t>
  </si>
  <si>
    <t>LUSICLELIA LOPES DE ARAUJO</t>
  </si>
  <si>
    <t>40621715468    </t>
  </si>
  <si>
    <t>171 BALSAS</t>
  </si>
  <si>
    <t>60 JOAO PESSOA CENTRO</t>
  </si>
  <si>
    <t>G. DA S. VILANOVA &amp; CIA LTDA</t>
  </si>
  <si>
    <t>09168744000194 </t>
  </si>
  <si>
    <t>53 IGUATU</t>
  </si>
  <si>
    <t>RAIMUNDO NONATO FERNANDO</t>
  </si>
  <si>
    <t>02885718862    </t>
  </si>
  <si>
    <t>36 ANGICOS</t>
  </si>
  <si>
    <t>49 GARANHUNS</t>
  </si>
  <si>
    <t>M CARIA MARTINS</t>
  </si>
  <si>
    <t>11180880000141 </t>
  </si>
  <si>
    <t>54 IRECE</t>
  </si>
  <si>
    <t>AURELINO MATIAS PAULO</t>
  </si>
  <si>
    <t>15198995487    </t>
  </si>
  <si>
    <t>56 JAGUARIBE</t>
  </si>
  <si>
    <t>NEOVANT DISTRIBUIDORA DE PRODUTOS LTDA EPP</t>
  </si>
  <si>
    <t>21160030000135 </t>
  </si>
  <si>
    <t>58 JARDIM DO SERIDO</t>
  </si>
  <si>
    <t>MARIVALDO PEREIRA DA SILVA</t>
  </si>
  <si>
    <t>62214853553    </t>
  </si>
  <si>
    <t>39 BATALHA</t>
  </si>
  <si>
    <t>JULIANA DE SOUSA SANTANA</t>
  </si>
  <si>
    <t>05356319363    </t>
  </si>
  <si>
    <t>JURANDIR ALMEIDA DA SILVA</t>
  </si>
  <si>
    <t>45738645472    </t>
  </si>
  <si>
    <t>D J CONSTRUTORA E TRANSPORTADORA LTDA</t>
  </si>
  <si>
    <t>28054394000180 </t>
  </si>
  <si>
    <t>MARIA SILENE BARROS LUSTOSA</t>
  </si>
  <si>
    <t>24023809349    </t>
  </si>
  <si>
    <t>J E DE SOUZA ALVES</t>
  </si>
  <si>
    <t>17431209000102 </t>
  </si>
  <si>
    <t>F EUDES DOS SANTOS</t>
  </si>
  <si>
    <t>08632339000112 </t>
  </si>
  <si>
    <t>S 12 SUPERMERCADO LTDA</t>
  </si>
  <si>
    <t>20622030000147 </t>
  </si>
  <si>
    <t>38 ARACAJU CENTRO</t>
  </si>
  <si>
    <t>CENTRO DE EDUCACAO TECNOLOGICA DE TERESINA CET FRANCISCO ALVES DE ARAUJO LTDA</t>
  </si>
  <si>
    <t>02565348000151 </t>
  </si>
  <si>
    <t>374 PICOS HELVIDIO NUNES</t>
  </si>
  <si>
    <t>VDC DIVERSOES E ENTRETENIMENTO LTDA</t>
  </si>
  <si>
    <t>28247758000148 </t>
  </si>
  <si>
    <t>69 NOVA RUSSAS</t>
  </si>
  <si>
    <t>MARIA DE FATIMA DE SA MAGALHAES</t>
  </si>
  <si>
    <t>31086306449    </t>
  </si>
  <si>
    <t>70 OEIRAS</t>
  </si>
  <si>
    <t>SOUL EVENTOS LTDA EPP</t>
  </si>
  <si>
    <t>26317835000163 </t>
  </si>
  <si>
    <t>254 CASCAVEL</t>
  </si>
  <si>
    <t>172 BALSAS</t>
  </si>
  <si>
    <t>61 JOAO PESSOA CENTRO</t>
  </si>
  <si>
    <t>JOSE AILTON FEITOSA LEITE</t>
  </si>
  <si>
    <t>47739983420    </t>
  </si>
  <si>
    <t>54 IGUATU</t>
  </si>
  <si>
    <t>IVAN FORTES DE MORAES</t>
  </si>
  <si>
    <t>15492326813    </t>
  </si>
  <si>
    <t>37 ANGICOS</t>
  </si>
  <si>
    <t>DUILIO ALEX DE SOUZA MENEZES LTDA</t>
  </si>
  <si>
    <t>33947743000122 </t>
  </si>
  <si>
    <t>50 GARANHUNS</t>
  </si>
  <si>
    <t>55 IRECE</t>
  </si>
  <si>
    <t>OLIMPIO PASSOS DE CARVALHO</t>
  </si>
  <si>
    <t>01746792000100 </t>
  </si>
  <si>
    <t>57 JAGUARIBE</t>
  </si>
  <si>
    <t>RAIMUNDO ALVES LUZ</t>
  </si>
  <si>
    <t>15405931349    </t>
  </si>
  <si>
    <t>59 JARDIM DO SERIDO</t>
  </si>
  <si>
    <t>COOPERCAN COOPERATIVA DOS PRODUTO RURAIS DE CACIMBA NOV</t>
  </si>
  <si>
    <t>70067566000116 </t>
  </si>
  <si>
    <t>40 BATALHA</t>
  </si>
  <si>
    <t>JOSE EDSON MADEIRA XIMENES</t>
  </si>
  <si>
    <t>50127691391    </t>
  </si>
  <si>
    <t>NIVALDO PEREIRA LIMA</t>
  </si>
  <si>
    <t>03185286499    </t>
  </si>
  <si>
    <t>SILVIA NARJARA ALCANTARA MOREIRA MERCADO</t>
  </si>
  <si>
    <t>31888968000120 </t>
  </si>
  <si>
    <t>M&amp;F COMERCIO DE PRODUTOS ALIMENTICIOS LTDA</t>
  </si>
  <si>
    <t>35022488000132 </t>
  </si>
  <si>
    <t>ANTONIO LIRO DE CARVALHO</t>
  </si>
  <si>
    <t>96686243515    </t>
  </si>
  <si>
    <t>DINAMICA COMERCIO DE GAS LTDA</t>
  </si>
  <si>
    <t>20603629000133 </t>
  </si>
  <si>
    <t>COOP APICOLA  REGIAO VALENCIANA LTDA</t>
  </si>
  <si>
    <t>00884242000195 </t>
  </si>
  <si>
    <t>39 ARACAJU CENTRO</t>
  </si>
  <si>
    <t>JOSEFA GOMES DA CRUZ</t>
  </si>
  <si>
    <t>35861711372    </t>
  </si>
  <si>
    <t>375 PICOS HELVIDIO NUNES</t>
  </si>
  <si>
    <t>KELIANE MARIA DA SILVA</t>
  </si>
  <si>
    <t>01399480405    </t>
  </si>
  <si>
    <t>70 NOVA RUSSAS</t>
  </si>
  <si>
    <t>CELSO BEM</t>
  </si>
  <si>
    <t>17262895320    </t>
  </si>
  <si>
    <t>71 OEIRAS</t>
  </si>
  <si>
    <t>ELIAS NOGUEIRA FERNANDES</t>
  </si>
  <si>
    <t>17974933372    </t>
  </si>
  <si>
    <t>255 CASCAVEL</t>
  </si>
  <si>
    <t>JOSE LUDIMAR BASTOS</t>
  </si>
  <si>
    <t>18102921315    </t>
  </si>
  <si>
    <t>173 BALSAS</t>
  </si>
  <si>
    <t>SONIA NEPOMUCENO DA FONSECA</t>
  </si>
  <si>
    <t>37487620387    </t>
  </si>
  <si>
    <t>62 JOAO PESSOA CENTRO</t>
  </si>
  <si>
    <t>NOELIA DA SILVA SANTOS</t>
  </si>
  <si>
    <t>82832439500    </t>
  </si>
  <si>
    <t>55 IGUATU</t>
  </si>
  <si>
    <t>NUCLEO ESPECIALIZADO EM EDUCACAO INFANTIL INTEGRAL VINICIUS DE MORAES</t>
  </si>
  <si>
    <t>13185607000135 </t>
  </si>
  <si>
    <t>38 ANGICOS</t>
  </si>
  <si>
    <t>51 GARANHUNS</t>
  </si>
  <si>
    <t>SCAMEPE COMERCIO VAREJISTA DE PECAS LTDA ME</t>
  </si>
  <si>
    <t>10248349000109 </t>
  </si>
  <si>
    <t>56 IRECE</t>
  </si>
  <si>
    <t>ALBERTO PIRES DE CARVALHO E OUTROS</t>
  </si>
  <si>
    <t>09159274549    </t>
  </si>
  <si>
    <t>58 JAGUARIBE</t>
  </si>
  <si>
    <t>JAIME GONCALVES DE ASSIS</t>
  </si>
  <si>
    <t>12864510510    </t>
  </si>
  <si>
    <t>60 JARDIM DO SERIDO</t>
  </si>
  <si>
    <t>JOSÉ CÍCERO DE ALMEIDA</t>
  </si>
  <si>
    <t>14249901904    </t>
  </si>
  <si>
    <t>41 BATALHA</t>
  </si>
  <si>
    <t>ECC COMERCIO DE CAMA MESA E BANHO LTDA</t>
  </si>
  <si>
    <t>13601845000184 </t>
  </si>
  <si>
    <t>MANOEL MATEUS FILHO</t>
  </si>
  <si>
    <t>10757953468    </t>
  </si>
  <si>
    <t>ERIVAM COSTA CAMPOS</t>
  </si>
  <si>
    <t>24069914315    </t>
  </si>
  <si>
    <t>M A DINIZ DE LUCENA</t>
  </si>
  <si>
    <t>16384797000108 </t>
  </si>
  <si>
    <t>SOUZA &amp; SANTIAGO CALCADOS E ACESSORIOS LTDA</t>
  </si>
  <si>
    <t>41077813000167 </t>
  </si>
  <si>
    <t>ANTONIO ALVES DO CARMO</t>
  </si>
  <si>
    <t>00508961300    </t>
  </si>
  <si>
    <t>40 ARACAJU CENTRO</t>
  </si>
  <si>
    <t>NARCIZO COMERCIO VAREJISTA DE PRODUTOS DE INFORMATICA LTDA</t>
  </si>
  <si>
    <t>21332695000189 </t>
  </si>
  <si>
    <t>376 PICOS HELVIDIO NUNES</t>
  </si>
  <si>
    <t>COPIL COOP DOS PROD IRRIGANTES DE ICO LIMA CAMPOS LTDA</t>
  </si>
  <si>
    <t>12214169000123 </t>
  </si>
  <si>
    <t>71 NOVA RUSSAS</t>
  </si>
  <si>
    <t>ANTONIO ROCHA NETO</t>
  </si>
  <si>
    <t>09426426191    </t>
  </si>
  <si>
    <t>72 OEIRAS</t>
  </si>
  <si>
    <t>AP INDUSTRIA E COMERCIO DE CONFECCOES LTDA</t>
  </si>
  <si>
    <t>10644302000156 </t>
  </si>
  <si>
    <t>256 CASCAVEL</t>
  </si>
  <si>
    <t>SAMUEL FERREIRA DOS SANTOS</t>
  </si>
  <si>
    <t>46786368549    </t>
  </si>
  <si>
    <t>174 BALSAS</t>
  </si>
  <si>
    <t>MARTINS DIAS DE ABREU</t>
  </si>
  <si>
    <t>22915249334    </t>
  </si>
  <si>
    <t>63 JOAO PESSOA CENTRO</t>
  </si>
  <si>
    <t>VIRGINIA N SANTOS ME</t>
  </si>
  <si>
    <t>17598567000104 </t>
  </si>
  <si>
    <t>56 IGUATU</t>
  </si>
  <si>
    <t>IRISMAR CORDEIRO BEZERRA</t>
  </si>
  <si>
    <t>33289247449    </t>
  </si>
  <si>
    <t>39 ANGICOS</t>
  </si>
  <si>
    <t>IVAN SIMOES</t>
  </si>
  <si>
    <t>00080527515    </t>
  </si>
  <si>
    <t>52 GARANHUNS</t>
  </si>
  <si>
    <t>LANCHONETE E RESTAURANTE ACACIA LTDA</t>
  </si>
  <si>
    <t>03130640000104 </t>
  </si>
  <si>
    <t>57 IRECE</t>
  </si>
  <si>
    <t>59 JAGUARIBE</t>
  </si>
  <si>
    <t>VERAS E PAIVA LTDA</t>
  </si>
  <si>
    <t>03734448000127 </t>
  </si>
  <si>
    <t>61 JARDIM DO SERIDO</t>
  </si>
  <si>
    <t>MULTPLAST INDUSTRIA DE PLASTICOS LTDA</t>
  </si>
  <si>
    <t>01841870000156 </t>
  </si>
  <si>
    <t>42 BATALHA</t>
  </si>
  <si>
    <t>FRANCISCO FERREIRA CAVALCANTE</t>
  </si>
  <si>
    <t>06613974838    </t>
  </si>
  <si>
    <t>FRANCISCA DANTAS DA SILVA DE IRECE</t>
  </si>
  <si>
    <t>33989591000120 </t>
  </si>
  <si>
    <t>FRANCISCO DE ASSIS ULISSES SAMPAIO</t>
  </si>
  <si>
    <t>05152976404    </t>
  </si>
  <si>
    <t>TAMBORI AGROINDUSTRIAL LTDA</t>
  </si>
  <si>
    <t>69616464000123 </t>
  </si>
  <si>
    <t>MANOEL DANTAS DA COSTA</t>
  </si>
  <si>
    <t>13884746898    </t>
  </si>
  <si>
    <t>DAMIÃO DA SILVA</t>
  </si>
  <si>
    <t>05552721411    </t>
  </si>
  <si>
    <t>41 ARACAJU CENTRO</t>
  </si>
  <si>
    <t>JOSE PINHEIRO CAETANO IRMAO</t>
  </si>
  <si>
    <t>28947042838    </t>
  </si>
  <si>
    <t>377 PICOS HELVIDIO NUNES</t>
  </si>
  <si>
    <t>VALDERNALDO PINHEIRO DE SOUZA - ME</t>
  </si>
  <si>
    <t>21449902000180 </t>
  </si>
  <si>
    <t>72 NOVA RUSSAS</t>
  </si>
  <si>
    <t>IDENALDO FELIX MUNIZ</t>
  </si>
  <si>
    <t>17973953515    </t>
  </si>
  <si>
    <t>73 OEIRAS</t>
  </si>
  <si>
    <t>BRASIL EXPORTACAO DE CASTANHA S/A</t>
  </si>
  <si>
    <t>05719141000182 </t>
  </si>
  <si>
    <t>257 CASCAVEL</t>
  </si>
  <si>
    <t>RAIMUNDA DE LIMA NOGUEIRA</t>
  </si>
  <si>
    <t>87548224753    </t>
  </si>
  <si>
    <t>175 BALSAS</t>
  </si>
  <si>
    <t>NALI PEREIRA DOS SANTOS</t>
  </si>
  <si>
    <t>43366970510    </t>
  </si>
  <si>
    <t>64 JOAO PESSOA CENTRO</t>
  </si>
  <si>
    <t>ELIANE OLIVEIRA SILVA</t>
  </si>
  <si>
    <t>00628960328    </t>
  </si>
  <si>
    <t>57 IGUATU</t>
  </si>
  <si>
    <t>MASTER DISTRIBUIDORA DE PRODUTOS FARMACEUTICOS E HOSPITALARES LTDA</t>
  </si>
  <si>
    <t>07549095000146 </t>
  </si>
  <si>
    <t>40 ANGICOS</t>
  </si>
  <si>
    <t>LAURO ADOLFO DA SILVA DOURADO  ME</t>
  </si>
  <si>
    <t>00927506000140 </t>
  </si>
  <si>
    <t>53 GARANHUNS</t>
  </si>
  <si>
    <t>W2 ENGENHARIA LTDA ME</t>
  </si>
  <si>
    <t>15124821000107 </t>
  </si>
  <si>
    <t>58 IRECE</t>
  </si>
  <si>
    <t>ROSA MARIA JATOBA LISBOA CALHEIROS</t>
  </si>
  <si>
    <t>98611275420    </t>
  </si>
  <si>
    <t>60 JAGUARIBE</t>
  </si>
  <si>
    <t>JONAS ALVANI MENEZES DA SILVA</t>
  </si>
  <si>
    <t>63873273500    </t>
  </si>
  <si>
    <t>62 JARDIM DO SERIDO</t>
  </si>
  <si>
    <t>MARE DE SORTE LTDA</t>
  </si>
  <si>
    <t>04728345000117 </t>
  </si>
  <si>
    <t>43 BATALHA</t>
  </si>
  <si>
    <t>SEVERINO JOSE VICTOR</t>
  </si>
  <si>
    <t>02820223419    </t>
  </si>
  <si>
    <t>UARLEI SILVA SOARES 03667441606 ME</t>
  </si>
  <si>
    <t>12863233000105 </t>
  </si>
  <si>
    <t>SULIVALDO FRANCISCO DE GOIS</t>
  </si>
  <si>
    <t>23170107534    </t>
  </si>
  <si>
    <t>DR HOME SERVICOS DE MANUTENCAO PREDIAL LTDA - ME</t>
  </si>
  <si>
    <t>20059707000180 </t>
  </si>
  <si>
    <t>FRANCISCO BATISTA DE OLIVEIRA</t>
  </si>
  <si>
    <t>17603277434    </t>
  </si>
  <si>
    <t>DOMINGOS SAVIO PEREIRA COUTINHO</t>
  </si>
  <si>
    <t>60953837491    </t>
  </si>
  <si>
    <t>J T SERVICOS MEDICOS LTDA ME</t>
  </si>
  <si>
    <t>15289064000121 </t>
  </si>
  <si>
    <t>42 ARACAJU CENTRO</t>
  </si>
  <si>
    <t>378 PICOS HELVIDIO NUNES</t>
  </si>
  <si>
    <t>73 NOVA RUSSAS</t>
  </si>
  <si>
    <t>JOSE EDUARDO CAMPOS PEREIRA</t>
  </si>
  <si>
    <t>10214479000112 </t>
  </si>
  <si>
    <t>74 OEIRAS</t>
  </si>
  <si>
    <t>EMERSON ALMEIDA CARVALHO</t>
  </si>
  <si>
    <t>42103240359    </t>
  </si>
  <si>
    <t>258 CASCAVEL</t>
  </si>
  <si>
    <t>FRANCISCO PEREIRA LIMA</t>
  </si>
  <si>
    <t>09514791487    </t>
  </si>
  <si>
    <t>176 BALSAS</t>
  </si>
  <si>
    <t>WENDEL LOPES MENEZES DA SILVA</t>
  </si>
  <si>
    <t>00762951419    </t>
  </si>
  <si>
    <t>65 JOAO PESSOA CENTRO</t>
  </si>
  <si>
    <t>MARIA HELENA DE ARAUJO MELO</t>
  </si>
  <si>
    <t>37453734304    </t>
  </si>
  <si>
    <t>58 IGUATU</t>
  </si>
  <si>
    <t>RAIMUNDO MACARIO DOS SANTOS</t>
  </si>
  <si>
    <t>78490057320    </t>
  </si>
  <si>
    <t>41 ANGICOS</t>
  </si>
  <si>
    <t>DERIVAL GONCALVES</t>
  </si>
  <si>
    <t>17224314315    </t>
  </si>
  <si>
    <t>54 GARANHUNS</t>
  </si>
  <si>
    <t>JOANAN DA SILVA FERREIRA ME</t>
  </si>
  <si>
    <t>12330147000129 </t>
  </si>
  <si>
    <t>59 IRECE</t>
  </si>
  <si>
    <t>ICE NORTE COMERCIO LTDA</t>
  </si>
  <si>
    <t>01910294000151 </t>
  </si>
  <si>
    <t>61 JAGUARIBE</t>
  </si>
  <si>
    <t>MARILEIDE GOMES DE OLIVEIRA</t>
  </si>
  <si>
    <t>90594908353    </t>
  </si>
  <si>
    <t>63 JARDIM DO SERIDO</t>
  </si>
  <si>
    <t>JOAO JOSE SANTOS</t>
  </si>
  <si>
    <t>06405559858    </t>
  </si>
  <si>
    <t>44 BATALHA</t>
  </si>
  <si>
    <t>ZULMIRA OLINDA DE SOUZA</t>
  </si>
  <si>
    <t>03451321572    </t>
  </si>
  <si>
    <t>PRS AGRONEGOCIOS LTDA</t>
  </si>
  <si>
    <t>33021475000113 </t>
  </si>
  <si>
    <t>JOSE LUIZ DE FREITAS</t>
  </si>
  <si>
    <t>14917351553    </t>
  </si>
  <si>
    <t>E GOES TORRES</t>
  </si>
  <si>
    <t>32244012000158 </t>
  </si>
  <si>
    <t>INACIO NUNES DE CARVALHO</t>
  </si>
  <si>
    <t>22889973468    </t>
  </si>
  <si>
    <t>MAIS DODIA SUPERMERCADOS LTDA</t>
  </si>
  <si>
    <t>32470000000141 </t>
  </si>
  <si>
    <t>JOSE VITAL DA LUZ</t>
  </si>
  <si>
    <t>33930910420    </t>
  </si>
  <si>
    <t>43 ARACAJU CENTRO</t>
  </si>
  <si>
    <t>M SOCORRO DE SOUZA ME</t>
  </si>
  <si>
    <t>07252465000189 </t>
  </si>
  <si>
    <t>379 PICOS HELVIDIO NUNES</t>
  </si>
  <si>
    <t>74 NOVA RUSSAS</t>
  </si>
  <si>
    <t>F M F HOLANDA CURSOS LTDA ME</t>
  </si>
  <si>
    <t>23724481000183 </t>
  </si>
  <si>
    <t>75 OEIRAS</t>
  </si>
  <si>
    <t>FRANCISCO CHAGAS LINS</t>
  </si>
  <si>
    <t>08375186449    </t>
  </si>
  <si>
    <t>259 CASCAVEL</t>
  </si>
  <si>
    <t>FRANCISCO DAS CHAGAS SILVA</t>
  </si>
  <si>
    <t>39624790310    </t>
  </si>
  <si>
    <t>177 BALSAS</t>
  </si>
  <si>
    <t>ELIAS BARBOSA</t>
  </si>
  <si>
    <t>04364686549    </t>
  </si>
  <si>
    <t>66 JOAO PESSOA CENTRO</t>
  </si>
  <si>
    <t>57376530568    </t>
  </si>
  <si>
    <t>59 IGUATU</t>
  </si>
  <si>
    <t>MARTA INTELIGENCIA IMOBILIARIA LTDA</t>
  </si>
  <si>
    <t>18721387000130 </t>
  </si>
  <si>
    <t>42 ANGICOS</t>
  </si>
  <si>
    <t>INTERFRIOS INTERCAMBIO DE FRIOS S/A</t>
  </si>
  <si>
    <t>07282742000104 </t>
  </si>
  <si>
    <t>55 GARANHUNS</t>
  </si>
  <si>
    <t>RICOMEL - COMERCIO DE CERA E MEL LTDA</t>
  </si>
  <si>
    <t>02022951000197 </t>
  </si>
  <si>
    <t>60 IRECE</t>
  </si>
  <si>
    <t>JOSE FERREIRA FILHO</t>
  </si>
  <si>
    <t>51230275800    </t>
  </si>
  <si>
    <t>62 JAGUARIBE</t>
  </si>
  <si>
    <t>MARIA DO SOCORRO LEITE CAVALCANTI</t>
  </si>
  <si>
    <t>77474821400    </t>
  </si>
  <si>
    <t>64 JARDIM DO SERIDO</t>
  </si>
  <si>
    <t>FERREIRA CONSTRUCOES E SERVICOS LTDA</t>
  </si>
  <si>
    <t>05166456000140 </t>
  </si>
  <si>
    <t>45 BATALHA</t>
  </si>
  <si>
    <t>DEUSA MARIA DO NASCIMENTO</t>
  </si>
  <si>
    <t>76427820397    </t>
  </si>
  <si>
    <t>CEARA MULTY FILM EQUIPADORA E SERVICOS LTDA</t>
  </si>
  <si>
    <t>29468060000115 </t>
  </si>
  <si>
    <t>ARTE GESSO TURMALINA INDUSTRIA COMERCIO E TRANSPORTES LTDA</t>
  </si>
  <si>
    <t>01740576000158 </t>
  </si>
  <si>
    <t>JOSUE MARINHO DA SILVA</t>
  </si>
  <si>
    <t>36298395415    </t>
  </si>
  <si>
    <t>JOSENILDO BARRETO RODRIGUES</t>
  </si>
  <si>
    <t>32176615000160 </t>
  </si>
  <si>
    <t>SANDRA MARIA NOGUEIRA  LIOBA</t>
  </si>
  <si>
    <t>39364240391    </t>
  </si>
  <si>
    <t>DAVI CLEMENTINO LEITE VESTUARIO</t>
  </si>
  <si>
    <t>24406686000183 </t>
  </si>
  <si>
    <t>44 ARACAJU CENTRO</t>
  </si>
  <si>
    <t>EDINALDO MIGUEL DA COSTA</t>
  </si>
  <si>
    <t>02381258400    </t>
  </si>
  <si>
    <t>380 PICOS HELVIDIO NUNES</t>
  </si>
  <si>
    <t>TRANSNACIONAL FRETAMENTO E LOCACOES LTDA</t>
  </si>
  <si>
    <t>01401630000130 </t>
  </si>
  <si>
    <t>75 NOVA RUSSAS</t>
  </si>
  <si>
    <t>UNISULMA- UNIDADE DE ENSINO SUPERIOR DO SUL DO MARANHAO LTDA</t>
  </si>
  <si>
    <t>04564299000168 </t>
  </si>
  <si>
    <t>76 OEIRAS</t>
  </si>
  <si>
    <t>JORGE LUIZ GOMES DA SILVA ME</t>
  </si>
  <si>
    <t>10310746000155 </t>
  </si>
  <si>
    <t>260 CASCAVEL</t>
  </si>
  <si>
    <t>JOSE FERREIRA DA PAIXAO</t>
  </si>
  <si>
    <t>73369519887    </t>
  </si>
  <si>
    <t>178 BALSAS</t>
  </si>
  <si>
    <t>JOAO DE PAULA BARROS FILHO-ME</t>
  </si>
  <si>
    <t>11766706000185 </t>
  </si>
  <si>
    <t>67 JOAO PESSOA CENTRO</t>
  </si>
  <si>
    <t>MAGNA MARLEY MARTINS CARDOSO</t>
  </si>
  <si>
    <t>06229458667    </t>
  </si>
  <si>
    <t>60 IGUATU</t>
  </si>
  <si>
    <t>ARLETE FERNANDES OLIVEIRA</t>
  </si>
  <si>
    <t>58248242587    </t>
  </si>
  <si>
    <t>43 ANGICOS</t>
  </si>
  <si>
    <t>SOUZA CALCADOS E ACESSORIOS LTDA</t>
  </si>
  <si>
    <t>33595909000199 </t>
  </si>
  <si>
    <t>56 GARANHUNS</t>
  </si>
  <si>
    <t>ARCO CONSTRUCOES E EMPREENDIMENTOS LTDA</t>
  </si>
  <si>
    <t>19650110000127 </t>
  </si>
  <si>
    <t>61 IRECE</t>
  </si>
  <si>
    <t>EXITO ESTRUTURAS E EVENTOS LTDA ME</t>
  </si>
  <si>
    <t>01930515000153 </t>
  </si>
  <si>
    <t>63 JAGUARIBE</t>
  </si>
  <si>
    <t>ARNAUD DANTAS DINIZ FILHO</t>
  </si>
  <si>
    <t>35020130000170 </t>
  </si>
  <si>
    <t>65 JARDIM DO SERIDO</t>
  </si>
  <si>
    <t>JOSENILDO JORGE DE OLIVEIRA ME</t>
  </si>
  <si>
    <t>28249770000191 </t>
  </si>
  <si>
    <t>46 BATALHA</t>
  </si>
  <si>
    <t>EMILIANO PEDRO DA SILVA</t>
  </si>
  <si>
    <t>91455782491    </t>
  </si>
  <si>
    <t>S AVELINO DA SILVA</t>
  </si>
  <si>
    <t>32102633000105 </t>
  </si>
  <si>
    <t>ASSOCIACAO DOS AGRICULTORES FAMILIARES DO CORREGO SANTO ANTONIO</t>
  </si>
  <si>
    <t>09579330000158 </t>
  </si>
  <si>
    <t>ELIZABETH RODRIGUES BARBOSA</t>
  </si>
  <si>
    <t>03927076406    </t>
  </si>
  <si>
    <t>ROSIMEI NOGUEIRA DE SA LIMA</t>
  </si>
  <si>
    <t>01747883000160 </t>
  </si>
  <si>
    <t>JOADSON SOUZA DOS SANTOS</t>
  </si>
  <si>
    <t>79330681387    </t>
  </si>
  <si>
    <t>PAULO EVANGELISTA DOS SANTOS DE SANTA LUZ</t>
  </si>
  <si>
    <t>01932584000104 </t>
  </si>
  <si>
    <t>45 ARACAJU CENTRO</t>
  </si>
  <si>
    <t>BENIGNO ALVES NETO</t>
  </si>
  <si>
    <t>14063614000127 </t>
  </si>
  <si>
    <t>381 PICOS HELVIDIO NUNES</t>
  </si>
  <si>
    <t>D E ALVES DE OLIVEIRA ME</t>
  </si>
  <si>
    <t>11064424000136 </t>
  </si>
  <si>
    <t>76 NOVA RUSSAS</t>
  </si>
  <si>
    <t>DIEGO BARTOLOMEU DE S FONTENELE ME</t>
  </si>
  <si>
    <t>16809381000194 </t>
  </si>
  <si>
    <t>77 OEIRAS</t>
  </si>
  <si>
    <t>JOSE NILSON FONSECA VIEIRA</t>
  </si>
  <si>
    <t>39333400478    </t>
  </si>
  <si>
    <t>261 CASCAVEL</t>
  </si>
  <si>
    <t>SEVERINO PEREIRA DA SILVA</t>
  </si>
  <si>
    <t>27423921491    </t>
  </si>
  <si>
    <t>179 BALSAS</t>
  </si>
  <si>
    <t>JOSE OTAVIO DE SOUSA</t>
  </si>
  <si>
    <t>39626865334    </t>
  </si>
  <si>
    <t>68 JOAO PESSOA CENTRO</t>
  </si>
  <si>
    <t>INDUSTRIA DE MASSAS CANAA LTDA ME</t>
  </si>
  <si>
    <t>08854928000145 </t>
  </si>
  <si>
    <t>61 IGUATU</t>
  </si>
  <si>
    <t>44 ANGICOS</t>
  </si>
  <si>
    <t>WILSON MARQUES MOITINHO JUNIOR</t>
  </si>
  <si>
    <t>11006188568    </t>
  </si>
  <si>
    <t>57 GARANHUNS</t>
  </si>
  <si>
    <t>JOSE RODRIGUES DA HORA</t>
  </si>
  <si>
    <t>01097253520    </t>
  </si>
  <si>
    <t>62 IRECE</t>
  </si>
  <si>
    <t>BENEDITO RODRIGUES FERRAZ</t>
  </si>
  <si>
    <t>12920312391    </t>
  </si>
  <si>
    <t>64 JAGUARIBE</t>
  </si>
  <si>
    <t>AR FRIO AR CONDICIONADO AUTOMOTIVO LTDA</t>
  </si>
  <si>
    <t>17947806000194 </t>
  </si>
  <si>
    <t>66 JARDIM DO SERIDO</t>
  </si>
  <si>
    <t>JOSE ABILIO DA SILVA</t>
  </si>
  <si>
    <t>71702610497    </t>
  </si>
  <si>
    <t>47 BATALHA</t>
  </si>
  <si>
    <t>PEDRO PATRIOTA DE SOUZA</t>
  </si>
  <si>
    <t>07810121472    </t>
  </si>
  <si>
    <t>J. C DA SILVA FERRAGENS - ME</t>
  </si>
  <si>
    <t>05606925000102 </t>
  </si>
  <si>
    <t>WELKER RAYSON PINTO DOS SANTOS ME</t>
  </si>
  <si>
    <t>17388270000114 </t>
  </si>
  <si>
    <t>M C GUEDES LIMA SENA ME</t>
  </si>
  <si>
    <t>24778380000158 </t>
  </si>
  <si>
    <t>ELIS NAIDE REIS ALMEIDA</t>
  </si>
  <si>
    <t>13200509000120 </t>
  </si>
  <si>
    <t>JONIAS BATISTA DE ALMEIDA</t>
  </si>
  <si>
    <t>31228194572    </t>
  </si>
  <si>
    <t>F M DE JESUS SANTOS GESSO ME</t>
  </si>
  <si>
    <t>23887775000126 </t>
  </si>
  <si>
    <t>46 ARACAJU CENTRO</t>
  </si>
  <si>
    <t>FRANCISCA DAS CHAGAS DE SOUSA FARIAS</t>
  </si>
  <si>
    <t>55887880368    </t>
  </si>
  <si>
    <t>382 PICOS HELVIDIO NUNES</t>
  </si>
  <si>
    <t>MARIA DE FATIMA DO REGO</t>
  </si>
  <si>
    <t>08031474494    </t>
  </si>
  <si>
    <t>77 NOVA RUSSAS</t>
  </si>
  <si>
    <t>TERPLAC ENGENHARIA E CONSTRUCOES LTDA</t>
  </si>
  <si>
    <t>32652216000128 </t>
  </si>
  <si>
    <t>78 OEIRAS</t>
  </si>
  <si>
    <t>SINVAL LACERDA DE OLIVEIRA NETO</t>
  </si>
  <si>
    <t>01867289482    </t>
  </si>
  <si>
    <t>262 CASCAVEL</t>
  </si>
  <si>
    <t>RAIMUNDO NONATO DOS SANTOS</t>
  </si>
  <si>
    <t>26688557134    </t>
  </si>
  <si>
    <t>180 BALSAS</t>
  </si>
  <si>
    <t>LUIZ CARLOS REFRIGERACAO PECAS E SERVICOS LTDA</t>
  </si>
  <si>
    <t>01800800000150 </t>
  </si>
  <si>
    <t>69 JOAO PESSOA CENTRO</t>
  </si>
  <si>
    <t>EDUARDO SOM E ACESSORIOS LTDA ME</t>
  </si>
  <si>
    <t>13124243000183 </t>
  </si>
  <si>
    <t>62 IGUATU</t>
  </si>
  <si>
    <t>BSM SOLUCOES CORPORATIVAS LTDA EPP</t>
  </si>
  <si>
    <t>28976917000145 </t>
  </si>
  <si>
    <t>45 ANGICOS</t>
  </si>
  <si>
    <t>DO DIA SUPERMERCADOS LTDA</t>
  </si>
  <si>
    <t>08637640000119 </t>
  </si>
  <si>
    <t>58 GARANHUNS</t>
  </si>
  <si>
    <t>ARCY RIBEIRO</t>
  </si>
  <si>
    <t>02315874491    </t>
  </si>
  <si>
    <t>63 IRECE</t>
  </si>
  <si>
    <t>TRINDADE &amp; SILVA LTDA ME</t>
  </si>
  <si>
    <t>21294906000136 </t>
  </si>
  <si>
    <t>65 JAGUARIBE</t>
  </si>
  <si>
    <t>AJUPELL INDUSTRIA E COMERCIO DE PAPEL LTDA ME</t>
  </si>
  <si>
    <t>09406293000186 </t>
  </si>
  <si>
    <t>67 JARDIM DO SERIDO</t>
  </si>
  <si>
    <t>MARIO KENNEDY GOMES DE SOUZA E CIA LTDA</t>
  </si>
  <si>
    <t>22843717000138 </t>
  </si>
  <si>
    <t>48 BATALHA</t>
  </si>
  <si>
    <t>ADEMIR CELESTINO ME</t>
  </si>
  <si>
    <t>13654671000118 </t>
  </si>
  <si>
    <t>ZENY IND E COM DE PROD ALIMENTICIOS LTDA</t>
  </si>
  <si>
    <t>40960569000113 </t>
  </si>
  <si>
    <t>VICENTE MANOEL DA SILVA</t>
  </si>
  <si>
    <t>36875600404    </t>
  </si>
  <si>
    <t>ROZINEIDE MARIA DA SILVA SANTOS</t>
  </si>
  <si>
    <t>03540752412    </t>
  </si>
  <si>
    <t>MARIA JOSE DA SILVA MELO</t>
  </si>
  <si>
    <t>62749889472    </t>
  </si>
  <si>
    <t>EDGAR SILVA LARANJEIRA ME</t>
  </si>
  <si>
    <t>01292053000196 </t>
  </si>
  <si>
    <t>CARLOS LACERDA SANTOS</t>
  </si>
  <si>
    <t>66057183487    </t>
  </si>
  <si>
    <t>47 ARACAJU CENTRO</t>
  </si>
  <si>
    <t>SAULO PEREIRA GALVAO</t>
  </si>
  <si>
    <t>34061541404    </t>
  </si>
  <si>
    <t>383 PICOS HELVIDIO NUNES</t>
  </si>
  <si>
    <t>MARIA JOSE DA CONCEIÇAO SILVA</t>
  </si>
  <si>
    <t>84936207420    </t>
  </si>
  <si>
    <t>78 NOVA RUSSAS</t>
  </si>
  <si>
    <t>MARIA ERIDENES DA SILVA</t>
  </si>
  <si>
    <t>01131589475    </t>
  </si>
  <si>
    <t>79 OEIRAS</t>
  </si>
  <si>
    <t>LUIZ LAURENÇO DA SILVA</t>
  </si>
  <si>
    <t>01131687485    </t>
  </si>
  <si>
    <t>263 CASCAVEL</t>
  </si>
  <si>
    <t>JUCELINO LOURENÇO DA SILVA</t>
  </si>
  <si>
    <t>02081723433    </t>
  </si>
  <si>
    <t>181 BALSAS</t>
  </si>
  <si>
    <t>DOMINGOS LOPES DOS SANTOS DE JUAZEIRO</t>
  </si>
  <si>
    <t>09400780000131 </t>
  </si>
  <si>
    <t>70 JOAO PESSOA CENTRO</t>
  </si>
  <si>
    <t>JOSE JOAQUIM DA SILVA FILHO</t>
  </si>
  <si>
    <t>69341591449    </t>
  </si>
  <si>
    <t>63 IGUATU</t>
  </si>
  <si>
    <t>W M BOUTIQUE LTDA</t>
  </si>
  <si>
    <t>07333102000178 </t>
  </si>
  <si>
    <t>46 ANGICOS</t>
  </si>
  <si>
    <t>IVANILDO ESTEVAO DE MORAES</t>
  </si>
  <si>
    <t>05948113841    </t>
  </si>
  <si>
    <t>59 GARANHUNS</t>
  </si>
  <si>
    <t>DUGUAY BARBOZA MENDONCA ME</t>
  </si>
  <si>
    <t>05941754000160 </t>
  </si>
  <si>
    <t>64 IRECE</t>
  </si>
  <si>
    <t>SOFARMA-SOCIEDADE FARMACEUTICA LTDA</t>
  </si>
  <si>
    <t>07091853000125 </t>
  </si>
  <si>
    <t>66 JAGUARIBE</t>
  </si>
  <si>
    <t>SICONCARD ADMINISTRADORA E SERVICOS LTDA</t>
  </si>
  <si>
    <t>15313362000100 </t>
  </si>
  <si>
    <t>68 JARDIM DO SERIDO</t>
  </si>
  <si>
    <t>JOSE BEZERRA LIMA FILHO &amp; CIA LTDA-ME</t>
  </si>
  <si>
    <t>02696628000107 </t>
  </si>
  <si>
    <t>49 BATALHA</t>
  </si>
  <si>
    <t>LEONIDIO PEREIRA DE ANDRADE</t>
  </si>
  <si>
    <t>45473820506    </t>
  </si>
  <si>
    <t>DALVINA RODRIGUES LIMEIRA</t>
  </si>
  <si>
    <t>00526650540    </t>
  </si>
  <si>
    <t>J S M DOM BOSCO LEITE LTDA EPP</t>
  </si>
  <si>
    <t>04628717000133 </t>
  </si>
  <si>
    <t>ELCI C. DOS SANTOS-ME</t>
  </si>
  <si>
    <t>00615184000102 </t>
  </si>
  <si>
    <t>B B GOMES OTICA</t>
  </si>
  <si>
    <t>30312595000181 </t>
  </si>
  <si>
    <t>MULHERES DE TERNO COMERCIO DE CONFECCOES LTDA</t>
  </si>
  <si>
    <t>11289819000137 </t>
  </si>
  <si>
    <t>48 ARACAJU CENTRO</t>
  </si>
  <si>
    <t>O GUIA LTDA</t>
  </si>
  <si>
    <t>02312424000117 </t>
  </si>
  <si>
    <t>384 PICOS HELVIDIO NUNES</t>
  </si>
  <si>
    <t>GILVANEIDE SOARES LUCIO</t>
  </si>
  <si>
    <t>25089145415    </t>
  </si>
  <si>
    <t>79 NOVA RUSSAS</t>
  </si>
  <si>
    <t>VILMA GOMES GONZAGA ALBUQUERQUE</t>
  </si>
  <si>
    <t>21415986568    </t>
  </si>
  <si>
    <t>80 OEIRAS</t>
  </si>
  <si>
    <t>DISTRIBUIDORA E LATICINIOS CAPELINHA LTDA ME</t>
  </si>
  <si>
    <t>11819014000158 </t>
  </si>
  <si>
    <t>264 CASCAVEL</t>
  </si>
  <si>
    <t>GENILDO PEREIRA DE JESUS</t>
  </si>
  <si>
    <t>52687791504    </t>
  </si>
  <si>
    <t>182 BALSAS</t>
  </si>
  <si>
    <t>MARLENE FERREIRA DE LIMA MACIEL</t>
  </si>
  <si>
    <t>01157952437    </t>
  </si>
  <si>
    <t>71 JOAO PESSOA CENTRO</t>
  </si>
  <si>
    <t>HELENO JOAO DA SILVA</t>
  </si>
  <si>
    <t>69308136487    </t>
  </si>
  <si>
    <t>64 IGUATU</t>
  </si>
  <si>
    <t>CARLOS CESAR DUARTE COSTA</t>
  </si>
  <si>
    <t>02768818348    </t>
  </si>
  <si>
    <t>47 ANGICOS</t>
  </si>
  <si>
    <t>DEMOSTENES SILVA MADEIRA</t>
  </si>
  <si>
    <t>13415898000100 </t>
  </si>
  <si>
    <t>60 GARANHUNS</t>
  </si>
  <si>
    <t>ROMMEL LESSA SILVA ME</t>
  </si>
  <si>
    <t>05769485000104 </t>
  </si>
  <si>
    <t>65 IRECE</t>
  </si>
  <si>
    <t>COMERCIAL LOPES &amp; LOPES LTDA</t>
  </si>
  <si>
    <t>19105814000119 </t>
  </si>
  <si>
    <t>67 JAGUARIBE</t>
  </si>
  <si>
    <t>PANIFICACAO E MERCEARIA VANESSA LTDA ME</t>
  </si>
  <si>
    <t>14586197000105 </t>
  </si>
  <si>
    <t>69 JARDIM DO SERIDO</t>
  </si>
  <si>
    <t>JOAO LOURENCO DE ARAGAO</t>
  </si>
  <si>
    <t>04156463320    </t>
  </si>
  <si>
    <t>50 BATALHA</t>
  </si>
  <si>
    <t>E BARROS LEITE LTDA</t>
  </si>
  <si>
    <t>18693890000120 </t>
  </si>
  <si>
    <t>POSTO DE COMBUSTIVEIS ADF PETROLEO LTDA EPP</t>
  </si>
  <si>
    <t>10445768000122 </t>
  </si>
  <si>
    <t>FERNANDO LANDULFO FURTADO</t>
  </si>
  <si>
    <t>11016051549    </t>
  </si>
  <si>
    <t>LUIZ QUIRINO PETECK</t>
  </si>
  <si>
    <t>56275366915    </t>
  </si>
  <si>
    <t>DERLAN MENDES BRITO</t>
  </si>
  <si>
    <t>08925211000147 </t>
  </si>
  <si>
    <t>COPERTRADING COMERCIO EXPORTACAO E IMPORTACAO S A EM RECUPERACAO JUDICIAL</t>
  </si>
  <si>
    <t>08426389000143 </t>
  </si>
  <si>
    <t>VALQUIRIA DA SILVA GOMES 01221790307</t>
  </si>
  <si>
    <t>21627488000151 </t>
  </si>
  <si>
    <t>49 ARACAJU CENTRO</t>
  </si>
  <si>
    <t>W V SANTANA INDUSTRIA E COMERCIO</t>
  </si>
  <si>
    <t>03071634000123 </t>
  </si>
  <si>
    <t>385 PICOS HELVIDIO NUNES</t>
  </si>
  <si>
    <t>GISLENE DE MELO SENA</t>
  </si>
  <si>
    <t>03387448000106 </t>
  </si>
  <si>
    <t>80 NOVA RUSSAS</t>
  </si>
  <si>
    <t>BRUNA RAFAELA NOBRE</t>
  </si>
  <si>
    <t>28880119000115 </t>
  </si>
  <si>
    <t>81 OEIRAS</t>
  </si>
  <si>
    <t>COMUNICATHO ASSESSORIA LTDA ME</t>
  </si>
  <si>
    <t>05066562000151 </t>
  </si>
  <si>
    <t>265 CASCAVEL</t>
  </si>
  <si>
    <t>4 ESTACOES MODA LTDA ME</t>
  </si>
  <si>
    <t>07351932000128 </t>
  </si>
  <si>
    <t>183 BALSAS</t>
  </si>
  <si>
    <t>FRANCISCO HIDELBERTO SATURNO</t>
  </si>
  <si>
    <t>05860130325    </t>
  </si>
  <si>
    <t>72 JOAO PESSOA CENTRO</t>
  </si>
  <si>
    <t>CARLOS YURI DE ANDRADE SILVA</t>
  </si>
  <si>
    <t>11574435400    </t>
  </si>
  <si>
    <t>65 IGUATU</t>
  </si>
  <si>
    <t>MARIA SILENE BARROS LUSTOSA ME</t>
  </si>
  <si>
    <t>06733505000141 </t>
  </si>
  <si>
    <t>48 ANGICOS</t>
  </si>
  <si>
    <t>61 GARANHUNS</t>
  </si>
  <si>
    <t>FRANCISCO CHAGAS MACEDO</t>
  </si>
  <si>
    <t>31284043304    </t>
  </si>
  <si>
    <t>66 IRECE</t>
  </si>
  <si>
    <t>MARISTELA MEIRA DE ALMEIDA</t>
  </si>
  <si>
    <t>06649645591    </t>
  </si>
  <si>
    <t>68 JAGUARIBE</t>
  </si>
  <si>
    <t>BRENO FELIPE M DE A LIMA VIANA ME</t>
  </si>
  <si>
    <t>11161415000163 </t>
  </si>
  <si>
    <t>70 JARDIM DO SERIDO</t>
  </si>
  <si>
    <t>H J GAS FRANCA LTDA ME</t>
  </si>
  <si>
    <t>17254975000149 </t>
  </si>
  <si>
    <t>51 BATALHA</t>
  </si>
  <si>
    <t>VALMIRA SALES DOS SANTOS</t>
  </si>
  <si>
    <t>61013102568    </t>
  </si>
  <si>
    <t>SELMA RIBEIRO DA SILVA</t>
  </si>
  <si>
    <t>94419132949    </t>
  </si>
  <si>
    <t>ZACARIAS FERREIRA LIMA</t>
  </si>
  <si>
    <t>07155484504    </t>
  </si>
  <si>
    <t>HIROSHI SOM LTDA</t>
  </si>
  <si>
    <t>01462202000118 </t>
  </si>
  <si>
    <t>50 ARACAJU CENTRO</t>
  </si>
  <si>
    <t>MICRO SERVICE LTDA ME</t>
  </si>
  <si>
    <t>01033874000108 </t>
  </si>
  <si>
    <t>386 PICOS HELVIDIO NUNES</t>
  </si>
  <si>
    <t>BLACK BLUE LAVANDERIA E CONFECCAO LTDA ME</t>
  </si>
  <si>
    <t>23731272000167 </t>
  </si>
  <si>
    <t>81 NOVA RUSSAS</t>
  </si>
  <si>
    <t>JEOVANIO DE ANDRADE SILVA</t>
  </si>
  <si>
    <t>00772810559    </t>
  </si>
  <si>
    <t>82 OEIRAS</t>
  </si>
  <si>
    <t>266 CASCAVEL</t>
  </si>
  <si>
    <t>184 BALSAS</t>
  </si>
  <si>
    <t>NELSON DANTAS DA ROCHA</t>
  </si>
  <si>
    <t>07715072591    </t>
  </si>
  <si>
    <t>73 JOAO PESSOA CENTRO</t>
  </si>
  <si>
    <t>RENOVA SUPRIMENTOS E ACESSORIOS LTDA</t>
  </si>
  <si>
    <t>08991915000118 </t>
  </si>
  <si>
    <t>66 IGUATU</t>
  </si>
  <si>
    <t>JAGUAR SEGURANCA E ENERGIA LTDA ME</t>
  </si>
  <si>
    <t>13026230000171 </t>
  </si>
  <si>
    <t>49 ANGICOS</t>
  </si>
  <si>
    <t>FRANCISCA MARTA SANTOS</t>
  </si>
  <si>
    <t>00122080432    </t>
  </si>
  <si>
    <t>62 GARANHUNS</t>
  </si>
  <si>
    <t>W V DE ALMEIDA</t>
  </si>
  <si>
    <t>11498602000137 </t>
  </si>
  <si>
    <t>67 IRECE</t>
  </si>
  <si>
    <t>TELEBOX INDUSTRIA E COMERCIO DE ESQUADRIAS DE ALUMINIO LTDA</t>
  </si>
  <si>
    <t>73272189000145 </t>
  </si>
  <si>
    <t>69 JAGUARIBE</t>
  </si>
  <si>
    <t>MARIA DE FATIMA REBOUCAS DE SOUSA</t>
  </si>
  <si>
    <t>02123842362    </t>
  </si>
  <si>
    <t>71 JARDIM DO SERIDO</t>
  </si>
  <si>
    <t>ALUISIO ALVES DE SOUZA MERCEARIA ME</t>
  </si>
  <si>
    <t>07694458000137 </t>
  </si>
  <si>
    <t>52 BATALHA</t>
  </si>
  <si>
    <t>J J ALIMENTOS LTDA.</t>
  </si>
  <si>
    <t>01450529000170 </t>
  </si>
  <si>
    <t>EDMILSON ANTONIO DE ARAUJO</t>
  </si>
  <si>
    <t>09127177858    </t>
  </si>
  <si>
    <t>NB COMERCIO DE GAS LTDA ME</t>
  </si>
  <si>
    <t>17485318000102 </t>
  </si>
  <si>
    <t>LATICINIOS RODEIO LTDA EPP</t>
  </si>
  <si>
    <t>05461395000143 </t>
  </si>
  <si>
    <t>51 ARACAJU CENTRO</t>
  </si>
  <si>
    <t>CASA FRANROSA LTDA.</t>
  </si>
  <si>
    <t>13772835000101 </t>
  </si>
  <si>
    <t>387 PICOS HELVIDIO NUNES</t>
  </si>
  <si>
    <t>J U T LIMA E CIA LTDA</t>
  </si>
  <si>
    <t>07471815000106 </t>
  </si>
  <si>
    <t>82 NOVA RUSSAS</t>
  </si>
  <si>
    <t>FRANCISCO VANDERILO GUERRA FILHO</t>
  </si>
  <si>
    <t>37010310378    </t>
  </si>
  <si>
    <t>83 OEIRAS</t>
  </si>
  <si>
    <t>SEBASTIAO HONORIO LEAL</t>
  </si>
  <si>
    <t>05402200866    </t>
  </si>
  <si>
    <t>267 CASCAVEL</t>
  </si>
  <si>
    <t>RODHAL DISTRIBUIDORA DE HIGIENE E ALIMENTOS LTDA</t>
  </si>
  <si>
    <t>08707890000188 </t>
  </si>
  <si>
    <t>185 BALSAS</t>
  </si>
  <si>
    <t>NADIA MARIA SALDANHA GOMES ME</t>
  </si>
  <si>
    <t>06067085000101 </t>
  </si>
  <si>
    <t>74 JOAO PESSOA CENTRO</t>
  </si>
  <si>
    <t>67 IGUATU</t>
  </si>
  <si>
    <t>ANTONIO BEZERRA DA SILVA</t>
  </si>
  <si>
    <t>02298767491    </t>
  </si>
  <si>
    <t>50 ANGICOS</t>
  </si>
  <si>
    <t>JOSÉ SOUTO DA CRUZ</t>
  </si>
  <si>
    <t>75751356500    </t>
  </si>
  <si>
    <t>63 GARANHUNS</t>
  </si>
  <si>
    <t>DELICIAS DO NORDESTE LTDA</t>
  </si>
  <si>
    <t>34060844000140 </t>
  </si>
  <si>
    <t>68 IRECE</t>
  </si>
  <si>
    <t>BRASIL NORDESTE CONSTRUCAO E LOCACAO LTDA</t>
  </si>
  <si>
    <t>27243440000126 </t>
  </si>
  <si>
    <t>70 JAGUARIBE</t>
  </si>
  <si>
    <t>CIRO ALLER DE SOUSA CHAVES ME</t>
  </si>
  <si>
    <t>06028704000159 </t>
  </si>
  <si>
    <t>72 JARDIM DO SERIDO</t>
  </si>
  <si>
    <t>IMPERIAL COMERCIO DE BEBIDAS LTDA</t>
  </si>
  <si>
    <t>33978367000133 </t>
  </si>
  <si>
    <t>53 BATALHA</t>
  </si>
  <si>
    <t>LUIZ AMORIM FERREIRA</t>
  </si>
  <si>
    <t>01727362500    </t>
  </si>
  <si>
    <t>JACI VIEIRA MELO</t>
  </si>
  <si>
    <t>02781220434    </t>
  </si>
  <si>
    <t>JR TRANSPORTE LTDA</t>
  </si>
  <si>
    <t>45387767000153 </t>
  </si>
  <si>
    <t>JAMES BARBOSA SOUZA</t>
  </si>
  <si>
    <t>01589267575    </t>
  </si>
  <si>
    <t>A VALDEGLACIA DE SOUZA DAMASCENO ME</t>
  </si>
  <si>
    <t>24326172000118 </t>
  </si>
  <si>
    <t xml:space="preserve">WILSON ARMANDO AMORIM LTDA </t>
  </si>
  <si>
    <t>27330185000159 </t>
  </si>
  <si>
    <t>ALMERINDO OLIVEIRA SOARES</t>
  </si>
  <si>
    <t>17665523315    </t>
  </si>
  <si>
    <t>52 ARACAJU CENTRO</t>
  </si>
  <si>
    <t>JOSE GOMES DOS REIS ME</t>
  </si>
  <si>
    <t>02980909000189 </t>
  </si>
  <si>
    <t>388 PICOS HELVIDIO NUNES</t>
  </si>
  <si>
    <t>EDVALDO ONOFRE DE ARAUJO</t>
  </si>
  <si>
    <t>14093685487    </t>
  </si>
  <si>
    <t>83 NOVA RUSSAS</t>
  </si>
  <si>
    <t>J R P SANTIAGO JUNIOR</t>
  </si>
  <si>
    <t>22536891000138 </t>
  </si>
  <si>
    <t>84 OEIRAS</t>
  </si>
  <si>
    <t>268 CASCAVEL</t>
  </si>
  <si>
    <t>186 BALSAS</t>
  </si>
  <si>
    <t>N A DO LAGO</t>
  </si>
  <si>
    <t>09250312000128 </t>
  </si>
  <si>
    <t>75 JOAO PESSOA CENTRO</t>
  </si>
  <si>
    <t>ADERALDO CEZARIO PEREIRA</t>
  </si>
  <si>
    <t>03386433464    </t>
  </si>
  <si>
    <t>68 IGUATU</t>
  </si>
  <si>
    <t>JOSE ROBSON SILVA OLIVEIRA</t>
  </si>
  <si>
    <t>00170804526    </t>
  </si>
  <si>
    <t>51 ANGICOS</t>
  </si>
  <si>
    <t>JOSE ROBERTO VICENTE DA SILVA</t>
  </si>
  <si>
    <t>95573704400    </t>
  </si>
  <si>
    <t>64 GARANHUNS</t>
  </si>
  <si>
    <t>DANILO CELULAR LTDA</t>
  </si>
  <si>
    <t>22615762000135 </t>
  </si>
  <si>
    <t>69 IRECE</t>
  </si>
  <si>
    <t>IVAN CARLOS BRADLEY</t>
  </si>
  <si>
    <t>25854070804    </t>
  </si>
  <si>
    <t>71 JAGUARIBE</t>
  </si>
  <si>
    <t>73 JARDIM DO SERIDO</t>
  </si>
  <si>
    <t>GERALDO VIANA MENDES</t>
  </si>
  <si>
    <t>96421835600    </t>
  </si>
  <si>
    <t>54 BATALHA</t>
  </si>
  <si>
    <t>RAIMUNDO PEQUENO LANDIM</t>
  </si>
  <si>
    <t>22956425315    </t>
  </si>
  <si>
    <t>A D ARAUJO COMERCIO LTDA ME</t>
  </si>
  <si>
    <t>22370222000139 </t>
  </si>
  <si>
    <t>AELSON LEITE DE LIMA - ME</t>
  </si>
  <si>
    <t>02048948000142 </t>
  </si>
  <si>
    <t>JOSE ROBERTO DA SILVA VESTUARIO ME</t>
  </si>
  <si>
    <t>11439185000151 </t>
  </si>
  <si>
    <t>CLODOMIRO FERNANDES DE SOUSA</t>
  </si>
  <si>
    <t>01060876302    </t>
  </si>
  <si>
    <t>CARVALHOS VEIGA SAUDE VETERINARIA LTDA</t>
  </si>
  <si>
    <t>15823856000134 </t>
  </si>
  <si>
    <t>A MACEDO &amp; CIA LTDA</t>
  </si>
  <si>
    <t>34299867000101 </t>
  </si>
  <si>
    <t>53 ARACAJU CENTRO</t>
  </si>
  <si>
    <t>WALDENIRA CAVALCANTE DE OLIVEIRA</t>
  </si>
  <si>
    <t>06025279454    </t>
  </si>
  <si>
    <t>389 PICOS HELVIDIO NUNES</t>
  </si>
  <si>
    <t>JOAQUIM NEVES DE SANTANA</t>
  </si>
  <si>
    <t>08825882572    </t>
  </si>
  <si>
    <t>84 NOVA RUSSAS</t>
  </si>
  <si>
    <t>ELENISIO LEMES DOS SANTOS</t>
  </si>
  <si>
    <t>03206591864    </t>
  </si>
  <si>
    <t>85 OEIRAS</t>
  </si>
  <si>
    <t>TAVARES E NASCIMENTO LTDA ME</t>
  </si>
  <si>
    <t>11405073000180 </t>
  </si>
  <si>
    <t>269 CASCAVEL</t>
  </si>
  <si>
    <t>COZINHA DE CASA COMERCIAL DE ALIMENTOS E PANIFICACAO LTDA</t>
  </si>
  <si>
    <t>29791331000179 </t>
  </si>
  <si>
    <t>187 BALSAS</t>
  </si>
  <si>
    <t>GILSON FRANCISCO DA CRUZ</t>
  </si>
  <si>
    <t>08996392000100 </t>
  </si>
  <si>
    <t>76 JOAO PESSOA CENTRO</t>
  </si>
  <si>
    <t>LEONARDO FARIA COELHO</t>
  </si>
  <si>
    <t>03442421616    </t>
  </si>
  <si>
    <t>69 IGUATU</t>
  </si>
  <si>
    <t>HELIO ROQUE DE ASSIS</t>
  </si>
  <si>
    <t>14099974000189 </t>
  </si>
  <si>
    <t>52 ANGICOS</t>
  </si>
  <si>
    <t>LIDER SERVICOS EM REFRIGERACAO LTDA</t>
  </si>
  <si>
    <t>14906625000121 </t>
  </si>
  <si>
    <t>65 GARANHUNS</t>
  </si>
  <si>
    <t>TEOFILO GIRAO COMERCIO VAREJISTA DE BEBIDAS LTDA</t>
  </si>
  <si>
    <t>01026662000101 </t>
  </si>
  <si>
    <t>70 IRECE</t>
  </si>
  <si>
    <t>CARLOS ALBERTO LOPES</t>
  </si>
  <si>
    <t>28632613391    </t>
  </si>
  <si>
    <t>72 JAGUARIBE</t>
  </si>
  <si>
    <t>JORGE LINCOLN DE SOUSA</t>
  </si>
  <si>
    <t>60735299374    </t>
  </si>
  <si>
    <t>74 JARDIM DO SERIDO</t>
  </si>
  <si>
    <t>PEDRO GALDINO DA SILVA</t>
  </si>
  <si>
    <t>59906987472    </t>
  </si>
  <si>
    <t>55 BATALHA</t>
  </si>
  <si>
    <t>A DOS S LOIOLA LTDA</t>
  </si>
  <si>
    <t>24234976000197 </t>
  </si>
  <si>
    <t>PANIFICADORA E SORVETERIA SAO MIGUEL LTDA -ME</t>
  </si>
  <si>
    <t>41429598000116 </t>
  </si>
  <si>
    <t>OBERTRAN OLIVEIRA LIMA JUNIOR</t>
  </si>
  <si>
    <t>06609855510    </t>
  </si>
  <si>
    <t>JOSIMAR ALVES DA SILVA</t>
  </si>
  <si>
    <t>01017371300    </t>
  </si>
  <si>
    <t>JOSE CRISTOVAO URBANO DA SILVA</t>
  </si>
  <si>
    <t>61194115420    </t>
  </si>
  <si>
    <t>ONOFRE ANTUNES MASCARENHAS</t>
  </si>
  <si>
    <t>00872300382    </t>
  </si>
  <si>
    <t>FRANCISCO ODENILSON OLIVEIRA DIOGENES</t>
  </si>
  <si>
    <t>03948219800    </t>
  </si>
  <si>
    <t>54 ARACAJU CENTRO</t>
  </si>
  <si>
    <t>MARIA OLINDA SOARES VELOSO DE OLIVEIRA</t>
  </si>
  <si>
    <t>91203147368    </t>
  </si>
  <si>
    <t>390 PICOS HELVIDIO NUNES</t>
  </si>
  <si>
    <t>VILMA LOBO VENTURA ACADEMIA ME</t>
  </si>
  <si>
    <t>12888689000111 </t>
  </si>
  <si>
    <t>85 NOVA RUSSAS</t>
  </si>
  <si>
    <t>PAMELA MARIA VIANA COSTA ME</t>
  </si>
  <si>
    <t>17346815000120 </t>
  </si>
  <si>
    <t>86 OEIRAS</t>
  </si>
  <si>
    <t>DANTAS E GODINHO LTDA</t>
  </si>
  <si>
    <t>00810676000140 </t>
  </si>
  <si>
    <t>270 CASCAVEL</t>
  </si>
  <si>
    <t>188 BALSAS</t>
  </si>
  <si>
    <t>DENIS VERISSIMO SARAIVA LTDA ME</t>
  </si>
  <si>
    <t>19435731000198 </t>
  </si>
  <si>
    <t>77 JOAO PESSOA CENTRO</t>
  </si>
  <si>
    <t>TALAMBOR VIAGENS E TURISMO LTDA</t>
  </si>
  <si>
    <t>02588015000148 </t>
  </si>
  <si>
    <t>70 IGUATU</t>
  </si>
  <si>
    <t>ACADEMIA VITA + FITNESS LTDA</t>
  </si>
  <si>
    <t>20309055000195 </t>
  </si>
  <si>
    <t>53 ANGICOS</t>
  </si>
  <si>
    <t>VALDECI XAVIER DE CARVALHO</t>
  </si>
  <si>
    <t>69997950372    </t>
  </si>
  <si>
    <t>66 GARANHUNS</t>
  </si>
  <si>
    <t>71 IRECE</t>
  </si>
  <si>
    <t>JOAO BATISTA DA SILVA</t>
  </si>
  <si>
    <t>07704574000190 </t>
  </si>
  <si>
    <t>73 JAGUARIBE</t>
  </si>
  <si>
    <t>75 JARDIM DO SERIDO</t>
  </si>
  <si>
    <t>ARTUR PATRICIO BEZERRA SOBRINHO</t>
  </si>
  <si>
    <t>80098002449    </t>
  </si>
  <si>
    <t>56 BATALHA</t>
  </si>
  <si>
    <t>SEBASTIAO RIBEIRO DA SILVA</t>
  </si>
  <si>
    <t>04804724400    </t>
  </si>
  <si>
    <t>CONSTRUTORA CHC LTDA</t>
  </si>
  <si>
    <t>09425042000149 </t>
  </si>
  <si>
    <t>DANIELE SANTA BARBARA LEITE</t>
  </si>
  <si>
    <t>13359552000132 </t>
  </si>
  <si>
    <t>REGINO EUGENIO DE ALMEIDA</t>
  </si>
  <si>
    <t>22537082591    </t>
  </si>
  <si>
    <t>RAIMUNDO FRANCISCO SALES</t>
  </si>
  <si>
    <t>18831613200    </t>
  </si>
  <si>
    <t>GILVAN BARBOSA DOS SANTOS</t>
  </si>
  <si>
    <t>90280350449    </t>
  </si>
  <si>
    <t>55 ARACAJU CENTRO</t>
  </si>
  <si>
    <t>VITTRA FRITAS ESMALTES CERAMICOS LTDA</t>
  </si>
  <si>
    <t>09185377000137 </t>
  </si>
  <si>
    <t>391 PICOS HELVIDIO NUNES</t>
  </si>
  <si>
    <t>SEBASTIAO GIOVANNI DE MATOS ME</t>
  </si>
  <si>
    <t>23749008000150 </t>
  </si>
  <si>
    <t>86 NOVA RUSSAS</t>
  </si>
  <si>
    <t>87 OEIRAS</t>
  </si>
  <si>
    <t>LAURA SILVA FERREIRA</t>
  </si>
  <si>
    <t>45304645553    </t>
  </si>
  <si>
    <t>271 CASCAVEL</t>
  </si>
  <si>
    <t>MANOELINO ROSA VIANA ME</t>
  </si>
  <si>
    <t>18046396000173 </t>
  </si>
  <si>
    <t>189 BALSAS</t>
  </si>
  <si>
    <t>78 JOAO PESSOA CENTRO</t>
  </si>
  <si>
    <t>71 IGUATU</t>
  </si>
  <si>
    <t>MARILZA GINDRO DE OLIVEIRA ME</t>
  </si>
  <si>
    <t>13678645000120 </t>
  </si>
  <si>
    <t>54 ANGICOS</t>
  </si>
  <si>
    <t>U R P CARGAS E LOGISTICAS LTDA</t>
  </si>
  <si>
    <t>12106088000100 </t>
  </si>
  <si>
    <t>67 GARANHUNS</t>
  </si>
  <si>
    <t>DELMIRO BATISTA DA SILVA</t>
  </si>
  <si>
    <t>06101259404    </t>
  </si>
  <si>
    <t>72 IRECE</t>
  </si>
  <si>
    <t>MARIA DAS DORES OLIVEIRA SOUSA</t>
  </si>
  <si>
    <t>83160590372    </t>
  </si>
  <si>
    <t>74 JAGUARIBE</t>
  </si>
  <si>
    <t>76 JARDIM DO SERIDO</t>
  </si>
  <si>
    <t>FRANCISCA ALVES DE ALMEIDA BEZERRA</t>
  </si>
  <si>
    <t>34537686391    </t>
  </si>
  <si>
    <t>57 BATALHA</t>
  </si>
  <si>
    <t>ODONTOLAC CLINICA DE ODONTOLOGIA S/S LTDA</t>
  </si>
  <si>
    <t>11192495000114 </t>
  </si>
  <si>
    <t>L C COSTA RIBEIRO ME</t>
  </si>
  <si>
    <t>02974610000111 </t>
  </si>
  <si>
    <t>FRANCISCO SOLON MAGALHAES</t>
  </si>
  <si>
    <t>22851437372    </t>
  </si>
  <si>
    <t>JOSIVAN RODRIGUES DA SILVA</t>
  </si>
  <si>
    <t>05030680470    </t>
  </si>
  <si>
    <t>JOSE PAULO DA SILVA</t>
  </si>
  <si>
    <t>16594653000186 </t>
  </si>
  <si>
    <t>EXATA TURISMO E VIAGENS LTDA</t>
  </si>
  <si>
    <t>11952884000109 </t>
  </si>
  <si>
    <t>VERA LUCIA MENEZES DE OLIVEIRA ME</t>
  </si>
  <si>
    <t>07204661000188 </t>
  </si>
  <si>
    <t>56 ARACAJU CENTRO</t>
  </si>
  <si>
    <t>IRISDALVA &amp; EDINALDA LTDA</t>
  </si>
  <si>
    <t>04006610000153 </t>
  </si>
  <si>
    <t>392 PICOS HELVIDIO NUNES</t>
  </si>
  <si>
    <t>ANGELO LUCIANO MALTA BRANDAO</t>
  </si>
  <si>
    <t>16378164487    </t>
  </si>
  <si>
    <t>87 NOVA RUSSAS</t>
  </si>
  <si>
    <t>ANTONIO JOSE PEREIRA DA SILVA</t>
  </si>
  <si>
    <t>65926323304    </t>
  </si>
  <si>
    <t>88 OEIRAS</t>
  </si>
  <si>
    <t>ANTONIO GEOVANIZIO JUSTINO DA SILVA</t>
  </si>
  <si>
    <t>19641779000152 </t>
  </si>
  <si>
    <t>272 CASCAVEL</t>
  </si>
  <si>
    <t>ARAUJO E PASSOS LTDA</t>
  </si>
  <si>
    <t>00139065000112 </t>
  </si>
  <si>
    <t>190 BALSAS</t>
  </si>
  <si>
    <t>JOSIMAR PEREIRA LIMA</t>
  </si>
  <si>
    <t>05031213396    </t>
  </si>
  <si>
    <t>79 JOAO PESSOA CENTRO</t>
  </si>
  <si>
    <t>JOSE EDINANDO CEZARIO DOS SANTOS ME</t>
  </si>
  <si>
    <t>05539286000100 </t>
  </si>
  <si>
    <t>72 IGUATU</t>
  </si>
  <si>
    <t>55 ANGICOS</t>
  </si>
  <si>
    <t>MARIA GRACILENE DE MATOS SILVA</t>
  </si>
  <si>
    <t>43559271304    </t>
  </si>
  <si>
    <t>68 GARANHUNS</t>
  </si>
  <si>
    <t>73 IRECE</t>
  </si>
  <si>
    <t>MOAGEIRA SERRA GRANDE LTDA</t>
  </si>
  <si>
    <t>07815640000107 </t>
  </si>
  <si>
    <t>75 JAGUARIBE</t>
  </si>
  <si>
    <t>MAIS SABOR IND. E COM. DE REFRIGERANTES LTDA</t>
  </si>
  <si>
    <t>07196579000159 </t>
  </si>
  <si>
    <t>77 JARDIM DO SERIDO</t>
  </si>
  <si>
    <t>NATALICIO MAURICIO VIEIRA DE AMORIM</t>
  </si>
  <si>
    <t>07192746487    </t>
  </si>
  <si>
    <t>58 BATALHA</t>
  </si>
  <si>
    <t>JOSILDO DE LIMA</t>
  </si>
  <si>
    <t>84254645449    </t>
  </si>
  <si>
    <t>JOSE ALVES DE CARVALHO FILHO</t>
  </si>
  <si>
    <t>01536559415    </t>
  </si>
  <si>
    <t>MEDICMESO CENTRO CLINICO LTDA</t>
  </si>
  <si>
    <t>30747910000101 </t>
  </si>
  <si>
    <t>ANDRE RICARDO LIMA DELMONDES</t>
  </si>
  <si>
    <t>10449319000152 </t>
  </si>
  <si>
    <t>JOSE MAURILIO DE OLIVEIRA CORDEIRO</t>
  </si>
  <si>
    <t>68003587468    </t>
  </si>
  <si>
    <t>57 ARACAJU CENTRO</t>
  </si>
  <si>
    <t>393 PICOS HELVIDIO NUNES</t>
  </si>
  <si>
    <t>JOSE JUVENCIO IRMAO</t>
  </si>
  <si>
    <t>21414602472    </t>
  </si>
  <si>
    <t>88 NOVA RUSSAS</t>
  </si>
  <si>
    <t>LEVI ARAUJO VARIEDADES LTDA ME</t>
  </si>
  <si>
    <t>07213435000163 </t>
  </si>
  <si>
    <t>89 OEIRAS</t>
  </si>
  <si>
    <t>FRANCISCO ELIMÁ VERAS FRANCELINO</t>
  </si>
  <si>
    <t>07682804000167 </t>
  </si>
  <si>
    <t>273 CASCAVEL</t>
  </si>
  <si>
    <t>JOSE WILSON DE SOUSA MELO</t>
  </si>
  <si>
    <t>67113079849    </t>
  </si>
  <si>
    <t>191 BALSAS</t>
  </si>
  <si>
    <t>CRISTIANE LIMEIRA DE ARAUJO NASCIMENTO</t>
  </si>
  <si>
    <t>03653464463    </t>
  </si>
  <si>
    <t>80 JOAO PESSOA CENTRO</t>
  </si>
  <si>
    <t>F R DE ALENCAR ARMAZENS LTDA</t>
  </si>
  <si>
    <t>11732412000132 </t>
  </si>
  <si>
    <t>73 IGUATU</t>
  </si>
  <si>
    <t>SILVA &amp; SILVA COMERCIO E SERVICOS LTDA ME</t>
  </si>
  <si>
    <t>00817715000131 </t>
  </si>
  <si>
    <t>56 ANGICOS</t>
  </si>
  <si>
    <t>ANTONIO SABINO DA SILVA</t>
  </si>
  <si>
    <t>23823933434    </t>
  </si>
  <si>
    <t>69 GARANHUNS</t>
  </si>
  <si>
    <t>MARIAN COMERCIO E CONSTRUCOES LTDA</t>
  </si>
  <si>
    <t>13962345000178 </t>
  </si>
  <si>
    <t>74 IRECE</t>
  </si>
  <si>
    <t>RUCCO E MEDEIROS COMERCIO DE SORVETES LTDA</t>
  </si>
  <si>
    <t>24306289000130 </t>
  </si>
  <si>
    <t>76 JAGUARIBE</t>
  </si>
  <si>
    <t>APARECIDO AUGUSTO DA SILVA</t>
  </si>
  <si>
    <t>87987279820    </t>
  </si>
  <si>
    <t>78 JARDIM DO SERIDO</t>
  </si>
  <si>
    <t>59 BATALHA</t>
  </si>
  <si>
    <t>MAYANE R B DE OLIVEIRA</t>
  </si>
  <si>
    <t>10647656000154 </t>
  </si>
  <si>
    <t>JOSE KENNEDY DE MEDEIROS CASSIANO</t>
  </si>
  <si>
    <t>33386610000124 </t>
  </si>
  <si>
    <t>RENATO GERALDO EVANGELISTA SALLES JUNIOR</t>
  </si>
  <si>
    <t>87197642515    </t>
  </si>
  <si>
    <t>MECATRON SERVICOS ELETROMECANICOS LTDA ME</t>
  </si>
  <si>
    <t>08746904000172 </t>
  </si>
  <si>
    <t>FRANCISCO FRAGA RODRIGUES</t>
  </si>
  <si>
    <t>21305439368    </t>
  </si>
  <si>
    <t>SERIDO FRUTAS INDUSTRIA E COMERCIO LTDA</t>
  </si>
  <si>
    <t>22607289000144 </t>
  </si>
  <si>
    <t>58 ARACAJU CENTRO</t>
  </si>
  <si>
    <t>LITORANEA COMERCIAL DE ALIMENTOS LTDA EPP</t>
  </si>
  <si>
    <t>17190635000100 </t>
  </si>
  <si>
    <t>394 PICOS HELVIDIO NUNES</t>
  </si>
  <si>
    <t>BL AUTO PECAS E DISTRIBUIDORA LTDA ME</t>
  </si>
  <si>
    <t>10844148000166 </t>
  </si>
  <si>
    <t>89 NOVA RUSSAS</t>
  </si>
  <si>
    <t>90 OEIRAS</t>
  </si>
  <si>
    <t>MARIA DO LIVRAMENTO R CARVALHO  ME</t>
  </si>
  <si>
    <t>04502999000128 </t>
  </si>
  <si>
    <t>274 CASCAVEL</t>
  </si>
  <si>
    <t>JOAO CALIXTO DOS REIS FILHO</t>
  </si>
  <si>
    <t>19348576534    </t>
  </si>
  <si>
    <t>192 BALSAS</t>
  </si>
  <si>
    <t>81 JOAO PESSOA CENTRO</t>
  </si>
  <si>
    <t>74 IGUATU</t>
  </si>
  <si>
    <t>57 ANGICOS</t>
  </si>
  <si>
    <t>70 GARANHUNS</t>
  </si>
  <si>
    <t>75 IRECE</t>
  </si>
  <si>
    <t>77 JAGUARIBE</t>
  </si>
  <si>
    <t>79 JARDIM DO SERIDO</t>
  </si>
  <si>
    <t>60 BATALHA</t>
  </si>
  <si>
    <t>DONIZETE BARREIROS DA SILVA ME</t>
  </si>
  <si>
    <t>03789095000162 </t>
  </si>
  <si>
    <t>JOSE LUTIANO GRANJA SENA</t>
  </si>
  <si>
    <t>02383090379    </t>
  </si>
  <si>
    <t>VANESSA TELES HOLANDA ME</t>
  </si>
  <si>
    <t>10642939000103 </t>
  </si>
  <si>
    <t>RESTAURANTE OFICINA GARNI LTDA ME</t>
  </si>
  <si>
    <t>12419550000129 </t>
  </si>
  <si>
    <t>59 ARACAJU CENTRO</t>
  </si>
  <si>
    <t>JOSE GONCALVES DE ABRANTES</t>
  </si>
  <si>
    <t>22279130378    </t>
  </si>
  <si>
    <t>395 PICOS HELVIDIO NUNES</t>
  </si>
  <si>
    <t>ODETILDO DE ANDRADE LIMA</t>
  </si>
  <si>
    <t>04360303491    </t>
  </si>
  <si>
    <t>90 NOVA RUSSAS</t>
  </si>
  <si>
    <t>EDNA PAULA DANTAS ME</t>
  </si>
  <si>
    <t>11346313000201 </t>
  </si>
  <si>
    <t>91 OEIRAS</t>
  </si>
  <si>
    <t>MARTINS COSTA</t>
  </si>
  <si>
    <t>18724841587    </t>
  </si>
  <si>
    <t>275 CASCAVEL</t>
  </si>
  <si>
    <t>LIGIA MARIA DOS SANTOS</t>
  </si>
  <si>
    <t>57384428572    </t>
  </si>
  <si>
    <t>193 BALSAS</t>
  </si>
  <si>
    <t>RONALDO JANUARIO DE CARVALHO EPP</t>
  </si>
  <si>
    <t>04312770000120 </t>
  </si>
  <si>
    <t>82 JOAO PESSOA CENTRO</t>
  </si>
  <si>
    <t>PAULO SOARES PINHEIRO</t>
  </si>
  <si>
    <t>23532157500    </t>
  </si>
  <si>
    <t>75 IGUATU</t>
  </si>
  <si>
    <t>JOSE MARIA GOMES SOARES</t>
  </si>
  <si>
    <t>23220007368    </t>
  </si>
  <si>
    <t>58 ANGICOS</t>
  </si>
  <si>
    <t>JOSE ARNALDO DE CARVALHO CUNHA</t>
  </si>
  <si>
    <t>17816947453    </t>
  </si>
  <si>
    <t>71 GARANHUNS</t>
  </si>
  <si>
    <t>SUELI MARIA DOS SANTOS ME</t>
  </si>
  <si>
    <t>06932741000197 </t>
  </si>
  <si>
    <t>76 IRECE</t>
  </si>
  <si>
    <t>J M DE ANDRADE MONTEIRO COMERCIO DE ALIMENTOS EM GERAL</t>
  </si>
  <si>
    <t>29774796000111 </t>
  </si>
  <si>
    <t>78 JAGUARIBE</t>
  </si>
  <si>
    <t>MARIA TAVARES MORAIS MENDES</t>
  </si>
  <si>
    <t>02839007843    </t>
  </si>
  <si>
    <t>80 JARDIM DO SERIDO</t>
  </si>
  <si>
    <t>A C ALVES DE MACEDO</t>
  </si>
  <si>
    <t>18108598000100 </t>
  </si>
  <si>
    <t>61 BATALHA</t>
  </si>
  <si>
    <t>MURILO COMERCIO DE PECAS E SERVICOS LTDA ME</t>
  </si>
  <si>
    <t>14332949000101 </t>
  </si>
  <si>
    <t>DAIANE DA SILVA NUNES</t>
  </si>
  <si>
    <t>05933393479    </t>
  </si>
  <si>
    <t>LUCIANO TORRES DULTRA</t>
  </si>
  <si>
    <t>75331110525    </t>
  </si>
  <si>
    <t>HOSTEL  POUSADA MIRANTE DO MAR EMAUS LTDA ME</t>
  </si>
  <si>
    <t>09267240000121 </t>
  </si>
  <si>
    <t>LAURIANO LAURO DE LEMOS</t>
  </si>
  <si>
    <t>08804245409    </t>
  </si>
  <si>
    <t>MANOEL GINALDO DE SOUZA BATISTA</t>
  </si>
  <si>
    <t>66940303553    </t>
  </si>
  <si>
    <t>SUELI SOUSA MARTINS ANTUNES</t>
  </si>
  <si>
    <t>05371035621    </t>
  </si>
  <si>
    <t>60 ARACAJU CENTRO</t>
  </si>
  <si>
    <t>EDIVANIA PEREIRA DE LIMA</t>
  </si>
  <si>
    <t>09212893406    </t>
  </si>
  <si>
    <t>396 PICOS HELVIDIO NUNES</t>
  </si>
  <si>
    <t>FELIX ARAUJO NETO</t>
  </si>
  <si>
    <t>85778842872    </t>
  </si>
  <si>
    <t>91 NOVA RUSSAS</t>
  </si>
  <si>
    <t>IMPERIAL DISTRIBUIDORA LTDA</t>
  </si>
  <si>
    <t>19783540000117 </t>
  </si>
  <si>
    <t>92 OEIRAS</t>
  </si>
  <si>
    <t>R &amp; I SERVICOS EM PORTAS VEICULARES LTDA ME</t>
  </si>
  <si>
    <t>15121671000188 </t>
  </si>
  <si>
    <t>276 CASCAVEL</t>
  </si>
  <si>
    <t>ADDL SOLUCOES EM INTERNET DAS COISAS LTDA</t>
  </si>
  <si>
    <t>39270348000134 </t>
  </si>
  <si>
    <t>194 BALSAS</t>
  </si>
  <si>
    <t>PEDRO PAULO ALVES MONTEIRO JUNIOR</t>
  </si>
  <si>
    <t>05508121480    </t>
  </si>
  <si>
    <t>83 JOAO PESSOA CENTRO</t>
  </si>
  <si>
    <t>GEREMIAS COSTA MAGALHAES</t>
  </si>
  <si>
    <t>51087413591    </t>
  </si>
  <si>
    <t>76 IGUATU</t>
  </si>
  <si>
    <t>SÉRGIO CÍCERO DE LIMA</t>
  </si>
  <si>
    <t>06822235493    </t>
  </si>
  <si>
    <t>59 ANGICOS</t>
  </si>
  <si>
    <t>M F SOARES ALVES ME</t>
  </si>
  <si>
    <t>69614055000198 </t>
  </si>
  <si>
    <t>72 GARANHUNS</t>
  </si>
  <si>
    <t>77 IRECE</t>
  </si>
  <si>
    <t>14 BIS SHOPPING LTDA</t>
  </si>
  <si>
    <t>01712143000199 </t>
  </si>
  <si>
    <t>79 JAGUARIBE</t>
  </si>
  <si>
    <t>FRANCISCA MARLI CARVALHO</t>
  </si>
  <si>
    <t>11462275000163 </t>
  </si>
  <si>
    <t>81 JARDIM DO SERIDO</t>
  </si>
  <si>
    <t>PALONE MAISON COMERCIO DE ROUPAS LTDA ME</t>
  </si>
  <si>
    <t>23598628000136 </t>
  </si>
  <si>
    <t>62 BATALHA</t>
  </si>
  <si>
    <t>M E TEIXEIRA ALVES</t>
  </si>
  <si>
    <t>15493527000172 </t>
  </si>
  <si>
    <t>IRENE ANA ANSELMO</t>
  </si>
  <si>
    <t>21465776818    </t>
  </si>
  <si>
    <t>WELLYTON OLIVEIRA MELO ME</t>
  </si>
  <si>
    <t>05941965000100 </t>
  </si>
  <si>
    <t>IDEALMED PRODUTOS HOSPITALARES LTDA ME</t>
  </si>
  <si>
    <t>08774548000109 </t>
  </si>
  <si>
    <t>JOSE ROBERTO MOREIRA DA SILVA</t>
  </si>
  <si>
    <t>78969352449    </t>
  </si>
  <si>
    <t>EDILSON FERREIRA DA SILVA</t>
  </si>
  <si>
    <t>07266041430    </t>
  </si>
  <si>
    <t>61 ARACAJU CENTRO</t>
  </si>
  <si>
    <t>ABEL CAMILO DA SILVA</t>
  </si>
  <si>
    <t>03833046449    </t>
  </si>
  <si>
    <t>397 PICOS HELVIDIO NUNES</t>
  </si>
  <si>
    <t>HELIO FORTES SAMPAIO</t>
  </si>
  <si>
    <t>00729493334    </t>
  </si>
  <si>
    <t>92 NOVA RUSSAS</t>
  </si>
  <si>
    <t>PAULISTA VIAGENS E TURISMO LTDA</t>
  </si>
  <si>
    <t>22827951000171 </t>
  </si>
  <si>
    <t>93 OEIRAS</t>
  </si>
  <si>
    <t>277 CASCAVEL</t>
  </si>
  <si>
    <t>POSTO NORTEC LTDA ME</t>
  </si>
  <si>
    <t>01057696000155 </t>
  </si>
  <si>
    <t>195 BALSAS</t>
  </si>
  <si>
    <t>MAURICIO SILVA MORAES DE SA FILHO 06695428492</t>
  </si>
  <si>
    <t>22314836000101 </t>
  </si>
  <si>
    <t>84 JOAO PESSOA CENTRO</t>
  </si>
  <si>
    <t>T M FERNANDES ME</t>
  </si>
  <si>
    <t>14173992000163 </t>
  </si>
  <si>
    <t>77 IGUATU</t>
  </si>
  <si>
    <t>60 ANGICOS</t>
  </si>
  <si>
    <t>ROBERTO DORIA CARNEIRO JUNIOR</t>
  </si>
  <si>
    <t>66857414572    </t>
  </si>
  <si>
    <t>73 GARANHUNS</t>
  </si>
  <si>
    <t>MANOEL DOURADO FRAGA</t>
  </si>
  <si>
    <t>02190868858    </t>
  </si>
  <si>
    <t>78 IRECE</t>
  </si>
  <si>
    <t>80 JAGUARIBE</t>
  </si>
  <si>
    <t>82 JARDIM DO SERIDO</t>
  </si>
  <si>
    <t>EFG CONSULTORIA EMPRESARIAL E TREINAMENTOS LTDA</t>
  </si>
  <si>
    <t>33223188000196 </t>
  </si>
  <si>
    <t>63 BATALHA</t>
  </si>
  <si>
    <t>MOACYR SAMPAIO BASTOS</t>
  </si>
  <si>
    <t>00522244491    </t>
  </si>
  <si>
    <t>RB DISTRIBUIDORA LTDA</t>
  </si>
  <si>
    <t>06850713000120 </t>
  </si>
  <si>
    <t>JOSE MARTINS DE ALMEIDA</t>
  </si>
  <si>
    <t>12220752453    </t>
  </si>
  <si>
    <t>JOAQUIM CISARLENO CARDOSO</t>
  </si>
  <si>
    <t>08365392658    </t>
  </si>
  <si>
    <t>FRANCISCO REGINILDO DE OLIVEIRA</t>
  </si>
  <si>
    <t>22121730320    </t>
  </si>
  <si>
    <t>MANOEL CAVALCANTE DE SOUZA ME</t>
  </si>
  <si>
    <t>03199982000180 </t>
  </si>
  <si>
    <t>62 ARACAJU CENTRO</t>
  </si>
  <si>
    <t>SEVERINO SOARES DE MELO</t>
  </si>
  <si>
    <t>23446609415    </t>
  </si>
  <si>
    <t>398 PICOS HELVIDIO NUNES</t>
  </si>
  <si>
    <t>COSTELA NO BAFO RESTAURANTE LTDA</t>
  </si>
  <si>
    <t>17629559000188 </t>
  </si>
  <si>
    <t>93 NOVA RUSSAS</t>
  </si>
  <si>
    <t>94 OEIRAS</t>
  </si>
  <si>
    <t>PEDRO TERTO DE REZENDE</t>
  </si>
  <si>
    <t>35704101453    </t>
  </si>
  <si>
    <t>278 CASCAVEL</t>
  </si>
  <si>
    <t>ANTONIO VANDERLAN SILVA ARAUJO</t>
  </si>
  <si>
    <t>83840966353    </t>
  </si>
  <si>
    <t>196 BALSAS</t>
  </si>
  <si>
    <t>SERGIO CARVALHO VIEIRA DE MELO</t>
  </si>
  <si>
    <t>33713561400    </t>
  </si>
  <si>
    <t>85 JOAO PESSOA CENTRO</t>
  </si>
  <si>
    <t>O M DE CARVALHO ME</t>
  </si>
  <si>
    <t>05004750000155 </t>
  </si>
  <si>
    <t>78 IGUATU</t>
  </si>
  <si>
    <t>IEDA APARECIDA AGUIAR PEREIRA &amp; COMPANHIA LTDA</t>
  </si>
  <si>
    <t>18317332000160 </t>
  </si>
  <si>
    <t>61 ANGICOS</t>
  </si>
  <si>
    <t>JOSE WILSON SOBRINHO</t>
  </si>
  <si>
    <t>15054985387    </t>
  </si>
  <si>
    <t>74 GARANHUNS</t>
  </si>
  <si>
    <t>SERGIO ADRIANO ALMEIDA CORREIA</t>
  </si>
  <si>
    <t>38222604368    </t>
  </si>
  <si>
    <t>79 IRECE</t>
  </si>
  <si>
    <t>JOSE CLEMENTE DE SOUSA</t>
  </si>
  <si>
    <t>15181200320    </t>
  </si>
  <si>
    <t>81 JAGUARIBE</t>
  </si>
  <si>
    <t>ALMIR DA SILVEIRA COSTA</t>
  </si>
  <si>
    <t>64894282453    </t>
  </si>
  <si>
    <t>83 JARDIM DO SERIDO</t>
  </si>
  <si>
    <t>COMERCIO DE MATERIAL DE CONSTRUCAO SILVA LTDA ME</t>
  </si>
  <si>
    <t>11602792000190 </t>
  </si>
  <si>
    <t>64 BATALHA</t>
  </si>
  <si>
    <t>JOSE CORREIA SOBRINHO</t>
  </si>
  <si>
    <t>05234840387    </t>
  </si>
  <si>
    <t>MAURICIO ARCANJO DE OLIVEIRA</t>
  </si>
  <si>
    <t>21687196400    </t>
  </si>
  <si>
    <t>SINVAL DE QUEIROZ BATISTA</t>
  </si>
  <si>
    <t>29140145115    </t>
  </si>
  <si>
    <t>AVICULTURA E PECUARIA AROEIRAS S/A</t>
  </si>
  <si>
    <t>09281387000176 </t>
  </si>
  <si>
    <t>E R DE ALMEIDA &amp; CIA LTDA</t>
  </si>
  <si>
    <t>42201558000185 </t>
  </si>
  <si>
    <t>63 ARACAJU CENTRO</t>
  </si>
  <si>
    <t>PRATA DO VALE COMERCIO LTDA - ME</t>
  </si>
  <si>
    <t>02757501000142 </t>
  </si>
  <si>
    <t>399 PICOS HELVIDIO NUNES</t>
  </si>
  <si>
    <t>MARIA DO CARMO AMORIM DE SOUSA COMERCIO ME</t>
  </si>
  <si>
    <t>02138895000150 </t>
  </si>
  <si>
    <t>94 NOVA RUSSAS</t>
  </si>
  <si>
    <t>FRANCISCO MALAQUIAS DOS SANTOS</t>
  </si>
  <si>
    <t>50969862415    </t>
  </si>
  <si>
    <t>95 OEIRAS</t>
  </si>
  <si>
    <t>CICERO JOSE OLIVEIRA - ME</t>
  </si>
  <si>
    <t>41120981000198 </t>
  </si>
  <si>
    <t>279 CASCAVEL</t>
  </si>
  <si>
    <t>GOES LISBOA COMERCIO DE BEBIDAS LTDA ME</t>
  </si>
  <si>
    <t>28185223000190 </t>
  </si>
  <si>
    <t>197 BALSAS</t>
  </si>
  <si>
    <t>86 JOAO PESSOA CENTRO</t>
  </si>
  <si>
    <t>79 IGUATU</t>
  </si>
  <si>
    <t>JOSE OLIVEIRA FREITAS IRMAO</t>
  </si>
  <si>
    <t>55825192549    </t>
  </si>
  <si>
    <t>62 ANGICOS</t>
  </si>
  <si>
    <t>75 GARANHUNS</t>
  </si>
  <si>
    <t>80 IRECE</t>
  </si>
  <si>
    <t>HOSPITAL DE OLHOS DO SERTAO LTDA</t>
  </si>
  <si>
    <t>19300913000151 </t>
  </si>
  <si>
    <t>82 JAGUARIBE</t>
  </si>
  <si>
    <t>LAUDELINO JOSE LIMA</t>
  </si>
  <si>
    <t>03769542568    </t>
  </si>
  <si>
    <t>84 JARDIM DO SERIDO</t>
  </si>
  <si>
    <t>MARIA IZABEL LIMA</t>
  </si>
  <si>
    <t>52446964400    </t>
  </si>
  <si>
    <t>65 BATALHA</t>
  </si>
  <si>
    <t>ANDREA DA SILVA DE NEGREIROS ME</t>
  </si>
  <si>
    <t>12396137000196 </t>
  </si>
  <si>
    <t>TECMEL-TEC IND E COM DE EQUIP LTDA</t>
  </si>
  <si>
    <t>35640325000113 </t>
  </si>
  <si>
    <t>WELLINGTON DA SILVA LIMA</t>
  </si>
  <si>
    <t>20393662000186 </t>
  </si>
  <si>
    <t>LUIZ GONZAGA DE LIMA</t>
  </si>
  <si>
    <t>23096136300    </t>
  </si>
  <si>
    <t>JOSE VALERIO BISPO FILHO</t>
  </si>
  <si>
    <t>02901389490    </t>
  </si>
  <si>
    <t>A CINESIA FERREIRA DA SILVA</t>
  </si>
  <si>
    <t>12480050000100 </t>
  </si>
  <si>
    <t>BATISTA &amp; REIS CONTABILIDADE LTDA ME</t>
  </si>
  <si>
    <t>27006755000150 </t>
  </si>
  <si>
    <t>64 ARACAJU CENTRO</t>
  </si>
  <si>
    <t>JSA TRANSPORTES RODOVIARIOS E COMERCIO LTDA ME</t>
  </si>
  <si>
    <t>22357693000107 </t>
  </si>
  <si>
    <t>400 PICOS HELVIDIO NUNES</t>
  </si>
  <si>
    <t>SIDNEI DE AZEVEDO LEITE</t>
  </si>
  <si>
    <t>38412888715    </t>
  </si>
  <si>
    <t>95 NOVA RUSSAS</t>
  </si>
  <si>
    <t>JOSE VALDEZ LIMA</t>
  </si>
  <si>
    <t>23497840530    </t>
  </si>
  <si>
    <t>96 OEIRAS</t>
  </si>
  <si>
    <t>MADEIREIRA NASCIMENTO LTDA</t>
  </si>
  <si>
    <t>05154843000166 </t>
  </si>
  <si>
    <t>280 CASCAVEL</t>
  </si>
  <si>
    <t>ZEZITO MENDES DOS SANTOS</t>
  </si>
  <si>
    <t>04791849418    </t>
  </si>
  <si>
    <t>198 BALSAS</t>
  </si>
  <si>
    <t>JOAO FERNANDES COELHO</t>
  </si>
  <si>
    <t>15388255620    </t>
  </si>
  <si>
    <t>87 JOAO PESSOA CENTRO</t>
  </si>
  <si>
    <t>JUNIOR LAGO PADARIA E CONFEITARIA LTDA EPP</t>
  </si>
  <si>
    <t>15335168000125 </t>
  </si>
  <si>
    <t>80 IGUATU</t>
  </si>
  <si>
    <t>JOÃO ESTEVES AMARAL</t>
  </si>
  <si>
    <t>07245463670    </t>
  </si>
  <si>
    <t>63 ANGICOS</t>
  </si>
  <si>
    <t>LUYLTON COELHO SERIO</t>
  </si>
  <si>
    <t>18493540000110 </t>
  </si>
  <si>
    <t>76 GARANHUNS</t>
  </si>
  <si>
    <t>81 IRECE</t>
  </si>
  <si>
    <t>JOSE REGINALDO DOS SANTOS LESSA</t>
  </si>
  <si>
    <t>91196000468    </t>
  </si>
  <si>
    <t>83 JAGUARIBE</t>
  </si>
  <si>
    <t>JOAO DA CRUZ RIBEIRO LIRA</t>
  </si>
  <si>
    <t>47906499387    </t>
  </si>
  <si>
    <t>85 JARDIM DO SERIDO</t>
  </si>
  <si>
    <t>EDIVANIA SILVA DE BRITO</t>
  </si>
  <si>
    <t>02196331341    </t>
  </si>
  <si>
    <t>66 BATALHA</t>
  </si>
  <si>
    <t>FRANCISCO ANTUNES DOS SANTOS FILHO</t>
  </si>
  <si>
    <t>15084647668    </t>
  </si>
  <si>
    <t>JOAQUIM FERREIRA DE SOUZA DE MORTUGABA</t>
  </si>
  <si>
    <t>03495757000191 </t>
  </si>
  <si>
    <t>R J DA ROCHA FILHO</t>
  </si>
  <si>
    <t>10590759000125 </t>
  </si>
  <si>
    <t>JOSELICE CARDOSO MARTINS</t>
  </si>
  <si>
    <t>07943309839    </t>
  </si>
  <si>
    <t>GRANJA IELNIA LTDA</t>
  </si>
  <si>
    <t>07230279000149 </t>
  </si>
  <si>
    <t>65 ARACAJU CENTRO</t>
  </si>
  <si>
    <t>ROBSON RODRIGUES DE OLIVEIRA</t>
  </si>
  <si>
    <t>02648457496    </t>
  </si>
  <si>
    <t>401 PICOS HELVIDIO NUNES</t>
  </si>
  <si>
    <t>FRANCISCO MAMEDIO LIMA</t>
  </si>
  <si>
    <t>10996141391    </t>
  </si>
  <si>
    <t>96 NOVA RUSSAS</t>
  </si>
  <si>
    <t>FORTUNATO ALVES DOS SANTOS JUNIOR</t>
  </si>
  <si>
    <t>02506948597    </t>
  </si>
  <si>
    <t>97 OEIRAS</t>
  </si>
  <si>
    <t>281 CASCAVEL</t>
  </si>
  <si>
    <t>BR CAMINHOES LTDA</t>
  </si>
  <si>
    <t>28047773000142 </t>
  </si>
  <si>
    <t>199 BALSAS</t>
  </si>
  <si>
    <t>CAJUNORTE DO PIAUI INDUSTRIA E COMERCIO LTDA</t>
  </si>
  <si>
    <t>02403048000176 </t>
  </si>
  <si>
    <t>88 JOAO PESSOA CENTRO</t>
  </si>
  <si>
    <t>MADER'FILHOS - MADEIRAS E TELHAS LTDA ME</t>
  </si>
  <si>
    <t>04502078000165 </t>
  </si>
  <si>
    <t>81 IGUATU</t>
  </si>
  <si>
    <t>LUCINDA DE JESUS FERREIRA</t>
  </si>
  <si>
    <t>65574010330    </t>
  </si>
  <si>
    <t>64 ANGICOS</t>
  </si>
  <si>
    <t>SIMAO JOSE RIBEIRO</t>
  </si>
  <si>
    <t>19948115368    </t>
  </si>
  <si>
    <t>77 GARANHUNS</t>
  </si>
  <si>
    <t>WILSON RODRIGUES DE OLIVEIRA</t>
  </si>
  <si>
    <t>06026397515    </t>
  </si>
  <si>
    <t>82 IRECE</t>
  </si>
  <si>
    <t>VERONICA PAULA FERREIRA DA SILVA</t>
  </si>
  <si>
    <t>04130238345    </t>
  </si>
  <si>
    <t>84 JAGUARIBE</t>
  </si>
  <si>
    <t>86 JARDIM DO SERIDO</t>
  </si>
  <si>
    <t>CHRISTIANE MARIA MAIA DE SOUSA - ME</t>
  </si>
  <si>
    <t>01450292000127 </t>
  </si>
  <si>
    <t>67 BATALHA</t>
  </si>
  <si>
    <t>ISNARD MIGUEL DA SILVA</t>
  </si>
  <si>
    <t>22041680415    </t>
  </si>
  <si>
    <t>RAIMUNDO MENDES DA SILVA</t>
  </si>
  <si>
    <t>59890215853    </t>
  </si>
  <si>
    <t>ALRECI FRANCISCA SILVA GUIMARAES ME</t>
  </si>
  <si>
    <t>04221920000190 </t>
  </si>
  <si>
    <t>CHRISMA'S BORDADOS E CONFECCOES LTDA</t>
  </si>
  <si>
    <t>02747321000180 </t>
  </si>
  <si>
    <t>FERNANDO DE PAULO ARAUJO BIET</t>
  </si>
  <si>
    <t>08245709603    </t>
  </si>
  <si>
    <t>66 ARACAJU CENTRO</t>
  </si>
  <si>
    <t>402 PICOS HELVIDIO NUNES</t>
  </si>
  <si>
    <t>AGROLIRA LTDA ME</t>
  </si>
  <si>
    <t>09211696000170 </t>
  </si>
  <si>
    <t>97 NOVA RUSSAS</t>
  </si>
  <si>
    <t>MARIA GIZEUDA DE ARAUJO GONCALVES</t>
  </si>
  <si>
    <t>02497488436    </t>
  </si>
  <si>
    <t>98 OEIRAS</t>
  </si>
  <si>
    <t>JOSE FLORENTINO BARBOSA NETO</t>
  </si>
  <si>
    <t>19332220425    </t>
  </si>
  <si>
    <t>282 CASCAVEL</t>
  </si>
  <si>
    <t>JOSE DANIEL ALMEIDA OLIVEIRA</t>
  </si>
  <si>
    <t>60482638303    </t>
  </si>
  <si>
    <t>200 BALSAS</t>
  </si>
  <si>
    <t>ANA SELMA SOARES BATISTA</t>
  </si>
  <si>
    <t>97080144515    </t>
  </si>
  <si>
    <t>89 JOAO PESSOA CENTRO</t>
  </si>
  <si>
    <t>82 IGUATU</t>
  </si>
  <si>
    <t>AILTON RIBEIRO DA SILVA</t>
  </si>
  <si>
    <t>01972533185    </t>
  </si>
  <si>
    <t>65 ANGICOS</t>
  </si>
  <si>
    <t>PETERLON MARTINS SENA DE MIRANDA</t>
  </si>
  <si>
    <t>87685701472    </t>
  </si>
  <si>
    <t>78 GARANHUNS</t>
  </si>
  <si>
    <t>MARCOS ANGELINO DE FARIAS</t>
  </si>
  <si>
    <t>72256907449    </t>
  </si>
  <si>
    <t>83 IRECE</t>
  </si>
  <si>
    <t>RODOLFO GABRIEL CLEMENTE PAIVA DOS SANTOS</t>
  </si>
  <si>
    <t>03158646480    </t>
  </si>
  <si>
    <t>85 JAGUARIBE</t>
  </si>
  <si>
    <t>CRISTIELE ARAUJO DE JESUS</t>
  </si>
  <si>
    <t>08114018631    </t>
  </si>
  <si>
    <t>87 JARDIM DO SERIDO</t>
  </si>
  <si>
    <t>81052979491    </t>
  </si>
  <si>
    <t>68 BATALHA</t>
  </si>
  <si>
    <t>FRANCISCO PEQUENO RIBEIRO SOBRINHO</t>
  </si>
  <si>
    <t>14523744300    </t>
  </si>
  <si>
    <t>ANTONIA IVONETE TIMBO SOARES MESQUITA ME</t>
  </si>
  <si>
    <t>03329915000133 </t>
  </si>
  <si>
    <t>FRANCISCO DAS CHAGAS ANDRADE FILHO ME</t>
  </si>
  <si>
    <t>00697830000110 </t>
  </si>
  <si>
    <t>EXTENSAO RURAL SERVICOS LTDA ME</t>
  </si>
  <si>
    <t>19733257000180 </t>
  </si>
  <si>
    <t>TADEU DE MAGELA SOUTO DE FREITAS</t>
  </si>
  <si>
    <t>11537329634    </t>
  </si>
  <si>
    <t>JANIO DESCARTES COSTA BOA SORTE ME</t>
  </si>
  <si>
    <t>11289844000110 </t>
  </si>
  <si>
    <t>JOAO BOSCO DA COSTA FILHO</t>
  </si>
  <si>
    <t>05637026564    </t>
  </si>
  <si>
    <t>67 ARACAJU CENTRO</t>
  </si>
  <si>
    <t>LUIZ  DE GONZAGA AUGUSTO DE SANTANA</t>
  </si>
  <si>
    <t>06866913349    </t>
  </si>
  <si>
    <t>403 PICOS HELVIDIO NUNES</t>
  </si>
  <si>
    <t>SEBASTIAO RIBEIRO DE SOUZA</t>
  </si>
  <si>
    <t>71956441387    </t>
  </si>
  <si>
    <t>98 NOVA RUSSAS</t>
  </si>
  <si>
    <t>A N T COMERCIO VAREJISTA DE ARTIGOS DO VESTUARIO LTDA ME</t>
  </si>
  <si>
    <t>13734333000196 </t>
  </si>
  <si>
    <t>99 OEIRAS</t>
  </si>
  <si>
    <t>WILSON ESTACIO FILHO</t>
  </si>
  <si>
    <t>13425331353    </t>
  </si>
  <si>
    <t>283 CASCAVEL</t>
  </si>
  <si>
    <t>LEILTON FERREIRA NUNES</t>
  </si>
  <si>
    <t>05240090580    </t>
  </si>
  <si>
    <t>201 BALSAS</t>
  </si>
  <si>
    <t>90 JOAO PESSOA CENTRO</t>
  </si>
  <si>
    <t>L C N INDUSTRIA E COMERCIO LTDA</t>
  </si>
  <si>
    <t>00823787000191 </t>
  </si>
  <si>
    <t>83 IGUATU</t>
  </si>
  <si>
    <t>ASSOCIACAO DOS FEIRANTES DE SAPEACU</t>
  </si>
  <si>
    <t>02080707000180 </t>
  </si>
  <si>
    <t>66 ANGICOS</t>
  </si>
  <si>
    <t>MARIA DE FATIMA MOREIRA DE ARAUJO</t>
  </si>
  <si>
    <t>37163736134    </t>
  </si>
  <si>
    <t>79 GARANHUNS</t>
  </si>
  <si>
    <t>AUTO POSTO PROVIDENCIA LTDA</t>
  </si>
  <si>
    <t>03997836000109 </t>
  </si>
  <si>
    <t>84 IRECE</t>
  </si>
  <si>
    <t>ANGELO GOMES DE SA</t>
  </si>
  <si>
    <t>07754159449    </t>
  </si>
  <si>
    <t>86 JAGUARIBE</t>
  </si>
  <si>
    <t>88 JARDIM DO SERIDO</t>
  </si>
  <si>
    <t>BUENO DA SILVEIRA SANTOS</t>
  </si>
  <si>
    <t>39700941353    </t>
  </si>
  <si>
    <t>69 BATALHA</t>
  </si>
  <si>
    <t>A J TORRES</t>
  </si>
  <si>
    <t>05689799000199 </t>
  </si>
  <si>
    <t>MDT TECNOLOGIA DA INFORMACAO LTDA</t>
  </si>
  <si>
    <t>09255518000140 </t>
  </si>
  <si>
    <t>JOSE NATAN FERREIRA DE OLIVEIRA</t>
  </si>
  <si>
    <t>09819786495    </t>
  </si>
  <si>
    <t>NATURA SERVICE ALIMENTOS LTDA ME</t>
  </si>
  <si>
    <t>20266263000154 </t>
  </si>
  <si>
    <t>ANTONIO JANUARIO NERY - ME</t>
  </si>
  <si>
    <t>70007711000173 </t>
  </si>
  <si>
    <t>M.WING ALIMENTOS LTDA</t>
  </si>
  <si>
    <t>01409928000197 </t>
  </si>
  <si>
    <t>ANNAS COSMÉTICOS LTDA-ME</t>
  </si>
  <si>
    <t>07832332000181 </t>
  </si>
  <si>
    <t>68 ARACAJU CENTRO</t>
  </si>
  <si>
    <t>TRACO 2 IMPRESSOES LTDA ME</t>
  </si>
  <si>
    <t>08826330000142 </t>
  </si>
  <si>
    <t>404 PICOS HELVIDIO NUNES</t>
  </si>
  <si>
    <t>BENEFICIADORA E COMERCIO DE CEREAIS LIMOEIRENSE LTDA</t>
  </si>
  <si>
    <t>11084092000151 </t>
  </si>
  <si>
    <t>99 NOVA RUSSAS</t>
  </si>
  <si>
    <t>100 OEIRAS</t>
  </si>
  <si>
    <t>FELIX DE ARAUJO NETO</t>
  </si>
  <si>
    <t>85788442893    </t>
  </si>
  <si>
    <t>284 CASCAVEL</t>
  </si>
  <si>
    <t>FRANCISCO ALVES PEREIRA</t>
  </si>
  <si>
    <t>14803488487    </t>
  </si>
  <si>
    <t>202 BALSAS</t>
  </si>
  <si>
    <t>A F MARQUES DA SILVA BAR E RESTAURANTE LTDA</t>
  </si>
  <si>
    <t>13750413000135 </t>
  </si>
  <si>
    <t>91 JOAO PESSOA CENTRO</t>
  </si>
  <si>
    <t>BRINOX METALURGICA SA</t>
  </si>
  <si>
    <t>92038108000191 </t>
  </si>
  <si>
    <t>84 IGUATU</t>
  </si>
  <si>
    <t>67 ANGICOS</t>
  </si>
  <si>
    <t>MARTA BEATRIZ AROUCHA CAMPOS</t>
  </si>
  <si>
    <t>92934935353    </t>
  </si>
  <si>
    <t>80 GARANHUNS</t>
  </si>
  <si>
    <t>ADRIANO GALDINO</t>
  </si>
  <si>
    <t>73659860344    </t>
  </si>
  <si>
    <t>85 IRECE</t>
  </si>
  <si>
    <t>LORENA DE DEUS MONTEIRO ME</t>
  </si>
  <si>
    <t>05145444000139 </t>
  </si>
  <si>
    <t>87 JAGUARIBE</t>
  </si>
  <si>
    <t>L M DIESEL PECAS LTDA</t>
  </si>
  <si>
    <t>38111940000120 </t>
  </si>
  <si>
    <t>89 JARDIM DO SERIDO</t>
  </si>
  <si>
    <t>JOSE WILTON DOS SANTOS</t>
  </si>
  <si>
    <t>43808204591    </t>
  </si>
  <si>
    <t>70 BATALHA</t>
  </si>
  <si>
    <t>ESCOLHA CERTA COMERCIO DE PRODUTOS ALIMENTICIOS LTDA MICROEMPRESA</t>
  </si>
  <si>
    <t>08754342000109 </t>
  </si>
  <si>
    <t>NERIVALDO FERREIRA SANTOS</t>
  </si>
  <si>
    <t>00817437509    </t>
  </si>
  <si>
    <t>POSTO ESPERANÇA LTDA</t>
  </si>
  <si>
    <t>05737363000128 </t>
  </si>
  <si>
    <t>AGUIDA FERREIRA DO NASCIMENTO SANTOS-ME</t>
  </si>
  <si>
    <t>06406466000178 </t>
  </si>
  <si>
    <t>JAQUELINY SILVA DE ALMEIDA</t>
  </si>
  <si>
    <t>09617778696    </t>
  </si>
  <si>
    <t>14891808500    </t>
  </si>
  <si>
    <t>JOSE DANTAS DA SILVA</t>
  </si>
  <si>
    <t>49145517304    </t>
  </si>
  <si>
    <t>69 ARACAJU CENTRO</t>
  </si>
  <si>
    <t>CALÇADOS OLIVEIRA SILVA LTDA</t>
  </si>
  <si>
    <t>09526319000120 </t>
  </si>
  <si>
    <t>405 PICOS HELVIDIO NUNES</t>
  </si>
  <si>
    <t>100 NOVA RUSSAS</t>
  </si>
  <si>
    <t>ANTONIO DO NASCIMENTO SILVA</t>
  </si>
  <si>
    <t>02854047842    </t>
  </si>
  <si>
    <t>101 OEIRAS</t>
  </si>
  <si>
    <t>MARCIO BORGES OLIVEIRA ME</t>
  </si>
  <si>
    <t>00186529000141 </t>
  </si>
  <si>
    <t>285 CASCAVEL</t>
  </si>
  <si>
    <t>FICAMP S/A-INDUSTRIA TEXTIL</t>
  </si>
  <si>
    <t>12941720000130 </t>
  </si>
  <si>
    <t>203 BALSAS</t>
  </si>
  <si>
    <t>APRIGIO MANGUEIRA</t>
  </si>
  <si>
    <t>10637621549    </t>
  </si>
  <si>
    <t>92 JOAO PESSOA CENTRO</t>
  </si>
  <si>
    <t>LUIZ VASCONCELOS ARAUJO</t>
  </si>
  <si>
    <t>11864885300    </t>
  </si>
  <si>
    <t>85 IGUATU</t>
  </si>
  <si>
    <t>AUTO POSTO ROCHA CARNEIRO LTDA ME</t>
  </si>
  <si>
    <t>10898513000115 </t>
  </si>
  <si>
    <t>68 ANGICOS</t>
  </si>
  <si>
    <t>LUIS PAULO CAPIM RODRIGUES</t>
  </si>
  <si>
    <t>00998175358    </t>
  </si>
  <si>
    <t>81 GARANHUNS</t>
  </si>
  <si>
    <t>SALVADOR FERREIRA SARAIVA</t>
  </si>
  <si>
    <t>44964587649    </t>
  </si>
  <si>
    <t>86 IRECE</t>
  </si>
  <si>
    <t>IVONEIDE ALVES DOS SANTOS</t>
  </si>
  <si>
    <t>00905490584    </t>
  </si>
  <si>
    <t>88 JAGUARIBE</t>
  </si>
  <si>
    <t>MARIA EDILEUZA MACHADO ARAUJO</t>
  </si>
  <si>
    <t>83437061372    </t>
  </si>
  <si>
    <t>90 JARDIM DO SERIDO</t>
  </si>
  <si>
    <t>GN COMERCIO DE COMBUSTIVEIS LTDA</t>
  </si>
  <si>
    <t>31896653000124 </t>
  </si>
  <si>
    <t>71 BATALHA</t>
  </si>
  <si>
    <t>LUMA RUBIA RODRIGUES DA SILVA</t>
  </si>
  <si>
    <t>19533915000190 </t>
  </si>
  <si>
    <t>JOSE IATAGAN HOLANDA PINHEIRO</t>
  </si>
  <si>
    <t>04943392334    </t>
  </si>
  <si>
    <t>STAMPA SINALIZACAO E COMUNICACAO VISUAL LTDA</t>
  </si>
  <si>
    <t>00660319000143 </t>
  </si>
  <si>
    <t>MONTEIRO SANTOS COMBUSTIVEIS LTDA</t>
  </si>
  <si>
    <t>20856275000139 </t>
  </si>
  <si>
    <t>JOSE PEREIRA DA SILVA</t>
  </si>
  <si>
    <t>03323706315    </t>
  </si>
  <si>
    <t>FABIO SILVEIRA MACHADO</t>
  </si>
  <si>
    <t>24292752000131 </t>
  </si>
  <si>
    <t>70 ARACAJU CENTRO</t>
  </si>
  <si>
    <t>MIX ASSESSORIA &amp; PARTICIPACOES LTDA EPP</t>
  </si>
  <si>
    <t>15345538000105 </t>
  </si>
  <si>
    <t>406 PICOS HELVIDIO NUNES</t>
  </si>
  <si>
    <t>L ALVES DE MELO ME</t>
  </si>
  <si>
    <t>02859004000155 </t>
  </si>
  <si>
    <t>101 NOVA RUSSAS</t>
  </si>
  <si>
    <t>COMERCIAL IVAN E SILVA LTDA</t>
  </si>
  <si>
    <t>02408851000101 </t>
  </si>
  <si>
    <t>102 OEIRAS</t>
  </si>
  <si>
    <t>FAZENDA SOLAR LUZ DA ESPERANCA ALUGUEL DE MAQUINAS LTDA</t>
  </si>
  <si>
    <t>21295656000159 </t>
  </si>
  <si>
    <t>286 CASCAVEL</t>
  </si>
  <si>
    <t>SANTILINO VIEIRA DA GRACA</t>
  </si>
  <si>
    <t>03447592613    </t>
  </si>
  <si>
    <t>204 BALSAS</t>
  </si>
  <si>
    <t>INDUSTRIA DE PESCA DE PACAJUS LTDA - ME</t>
  </si>
  <si>
    <t>73420077000194 </t>
  </si>
  <si>
    <t>93 JOAO PESSOA CENTRO</t>
  </si>
  <si>
    <t>L &amp; M TRANSPORTES LTDA</t>
  </si>
  <si>
    <t>11227838000139 </t>
  </si>
  <si>
    <t>86 IGUATU</t>
  </si>
  <si>
    <t>MARIA RODRIGUES DA SILVA OLIVEIRA</t>
  </si>
  <si>
    <t>52018920510    </t>
  </si>
  <si>
    <t>69 ANGICOS</t>
  </si>
  <si>
    <t>MONICA RODRIGUES DE BARROS ME</t>
  </si>
  <si>
    <t>14902097000132 </t>
  </si>
  <si>
    <t>82 GARANHUNS</t>
  </si>
  <si>
    <t>FRANCISCO CANINDÉ DA SILVA</t>
  </si>
  <si>
    <t>40619150459    </t>
  </si>
  <si>
    <t>87 IRECE</t>
  </si>
  <si>
    <t>JOSÉ LINO DE OLIVEIRA</t>
  </si>
  <si>
    <t>06250602534    </t>
  </si>
  <si>
    <t>89 JAGUARIBE</t>
  </si>
  <si>
    <t>BOM CONSELHO TRANSPORTES LTDA</t>
  </si>
  <si>
    <t>09427039000164 </t>
  </si>
  <si>
    <t>91 JARDIM DO SERIDO</t>
  </si>
  <si>
    <t>72 BATALHA</t>
  </si>
  <si>
    <t>F G NETO ME</t>
  </si>
  <si>
    <t>05849462000100 </t>
  </si>
  <si>
    <t>JOAO JOSE DA SILVA</t>
  </si>
  <si>
    <t>03248881470    </t>
  </si>
  <si>
    <t>JOSE FERREIRA FILHO ME</t>
  </si>
  <si>
    <t>17685955000122 </t>
  </si>
  <si>
    <t>YONE DE MORAIS RIO BRANCO-ME</t>
  </si>
  <si>
    <t>02306361000196 </t>
  </si>
  <si>
    <t>CLAUDIO ROBERTO DE QUEIROZ COSTA ME</t>
  </si>
  <si>
    <t>41325580000174 </t>
  </si>
  <si>
    <t>71 ARACAJU CENTRO</t>
  </si>
  <si>
    <t>FLEXCOSMETICS COMERCIO DE PRODUTOS COSMETICOS PROFISSIONAL LTDA</t>
  </si>
  <si>
    <t>03193053000164 </t>
  </si>
  <si>
    <t>407 PICOS HELVIDIO NUNES</t>
  </si>
  <si>
    <t>MULTICAR GD PECAS E SERVICOS LTDA</t>
  </si>
  <si>
    <t>29775218000108 </t>
  </si>
  <si>
    <t>102 NOVA RUSSAS</t>
  </si>
  <si>
    <t>COOP.DE ENERGIA TEL.E DESENV.DO B.JAGUARIBE LTDA-COERBA</t>
  </si>
  <si>
    <t>07534977000138 </t>
  </si>
  <si>
    <t>103 OEIRAS</t>
  </si>
  <si>
    <t>CASA BLANCHE SERVICOS LTDA</t>
  </si>
  <si>
    <t>24843784000188 </t>
  </si>
  <si>
    <t>287 CASCAVEL</t>
  </si>
  <si>
    <t>IGOR E IAGO TRANSPORTES LTDA ME</t>
  </si>
  <si>
    <t>13102018000146 </t>
  </si>
  <si>
    <t>205 BALSAS</t>
  </si>
  <si>
    <t>BLUE LIGHTNING SERVICES LTDA ME</t>
  </si>
  <si>
    <t>14130552000129 </t>
  </si>
  <si>
    <t>94 JOAO PESSOA CENTRO</t>
  </si>
  <si>
    <t>DARLANY MODAS E ACESSORIOS LTDA ME</t>
  </si>
  <si>
    <t>23093595000172 </t>
  </si>
  <si>
    <t>87 IGUATU</t>
  </si>
  <si>
    <t>BRASIL BOI INDUSTRIA E COMERCIO LTDA ME</t>
  </si>
  <si>
    <t>13196992000116 </t>
  </si>
  <si>
    <t>70 ANGICOS</t>
  </si>
  <si>
    <t>IVAN DA SILVA</t>
  </si>
  <si>
    <t>04475230403    </t>
  </si>
  <si>
    <t>83 GARANHUNS</t>
  </si>
  <si>
    <t>JOSE JURANDIR PIRES TEOTONIO</t>
  </si>
  <si>
    <t>01367560268    </t>
  </si>
  <si>
    <t>88 IRECE</t>
  </si>
  <si>
    <t>NILDE MARIA LIMA MARANHAO</t>
  </si>
  <si>
    <t>23664983300    </t>
  </si>
  <si>
    <t>90 JAGUARIBE</t>
  </si>
  <si>
    <t>ADROALDO DE OLIVEIRA PONTES</t>
  </si>
  <si>
    <t>15413977468    </t>
  </si>
  <si>
    <t>92 JARDIM DO SERIDO</t>
  </si>
  <si>
    <t>P G ARAUJO DE PAULO ME</t>
  </si>
  <si>
    <t>10761547000163 </t>
  </si>
  <si>
    <t>73 BATALHA</t>
  </si>
  <si>
    <t>FRANCISCO ROMUALDO DE SOUSA</t>
  </si>
  <si>
    <t>11370341000175 </t>
  </si>
  <si>
    <t>FRANCISCO NUNES DOS SANTOS-ME</t>
  </si>
  <si>
    <t>01354035000191 </t>
  </si>
  <si>
    <t>R L FERREIRA DE LIMA MATERIAL DE CONSTRUCAO</t>
  </si>
  <si>
    <t>09420279000137 </t>
  </si>
  <si>
    <t>VICTOR DE ABREU INDUSTRIA DE CONFECCOES LTDA - ME</t>
  </si>
  <si>
    <t>12745153000147 </t>
  </si>
  <si>
    <t>AGRONORDESTE COMERCIAL LTDA EPP</t>
  </si>
  <si>
    <t>06968279000188 </t>
  </si>
  <si>
    <t>A. A. MOREIRA FEITOSA</t>
  </si>
  <si>
    <t>23645280000190 </t>
  </si>
  <si>
    <t>EDINEZIO PEREIRA ASSUNCAO</t>
  </si>
  <si>
    <t>54892155500    </t>
  </si>
  <si>
    <t>72 ARACAJU CENTRO</t>
  </si>
  <si>
    <t>SALES MANOEL DOS SANTOS &amp; CIA LTDA ME</t>
  </si>
  <si>
    <t>19253381000149 </t>
  </si>
  <si>
    <t>408 PICOS HELVIDIO NUNES</t>
  </si>
  <si>
    <t>103 NOVA RUSSAS</t>
  </si>
  <si>
    <t>JOAO PAULO GONCALO DA COSTA</t>
  </si>
  <si>
    <t>03492210309    </t>
  </si>
  <si>
    <t>104 OEIRAS</t>
  </si>
  <si>
    <t>ADEGILDO KLEBER CARNEIRO DE BARROS</t>
  </si>
  <si>
    <t>17580858000175 </t>
  </si>
  <si>
    <t>288 CASCAVEL</t>
  </si>
  <si>
    <t>MARCELO PAULO GOMES</t>
  </si>
  <si>
    <t>11671914635    </t>
  </si>
  <si>
    <t>206 BALSAS</t>
  </si>
  <si>
    <t>S RAQUEL DE A S MELO</t>
  </si>
  <si>
    <t>19828864000124 </t>
  </si>
  <si>
    <t>95 JOAO PESSOA CENTRO</t>
  </si>
  <si>
    <t>CLEOMAR MATIAS DA CONCEIÇÃO</t>
  </si>
  <si>
    <t>04850179000127 </t>
  </si>
  <si>
    <t>88 IGUATU</t>
  </si>
  <si>
    <t>ALCILENE CORREIA SANTOS</t>
  </si>
  <si>
    <t>49377884500    </t>
  </si>
  <si>
    <t>71 ANGICOS</t>
  </si>
  <si>
    <t>FRANCISCO JOSE SILVA SANTOS</t>
  </si>
  <si>
    <t>02078699446    </t>
  </si>
  <si>
    <t>84 GARANHUNS</t>
  </si>
  <si>
    <t>AGILIZA CONTABILIDADE &amp; ASSESSORIA EMPRESARIAL LTDA</t>
  </si>
  <si>
    <t>28974958000100 </t>
  </si>
  <si>
    <t>89 IRECE</t>
  </si>
  <si>
    <t>FRANCISCO DE ASSIS DA SILVA</t>
  </si>
  <si>
    <t>76938271453    </t>
  </si>
  <si>
    <t>91 JAGUARIBE</t>
  </si>
  <si>
    <t>HERNANDO JOSE DA SILVA</t>
  </si>
  <si>
    <t>03195470438    </t>
  </si>
  <si>
    <t>93 JARDIM DO SERIDO</t>
  </si>
  <si>
    <t>FRANCISCO LUIZ DA SILVA</t>
  </si>
  <si>
    <t>41975901487    </t>
  </si>
  <si>
    <t>74 BATALHA</t>
  </si>
  <si>
    <t>MM COMERCIO DE MATERIAIS DE CONSTRUCAO LTDA</t>
  </si>
  <si>
    <t>02598649000181 </t>
  </si>
  <si>
    <t>ANTONIO JOAQUIM FERREIRA ME</t>
  </si>
  <si>
    <t>11645819000122 </t>
  </si>
  <si>
    <t>VERONICA SEVERINO DA SILVA</t>
  </si>
  <si>
    <t>06981004410    </t>
  </si>
  <si>
    <t>DANIELLE MENEZES DIAS LTDA</t>
  </si>
  <si>
    <t>42724842000136 </t>
  </si>
  <si>
    <t>SENHORINHO PINHEIRO</t>
  </si>
  <si>
    <t>17862540263    </t>
  </si>
  <si>
    <t>SHOWROOM DE OCULOS LEBAM FASHION LTDA</t>
  </si>
  <si>
    <t>33603623000108 </t>
  </si>
  <si>
    <t>J C COSTA FILHO ME</t>
  </si>
  <si>
    <t>02387949000111 </t>
  </si>
  <si>
    <t>73 ARACAJU CENTRO</t>
  </si>
  <si>
    <t>PALOMA TEIXEIRA COSTA DO NASCIMENTO</t>
  </si>
  <si>
    <t>81890311553    </t>
  </si>
  <si>
    <t>409 PICOS HELVIDIO NUNES</t>
  </si>
  <si>
    <t>RAIMUNDO BARBOSA</t>
  </si>
  <si>
    <t>33622949449    </t>
  </si>
  <si>
    <t>104 NOVA RUSSAS</t>
  </si>
  <si>
    <t>105 OEIRAS</t>
  </si>
  <si>
    <t>MARCIA S. COUTO DORNELES</t>
  </si>
  <si>
    <t>03242222000109 </t>
  </si>
  <si>
    <t>289 CASCAVEL</t>
  </si>
  <si>
    <t>MARIA VILELA DA SILVA SANTOS</t>
  </si>
  <si>
    <t>04159605419    </t>
  </si>
  <si>
    <t>207 BALSAS</t>
  </si>
  <si>
    <t>ANTENOR RODRIGUES DA SILVA</t>
  </si>
  <si>
    <t>10682171549    </t>
  </si>
  <si>
    <t>96 JOAO PESSOA CENTRO</t>
  </si>
  <si>
    <t>A CASA VIDEO E LOCADORA LTDA</t>
  </si>
  <si>
    <t>04401043000130 </t>
  </si>
  <si>
    <t>89 IGUATU</t>
  </si>
  <si>
    <t>FRANCISCO JAKSON QUEIROGA DE LACERDA</t>
  </si>
  <si>
    <t>08673926491    </t>
  </si>
  <si>
    <t>72 ANGICOS</t>
  </si>
  <si>
    <t>ZENEIDE BRITO MENDES ME</t>
  </si>
  <si>
    <t>12552237000164 </t>
  </si>
  <si>
    <t>85 GARANHUNS</t>
  </si>
  <si>
    <t>A P DO NASCIMENTO LTDA ME</t>
  </si>
  <si>
    <t>22327465000194 </t>
  </si>
  <si>
    <t>90 IRECE</t>
  </si>
  <si>
    <t>92 JAGUARIBE</t>
  </si>
  <si>
    <t>COMUNIQUE BRASIL INFORMTICA LTDA - ME</t>
  </si>
  <si>
    <t>11024251000122 </t>
  </si>
  <si>
    <t>94 JARDIM DO SERIDO</t>
  </si>
  <si>
    <t>LAVANDERIA E COSTURARIA MARANHENSE LTDA</t>
  </si>
  <si>
    <t>23121570000135 </t>
  </si>
  <si>
    <t>75 BATALHA</t>
  </si>
  <si>
    <t>SHALON LIVRARIA E PAPELARIA LTDA ME</t>
  </si>
  <si>
    <t>05582666000119 </t>
  </si>
  <si>
    <t>HETANIA DE QUEIROZ RIBEIRO - ME</t>
  </si>
  <si>
    <t>01191685000163 </t>
  </si>
  <si>
    <t>ICAPEL - ICAPUI PESCA LTDA</t>
  </si>
  <si>
    <t>07688724000119 </t>
  </si>
  <si>
    <t>S U LOPES BAR</t>
  </si>
  <si>
    <t>10943518000112 </t>
  </si>
  <si>
    <t>JOSE PEREIRA DINIZ</t>
  </si>
  <si>
    <t>07487096491    </t>
  </si>
  <si>
    <t>EDNEUZA FIGUEIREDO DA SILVA</t>
  </si>
  <si>
    <t>00792341430    </t>
  </si>
  <si>
    <t>74 ARACAJU CENTRO</t>
  </si>
  <si>
    <t>ESPEDITO ALVES DA SILVA</t>
  </si>
  <si>
    <t>06543510315    </t>
  </si>
  <si>
    <t>410 PICOS HELVIDIO NUNES</t>
  </si>
  <si>
    <t>ALECIO LOPES DOS SANTOS</t>
  </si>
  <si>
    <t>80957226349    </t>
  </si>
  <si>
    <t>105 NOVA RUSSAS</t>
  </si>
  <si>
    <t>CALCADOS E CIA MEDEIRO LTDA</t>
  </si>
  <si>
    <t>16854019000135 </t>
  </si>
  <si>
    <t>106 OEIRAS</t>
  </si>
  <si>
    <t>FRANCISCA ALVES DA ROCHA</t>
  </si>
  <si>
    <t>92652336304    </t>
  </si>
  <si>
    <t>290 CASCAVEL</t>
  </si>
  <si>
    <t>OLIVIO BARBOSA FILHO</t>
  </si>
  <si>
    <t>25238502000186 </t>
  </si>
  <si>
    <t>208 BALSAS</t>
  </si>
  <si>
    <t>JORDAO PEREIRA DA SILVA</t>
  </si>
  <si>
    <t>78959039420    </t>
  </si>
  <si>
    <t>97 JOAO PESSOA CENTRO</t>
  </si>
  <si>
    <t>JOÃO GOMES DA SILVA</t>
  </si>
  <si>
    <t>43772129404    </t>
  </si>
  <si>
    <t>90 IGUATU</t>
  </si>
  <si>
    <t>SEBASTIANA MOREIRA SILVA</t>
  </si>
  <si>
    <t>03375898363    </t>
  </si>
  <si>
    <t>73 ANGICOS</t>
  </si>
  <si>
    <t>86 GARANHUNS</t>
  </si>
  <si>
    <t>JOAO BOSCO MANGUEIRA ANDRIOLA</t>
  </si>
  <si>
    <t>13596901000130 </t>
  </si>
  <si>
    <t>91 IRECE</t>
  </si>
  <si>
    <t>CASA DA LAVOURA LTDA</t>
  </si>
  <si>
    <t>05750435000177 </t>
  </si>
  <si>
    <t>93 JAGUARIBE</t>
  </si>
  <si>
    <t>ROLIMAO ROLAMENTOS INDUSTRIAIS DO MARANHAO LTDA</t>
  </si>
  <si>
    <t>07514425000168 </t>
  </si>
  <si>
    <t>95 JARDIM DO SERIDO</t>
  </si>
  <si>
    <t>IVANILDO GOMES DA SILVA</t>
  </si>
  <si>
    <t>47704179420    </t>
  </si>
  <si>
    <t>76 BATALHA</t>
  </si>
  <si>
    <t>CRED ALIMENTOS LTDA</t>
  </si>
  <si>
    <t>07571497000147 </t>
  </si>
  <si>
    <t>ALPHA TELECOM COMERCIO E SERVICOS LTDA ME</t>
  </si>
  <si>
    <t>17664941000122 </t>
  </si>
  <si>
    <t>VALDECI DA PAZ RODRIGUES</t>
  </si>
  <si>
    <t>96749903487    </t>
  </si>
  <si>
    <t>MMJ SERVIÇOS AUTOMOTIVOS LTDA ME</t>
  </si>
  <si>
    <t>04274078000155 </t>
  </si>
  <si>
    <t>F C M DE BARROS ME</t>
  </si>
  <si>
    <t>40781312000102 </t>
  </si>
  <si>
    <t>ANTONIO DE PADUA SEVERO TORRES</t>
  </si>
  <si>
    <t>12728500487    </t>
  </si>
  <si>
    <t>LINDOMAR MORAIS BEZERRA</t>
  </si>
  <si>
    <t>01749767000180 </t>
  </si>
  <si>
    <t>75 ARACAJU CENTRO</t>
  </si>
  <si>
    <t>STUDART &amp; MARTINS PRESTACAO DE SERVICOS LTDA</t>
  </si>
  <si>
    <t>03503933000190 </t>
  </si>
  <si>
    <t>411 PICOS HELVIDIO NUNES</t>
  </si>
  <si>
    <t>MARIA VERONICA DA SILVA</t>
  </si>
  <si>
    <t>06338721482    </t>
  </si>
  <si>
    <t>106 NOVA RUSSAS</t>
  </si>
  <si>
    <t>RCA INFORMATICA LTDA</t>
  </si>
  <si>
    <t>00321892000122 </t>
  </si>
  <si>
    <t>107 OEIRAS</t>
  </si>
  <si>
    <t>L DUTRA PEDROSA COMERCIO</t>
  </si>
  <si>
    <t>29982504000136 </t>
  </si>
  <si>
    <t>291 CASCAVEL</t>
  </si>
  <si>
    <t>209 BALSAS</t>
  </si>
  <si>
    <t>98 JOAO PESSOA CENTRO</t>
  </si>
  <si>
    <t>LAURO CARVALHO JUNIOR LTDA</t>
  </si>
  <si>
    <t>41593807000162 </t>
  </si>
  <si>
    <t>91 IGUATU</t>
  </si>
  <si>
    <t>AUGUSTO SOARES DA SILVA</t>
  </si>
  <si>
    <t>40304175234    </t>
  </si>
  <si>
    <t>74 ANGICOS</t>
  </si>
  <si>
    <t>REVLOC LOCADORA DE MAQUINAS E EQUIPAMENTOS LTDA</t>
  </si>
  <si>
    <t>12068163000195 </t>
  </si>
  <si>
    <t>87 GARANHUNS</t>
  </si>
  <si>
    <t>WLADIA RABELO LOPES 05385062375</t>
  </si>
  <si>
    <t>13573269000109 </t>
  </si>
  <si>
    <t>92 IRECE</t>
  </si>
  <si>
    <t>CHARLES ANDRE COSTA RIBEIRO ME</t>
  </si>
  <si>
    <t>10882956000118 </t>
  </si>
  <si>
    <t>94 JAGUARIBE</t>
  </si>
  <si>
    <t>L X PINHEIRO COMERCIO ME</t>
  </si>
  <si>
    <t>17582673000108 </t>
  </si>
  <si>
    <t>96 JARDIM DO SERIDO</t>
  </si>
  <si>
    <t>RAIMUNDO NONATO BARROSO BONFIM</t>
  </si>
  <si>
    <t>13541730315    </t>
  </si>
  <si>
    <t>77 BATALHA</t>
  </si>
  <si>
    <t>BENEDITO MILITINO COIMBRA</t>
  </si>
  <si>
    <t>12711063372    </t>
  </si>
  <si>
    <t>JOSE HUMBERTO BEZERRA SILVA</t>
  </si>
  <si>
    <t>14032244472    </t>
  </si>
  <si>
    <t>MARIA DAS DORES MACEDO COELHO</t>
  </si>
  <si>
    <t>23146749000147 </t>
  </si>
  <si>
    <t>JOSE ALVES DE OLIVEIRA FILHO</t>
  </si>
  <si>
    <t>50265296315    </t>
  </si>
  <si>
    <t>ILANA P ALVES  ME</t>
  </si>
  <si>
    <t>13750423000170 </t>
  </si>
  <si>
    <t>JOAO NUNES DE SIQUEIRA</t>
  </si>
  <si>
    <t>04474321847    </t>
  </si>
  <si>
    <t>76 ARACAJU CENTRO</t>
  </si>
  <si>
    <t>RUBENS PORTUGAL EMPREENDIMENTOS HOTELEIROS LTDA</t>
  </si>
  <si>
    <t>00765484000160 </t>
  </si>
  <si>
    <t>412 PICOS HELVIDIO NUNES</t>
  </si>
  <si>
    <t>FRANCISCO EDIVAN HENRIQUE</t>
  </si>
  <si>
    <t>43102492304    </t>
  </si>
  <si>
    <t>107 NOVA RUSSAS</t>
  </si>
  <si>
    <t>108 OEIRAS</t>
  </si>
  <si>
    <t>INFOCUS PRODUCOES E PUBLICIDADE LTDA ME</t>
  </si>
  <si>
    <t>07848692000171 </t>
  </si>
  <si>
    <t>292 CASCAVEL</t>
  </si>
  <si>
    <t>CICERA ALVES DE GUSMAO</t>
  </si>
  <si>
    <t>25387499487    </t>
  </si>
  <si>
    <t>210 BALSAS</t>
  </si>
  <si>
    <t>ANTONIO ACIOLE DA SILVA NETO</t>
  </si>
  <si>
    <t>05202273444    </t>
  </si>
  <si>
    <t>99 JOAO PESSOA CENTRO</t>
  </si>
  <si>
    <t>M C DOS SANTOS PECAS PARA VEICULOS ME</t>
  </si>
  <si>
    <t>11473032000120 </t>
  </si>
  <si>
    <t>92 IGUATU</t>
  </si>
  <si>
    <t>M NEVES DOS SANTOS COMERCIO</t>
  </si>
  <si>
    <t>07142078000190 </t>
  </si>
  <si>
    <t>75 ANGICOS</t>
  </si>
  <si>
    <t>J FARIA NETO - ME</t>
  </si>
  <si>
    <t>01139667000132 </t>
  </si>
  <si>
    <t>88 GARANHUNS</t>
  </si>
  <si>
    <t>ADALTO VIDAL DA SILVA</t>
  </si>
  <si>
    <t>79516378900    </t>
  </si>
  <si>
    <t>93 IRECE</t>
  </si>
  <si>
    <t>EDVANIA MARIA ALVES ME</t>
  </si>
  <si>
    <t>02151028000155 </t>
  </si>
  <si>
    <t>95 JAGUARIBE</t>
  </si>
  <si>
    <t>MARIA DA PAZ OLIVEIRA DA SILVA</t>
  </si>
  <si>
    <t>43222730334    </t>
  </si>
  <si>
    <t>97 JARDIM DO SERIDO</t>
  </si>
  <si>
    <t>INTERPELLI COMERCIO E IND LTDA</t>
  </si>
  <si>
    <t>96696216000102 </t>
  </si>
  <si>
    <t>78 BATALHA</t>
  </si>
  <si>
    <t>ANA CRISTINA DA SILVA RODRIGUES LTDA ME</t>
  </si>
  <si>
    <t>15837415000191 </t>
  </si>
  <si>
    <t>CARLA MARIA RAMOS ARAUJO</t>
  </si>
  <si>
    <t>09826165387    </t>
  </si>
  <si>
    <t>IGEL INDUSTRIA DE GELO E PESCADO LTDA</t>
  </si>
  <si>
    <t>00089501000196 </t>
  </si>
  <si>
    <t>ANTONIO KYNTIANO F SALES ME</t>
  </si>
  <si>
    <t>10418872000128 </t>
  </si>
  <si>
    <t>FRANKLIN CHARLLES FERREIRA DE OLIVEIRA</t>
  </si>
  <si>
    <t>13986217000164 </t>
  </si>
  <si>
    <t>E &amp; M SOLUCOES AUTOMOTIVAS LTDA</t>
  </si>
  <si>
    <t>28215133000102 </t>
  </si>
  <si>
    <t>VISUAL DE COMUNICACAO S/C LTDA</t>
  </si>
  <si>
    <t>02958233000127 </t>
  </si>
  <si>
    <t>77 ARACAJU CENTRO</t>
  </si>
  <si>
    <t>RIVONALDO BATISTA DA CRUZ ME</t>
  </si>
  <si>
    <t>11538453000192 </t>
  </si>
  <si>
    <t>413 PICOS HELVIDIO NUNES</t>
  </si>
  <si>
    <t>ANDRE DE NEGREIROS FERNANDES</t>
  </si>
  <si>
    <t>05922298000100 </t>
  </si>
  <si>
    <t>108 NOVA RUSSAS</t>
  </si>
  <si>
    <t>109 OEIRAS</t>
  </si>
  <si>
    <t>JOSE GERALDO ALVES REGO</t>
  </si>
  <si>
    <t>00661668886    </t>
  </si>
  <si>
    <t>293 CASCAVEL</t>
  </si>
  <si>
    <t>211 BALSAS</t>
  </si>
  <si>
    <t>100 JOAO PESSOA CENTRO</t>
  </si>
  <si>
    <t>ANTONIO BATISTA FILHO</t>
  </si>
  <si>
    <t>23037539453    </t>
  </si>
  <si>
    <t>93 IGUATU</t>
  </si>
  <si>
    <t>L D AUTOPECAS E SERVICOS LTDA ME</t>
  </si>
  <si>
    <t>21676430000106 </t>
  </si>
  <si>
    <t>76 ANGICOS</t>
  </si>
  <si>
    <t>FRANCISCO JUNIOR INACIO</t>
  </si>
  <si>
    <t>02160179477    </t>
  </si>
  <si>
    <t>89 GARANHUNS</t>
  </si>
  <si>
    <t>AGNELO LUIZ DE OLIVEIRA</t>
  </si>
  <si>
    <t>13937561587    </t>
  </si>
  <si>
    <t>94 IRECE</t>
  </si>
  <si>
    <t>ESTEVAO FIRMO SOARES</t>
  </si>
  <si>
    <t>67943284453    </t>
  </si>
  <si>
    <t>96 JAGUARIBE</t>
  </si>
  <si>
    <t>C &amp; M COMERCIO DE ARTIGOS DE COURO LTDA</t>
  </si>
  <si>
    <t>22535901000110 </t>
  </si>
  <si>
    <t>98 JARDIM DO SERIDO</t>
  </si>
  <si>
    <t>JOSE AUGUSTO FRANCISCO CRUZEIRO ME</t>
  </si>
  <si>
    <t>20011469000133 </t>
  </si>
  <si>
    <t>79 BATALHA</t>
  </si>
  <si>
    <t>IVAN ALVES DOS SANTOS</t>
  </si>
  <si>
    <t>91424151791    </t>
  </si>
  <si>
    <t>AGRO-PECUARIA LINDOYA LTDA</t>
  </si>
  <si>
    <t>15224637000139 </t>
  </si>
  <si>
    <t>EDVALDO VIEIRA PIMENTEL</t>
  </si>
  <si>
    <t>07945817572    </t>
  </si>
  <si>
    <t>J. S. DE ALBUQUERQUE CAVALCANTE - ME</t>
  </si>
  <si>
    <t>08254006000105 </t>
  </si>
  <si>
    <t>CICERO ROMAO BATISTA</t>
  </si>
  <si>
    <t>04979415385    </t>
  </si>
  <si>
    <t>RAIMUNDO NONATO DE BARROS</t>
  </si>
  <si>
    <t>97258474315    </t>
  </si>
  <si>
    <t>78 ARACAJU CENTRO</t>
  </si>
  <si>
    <t>TEOTONIO CARVALHO BRANCO NETO</t>
  </si>
  <si>
    <t>08886334320    </t>
  </si>
  <si>
    <t>414 PICOS HELVIDIO NUNES</t>
  </si>
  <si>
    <t>COOPERATIVA AGROPECUARIA MISTA DE ARACAGI LTDA.</t>
  </si>
  <si>
    <t>12674834000161 </t>
  </si>
  <si>
    <t>109 NOVA RUSSAS</t>
  </si>
  <si>
    <t>LUIZELIA SOUZA CAMPOS LTDA ME</t>
  </si>
  <si>
    <t>01016681000149 </t>
  </si>
  <si>
    <t>110 OEIRAS</t>
  </si>
  <si>
    <t>ROSA NUNES RODRIGUES</t>
  </si>
  <si>
    <t>75308932387    </t>
  </si>
  <si>
    <t>294 CASCAVEL</t>
  </si>
  <si>
    <t>FRANCISCA DE FARIAS PEREIRA</t>
  </si>
  <si>
    <t>10672290430    </t>
  </si>
  <si>
    <t>212 BALSAS</t>
  </si>
  <si>
    <t>EVANDRO ELOI DE BRITO</t>
  </si>
  <si>
    <t>25357859515    </t>
  </si>
  <si>
    <t>101 JOAO PESSOA CENTRO</t>
  </si>
  <si>
    <t>GISELE SILVA DOS SANTOS</t>
  </si>
  <si>
    <t>96457961568    </t>
  </si>
  <si>
    <t>94 IGUATU</t>
  </si>
  <si>
    <t>MARIA DO SOCORRO DA SILVA CONSTRUCOES ME</t>
  </si>
  <si>
    <t>10226787000168 </t>
  </si>
  <si>
    <t>77 ANGICOS</t>
  </si>
  <si>
    <t>MANOEL DE SOUZA ME</t>
  </si>
  <si>
    <t>02208348000102 </t>
  </si>
  <si>
    <t>90 GARANHUNS</t>
  </si>
  <si>
    <t>MARILIA MENDONCA MELO ME</t>
  </si>
  <si>
    <t>09136587000135 </t>
  </si>
  <si>
    <t>95 IRECE</t>
  </si>
  <si>
    <t>MARGRAF GRAFICA E EDITORA LTDA</t>
  </si>
  <si>
    <t>06315973000104 </t>
  </si>
  <si>
    <t>97 JAGUARIBE</t>
  </si>
  <si>
    <t>99 JARDIM DO SERIDO</t>
  </si>
  <si>
    <t>JOSE FRANCISCO DE SOUZA SERINO</t>
  </si>
  <si>
    <t>08332688000119 </t>
  </si>
  <si>
    <t>80 BATALHA</t>
  </si>
  <si>
    <t>L &amp; J PLASTICOS CUNHA LTDA</t>
  </si>
  <si>
    <t>32979994000126 </t>
  </si>
  <si>
    <t>LEIDIVAN LUIZ DA SILVA</t>
  </si>
  <si>
    <t>90932242472    </t>
  </si>
  <si>
    <t>AUDERI PEREIRA DA COSTA</t>
  </si>
  <si>
    <t>68719540310    </t>
  </si>
  <si>
    <t>DEBORA GONCALVES DA SILVA</t>
  </si>
  <si>
    <t>30673820807    </t>
  </si>
  <si>
    <t>79 ARACAJU CENTRO</t>
  </si>
  <si>
    <t>J &amp; J COMERCIO DE CELULAR LTDA ME</t>
  </si>
  <si>
    <t>06268005000186 </t>
  </si>
  <si>
    <t>415 PICOS HELVIDIO NUNES</t>
  </si>
  <si>
    <t>S.S. YAMAUCHI SUPERMERCADO</t>
  </si>
  <si>
    <t>07206202000133 </t>
  </si>
  <si>
    <t>110 NOVA RUSSAS</t>
  </si>
  <si>
    <t>JOSIVAL JOAO FERREIRA DA CRUZ</t>
  </si>
  <si>
    <t>89980891491    </t>
  </si>
  <si>
    <t>111 OEIRAS</t>
  </si>
  <si>
    <t>DEUZIMAR NEVES PEREIRA</t>
  </si>
  <si>
    <t>14038056368    </t>
  </si>
  <si>
    <t>295 CASCAVEL</t>
  </si>
  <si>
    <t>M C SOUZA &amp; CIA LTDA ME</t>
  </si>
  <si>
    <t>04358945000130 </t>
  </si>
  <si>
    <t>213 BALSAS</t>
  </si>
  <si>
    <t>MILLENIUM CONFECCOES LTDA ME</t>
  </si>
  <si>
    <t>04218290000103 </t>
  </si>
  <si>
    <t>102 JOAO PESSOA CENTRO</t>
  </si>
  <si>
    <t>95 IGUATU</t>
  </si>
  <si>
    <t>GELIAINE AMORIM ESPINAR LOPES ME</t>
  </si>
  <si>
    <t>15214051000193 </t>
  </si>
  <si>
    <t>78 ANGICOS</t>
  </si>
  <si>
    <t>NICODEMOS FIRMINO DE OLIVEIRA</t>
  </si>
  <si>
    <t>95151737449    </t>
  </si>
  <si>
    <t>91 GARANHUNS</t>
  </si>
  <si>
    <t>ADRIANA DE SOUSA CARVALHO</t>
  </si>
  <si>
    <t>89578198353    </t>
  </si>
  <si>
    <t>96 IRECE</t>
  </si>
  <si>
    <t>RAIMUNDO VIEIRA DA MATA</t>
  </si>
  <si>
    <t>28418657898    </t>
  </si>
  <si>
    <t>98 JAGUARIBE</t>
  </si>
  <si>
    <t>SELIDO NODES DE MEDEIROS SILVA</t>
  </si>
  <si>
    <t>00852816464    </t>
  </si>
  <si>
    <t>100 JARDIM DO SERIDO</t>
  </si>
  <si>
    <t>NIVARDO JULIO ARRAIS</t>
  </si>
  <si>
    <t>83004262800    </t>
  </si>
  <si>
    <t>81 BATALHA</t>
  </si>
  <si>
    <t>MANOEL NASCIMENTO DA SILVA</t>
  </si>
  <si>
    <t>40284000400    </t>
  </si>
  <si>
    <t>CLINICA RADIOLOGICA DE GOIANA LTDA</t>
  </si>
  <si>
    <t>11393610000119 </t>
  </si>
  <si>
    <t>TALVACI JOSE DE MEDEIROS - ME</t>
  </si>
  <si>
    <t>09193527000154 </t>
  </si>
  <si>
    <t>FRANCISCO MAGNO DE SOUSA CRUZ</t>
  </si>
  <si>
    <t>81908261315    </t>
  </si>
  <si>
    <t>LUZIA DOS SANTOS SAMPAIO</t>
  </si>
  <si>
    <t>86720783572    </t>
  </si>
  <si>
    <t>ENGEPLAST TUBOS E CONEXOES LTDA</t>
  </si>
  <si>
    <t>35518380000135 </t>
  </si>
  <si>
    <t>80 ARACAJU CENTRO</t>
  </si>
  <si>
    <t>DIONESIO DO ROSARIO</t>
  </si>
  <si>
    <t>02299803000114 </t>
  </si>
  <si>
    <t>416 PICOS HELVIDIO NUNES</t>
  </si>
  <si>
    <t>CARLOS JOSE DE ARAUJO OLIVEIRA - ME</t>
  </si>
  <si>
    <t>35031756000182 </t>
  </si>
  <si>
    <t>111 NOVA RUSSAS</t>
  </si>
  <si>
    <t>REAL SERVIÇOS ELETROMECÂNICOS E COMÉRCIO LTDA</t>
  </si>
  <si>
    <t>13798996000174 </t>
  </si>
  <si>
    <t>112 OEIRAS</t>
  </si>
  <si>
    <t>MICHEL CRISTIANO GUIDONI</t>
  </si>
  <si>
    <t>24557224814    </t>
  </si>
  <si>
    <t>296 CASCAVEL</t>
  </si>
  <si>
    <t>WELLINGTON ROCHA LEITAO FILHO</t>
  </si>
  <si>
    <t>21083380397    </t>
  </si>
  <si>
    <t>214 BALSAS</t>
  </si>
  <si>
    <t>FRANCISCO PEDRO ALVES</t>
  </si>
  <si>
    <t>30571553400    </t>
  </si>
  <si>
    <t>103 JOAO PESSOA CENTRO</t>
  </si>
  <si>
    <t>ARMANDO GOMES DA SILVA JUNIOR</t>
  </si>
  <si>
    <t>05270930412    </t>
  </si>
  <si>
    <t>96 IGUATU</t>
  </si>
  <si>
    <t>CRISTIANE JOSE DA SILVA</t>
  </si>
  <si>
    <t>05996501414    </t>
  </si>
  <si>
    <t>79 ANGICOS</t>
  </si>
  <si>
    <t>92 GARANHUNS</t>
  </si>
  <si>
    <t>TROPICAL HOTEL FAZENDA EMPREENDIMENTOS TURISTICOS LTDA</t>
  </si>
  <si>
    <t>06877262000115 </t>
  </si>
  <si>
    <t>97 IRECE</t>
  </si>
  <si>
    <t>VIVALDO DANTAS DE OLIVEIRA</t>
  </si>
  <si>
    <t>07283326472    </t>
  </si>
  <si>
    <t>99 JAGUARIBE</t>
  </si>
  <si>
    <t>CLEBER LIMA DOS SANTOS 79220096587</t>
  </si>
  <si>
    <t>21732202000106 </t>
  </si>
  <si>
    <t>101 JARDIM DO SERIDO</t>
  </si>
  <si>
    <t>OTICA VINY LTDA</t>
  </si>
  <si>
    <t>31785387000162 </t>
  </si>
  <si>
    <t>82 BATALHA</t>
  </si>
  <si>
    <t>SEBASTIAO RODRIGUES SOUSA - ME</t>
  </si>
  <si>
    <t>07076623000197 </t>
  </si>
  <si>
    <t>EBASE ENGENHARIA E PROJETOS LTDA ME</t>
  </si>
  <si>
    <t>18283100000138 </t>
  </si>
  <si>
    <t>F C RABELO MARTINS ME</t>
  </si>
  <si>
    <t>10220776000170 </t>
  </si>
  <si>
    <t>ANTONIO FAGNES BENTO OLIVEIRA</t>
  </si>
  <si>
    <t>04524798358    </t>
  </si>
  <si>
    <t>ELIZABETE MOREIRA MONTEIRO DA CRUZ</t>
  </si>
  <si>
    <t>34985492434    </t>
  </si>
  <si>
    <t>81 ARACAJU CENTRO</t>
  </si>
  <si>
    <t>417 PICOS HELVIDIO NUNES</t>
  </si>
  <si>
    <t>MARCOS WILBERLAN D ESOUZA MELO</t>
  </si>
  <si>
    <t>68451164404    </t>
  </si>
  <si>
    <t>112 NOVA RUSSAS</t>
  </si>
  <si>
    <t>JULIANO JOSE ALVES SA</t>
  </si>
  <si>
    <t>08718812414    </t>
  </si>
  <si>
    <t>113 OEIRAS</t>
  </si>
  <si>
    <t>MANUEL SEBASTIAO JOCA DA SILVA</t>
  </si>
  <si>
    <t>62165755549    </t>
  </si>
  <si>
    <t>297 CASCAVEL</t>
  </si>
  <si>
    <t>T SHIRT IN BOX R2 INDUSTRIA DE CONFECCOES LTDA ME</t>
  </si>
  <si>
    <t>19957115000105 </t>
  </si>
  <si>
    <t>215 BALSAS</t>
  </si>
  <si>
    <t>ADELSON DE SOUZA MARTINS</t>
  </si>
  <si>
    <t>22958142434    </t>
  </si>
  <si>
    <t>104 JOAO PESSOA CENTRO</t>
  </si>
  <si>
    <t>FRANCISCO GOMES PINHEIRO</t>
  </si>
  <si>
    <t>36087041320    </t>
  </si>
  <si>
    <t>97 IGUATU</t>
  </si>
  <si>
    <t>GENIVAL DANTAS DE OLIVEIRA</t>
  </si>
  <si>
    <t>50161237800    </t>
  </si>
  <si>
    <t>80 ANGICOS</t>
  </si>
  <si>
    <t>JOSE ALBINO MARQUES COELHO</t>
  </si>
  <si>
    <t>10331948400    </t>
  </si>
  <si>
    <t>93 GARANHUNS</t>
  </si>
  <si>
    <t>JONAS DE MELO BARBOSA</t>
  </si>
  <si>
    <t>95438092320    </t>
  </si>
  <si>
    <t>98 IRECE</t>
  </si>
  <si>
    <t>ROGERIO PRE MOLDADOS INDUSTRIA E COMERCIO LTDA ME</t>
  </si>
  <si>
    <t>06305712000103 </t>
  </si>
  <si>
    <t>100 JAGUARIBE</t>
  </si>
  <si>
    <t>ANTONIO AIRTON RAMOS DA SILVA</t>
  </si>
  <si>
    <t>05720261451    </t>
  </si>
  <si>
    <t>102 JARDIM DO SERIDO</t>
  </si>
  <si>
    <t>83 BATALHA</t>
  </si>
  <si>
    <t>THIAGO JOSE ROCHA CHAVES</t>
  </si>
  <si>
    <t>78197406553    </t>
  </si>
  <si>
    <t>ANTONIO DIAS DA SILVA</t>
  </si>
  <si>
    <t>19720084634    </t>
  </si>
  <si>
    <t>MISS LIGHT ALIMENTACAO SAUDAVEL LTDA ME</t>
  </si>
  <si>
    <t>21758159000140 </t>
  </si>
  <si>
    <t>ATM CONSULTORIA &amp; CENTRO DE EDUCACAO LTDA</t>
  </si>
  <si>
    <t>31148277000190 </t>
  </si>
  <si>
    <t>FISANO ENGENHARIA E SERVICOS LTDA</t>
  </si>
  <si>
    <t>27372410000110 </t>
  </si>
  <si>
    <t>ANTONIA MARIA DE ARAUJO ALVES</t>
  </si>
  <si>
    <t>36486558172    </t>
  </si>
  <si>
    <t>ANTONIO JARDIM CALDEIRA</t>
  </si>
  <si>
    <t>04382119600    </t>
  </si>
  <si>
    <t>82 ARACAJU CENTRO</t>
  </si>
  <si>
    <t>JANE FRIEDRICH STOFFELS</t>
  </si>
  <si>
    <t>00474399000142 </t>
  </si>
  <si>
    <t>418 PICOS HELVIDIO NUNES</t>
  </si>
  <si>
    <t>ROMERO MARCULINO DA SILVA</t>
  </si>
  <si>
    <t>34172444806    </t>
  </si>
  <si>
    <t>113 NOVA RUSSAS</t>
  </si>
  <si>
    <t>MARISTELA MENDES DE SOUSA RODRIGUES</t>
  </si>
  <si>
    <t>66180970459    </t>
  </si>
  <si>
    <t>114 OEIRAS</t>
  </si>
  <si>
    <t>MARIA DA CONCEICAO SOUZA DA COSTA</t>
  </si>
  <si>
    <t>19706533000111 </t>
  </si>
  <si>
    <t>298 CASCAVEL</t>
  </si>
  <si>
    <t>GADX OFFICE SERVICOS DE CONTABILIDADE E ESCRITORIOS VIRTUAIS LTDA</t>
  </si>
  <si>
    <t>34052375000117 </t>
  </si>
  <si>
    <t>216 BALSAS</t>
  </si>
  <si>
    <t>105 JOAO PESSOA CENTRO</t>
  </si>
  <si>
    <t>ADEZILIO COELHO DA SILVA FILHO</t>
  </si>
  <si>
    <t>50473565315    </t>
  </si>
  <si>
    <t>98 IGUATU</t>
  </si>
  <si>
    <t>HILDER ALVES DA ROCHA</t>
  </si>
  <si>
    <t>07460489000123 </t>
  </si>
  <si>
    <t>81 ANGICOS</t>
  </si>
  <si>
    <t>JOSE WALTER DE OLIVEIRA LEAL</t>
  </si>
  <si>
    <t>05706238553    </t>
  </si>
  <si>
    <t>94 GARANHUNS</t>
  </si>
  <si>
    <t>MAGALHAES MOTOS E VEICULOS LTDA ME</t>
  </si>
  <si>
    <t>13156330000112 </t>
  </si>
  <si>
    <t>99 IRECE</t>
  </si>
  <si>
    <t>SALETE SERGIO</t>
  </si>
  <si>
    <t>46114009487    </t>
  </si>
  <si>
    <t>101 JAGUARIBE</t>
  </si>
  <si>
    <t>LILIANNE DE OLIVEIRA LOPES ME</t>
  </si>
  <si>
    <t>41162421000104 </t>
  </si>
  <si>
    <t>103 JARDIM DO SERIDO</t>
  </si>
  <si>
    <t>84 BATALHA</t>
  </si>
  <si>
    <t>UNIAO INDUSTRIA TEXTIL LTDA - EPP</t>
  </si>
  <si>
    <t>11376614000199 </t>
  </si>
  <si>
    <t>FRANCISCO RODRIGUES DE ABRANTES</t>
  </si>
  <si>
    <t>67425828472    </t>
  </si>
  <si>
    <t>ANA W R MAUX ME</t>
  </si>
  <si>
    <t>10469758000127 </t>
  </si>
  <si>
    <t>MG MEDCAR AUTOPECAS LTDA</t>
  </si>
  <si>
    <t>08276878000166 </t>
  </si>
  <si>
    <t>MARIA DO CARMO COSTA</t>
  </si>
  <si>
    <t>81106653149    </t>
  </si>
  <si>
    <t>ISMAEL JOSE DE OLIVEIRA</t>
  </si>
  <si>
    <t>15178838300    </t>
  </si>
  <si>
    <t>83 ARACAJU CENTRO</t>
  </si>
  <si>
    <t>419 PICOS HELVIDIO NUNES</t>
  </si>
  <si>
    <t>FRANCISCO RAIMUNDO OLIVEIRA GONCALVES</t>
  </si>
  <si>
    <t>49459759300    </t>
  </si>
  <si>
    <t>114 NOVA RUSSAS</t>
  </si>
  <si>
    <t>LUCIO XAVIER DE OLIVEIRA ME</t>
  </si>
  <si>
    <t>02314161000185 </t>
  </si>
  <si>
    <t>115 OEIRAS</t>
  </si>
  <si>
    <t>PEDRO MARQUES DA SILVA</t>
  </si>
  <si>
    <t>00801003415    </t>
  </si>
  <si>
    <t>299 CASCAVEL</t>
  </si>
  <si>
    <t>217 BALSAS</t>
  </si>
  <si>
    <t>SEVERINO GOMES BEZERRA</t>
  </si>
  <si>
    <t>19258089472    </t>
  </si>
  <si>
    <t>106 JOAO PESSOA CENTRO</t>
  </si>
  <si>
    <t>PEDRO CELESTINO DE OLIVEIRA FILHO</t>
  </si>
  <si>
    <t>08597286504    </t>
  </si>
  <si>
    <t>99 IGUATU</t>
  </si>
  <si>
    <t>82 ANGICOS</t>
  </si>
  <si>
    <t>JAILSON GOMES PEREIRA</t>
  </si>
  <si>
    <t>10696865572    </t>
  </si>
  <si>
    <t>95 GARANHUNS</t>
  </si>
  <si>
    <t>THEOFANES FELIPE RAMOS DE OLIVEIRA</t>
  </si>
  <si>
    <t>03996880308    </t>
  </si>
  <si>
    <t>100 IRECE</t>
  </si>
  <si>
    <t>102 JAGUARIBE</t>
  </si>
  <si>
    <t>104 JARDIM DO SERIDO</t>
  </si>
  <si>
    <t>RIO ANIL TRANSPORTE E LOGISTICA LTDA</t>
  </si>
  <si>
    <t>06997310000109 </t>
  </si>
  <si>
    <t>85 BATALHA</t>
  </si>
  <si>
    <t>MANOEL SILVA DE LIMA COMERCIO DE RACOES</t>
  </si>
  <si>
    <t>33402572000156 </t>
  </si>
  <si>
    <t>ROSEMBERG RAFAEL DOS SANTOS</t>
  </si>
  <si>
    <t>71864792434    </t>
  </si>
  <si>
    <t>MARIA LIDIANA L DO NASCIMENTO ME</t>
  </si>
  <si>
    <t>11469611000108 </t>
  </si>
  <si>
    <t>EDUCANDARIO SANTA BARBARA LTDA</t>
  </si>
  <si>
    <t>01546601000167 </t>
  </si>
  <si>
    <t>CLECIO NASCIMENTO SOARES DA SILVA</t>
  </si>
  <si>
    <t>08607736000134 </t>
  </si>
  <si>
    <t>JEIR SOUZA LUZ ME</t>
  </si>
  <si>
    <t>16485658000170 </t>
  </si>
  <si>
    <t>JULIA V MENDES DA SILVA CONFECCOES</t>
  </si>
  <si>
    <t>23528545000170 </t>
  </si>
  <si>
    <t>84 ARACAJU CENTRO</t>
  </si>
  <si>
    <t>MCP REFEICOES LTDA</t>
  </si>
  <si>
    <t>06088039000199 </t>
  </si>
  <si>
    <t>420 PICOS HELVIDIO NUNES</t>
  </si>
  <si>
    <t>MARIA HELOISA DE FRANÇA</t>
  </si>
  <si>
    <t>08209535471    </t>
  </si>
  <si>
    <t>115 NOVA RUSSAS</t>
  </si>
  <si>
    <t>JOAO PAULO MENDES MACHADO</t>
  </si>
  <si>
    <t>02515248500    </t>
  </si>
  <si>
    <t>116 OEIRAS</t>
  </si>
  <si>
    <t>KATIA DE JESUS SANTOS</t>
  </si>
  <si>
    <t>03136904567    </t>
  </si>
  <si>
    <t>300 CASCAVEL</t>
  </si>
  <si>
    <t>FRANCISCO DE FREITAS LOURENCO</t>
  </si>
  <si>
    <t>54477590725    </t>
  </si>
  <si>
    <t>218 BALSAS</t>
  </si>
  <si>
    <t>ROMAO EUGENIO DE SOUSA FILHO ME</t>
  </si>
  <si>
    <t>01331052000103 </t>
  </si>
  <si>
    <t>107 JOAO PESSOA CENTRO</t>
  </si>
  <si>
    <t>ARESTIDES SANTOS</t>
  </si>
  <si>
    <t>20012896500    </t>
  </si>
  <si>
    <t>100 IGUATU</t>
  </si>
  <si>
    <t>ELITON SOUZA MATOS</t>
  </si>
  <si>
    <t>87654393504    </t>
  </si>
  <si>
    <t>83 ANGICOS</t>
  </si>
  <si>
    <t>CLICE MIRIAN DA SILVA</t>
  </si>
  <si>
    <t>09526316444    </t>
  </si>
  <si>
    <t>96 GARANHUNS</t>
  </si>
  <si>
    <t>JOSE RANDAL DE MESQUITA</t>
  </si>
  <si>
    <t>86482262368    </t>
  </si>
  <si>
    <t>101 IRECE</t>
  </si>
  <si>
    <t>GASPAR BANDEIRA DE SOUZA</t>
  </si>
  <si>
    <t>00775461482    </t>
  </si>
  <si>
    <t>103 JAGUARIBE</t>
  </si>
  <si>
    <t>BARROS BERTULUCCI ODONTOLOGIA LTDA</t>
  </si>
  <si>
    <t>17416724000113 </t>
  </si>
  <si>
    <t>105 JARDIM DO SERIDO</t>
  </si>
  <si>
    <t>S MORAIS &amp; MEDEIROS LTDA ME</t>
  </si>
  <si>
    <t>05010220000110 </t>
  </si>
  <si>
    <t>86 BATALHA</t>
  </si>
  <si>
    <t>RAFAEL AUGUSTO ALMEIDA LADEIA</t>
  </si>
  <si>
    <t>20654898553    </t>
  </si>
  <si>
    <t>EDUARDO LUCAS DA SILVA</t>
  </si>
  <si>
    <t>17239257487    </t>
  </si>
  <si>
    <t>CICERO BATISTA DE MELO</t>
  </si>
  <si>
    <t>39140148491    </t>
  </si>
  <si>
    <t>PEDRO DE CARVALHO VIVEIRO</t>
  </si>
  <si>
    <t>14825805353    </t>
  </si>
  <si>
    <t>HERANY LUZ SILVA</t>
  </si>
  <si>
    <t>69879583515    </t>
  </si>
  <si>
    <t>LKS AGRO PECUARIA LTDA</t>
  </si>
  <si>
    <t>14484818000131 </t>
  </si>
  <si>
    <t>EMILIANO ALVES FILHO</t>
  </si>
  <si>
    <t>55047122549    </t>
  </si>
  <si>
    <t>85 ARACAJU CENTRO</t>
  </si>
  <si>
    <t>SEBASTIAO DUARTE FILHO</t>
  </si>
  <si>
    <t>06644813615    </t>
  </si>
  <si>
    <t>421 PICOS HELVIDIO NUNES</t>
  </si>
  <si>
    <t>NAYRA MENDOAS INDUSTRIA E COMERCIO DE CAJU DO CEARA LTDA</t>
  </si>
  <si>
    <t>13117440000175 </t>
  </si>
  <si>
    <t>116 NOVA RUSSAS</t>
  </si>
  <si>
    <t>FABRICIA DA SILVA PEREIRA</t>
  </si>
  <si>
    <t>01351333518    </t>
  </si>
  <si>
    <t>117 OEIRAS</t>
  </si>
  <si>
    <t>VALESCA AMORIM ROCHA OLIVEIRA</t>
  </si>
  <si>
    <t>05423730503    </t>
  </si>
  <si>
    <t>301 CASCAVEL</t>
  </si>
  <si>
    <t>MANOEL GOMES DA SILVA</t>
  </si>
  <si>
    <t>01290316406    </t>
  </si>
  <si>
    <t>219 BALSAS</t>
  </si>
  <si>
    <t>OURO ALMEIDA CONSTRUCOES LTDA</t>
  </si>
  <si>
    <t>03751661000147 </t>
  </si>
  <si>
    <t>108 JOAO PESSOA CENTRO</t>
  </si>
  <si>
    <t>FORTUNATO SANTANA</t>
  </si>
  <si>
    <t>13887726553    </t>
  </si>
  <si>
    <t>101 IGUATU</t>
  </si>
  <si>
    <t>DALVA GALDINO NOGUEIRA</t>
  </si>
  <si>
    <t>00885164407    </t>
  </si>
  <si>
    <t>84 ANGICOS</t>
  </si>
  <si>
    <t>JOAO JOSE MORATO</t>
  </si>
  <si>
    <t>01930766831    </t>
  </si>
  <si>
    <t>97 GARANHUNS</t>
  </si>
  <si>
    <t>ANECI DA SILVA</t>
  </si>
  <si>
    <t>70092931472    </t>
  </si>
  <si>
    <t>102 IRECE</t>
  </si>
  <si>
    <t>LUIS FAUSTINO DA SILVA</t>
  </si>
  <si>
    <t>01309962464    </t>
  </si>
  <si>
    <t>104 JAGUARIBE</t>
  </si>
  <si>
    <t>MARIZETE DA CONCEIÇÃO</t>
  </si>
  <si>
    <t>00162924569    </t>
  </si>
  <si>
    <t>106 JARDIM DO SERIDO</t>
  </si>
  <si>
    <t>JURANDIR ANTONIO DE LIMA</t>
  </si>
  <si>
    <t>34263602000153 </t>
  </si>
  <si>
    <t>87 BATALHA</t>
  </si>
  <si>
    <t>ROSALVO PEREIRA DOS SANTOS JUNIOR ME</t>
  </si>
  <si>
    <t>07500209000163 </t>
  </si>
  <si>
    <t>J BOSCO DA COSTA ME</t>
  </si>
  <si>
    <t>00504581000107 </t>
  </si>
  <si>
    <t>JOSE EDNALDO FERNANDES FIRMINO</t>
  </si>
  <si>
    <t>96542217487    </t>
  </si>
  <si>
    <t>MARIA DAS NEVES BERNARDINO DA SILVA</t>
  </si>
  <si>
    <t>85496863449    </t>
  </si>
  <si>
    <t>METALPLASTICO INDUSTRIA METAL E PLASTICO LTDA EPP</t>
  </si>
  <si>
    <t>05642940000106 </t>
  </si>
  <si>
    <t>CARDOSO &amp; CARVALHAR LTDA ME</t>
  </si>
  <si>
    <t>71291538000140 </t>
  </si>
  <si>
    <t>FEIRA NORTE UTILIDADES DO LAR LTDA</t>
  </si>
  <si>
    <t>13887918000146 </t>
  </si>
  <si>
    <t>86 ARACAJU CENTRO</t>
  </si>
  <si>
    <t>PAULO SOARES DA SILVA ME</t>
  </si>
  <si>
    <t>01414439000123 </t>
  </si>
  <si>
    <t>422 PICOS HELVIDIO NUNES</t>
  </si>
  <si>
    <t>SMAB COMERCIO DE CALCADOS LTDA EPP</t>
  </si>
  <si>
    <t>08393713000174 </t>
  </si>
  <si>
    <t>117 NOVA RUSSAS</t>
  </si>
  <si>
    <t>118 OEIRAS</t>
  </si>
  <si>
    <t>JOSEPHA SANTA DE ANDRADE ME</t>
  </si>
  <si>
    <t>11700479000195 </t>
  </si>
  <si>
    <t>302 CASCAVEL</t>
  </si>
  <si>
    <t>LIMPEKAR SERVICOS MANUTENCAO E LIMPEZA DE VEICULOS LTDA</t>
  </si>
  <si>
    <t>35431037000159 </t>
  </si>
  <si>
    <t>220 BALSAS</t>
  </si>
  <si>
    <t>MARIA MOREIRA GABRIEL</t>
  </si>
  <si>
    <t>95199675400    </t>
  </si>
  <si>
    <t>109 JOAO PESSOA CENTRO</t>
  </si>
  <si>
    <t>MARIA DAS NEVES DA SILVA</t>
  </si>
  <si>
    <t>04948528447    </t>
  </si>
  <si>
    <t>102 IGUATU</t>
  </si>
  <si>
    <t>E J CUTRIM FERREIRA LTDA</t>
  </si>
  <si>
    <t>11291359000181 </t>
  </si>
  <si>
    <t>85 ANGICOS</t>
  </si>
  <si>
    <t>98 GARANHUNS</t>
  </si>
  <si>
    <t>AGROISA AGROINDUSTRIAL TRAVESSIA S/A</t>
  </si>
  <si>
    <t>12765541000190 </t>
  </si>
  <si>
    <t>103 IRECE</t>
  </si>
  <si>
    <t>FRANCISCA SILVEIRA SOUSA</t>
  </si>
  <si>
    <t>29745411353    </t>
  </si>
  <si>
    <t>105 JAGUARIBE</t>
  </si>
  <si>
    <t>ROSIMARIO FERREIRA LIMA-ME</t>
  </si>
  <si>
    <t>09179378000179 </t>
  </si>
  <si>
    <t>107 JARDIM DO SERIDO</t>
  </si>
  <si>
    <t>SISTEMA "SG" DE ENSINO S/C LTDA</t>
  </si>
  <si>
    <t>02991416000144 </t>
  </si>
  <si>
    <t>88 BATALHA</t>
  </si>
  <si>
    <t>JOAQUIM ALVES DE SOUZA</t>
  </si>
  <si>
    <t>68236557634    </t>
  </si>
  <si>
    <t>POSTO ARAUJO DE IBITIARA LTDA EPP</t>
  </si>
  <si>
    <t>13022678000117 </t>
  </si>
  <si>
    <t>NARCILENO ALVES DA SILVA</t>
  </si>
  <si>
    <t>18812755000156 </t>
  </si>
  <si>
    <t>J C DE ANDRADE-BEZERROS</t>
  </si>
  <si>
    <t>07878136000148 </t>
  </si>
  <si>
    <t>MARIA DO PERPETUO ALVES</t>
  </si>
  <si>
    <t>38222698591    </t>
  </si>
  <si>
    <t>BALBINO NASCIMENTO OLIVEIRA</t>
  </si>
  <si>
    <t>74984683368    </t>
  </si>
  <si>
    <t>FRAGA E FRAGA COMERCIO DE TINTAS LTDA</t>
  </si>
  <si>
    <t>07169557000108 </t>
  </si>
  <si>
    <t>87 ARACAJU CENTRO</t>
  </si>
  <si>
    <t>BENILTON DE FREITAS OLIVEIRA</t>
  </si>
  <si>
    <t>94623724549    </t>
  </si>
  <si>
    <t>423 PICOS HELVIDIO NUNES</t>
  </si>
  <si>
    <t>HUMBERTO RODRIGUES DE LIMA</t>
  </si>
  <si>
    <t>16654684400    </t>
  </si>
  <si>
    <t>118 NOVA RUSSAS</t>
  </si>
  <si>
    <t>FLAVIA FREITAS DA SILVA ME</t>
  </si>
  <si>
    <t>08797017000123 </t>
  </si>
  <si>
    <t>119 OEIRAS</t>
  </si>
  <si>
    <t>ANTONIO DE JESUS CARDOSO</t>
  </si>
  <si>
    <t>05031808586    </t>
  </si>
  <si>
    <t>303 CASCAVEL</t>
  </si>
  <si>
    <t>JUAREZ DE JESUS</t>
  </si>
  <si>
    <t>25674536520    </t>
  </si>
  <si>
    <t>221 BALSAS</t>
  </si>
  <si>
    <t>CONSTRUTORA NUCLEO CONSTRUCOES LTDA</t>
  </si>
  <si>
    <t>28747487000190 </t>
  </si>
  <si>
    <t>110 JOAO PESSOA CENTRO</t>
  </si>
  <si>
    <t>EDINALDO DO NASCIMENTO</t>
  </si>
  <si>
    <t>26525178568    </t>
  </si>
  <si>
    <t>103 IGUATU</t>
  </si>
  <si>
    <t>SARAH ALINE JHENNIFER CARVALHO DE ASSIS</t>
  </si>
  <si>
    <t>09639318655    </t>
  </si>
  <si>
    <t>86 ANGICOS</t>
  </si>
  <si>
    <t>DT COMERCIO DE COSMETICOS LTDA</t>
  </si>
  <si>
    <t>26040742000134 </t>
  </si>
  <si>
    <t>99 GARANHUNS</t>
  </si>
  <si>
    <t>CONEXAO VEICULOS LTDA ME</t>
  </si>
  <si>
    <t>05299209000111 </t>
  </si>
  <si>
    <t>104 IRECE</t>
  </si>
  <si>
    <t>CENTRO DE CONDUTORES ZANATTA LTDA</t>
  </si>
  <si>
    <t>20392782000169 </t>
  </si>
  <si>
    <t>106 JAGUARIBE</t>
  </si>
  <si>
    <t>PEDRO ALVES DA SILVA</t>
  </si>
  <si>
    <t>55353061420    </t>
  </si>
  <si>
    <t>108 JARDIM DO SERIDO</t>
  </si>
  <si>
    <t>LIDIANE AMARO DE SOUSA</t>
  </si>
  <si>
    <t>80775306304    </t>
  </si>
  <si>
    <t>89 BATALHA</t>
  </si>
  <si>
    <t>19670317000163 </t>
  </si>
  <si>
    <t>I &amp; J GOMES LTDA</t>
  </si>
  <si>
    <t>07192178000120 </t>
  </si>
  <si>
    <t>MARIA DE LOURDES RIBEIRO DA SILVA</t>
  </si>
  <si>
    <t>16498295821    </t>
  </si>
  <si>
    <t>IRISMAR GOMES DE OLIVEIRA DIAS</t>
  </si>
  <si>
    <t>31405703504    </t>
  </si>
  <si>
    <t>NORDESTE AUTOS LTDA EPP</t>
  </si>
  <si>
    <t>20521416000162 </t>
  </si>
  <si>
    <t>JORNANDO DE SA MEIRA</t>
  </si>
  <si>
    <t>20610750534    </t>
  </si>
  <si>
    <t>JOSE TORQUATO DE MACEDO NETO</t>
  </si>
  <si>
    <t>09662430300    </t>
  </si>
  <si>
    <t>88 ARACAJU CENTRO</t>
  </si>
  <si>
    <t>ALEX BARROS DA SILVA</t>
  </si>
  <si>
    <t>32655892852    </t>
  </si>
  <si>
    <t>424 PICOS HELVIDIO NUNES</t>
  </si>
  <si>
    <t>DINIZ DECORACAO LTDA ME</t>
  </si>
  <si>
    <t>22970368000115 </t>
  </si>
  <si>
    <t>119 NOVA RUSSAS</t>
  </si>
  <si>
    <t>120 OEIRAS</t>
  </si>
  <si>
    <t>EDIVAL PEREIRA DA SILVA JUNIOR ME</t>
  </si>
  <si>
    <t>01774627000162 </t>
  </si>
  <si>
    <t>304 CASCAVEL</t>
  </si>
  <si>
    <t>PAULO GIOVANI FERREIRA SILVA</t>
  </si>
  <si>
    <t>59936533615    </t>
  </si>
  <si>
    <t>222 BALSAS</t>
  </si>
  <si>
    <t>JW MODAS LTDA ME</t>
  </si>
  <si>
    <t>13922998000123 </t>
  </si>
  <si>
    <t>111 JOAO PESSOA CENTRO</t>
  </si>
  <si>
    <t>MERCADINHO CASA GRANDE LTDA ME</t>
  </si>
  <si>
    <t>63381206000129 </t>
  </si>
  <si>
    <t>104 IGUATU</t>
  </si>
  <si>
    <t>ALMIR SILVA XAVIER</t>
  </si>
  <si>
    <t>47316322420    </t>
  </si>
  <si>
    <t>87 ANGICOS</t>
  </si>
  <si>
    <t>V. M. DA SILVA CONFECCOES</t>
  </si>
  <si>
    <t>03469084000103 </t>
  </si>
  <si>
    <t>100 GARANHUNS</t>
  </si>
  <si>
    <t>MARIA DE LOURDES DE SOUZA  CPF 001 823 926 94  ME</t>
  </si>
  <si>
    <t>07650735000100 </t>
  </si>
  <si>
    <t>105 IRECE</t>
  </si>
  <si>
    <t>POWER ENGENHARIA LTDA</t>
  </si>
  <si>
    <t>34439562000158 </t>
  </si>
  <si>
    <t>107 JAGUARIBE</t>
  </si>
  <si>
    <t>MENEZES &amp; VASCONCELOS LTDA-ME</t>
  </si>
  <si>
    <t>08361926000114 </t>
  </si>
  <si>
    <t>109 JARDIM DO SERIDO</t>
  </si>
  <si>
    <t>EMPREENDIMENTOS ALIMENTICIOS SOFT PAO LTDA</t>
  </si>
  <si>
    <t>00842832000155 </t>
  </si>
  <si>
    <t>90 BATALHA</t>
  </si>
  <si>
    <t>FABIO MARLON FERREIRA DA SILVA</t>
  </si>
  <si>
    <t>80169996387    </t>
  </si>
  <si>
    <t>JULIO BATISTA DA COSTA</t>
  </si>
  <si>
    <t>06701469353    </t>
  </si>
  <si>
    <t>TRANSPIRES TRANSPORTE NOVA OPCAO LTDA</t>
  </si>
  <si>
    <t>15432761000190 </t>
  </si>
  <si>
    <t>34291792468    </t>
  </si>
  <si>
    <t>JOSE NILDO SIMOES DUARTE</t>
  </si>
  <si>
    <t>10192177826    </t>
  </si>
  <si>
    <t>89 ARACAJU CENTRO</t>
  </si>
  <si>
    <t>MANOEL MARIANO DA CRUZ</t>
  </si>
  <si>
    <t>34193731472    </t>
  </si>
  <si>
    <t>425 PICOS HELVIDIO NUNES</t>
  </si>
  <si>
    <t>MARIA DO LIVRAMENTO FONTENELE</t>
  </si>
  <si>
    <t>08015503000142 </t>
  </si>
  <si>
    <t>120 NOVA RUSSAS</t>
  </si>
  <si>
    <t>ARAGAO E ARAUJO LTDA.</t>
  </si>
  <si>
    <t>00367848000153 </t>
  </si>
  <si>
    <t>121 OEIRAS</t>
  </si>
  <si>
    <t>305 CASCAVEL</t>
  </si>
  <si>
    <t>223 BALSAS</t>
  </si>
  <si>
    <t>112 JOAO PESSOA CENTRO</t>
  </si>
  <si>
    <t>JOSE VALDSON DE OLIVEIRA</t>
  </si>
  <si>
    <t>45693870553    </t>
  </si>
  <si>
    <t>105 IGUATU</t>
  </si>
  <si>
    <t>RAIMUNDO PENAFORTE DE SANTANA JUNIOR</t>
  </si>
  <si>
    <t>08798501000177 </t>
  </si>
  <si>
    <t>88 ANGICOS</t>
  </si>
  <si>
    <t>ZILMA DA SILVA DE FIGUEIREDO ME</t>
  </si>
  <si>
    <t>02605071000143 </t>
  </si>
  <si>
    <t>101 GARANHUNS</t>
  </si>
  <si>
    <t>SELMA MARIA DOS SANTOS</t>
  </si>
  <si>
    <t>02738315771    </t>
  </si>
  <si>
    <t>106 IRECE</t>
  </si>
  <si>
    <t>BLR PRODUTOS E SERVICOS EM MEDICAMENTOS E COSMETICOS LTDA</t>
  </si>
  <si>
    <t>30017882000169 </t>
  </si>
  <si>
    <t>108 JAGUARIBE</t>
  </si>
  <si>
    <t>MARIA NILDE SIQUEIRA</t>
  </si>
  <si>
    <t>59148187534    </t>
  </si>
  <si>
    <t>110 JARDIM DO SERIDO</t>
  </si>
  <si>
    <t>JOSE BISPO DOS SANTOS MERCEARIA ME</t>
  </si>
  <si>
    <t>07585577000151 </t>
  </si>
  <si>
    <t>91 BATALHA</t>
  </si>
  <si>
    <t>ADRIANO HALLEY DOS SANTOS ME</t>
  </si>
  <si>
    <t>26178684000100 </t>
  </si>
  <si>
    <t>RAVELY LAVANDERIA LTDA EPP</t>
  </si>
  <si>
    <t>06007375000160 </t>
  </si>
  <si>
    <t>QUATRO MARIAS COMERCIO DE MOVEIS E DECORACOES LTDA EPP</t>
  </si>
  <si>
    <t>18647855000174 </t>
  </si>
  <si>
    <t>DELMAR DE OLIVEIRA HORA</t>
  </si>
  <si>
    <t>93485220515    </t>
  </si>
  <si>
    <t>CIRCULANDO COMUNICACAO PROJETOS LTDA</t>
  </si>
  <si>
    <t>10953967000141 </t>
  </si>
  <si>
    <t>EDIMAR CARLOS DE OLIVEIRA</t>
  </si>
  <si>
    <t>26554841000134 </t>
  </si>
  <si>
    <t>VANIA FRANCISCO DOS SANTOS</t>
  </si>
  <si>
    <t>12595618873    </t>
  </si>
  <si>
    <t>90 ARACAJU CENTRO</t>
  </si>
  <si>
    <t>MARIA ROZIANE ROQUE DE SOUSA</t>
  </si>
  <si>
    <t>02037214383    </t>
  </si>
  <si>
    <t>426 PICOS HELVIDIO NUNES</t>
  </si>
  <si>
    <t>BENVINDO DOS SANTOS OLIVEIRA</t>
  </si>
  <si>
    <t>00641106564    </t>
  </si>
  <si>
    <t>121 NOVA RUSSAS</t>
  </si>
  <si>
    <t>MARIA IVONE FERREIRA SOUTO</t>
  </si>
  <si>
    <t>58491473300    </t>
  </si>
  <si>
    <t>122 OEIRAS</t>
  </si>
  <si>
    <t>K K SHANGY PNEUS E RODAS LTDA</t>
  </si>
  <si>
    <t>15200360000104 </t>
  </si>
  <si>
    <t>306 CASCAVEL</t>
  </si>
  <si>
    <t>LOURIVALDO MARTINS DA SILVA</t>
  </si>
  <si>
    <t>36742732687    </t>
  </si>
  <si>
    <t>224 BALSAS</t>
  </si>
  <si>
    <t>NIRTON MIGUEL COSSUL</t>
  </si>
  <si>
    <t>61136549072    </t>
  </si>
  <si>
    <t>113 JOAO PESSOA CENTRO</t>
  </si>
  <si>
    <t>JOSE ROBERTO DOS SANTOS</t>
  </si>
  <si>
    <t>12866922883    </t>
  </si>
  <si>
    <t>106 IGUATU</t>
  </si>
  <si>
    <t>JOSE MARIA CORREA</t>
  </si>
  <si>
    <t>03615782291    </t>
  </si>
  <si>
    <t>89 ANGICOS</t>
  </si>
  <si>
    <t>VMC COMERCIAL  DE ALIMENTOS LTDA</t>
  </si>
  <si>
    <t>17412689000164 </t>
  </si>
  <si>
    <t>102 GARANHUNS</t>
  </si>
  <si>
    <t>LUIS ANTONIO CHAVES MAGALHAES LTDA</t>
  </si>
  <si>
    <t>08651022000123 </t>
  </si>
  <si>
    <t>107 IRECE</t>
  </si>
  <si>
    <t>GENIVALDO DE CARVALHO</t>
  </si>
  <si>
    <t>57384029520    </t>
  </si>
  <si>
    <t>109 JAGUARIBE</t>
  </si>
  <si>
    <t>ARF COMERCIO E SERVICOS DE AUTOPECAS LTDA</t>
  </si>
  <si>
    <t>10145882000137 </t>
  </si>
  <si>
    <t>111 JARDIM DO SERIDO</t>
  </si>
  <si>
    <t>LUCIENE QUEIROZ DE LIMA</t>
  </si>
  <si>
    <t>82030618420    </t>
  </si>
  <si>
    <t>92 BATALHA</t>
  </si>
  <si>
    <t>ALEXANDRO DANTAS DA SILVA</t>
  </si>
  <si>
    <t>98227874568    </t>
  </si>
  <si>
    <t>DQR EQUIPAMENTOS MEDICOS E ORTOPEDICOS LTDA</t>
  </si>
  <si>
    <t>27582778000102 </t>
  </si>
  <si>
    <t>MARIA FLAVIA MACIEL ARAUJO CAVALCANTE</t>
  </si>
  <si>
    <t>03625543311    </t>
  </si>
  <si>
    <t>RUTE SANTOS DE JESUS</t>
  </si>
  <si>
    <t>34785299568    </t>
  </si>
  <si>
    <t>ANTONIO MARCOS SILVA DE OLIVEIRA ME</t>
  </si>
  <si>
    <t>07115573000100 </t>
  </si>
  <si>
    <t>FRANCISCA BARBOSA DE ARAUJO</t>
  </si>
  <si>
    <t>24857076349    </t>
  </si>
  <si>
    <t>91 ARACAJU CENTRO</t>
  </si>
  <si>
    <t>CAMILA ANIELE SILVA CONFECCOES</t>
  </si>
  <si>
    <t>21690749000188 </t>
  </si>
  <si>
    <t>427 PICOS HELVIDIO NUNES</t>
  </si>
  <si>
    <t>SOUZA BRITO LANCHONETE E RESTAURANTE LTDA</t>
  </si>
  <si>
    <t>29061310000106 </t>
  </si>
  <si>
    <t>122 NOVA RUSSAS</t>
  </si>
  <si>
    <t>SILVANIA FERREIRA 81678797553</t>
  </si>
  <si>
    <t>21891970000102 </t>
  </si>
  <si>
    <t>123 OEIRAS</t>
  </si>
  <si>
    <t>FRANCISCO ANTONIO DIAS LAUREANO</t>
  </si>
  <si>
    <t>84727829304    </t>
  </si>
  <si>
    <t>307 CASCAVEL</t>
  </si>
  <si>
    <t>MARIA DE LOURDES BARROS CORREIA</t>
  </si>
  <si>
    <t>46364021549    </t>
  </si>
  <si>
    <t>225 BALSAS</t>
  </si>
  <si>
    <t>114 JOAO PESSOA CENTRO</t>
  </si>
  <si>
    <t>SABEM  SAUDE E BEM ESTAR LTDA</t>
  </si>
  <si>
    <t>41469006000190 </t>
  </si>
  <si>
    <t>107 IGUATU</t>
  </si>
  <si>
    <t>90 ANGICOS</t>
  </si>
  <si>
    <t>MARCIMIANO CAMILO LOPES</t>
  </si>
  <si>
    <t>30325064415    </t>
  </si>
  <si>
    <t>103 GARANHUNS</t>
  </si>
  <si>
    <t>ANDREY CASSIO MALAVASI</t>
  </si>
  <si>
    <t>13826886798    </t>
  </si>
  <si>
    <t>108 IRECE</t>
  </si>
  <si>
    <t>FABIO SOBRAL ONOFRE</t>
  </si>
  <si>
    <t>01166416496    </t>
  </si>
  <si>
    <t>110 JAGUARIBE</t>
  </si>
  <si>
    <t>LUIS ALDEMI LEMOS BARBOSA-ME</t>
  </si>
  <si>
    <t>86830361000180 </t>
  </si>
  <si>
    <t>112 JARDIM DO SERIDO</t>
  </si>
  <si>
    <t>93 BATALHA</t>
  </si>
  <si>
    <t>PRIMICIAS DO BRASIL INDUSTRIA DE ALIMENTOS LTDA</t>
  </si>
  <si>
    <t>11291484000191 </t>
  </si>
  <si>
    <t>GIDELVANIA LEAL DA ROSA</t>
  </si>
  <si>
    <t>00460336533    </t>
  </si>
  <si>
    <t>ANTONIO PEREIRA FERREIRA</t>
  </si>
  <si>
    <t>00663740304    </t>
  </si>
  <si>
    <t>TREVO ACAI ALIMENTOS LTDA ME</t>
  </si>
  <si>
    <t>21182086000190 </t>
  </si>
  <si>
    <t>FONTES &amp; ALMEIDA LTDA ME</t>
  </si>
  <si>
    <t>07972100000129 </t>
  </si>
  <si>
    <t>JOSE OSCAR DE MELO</t>
  </si>
  <si>
    <t>07751583304    </t>
  </si>
  <si>
    <t>CLEUZA DA ROSA</t>
  </si>
  <si>
    <t>20433013000161 </t>
  </si>
  <si>
    <t>92 ARACAJU CENTRO</t>
  </si>
  <si>
    <t>428 PICOS HELVIDIO NUNES</t>
  </si>
  <si>
    <t>L PEREIRA DA CUNHA ME</t>
  </si>
  <si>
    <t>09645184000111 </t>
  </si>
  <si>
    <t>123 NOVA RUSSAS</t>
  </si>
  <si>
    <t>ALVENITO BARBOSA DE MIRANDA</t>
  </si>
  <si>
    <t>02604043572    </t>
  </si>
  <si>
    <t>124 OEIRAS</t>
  </si>
  <si>
    <t>JOSE ALEIXO DOS SANTOS</t>
  </si>
  <si>
    <t>11562188000188 </t>
  </si>
  <si>
    <t>308 CASCAVEL</t>
  </si>
  <si>
    <t>ZN CONSTRUCOES LTDA</t>
  </si>
  <si>
    <t>69894558000164 </t>
  </si>
  <si>
    <t>226 BALSAS</t>
  </si>
  <si>
    <t>115 JOAO PESSOA CENTRO</t>
  </si>
  <si>
    <t>EVALDO CANDIDO DA SILVA</t>
  </si>
  <si>
    <t>87334658434    </t>
  </si>
  <si>
    <t>108 IGUATU</t>
  </si>
  <si>
    <t>CRABEL CRATEUS BEBIDAS LTDA</t>
  </si>
  <si>
    <t>12456442000126 </t>
  </si>
  <si>
    <t>91 ANGICOS</t>
  </si>
  <si>
    <t>IBERIA FERRAMENTAS LTDA ME</t>
  </si>
  <si>
    <t>03985509000129 </t>
  </si>
  <si>
    <t>104 GARANHUNS</t>
  </si>
  <si>
    <t>GERALDO NONATO DE ABRANTES</t>
  </si>
  <si>
    <t>24282113000195 </t>
  </si>
  <si>
    <t>109 IRECE</t>
  </si>
  <si>
    <t>JOSEFA DO CARMO SANTOS</t>
  </si>
  <si>
    <t>15387828553    </t>
  </si>
  <si>
    <t>111 JAGUARIBE</t>
  </si>
  <si>
    <t>SEAPORT SERVICOS MARITIMOS LTDA ME</t>
  </si>
  <si>
    <t>10606661000119 </t>
  </si>
  <si>
    <t>113 JARDIM DO SERIDO</t>
  </si>
  <si>
    <t>JEAN RICARDO DE LIMA -ME</t>
  </si>
  <si>
    <t>06541019000121 </t>
  </si>
  <si>
    <t>94 BATALHA</t>
  </si>
  <si>
    <t>FLAVIO MORAIS EPP</t>
  </si>
  <si>
    <t>40775348000175 </t>
  </si>
  <si>
    <t>K N INDUSTRIA E COMERCIO DE CONFECCOES LTDA ME</t>
  </si>
  <si>
    <t>10396067000140 </t>
  </si>
  <si>
    <t>CHARLES CRISTIANE DAS NEVES ME</t>
  </si>
  <si>
    <t>05445990000195 </t>
  </si>
  <si>
    <t>CICERO GREGORIO DA SILVA</t>
  </si>
  <si>
    <t>08058741434    </t>
  </si>
  <si>
    <t>GILBERT &amp; SARAIVA LTDA</t>
  </si>
  <si>
    <t>24417910000132 </t>
  </si>
  <si>
    <t>RAIMUNDO NONATO BARROS</t>
  </si>
  <si>
    <t>00838985300    </t>
  </si>
  <si>
    <t>ALMIR MATOS DE SOUZA</t>
  </si>
  <si>
    <t>27077390578    </t>
  </si>
  <si>
    <t>93 ARACAJU CENTRO</t>
  </si>
  <si>
    <t>ESTRELA-AGROPECUARIA E INDUSTRIAL LTDA</t>
  </si>
  <si>
    <t>23668205000145 </t>
  </si>
  <si>
    <t>429 PICOS HELVIDIO NUNES</t>
  </si>
  <si>
    <t>124 NOVA RUSSAS</t>
  </si>
  <si>
    <t>J A DA S CLEMENTINO</t>
  </si>
  <si>
    <t>15779898000115 </t>
  </si>
  <si>
    <t>125 OEIRAS</t>
  </si>
  <si>
    <t>309 CASCAVEL</t>
  </si>
  <si>
    <t>JOSE NETO MAXIMIANO DA CRUZ - ME</t>
  </si>
  <si>
    <t>09563818000197 </t>
  </si>
  <si>
    <t>227 BALSAS</t>
  </si>
  <si>
    <t>AURINACIO BATISTA DE LUCENA E CIA LTDA</t>
  </si>
  <si>
    <t>00608846000109 </t>
  </si>
  <si>
    <t>116 JOAO PESSOA CENTRO</t>
  </si>
  <si>
    <t>ANTONIO GOMES DA SILVA</t>
  </si>
  <si>
    <t>28254384487    </t>
  </si>
  <si>
    <t>109 IGUATU</t>
  </si>
  <si>
    <t>PLANEA PLANEJAMENTO EMPREENDIMENTOS ASSESSORIA LTDA</t>
  </si>
  <si>
    <t>07946353000128 </t>
  </si>
  <si>
    <t>92 ANGICOS</t>
  </si>
  <si>
    <t>VICENTE AQUINO DE FIGUEIREDO ME</t>
  </si>
  <si>
    <t>73336794000132 </t>
  </si>
  <si>
    <t>105 GARANHUNS</t>
  </si>
  <si>
    <t>NIELSO CORADO</t>
  </si>
  <si>
    <t>42106648553    </t>
  </si>
  <si>
    <t>110 IRECE</t>
  </si>
  <si>
    <t>ALUIZIO FERREIRA MELO ME</t>
  </si>
  <si>
    <t>17489426000153 </t>
  </si>
  <si>
    <t>112 JAGUARIBE</t>
  </si>
  <si>
    <t>VALERIA DE CARVALHO NASCIMENTO DE SOUZA ME</t>
  </si>
  <si>
    <t>00389192000170 </t>
  </si>
  <si>
    <t>114 JARDIM DO SERIDO</t>
  </si>
  <si>
    <t>ROSSINI MENDES DE CARVALHO</t>
  </si>
  <si>
    <t>03898878000184 </t>
  </si>
  <si>
    <t>95 BATALHA</t>
  </si>
  <si>
    <t>ARNALDO GONCALVES OLIVEIRA</t>
  </si>
  <si>
    <t>00326496653    </t>
  </si>
  <si>
    <t>ESPOLIO DE REGINA MARIA DANTAS FONTES BARRETO</t>
  </si>
  <si>
    <t>18971466553    </t>
  </si>
  <si>
    <t>VALERIA DA ROCHA VALE</t>
  </si>
  <si>
    <t>47903619420    </t>
  </si>
  <si>
    <t>ANTONIO CARLOS PEREIRA DA SILVA</t>
  </si>
  <si>
    <t>07520620344    </t>
  </si>
  <si>
    <t>R SALES COMERCIO E CONSTRUCAO LTDA ME</t>
  </si>
  <si>
    <t>07761402000158 </t>
  </si>
  <si>
    <t>ROYAL VIAGENS E TURISMO LTDA</t>
  </si>
  <si>
    <t>07719454000166 </t>
  </si>
  <si>
    <t>94 ARACAJU CENTRO</t>
  </si>
  <si>
    <t>JOSE DARCI DE MEDEIROS</t>
  </si>
  <si>
    <t>09818367472    </t>
  </si>
  <si>
    <t>430 PICOS HELVIDIO NUNES</t>
  </si>
  <si>
    <t>ADAILTON MATERIAL DE CONSTRUCAO LTDA</t>
  </si>
  <si>
    <t>21805334000102 </t>
  </si>
  <si>
    <t>125 NOVA RUSSAS</t>
  </si>
  <si>
    <t>M G DO AMARAL ALIMENTICIOS</t>
  </si>
  <si>
    <t>18160337000121 </t>
  </si>
  <si>
    <t>126 OEIRAS</t>
  </si>
  <si>
    <t>OLIVEIRA VIANA COMERCIAL LTDA</t>
  </si>
  <si>
    <t>05093025000109 </t>
  </si>
  <si>
    <t>310 CASCAVEL</t>
  </si>
  <si>
    <t>FERNANDO SOUZA DAMASCENO</t>
  </si>
  <si>
    <t>03973545413    </t>
  </si>
  <si>
    <t>228 BALSAS</t>
  </si>
  <si>
    <t>AUDIO PRECISION APARELHOS AUDITIVOS LTDA ME</t>
  </si>
  <si>
    <t>14855897000140 </t>
  </si>
  <si>
    <t>117 JOAO PESSOA CENTRO</t>
  </si>
  <si>
    <t>ELIREJANE PESSOA DA SILVA</t>
  </si>
  <si>
    <t>05918035427    </t>
  </si>
  <si>
    <t>110 IGUATU</t>
  </si>
  <si>
    <t>MARIA SALETE LIBERALINO DE ALMEIDA</t>
  </si>
  <si>
    <t>44079958315    </t>
  </si>
  <si>
    <t>93 ANGICOS</t>
  </si>
  <si>
    <t>CARLOS ROBERTO DE LIMA</t>
  </si>
  <si>
    <t>33383464415    </t>
  </si>
  <si>
    <t>106 GARANHUNS</t>
  </si>
  <si>
    <t>ELENA DE ANDRADE</t>
  </si>
  <si>
    <t>13575619468    </t>
  </si>
  <si>
    <t>111 IRECE</t>
  </si>
  <si>
    <t>MARCIA ANDRADE DE OLIVEIRA-ME</t>
  </si>
  <si>
    <t>06207568000164 </t>
  </si>
  <si>
    <t>113 JAGUARIBE</t>
  </si>
  <si>
    <t>FRANCISCO EZEQUIEL DA SILVA</t>
  </si>
  <si>
    <t>56678053400    </t>
  </si>
  <si>
    <t>115 JARDIM DO SERIDO</t>
  </si>
  <si>
    <t>ANTONIO DE PADUA BENFICA</t>
  </si>
  <si>
    <t>55808930600    </t>
  </si>
  <si>
    <t>96 BATALHA</t>
  </si>
  <si>
    <t>DISTRIBUIDORA DE BEBIDAS M A LTDA ME</t>
  </si>
  <si>
    <t>02893605000184 </t>
  </si>
  <si>
    <t>LUCIANO IZIDORO FELIX</t>
  </si>
  <si>
    <t>24683430000113 </t>
  </si>
  <si>
    <t>JOAQUIM ALVES DE FONTES</t>
  </si>
  <si>
    <t>08600392420    </t>
  </si>
  <si>
    <t>CLAUDEN HENRYQUE A DOS SANTOS ME</t>
  </si>
  <si>
    <t>14750458000172 </t>
  </si>
  <si>
    <t>JOAO EDVAR JOSE DOS REIS</t>
  </si>
  <si>
    <t>16544790559    </t>
  </si>
  <si>
    <t>ESPOLIO DE DAVI ANTONIO DE ASSUNCAO</t>
  </si>
  <si>
    <t>56246978568    </t>
  </si>
  <si>
    <t>JOBSON WELTON DE MELO ALVES EMBALAGENS LTDA</t>
  </si>
  <si>
    <t>13845394000120 </t>
  </si>
  <si>
    <t>95 ARACAJU CENTRO</t>
  </si>
  <si>
    <t>D E M MOVEIS PLANEJADOS LTDA</t>
  </si>
  <si>
    <t>21580421000109 </t>
  </si>
  <si>
    <t>431 PICOS HELVIDIO NUNES</t>
  </si>
  <si>
    <t>126 NOVA RUSSAS</t>
  </si>
  <si>
    <t>BENEDITO NASCIMENTO</t>
  </si>
  <si>
    <t>56837160559    </t>
  </si>
  <si>
    <t>127 OEIRAS</t>
  </si>
  <si>
    <t>311 CASCAVEL</t>
  </si>
  <si>
    <t>LINHA 8 BARBEARIA LTDA</t>
  </si>
  <si>
    <t>31290063000153 </t>
  </si>
  <si>
    <t>229 BALSAS</t>
  </si>
  <si>
    <t>S G MEDICAMENTOS LTDA ME</t>
  </si>
  <si>
    <t>13113853000181 </t>
  </si>
  <si>
    <t>118 JOAO PESSOA CENTRO</t>
  </si>
  <si>
    <t>J ALBINO M COELHO</t>
  </si>
  <si>
    <t>18764634000186 </t>
  </si>
  <si>
    <t>111 IGUATU</t>
  </si>
  <si>
    <t>94 ANGICOS</t>
  </si>
  <si>
    <t>SILVIO SEBASTIAO DA SILVA</t>
  </si>
  <si>
    <t>62480103404    </t>
  </si>
  <si>
    <t>107 GARANHUNS</t>
  </si>
  <si>
    <t>A R D CONSTRUTORA LTDA EPP</t>
  </si>
  <si>
    <t>18507815000127 </t>
  </si>
  <si>
    <t>112 IRECE</t>
  </si>
  <si>
    <t>BENEDITO RODRIGUES DA SILVA</t>
  </si>
  <si>
    <t>38782081700    </t>
  </si>
  <si>
    <t>114 JAGUARIBE</t>
  </si>
  <si>
    <t>PIO MATOS DE LIMA</t>
  </si>
  <si>
    <t>28429524304    </t>
  </si>
  <si>
    <t>116 JARDIM DO SERIDO</t>
  </si>
  <si>
    <t>MARIZALDA DA SILVA</t>
  </si>
  <si>
    <t>70672202549    </t>
  </si>
  <si>
    <t>97 BATALHA</t>
  </si>
  <si>
    <t>BERNADETE DIMAS CASEMIRO</t>
  </si>
  <si>
    <t>46974318391    </t>
  </si>
  <si>
    <t>CAROL LOCACOES &amp; SERVICOS LTDA ME</t>
  </si>
  <si>
    <t>05195449000176 </t>
  </si>
  <si>
    <t>MARIZETE INACIO BISERRA</t>
  </si>
  <si>
    <t>15467589504    </t>
  </si>
  <si>
    <t>MARILEIDE ALVES DE FREITAS PEREIRA</t>
  </si>
  <si>
    <t>14328675800    </t>
  </si>
  <si>
    <t>SEBASTIAO DA COSTA SAMPAIO NETO</t>
  </si>
  <si>
    <t>15850161368    </t>
  </si>
  <si>
    <t>ICARO VICTOR FERNANDES MENDES</t>
  </si>
  <si>
    <t>67264085368    </t>
  </si>
  <si>
    <t>A &amp; M CONSTRUCOES &amp; SERVICOS LTDA ME</t>
  </si>
  <si>
    <t>12980462000100 </t>
  </si>
  <si>
    <t>96 ARACAJU CENTRO</t>
  </si>
  <si>
    <t>FRUTA A FRUTA - AGRICOLA COMERCIAL E REPRESENTACAO LTDA</t>
  </si>
  <si>
    <t>01464671000176 </t>
  </si>
  <si>
    <t>432 PICOS HELVIDIO NUNES</t>
  </si>
  <si>
    <t>MARIA LEONILDA DE LIMA</t>
  </si>
  <si>
    <t>07140665320    </t>
  </si>
  <si>
    <t>127 NOVA RUSSAS</t>
  </si>
  <si>
    <t>LUZILANDIA BEZERRA FRANCA</t>
  </si>
  <si>
    <t>30881374334    </t>
  </si>
  <si>
    <t>128 OEIRAS</t>
  </si>
  <si>
    <t>METALMECANICA MAIA LTDA</t>
  </si>
  <si>
    <t>01397886000111 </t>
  </si>
  <si>
    <t>312 CASCAVEL</t>
  </si>
  <si>
    <t>RAIMUNDO FERREIRA ARAUJO</t>
  </si>
  <si>
    <t>04379918300    </t>
  </si>
  <si>
    <t>230 BALSAS</t>
  </si>
  <si>
    <t>SUPERMERCADO SAO PAULINO LTDA ME</t>
  </si>
  <si>
    <t>09423604000115 </t>
  </si>
  <si>
    <t>119 JOAO PESSOA CENTRO</t>
  </si>
  <si>
    <t>FRANCISCO BELISIO DA SILVA</t>
  </si>
  <si>
    <t>01891160486    </t>
  </si>
  <si>
    <t>112 IGUATU</t>
  </si>
  <si>
    <t>ALBATROZ BENEFICIAMENTO DE PESCADO LTDA</t>
  </si>
  <si>
    <t>01029042000118 </t>
  </si>
  <si>
    <t>95 ANGICOS</t>
  </si>
  <si>
    <t>RIVALDO DOS SANTOS CAVALCANTE</t>
  </si>
  <si>
    <t>00121630315    </t>
  </si>
  <si>
    <t>108 GARANHUNS</t>
  </si>
  <si>
    <t>JOSE ARIMATEIA COSTA ME</t>
  </si>
  <si>
    <t>63516454000130 </t>
  </si>
  <si>
    <t>113 IRECE</t>
  </si>
  <si>
    <t>R C DE PAIVA</t>
  </si>
  <si>
    <t>11323572000128 </t>
  </si>
  <si>
    <t>115 JAGUARIBE</t>
  </si>
  <si>
    <t>EDILSON JOSE DA COSTA RODRIGUES</t>
  </si>
  <si>
    <t>18672434404    </t>
  </si>
  <si>
    <t>117 JARDIM DO SERIDO</t>
  </si>
  <si>
    <t>ANTONIO TEIXEIRA DA SILVA</t>
  </si>
  <si>
    <t>63624796534    </t>
  </si>
  <si>
    <t>98 BATALHA</t>
  </si>
  <si>
    <t>PANIFICADORA PANIMAR LTDA</t>
  </si>
  <si>
    <t>33899220000158 </t>
  </si>
  <si>
    <t>FAVO DE MEL COMERCIO ATACADISTA DE CEREAIS LTDA</t>
  </si>
  <si>
    <t>70163043000173 </t>
  </si>
  <si>
    <t>GEOVANIO ARRUDA</t>
  </si>
  <si>
    <t>08612897572    </t>
  </si>
  <si>
    <t>DIMAR LUIZ DA SILVA</t>
  </si>
  <si>
    <t>32713258634    </t>
  </si>
  <si>
    <t>H.B. PNEUS LTDA ME</t>
  </si>
  <si>
    <t>02645078000199 </t>
  </si>
  <si>
    <t>GIOVANNI SILVA QUEIRÓZ</t>
  </si>
  <si>
    <t>63346779000111 </t>
  </si>
  <si>
    <t>AGUA DE COCO OURO VERDE LTDA ME</t>
  </si>
  <si>
    <t>04210214000143 </t>
  </si>
  <si>
    <t>97 ARACAJU CENTRO</t>
  </si>
  <si>
    <t>METALURGICA HISPANO LTDA</t>
  </si>
  <si>
    <t>10194360000125 </t>
  </si>
  <si>
    <t>433 PICOS HELVIDIO NUNES</t>
  </si>
  <si>
    <t>HOFBRAUHAUS RESTAURANTES E TURISMO LTDA-ME</t>
  </si>
  <si>
    <t>03737724000100 </t>
  </si>
  <si>
    <t>128 NOVA RUSSAS</t>
  </si>
  <si>
    <t>JOAO HELENO DOS SANTOS</t>
  </si>
  <si>
    <t>53866525400    </t>
  </si>
  <si>
    <t>129 OEIRAS</t>
  </si>
  <si>
    <t>PAULO CASSIANO DA COSTA</t>
  </si>
  <si>
    <t>00925497487    </t>
  </si>
  <si>
    <t>313 CASCAVEL</t>
  </si>
  <si>
    <t>231 BALSAS</t>
  </si>
  <si>
    <t>120 JOAO PESSOA CENTRO</t>
  </si>
  <si>
    <t>MARIA DE LOURDES DOS SANTOS - ME</t>
  </si>
  <si>
    <t>03908469000111 </t>
  </si>
  <si>
    <t>113 IGUATU</t>
  </si>
  <si>
    <t>PHILIPE DOS SANTOS MACIEL DE SOUZA</t>
  </si>
  <si>
    <t>01326721461    </t>
  </si>
  <si>
    <t>96 ANGICOS</t>
  </si>
  <si>
    <t>CARVALHO LOCACOES &amp; CONSTRUCOES LTDA ME</t>
  </si>
  <si>
    <t>04294896000110 </t>
  </si>
  <si>
    <t>109 GARANHUNS</t>
  </si>
  <si>
    <t>114 IRECE</t>
  </si>
  <si>
    <t>LUIS RIBEIRO DA SILVA</t>
  </si>
  <si>
    <t>07068468349    </t>
  </si>
  <si>
    <t>116 JAGUARIBE</t>
  </si>
  <si>
    <t>ERNESTO MANOEL DE MIRANDA</t>
  </si>
  <si>
    <t>01020089571    </t>
  </si>
  <si>
    <t>118 JARDIM DO SERIDO</t>
  </si>
  <si>
    <t>NAIR FREITAS SOUZA</t>
  </si>
  <si>
    <t>71402929000195 </t>
  </si>
  <si>
    <t>99 BATALHA</t>
  </si>
  <si>
    <t>BENTO DA COSTA SILVA</t>
  </si>
  <si>
    <t>05573041304    </t>
  </si>
  <si>
    <t>COSMECAP COSMETICOS LTDA</t>
  </si>
  <si>
    <t>34456500000154 </t>
  </si>
  <si>
    <t>SAO TOME TRANSPORTE TURISMO LTDA EPP</t>
  </si>
  <si>
    <t>12863576000161 </t>
  </si>
  <si>
    <t>PAULO SERGIO SOUZA DE OLIVEIRA ME</t>
  </si>
  <si>
    <t>07738658000144 </t>
  </si>
  <si>
    <t>MERCADINHO DO GIL LTDA</t>
  </si>
  <si>
    <t>17723046000131 </t>
  </si>
  <si>
    <t>RAIMUNDA CRISTINA BARBOSA</t>
  </si>
  <si>
    <t>08912050000157 </t>
  </si>
  <si>
    <t>98 ARACAJU CENTRO</t>
  </si>
  <si>
    <t>JANAINA DE QUEIROZ BENEDETTI LTDA</t>
  </si>
  <si>
    <t>23391598000192 </t>
  </si>
  <si>
    <t>434 PICOS HELVIDIO NUNES</t>
  </si>
  <si>
    <t>TICIANO DE OLIVEIRA ALVES</t>
  </si>
  <si>
    <t>01262843421    </t>
  </si>
  <si>
    <t>129 NOVA RUSSAS</t>
  </si>
  <si>
    <t>ANA CLAUDIA FREIRE DE SOUZA</t>
  </si>
  <si>
    <t>48592110300    </t>
  </si>
  <si>
    <t>130 OEIRAS</t>
  </si>
  <si>
    <t>FRANCISCO ALVES DE SOUSA</t>
  </si>
  <si>
    <t>74850202420    </t>
  </si>
  <si>
    <t>314 CASCAVEL</t>
  </si>
  <si>
    <t>KARLA NEUMA ARAUJO DOS SANTOS</t>
  </si>
  <si>
    <t>47748001391    </t>
  </si>
  <si>
    <t>232 BALSAS</t>
  </si>
  <si>
    <t>SUPERMERCADO TRES PODERES LTDA ME</t>
  </si>
  <si>
    <t>03276107000155 </t>
  </si>
  <si>
    <t>121 JOAO PESSOA CENTRO</t>
  </si>
  <si>
    <t>FRANCISCO DAS CHAGAS PEREIRA PAIVA</t>
  </si>
  <si>
    <t>68515278391    </t>
  </si>
  <si>
    <t>114 IGUATU</t>
  </si>
  <si>
    <t>MARIA DAS DORES PEREIRA DA CONCEICAO</t>
  </si>
  <si>
    <t>06178909438    </t>
  </si>
  <si>
    <t>97 ANGICOS</t>
  </si>
  <si>
    <t>110 GARANHUNS</t>
  </si>
  <si>
    <t>DINIZ MOVEIS PLANEJADOS LTDA</t>
  </si>
  <si>
    <t>30005275000189 </t>
  </si>
  <si>
    <t>115 IRECE</t>
  </si>
  <si>
    <t>SHEKINAH VIAGENS E TURISMO LTDA ME</t>
  </si>
  <si>
    <t>16500496000100 </t>
  </si>
  <si>
    <t>117 JAGUARIBE</t>
  </si>
  <si>
    <t>RAV SERVICOS MARITINOS LTDA ME</t>
  </si>
  <si>
    <t>14992312000133 </t>
  </si>
  <si>
    <t>119 JARDIM DO SERIDO</t>
  </si>
  <si>
    <t>JOSE DE OLIVEIRA</t>
  </si>
  <si>
    <t>01289433860    </t>
  </si>
  <si>
    <t>100 BATALHA</t>
  </si>
  <si>
    <t>JUSCELINA PRATA DE OLIVEIRA ME</t>
  </si>
  <si>
    <t>01540278000114 </t>
  </si>
  <si>
    <t>ASENG CONSTRUTORA LTDA</t>
  </si>
  <si>
    <t>02711386000175 </t>
  </si>
  <si>
    <t>DANIELE GOMES NASCIMENTO TUDELA</t>
  </si>
  <si>
    <t>02717447580    </t>
  </si>
  <si>
    <t>OLADICIO DOS SANTOS PAMPONET</t>
  </si>
  <si>
    <t>25022235803    </t>
  </si>
  <si>
    <t>A P MOTA CARNEIRO ME</t>
  </si>
  <si>
    <t>09143636000167 </t>
  </si>
  <si>
    <t>99 ARACAJU CENTRO</t>
  </si>
  <si>
    <t>EDEVALDO LUIZ RODRIGUES</t>
  </si>
  <si>
    <t>72976225400    </t>
  </si>
  <si>
    <t>435 PICOS HELVIDIO NUNES</t>
  </si>
  <si>
    <t>AUGUSTO CESAR AMORIM ALELUIA</t>
  </si>
  <si>
    <t>42635446504    </t>
  </si>
  <si>
    <t>130 NOVA RUSSAS</t>
  </si>
  <si>
    <t>CLAYTON CARLOS COSTA</t>
  </si>
  <si>
    <t>14711825843    </t>
  </si>
  <si>
    <t>131 OEIRAS</t>
  </si>
  <si>
    <t>315 CASCAVEL</t>
  </si>
  <si>
    <t>JOSE MARIA CAVALCANTE</t>
  </si>
  <si>
    <t>22065350334    </t>
  </si>
  <si>
    <t>233 BALSAS</t>
  </si>
  <si>
    <t>COMERCIAL DE MEDICAMENTOS E PERFUMARIAS HARIM LTDA ME</t>
  </si>
  <si>
    <t>07884102000166 </t>
  </si>
  <si>
    <t>122 JOAO PESSOA CENTRO</t>
  </si>
  <si>
    <t>NATALICIO PANTA DOS SANTOS</t>
  </si>
  <si>
    <t>28220498587    </t>
  </si>
  <si>
    <t>115 IGUATU</t>
  </si>
  <si>
    <t>ALFREDO ARAUJO</t>
  </si>
  <si>
    <t>20755171420    </t>
  </si>
  <si>
    <t>98 ANGICOS</t>
  </si>
  <si>
    <t>JOSE BRITO PINHEIRO</t>
  </si>
  <si>
    <t>15162052353    </t>
  </si>
  <si>
    <t>111 GARANHUNS</t>
  </si>
  <si>
    <t>116 IRECE</t>
  </si>
  <si>
    <t>118 JAGUARIBE</t>
  </si>
  <si>
    <t>120 JARDIM DO SERIDO</t>
  </si>
  <si>
    <t>ALINE TAVERNARD DOS SANTOS</t>
  </si>
  <si>
    <t>01327022583    </t>
  </si>
  <si>
    <t>101 BATALHA</t>
  </si>
  <si>
    <t>LAURINETE DOS SANTOS 42382017520</t>
  </si>
  <si>
    <t>24588128000186 </t>
  </si>
  <si>
    <t>EVOLUTTION CONTABILIDADE ASSESSORIA E CONSULTORIA LTDA</t>
  </si>
  <si>
    <t>20338155000140 </t>
  </si>
  <si>
    <t>JOSE ROBERTO CAVALCANTI DE SOUSA</t>
  </si>
  <si>
    <t>11935677187    </t>
  </si>
  <si>
    <t>JOSÉ SILDO MAIA</t>
  </si>
  <si>
    <t>03110249391    </t>
  </si>
  <si>
    <t>JOSE ALVES DO NASCIMENTO</t>
  </si>
  <si>
    <t>03568318415    </t>
  </si>
  <si>
    <t>DALAVI ALIMENTOS LTDA</t>
  </si>
  <si>
    <t>24446805000121 </t>
  </si>
  <si>
    <t>100 ARACAJU CENTRO</t>
  </si>
  <si>
    <t>JOSE SILVA OLIVEIRA ME</t>
  </si>
  <si>
    <t>22615769000157 </t>
  </si>
  <si>
    <t>436 PICOS HELVIDIO NUNES</t>
  </si>
  <si>
    <t>JOSE MOREIRA DE SOUZA</t>
  </si>
  <si>
    <t>25020315249    </t>
  </si>
  <si>
    <t>131 NOVA RUSSAS</t>
  </si>
  <si>
    <t>132 OEIRAS</t>
  </si>
  <si>
    <t>316 CASCAVEL</t>
  </si>
  <si>
    <t>PETRONILIO LEOCADIO DOS SANTOS</t>
  </si>
  <si>
    <t>34173943415    </t>
  </si>
  <si>
    <t>234 BALSAS</t>
  </si>
  <si>
    <t>ML INDUSTRIA E COMERCIO DE CONFECCOES LTDA</t>
  </si>
  <si>
    <t>70019526000107 </t>
  </si>
  <si>
    <t>123 JOAO PESSOA CENTRO</t>
  </si>
  <si>
    <t>SEU FLORENCIO LANCHES LTDA</t>
  </si>
  <si>
    <t>30609387000149 </t>
  </si>
  <si>
    <t>116 IGUATU</t>
  </si>
  <si>
    <t>FRANCISCO JOSE MATOS DE LIMA</t>
  </si>
  <si>
    <t>19059388372    </t>
  </si>
  <si>
    <t>99 ANGICOS</t>
  </si>
  <si>
    <t>FRANCISCO MEDEIROS</t>
  </si>
  <si>
    <t>22931104434    </t>
  </si>
  <si>
    <t>112 GARANHUNS</t>
  </si>
  <si>
    <t>CARLOS HENRIQUE QUEIROZ DA SILVA ME</t>
  </si>
  <si>
    <t>04154413000181 </t>
  </si>
  <si>
    <t>117 IRECE</t>
  </si>
  <si>
    <t>DOMINGOS RODRIGUES SIQUEIRA</t>
  </si>
  <si>
    <t>00480467609    </t>
  </si>
  <si>
    <t>119 JAGUARIBE</t>
  </si>
  <si>
    <t>121 JARDIM DO SERIDO</t>
  </si>
  <si>
    <t>CARMINO COIMBRA DA CAMARA</t>
  </si>
  <si>
    <t>85743020582    </t>
  </si>
  <si>
    <t>102 BATALHA</t>
  </si>
  <si>
    <t>JOSE EXPEDITO ARAUJO CISNE</t>
  </si>
  <si>
    <t>16905024368    </t>
  </si>
  <si>
    <t>MARIA MADALENA DE ARAUJO</t>
  </si>
  <si>
    <t>30431174687    </t>
  </si>
  <si>
    <t>HELIO DA SILVA PROCEL</t>
  </si>
  <si>
    <t>25315313867    </t>
  </si>
  <si>
    <t>HM COMERCIO DE CALCADOS LTDA EPP</t>
  </si>
  <si>
    <t>03650727000102 </t>
  </si>
  <si>
    <t xml:space="preserve">RM EMPREENDIMENTOS LTDA </t>
  </si>
  <si>
    <t>11107498000102 </t>
  </si>
  <si>
    <t>DARLAN FRANCISCO LOPES 08741195450</t>
  </si>
  <si>
    <t>12596115000170 </t>
  </si>
  <si>
    <t>101 ARACAJU CENTRO</t>
  </si>
  <si>
    <t>INDUSTRIA E COMERCIO SAO JUDAS TADEU</t>
  </si>
  <si>
    <t>03187042000171 </t>
  </si>
  <si>
    <t>437 PICOS HELVIDIO NUNES</t>
  </si>
  <si>
    <t>HERCILIO NOGUEIRA SOBRINHO</t>
  </si>
  <si>
    <t>22714634400    </t>
  </si>
  <si>
    <t>132 NOVA RUSSAS</t>
  </si>
  <si>
    <t>P R GOMES NOBRE CERAMICA ME</t>
  </si>
  <si>
    <t>07756617000180 </t>
  </si>
  <si>
    <t>133 OEIRAS</t>
  </si>
  <si>
    <t>DEPOSITO DE MATERIAL DE CONSTRUCAO LTDA ME</t>
  </si>
  <si>
    <t>02060285000181 </t>
  </si>
  <si>
    <t>317 CASCAVEL</t>
  </si>
  <si>
    <t>ERISVAN RODRIGUES DE SOUZA</t>
  </si>
  <si>
    <t>06517159460    </t>
  </si>
  <si>
    <t>235 BALSAS</t>
  </si>
  <si>
    <t>VIDRACARIA VIDRO FORT LTDA</t>
  </si>
  <si>
    <t>72536626000128 </t>
  </si>
  <si>
    <t>124 JOAO PESSOA CENTRO</t>
  </si>
  <si>
    <t>ANDERSON CARLOS BARBOSA DA SILVA</t>
  </si>
  <si>
    <t>04674379474    </t>
  </si>
  <si>
    <t>117 IGUATU</t>
  </si>
  <si>
    <t>FRANCISCO MARCELO DE FARIAS</t>
  </si>
  <si>
    <t>80803512368    </t>
  </si>
  <si>
    <t>100 ANGICOS</t>
  </si>
  <si>
    <t>DONA JULINHA INDUSTRIA E COMERCIO DE ALIMENTOS LTDA</t>
  </si>
  <si>
    <t>02158276000128 </t>
  </si>
  <si>
    <t>113 GARANHUNS</t>
  </si>
  <si>
    <t>FRANCISCO JOSE ANASTACIO</t>
  </si>
  <si>
    <t>50065750349    </t>
  </si>
  <si>
    <t>118 IRECE</t>
  </si>
  <si>
    <t>E M SANTOS COSTA E CIA LTDA</t>
  </si>
  <si>
    <t>02383209000107 </t>
  </si>
  <si>
    <t>120 JAGUARIBE</t>
  </si>
  <si>
    <t>JOAO CARLOS DE OLIVEIRA SOUZA</t>
  </si>
  <si>
    <t>08371462832    </t>
  </si>
  <si>
    <t>122 JARDIM DO SERIDO</t>
  </si>
  <si>
    <t>HENRIQUE BRANDAO OLIVEIRA</t>
  </si>
  <si>
    <t>10077154568    </t>
  </si>
  <si>
    <t>103 BATALHA</t>
  </si>
  <si>
    <t>DELTA CONSTRUCOES LOCACOES E SERVICOS LTDA EPP</t>
  </si>
  <si>
    <t>13100005000138 </t>
  </si>
  <si>
    <t>JOSEANE PATRICIA MENDES PEREIRA</t>
  </si>
  <si>
    <t>06943226606    </t>
  </si>
  <si>
    <t>CLELIA MARIA CARDOSO DE AZEVEDO</t>
  </si>
  <si>
    <t>21428310525    </t>
  </si>
  <si>
    <t>CREUZA MARIA VIEIRA CHAGAS</t>
  </si>
  <si>
    <t>00456067574    </t>
  </si>
  <si>
    <t>P R REPRESENTACOES COMERCIAIS LTDA</t>
  </si>
  <si>
    <t>26384409000142 </t>
  </si>
  <si>
    <t>JOSE EUDES MARTINS</t>
  </si>
  <si>
    <t>08810729000135 </t>
  </si>
  <si>
    <t>AUREA HOTEIS E TURISMO LTDA</t>
  </si>
  <si>
    <t>15136013000160 </t>
  </si>
  <si>
    <t>102 ARACAJU CENTRO</t>
  </si>
  <si>
    <t>FRANCISCA DE CARVALHO XAVIER</t>
  </si>
  <si>
    <t>56643861349    </t>
  </si>
  <si>
    <t>438 PICOS HELVIDIO NUNES</t>
  </si>
  <si>
    <t>COMUNICACAO VISUAL SERIGRAFIA &amp; IMPRESSAO CUNHA LTDA ME</t>
  </si>
  <si>
    <t>17903545000100 </t>
  </si>
  <si>
    <t>133 NOVA RUSSAS</t>
  </si>
  <si>
    <t>JOSE SIMOES</t>
  </si>
  <si>
    <t>12739421591    </t>
  </si>
  <si>
    <t>134 OEIRAS</t>
  </si>
  <si>
    <t>318 CASCAVEL</t>
  </si>
  <si>
    <t>ANTONIO GUALBERTO NETO</t>
  </si>
  <si>
    <t>57579946815    </t>
  </si>
  <si>
    <t>236 BALSAS</t>
  </si>
  <si>
    <t>FRANCISCA CARLOS PONTES</t>
  </si>
  <si>
    <t>11490403353    </t>
  </si>
  <si>
    <t>125 JOAO PESSOA CENTRO</t>
  </si>
  <si>
    <t>OSMARIO HENRIQUES DE SOUZA FILHO</t>
  </si>
  <si>
    <t>01919514000108 </t>
  </si>
  <si>
    <t>118 IGUATU</t>
  </si>
  <si>
    <t>101 ANGICOS</t>
  </si>
  <si>
    <t>JOSÉ VANDERLEY ALVES PINTO</t>
  </si>
  <si>
    <t>78476216653    </t>
  </si>
  <si>
    <t>114 GARANHUNS</t>
  </si>
  <si>
    <t>MARIA GORETE FARIAS DE LIMA</t>
  </si>
  <si>
    <t>64621650491    </t>
  </si>
  <si>
    <t>119 IRECE</t>
  </si>
  <si>
    <t>PAO BOM PANIFICADORA E CONFEITARIA LTDA</t>
  </si>
  <si>
    <t>00145537000140 </t>
  </si>
  <si>
    <t>121 JAGUARIBE</t>
  </si>
  <si>
    <t>AECIO CARVALHO CHAVES</t>
  </si>
  <si>
    <t>50483943304    </t>
  </si>
  <si>
    <t>123 JARDIM DO SERIDO</t>
  </si>
  <si>
    <t>DOM RESTO RESTAURANTE LTDA</t>
  </si>
  <si>
    <t>20263314000194 </t>
  </si>
  <si>
    <t>104 BATALHA</t>
  </si>
  <si>
    <t>RAFAEL LUIZ BECKER LTDA ME</t>
  </si>
  <si>
    <t>02618930000139 </t>
  </si>
  <si>
    <t>JOSE FELIPE NETO</t>
  </si>
  <si>
    <t>10279482515    </t>
  </si>
  <si>
    <t>DIOGO PAIVA CORREA</t>
  </si>
  <si>
    <t>07151635000139 </t>
  </si>
  <si>
    <t>RANIERE E SILVA LEITE</t>
  </si>
  <si>
    <t>27730417000166 </t>
  </si>
  <si>
    <t>FERNANDA CLEIDE ARAUJO DE SOUSA - ME</t>
  </si>
  <si>
    <t>12428214000142 </t>
  </si>
  <si>
    <t>E G MATERIAL ELETRICO LTDA</t>
  </si>
  <si>
    <t>15039118000109 </t>
  </si>
  <si>
    <t>M DAS GRACAS CANANEIA ME</t>
  </si>
  <si>
    <t>40765927000137 </t>
  </si>
  <si>
    <t>103 ARACAJU CENTRO</t>
  </si>
  <si>
    <t>J. V. E. COMERCIO &amp; DISTRIBUIDORA DE ALIMENTOS LTDA ME</t>
  </si>
  <si>
    <t>08336296000128 </t>
  </si>
  <si>
    <t>439 PICOS HELVIDIO NUNES</t>
  </si>
  <si>
    <t>134 NOVA RUSSAS</t>
  </si>
  <si>
    <t>EDVALDO PEREIRA SALDANHA</t>
  </si>
  <si>
    <t>03602952000173 </t>
  </si>
  <si>
    <t>135 OEIRAS</t>
  </si>
  <si>
    <t>MARIA MESSIAS ALVES MARTINS</t>
  </si>
  <si>
    <t>07214634449    </t>
  </si>
  <si>
    <t>319 CASCAVEL</t>
  </si>
  <si>
    <t>D DE SOUZA DA SILVA</t>
  </si>
  <si>
    <t>08902486000165 </t>
  </si>
  <si>
    <t>237 BALSAS</t>
  </si>
  <si>
    <t>MARIA DO SOCORRO DA SILVA LEITE SOUSA-ME</t>
  </si>
  <si>
    <t>00197036000107 </t>
  </si>
  <si>
    <t>126 JOAO PESSOA CENTRO</t>
  </si>
  <si>
    <t>S. S. ANDRADE PECAS - ME</t>
  </si>
  <si>
    <t>11037571000117 </t>
  </si>
  <si>
    <t>119 IGUATU</t>
  </si>
  <si>
    <t>P C BRASIL LTDA ME</t>
  </si>
  <si>
    <t>03682787000107 </t>
  </si>
  <si>
    <t>102 ANGICOS</t>
  </si>
  <si>
    <t>MARIA ALVES DE OLIVEIRA</t>
  </si>
  <si>
    <t>38335433372    </t>
  </si>
  <si>
    <t>115 GARANHUNS</t>
  </si>
  <si>
    <t>CECILIA IZABEL DA SILVA</t>
  </si>
  <si>
    <t>51074001591    </t>
  </si>
  <si>
    <t>120 IRECE</t>
  </si>
  <si>
    <t>122 JAGUARIBE</t>
  </si>
  <si>
    <t>KELMA MARIA DE ABREU SALES-ME</t>
  </si>
  <si>
    <t>00904120000113 </t>
  </si>
  <si>
    <t>124 JARDIM DO SERIDO</t>
  </si>
  <si>
    <t>MARCIA BORGES OLIVEIRA  ALMEIDA ME</t>
  </si>
  <si>
    <t>02504071000157 </t>
  </si>
  <si>
    <t>105 BATALHA</t>
  </si>
  <si>
    <t>VICTOR HUGO ALMEIDA DA SILVA HOTEL</t>
  </si>
  <si>
    <t>11403954000161 </t>
  </si>
  <si>
    <t>DAVID DE SOUZA PEREIRA</t>
  </si>
  <si>
    <t>02682885500    </t>
  </si>
  <si>
    <t>WILSON GOMES CAMARA</t>
  </si>
  <si>
    <t>27556697487    </t>
  </si>
  <si>
    <t>JOSE ROBSON DE LIMA</t>
  </si>
  <si>
    <t>89852427504    </t>
  </si>
  <si>
    <t>A E DE FREITAS CARDOSO EPP</t>
  </si>
  <si>
    <t>02556666000156 </t>
  </si>
  <si>
    <t>ADAO BORGES DE FREITAS</t>
  </si>
  <si>
    <t>04531662881    </t>
  </si>
  <si>
    <t>MACIO E QUEIROZ COSTA EPP</t>
  </si>
  <si>
    <t>05360617000131 </t>
  </si>
  <si>
    <t>104 ARACAJU CENTRO</t>
  </si>
  <si>
    <t>ANA L M DOS SANTOS JACOBINA ME</t>
  </si>
  <si>
    <t>00876135000115 </t>
  </si>
  <si>
    <t>440 PICOS HELVIDIO NUNES</t>
  </si>
  <si>
    <t>135 NOVA RUSSAS</t>
  </si>
  <si>
    <t>G GONCALVES DA SILVA FILHO - CLASSE E ESTILO NOIVAS</t>
  </si>
  <si>
    <t>09117682000191 </t>
  </si>
  <si>
    <t>136 OEIRAS</t>
  </si>
  <si>
    <t>MACHADO MOREIRA COMERCIO DE MOVEIS LTDA ME</t>
  </si>
  <si>
    <t>09095048000103 </t>
  </si>
  <si>
    <t>320 CASCAVEL</t>
  </si>
  <si>
    <t>DILVAN WAN DER MAAS</t>
  </si>
  <si>
    <t>68089490697    </t>
  </si>
  <si>
    <t>238 BALSAS</t>
  </si>
  <si>
    <t>MAGNO SILVA SOUZA</t>
  </si>
  <si>
    <t>09532769000125 </t>
  </si>
  <si>
    <t>127 JOAO PESSOA CENTRO</t>
  </si>
  <si>
    <t>ISAAC BATISTA DE CARVALHO</t>
  </si>
  <si>
    <t>96412097520    </t>
  </si>
  <si>
    <t>120 IGUATU</t>
  </si>
  <si>
    <t>RENI MARTINS DA GAMA</t>
  </si>
  <si>
    <t>15656985504    </t>
  </si>
  <si>
    <t>103 ANGICOS</t>
  </si>
  <si>
    <t>MARIA DO CARMO OLIVEIRA DOS SANTOS</t>
  </si>
  <si>
    <t>03421847000138 </t>
  </si>
  <si>
    <t>116 GARANHUNS</t>
  </si>
  <si>
    <t>JOSE RIBAMAR SILVA MOURA</t>
  </si>
  <si>
    <t>24452467253    </t>
  </si>
  <si>
    <t>121 IRECE</t>
  </si>
  <si>
    <t>123 JAGUARIBE</t>
  </si>
  <si>
    <t>125 JARDIM DO SERIDO</t>
  </si>
  <si>
    <t>FRANCIMILDO ALVES DE SANTANA</t>
  </si>
  <si>
    <t>70245134387    </t>
  </si>
  <si>
    <t>106 BATALHA</t>
  </si>
  <si>
    <t>EDI DA SILVA</t>
  </si>
  <si>
    <t>06934263812    </t>
  </si>
  <si>
    <t>FERNANDO PEREIRA AROUCA</t>
  </si>
  <si>
    <t>79543472572    </t>
  </si>
  <si>
    <t>JOSE JANUARIO DE SANTANA-ME</t>
  </si>
  <si>
    <t>32840753000100 </t>
  </si>
  <si>
    <t>NADIEL ALVES DE MELO</t>
  </si>
  <si>
    <t>03362277446    </t>
  </si>
  <si>
    <t>HELLOA JOIAS &amp; CONFECCOES LTDA ME</t>
  </si>
  <si>
    <t>08862837000151 </t>
  </si>
  <si>
    <t>JOSE CLEBIO DE LIMA</t>
  </si>
  <si>
    <t>63785056320    </t>
  </si>
  <si>
    <t>G L BARBOSA</t>
  </si>
  <si>
    <t>08991922000110 </t>
  </si>
  <si>
    <t>105 ARACAJU CENTRO</t>
  </si>
  <si>
    <t>MARIA DO SOCORRO LEAL FREIRE</t>
  </si>
  <si>
    <t>28173705895    </t>
  </si>
  <si>
    <t>441 PICOS HELVIDIO NUNES</t>
  </si>
  <si>
    <t>DEVALDO BELO DE LIMA</t>
  </si>
  <si>
    <t>05040594402    </t>
  </si>
  <si>
    <t>136 NOVA RUSSAS</t>
  </si>
  <si>
    <t>FRANCISCO MUNIZ DE ARAUJO</t>
  </si>
  <si>
    <t>45288046468    </t>
  </si>
  <si>
    <t>137 OEIRAS</t>
  </si>
  <si>
    <t>ADT FOOD ALIMENTOS LTDA ME</t>
  </si>
  <si>
    <t>20817941000120 </t>
  </si>
  <si>
    <t>321 CASCAVEL</t>
  </si>
  <si>
    <t>EDGAR SOARES MOURA ME</t>
  </si>
  <si>
    <t>18559537000151 </t>
  </si>
  <si>
    <t>239 BALSAS</t>
  </si>
  <si>
    <t>Geraldo Morais da Silva</t>
  </si>
  <si>
    <t>02490431498    </t>
  </si>
  <si>
    <t>128 JOAO PESSOA CENTRO</t>
  </si>
  <si>
    <t>MARCO AURELIO SILVA SANTANA</t>
  </si>
  <si>
    <t>78387272515    </t>
  </si>
  <si>
    <t>121 IGUATU</t>
  </si>
  <si>
    <t>NUBIANA PINTO CORDEIRO ME</t>
  </si>
  <si>
    <t>09067150000197 </t>
  </si>
  <si>
    <t>104 ANGICOS</t>
  </si>
  <si>
    <t>COMFERMIL BRASIL EPIS LTDA</t>
  </si>
  <si>
    <t>01449368000102 </t>
  </si>
  <si>
    <t>117 GARANHUNS</t>
  </si>
  <si>
    <t>122 IRECE</t>
  </si>
  <si>
    <t>124 JAGUARIBE</t>
  </si>
  <si>
    <t>SOUZA SANTOS CONFECÇÕES LTDA</t>
  </si>
  <si>
    <t>07909423000178 </t>
  </si>
  <si>
    <t>126 JARDIM DO SERIDO</t>
  </si>
  <si>
    <t>PAULO FRANCISCO DE OLIVEIRA</t>
  </si>
  <si>
    <t>12739910525    </t>
  </si>
  <si>
    <t>107 BATALHA</t>
  </si>
  <si>
    <t>MARIA ISABEL AMARAL MONTEIRO</t>
  </si>
  <si>
    <t>88457613553    </t>
  </si>
  <si>
    <t>VERONICA DOS ANJOS DA SILVA</t>
  </si>
  <si>
    <t>07176312494    </t>
  </si>
  <si>
    <t>LEUSINA DE SOUSA NUNES</t>
  </si>
  <si>
    <t>20068131372    </t>
  </si>
  <si>
    <t>ANTONIO ARIOVALDO FREIRE</t>
  </si>
  <si>
    <t>07441304334    </t>
  </si>
  <si>
    <t>NAYR LYRA DELMONDES NEVES</t>
  </si>
  <si>
    <t>39578747500    </t>
  </si>
  <si>
    <t>106 ARACAJU CENTRO</t>
  </si>
  <si>
    <t>D S SOUZA WANDERLEY</t>
  </si>
  <si>
    <t>07923769000120 </t>
  </si>
  <si>
    <t>442 PICOS HELVIDIO NUNES</t>
  </si>
  <si>
    <t>137 NOVA RUSSAS</t>
  </si>
  <si>
    <t>MAFRA CONSTRUCOES MANUTENCOES E SERVICOS LTDA</t>
  </si>
  <si>
    <t>08779593000148 </t>
  </si>
  <si>
    <t>138 OEIRAS</t>
  </si>
  <si>
    <t>MARIA DAS GRACAS MATIAS DE SOUSA VIDAL</t>
  </si>
  <si>
    <t>29691060434    </t>
  </si>
  <si>
    <t>322 CASCAVEL</t>
  </si>
  <si>
    <t>PEDRO JERONIMO LEITE</t>
  </si>
  <si>
    <t>01518615368    </t>
  </si>
  <si>
    <t>240 BALSAS</t>
  </si>
  <si>
    <t>MANOEL SOARES VANDERLEI</t>
  </si>
  <si>
    <t>59419180468    </t>
  </si>
  <si>
    <t>129 JOAO PESSOA CENTRO</t>
  </si>
  <si>
    <t>RAIMUNDO NONATO AMORIM JUNIOR</t>
  </si>
  <si>
    <t>34753486320    </t>
  </si>
  <si>
    <t>122 IGUATU</t>
  </si>
  <si>
    <t>MARCOS BARBOSA DE SOUZA</t>
  </si>
  <si>
    <t>86782363615    </t>
  </si>
  <si>
    <t>105 ANGICOS</t>
  </si>
  <si>
    <t>JIDA VIDRACARIA LTDA</t>
  </si>
  <si>
    <t>37664871000110 </t>
  </si>
  <si>
    <t>118 GARANHUNS</t>
  </si>
  <si>
    <t>JOSEFA DO ESPIRITO SANTO</t>
  </si>
  <si>
    <t>29023650000134 </t>
  </si>
  <si>
    <t>123 IRECE</t>
  </si>
  <si>
    <t>FRANCISCO ERALDINO PAULINO DOS SANTOS</t>
  </si>
  <si>
    <t>74440870325    </t>
  </si>
  <si>
    <t>125 JAGUARIBE</t>
  </si>
  <si>
    <t>127 JARDIM DO SERIDO</t>
  </si>
  <si>
    <t>CERAMICA DO CARIRI S/A CECASA</t>
  </si>
  <si>
    <t>07174006000124 </t>
  </si>
  <si>
    <t>108 BATALHA</t>
  </si>
  <si>
    <t>ORGANIZACAO COSTA RIBEIRO LTDA.</t>
  </si>
  <si>
    <t>02051492000170 </t>
  </si>
  <si>
    <t>OLZENAR PEREIRA DE JESUS</t>
  </si>
  <si>
    <t>68789394534    </t>
  </si>
  <si>
    <t>MICHELE DE SOUZA BARBOSA SILVA</t>
  </si>
  <si>
    <t>22826266000120 </t>
  </si>
  <si>
    <t>ASSOC.M.DISTR.S.JOAO ROSARIO</t>
  </si>
  <si>
    <t>35180579000104 </t>
  </si>
  <si>
    <t>FRUTIRENDA FRUTICULTURA IRRIGADA RENDA S A</t>
  </si>
  <si>
    <t>01458335000110 </t>
  </si>
  <si>
    <t>LOURIVAL DE SOUZA NOBRE</t>
  </si>
  <si>
    <t>13768794415    </t>
  </si>
  <si>
    <t>EDUARDO PEREIRA CARMO</t>
  </si>
  <si>
    <t>86982443515    </t>
  </si>
  <si>
    <t>107 ARACAJU CENTRO</t>
  </si>
  <si>
    <t>GERALDO BERNARDINO DE LIMA</t>
  </si>
  <si>
    <t>26204126415    </t>
  </si>
  <si>
    <t>443 PICOS HELVIDIO NUNES</t>
  </si>
  <si>
    <t>138 NOVA RUSSAS</t>
  </si>
  <si>
    <t>EDIMAR DIAS MOREIRA</t>
  </si>
  <si>
    <t>82277125172    </t>
  </si>
  <si>
    <t>139 OEIRAS</t>
  </si>
  <si>
    <t>EUGENIO NEVES DOREA</t>
  </si>
  <si>
    <t>10810269520    </t>
  </si>
  <si>
    <t>323 CASCAVEL</t>
  </si>
  <si>
    <t>JOSE FELIX DE SANDES</t>
  </si>
  <si>
    <t>35059320510    </t>
  </si>
  <si>
    <t>241 BALSAS</t>
  </si>
  <si>
    <t>ELIDA MARIA VIANA DE CASTRO</t>
  </si>
  <si>
    <t>03091484645    </t>
  </si>
  <si>
    <t>130 JOAO PESSOA CENTRO</t>
  </si>
  <si>
    <t>RITA SANTOS REIS</t>
  </si>
  <si>
    <t>00955654505    </t>
  </si>
  <si>
    <t>123 IGUATU</t>
  </si>
  <si>
    <t>FRANCISCO ALDENOR CAVALCANTE</t>
  </si>
  <si>
    <t>04654030344    </t>
  </si>
  <si>
    <t>106 ANGICOS</t>
  </si>
  <si>
    <t>119 GARANHUNS</t>
  </si>
  <si>
    <t>MARISTELA OLIVEIRA SOUZA</t>
  </si>
  <si>
    <t>30398676000146 </t>
  </si>
  <si>
    <t>124 IRECE</t>
  </si>
  <si>
    <t>ANA PAULA PINHEIRO DA SILVA</t>
  </si>
  <si>
    <t>21395410000159 </t>
  </si>
  <si>
    <t>126 JAGUARIBE</t>
  </si>
  <si>
    <t>JOSE ALBINO FARIAS DO NASCIMENTO</t>
  </si>
  <si>
    <t>00755969545    </t>
  </si>
  <si>
    <t>128 JARDIM DO SERIDO</t>
  </si>
  <si>
    <t>A S SOUTO CONSULTORIA EM TIC LTDA</t>
  </si>
  <si>
    <t>14080573000187 </t>
  </si>
  <si>
    <t>109 BATALHA</t>
  </si>
  <si>
    <t>ANTONIO CARLOS BRAZ 64112799349</t>
  </si>
  <si>
    <t>30375303000150 </t>
  </si>
  <si>
    <t>AROLDO CESAR BORGES</t>
  </si>
  <si>
    <t>09921265334    </t>
  </si>
  <si>
    <t>COMERCIAL PRO FAMILIA LTDA ME</t>
  </si>
  <si>
    <t>14285471000106 </t>
  </si>
  <si>
    <t>LUIZ ALVES DA SILVA</t>
  </si>
  <si>
    <t>11442697415    </t>
  </si>
  <si>
    <t>J J LACERDA MOTOS E PECAS LTDA</t>
  </si>
  <si>
    <t>11776403000143 </t>
  </si>
  <si>
    <t>108 ARACAJU CENTRO</t>
  </si>
  <si>
    <t>PAULO BORBA DE ANDRADE ME</t>
  </si>
  <si>
    <t>04729056000132 </t>
  </si>
  <si>
    <t>444 PICOS HELVIDIO NUNES</t>
  </si>
  <si>
    <t>LA PIMENTINHA IND E COM DE CONFECCOES LTDA</t>
  </si>
  <si>
    <t>63308720000139 </t>
  </si>
  <si>
    <t>139 NOVA RUSSAS</t>
  </si>
  <si>
    <t>AGROCOCO LTDA</t>
  </si>
  <si>
    <t>05667915000179 </t>
  </si>
  <si>
    <t>140 OEIRAS</t>
  </si>
  <si>
    <t>GERMANO FERREIRA DOS ANJOS</t>
  </si>
  <si>
    <t>44250258300    </t>
  </si>
  <si>
    <t>324 CASCAVEL</t>
  </si>
  <si>
    <t>ADILSON CARVALHO DOS SANTOS</t>
  </si>
  <si>
    <t>80241140463    </t>
  </si>
  <si>
    <t>242 BALSAS</t>
  </si>
  <si>
    <t>ELEONORA DE AREA LEAO ORRICO</t>
  </si>
  <si>
    <t>15936945553    </t>
  </si>
  <si>
    <t>131 JOAO PESSOA CENTRO</t>
  </si>
  <si>
    <t>JOSIAS RAQUELINA RODRIGUES</t>
  </si>
  <si>
    <t>39557618353    </t>
  </si>
  <si>
    <t>124 IGUATU</t>
  </si>
  <si>
    <t>VALDILENO ESTRELA PINHEIRO</t>
  </si>
  <si>
    <t>02000951457    </t>
  </si>
  <si>
    <t>107 ANGICOS</t>
  </si>
  <si>
    <t>A &amp; J CURSOS LTDA ME</t>
  </si>
  <si>
    <t>15489723000173 </t>
  </si>
  <si>
    <t>120 GARANHUNS</t>
  </si>
  <si>
    <t>VANILLA ESSENCE COMERCIO DE COSMETICOS LTDA</t>
  </si>
  <si>
    <t>31274010000149 </t>
  </si>
  <si>
    <t>125 IRECE</t>
  </si>
  <si>
    <t>EBMARIO GOMES DE MELO</t>
  </si>
  <si>
    <t>43287077368    </t>
  </si>
  <si>
    <t>127 JAGUARIBE</t>
  </si>
  <si>
    <t>LAILSON PEREIRA SOARES</t>
  </si>
  <si>
    <t>79049001491    </t>
  </si>
  <si>
    <t>129 JARDIM DO SERIDO</t>
  </si>
  <si>
    <t>SEBASTIAO RODRIGUES DOS SANTOS</t>
  </si>
  <si>
    <t>15950255534    </t>
  </si>
  <si>
    <t>110 BATALHA</t>
  </si>
  <si>
    <t>R R M DIOGENES</t>
  </si>
  <si>
    <t>11795498000142 </t>
  </si>
  <si>
    <t>PAULO F R DA SILVA FRUTAS ME</t>
  </si>
  <si>
    <t>13337071000126 </t>
  </si>
  <si>
    <t>DAMIAO VIEIRA BENTO</t>
  </si>
  <si>
    <t>04577399326    </t>
  </si>
  <si>
    <t>GILSON TAVARES</t>
  </si>
  <si>
    <t>25069586572    </t>
  </si>
  <si>
    <t>JOAO VERALINO DA SILVA</t>
  </si>
  <si>
    <t>55670857453    </t>
  </si>
  <si>
    <t>J.EVANGELISTA DE FREITAS E CIA LTDA</t>
  </si>
  <si>
    <t>22662993000108 </t>
  </si>
  <si>
    <t>VITA FABRICACAO DE ALIMENTOS SEM GLUTEN &amp; SEM LACTOSE LTDA ME</t>
  </si>
  <si>
    <t>21841204000125 </t>
  </si>
  <si>
    <t>109 ARACAJU CENTRO</t>
  </si>
  <si>
    <t>CONCESSIONARIA ZUKI MOTOS LTDA</t>
  </si>
  <si>
    <t>08257703000101 </t>
  </si>
  <si>
    <t>445 PICOS HELVIDIO NUNES</t>
  </si>
  <si>
    <t>MILTON SANTOS MELO JUNIOR</t>
  </si>
  <si>
    <t>60923075534    </t>
  </si>
  <si>
    <t>140 NOVA RUSSAS</t>
  </si>
  <si>
    <t>M. C. AMARAL RAMOS DE CAMAMU</t>
  </si>
  <si>
    <t>05679586000186 </t>
  </si>
  <si>
    <t>141 OEIRAS</t>
  </si>
  <si>
    <t>ALBERLANDIO FERREIRA DANTAS</t>
  </si>
  <si>
    <t>28599312000182 </t>
  </si>
  <si>
    <t>325 CASCAVEL</t>
  </si>
  <si>
    <t>MATA SUL MOVEIS LTDA</t>
  </si>
  <si>
    <t>07300367000170 </t>
  </si>
  <si>
    <t>243 BALSAS</t>
  </si>
  <si>
    <t>132 JOAO PESSOA CENTRO</t>
  </si>
  <si>
    <t>GERALDO EDSON DO NASCIMENTO TAVARES</t>
  </si>
  <si>
    <t>05060500411    </t>
  </si>
  <si>
    <t>125 IGUATU</t>
  </si>
  <si>
    <t>108 ANGICOS</t>
  </si>
  <si>
    <t>JOSE SOARES DE MELO ME</t>
  </si>
  <si>
    <t>07840272000149 </t>
  </si>
  <si>
    <t>121 GARANHUNS</t>
  </si>
  <si>
    <t>ARMAZEM RURAL LTDA ME</t>
  </si>
  <si>
    <t>14208646000173 </t>
  </si>
  <si>
    <t>126 IRECE</t>
  </si>
  <si>
    <t>BMA COMERCIO DE CELULARES E ACESSORIOS LTDA</t>
  </si>
  <si>
    <t>32104865000194 </t>
  </si>
  <si>
    <t>128 JAGUARIBE</t>
  </si>
  <si>
    <t>VS TUR VIAGENS E TURISMO LTDA</t>
  </si>
  <si>
    <t>06043636000105 </t>
  </si>
  <si>
    <t>130 JARDIM DO SERIDO</t>
  </si>
  <si>
    <t>111 BATALHA</t>
  </si>
  <si>
    <t>ANTONIO SEBASTIAO GOMES NETO</t>
  </si>
  <si>
    <t>61243680482    </t>
  </si>
  <si>
    <t>GIVALDO GONCALVES LOPES</t>
  </si>
  <si>
    <t>68736606391    </t>
  </si>
  <si>
    <t>ACAO ENGENHARIA LTDA</t>
  </si>
  <si>
    <t>30430210000180 </t>
  </si>
  <si>
    <t>ALPHA CAR CENTRO AUTOMOTIVO LTDA</t>
  </si>
  <si>
    <t>21580008000144 </t>
  </si>
  <si>
    <t>D &amp; C AUTOPECAS LTDA ME</t>
  </si>
  <si>
    <t>18960706000160 </t>
  </si>
  <si>
    <t>110 ARACAJU CENTRO</t>
  </si>
  <si>
    <t>R MATOS NETO TRANSPORTES E COMERCIO LTDA</t>
  </si>
  <si>
    <t>18657503000108 </t>
  </si>
  <si>
    <t>446 PICOS HELVIDIO NUNES</t>
  </si>
  <si>
    <t>141 NOVA RUSSAS</t>
  </si>
  <si>
    <t>AGENILDA DA COSTA</t>
  </si>
  <si>
    <t>01630287539    </t>
  </si>
  <si>
    <t>142 OEIRAS</t>
  </si>
  <si>
    <t>JOSE POSSIDONIO DE FRANCA</t>
  </si>
  <si>
    <t>37003135353    </t>
  </si>
  <si>
    <t>326 CASCAVEL</t>
  </si>
  <si>
    <t>MARIO SERGIO MEIRA LOBO</t>
  </si>
  <si>
    <t>28005524000194 </t>
  </si>
  <si>
    <t>244 BALSAS</t>
  </si>
  <si>
    <t>T.C.FREIRE DE PAULA</t>
  </si>
  <si>
    <t>02716424000182 </t>
  </si>
  <si>
    <t>133 JOAO PESSOA CENTRO</t>
  </si>
  <si>
    <t>GRAFICA SAMPAIO ARTES E EDITORA LTDA</t>
  </si>
  <si>
    <t>01324674000104 </t>
  </si>
  <si>
    <t>126 IGUATU</t>
  </si>
  <si>
    <t>JOSE ALVES BEZERRA</t>
  </si>
  <si>
    <t>10780688520    </t>
  </si>
  <si>
    <t>109 ANGICOS</t>
  </si>
  <si>
    <t>J. LIMA CONFECCAO INDUSTRIAL LTDA</t>
  </si>
  <si>
    <t>63556575000105 </t>
  </si>
  <si>
    <t>122 GARANHUNS</t>
  </si>
  <si>
    <t>E DE F SILVA MERCADINHO LTDA ME</t>
  </si>
  <si>
    <t>04020685000199 </t>
  </si>
  <si>
    <t>127 IRECE</t>
  </si>
  <si>
    <t>SILVIO NUNES DA MOTA</t>
  </si>
  <si>
    <t>50501771620    </t>
  </si>
  <si>
    <t>129 JAGUARIBE</t>
  </si>
  <si>
    <t>JOAO MENDES CARNEIRO</t>
  </si>
  <si>
    <t>05735939300    </t>
  </si>
  <si>
    <t>131 JARDIM DO SERIDO</t>
  </si>
  <si>
    <t>JOAO DA COSTA SIEBRA</t>
  </si>
  <si>
    <t>06277225472    </t>
  </si>
  <si>
    <t>112 BATALHA</t>
  </si>
  <si>
    <t>FRANCISCO JOSE DA LUZ</t>
  </si>
  <si>
    <t>20515936391    </t>
  </si>
  <si>
    <t>M C MARTINS PINHEIRO</t>
  </si>
  <si>
    <t>07682756000107 </t>
  </si>
  <si>
    <t>VALCI BORGES LOPES</t>
  </si>
  <si>
    <t>14107830578    </t>
  </si>
  <si>
    <t>MANOEL MORENO DA SILVA</t>
  </si>
  <si>
    <t>31558429468    </t>
  </si>
  <si>
    <t>ODILON AMARO DOS SANTOS</t>
  </si>
  <si>
    <t>20065787587    </t>
  </si>
  <si>
    <t>JOAO PINTO DE ALBUQUERQUE</t>
  </si>
  <si>
    <t>87899248353    </t>
  </si>
  <si>
    <t>111 ARACAJU CENTRO</t>
  </si>
  <si>
    <t>447 PICOS HELVIDIO NUNES</t>
  </si>
  <si>
    <t>ALVARA INDUSTRIA DE CONFECCOES LTDA ME</t>
  </si>
  <si>
    <t>07932211000101 </t>
  </si>
  <si>
    <t>142 NOVA RUSSAS</t>
  </si>
  <si>
    <t>JANDIR DA SILVA SENTO SE</t>
  </si>
  <si>
    <t>03851460510    </t>
  </si>
  <si>
    <t>143 OEIRAS</t>
  </si>
  <si>
    <t>ARNALDO RAPP SOBRINHO</t>
  </si>
  <si>
    <t>25067079800    </t>
  </si>
  <si>
    <t>327 CASCAVEL</t>
  </si>
  <si>
    <t>J &amp; J SORVETES LTDA</t>
  </si>
  <si>
    <t>18244835000152 </t>
  </si>
  <si>
    <t>245 BALSAS</t>
  </si>
  <si>
    <t>FRUTAN FRUTAS DO NORDESTE DO BRASIL S A</t>
  </si>
  <si>
    <t>23508336000165 </t>
  </si>
  <si>
    <t>134 JOAO PESSOA CENTRO</t>
  </si>
  <si>
    <t>M SOARES DA SILVA UTILIDADES ME</t>
  </si>
  <si>
    <t>11709224000193 </t>
  </si>
  <si>
    <t>127 IGUATU</t>
  </si>
  <si>
    <t>DOMINGOS ALVES MANGABEIRA DE ALENCAR</t>
  </si>
  <si>
    <t>55199879553    </t>
  </si>
  <si>
    <t>110 ANGICOS</t>
  </si>
  <si>
    <t>SINVALDA S DA SILVA CRUZ ME</t>
  </si>
  <si>
    <t>09188254000150 </t>
  </si>
  <si>
    <t>123 GARANHUNS</t>
  </si>
  <si>
    <t>RHUAN WERTTER NOBRE SARAIVA FERREIRA</t>
  </si>
  <si>
    <t>17197652000160 </t>
  </si>
  <si>
    <t>128 IRECE</t>
  </si>
  <si>
    <t>TOK ARTE LTDA - ME</t>
  </si>
  <si>
    <t>01963968000186 </t>
  </si>
  <si>
    <t>130 JAGUARIBE</t>
  </si>
  <si>
    <t>JOSE FERREIRA QUEIROZ</t>
  </si>
  <si>
    <t>12837474304    </t>
  </si>
  <si>
    <t>132 JARDIM DO SERIDO</t>
  </si>
  <si>
    <t>113 BATALHA</t>
  </si>
  <si>
    <t>JAIME DE ALMEIDA</t>
  </si>
  <si>
    <t>51975840500    </t>
  </si>
  <si>
    <t>PROMOLAR MOVEIS E ELETRODOMESTICOS LTDA ME</t>
  </si>
  <si>
    <t>02110319000103 </t>
  </si>
  <si>
    <t>FAL CONSTRUCAO E COMERCIO LTDA ME</t>
  </si>
  <si>
    <t>17661156000116 </t>
  </si>
  <si>
    <t>JUAREZ RIBEIRO DA SILVA</t>
  </si>
  <si>
    <t>41319737315    </t>
  </si>
  <si>
    <t>OTACÍLIO RODRIGUES DE LIMA</t>
  </si>
  <si>
    <t>22393293353    </t>
  </si>
  <si>
    <t>112 ARACAJU CENTRO</t>
  </si>
  <si>
    <t>C S ALIMENTOS LTDA</t>
  </si>
  <si>
    <t>13020463000167 </t>
  </si>
  <si>
    <t>448 PICOS HELVIDIO NUNES</t>
  </si>
  <si>
    <t>JOSE AUGUSTO PINHEIRO BRANDAO</t>
  </si>
  <si>
    <t>49347411434    </t>
  </si>
  <si>
    <t>143 NOVA RUSSAS</t>
  </si>
  <si>
    <t>144 OEIRAS</t>
  </si>
  <si>
    <t>ROSA NAGILA RICARDO</t>
  </si>
  <si>
    <t>24927154858    </t>
  </si>
  <si>
    <t>328 CASCAVEL</t>
  </si>
  <si>
    <t>246 BALSAS</t>
  </si>
  <si>
    <t>MARIA DA CONCEICAO DE ABREU E SILVA</t>
  </si>
  <si>
    <t>85767158487    </t>
  </si>
  <si>
    <t>135 JOAO PESSOA CENTRO</t>
  </si>
  <si>
    <t>ADRIELE AMARAL DA SILVA COSTA</t>
  </si>
  <si>
    <t>02807923526    </t>
  </si>
  <si>
    <t>128 IGUATU</t>
  </si>
  <si>
    <t>111 ANGICOS</t>
  </si>
  <si>
    <t>FRANCISCO BEZERRA DA SILVA</t>
  </si>
  <si>
    <t>29394945334    </t>
  </si>
  <si>
    <t>124 GARANHUNS</t>
  </si>
  <si>
    <t>D L DA SILVA CERAMICA ME</t>
  </si>
  <si>
    <t>20277234000198 </t>
  </si>
  <si>
    <t>129 IRECE</t>
  </si>
  <si>
    <t>CINORT COMERCIO E INDUSTRIA LTDA</t>
  </si>
  <si>
    <t>01529045000110 </t>
  </si>
  <si>
    <t>131 JAGUARIBE</t>
  </si>
  <si>
    <t>INDUSTRIA CREMOVITA S/A</t>
  </si>
  <si>
    <t>11095718000125 </t>
  </si>
  <si>
    <t>133 JARDIM DO SERIDO</t>
  </si>
  <si>
    <t>AGROPECUARIA B.SILVEIRA LTDA</t>
  </si>
  <si>
    <t>26300962000150 </t>
  </si>
  <si>
    <t>114 BATALHA</t>
  </si>
  <si>
    <t>SERIART INDUSTRIA E COMERCIO DE CAMISETA E MALHAS</t>
  </si>
  <si>
    <t>06951561000152 </t>
  </si>
  <si>
    <t>LUANA NUNES COELHO</t>
  </si>
  <si>
    <t>04308803403    </t>
  </si>
  <si>
    <t>BLIIMP SOLUCOES EM LIMPEZA LTDA</t>
  </si>
  <si>
    <t>24486486000188 </t>
  </si>
  <si>
    <t>CEREALISTA E TRANSPORTADORA BOM D+ LTDA</t>
  </si>
  <si>
    <t>09547044000100 </t>
  </si>
  <si>
    <t>W M MONTEIRO</t>
  </si>
  <si>
    <t>27349853000190 </t>
  </si>
  <si>
    <t>POLYNEWS INDUSTRIA DE LENTES LTDA</t>
  </si>
  <si>
    <t>00166039000183 </t>
  </si>
  <si>
    <t>113 ARACAJU CENTRO</t>
  </si>
  <si>
    <t>M MAYNI COMERCIO VAREJISTA LTDA ME</t>
  </si>
  <si>
    <t>23674875000174 </t>
  </si>
  <si>
    <t>449 PICOS HELVIDIO NUNES</t>
  </si>
  <si>
    <t>SG PET COMERCIO DE ARTIGOS E ALIMENTOS PARA ANIMAIS E REPRESENTACAO COMERCIAL LTDA</t>
  </si>
  <si>
    <t>31959478000177 </t>
  </si>
  <si>
    <t>144 NOVA RUSSAS</t>
  </si>
  <si>
    <t>145 OEIRAS</t>
  </si>
  <si>
    <t>GLEISON VENTURA DOS SANTOS</t>
  </si>
  <si>
    <t>04724278579    </t>
  </si>
  <si>
    <t>329 CASCAVEL</t>
  </si>
  <si>
    <t>TANIA PARNAIBA RICARTE</t>
  </si>
  <si>
    <t>01298865301    </t>
  </si>
  <si>
    <t>247 BALSAS</t>
  </si>
  <si>
    <t>JULIANO NASCIMENTO DE SOUZA</t>
  </si>
  <si>
    <t>04044947490    </t>
  </si>
  <si>
    <t>136 JOAO PESSOA CENTRO</t>
  </si>
  <si>
    <t>ANTONIO RINEUTON PINHEIRO</t>
  </si>
  <si>
    <t>07294230000150 </t>
  </si>
  <si>
    <t>129 IGUATU</t>
  </si>
  <si>
    <t>DIOGO YOSHIZUMI CLOSS</t>
  </si>
  <si>
    <t>17405212859    </t>
  </si>
  <si>
    <t>112 ANGICOS</t>
  </si>
  <si>
    <t>125 GARANHUNS</t>
  </si>
  <si>
    <t>J B DE FARIAS FILHO ME</t>
  </si>
  <si>
    <t>02705547000118 </t>
  </si>
  <si>
    <t>130 IRECE</t>
  </si>
  <si>
    <t>IRANETE PEREIRA DA SILVA</t>
  </si>
  <si>
    <t>97770361087    </t>
  </si>
  <si>
    <t>132 JAGUARIBE</t>
  </si>
  <si>
    <t>ANTONIO NETO ALVES BATISTA</t>
  </si>
  <si>
    <t>13251821415    </t>
  </si>
  <si>
    <t>134 JARDIM DO SERIDO</t>
  </si>
  <si>
    <t>GERALDO ALVES DO CARMO</t>
  </si>
  <si>
    <t>29991501304    </t>
  </si>
  <si>
    <t>115 BATALHA</t>
  </si>
  <si>
    <t>MARIA CICERA DA CONCEICAO</t>
  </si>
  <si>
    <t>01955432465    </t>
  </si>
  <si>
    <t>MESQUITA E GAMA LTDA ME</t>
  </si>
  <si>
    <t>69942209000170 </t>
  </si>
  <si>
    <t>NAP NETTO AUTO PECAS LTDA EPP</t>
  </si>
  <si>
    <t>00201593000154 </t>
  </si>
  <si>
    <t>SEBASTIAO FRANCISCO DOS SANTOS</t>
  </si>
  <si>
    <t>61285820444    </t>
  </si>
  <si>
    <t>EDNA ELMIRA LORDE</t>
  </si>
  <si>
    <t>05771073000109 </t>
  </si>
  <si>
    <t>ANTONIO JOSE DOS SANTOS</t>
  </si>
  <si>
    <t>13157230425    </t>
  </si>
  <si>
    <t>COMSOL - COMERCIAL SOL DE ALIMENTOS</t>
  </si>
  <si>
    <t>01628250000133 </t>
  </si>
  <si>
    <t>114 ARACAJU CENTRO</t>
  </si>
  <si>
    <t>MARIA DALGUIMAR AMORIM DE SOUSA</t>
  </si>
  <si>
    <t>51582295387    </t>
  </si>
  <si>
    <t>450 PICOS HELVIDIO NUNES</t>
  </si>
  <si>
    <t>NAPOLEAO LIMA LOPES JUNIOR</t>
  </si>
  <si>
    <t>11201614368    </t>
  </si>
  <si>
    <t>145 NOVA RUSSAS</t>
  </si>
  <si>
    <t>EDMUNDO ANGELO DE SEPULVIDA</t>
  </si>
  <si>
    <t>67819699868    </t>
  </si>
  <si>
    <t>146 OEIRAS</t>
  </si>
  <si>
    <t>MARCIA AUGUSTO LEAL</t>
  </si>
  <si>
    <t>61129135500    </t>
  </si>
  <si>
    <t>330 CASCAVEL</t>
  </si>
  <si>
    <t>ADAUTO NUNES BATISTA</t>
  </si>
  <si>
    <t>80801307872    </t>
  </si>
  <si>
    <t>248 BALSAS</t>
  </si>
  <si>
    <t>137 JOAO PESSOA CENTRO</t>
  </si>
  <si>
    <t>ANTONIO ALVES DE SOUSA</t>
  </si>
  <si>
    <t>28649443400    </t>
  </si>
  <si>
    <t>130 IGUATU</t>
  </si>
  <si>
    <t>ADAILTON BARBOSA DOS SANTOS JUNIOR</t>
  </si>
  <si>
    <t>92485111553    </t>
  </si>
  <si>
    <t>113 ANGICOS</t>
  </si>
  <si>
    <t>257357375</t>
  </si>
  <si>
    <t>SDFNSF SFHSHAS SFHSJHNS</t>
  </si>
  <si>
    <t>26546543541</t>
  </si>
  <si>
    <t>011 CARIRA</t>
  </si>
  <si>
    <t>TEREZA</t>
  </si>
  <si>
    <t>23453534347</t>
  </si>
  <si>
    <t>gmsdm fsjnsrj sfjnsrmjn</t>
  </si>
  <si>
    <t>354375375</t>
  </si>
  <si>
    <t>rodrigo</t>
  </si>
  <si>
    <t>542431343841548</t>
  </si>
  <si>
    <t>DESENROLA</t>
  </si>
  <si>
    <t>AAAAAAAAA BBBBBBBBBBBB CCCCCCCCCC DDDDDDDD EEEEEEEEE</t>
  </si>
  <si>
    <t>2344343411384561</t>
  </si>
  <si>
    <t>181 SALVADOR BARRA</t>
  </si>
  <si>
    <t>3</t>
  </si>
  <si>
    <t>GERLANY de Araújo Marques</t>
  </si>
  <si>
    <t>64894133456</t>
  </si>
  <si>
    <t>TESTE</t>
  </si>
  <si>
    <t>FFFFFFF FFFFFFFFFF FFFFFFFFFFF FFFFFFF</t>
  </si>
  <si>
    <t>100000000000000000</t>
  </si>
  <si>
    <t>217 ALMENARA</t>
  </si>
  <si>
    <t>11111111111111</t>
  </si>
  <si>
    <t>teste</t>
  </si>
  <si>
    <t>AAAAAAAAAAAAAAAAAAAAAAAA</t>
  </si>
  <si>
    <t>11111111111111112</t>
  </si>
  <si>
    <t>002 ALAGOA GRANDE</t>
  </si>
  <si>
    <t>5454654654654</t>
  </si>
  <si>
    <t xml:space="preserve">planilha </t>
  </si>
  <si>
    <t>gjkdghkçladf dflghkdfçlgh dfçlld</t>
  </si>
  <si>
    <t>543573783788</t>
  </si>
  <si>
    <t>053 SOUSA</t>
  </si>
  <si>
    <t>35454654534</t>
  </si>
  <si>
    <t>htrjerty  fgdngfhnmetg</t>
  </si>
  <si>
    <t>24454546535465</t>
  </si>
  <si>
    <t>147 ZE DOCA</t>
  </si>
  <si>
    <t>TIPO</t>
  </si>
  <si>
    <t>ANALISE DA OPERAÇ]ÃO</t>
  </si>
  <si>
    <t>CÁLCULO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</si>
</sst>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:ss"/>
    <numFmt numFmtId="165" formatCode="dd/mm/yyyy"/>
  </numFmts>
  <fonts count="7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1"/>
      <color rgb="FF92D05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49" fontId="0" fillId="0" borderId="0" xfId="0" applyNumberFormat="1"/>
    <xf numFmtId="0" fontId="0" fillId="0" borderId="0" xfId="0" quotePrefix="1"/>
    <xf numFmtId="0" fontId="0" fillId="0" borderId="0" xfId="0" applyAlignment="1">
      <alignment horizontal="center" vertical="center"/>
    </xf>
    <xf numFmtId="0" fontId="2" fillId="3" borderId="0" xfId="0" applyFont="1" applyFill="1"/>
    <xf numFmtId="0" fontId="1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2" fillId="3" borderId="0" xfId="0" applyFont="1" applyFill="1" applyAlignment="1">
      <alignment horizontal="right" vertical="center"/>
    </xf>
    <xf numFmtId="0" fontId="2" fillId="3" borderId="2" xfId="0" applyFont="1" applyFill="1" applyBorder="1" applyAlignment="1">
      <alignment horizontal="right" vertical="center"/>
    </xf>
    <xf numFmtId="0" fontId="0" fillId="4" borderId="0" xfId="0" applyFill="1" applyAlignment="1">
      <alignment horizontal="center" vertical="center"/>
    </xf>
    <xf numFmtId="16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2" fillId="3" borderId="1" xfId="0" applyFont="1" applyFill="1" applyBorder="1" applyAlignment="1">
      <alignment horizontal="right" vertical="center" wrapText="1"/>
    </xf>
    <xf numFmtId="0" fontId="2" fillId="3" borderId="1" xfId="0" applyFont="1" applyFill="1" applyBorder="1" applyAlignment="1">
      <alignment horizontal="right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0" fillId="4" borderId="0" xfId="0" quotePrefix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5" fillId="0" borderId="0" xfId="0" quotePrefix="1" applyFont="1" applyAlignment="1">
      <alignment horizontal="center" vertical="center"/>
    </xf>
    <xf numFmtId="164" fontId="6" fillId="2" borderId="0" xfId="0" applyNumberFormat="1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164" fontId="6" fillId="6" borderId="0" xfId="0" applyNumberFormat="1" applyFont="1" applyFill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3" borderId="2" xfId="0" applyFont="1" applyFill="1" applyBorder="1" applyAlignment="1" applyProtection="1">
      <alignment horizontal="center" vertical="center"/>
      <protection locked="0"/>
    </xf>
    <xf numFmtId="0" fontId="2" fillId="3" borderId="1" xfId="0" applyFont="1" applyFill="1" applyBorder="1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/>
    <xf numFmtId="0" fontId="0" fillId="0" borderId="0" xfId="0" quotePrefix="1" applyNumberFormat="1" applyAlignment="1">
      <alignment horizontal="center" vertical="center"/>
    </xf>
    <xf numFmtId="0" fontId="0" fillId="0" borderId="0" xfId="0" quotePrefix="1" applyNumberFormat="1"/>
    <xf numFmtId="0" fontId="4" fillId="0" borderId="0" xfId="0" applyNumberFormat="1" applyFont="1"/>
    <xf numFmtId="0" fontId="5" fillId="0" borderId="0" xfId="0" quotePrefix="1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4" borderId="0" xfId="0" applyNumberFormat="1" applyFill="1" applyAlignment="1">
      <alignment horizontal="center" vertical="center"/>
    </xf>
    <xf numFmtId="0" fontId="0" fillId="4" borderId="0" xfId="0" quotePrefix="1" applyNumberFormat="1" applyFill="1" applyAlignment="1">
      <alignment horizontal="center" vertical="center"/>
    </xf>
  </cellXfs>
  <cellStyles count="1">
    <cellStyle name="Normal" xfId="0" builtinId="0"/>
  </cellStyles>
  <dxfs count="38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92D05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92D05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92D05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92D050"/>
        <name val="Calibri"/>
        <family val="2"/>
        <scheme val="minor"/>
      </font>
      <numFmt numFmtId="0" formatCode="General"/>
      <alignment horizont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rgb="FF00B05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B05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B05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"/>
      <alignment horizontal="center" vertical="center" textRotation="0" wrapText="0" indent="0" justifyLastLine="0" shrinkToFit="0" readingOrder="0"/>
    </dxf>
    <dxf>
      <numFmt numFmtId="164" formatCode="m/d/yy\ h:mm:ss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m/d/yy\ h:mm:ss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161B8B-04E8-4C94-A960-867AA1B2347A}" name="Table1" displayName="Table1" ref="A1:AK4257" totalsRowShown="0" headerRowDxfId="37">
  <autoFilter ref="A1:AK4257" xr:uid="{DD161B8B-04E8-4C94-A960-867AA1B2347A}"/>
  <tableColumns count="37">
    <tableColumn id="1" xr3:uid="{2065825B-AF15-4897-A676-1896204ACE38}" name="ID" dataDxfId="36"/>
    <tableColumn id="2" xr3:uid="{F21351A7-0E89-43A4-BFBA-8C331881A87D}" name="Hora de início" dataDxfId="35"/>
    <tableColumn id="3" xr3:uid="{1DDFB7AA-B2A5-4CB6-9B23-1D5DE101F1DD}" name="Hora de conclusão" dataDxfId="34"/>
    <tableColumn id="4" xr3:uid="{7131D475-C4C9-4FE9-9FC2-DEA7295F719D}" name="Email" dataDxfId="33"/>
    <tableColumn id="5" xr3:uid="{35917C83-EC88-4D0B-A4C0-C31D993D2E82}" name="ANALISTA" dataDxfId="32"/>
    <tableColumn id="7" xr3:uid="{5137EFDB-05B0-4687-A89E-92573248687D}" name="Origem da Demanda" dataDxfId="31"/>
    <tableColumn id="8" xr3:uid="{CA87B31D-D972-45B2-91FE-73785EFEB15C}" name="Código S522 / SDM" dataDxfId="30"/>
    <tableColumn id="9" xr3:uid="{28957FA1-4146-451D-B26E-6C50A1614A39}" name="Origem da Demanda Extra S522 / SDM" dataDxfId="29"/>
    <tableColumn id="10" xr3:uid="{D34242CE-E9EF-4E3A-B011-3A1909180CA5}" name="Responder apenas se marcar &quot;Extra S522 / SDM&quot;" dataDxfId="28"/>
    <tableColumn id="11" xr3:uid="{9600514F-95DF-40D7-8DB8-13CC65D6B199}" name="Razão Social / Nome" dataDxfId="27"/>
    <tableColumn id="12" xr3:uid="{C49132C9-7093-478C-B406-143E37D5187F}" name="CNPJ / CPF" dataDxfId="26"/>
    <tableColumn id="14" xr3:uid="{1CE578F2-3E8E-43B6-8A80-D6E2C0EC4216}" name="Agência2" dataDxfId="25"/>
    <tableColumn id="15" xr3:uid="{AB2E4D93-8C3B-4AE1-A04D-2A9D3EDE06DA}" name="TIPO DE OPERAÇÃO 01" dataDxfId="24"/>
    <tableColumn id="16" xr3:uid="{DA340906-1543-4ED2-9595-F74B635F44DB}" name="TIPO DE OPERAÇÃO 02" dataDxfId="23"/>
    <tableColumn id="17" xr3:uid="{CB811BA7-3F64-42B1-A476-B28758D60997}" name="TIPO DE OPERAÇÃO 03" dataDxfId="22"/>
    <tableColumn id="19" xr3:uid="{1CCCF546-FC8D-4B82-B3B3-A329F9E6AA75}" name="QUANTIDADE DE CÁLCULOS - TIPO 01" dataDxfId="21"/>
    <tableColumn id="20" xr3:uid="{00A5B288-4D4D-4C6B-8FDD-86370BF21CE6}" name="QUANTIDADE DE CÁLCULOS - TIPO 02" dataDxfId="20"/>
    <tableColumn id="21" xr3:uid="{EEEBB3FA-4EED-4097-8DE2-94E067A0FED3}" name="QUANTIDADE DE CÁLCULOS - TIPO 03" dataDxfId="19"/>
    <tableColumn id="23" xr3:uid="{D9E3F436-D896-433B-941F-BFACAF72931C}" name="FOI CONFERIDO?" dataDxfId="18"/>
    <tableColumn id="24" xr3:uid="{B173DD99-A882-4A90-B740-077146952915}" name="CONFERENTE" dataDxfId="17"/>
    <tableColumn id="25" xr3:uid="{1B5F923E-C176-4CA3-9723-5081D5EA651D}" name="Qual outro Conferente?" dataDxfId="16"/>
    <tableColumn id="26" xr3:uid="{E4C85C5A-DEDC-48C5-B8BF-9EF38D34A5A0}" name="Há outro tipo de operação?" dataDxfId="15"/>
    <tableColumn id="27" xr3:uid="{27135AAE-54E6-4C84-A267-661623DECBDA}" name="Há outro tipo de operação?2" dataDxfId="14"/>
    <tableColumn id="28" xr3:uid="{B3DD69B2-33C7-43F7-B452-E3B6A98778B0}" name="Há outro tipo de operação?3" dataDxfId="13"/>
    <tableColumn id="29" xr3:uid="{F604C6FB-393F-412B-882A-0122DA447B88}" name="Há outro tipo de operação?4" dataDxfId="12"/>
    <tableColumn id="30" xr3:uid="{FED2E8FE-1FC5-4290-9965-489EBBB5A2E9}" name="Há outro tipo de operação?5" dataDxfId="11"/>
    <tableColumn id="13" xr3:uid="{54069125-D40B-431E-9525-AAF8CE0E92FD}" name="Código S522 / SDM2 LIMPO" dataDxfId="10">
      <calculatedColumnFormula>IF(G2&lt;&gt;"",LEFT(G2,15),0)</calculatedColumnFormula>
    </tableColumn>
    <tableColumn id="31" xr3:uid="{6B8FE8E1-DB94-4D74-BEE3-8CF95F55F37C}" name="QUANTIDADE DE CÁLCULOS - TIPO 01 LIMPO" dataDxfId="9">
      <calculatedColumnFormula>IF(P2&lt;&gt;"",LEFT(P2,3),0)</calculatedColumnFormula>
    </tableColumn>
    <tableColumn id="32" xr3:uid="{4E2C16B1-A46C-47E6-9156-1B7F3FFE3432}" name="QUANTIDADE DE CÁLCULOS - TIPO 02 LIMPO" dataDxfId="8">
      <calculatedColumnFormula>IF(Q2&lt;&gt;"",LEFT(Q2,3),0)</calculatedColumnFormula>
    </tableColumn>
    <tableColumn id="33" xr3:uid="{00B6771C-F49B-403F-98A2-694C70BCCC86}" name="QUANTIDADE DE CÁLCULOS - TIPO 03 LIMPO" dataDxfId="7">
      <calculatedColumnFormula>IF(R2&lt;&gt;"",LEFT(R2,3),0)</calculatedColumnFormula>
    </tableColumn>
    <tableColumn id="6" xr3:uid="{5D142FD9-4204-4EA3-996D-C6992C2088BB}" name="QUANTIDADE DE OPERAÇÃO 01 LIMPO" dataDxfId="6">
      <calculatedColumnFormula>IF(AI2&lt;&gt;"",LEFT(AI2,3),0)</calculatedColumnFormula>
    </tableColumn>
    <tableColumn id="34" xr3:uid="{AFA83ED1-F3FE-46D3-99D6-6EF0FDDE8E05}" name="QUANTIDADE DE OPERAÇÃO 02 LIMPO" dataDxfId="5">
      <calculatedColumnFormula>IF(AJ2&lt;&gt;"",LEFT(AJ2,3),0)</calculatedColumnFormula>
    </tableColumn>
    <tableColumn id="36" xr3:uid="{E3381205-A451-4F32-9E38-D02122D4F2FD}" name="QUANTIDADE DE OPERAÇÃO 03 LIMPO" dataDxfId="4">
      <calculatedColumnFormula>IF(AK2&lt;&gt;"",LEFT(AK2,3),0)</calculatedColumnFormula>
    </tableColumn>
    <tableColumn id="39" xr3:uid="{CD3D1416-AC5B-4B09-85B6-1FF236E44B6C}" name="PONTUAÇÃO TOTAL DA DEMANDA" dataDxfId="3">
      <calculatedColumnFormula array="1">_xlfn.IFS(M2=PARAMETROS!$A$2,(AE2*PARAMETROS!$B$2)+(AB2*PARAMETROS!$C$2),
M2=PARAMETROS!$A$3,(AE2*PARAMETROS!$B$3)+(AB2*PARAMETROS!$C$3),
M2=PARAMETROS!$A$4,(AE2*PARAMETROS!$B$4)+(AB2*PARAMETROS!$C$4),
M2=PARAMETROS!$A$5,(AE2*PARAMETROS!$B$5)+(AB2*PARAMETROS!$C$5),
M2=PARAMETROS!$A$6,(AE2*PARAMETROS!$B$6)+(AB2*PARAMETROS!$C$6),
M2=PARAMETROS!$A$7,(AE2*PARAMETROS!$B$7)+(AB2*PARAMETROS!$C$7))+
_xlfn.IFS(N2="",0,N2=PARAMETROS!$A$2,(AF2*PARAMETROS!$B$2)+(AC2*PARAMETROS!$C$2),
N2=PARAMETROS!$A$3,(AF2*PARAMETROS!$B$3)+(AC2*PARAMETROS!$C$3),
N2=PARAMETROS!$A$4,(AF2*PARAMETROS!$B$4)+(AC2*PARAMETROS!$C$4),
N2=PARAMETROS!$A$5,(AF2*PARAMETROS!$B$5)+(AC2*PARAMETROS!$C$5),
N2=PARAMETROS!$A$6,(AF2*PARAMETROS!$B$6)+(AC2*PARAMETROS!$C$6),
N2=PARAMETROS!$A$7,(AF2*PARAMETROS!$B$7)+(AC2*PARAMETROS!$C$7))+
_xlfn.IFS(O2="",0,O2=PARAMETROS!$A$2,(AG2*PARAMETROS!$B$2)+(AD2*PARAMETROS!$C$2),
O2=PARAMETROS!$A$3,(AG2*PARAMETROS!$B$3)+(AD2*PARAMETROS!$C$3),
O2=PARAMETROS!$A$4,(AG2*PARAMETROS!$B$4)+(AD2*PARAMETROS!$C$4),
O2=PARAMETROS!$A$5,(AG2*PARAMETROS!$B$5)+(AD2*PARAMETROS!$C$5),
O2=PARAMETROS!$A$6,(AG2*PARAMETROS!$B$6)+(AD2*PARAMETROS!$C$6),
O2=PARAMETROS!$A$7,(AG2*PARAMETROS!$B$7)+(AD2*PARAMETROS!$C$7))</calculatedColumnFormula>
    </tableColumn>
    <tableColumn id="35" xr3:uid="{7AEB095C-0C0D-4C34-A02C-729C4D5519E4}" name="QUANTIDADE DE OPERAÇÃO TIPO 01" dataDxfId="2"/>
    <tableColumn id="38" xr3:uid="{D68BB029-D8E4-4415-8580-593DF46E8521}" name="QUANTIDADE DE OPERAÇÃO TIPO 02" dataDxfId="1"/>
    <tableColumn id="40" xr3:uid="{21929A2C-F447-47D6-9B3D-D44BE9B6E2B3}" name="QUANTIDADE DE OPERAÇÃO TIPO 0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85296"/>
      </a:hlink>
      <a:folHlink>
        <a:srgbClr val="993366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4D8F2-1B30-4E1B-9D3C-6491F561899D}">
  <sheetPr codeName="Planilha2"/>
  <dimension ref="A1:A3"/>
  <sheetViews>
    <sheetView workbookViewId="0"/>
  </sheetViews>
  <sheetFormatPr defaultRowHeight="1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974E4-93E5-4099-884E-2AA0CBE11DCE}">
  <sheetPr codeName="Planilha3"/>
  <dimension ref="A1:AK4257"/>
  <sheetViews>
    <sheetView tabSelected="1" topLeftCell="AD4246" workbookViewId="0">
      <selection activeCell="AH4256" sqref="AH4256"/>
    </sheetView>
  </sheetViews>
  <sheetFormatPr defaultRowHeight="15.75"/>
  <cols>
    <col min="1" max="1" width="12.28515625" style="3" customWidth="1"/>
    <col min="2" max="2" width="28.5703125" style="3" customWidth="1"/>
    <col min="3" max="3" width="28.5703125" style="32" customWidth="1"/>
    <col min="4" max="4" width="28.5703125" customWidth="1"/>
    <col min="5" max="5" width="37.28515625" bestFit="1" customWidth="1"/>
    <col min="6" max="6" width="28.5703125" customWidth="1"/>
    <col min="7" max="7" width="28.5703125" style="3" customWidth="1"/>
    <col min="8" max="9" width="28.5703125" customWidth="1"/>
    <col min="10" max="10" width="42.5703125" bestFit="1" customWidth="1"/>
    <col min="11" max="12" width="28.5703125" customWidth="1"/>
    <col min="13" max="13" width="120.28515625" style="23" bestFit="1" customWidth="1"/>
    <col min="14" max="14" width="119.5703125" style="23" bestFit="1" customWidth="1"/>
    <col min="15" max="15" width="105.42578125" style="23" customWidth="1"/>
    <col min="16" max="18" width="28.5703125" style="24" customWidth="1"/>
    <col min="19" max="26" width="28.5703125" customWidth="1"/>
    <col min="27" max="27" width="22.7109375" style="28" bestFit="1" customWidth="1"/>
    <col min="28" max="30" width="36.28515625" style="27" bestFit="1" customWidth="1"/>
    <col min="31" max="34" width="36.28515625" style="3" customWidth="1"/>
    <col min="35" max="35" width="22.42578125" style="7" customWidth="1"/>
    <col min="36" max="39" width="28.5703125" customWidth="1"/>
  </cols>
  <sheetData>
    <row r="1" spans="1:37">
      <c r="A1" s="5" t="s">
        <v>3</v>
      </c>
      <c r="B1" s="34" t="s">
        <v>4</v>
      </c>
      <c r="C1" s="32" t="s">
        <v>5</v>
      </c>
      <c r="D1" t="s">
        <v>6</v>
      </c>
      <c r="E1" s="3" t="s">
        <v>7</v>
      </c>
      <c r="F1" t="s">
        <v>8</v>
      </c>
      <c r="G1" s="6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s="21" t="s">
        <v>15</v>
      </c>
      <c r="N1" s="21" t="s">
        <v>16</v>
      </c>
      <c r="O1" s="22" t="s">
        <v>17</v>
      </c>
      <c r="P1" s="24" t="s">
        <v>18</v>
      </c>
      <c r="Q1" s="24" t="s">
        <v>19</v>
      </c>
      <c r="R1" s="24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s="26" t="s">
        <v>29</v>
      </c>
      <c r="AB1" s="29" t="s">
        <v>30</v>
      </c>
      <c r="AC1" s="29" t="s">
        <v>31</v>
      </c>
      <c r="AD1" s="29" t="s">
        <v>32</v>
      </c>
      <c r="AE1" s="30" t="s">
        <v>33</v>
      </c>
      <c r="AF1" s="30" t="s">
        <v>34</v>
      </c>
      <c r="AG1" s="30" t="s">
        <v>35</v>
      </c>
      <c r="AH1" s="13" t="s">
        <v>36</v>
      </c>
      <c r="AI1" s="14" t="s">
        <v>37</v>
      </c>
      <c r="AJ1" s="14" t="s">
        <v>38</v>
      </c>
      <c r="AK1" s="14" t="s">
        <v>39</v>
      </c>
    </row>
    <row r="2" spans="1:37">
      <c r="A2" s="3">
        <v>1</v>
      </c>
      <c r="B2" s="34">
        <v>45238.612754629627</v>
      </c>
      <c r="C2" s="32">
        <v>45238.622986111113</v>
      </c>
      <c r="D2" t="s">
        <v>40</v>
      </c>
      <c r="E2" t="s">
        <v>41</v>
      </c>
      <c r="F2" t="s">
        <v>42</v>
      </c>
      <c r="G2" s="3" t="s">
        <v>43</v>
      </c>
      <c r="J2" t="s">
        <v>44</v>
      </c>
      <c r="K2" s="2" t="s">
        <v>45</v>
      </c>
      <c r="L2" t="s">
        <v>46</v>
      </c>
      <c r="M2" s="23" t="s">
        <v>47</v>
      </c>
      <c r="O2" s="23" t="s">
        <v>47</v>
      </c>
      <c r="P2" s="25" t="s">
        <v>48</v>
      </c>
      <c r="S2" t="s">
        <v>49</v>
      </c>
      <c r="AA2" s="28" t="str">
        <f t="shared" ref="AA2:AA65" si="0">IF(G2&lt;&gt;"",LEFT(G2,15),0)</f>
        <v>32465456-2465</v>
      </c>
      <c r="AB2" s="27" t="str">
        <f t="shared" ref="AB2:AB65" si="1">IF(P2&lt;&gt;"",LEFT(P2,3),0)</f>
        <v>2</v>
      </c>
      <c r="AC2" s="27">
        <f t="shared" ref="AC2:AC65" si="2">IF(Q2&lt;&gt;"",LEFT(Q2,3),0)</f>
        <v>0</v>
      </c>
      <c r="AD2" s="27">
        <f t="shared" ref="AD2:AD65" si="3">IF(R2&lt;&gt;"",LEFT(R2,3),0)</f>
        <v>0</v>
      </c>
      <c r="AE2" s="3">
        <f>IF(AI2&lt;&gt;"",LEFT(AI2,3),0)</f>
        <v>0</v>
      </c>
      <c r="AF2" s="3">
        <f t="shared" ref="AF2:AF65" si="4">IF(AJ2&lt;&gt;"",LEFT(AJ2,3),0)</f>
        <v>0</v>
      </c>
      <c r="AG2" s="3">
        <f t="shared" ref="AG2:AG65" si="5">IF(AK2&lt;&gt;"",LEFT(AK2,3),0)</f>
        <v>0</v>
      </c>
      <c r="AH2" s="12" cm="1">
        <f t="array" ref="AH2">_xlfn.IFS(M2=PARAMETROS!$A$2,(AE2*PARAMETROS!$B$2)+(AB2*PARAMETROS!$C$2),
M2=PARAMETROS!$A$3,(AE2*PARAMETROS!$B$3)+(AB2*PARAMETROS!$C$3),
M2=PARAMETROS!$A$4,(AE2*PARAMETROS!$B$4)+(AB2*PARAMETROS!$C$4),
M2=PARAMETROS!$A$5,(AE2*PARAMETROS!$B$5)+(AB2*PARAMETROS!$C$5),
M2=PARAMETROS!$A$6,(AE2*PARAMETROS!$B$6)+(AB2*PARAMETROS!$C$6),
M2=PARAMETROS!$A$7,(AE2*PARAMETROS!$B$7)+(AB2*PARAMETROS!$C$7))+
_xlfn.IFS(N2="",0,N2=PARAMETROS!$A$2,(AF2*PARAMETROS!$B$2)+(AC2*PARAMETROS!$C$2),
N2=PARAMETROS!$A$3,(AF2*PARAMETROS!$B$3)+(AC2*PARAMETROS!$C$3),
N2=PARAMETROS!$A$4,(AF2*PARAMETROS!$B$4)+(AC2*PARAMETROS!$C$4),
N2=PARAMETROS!$A$5,(AF2*PARAMETROS!$B$5)+(AC2*PARAMETROS!$C$5),
N2=PARAMETROS!$A$6,(AF2*PARAMETROS!$B$6)+(AC2*PARAMETROS!$C$6),
N2=PARAMETROS!$A$7,(AF2*PARAMETROS!$B$7)+(AC2*PARAMETROS!$C$7))+
_xlfn.IFS(O2="",0,O2=PARAMETROS!$A$2,(AG2*PARAMETROS!$B$2)+(AD2*PARAMETROS!$C$2),
O2=PARAMETROS!$A$3,(AG2*PARAMETROS!$B$3)+(AD2*PARAMETROS!$C$3),
O2=PARAMETROS!$A$4,(AG2*PARAMETROS!$B$4)+(AD2*PARAMETROS!$C$4),
O2=PARAMETROS!$A$5,(AG2*PARAMETROS!$B$5)+(AD2*PARAMETROS!$C$5),
O2=PARAMETROS!$A$6,(AG2*PARAMETROS!$B$6)+(AD2*PARAMETROS!$C$6),
O2=PARAMETROS!$A$7,(AG2*PARAMETROS!$B$7)+(AD2*PARAMETROS!$C$7))</f>
        <v>0.12</v>
      </c>
      <c r="AI2" s="12"/>
      <c r="AJ2" s="12"/>
      <c r="AK2" s="12"/>
    </row>
    <row r="3" spans="1:37">
      <c r="A3" s="3">
        <v>2</v>
      </c>
      <c r="B3" s="34">
        <v>45238.636342592596</v>
      </c>
      <c r="C3" s="32">
        <v>45238.637662037036</v>
      </c>
      <c r="D3" t="s">
        <v>40</v>
      </c>
      <c r="E3" t="s">
        <v>50</v>
      </c>
      <c r="F3" t="s">
        <v>51</v>
      </c>
      <c r="G3" s="8" t="s">
        <v>52</v>
      </c>
      <c r="H3" t="s">
        <v>53</v>
      </c>
      <c r="J3" t="s">
        <v>54</v>
      </c>
      <c r="K3" s="2" t="s">
        <v>55</v>
      </c>
      <c r="L3" t="s">
        <v>56</v>
      </c>
      <c r="M3" s="23" t="s">
        <v>57</v>
      </c>
      <c r="N3" s="23" t="s">
        <v>47</v>
      </c>
      <c r="P3" s="25" t="s">
        <v>58</v>
      </c>
      <c r="Q3" s="25" t="s">
        <v>59</v>
      </c>
      <c r="S3" t="s">
        <v>60</v>
      </c>
      <c r="T3" t="s">
        <v>61</v>
      </c>
      <c r="U3" t="s">
        <v>62</v>
      </c>
      <c r="V3" t="s">
        <v>63</v>
      </c>
      <c r="AA3" s="28" t="str">
        <f t="shared" si="0"/>
        <v>32465446545</v>
      </c>
      <c r="AB3" s="27" t="str">
        <f t="shared" si="1"/>
        <v>1</v>
      </c>
      <c r="AC3" s="27" t="str">
        <f t="shared" si="2"/>
        <v>4</v>
      </c>
      <c r="AD3" s="27">
        <f t="shared" si="3"/>
        <v>0</v>
      </c>
      <c r="AE3" s="3">
        <f>IF(AI3&lt;&gt;"",LEFT(AI3,3),0)</f>
        <v>0</v>
      </c>
      <c r="AF3" s="3">
        <f t="shared" si="4"/>
        <v>0</v>
      </c>
      <c r="AG3" s="3">
        <f t="shared" si="5"/>
        <v>0</v>
      </c>
      <c r="AH3" s="12" cm="1">
        <f t="array" ref="AH3">_xlfn.IFS(M3=PARAMETROS!$A$2,(AE3*PARAMETROS!$B$2)+(AB3*PARAMETROS!$C$2),
M3=PARAMETROS!$A$3,(AE3*PARAMETROS!$B$3)+(AB3*PARAMETROS!$C$3),
M3=PARAMETROS!$A$4,(AE3*PARAMETROS!$B$4)+(AB3*PARAMETROS!$C$4),
M3=PARAMETROS!$A$5,(AE3*PARAMETROS!$B$5)+(AB3*PARAMETROS!$C$5),
M3=PARAMETROS!$A$6,(AE3*PARAMETROS!$B$6)+(AB3*PARAMETROS!$C$6),
M3=PARAMETROS!$A$7,(AE3*PARAMETROS!$B$7)+(AB3*PARAMETROS!$C$7))+
_xlfn.IFS(N3="",0,N3=PARAMETROS!$A$2,(AF3*PARAMETROS!$B$2)+(AC3*PARAMETROS!$C$2),
N3=PARAMETROS!$A$3,(AF3*PARAMETROS!$B$3)+(AC3*PARAMETROS!$C$3),
N3=PARAMETROS!$A$4,(AF3*PARAMETROS!$B$4)+(AC3*PARAMETROS!$C$4),
N3=PARAMETROS!$A$5,(AF3*PARAMETROS!$B$5)+(AC3*PARAMETROS!$C$5),
N3=PARAMETROS!$A$6,(AF3*PARAMETROS!$B$6)+(AC3*PARAMETROS!$C$6),
N3=PARAMETROS!$A$7,(AF3*PARAMETROS!$B$7)+(AC3*PARAMETROS!$C$7))+
_xlfn.IFS(O3="",0,O3=PARAMETROS!$A$2,(AG3*PARAMETROS!$B$2)+(AD3*PARAMETROS!$C$2),
O3=PARAMETROS!$A$3,(AG3*PARAMETROS!$B$3)+(AD3*PARAMETROS!$C$3),
O3=PARAMETROS!$A$4,(AG3*PARAMETROS!$B$4)+(AD3*PARAMETROS!$C$4),
O3=PARAMETROS!$A$5,(AG3*PARAMETROS!$B$5)+(AD3*PARAMETROS!$C$5),
O3=PARAMETROS!$A$6,(AG3*PARAMETROS!$B$6)+(AD3*PARAMETROS!$C$6),
O3=PARAMETROS!$A$7,(AG3*PARAMETROS!$B$7)+(AD3*PARAMETROS!$C$7))</f>
        <v>0.49</v>
      </c>
      <c r="AI3" s="12"/>
      <c r="AJ3" s="12"/>
      <c r="AK3" s="12"/>
    </row>
    <row r="4" spans="1:37">
      <c r="A4" s="3">
        <v>3</v>
      </c>
      <c r="B4" s="34">
        <v>45238.637777777774</v>
      </c>
      <c r="C4" s="32">
        <v>45238.638865740744</v>
      </c>
      <c r="D4" t="s">
        <v>40</v>
      </c>
      <c r="E4" t="s">
        <v>64</v>
      </c>
      <c r="F4" t="s">
        <v>65</v>
      </c>
      <c r="G4" s="8" t="s">
        <v>66</v>
      </c>
      <c r="J4" t="s">
        <v>67</v>
      </c>
      <c r="K4" s="2" t="s">
        <v>68</v>
      </c>
      <c r="L4" t="s">
        <v>69</v>
      </c>
      <c r="M4" s="23" t="s">
        <v>70</v>
      </c>
      <c r="N4" s="23" t="s">
        <v>47</v>
      </c>
      <c r="P4" s="25" t="s">
        <v>59</v>
      </c>
      <c r="Q4" s="25" t="s">
        <v>59</v>
      </c>
      <c r="S4" t="s">
        <v>49</v>
      </c>
      <c r="V4" t="s">
        <v>63</v>
      </c>
      <c r="AA4" s="28" t="str">
        <f t="shared" si="0"/>
        <v>4535JKÇ54345</v>
      </c>
      <c r="AB4" s="27" t="str">
        <f t="shared" si="1"/>
        <v>4</v>
      </c>
      <c r="AC4" s="27" t="str">
        <f t="shared" si="2"/>
        <v>4</v>
      </c>
      <c r="AD4" s="27">
        <f t="shared" si="3"/>
        <v>0</v>
      </c>
      <c r="AE4" s="3">
        <f t="shared" ref="AE4:AE65" si="6">IF(AI4&lt;&gt;"",LEFT(AI4,3),0)</f>
        <v>0</v>
      </c>
      <c r="AF4" s="3">
        <f t="shared" si="4"/>
        <v>0</v>
      </c>
      <c r="AG4" s="3">
        <f t="shared" si="5"/>
        <v>0</v>
      </c>
      <c r="AH4" s="12" cm="1">
        <f t="array" ref="AH4">_xlfn.IFS(M4=PARAMETROS!$A$2,(AE4*PARAMETROS!$B$2)+(AB4*PARAMETROS!$C$2),
M4=PARAMETROS!$A$3,(AE4*PARAMETROS!$B$3)+(AB4*PARAMETROS!$C$3),
M4=PARAMETROS!$A$4,(AE4*PARAMETROS!$B$4)+(AB4*PARAMETROS!$C$4),
M4=PARAMETROS!$A$5,(AE4*PARAMETROS!$B$5)+(AB4*PARAMETROS!$C$5),
M4=PARAMETROS!$A$6,(AE4*PARAMETROS!$B$6)+(AB4*PARAMETROS!$C$6),
M4=PARAMETROS!$A$7,(AE4*PARAMETROS!$B$7)+(AB4*PARAMETROS!$C$7))+
_xlfn.IFS(N4="",0,N4=PARAMETROS!$A$2,(AF4*PARAMETROS!$B$2)+(AC4*PARAMETROS!$C$2),
N4=PARAMETROS!$A$3,(AF4*PARAMETROS!$B$3)+(AC4*PARAMETROS!$C$3),
N4=PARAMETROS!$A$4,(AF4*PARAMETROS!$B$4)+(AC4*PARAMETROS!$C$4),
N4=PARAMETROS!$A$5,(AF4*PARAMETROS!$B$5)+(AC4*PARAMETROS!$C$5),
N4=PARAMETROS!$A$6,(AF4*PARAMETROS!$B$6)+(AC4*PARAMETROS!$C$6),
N4=PARAMETROS!$A$7,(AF4*PARAMETROS!$B$7)+(AC4*PARAMETROS!$C$7))+
_xlfn.IFS(O4="",0,O4=PARAMETROS!$A$2,(AG4*PARAMETROS!$B$2)+(AD4*PARAMETROS!$C$2),
O4=PARAMETROS!$A$3,(AG4*PARAMETROS!$B$3)+(AD4*PARAMETROS!$C$3),
O4=PARAMETROS!$A$4,(AG4*PARAMETROS!$B$4)+(AD4*PARAMETROS!$C$4),
O4=PARAMETROS!$A$5,(AG4*PARAMETROS!$B$5)+(AD4*PARAMETROS!$C$5),
O4=PARAMETROS!$A$6,(AG4*PARAMETROS!$B$6)+(AD4*PARAMETROS!$C$6),
O4=PARAMETROS!$A$7,(AG4*PARAMETROS!$B$7)+(AD4*PARAMETROS!$C$7))</f>
        <v>0.96</v>
      </c>
      <c r="AI4" s="12"/>
      <c r="AJ4" s="12"/>
      <c r="AK4" s="12"/>
    </row>
    <row r="5" spans="1:37">
      <c r="A5" s="3">
        <v>4</v>
      </c>
      <c r="B5" s="34">
        <v>45238.836458333331</v>
      </c>
      <c r="C5" s="32">
        <v>45238.838009259256</v>
      </c>
      <c r="D5" t="s">
        <v>40</v>
      </c>
      <c r="E5" t="s">
        <v>71</v>
      </c>
      <c r="F5" t="s">
        <v>42</v>
      </c>
      <c r="G5" s="8" t="s">
        <v>72</v>
      </c>
      <c r="J5" t="s">
        <v>73</v>
      </c>
      <c r="K5" s="2" t="s">
        <v>74</v>
      </c>
      <c r="L5" t="s">
        <v>75</v>
      </c>
      <c r="M5" s="23" t="s">
        <v>76</v>
      </c>
      <c r="P5" s="25" t="s">
        <v>48</v>
      </c>
      <c r="Q5" s="25"/>
      <c r="S5" t="s">
        <v>49</v>
      </c>
      <c r="AA5" s="28" t="str">
        <f t="shared" si="0"/>
        <v>65454534 aaaa</v>
      </c>
      <c r="AB5" s="27" t="str">
        <f t="shared" si="1"/>
        <v>2</v>
      </c>
      <c r="AC5" s="27">
        <f t="shared" si="2"/>
        <v>0</v>
      </c>
      <c r="AD5" s="27">
        <f t="shared" si="3"/>
        <v>0</v>
      </c>
      <c r="AE5" s="3">
        <f t="shared" si="6"/>
        <v>0</v>
      </c>
      <c r="AF5" s="3">
        <f t="shared" si="4"/>
        <v>0</v>
      </c>
      <c r="AG5" s="3">
        <f t="shared" si="5"/>
        <v>0</v>
      </c>
      <c r="AH5" s="12" cm="1">
        <f t="array" ref="AH5">_xlfn.IFS(M5=PARAMETROS!$A$2,(AE5*PARAMETROS!$B$2)+(AB5*PARAMETROS!$C$2),
M5=PARAMETROS!$A$3,(AE5*PARAMETROS!$B$3)+(AB5*PARAMETROS!$C$3),
M5=PARAMETROS!$A$4,(AE5*PARAMETROS!$B$4)+(AB5*PARAMETROS!$C$4),
M5=PARAMETROS!$A$5,(AE5*PARAMETROS!$B$5)+(AB5*PARAMETROS!$C$5),
M5=PARAMETROS!$A$6,(AE5*PARAMETROS!$B$6)+(AB5*PARAMETROS!$C$6),
M5=PARAMETROS!$A$7,(AE5*PARAMETROS!$B$7)+(AB5*PARAMETROS!$C$7))+
_xlfn.IFS(N5="",0,N5=PARAMETROS!$A$2,(AF5*PARAMETROS!$B$2)+(AC5*PARAMETROS!$C$2),
N5=PARAMETROS!$A$3,(AF5*PARAMETROS!$B$3)+(AC5*PARAMETROS!$C$3),
N5=PARAMETROS!$A$4,(AF5*PARAMETROS!$B$4)+(AC5*PARAMETROS!$C$4),
N5=PARAMETROS!$A$5,(AF5*PARAMETROS!$B$5)+(AC5*PARAMETROS!$C$5),
N5=PARAMETROS!$A$6,(AF5*PARAMETROS!$B$6)+(AC5*PARAMETROS!$C$6),
N5=PARAMETROS!$A$7,(AF5*PARAMETROS!$B$7)+(AC5*PARAMETROS!$C$7))+
_xlfn.IFS(O5="",0,O5=PARAMETROS!$A$2,(AG5*PARAMETROS!$B$2)+(AD5*PARAMETROS!$C$2),
O5=PARAMETROS!$A$3,(AG5*PARAMETROS!$B$3)+(AD5*PARAMETROS!$C$3),
O5=PARAMETROS!$A$4,(AG5*PARAMETROS!$B$4)+(AD5*PARAMETROS!$C$4),
O5=PARAMETROS!$A$5,(AG5*PARAMETROS!$B$5)+(AD5*PARAMETROS!$C$5),
O5=PARAMETROS!$A$6,(AG5*PARAMETROS!$B$6)+(AD5*PARAMETROS!$C$6),
O5=PARAMETROS!$A$7,(AG5*PARAMETROS!$B$7)+(AD5*PARAMETROS!$C$7))</f>
        <v>0.24</v>
      </c>
      <c r="AI5" s="12"/>
      <c r="AJ5" s="12"/>
      <c r="AK5" s="12"/>
    </row>
    <row r="6" spans="1:37">
      <c r="A6" s="3">
        <v>5</v>
      </c>
      <c r="B6" s="34">
        <v>45239.363564814812</v>
      </c>
      <c r="C6" s="32">
        <v>45169</v>
      </c>
      <c r="D6" t="s">
        <v>40</v>
      </c>
      <c r="E6" t="s">
        <v>77</v>
      </c>
      <c r="F6" t="s">
        <v>65</v>
      </c>
      <c r="G6" s="8" t="s">
        <v>78</v>
      </c>
      <c r="J6" t="s">
        <v>79</v>
      </c>
      <c r="K6" s="2" t="s">
        <v>80</v>
      </c>
      <c r="L6" t="s">
        <v>81</v>
      </c>
      <c r="M6" s="23" t="s">
        <v>82</v>
      </c>
      <c r="N6" s="23" t="s">
        <v>70</v>
      </c>
      <c r="P6" s="25" t="s">
        <v>48</v>
      </c>
      <c r="Q6" s="25" t="s">
        <v>48</v>
      </c>
      <c r="S6" t="s">
        <v>49</v>
      </c>
      <c r="V6" t="s">
        <v>63</v>
      </c>
      <c r="AA6" s="28" t="str">
        <f t="shared" si="0"/>
        <v>2354391</v>
      </c>
      <c r="AB6" s="27" t="str">
        <f t="shared" si="1"/>
        <v>2</v>
      </c>
      <c r="AC6" s="27" t="str">
        <f t="shared" si="2"/>
        <v>2</v>
      </c>
      <c r="AD6" s="27">
        <f t="shared" si="3"/>
        <v>0</v>
      </c>
      <c r="AE6" s="3">
        <f t="shared" si="6"/>
        <v>0</v>
      </c>
      <c r="AF6" s="3">
        <f t="shared" si="4"/>
        <v>0</v>
      </c>
      <c r="AG6" s="3">
        <f t="shared" si="5"/>
        <v>0</v>
      </c>
      <c r="AH6" s="12" cm="1">
        <f t="array" ref="AH6">_xlfn.IFS(M6=PARAMETROS!$A$2,(AE6*PARAMETROS!$B$2)+(AB6*PARAMETROS!$C$2),
M6=PARAMETROS!$A$3,(AE6*PARAMETROS!$B$3)+(AB6*PARAMETROS!$C$3),
M6=PARAMETROS!$A$4,(AE6*PARAMETROS!$B$4)+(AB6*PARAMETROS!$C$4),
M6=PARAMETROS!$A$5,(AE6*PARAMETROS!$B$5)+(AB6*PARAMETROS!$C$5),
M6=PARAMETROS!$A$6,(AE6*PARAMETROS!$B$6)+(AB6*PARAMETROS!$C$6),
M6=PARAMETROS!$A$7,(AE6*PARAMETROS!$B$7)+(AB6*PARAMETROS!$C$7))+
_xlfn.IFS(N6="",0,N6=PARAMETROS!$A$2,(AF6*PARAMETROS!$B$2)+(AC6*PARAMETROS!$C$2),
N6=PARAMETROS!$A$3,(AF6*PARAMETROS!$B$3)+(AC6*PARAMETROS!$C$3),
N6=PARAMETROS!$A$4,(AF6*PARAMETROS!$B$4)+(AC6*PARAMETROS!$C$4),
N6=PARAMETROS!$A$5,(AF6*PARAMETROS!$B$5)+(AC6*PARAMETROS!$C$5),
N6=PARAMETROS!$A$6,(AF6*PARAMETROS!$B$6)+(AC6*PARAMETROS!$C$6),
N6=PARAMETROS!$A$7,(AF6*PARAMETROS!$B$7)+(AC6*PARAMETROS!$C$7))+
_xlfn.IFS(O6="",0,O6=PARAMETROS!$A$2,(AG6*PARAMETROS!$B$2)+(AD6*PARAMETROS!$C$2),
O6=PARAMETROS!$A$3,(AG6*PARAMETROS!$B$3)+(AD6*PARAMETROS!$C$3),
O6=PARAMETROS!$A$4,(AG6*PARAMETROS!$B$4)+(AD6*PARAMETROS!$C$4),
O6=PARAMETROS!$A$5,(AG6*PARAMETROS!$B$5)+(AD6*PARAMETROS!$C$5),
O6=PARAMETROS!$A$6,(AG6*PARAMETROS!$B$6)+(AD6*PARAMETROS!$C$6),
O6=PARAMETROS!$A$7,(AG6*PARAMETROS!$B$7)+(AD6*PARAMETROS!$C$7))</f>
        <v>0.48</v>
      </c>
      <c r="AI6" s="12"/>
      <c r="AJ6" s="12"/>
      <c r="AK6" s="12"/>
    </row>
    <row r="7" spans="1:37">
      <c r="A7" s="3">
        <v>6</v>
      </c>
      <c r="B7" s="34">
        <v>45239.36519675926</v>
      </c>
      <c r="C7" s="32">
        <v>45169</v>
      </c>
      <c r="D7" t="s">
        <v>40</v>
      </c>
      <c r="E7" t="s">
        <v>41</v>
      </c>
      <c r="F7" t="s">
        <v>65</v>
      </c>
      <c r="G7" s="8" t="s">
        <v>83</v>
      </c>
      <c r="J7" t="s">
        <v>84</v>
      </c>
      <c r="K7" s="2" t="s">
        <v>85</v>
      </c>
      <c r="L7" t="s">
        <v>86</v>
      </c>
      <c r="M7" s="23" t="s">
        <v>70</v>
      </c>
      <c r="P7" s="25" t="s">
        <v>48</v>
      </c>
      <c r="Q7" s="25"/>
      <c r="S7" t="s">
        <v>60</v>
      </c>
      <c r="T7" t="s">
        <v>87</v>
      </c>
      <c r="AA7" s="28" t="str">
        <f t="shared" si="0"/>
        <v>2354372</v>
      </c>
      <c r="AB7" s="27" t="str">
        <f t="shared" si="1"/>
        <v>2</v>
      </c>
      <c r="AC7" s="27">
        <f t="shared" si="2"/>
        <v>0</v>
      </c>
      <c r="AD7" s="27">
        <f t="shared" si="3"/>
        <v>0</v>
      </c>
      <c r="AE7" s="3">
        <f t="shared" si="6"/>
        <v>0</v>
      </c>
      <c r="AF7" s="3">
        <f t="shared" si="4"/>
        <v>0</v>
      </c>
      <c r="AG7" s="3">
        <f t="shared" si="5"/>
        <v>0</v>
      </c>
      <c r="AH7" s="12" cm="1">
        <f t="array" ref="AH7">_xlfn.IFS(M7=PARAMETROS!$A$2,(AE7*PARAMETROS!$B$2)+(AB7*PARAMETROS!$C$2),
M7=PARAMETROS!$A$3,(AE7*PARAMETROS!$B$3)+(AB7*PARAMETROS!$C$3),
M7=PARAMETROS!$A$4,(AE7*PARAMETROS!$B$4)+(AB7*PARAMETROS!$C$4),
M7=PARAMETROS!$A$5,(AE7*PARAMETROS!$B$5)+(AB7*PARAMETROS!$C$5),
M7=PARAMETROS!$A$6,(AE7*PARAMETROS!$B$6)+(AB7*PARAMETROS!$C$6),
M7=PARAMETROS!$A$7,(AE7*PARAMETROS!$B$7)+(AB7*PARAMETROS!$C$7))+
_xlfn.IFS(N7="",0,N7=PARAMETROS!$A$2,(AF7*PARAMETROS!$B$2)+(AC7*PARAMETROS!$C$2),
N7=PARAMETROS!$A$3,(AF7*PARAMETROS!$B$3)+(AC7*PARAMETROS!$C$3),
N7=PARAMETROS!$A$4,(AF7*PARAMETROS!$B$4)+(AC7*PARAMETROS!$C$4),
N7=PARAMETROS!$A$5,(AF7*PARAMETROS!$B$5)+(AC7*PARAMETROS!$C$5),
N7=PARAMETROS!$A$6,(AF7*PARAMETROS!$B$6)+(AC7*PARAMETROS!$C$6),
N7=PARAMETROS!$A$7,(AF7*PARAMETROS!$B$7)+(AC7*PARAMETROS!$C$7))+
_xlfn.IFS(O7="",0,O7=PARAMETROS!$A$2,(AG7*PARAMETROS!$B$2)+(AD7*PARAMETROS!$C$2),
O7=PARAMETROS!$A$3,(AG7*PARAMETROS!$B$3)+(AD7*PARAMETROS!$C$3),
O7=PARAMETROS!$A$4,(AG7*PARAMETROS!$B$4)+(AD7*PARAMETROS!$C$4),
O7=PARAMETROS!$A$5,(AG7*PARAMETROS!$B$5)+(AD7*PARAMETROS!$C$5),
O7=PARAMETROS!$A$6,(AG7*PARAMETROS!$B$6)+(AD7*PARAMETROS!$C$6),
O7=PARAMETROS!$A$7,(AG7*PARAMETROS!$B$7)+(AD7*PARAMETROS!$C$7))</f>
        <v>0.36</v>
      </c>
      <c r="AI7" s="12"/>
      <c r="AJ7" s="12"/>
      <c r="AK7" s="12"/>
    </row>
    <row r="8" spans="1:37">
      <c r="A8" s="3">
        <v>7</v>
      </c>
      <c r="B8" s="34">
        <v>45239.366006944445</v>
      </c>
      <c r="C8" s="32">
        <v>45169</v>
      </c>
      <c r="D8" t="s">
        <v>40</v>
      </c>
      <c r="E8" t="s">
        <v>88</v>
      </c>
      <c r="F8" t="s">
        <v>65</v>
      </c>
      <c r="G8" s="8" t="s">
        <v>89</v>
      </c>
      <c r="J8" t="s">
        <v>90</v>
      </c>
      <c r="K8" s="2" t="s">
        <v>91</v>
      </c>
      <c r="L8" t="s">
        <v>92</v>
      </c>
      <c r="M8" s="23" t="s">
        <v>47</v>
      </c>
      <c r="P8" s="25" t="s">
        <v>93</v>
      </c>
      <c r="Q8" s="25"/>
      <c r="S8" t="s">
        <v>49</v>
      </c>
      <c r="AA8" s="28" t="str">
        <f t="shared" si="0"/>
        <v>2354367</v>
      </c>
      <c r="AB8" s="27" t="str">
        <f t="shared" si="1"/>
        <v>5</v>
      </c>
      <c r="AC8" s="27">
        <f t="shared" si="2"/>
        <v>0</v>
      </c>
      <c r="AD8" s="27">
        <f t="shared" si="3"/>
        <v>0</v>
      </c>
      <c r="AE8" s="3">
        <f t="shared" si="6"/>
        <v>0</v>
      </c>
      <c r="AF8" s="3">
        <f t="shared" si="4"/>
        <v>0</v>
      </c>
      <c r="AG8" s="3">
        <f t="shared" si="5"/>
        <v>0</v>
      </c>
      <c r="AH8" s="12" cm="1">
        <f t="array" ref="AH8">_xlfn.IFS(M8=PARAMETROS!$A$2,(AE8*PARAMETROS!$B$2)+(AB8*PARAMETROS!$C$2),
M8=PARAMETROS!$A$3,(AE8*PARAMETROS!$B$3)+(AB8*PARAMETROS!$C$3),
M8=PARAMETROS!$A$4,(AE8*PARAMETROS!$B$4)+(AB8*PARAMETROS!$C$4),
M8=PARAMETROS!$A$5,(AE8*PARAMETROS!$B$5)+(AB8*PARAMETROS!$C$5),
M8=PARAMETROS!$A$6,(AE8*PARAMETROS!$B$6)+(AB8*PARAMETROS!$C$6),
M8=PARAMETROS!$A$7,(AE8*PARAMETROS!$B$7)+(AB8*PARAMETROS!$C$7))+
_xlfn.IFS(N8="",0,N8=PARAMETROS!$A$2,(AF8*PARAMETROS!$B$2)+(AC8*PARAMETROS!$C$2),
N8=PARAMETROS!$A$3,(AF8*PARAMETROS!$B$3)+(AC8*PARAMETROS!$C$3),
N8=PARAMETROS!$A$4,(AF8*PARAMETROS!$B$4)+(AC8*PARAMETROS!$C$4),
N8=PARAMETROS!$A$5,(AF8*PARAMETROS!$B$5)+(AC8*PARAMETROS!$C$5),
N8=PARAMETROS!$A$6,(AF8*PARAMETROS!$B$6)+(AC8*PARAMETROS!$C$6),
N8=PARAMETROS!$A$7,(AF8*PARAMETROS!$B$7)+(AC8*PARAMETROS!$C$7))+
_xlfn.IFS(O8="",0,O8=PARAMETROS!$A$2,(AG8*PARAMETROS!$B$2)+(AD8*PARAMETROS!$C$2),
O8=PARAMETROS!$A$3,(AG8*PARAMETROS!$B$3)+(AD8*PARAMETROS!$C$3),
O8=PARAMETROS!$A$4,(AG8*PARAMETROS!$B$4)+(AD8*PARAMETROS!$C$4),
O8=PARAMETROS!$A$5,(AG8*PARAMETROS!$B$5)+(AD8*PARAMETROS!$C$5),
O8=PARAMETROS!$A$6,(AG8*PARAMETROS!$B$6)+(AD8*PARAMETROS!$C$6),
O8=PARAMETROS!$A$7,(AG8*PARAMETROS!$B$7)+(AD8*PARAMETROS!$C$7))</f>
        <v>0.3</v>
      </c>
      <c r="AI8" s="12"/>
      <c r="AJ8" s="12"/>
      <c r="AK8" s="12"/>
    </row>
    <row r="9" spans="1:37">
      <c r="A9" s="3">
        <v>8</v>
      </c>
      <c r="B9" s="34">
        <v>45239.366944444446</v>
      </c>
      <c r="C9" s="32">
        <v>45169</v>
      </c>
      <c r="D9" t="s">
        <v>40</v>
      </c>
      <c r="E9" t="s">
        <v>71</v>
      </c>
      <c r="F9" t="s">
        <v>65</v>
      </c>
      <c r="G9" s="8" t="s">
        <v>94</v>
      </c>
      <c r="J9" t="s">
        <v>95</v>
      </c>
      <c r="K9" s="2" t="s">
        <v>96</v>
      </c>
      <c r="L9" t="s">
        <v>97</v>
      </c>
      <c r="M9" s="23" t="s">
        <v>57</v>
      </c>
      <c r="P9" s="25" t="s">
        <v>48</v>
      </c>
      <c r="Q9" s="25"/>
      <c r="S9" t="s">
        <v>49</v>
      </c>
      <c r="AA9" s="28" t="str">
        <f t="shared" si="0"/>
        <v>2354219</v>
      </c>
      <c r="AB9" s="27" t="str">
        <f t="shared" si="1"/>
        <v>2</v>
      </c>
      <c r="AC9" s="27">
        <f t="shared" si="2"/>
        <v>0</v>
      </c>
      <c r="AD9" s="27">
        <f t="shared" si="3"/>
        <v>0</v>
      </c>
      <c r="AE9" s="3">
        <f t="shared" si="6"/>
        <v>0</v>
      </c>
      <c r="AF9" s="3">
        <f t="shared" si="4"/>
        <v>0</v>
      </c>
      <c r="AG9" s="3">
        <f t="shared" si="5"/>
        <v>0</v>
      </c>
      <c r="AH9" s="12" cm="1">
        <f t="array" ref="AH9">_xlfn.IFS(M9=PARAMETROS!$A$2,(AE9*PARAMETROS!$B$2)+(AB9*PARAMETROS!$C$2),
M9=PARAMETROS!$A$3,(AE9*PARAMETROS!$B$3)+(AB9*PARAMETROS!$C$3),
M9=PARAMETROS!$A$4,(AE9*PARAMETROS!$B$4)+(AB9*PARAMETROS!$C$4),
M9=PARAMETROS!$A$5,(AE9*PARAMETROS!$B$5)+(AB9*PARAMETROS!$C$5),
M9=PARAMETROS!$A$6,(AE9*PARAMETROS!$B$6)+(AB9*PARAMETROS!$C$6),
M9=PARAMETROS!$A$7,(AE9*PARAMETROS!$B$7)+(AB9*PARAMETROS!$C$7))+
_xlfn.IFS(N9="",0,N9=PARAMETROS!$A$2,(AF9*PARAMETROS!$B$2)+(AC9*PARAMETROS!$C$2),
N9=PARAMETROS!$A$3,(AF9*PARAMETROS!$B$3)+(AC9*PARAMETROS!$C$3),
N9=PARAMETROS!$A$4,(AF9*PARAMETROS!$B$4)+(AC9*PARAMETROS!$C$4),
N9=PARAMETROS!$A$5,(AF9*PARAMETROS!$B$5)+(AC9*PARAMETROS!$C$5),
N9=PARAMETROS!$A$6,(AF9*PARAMETROS!$B$6)+(AC9*PARAMETROS!$C$6),
N9=PARAMETROS!$A$7,(AF9*PARAMETROS!$B$7)+(AC9*PARAMETROS!$C$7))+
_xlfn.IFS(O9="",0,O9=PARAMETROS!$A$2,(AG9*PARAMETROS!$B$2)+(AD9*PARAMETROS!$C$2),
O9=PARAMETROS!$A$3,(AG9*PARAMETROS!$B$3)+(AD9*PARAMETROS!$C$3),
O9=PARAMETROS!$A$4,(AG9*PARAMETROS!$B$4)+(AD9*PARAMETROS!$C$4),
O9=PARAMETROS!$A$5,(AG9*PARAMETROS!$B$5)+(AD9*PARAMETROS!$C$5),
O9=PARAMETROS!$A$6,(AG9*PARAMETROS!$B$6)+(AD9*PARAMETROS!$C$6),
O9=PARAMETROS!$A$7,(AG9*PARAMETROS!$B$7)+(AD9*PARAMETROS!$C$7))</f>
        <v>0.5</v>
      </c>
      <c r="AI9" s="12"/>
      <c r="AJ9" s="12"/>
      <c r="AK9" s="12"/>
    </row>
    <row r="10" spans="1:37">
      <c r="A10" s="3">
        <v>9</v>
      </c>
      <c r="B10" s="34">
        <v>45239.369039351855</v>
      </c>
      <c r="C10" s="32">
        <v>45169</v>
      </c>
      <c r="D10" t="s">
        <v>40</v>
      </c>
      <c r="E10" t="s">
        <v>64</v>
      </c>
      <c r="F10" t="s">
        <v>65</v>
      </c>
      <c r="G10" s="8" t="s">
        <v>98</v>
      </c>
      <c r="J10" t="s">
        <v>99</v>
      </c>
      <c r="K10" s="2" t="s">
        <v>100</v>
      </c>
      <c r="L10" t="s">
        <v>101</v>
      </c>
      <c r="M10" s="23" t="s">
        <v>70</v>
      </c>
      <c r="P10" s="25" t="s">
        <v>48</v>
      </c>
      <c r="Q10" s="25"/>
      <c r="S10" t="s">
        <v>60</v>
      </c>
      <c r="T10" t="s">
        <v>102</v>
      </c>
      <c r="AA10" s="28" t="str">
        <f t="shared" si="0"/>
        <v>2354197</v>
      </c>
      <c r="AB10" s="27" t="str">
        <f t="shared" si="1"/>
        <v>2</v>
      </c>
      <c r="AC10" s="27">
        <f t="shared" si="2"/>
        <v>0</v>
      </c>
      <c r="AD10" s="27">
        <f t="shared" si="3"/>
        <v>0</v>
      </c>
      <c r="AE10" s="3">
        <f t="shared" si="6"/>
        <v>0</v>
      </c>
      <c r="AF10" s="3">
        <f t="shared" si="4"/>
        <v>0</v>
      </c>
      <c r="AG10" s="3">
        <f t="shared" si="5"/>
        <v>0</v>
      </c>
      <c r="AH10" s="12" cm="1">
        <f t="array" ref="AH10">_xlfn.IFS(M10=PARAMETROS!$A$2,(AE10*PARAMETROS!$B$2)+(AB10*PARAMETROS!$C$2),
M10=PARAMETROS!$A$3,(AE10*PARAMETROS!$B$3)+(AB10*PARAMETROS!$C$3),
M10=PARAMETROS!$A$4,(AE10*PARAMETROS!$B$4)+(AB10*PARAMETROS!$C$4),
M10=PARAMETROS!$A$5,(AE10*PARAMETROS!$B$5)+(AB10*PARAMETROS!$C$5),
M10=PARAMETROS!$A$6,(AE10*PARAMETROS!$B$6)+(AB10*PARAMETROS!$C$6),
M10=PARAMETROS!$A$7,(AE10*PARAMETROS!$B$7)+(AB10*PARAMETROS!$C$7))+
_xlfn.IFS(N10="",0,N10=PARAMETROS!$A$2,(AF10*PARAMETROS!$B$2)+(AC10*PARAMETROS!$C$2),
N10=PARAMETROS!$A$3,(AF10*PARAMETROS!$B$3)+(AC10*PARAMETROS!$C$3),
N10=PARAMETROS!$A$4,(AF10*PARAMETROS!$B$4)+(AC10*PARAMETROS!$C$4),
N10=PARAMETROS!$A$5,(AF10*PARAMETROS!$B$5)+(AC10*PARAMETROS!$C$5),
N10=PARAMETROS!$A$6,(AF10*PARAMETROS!$B$6)+(AC10*PARAMETROS!$C$6),
N10=PARAMETROS!$A$7,(AF10*PARAMETROS!$B$7)+(AC10*PARAMETROS!$C$7))+
_xlfn.IFS(O10="",0,O10=PARAMETROS!$A$2,(AG10*PARAMETROS!$B$2)+(AD10*PARAMETROS!$C$2),
O10=PARAMETROS!$A$3,(AG10*PARAMETROS!$B$3)+(AD10*PARAMETROS!$C$3),
O10=PARAMETROS!$A$4,(AG10*PARAMETROS!$B$4)+(AD10*PARAMETROS!$C$4),
O10=PARAMETROS!$A$5,(AG10*PARAMETROS!$B$5)+(AD10*PARAMETROS!$C$5),
O10=PARAMETROS!$A$6,(AG10*PARAMETROS!$B$6)+(AD10*PARAMETROS!$C$6),
O10=PARAMETROS!$A$7,(AG10*PARAMETROS!$B$7)+(AD10*PARAMETROS!$C$7))</f>
        <v>0.36</v>
      </c>
      <c r="AI10" s="12"/>
      <c r="AJ10" s="12"/>
      <c r="AK10" s="12"/>
    </row>
    <row r="11" spans="1:37">
      <c r="A11" s="3">
        <v>10</v>
      </c>
      <c r="B11" s="34">
        <v>45239.36990740741</v>
      </c>
      <c r="C11" s="32">
        <v>45169</v>
      </c>
      <c r="D11" t="s">
        <v>40</v>
      </c>
      <c r="E11" t="s">
        <v>41</v>
      </c>
      <c r="F11" t="s">
        <v>65</v>
      </c>
      <c r="G11" s="8" t="s">
        <v>103</v>
      </c>
      <c r="J11" t="s">
        <v>104</v>
      </c>
      <c r="K11" s="2" t="s">
        <v>105</v>
      </c>
      <c r="L11" t="s">
        <v>106</v>
      </c>
      <c r="M11" s="23" t="s">
        <v>47</v>
      </c>
      <c r="N11" s="23" t="s">
        <v>70</v>
      </c>
      <c r="P11" s="25" t="s">
        <v>59</v>
      </c>
      <c r="Q11" s="25" t="s">
        <v>48</v>
      </c>
      <c r="S11" t="s">
        <v>49</v>
      </c>
      <c r="V11" t="s">
        <v>63</v>
      </c>
      <c r="AA11" s="28" t="str">
        <f t="shared" si="0"/>
        <v>2354190</v>
      </c>
      <c r="AB11" s="27" t="str">
        <f t="shared" si="1"/>
        <v>4</v>
      </c>
      <c r="AC11" s="27" t="str">
        <f t="shared" si="2"/>
        <v>2</v>
      </c>
      <c r="AD11" s="27">
        <f t="shared" si="3"/>
        <v>0</v>
      </c>
      <c r="AE11" s="3">
        <f t="shared" si="6"/>
        <v>0</v>
      </c>
      <c r="AF11" s="3">
        <f t="shared" si="4"/>
        <v>0</v>
      </c>
      <c r="AG11" s="3">
        <f t="shared" si="5"/>
        <v>0</v>
      </c>
      <c r="AH11" s="12" cm="1">
        <f t="array" ref="AH11">_xlfn.IFS(M11=PARAMETROS!$A$2,(AE11*PARAMETROS!$B$2)+(AB11*PARAMETROS!$C$2),
M11=PARAMETROS!$A$3,(AE11*PARAMETROS!$B$3)+(AB11*PARAMETROS!$C$3),
M11=PARAMETROS!$A$4,(AE11*PARAMETROS!$B$4)+(AB11*PARAMETROS!$C$4),
M11=PARAMETROS!$A$5,(AE11*PARAMETROS!$B$5)+(AB11*PARAMETROS!$C$5),
M11=PARAMETROS!$A$6,(AE11*PARAMETROS!$B$6)+(AB11*PARAMETROS!$C$6),
M11=PARAMETROS!$A$7,(AE11*PARAMETROS!$B$7)+(AB11*PARAMETROS!$C$7))+
_xlfn.IFS(N11="",0,N11=PARAMETROS!$A$2,(AF11*PARAMETROS!$B$2)+(AC11*PARAMETROS!$C$2),
N11=PARAMETROS!$A$3,(AF11*PARAMETROS!$B$3)+(AC11*PARAMETROS!$C$3),
N11=PARAMETROS!$A$4,(AF11*PARAMETROS!$B$4)+(AC11*PARAMETROS!$C$4),
N11=PARAMETROS!$A$5,(AF11*PARAMETROS!$B$5)+(AC11*PARAMETROS!$C$5),
N11=PARAMETROS!$A$6,(AF11*PARAMETROS!$B$6)+(AC11*PARAMETROS!$C$6),
N11=PARAMETROS!$A$7,(AF11*PARAMETROS!$B$7)+(AC11*PARAMETROS!$C$7))+
_xlfn.IFS(O11="",0,O11=PARAMETROS!$A$2,(AG11*PARAMETROS!$B$2)+(AD11*PARAMETROS!$C$2),
O11=PARAMETROS!$A$3,(AG11*PARAMETROS!$B$3)+(AD11*PARAMETROS!$C$3),
O11=PARAMETROS!$A$4,(AG11*PARAMETROS!$B$4)+(AD11*PARAMETROS!$C$4),
O11=PARAMETROS!$A$5,(AG11*PARAMETROS!$B$5)+(AD11*PARAMETROS!$C$5),
O11=PARAMETROS!$A$6,(AG11*PARAMETROS!$B$6)+(AD11*PARAMETROS!$C$6),
O11=PARAMETROS!$A$7,(AG11*PARAMETROS!$B$7)+(AD11*PARAMETROS!$C$7))</f>
        <v>0.6</v>
      </c>
      <c r="AI11" s="12"/>
      <c r="AJ11" s="12"/>
      <c r="AK11" s="12"/>
    </row>
    <row r="12" spans="1:37">
      <c r="A12" s="3">
        <v>11</v>
      </c>
      <c r="B12" s="34">
        <v>45239.370787037034</v>
      </c>
      <c r="C12" s="32">
        <v>45169</v>
      </c>
      <c r="D12" t="s">
        <v>40</v>
      </c>
      <c r="E12" t="s">
        <v>64</v>
      </c>
      <c r="F12" t="s">
        <v>65</v>
      </c>
      <c r="G12" s="8" t="s">
        <v>107</v>
      </c>
      <c r="J12" t="s">
        <v>108</v>
      </c>
      <c r="K12" s="2" t="s">
        <v>109</v>
      </c>
      <c r="L12" t="s">
        <v>110</v>
      </c>
      <c r="M12" s="23" t="s">
        <v>47</v>
      </c>
      <c r="P12" s="25" t="s">
        <v>58</v>
      </c>
      <c r="Q12" s="25"/>
      <c r="S12" t="s">
        <v>60</v>
      </c>
      <c r="T12" t="s">
        <v>87</v>
      </c>
      <c r="AA12" s="28" t="str">
        <f t="shared" si="0"/>
        <v>2354180</v>
      </c>
      <c r="AB12" s="27" t="str">
        <f t="shared" si="1"/>
        <v>1</v>
      </c>
      <c r="AC12" s="27">
        <f t="shared" si="2"/>
        <v>0</v>
      </c>
      <c r="AD12" s="27">
        <f t="shared" si="3"/>
        <v>0</v>
      </c>
      <c r="AE12" s="3">
        <f t="shared" si="6"/>
        <v>0</v>
      </c>
      <c r="AF12" s="3">
        <f t="shared" si="4"/>
        <v>0</v>
      </c>
      <c r="AG12" s="3">
        <f t="shared" si="5"/>
        <v>0</v>
      </c>
      <c r="AH12" s="12" cm="1">
        <f t="array" ref="AH12">_xlfn.IFS(M12=PARAMETROS!$A$2,(AE12*PARAMETROS!$B$2)+(AB12*PARAMETROS!$C$2),
M12=PARAMETROS!$A$3,(AE12*PARAMETROS!$B$3)+(AB12*PARAMETROS!$C$3),
M12=PARAMETROS!$A$4,(AE12*PARAMETROS!$B$4)+(AB12*PARAMETROS!$C$4),
M12=PARAMETROS!$A$5,(AE12*PARAMETROS!$B$5)+(AB12*PARAMETROS!$C$5),
M12=PARAMETROS!$A$6,(AE12*PARAMETROS!$B$6)+(AB12*PARAMETROS!$C$6),
M12=PARAMETROS!$A$7,(AE12*PARAMETROS!$B$7)+(AB12*PARAMETROS!$C$7))+
_xlfn.IFS(N12="",0,N12=PARAMETROS!$A$2,(AF12*PARAMETROS!$B$2)+(AC12*PARAMETROS!$C$2),
N12=PARAMETROS!$A$3,(AF12*PARAMETROS!$B$3)+(AC12*PARAMETROS!$C$3),
N12=PARAMETROS!$A$4,(AF12*PARAMETROS!$B$4)+(AC12*PARAMETROS!$C$4),
N12=PARAMETROS!$A$5,(AF12*PARAMETROS!$B$5)+(AC12*PARAMETROS!$C$5),
N12=PARAMETROS!$A$6,(AF12*PARAMETROS!$B$6)+(AC12*PARAMETROS!$C$6),
N12=PARAMETROS!$A$7,(AF12*PARAMETROS!$B$7)+(AC12*PARAMETROS!$C$7))+
_xlfn.IFS(O12="",0,O12=PARAMETROS!$A$2,(AG12*PARAMETROS!$B$2)+(AD12*PARAMETROS!$C$2),
O12=PARAMETROS!$A$3,(AG12*PARAMETROS!$B$3)+(AD12*PARAMETROS!$C$3),
O12=PARAMETROS!$A$4,(AG12*PARAMETROS!$B$4)+(AD12*PARAMETROS!$C$4),
O12=PARAMETROS!$A$5,(AG12*PARAMETROS!$B$5)+(AD12*PARAMETROS!$C$5),
O12=PARAMETROS!$A$6,(AG12*PARAMETROS!$B$6)+(AD12*PARAMETROS!$C$6),
O12=PARAMETROS!$A$7,(AG12*PARAMETROS!$B$7)+(AD12*PARAMETROS!$C$7))</f>
        <v>0.06</v>
      </c>
      <c r="AI12" s="12"/>
      <c r="AJ12" s="12"/>
      <c r="AK12" s="12"/>
    </row>
    <row r="13" spans="1:37">
      <c r="A13" s="3">
        <v>12</v>
      </c>
      <c r="B13" s="34">
        <v>45239.371562499997</v>
      </c>
      <c r="C13" s="32">
        <v>45169</v>
      </c>
      <c r="D13" t="s">
        <v>40</v>
      </c>
      <c r="E13" t="s">
        <v>71</v>
      </c>
      <c r="F13" t="s">
        <v>65</v>
      </c>
      <c r="G13" s="8" t="s">
        <v>111</v>
      </c>
      <c r="J13" t="s">
        <v>112</v>
      </c>
      <c r="K13" s="2" t="s">
        <v>113</v>
      </c>
      <c r="L13" t="s">
        <v>114</v>
      </c>
      <c r="M13" s="23" t="s">
        <v>82</v>
      </c>
      <c r="P13" s="25" t="s">
        <v>48</v>
      </c>
      <c r="Q13" s="25"/>
      <c r="S13" t="s">
        <v>49</v>
      </c>
      <c r="AA13" s="28" t="str">
        <f t="shared" si="0"/>
        <v>2354175</v>
      </c>
      <c r="AB13" s="27" t="str">
        <f t="shared" si="1"/>
        <v>2</v>
      </c>
      <c r="AC13" s="27">
        <f t="shared" si="2"/>
        <v>0</v>
      </c>
      <c r="AD13" s="27">
        <f t="shared" si="3"/>
        <v>0</v>
      </c>
      <c r="AE13" s="3">
        <f t="shared" si="6"/>
        <v>0</v>
      </c>
      <c r="AF13" s="3">
        <f t="shared" si="4"/>
        <v>0</v>
      </c>
      <c r="AG13" s="3">
        <f t="shared" si="5"/>
        <v>0</v>
      </c>
      <c r="AH13" s="12" cm="1">
        <f t="array" ref="AH13">_xlfn.IFS(M13=PARAMETROS!$A$2,(AE13*PARAMETROS!$B$2)+(AB13*PARAMETROS!$C$2),
M13=PARAMETROS!$A$3,(AE13*PARAMETROS!$B$3)+(AB13*PARAMETROS!$C$3),
M13=PARAMETROS!$A$4,(AE13*PARAMETROS!$B$4)+(AB13*PARAMETROS!$C$4),
M13=PARAMETROS!$A$5,(AE13*PARAMETROS!$B$5)+(AB13*PARAMETROS!$C$5),
M13=PARAMETROS!$A$6,(AE13*PARAMETROS!$B$6)+(AB13*PARAMETROS!$C$6),
M13=PARAMETROS!$A$7,(AE13*PARAMETROS!$B$7)+(AB13*PARAMETROS!$C$7))+
_xlfn.IFS(N13="",0,N13=PARAMETROS!$A$2,(AF13*PARAMETROS!$B$2)+(AC13*PARAMETROS!$C$2),
N13=PARAMETROS!$A$3,(AF13*PARAMETROS!$B$3)+(AC13*PARAMETROS!$C$3),
N13=PARAMETROS!$A$4,(AF13*PARAMETROS!$B$4)+(AC13*PARAMETROS!$C$4),
N13=PARAMETROS!$A$5,(AF13*PARAMETROS!$B$5)+(AC13*PARAMETROS!$C$5),
N13=PARAMETROS!$A$6,(AF13*PARAMETROS!$B$6)+(AC13*PARAMETROS!$C$6),
N13=PARAMETROS!$A$7,(AF13*PARAMETROS!$B$7)+(AC13*PARAMETROS!$C$7))+
_xlfn.IFS(O13="",0,O13=PARAMETROS!$A$2,(AG13*PARAMETROS!$B$2)+(AD13*PARAMETROS!$C$2),
O13=PARAMETROS!$A$3,(AG13*PARAMETROS!$B$3)+(AD13*PARAMETROS!$C$3),
O13=PARAMETROS!$A$4,(AG13*PARAMETROS!$B$4)+(AD13*PARAMETROS!$C$4),
O13=PARAMETROS!$A$5,(AG13*PARAMETROS!$B$5)+(AD13*PARAMETROS!$C$5),
O13=PARAMETROS!$A$6,(AG13*PARAMETROS!$B$6)+(AD13*PARAMETROS!$C$6),
O13=PARAMETROS!$A$7,(AG13*PARAMETROS!$B$7)+(AD13*PARAMETROS!$C$7))</f>
        <v>0.12</v>
      </c>
      <c r="AI13" s="12"/>
      <c r="AJ13" s="12"/>
      <c r="AK13" s="12"/>
    </row>
    <row r="14" spans="1:37">
      <c r="A14" s="3">
        <v>13</v>
      </c>
      <c r="B14" s="34">
        <v>45239.372175925928</v>
      </c>
      <c r="C14" s="32">
        <v>45147.373645833337</v>
      </c>
      <c r="D14" t="s">
        <v>40</v>
      </c>
      <c r="E14" t="s">
        <v>88</v>
      </c>
      <c r="F14" t="s">
        <v>65</v>
      </c>
      <c r="G14" s="8" t="s">
        <v>115</v>
      </c>
      <c r="J14" t="s">
        <v>116</v>
      </c>
      <c r="K14" s="2" t="s">
        <v>117</v>
      </c>
      <c r="L14" t="s">
        <v>97</v>
      </c>
      <c r="M14" s="23" t="s">
        <v>47</v>
      </c>
      <c r="N14" s="23" t="s">
        <v>70</v>
      </c>
      <c r="P14" s="25" t="s">
        <v>118</v>
      </c>
      <c r="Q14" s="25" t="s">
        <v>48</v>
      </c>
      <c r="S14" t="s">
        <v>60</v>
      </c>
      <c r="T14" t="s">
        <v>102</v>
      </c>
      <c r="V14" t="s">
        <v>63</v>
      </c>
      <c r="AA14" s="28" t="str">
        <f t="shared" si="0"/>
        <v>2336812</v>
      </c>
      <c r="AB14" s="27" t="str">
        <f t="shared" si="1"/>
        <v>6</v>
      </c>
      <c r="AC14" s="27" t="str">
        <f t="shared" si="2"/>
        <v>2</v>
      </c>
      <c r="AD14" s="27">
        <f t="shared" si="3"/>
        <v>0</v>
      </c>
      <c r="AE14" s="3">
        <f t="shared" si="6"/>
        <v>0</v>
      </c>
      <c r="AF14" s="3">
        <f t="shared" si="4"/>
        <v>0</v>
      </c>
      <c r="AG14" s="3">
        <f t="shared" si="5"/>
        <v>0</v>
      </c>
      <c r="AH14" s="12" cm="1">
        <f t="array" ref="AH14">_xlfn.IFS(M14=PARAMETROS!$A$2,(AE14*PARAMETROS!$B$2)+(AB14*PARAMETROS!$C$2),
M14=PARAMETROS!$A$3,(AE14*PARAMETROS!$B$3)+(AB14*PARAMETROS!$C$3),
M14=PARAMETROS!$A$4,(AE14*PARAMETROS!$B$4)+(AB14*PARAMETROS!$C$4),
M14=PARAMETROS!$A$5,(AE14*PARAMETROS!$B$5)+(AB14*PARAMETROS!$C$5),
M14=PARAMETROS!$A$6,(AE14*PARAMETROS!$B$6)+(AB14*PARAMETROS!$C$6),
M14=PARAMETROS!$A$7,(AE14*PARAMETROS!$B$7)+(AB14*PARAMETROS!$C$7))+
_xlfn.IFS(N14="",0,N14=PARAMETROS!$A$2,(AF14*PARAMETROS!$B$2)+(AC14*PARAMETROS!$C$2),
N14=PARAMETROS!$A$3,(AF14*PARAMETROS!$B$3)+(AC14*PARAMETROS!$C$3),
N14=PARAMETROS!$A$4,(AF14*PARAMETROS!$B$4)+(AC14*PARAMETROS!$C$4),
N14=PARAMETROS!$A$5,(AF14*PARAMETROS!$B$5)+(AC14*PARAMETROS!$C$5),
N14=PARAMETROS!$A$6,(AF14*PARAMETROS!$B$6)+(AC14*PARAMETROS!$C$6),
N14=PARAMETROS!$A$7,(AF14*PARAMETROS!$B$7)+(AC14*PARAMETROS!$C$7))+
_xlfn.IFS(O14="",0,O14=PARAMETROS!$A$2,(AG14*PARAMETROS!$B$2)+(AD14*PARAMETROS!$C$2),
O14=PARAMETROS!$A$3,(AG14*PARAMETROS!$B$3)+(AD14*PARAMETROS!$C$3),
O14=PARAMETROS!$A$4,(AG14*PARAMETROS!$B$4)+(AD14*PARAMETROS!$C$4),
O14=PARAMETROS!$A$5,(AG14*PARAMETROS!$B$5)+(AD14*PARAMETROS!$C$5),
O14=PARAMETROS!$A$6,(AG14*PARAMETROS!$B$6)+(AD14*PARAMETROS!$C$6),
O14=PARAMETROS!$A$7,(AG14*PARAMETROS!$B$7)+(AD14*PARAMETROS!$C$7))</f>
        <v>0.72</v>
      </c>
      <c r="AI14" s="12"/>
      <c r="AJ14" s="12"/>
      <c r="AK14" s="12"/>
    </row>
    <row r="15" spans="1:37">
      <c r="A15" s="3">
        <v>14</v>
      </c>
      <c r="B15" s="34">
        <v>45239.373668981483</v>
      </c>
      <c r="C15" s="32">
        <v>45163</v>
      </c>
      <c r="D15" t="s">
        <v>40</v>
      </c>
      <c r="E15" t="s">
        <v>71</v>
      </c>
      <c r="F15" t="s">
        <v>65</v>
      </c>
      <c r="G15" s="8" t="s">
        <v>119</v>
      </c>
      <c r="J15" t="s">
        <v>120</v>
      </c>
      <c r="K15" s="2" t="s">
        <v>121</v>
      </c>
      <c r="L15" t="s">
        <v>56</v>
      </c>
      <c r="M15" s="23" t="s">
        <v>76</v>
      </c>
      <c r="P15" s="25" t="s">
        <v>58</v>
      </c>
      <c r="Q15" s="25"/>
      <c r="S15" t="s">
        <v>60</v>
      </c>
      <c r="T15" t="s">
        <v>87</v>
      </c>
      <c r="AA15" s="28" t="str">
        <f t="shared" si="0"/>
        <v>2349302</v>
      </c>
      <c r="AB15" s="27" t="str">
        <f t="shared" si="1"/>
        <v>1</v>
      </c>
      <c r="AC15" s="27">
        <f t="shared" si="2"/>
        <v>0</v>
      </c>
      <c r="AD15" s="27">
        <f t="shared" si="3"/>
        <v>0</v>
      </c>
      <c r="AE15" s="3">
        <f t="shared" si="6"/>
        <v>0</v>
      </c>
      <c r="AF15" s="3">
        <f t="shared" si="4"/>
        <v>0</v>
      </c>
      <c r="AG15" s="3">
        <f t="shared" si="5"/>
        <v>0</v>
      </c>
      <c r="AH15" s="12" cm="1">
        <f t="array" ref="AH15">_xlfn.IFS(M15=PARAMETROS!$A$2,(AE15*PARAMETROS!$B$2)+(AB15*PARAMETROS!$C$2),
M15=PARAMETROS!$A$3,(AE15*PARAMETROS!$B$3)+(AB15*PARAMETROS!$C$3),
M15=PARAMETROS!$A$4,(AE15*PARAMETROS!$B$4)+(AB15*PARAMETROS!$C$4),
M15=PARAMETROS!$A$5,(AE15*PARAMETROS!$B$5)+(AB15*PARAMETROS!$C$5),
M15=PARAMETROS!$A$6,(AE15*PARAMETROS!$B$6)+(AB15*PARAMETROS!$C$6),
M15=PARAMETROS!$A$7,(AE15*PARAMETROS!$B$7)+(AB15*PARAMETROS!$C$7))+
_xlfn.IFS(N15="",0,N15=PARAMETROS!$A$2,(AF15*PARAMETROS!$B$2)+(AC15*PARAMETROS!$C$2),
N15=PARAMETROS!$A$3,(AF15*PARAMETROS!$B$3)+(AC15*PARAMETROS!$C$3),
N15=PARAMETROS!$A$4,(AF15*PARAMETROS!$B$4)+(AC15*PARAMETROS!$C$4),
N15=PARAMETROS!$A$5,(AF15*PARAMETROS!$B$5)+(AC15*PARAMETROS!$C$5),
N15=PARAMETROS!$A$6,(AF15*PARAMETROS!$B$6)+(AC15*PARAMETROS!$C$6),
N15=PARAMETROS!$A$7,(AF15*PARAMETROS!$B$7)+(AC15*PARAMETROS!$C$7))+
_xlfn.IFS(O15="",0,O15=PARAMETROS!$A$2,(AG15*PARAMETROS!$B$2)+(AD15*PARAMETROS!$C$2),
O15=PARAMETROS!$A$3,(AG15*PARAMETROS!$B$3)+(AD15*PARAMETROS!$C$3),
O15=PARAMETROS!$A$4,(AG15*PARAMETROS!$B$4)+(AD15*PARAMETROS!$C$4),
O15=PARAMETROS!$A$5,(AG15*PARAMETROS!$B$5)+(AD15*PARAMETROS!$C$5),
O15=PARAMETROS!$A$6,(AG15*PARAMETROS!$B$6)+(AD15*PARAMETROS!$C$6),
O15=PARAMETROS!$A$7,(AG15*PARAMETROS!$B$7)+(AD15*PARAMETROS!$C$7))</f>
        <v>0.12</v>
      </c>
      <c r="AI15" s="12"/>
      <c r="AJ15" s="12"/>
      <c r="AK15" s="12"/>
    </row>
    <row r="16" spans="1:37">
      <c r="A16" s="3">
        <v>15</v>
      </c>
      <c r="B16" s="34">
        <v>45239.376087962963</v>
      </c>
      <c r="C16" s="32">
        <v>45162</v>
      </c>
      <c r="D16" t="s">
        <v>40</v>
      </c>
      <c r="E16" t="s">
        <v>64</v>
      </c>
      <c r="F16" t="s">
        <v>65</v>
      </c>
      <c r="G16" s="8" t="s">
        <v>122</v>
      </c>
      <c r="J16" t="s">
        <v>123</v>
      </c>
      <c r="K16" s="2" t="s">
        <v>124</v>
      </c>
      <c r="L16" t="s">
        <v>125</v>
      </c>
      <c r="M16" s="23" t="s">
        <v>57</v>
      </c>
      <c r="P16" s="25" t="s">
        <v>59</v>
      </c>
      <c r="Q16" s="25"/>
      <c r="S16" t="s">
        <v>60</v>
      </c>
      <c r="T16" t="s">
        <v>61</v>
      </c>
      <c r="U16" t="s">
        <v>62</v>
      </c>
      <c r="AA16" s="28" t="str">
        <f t="shared" si="0"/>
        <v>2348096</v>
      </c>
      <c r="AB16" s="27" t="str">
        <f t="shared" si="1"/>
        <v>4</v>
      </c>
      <c r="AC16" s="27">
        <f t="shared" si="2"/>
        <v>0</v>
      </c>
      <c r="AD16" s="27">
        <f t="shared" si="3"/>
        <v>0</v>
      </c>
      <c r="AE16" s="3">
        <f t="shared" si="6"/>
        <v>0</v>
      </c>
      <c r="AF16" s="3">
        <f t="shared" si="4"/>
        <v>0</v>
      </c>
      <c r="AG16" s="3">
        <f t="shared" si="5"/>
        <v>0</v>
      </c>
      <c r="AH16" s="12" cm="1">
        <f t="array" ref="AH16">_xlfn.IFS(M16=PARAMETROS!$A$2,(AE16*PARAMETROS!$B$2)+(AB16*PARAMETROS!$C$2),
M16=PARAMETROS!$A$3,(AE16*PARAMETROS!$B$3)+(AB16*PARAMETROS!$C$3),
M16=PARAMETROS!$A$4,(AE16*PARAMETROS!$B$4)+(AB16*PARAMETROS!$C$4),
M16=PARAMETROS!$A$5,(AE16*PARAMETROS!$B$5)+(AB16*PARAMETROS!$C$5),
M16=PARAMETROS!$A$6,(AE16*PARAMETROS!$B$6)+(AB16*PARAMETROS!$C$6),
M16=PARAMETROS!$A$7,(AE16*PARAMETROS!$B$7)+(AB16*PARAMETROS!$C$7))+
_xlfn.IFS(N16="",0,N16=PARAMETROS!$A$2,(AF16*PARAMETROS!$B$2)+(AC16*PARAMETROS!$C$2),
N16=PARAMETROS!$A$3,(AF16*PARAMETROS!$B$3)+(AC16*PARAMETROS!$C$3),
N16=PARAMETROS!$A$4,(AF16*PARAMETROS!$B$4)+(AC16*PARAMETROS!$C$4),
N16=PARAMETROS!$A$5,(AF16*PARAMETROS!$B$5)+(AC16*PARAMETROS!$C$5),
N16=PARAMETROS!$A$6,(AF16*PARAMETROS!$B$6)+(AC16*PARAMETROS!$C$6),
N16=PARAMETROS!$A$7,(AF16*PARAMETROS!$B$7)+(AC16*PARAMETROS!$C$7))+
_xlfn.IFS(O16="",0,O16=PARAMETROS!$A$2,(AG16*PARAMETROS!$B$2)+(AD16*PARAMETROS!$C$2),
O16=PARAMETROS!$A$3,(AG16*PARAMETROS!$B$3)+(AD16*PARAMETROS!$C$3),
O16=PARAMETROS!$A$4,(AG16*PARAMETROS!$B$4)+(AD16*PARAMETROS!$C$4),
O16=PARAMETROS!$A$5,(AG16*PARAMETROS!$B$5)+(AD16*PARAMETROS!$C$5),
O16=PARAMETROS!$A$6,(AG16*PARAMETROS!$B$6)+(AD16*PARAMETROS!$C$6),
O16=PARAMETROS!$A$7,(AG16*PARAMETROS!$B$7)+(AD16*PARAMETROS!$C$7))</f>
        <v>1</v>
      </c>
      <c r="AI16" s="12"/>
      <c r="AJ16" s="12"/>
      <c r="AK16" s="12"/>
    </row>
    <row r="17" spans="1:37">
      <c r="A17" s="3">
        <v>16</v>
      </c>
      <c r="B17" s="34">
        <v>45239.377256944441</v>
      </c>
      <c r="C17" s="32">
        <v>45161</v>
      </c>
      <c r="D17" t="s">
        <v>40</v>
      </c>
      <c r="E17" t="s">
        <v>50</v>
      </c>
      <c r="F17" t="s">
        <v>65</v>
      </c>
      <c r="G17" s="8" t="s">
        <v>126</v>
      </c>
      <c r="J17" t="s">
        <v>127</v>
      </c>
      <c r="K17" s="2" t="s">
        <v>128</v>
      </c>
      <c r="L17" t="s">
        <v>129</v>
      </c>
      <c r="M17" s="23" t="s">
        <v>47</v>
      </c>
      <c r="P17" s="25" t="s">
        <v>59</v>
      </c>
      <c r="Q17" s="25"/>
      <c r="S17" t="s">
        <v>49</v>
      </c>
      <c r="AA17" s="28" t="str">
        <f t="shared" si="0"/>
        <v>2347212</v>
      </c>
      <c r="AB17" s="27" t="str">
        <f t="shared" si="1"/>
        <v>4</v>
      </c>
      <c r="AC17" s="27">
        <f t="shared" si="2"/>
        <v>0</v>
      </c>
      <c r="AD17" s="27">
        <f t="shared" si="3"/>
        <v>0</v>
      </c>
      <c r="AE17" s="3">
        <f t="shared" si="6"/>
        <v>0</v>
      </c>
      <c r="AF17" s="3">
        <f t="shared" si="4"/>
        <v>0</v>
      </c>
      <c r="AG17" s="3">
        <f t="shared" si="5"/>
        <v>0</v>
      </c>
      <c r="AH17" s="12" cm="1">
        <f t="array" ref="AH17">_xlfn.IFS(M17=PARAMETROS!$A$2,(AE17*PARAMETROS!$B$2)+(AB17*PARAMETROS!$C$2),
M17=PARAMETROS!$A$3,(AE17*PARAMETROS!$B$3)+(AB17*PARAMETROS!$C$3),
M17=PARAMETROS!$A$4,(AE17*PARAMETROS!$B$4)+(AB17*PARAMETROS!$C$4),
M17=PARAMETROS!$A$5,(AE17*PARAMETROS!$B$5)+(AB17*PARAMETROS!$C$5),
M17=PARAMETROS!$A$6,(AE17*PARAMETROS!$B$6)+(AB17*PARAMETROS!$C$6),
M17=PARAMETROS!$A$7,(AE17*PARAMETROS!$B$7)+(AB17*PARAMETROS!$C$7))+
_xlfn.IFS(N17="",0,N17=PARAMETROS!$A$2,(AF17*PARAMETROS!$B$2)+(AC17*PARAMETROS!$C$2),
N17=PARAMETROS!$A$3,(AF17*PARAMETROS!$B$3)+(AC17*PARAMETROS!$C$3),
N17=PARAMETROS!$A$4,(AF17*PARAMETROS!$B$4)+(AC17*PARAMETROS!$C$4),
N17=PARAMETROS!$A$5,(AF17*PARAMETROS!$B$5)+(AC17*PARAMETROS!$C$5),
N17=PARAMETROS!$A$6,(AF17*PARAMETROS!$B$6)+(AC17*PARAMETROS!$C$6),
N17=PARAMETROS!$A$7,(AF17*PARAMETROS!$B$7)+(AC17*PARAMETROS!$C$7))+
_xlfn.IFS(O17="",0,O17=PARAMETROS!$A$2,(AG17*PARAMETROS!$B$2)+(AD17*PARAMETROS!$C$2),
O17=PARAMETROS!$A$3,(AG17*PARAMETROS!$B$3)+(AD17*PARAMETROS!$C$3),
O17=PARAMETROS!$A$4,(AG17*PARAMETROS!$B$4)+(AD17*PARAMETROS!$C$4),
O17=PARAMETROS!$A$5,(AG17*PARAMETROS!$B$5)+(AD17*PARAMETROS!$C$5),
O17=PARAMETROS!$A$6,(AG17*PARAMETROS!$B$6)+(AD17*PARAMETROS!$C$6),
O17=PARAMETROS!$A$7,(AG17*PARAMETROS!$B$7)+(AD17*PARAMETROS!$C$7))</f>
        <v>0.24</v>
      </c>
      <c r="AI17" s="12"/>
      <c r="AJ17" s="12"/>
      <c r="AK17" s="12"/>
    </row>
    <row r="18" spans="1:37">
      <c r="A18" s="3">
        <v>17</v>
      </c>
      <c r="B18" s="33">
        <v>45230.831608796296</v>
      </c>
      <c r="C18" s="33">
        <v>45230.831608796296</v>
      </c>
      <c r="E18" t="s">
        <v>71</v>
      </c>
      <c r="F18" t="s">
        <v>65</v>
      </c>
      <c r="G18" s="3">
        <v>2394709</v>
      </c>
      <c r="J18" t="s">
        <v>130</v>
      </c>
      <c r="K18" t="s">
        <v>131</v>
      </c>
      <c r="L18" t="s">
        <v>46</v>
      </c>
      <c r="M18" s="23" t="s">
        <v>76</v>
      </c>
      <c r="P18" s="25" t="s">
        <v>48</v>
      </c>
      <c r="S18" t="s">
        <v>49</v>
      </c>
      <c r="AA18" s="28" t="str">
        <f t="shared" si="0"/>
        <v>2394709</v>
      </c>
      <c r="AB18" s="27" t="str">
        <f t="shared" si="1"/>
        <v>2</v>
      </c>
      <c r="AC18" s="27">
        <f t="shared" si="2"/>
        <v>0</v>
      </c>
      <c r="AD18" s="27">
        <f t="shared" si="3"/>
        <v>0</v>
      </c>
      <c r="AE18" s="3">
        <f t="shared" si="6"/>
        <v>0</v>
      </c>
      <c r="AF18" s="3">
        <f t="shared" si="4"/>
        <v>0</v>
      </c>
      <c r="AG18" s="3">
        <f t="shared" si="5"/>
        <v>0</v>
      </c>
      <c r="AH18" s="12" cm="1">
        <f t="array" ref="AH18">_xlfn.IFS(M18=PARAMETROS!$A$2,(AE18*PARAMETROS!$B$2)+(AB18*PARAMETROS!$C$2),
M18=PARAMETROS!$A$3,(AE18*PARAMETROS!$B$3)+(AB18*PARAMETROS!$C$3),
M18=PARAMETROS!$A$4,(AE18*PARAMETROS!$B$4)+(AB18*PARAMETROS!$C$4),
M18=PARAMETROS!$A$5,(AE18*PARAMETROS!$B$5)+(AB18*PARAMETROS!$C$5),
M18=PARAMETROS!$A$6,(AE18*PARAMETROS!$B$6)+(AB18*PARAMETROS!$C$6),
M18=PARAMETROS!$A$7,(AE18*PARAMETROS!$B$7)+(AB18*PARAMETROS!$C$7))+
_xlfn.IFS(N18="",0,N18=PARAMETROS!$A$2,(AF18*PARAMETROS!$B$2)+(AC18*PARAMETROS!$C$2),
N18=PARAMETROS!$A$3,(AF18*PARAMETROS!$B$3)+(AC18*PARAMETROS!$C$3),
N18=PARAMETROS!$A$4,(AF18*PARAMETROS!$B$4)+(AC18*PARAMETROS!$C$4),
N18=PARAMETROS!$A$5,(AF18*PARAMETROS!$B$5)+(AC18*PARAMETROS!$C$5),
N18=PARAMETROS!$A$6,(AF18*PARAMETROS!$B$6)+(AC18*PARAMETROS!$C$6),
N18=PARAMETROS!$A$7,(AF18*PARAMETROS!$B$7)+(AC18*PARAMETROS!$C$7))+
_xlfn.IFS(O18="",0,O18=PARAMETROS!$A$2,(AG18*PARAMETROS!$B$2)+(AD18*PARAMETROS!$C$2),
O18=PARAMETROS!$A$3,(AG18*PARAMETROS!$B$3)+(AD18*PARAMETROS!$C$3),
O18=PARAMETROS!$A$4,(AG18*PARAMETROS!$B$4)+(AD18*PARAMETROS!$C$4),
O18=PARAMETROS!$A$5,(AG18*PARAMETROS!$B$5)+(AD18*PARAMETROS!$C$5),
O18=PARAMETROS!$A$6,(AG18*PARAMETROS!$B$6)+(AD18*PARAMETROS!$C$6),
O18=PARAMETROS!$A$7,(AG18*PARAMETROS!$B$7)+(AD18*PARAMETROS!$C$7))</f>
        <v>0.24</v>
      </c>
      <c r="AI18" s="12"/>
      <c r="AJ18" s="12"/>
      <c r="AK18" s="12"/>
    </row>
    <row r="19" spans="1:37">
      <c r="A19" s="3">
        <v>18</v>
      </c>
      <c r="B19" s="33">
        <v>45230.818206018521</v>
      </c>
      <c r="C19" s="33">
        <v>45230.818206018521</v>
      </c>
      <c r="E19" t="s">
        <v>50</v>
      </c>
      <c r="F19" t="s">
        <v>65</v>
      </c>
      <c r="G19" s="3">
        <v>2394708</v>
      </c>
      <c r="J19" t="s">
        <v>132</v>
      </c>
      <c r="K19" t="s">
        <v>133</v>
      </c>
      <c r="L19" t="s">
        <v>56</v>
      </c>
      <c r="M19" s="23" t="s">
        <v>47</v>
      </c>
      <c r="N19" s="23" t="s">
        <v>47</v>
      </c>
      <c r="P19" s="25" t="s">
        <v>58</v>
      </c>
      <c r="Q19" s="25" t="s">
        <v>59</v>
      </c>
      <c r="S19" t="s">
        <v>60</v>
      </c>
      <c r="T19" t="s">
        <v>61</v>
      </c>
      <c r="U19" t="s">
        <v>62</v>
      </c>
      <c r="AA19" s="28" t="str">
        <f t="shared" si="0"/>
        <v>2394708</v>
      </c>
      <c r="AB19" s="27" t="str">
        <f t="shared" si="1"/>
        <v>1</v>
      </c>
      <c r="AC19" s="27" t="str">
        <f t="shared" si="2"/>
        <v>4</v>
      </c>
      <c r="AD19" s="27">
        <f t="shared" si="3"/>
        <v>0</v>
      </c>
      <c r="AE19" s="3">
        <f t="shared" si="6"/>
        <v>0</v>
      </c>
      <c r="AF19" s="3">
        <f t="shared" si="4"/>
        <v>0</v>
      </c>
      <c r="AG19" s="3">
        <f t="shared" si="5"/>
        <v>0</v>
      </c>
      <c r="AH19" s="12" cm="1">
        <f t="array" ref="AH19">_xlfn.IFS(M19=PARAMETROS!$A$2,(AE19*PARAMETROS!$B$2)+(AB19*PARAMETROS!$C$2),
M19=PARAMETROS!$A$3,(AE19*PARAMETROS!$B$3)+(AB19*PARAMETROS!$C$3),
M19=PARAMETROS!$A$4,(AE19*PARAMETROS!$B$4)+(AB19*PARAMETROS!$C$4),
M19=PARAMETROS!$A$5,(AE19*PARAMETROS!$B$5)+(AB19*PARAMETROS!$C$5),
M19=PARAMETROS!$A$6,(AE19*PARAMETROS!$B$6)+(AB19*PARAMETROS!$C$6),
M19=PARAMETROS!$A$7,(AE19*PARAMETROS!$B$7)+(AB19*PARAMETROS!$C$7))+
_xlfn.IFS(N19="",0,N19=PARAMETROS!$A$2,(AF19*PARAMETROS!$B$2)+(AC19*PARAMETROS!$C$2),
N19=PARAMETROS!$A$3,(AF19*PARAMETROS!$B$3)+(AC19*PARAMETROS!$C$3),
N19=PARAMETROS!$A$4,(AF19*PARAMETROS!$B$4)+(AC19*PARAMETROS!$C$4),
N19=PARAMETROS!$A$5,(AF19*PARAMETROS!$B$5)+(AC19*PARAMETROS!$C$5),
N19=PARAMETROS!$A$6,(AF19*PARAMETROS!$B$6)+(AC19*PARAMETROS!$C$6),
N19=PARAMETROS!$A$7,(AF19*PARAMETROS!$B$7)+(AC19*PARAMETROS!$C$7))+
_xlfn.IFS(O19="",0,O19=PARAMETROS!$A$2,(AG19*PARAMETROS!$B$2)+(AD19*PARAMETROS!$C$2),
O19=PARAMETROS!$A$3,(AG19*PARAMETROS!$B$3)+(AD19*PARAMETROS!$C$3),
O19=PARAMETROS!$A$4,(AG19*PARAMETROS!$B$4)+(AD19*PARAMETROS!$C$4),
O19=PARAMETROS!$A$5,(AG19*PARAMETROS!$B$5)+(AD19*PARAMETROS!$C$5),
O19=PARAMETROS!$A$6,(AG19*PARAMETROS!$B$6)+(AD19*PARAMETROS!$C$6),
O19=PARAMETROS!$A$7,(AG19*PARAMETROS!$B$7)+(AD19*PARAMETROS!$C$7))</f>
        <v>0.3</v>
      </c>
      <c r="AI19" s="12"/>
      <c r="AJ19" s="12"/>
      <c r="AK19" s="12"/>
    </row>
    <row r="20" spans="1:37">
      <c r="A20" s="3">
        <v>19</v>
      </c>
      <c r="B20" s="33">
        <v>45230.81046296296</v>
      </c>
      <c r="C20" s="33">
        <v>45230.81046296296</v>
      </c>
      <c r="E20" t="s">
        <v>50</v>
      </c>
      <c r="F20" t="s">
        <v>65</v>
      </c>
      <c r="G20" s="3">
        <v>2394704</v>
      </c>
      <c r="J20" t="s">
        <v>134</v>
      </c>
      <c r="K20" t="s">
        <v>135</v>
      </c>
      <c r="L20" t="s">
        <v>69</v>
      </c>
      <c r="M20" s="23" t="s">
        <v>47</v>
      </c>
      <c r="N20" s="23" t="s">
        <v>47</v>
      </c>
      <c r="P20" s="25" t="s">
        <v>59</v>
      </c>
      <c r="Q20" s="25" t="s">
        <v>59</v>
      </c>
      <c r="S20" t="s">
        <v>49</v>
      </c>
      <c r="AA20" s="28" t="str">
        <f t="shared" si="0"/>
        <v>2394704</v>
      </c>
      <c r="AB20" s="27" t="str">
        <f t="shared" si="1"/>
        <v>4</v>
      </c>
      <c r="AC20" s="27" t="str">
        <f t="shared" si="2"/>
        <v>4</v>
      </c>
      <c r="AD20" s="27">
        <f t="shared" si="3"/>
        <v>0</v>
      </c>
      <c r="AE20" s="3">
        <f t="shared" si="6"/>
        <v>0</v>
      </c>
      <c r="AF20" s="3">
        <f t="shared" si="4"/>
        <v>0</v>
      </c>
      <c r="AG20" s="3">
        <f t="shared" si="5"/>
        <v>0</v>
      </c>
      <c r="AH20" s="12" cm="1">
        <f t="array" ref="AH20">_xlfn.IFS(M20=PARAMETROS!$A$2,(AE20*PARAMETROS!$B$2)+(AB20*PARAMETROS!$C$2),
M20=PARAMETROS!$A$3,(AE20*PARAMETROS!$B$3)+(AB20*PARAMETROS!$C$3),
M20=PARAMETROS!$A$4,(AE20*PARAMETROS!$B$4)+(AB20*PARAMETROS!$C$4),
M20=PARAMETROS!$A$5,(AE20*PARAMETROS!$B$5)+(AB20*PARAMETROS!$C$5),
M20=PARAMETROS!$A$6,(AE20*PARAMETROS!$B$6)+(AB20*PARAMETROS!$C$6),
M20=PARAMETROS!$A$7,(AE20*PARAMETROS!$B$7)+(AB20*PARAMETROS!$C$7))+
_xlfn.IFS(N20="",0,N20=PARAMETROS!$A$2,(AF20*PARAMETROS!$B$2)+(AC20*PARAMETROS!$C$2),
N20=PARAMETROS!$A$3,(AF20*PARAMETROS!$B$3)+(AC20*PARAMETROS!$C$3),
N20=PARAMETROS!$A$4,(AF20*PARAMETROS!$B$4)+(AC20*PARAMETROS!$C$4),
N20=PARAMETROS!$A$5,(AF20*PARAMETROS!$B$5)+(AC20*PARAMETROS!$C$5),
N20=PARAMETROS!$A$6,(AF20*PARAMETROS!$B$6)+(AC20*PARAMETROS!$C$6),
N20=PARAMETROS!$A$7,(AF20*PARAMETROS!$B$7)+(AC20*PARAMETROS!$C$7))+
_xlfn.IFS(O20="",0,O20=PARAMETROS!$A$2,(AG20*PARAMETROS!$B$2)+(AD20*PARAMETROS!$C$2),
O20=PARAMETROS!$A$3,(AG20*PARAMETROS!$B$3)+(AD20*PARAMETROS!$C$3),
O20=PARAMETROS!$A$4,(AG20*PARAMETROS!$B$4)+(AD20*PARAMETROS!$C$4),
O20=PARAMETROS!$A$5,(AG20*PARAMETROS!$B$5)+(AD20*PARAMETROS!$C$5),
O20=PARAMETROS!$A$6,(AG20*PARAMETROS!$B$6)+(AD20*PARAMETROS!$C$6),
O20=PARAMETROS!$A$7,(AG20*PARAMETROS!$B$7)+(AD20*PARAMETROS!$C$7))</f>
        <v>0.48</v>
      </c>
      <c r="AI20" s="12"/>
      <c r="AJ20" s="12"/>
      <c r="AK20" s="12"/>
    </row>
    <row r="21" spans="1:37">
      <c r="A21" s="3">
        <v>20</v>
      </c>
      <c r="B21" s="33">
        <v>45230.807824074072</v>
      </c>
      <c r="C21" s="33">
        <v>45230.807824074072</v>
      </c>
      <c r="E21" t="s">
        <v>41</v>
      </c>
      <c r="F21" t="s">
        <v>65</v>
      </c>
      <c r="G21" s="3">
        <v>2394700</v>
      </c>
      <c r="J21" t="s">
        <v>136</v>
      </c>
      <c r="K21" t="s">
        <v>137</v>
      </c>
      <c r="L21" t="s">
        <v>75</v>
      </c>
      <c r="M21" s="23" t="s">
        <v>138</v>
      </c>
      <c r="P21" s="25" t="s">
        <v>48</v>
      </c>
      <c r="Q21" s="25"/>
      <c r="S21" t="s">
        <v>49</v>
      </c>
      <c r="AA21" s="28" t="str">
        <f t="shared" si="0"/>
        <v>2394700</v>
      </c>
      <c r="AB21" s="27" t="str">
        <f t="shared" si="1"/>
        <v>2</v>
      </c>
      <c r="AC21" s="27">
        <f t="shared" si="2"/>
        <v>0</v>
      </c>
      <c r="AD21" s="27">
        <f t="shared" si="3"/>
        <v>0</v>
      </c>
      <c r="AE21" s="3">
        <f t="shared" si="6"/>
        <v>0</v>
      </c>
      <c r="AF21" s="3">
        <f t="shared" si="4"/>
        <v>0</v>
      </c>
      <c r="AG21" s="3">
        <f t="shared" si="5"/>
        <v>0</v>
      </c>
      <c r="AH21" s="12" cm="1">
        <f t="array" ref="AH21">_xlfn.IFS(M21=PARAMETROS!$A$2,(AE21*PARAMETROS!$B$2)+(AB21*PARAMETROS!$C$2),
M21=PARAMETROS!$A$3,(AE21*PARAMETROS!$B$3)+(AB21*PARAMETROS!$C$3),
M21=PARAMETROS!$A$4,(AE21*PARAMETROS!$B$4)+(AB21*PARAMETROS!$C$4),
M21=PARAMETROS!$A$5,(AE21*PARAMETROS!$B$5)+(AB21*PARAMETROS!$C$5),
M21=PARAMETROS!$A$6,(AE21*PARAMETROS!$B$6)+(AB21*PARAMETROS!$C$6),
M21=PARAMETROS!$A$7,(AE21*PARAMETROS!$B$7)+(AB21*PARAMETROS!$C$7))+
_xlfn.IFS(N21="",0,N21=PARAMETROS!$A$2,(AF21*PARAMETROS!$B$2)+(AC21*PARAMETROS!$C$2),
N21=PARAMETROS!$A$3,(AF21*PARAMETROS!$B$3)+(AC21*PARAMETROS!$C$3),
N21=PARAMETROS!$A$4,(AF21*PARAMETROS!$B$4)+(AC21*PARAMETROS!$C$4),
N21=PARAMETROS!$A$5,(AF21*PARAMETROS!$B$5)+(AC21*PARAMETROS!$C$5),
N21=PARAMETROS!$A$6,(AF21*PARAMETROS!$B$6)+(AC21*PARAMETROS!$C$6),
N21=PARAMETROS!$A$7,(AF21*PARAMETROS!$B$7)+(AC21*PARAMETROS!$C$7))+
_xlfn.IFS(O21="",0,O21=PARAMETROS!$A$2,(AG21*PARAMETROS!$B$2)+(AD21*PARAMETROS!$C$2),
O21=PARAMETROS!$A$3,(AG21*PARAMETROS!$B$3)+(AD21*PARAMETROS!$C$3),
O21=PARAMETROS!$A$4,(AG21*PARAMETROS!$B$4)+(AD21*PARAMETROS!$C$4),
O21=PARAMETROS!$A$5,(AG21*PARAMETROS!$B$5)+(AD21*PARAMETROS!$C$5),
O21=PARAMETROS!$A$6,(AG21*PARAMETROS!$B$6)+(AD21*PARAMETROS!$C$6),
O21=PARAMETROS!$A$7,(AG21*PARAMETROS!$B$7)+(AD21*PARAMETROS!$C$7))</f>
        <v>0.12</v>
      </c>
      <c r="AI21" s="12"/>
      <c r="AJ21" s="12"/>
      <c r="AK21" s="12"/>
    </row>
    <row r="22" spans="1:37">
      <c r="A22" s="3">
        <v>21</v>
      </c>
      <c r="B22" s="33">
        <v>45230.786261574074</v>
      </c>
      <c r="C22" s="33">
        <v>45230.786261574074</v>
      </c>
      <c r="E22" t="s">
        <v>88</v>
      </c>
      <c r="F22" t="s">
        <v>65</v>
      </c>
      <c r="G22" s="3">
        <v>2394689</v>
      </c>
      <c r="J22" t="s">
        <v>139</v>
      </c>
      <c r="K22" t="s">
        <v>140</v>
      </c>
      <c r="L22" t="s">
        <v>81</v>
      </c>
      <c r="M22" s="23" t="s">
        <v>76</v>
      </c>
      <c r="N22" s="23" t="s">
        <v>70</v>
      </c>
      <c r="P22" s="25" t="s">
        <v>48</v>
      </c>
      <c r="Q22" s="25" t="s">
        <v>48</v>
      </c>
      <c r="S22" t="s">
        <v>49</v>
      </c>
      <c r="AA22" s="28" t="str">
        <f t="shared" si="0"/>
        <v>2394689</v>
      </c>
      <c r="AB22" s="27" t="str">
        <f t="shared" si="1"/>
        <v>2</v>
      </c>
      <c r="AC22" s="27" t="str">
        <f t="shared" si="2"/>
        <v>2</v>
      </c>
      <c r="AD22" s="27">
        <f t="shared" si="3"/>
        <v>0</v>
      </c>
      <c r="AE22" s="3">
        <f t="shared" si="6"/>
        <v>0</v>
      </c>
      <c r="AF22" s="3">
        <f t="shared" si="4"/>
        <v>0</v>
      </c>
      <c r="AG22" s="3">
        <f t="shared" si="5"/>
        <v>0</v>
      </c>
      <c r="AH22" s="12" cm="1">
        <f t="array" ref="AH22">_xlfn.IFS(M22=PARAMETROS!$A$2,(AE22*PARAMETROS!$B$2)+(AB22*PARAMETROS!$C$2),
M22=PARAMETROS!$A$3,(AE22*PARAMETROS!$B$3)+(AB22*PARAMETROS!$C$3),
M22=PARAMETROS!$A$4,(AE22*PARAMETROS!$B$4)+(AB22*PARAMETROS!$C$4),
M22=PARAMETROS!$A$5,(AE22*PARAMETROS!$B$5)+(AB22*PARAMETROS!$C$5),
M22=PARAMETROS!$A$6,(AE22*PARAMETROS!$B$6)+(AB22*PARAMETROS!$C$6),
M22=PARAMETROS!$A$7,(AE22*PARAMETROS!$B$7)+(AB22*PARAMETROS!$C$7))+
_xlfn.IFS(N22="",0,N22=PARAMETROS!$A$2,(AF22*PARAMETROS!$B$2)+(AC22*PARAMETROS!$C$2),
N22=PARAMETROS!$A$3,(AF22*PARAMETROS!$B$3)+(AC22*PARAMETROS!$C$3),
N22=PARAMETROS!$A$4,(AF22*PARAMETROS!$B$4)+(AC22*PARAMETROS!$C$4),
N22=PARAMETROS!$A$5,(AF22*PARAMETROS!$B$5)+(AC22*PARAMETROS!$C$5),
N22=PARAMETROS!$A$6,(AF22*PARAMETROS!$B$6)+(AC22*PARAMETROS!$C$6),
N22=PARAMETROS!$A$7,(AF22*PARAMETROS!$B$7)+(AC22*PARAMETROS!$C$7))+
_xlfn.IFS(O22="",0,O22=PARAMETROS!$A$2,(AG22*PARAMETROS!$B$2)+(AD22*PARAMETROS!$C$2),
O22=PARAMETROS!$A$3,(AG22*PARAMETROS!$B$3)+(AD22*PARAMETROS!$C$3),
O22=PARAMETROS!$A$4,(AG22*PARAMETROS!$B$4)+(AD22*PARAMETROS!$C$4),
O22=PARAMETROS!$A$5,(AG22*PARAMETROS!$B$5)+(AD22*PARAMETROS!$C$5),
O22=PARAMETROS!$A$6,(AG22*PARAMETROS!$B$6)+(AD22*PARAMETROS!$C$6),
O22=PARAMETROS!$A$7,(AG22*PARAMETROS!$B$7)+(AD22*PARAMETROS!$C$7))</f>
        <v>0.6</v>
      </c>
      <c r="AI22" s="12"/>
      <c r="AJ22" s="12"/>
      <c r="AK22" s="12"/>
    </row>
    <row r="23" spans="1:37">
      <c r="A23" s="3">
        <v>22</v>
      </c>
      <c r="B23" s="33">
        <v>45230.761597222219</v>
      </c>
      <c r="C23" s="33">
        <v>45230.761597222219</v>
      </c>
      <c r="E23" t="s">
        <v>88</v>
      </c>
      <c r="F23" t="s">
        <v>65</v>
      </c>
      <c r="G23" s="3">
        <v>2394671</v>
      </c>
      <c r="J23" t="s">
        <v>141</v>
      </c>
      <c r="K23" t="s">
        <v>142</v>
      </c>
      <c r="L23" t="s">
        <v>86</v>
      </c>
      <c r="M23" s="23" t="s">
        <v>47</v>
      </c>
      <c r="P23" s="25" t="s">
        <v>48</v>
      </c>
      <c r="Q23" s="25"/>
      <c r="S23" t="s">
        <v>60</v>
      </c>
      <c r="T23" t="s">
        <v>87</v>
      </c>
      <c r="AA23" s="28" t="str">
        <f t="shared" si="0"/>
        <v>2394671</v>
      </c>
      <c r="AB23" s="27" t="str">
        <f t="shared" si="1"/>
        <v>2</v>
      </c>
      <c r="AC23" s="27">
        <f t="shared" si="2"/>
        <v>0</v>
      </c>
      <c r="AD23" s="27">
        <f t="shared" si="3"/>
        <v>0</v>
      </c>
      <c r="AE23" s="3">
        <f t="shared" si="6"/>
        <v>0</v>
      </c>
      <c r="AF23" s="3">
        <f t="shared" si="4"/>
        <v>0</v>
      </c>
      <c r="AG23" s="3">
        <f t="shared" si="5"/>
        <v>0</v>
      </c>
      <c r="AH23" s="12" cm="1">
        <f t="array" ref="AH23">_xlfn.IFS(M23=PARAMETROS!$A$2,(AE23*PARAMETROS!$B$2)+(AB23*PARAMETROS!$C$2),
M23=PARAMETROS!$A$3,(AE23*PARAMETROS!$B$3)+(AB23*PARAMETROS!$C$3),
M23=PARAMETROS!$A$4,(AE23*PARAMETROS!$B$4)+(AB23*PARAMETROS!$C$4),
M23=PARAMETROS!$A$5,(AE23*PARAMETROS!$B$5)+(AB23*PARAMETROS!$C$5),
M23=PARAMETROS!$A$6,(AE23*PARAMETROS!$B$6)+(AB23*PARAMETROS!$C$6),
M23=PARAMETROS!$A$7,(AE23*PARAMETROS!$B$7)+(AB23*PARAMETROS!$C$7))+
_xlfn.IFS(N23="",0,N23=PARAMETROS!$A$2,(AF23*PARAMETROS!$B$2)+(AC23*PARAMETROS!$C$2),
N23=PARAMETROS!$A$3,(AF23*PARAMETROS!$B$3)+(AC23*PARAMETROS!$C$3),
N23=PARAMETROS!$A$4,(AF23*PARAMETROS!$B$4)+(AC23*PARAMETROS!$C$4),
N23=PARAMETROS!$A$5,(AF23*PARAMETROS!$B$5)+(AC23*PARAMETROS!$C$5),
N23=PARAMETROS!$A$6,(AF23*PARAMETROS!$B$6)+(AC23*PARAMETROS!$C$6),
N23=PARAMETROS!$A$7,(AF23*PARAMETROS!$B$7)+(AC23*PARAMETROS!$C$7))+
_xlfn.IFS(O23="",0,O23=PARAMETROS!$A$2,(AG23*PARAMETROS!$B$2)+(AD23*PARAMETROS!$C$2),
O23=PARAMETROS!$A$3,(AG23*PARAMETROS!$B$3)+(AD23*PARAMETROS!$C$3),
O23=PARAMETROS!$A$4,(AG23*PARAMETROS!$B$4)+(AD23*PARAMETROS!$C$4),
O23=PARAMETROS!$A$5,(AG23*PARAMETROS!$B$5)+(AD23*PARAMETROS!$C$5),
O23=PARAMETROS!$A$6,(AG23*PARAMETROS!$B$6)+(AD23*PARAMETROS!$C$6),
O23=PARAMETROS!$A$7,(AG23*PARAMETROS!$B$7)+(AD23*PARAMETROS!$C$7))</f>
        <v>0.12</v>
      </c>
      <c r="AI23" s="12"/>
      <c r="AJ23" s="12"/>
      <c r="AK23" s="12"/>
    </row>
    <row r="24" spans="1:37">
      <c r="A24" s="3">
        <v>23</v>
      </c>
      <c r="B24" s="33">
        <v>45230.757569444446</v>
      </c>
      <c r="C24" s="33">
        <v>45230.757569444446</v>
      </c>
      <c r="E24" t="s">
        <v>64</v>
      </c>
      <c r="F24" t="s">
        <v>65</v>
      </c>
      <c r="G24" s="3">
        <v>2394640</v>
      </c>
      <c r="J24" t="s">
        <v>143</v>
      </c>
      <c r="K24" t="s">
        <v>144</v>
      </c>
      <c r="L24" t="s">
        <v>92</v>
      </c>
      <c r="M24" s="23" t="s">
        <v>76</v>
      </c>
      <c r="P24" s="25" t="s">
        <v>93</v>
      </c>
      <c r="Q24" s="25"/>
      <c r="S24" t="s">
        <v>49</v>
      </c>
      <c r="AA24" s="28" t="str">
        <f t="shared" si="0"/>
        <v>2394640</v>
      </c>
      <c r="AB24" s="27" t="str">
        <f t="shared" si="1"/>
        <v>5</v>
      </c>
      <c r="AC24" s="27">
        <f t="shared" si="2"/>
        <v>0</v>
      </c>
      <c r="AD24" s="27">
        <f t="shared" si="3"/>
        <v>0</v>
      </c>
      <c r="AE24" s="3">
        <f t="shared" si="6"/>
        <v>0</v>
      </c>
      <c r="AF24" s="3">
        <f t="shared" si="4"/>
        <v>0</v>
      </c>
      <c r="AG24" s="3">
        <f t="shared" si="5"/>
        <v>0</v>
      </c>
      <c r="AH24" s="12" cm="1">
        <f t="array" ref="AH24">_xlfn.IFS(M24=PARAMETROS!$A$2,(AE24*PARAMETROS!$B$2)+(AB24*PARAMETROS!$C$2),
M24=PARAMETROS!$A$3,(AE24*PARAMETROS!$B$3)+(AB24*PARAMETROS!$C$3),
M24=PARAMETROS!$A$4,(AE24*PARAMETROS!$B$4)+(AB24*PARAMETROS!$C$4),
M24=PARAMETROS!$A$5,(AE24*PARAMETROS!$B$5)+(AB24*PARAMETROS!$C$5),
M24=PARAMETROS!$A$6,(AE24*PARAMETROS!$B$6)+(AB24*PARAMETROS!$C$6),
M24=PARAMETROS!$A$7,(AE24*PARAMETROS!$B$7)+(AB24*PARAMETROS!$C$7))+
_xlfn.IFS(N24="",0,N24=PARAMETROS!$A$2,(AF24*PARAMETROS!$B$2)+(AC24*PARAMETROS!$C$2),
N24=PARAMETROS!$A$3,(AF24*PARAMETROS!$B$3)+(AC24*PARAMETROS!$C$3),
N24=PARAMETROS!$A$4,(AF24*PARAMETROS!$B$4)+(AC24*PARAMETROS!$C$4),
N24=PARAMETROS!$A$5,(AF24*PARAMETROS!$B$5)+(AC24*PARAMETROS!$C$5),
N24=PARAMETROS!$A$6,(AF24*PARAMETROS!$B$6)+(AC24*PARAMETROS!$C$6),
N24=PARAMETROS!$A$7,(AF24*PARAMETROS!$B$7)+(AC24*PARAMETROS!$C$7))+
_xlfn.IFS(O24="",0,O24=PARAMETROS!$A$2,(AG24*PARAMETROS!$B$2)+(AD24*PARAMETROS!$C$2),
O24=PARAMETROS!$A$3,(AG24*PARAMETROS!$B$3)+(AD24*PARAMETROS!$C$3),
O24=PARAMETROS!$A$4,(AG24*PARAMETROS!$B$4)+(AD24*PARAMETROS!$C$4),
O24=PARAMETROS!$A$5,(AG24*PARAMETROS!$B$5)+(AD24*PARAMETROS!$C$5),
O24=PARAMETROS!$A$6,(AG24*PARAMETROS!$B$6)+(AD24*PARAMETROS!$C$6),
O24=PARAMETROS!$A$7,(AG24*PARAMETROS!$B$7)+(AD24*PARAMETROS!$C$7))</f>
        <v>0.6</v>
      </c>
      <c r="AI24" s="12"/>
      <c r="AJ24" s="12"/>
      <c r="AK24" s="12"/>
    </row>
    <row r="25" spans="1:37">
      <c r="A25" s="3">
        <v>24</v>
      </c>
      <c r="B25" s="33">
        <v>45230.747442129628</v>
      </c>
      <c r="C25" s="33">
        <v>45230.747442129628</v>
      </c>
      <c r="E25" t="s">
        <v>77</v>
      </c>
      <c r="F25" t="s">
        <v>65</v>
      </c>
      <c r="G25" s="3">
        <v>2394623</v>
      </c>
      <c r="J25" t="s">
        <v>145</v>
      </c>
      <c r="K25" t="s">
        <v>146</v>
      </c>
      <c r="L25" t="s">
        <v>97</v>
      </c>
      <c r="M25" s="23" t="s">
        <v>138</v>
      </c>
      <c r="P25" s="25" t="s">
        <v>48</v>
      </c>
      <c r="Q25" s="25"/>
      <c r="S25" t="s">
        <v>49</v>
      </c>
      <c r="AA25" s="28" t="str">
        <f t="shared" si="0"/>
        <v>2394623</v>
      </c>
      <c r="AB25" s="27" t="str">
        <f t="shared" si="1"/>
        <v>2</v>
      </c>
      <c r="AC25" s="27">
        <f t="shared" si="2"/>
        <v>0</v>
      </c>
      <c r="AD25" s="27">
        <f t="shared" si="3"/>
        <v>0</v>
      </c>
      <c r="AE25" s="3">
        <f t="shared" si="6"/>
        <v>0</v>
      </c>
      <c r="AF25" s="3">
        <f t="shared" si="4"/>
        <v>0</v>
      </c>
      <c r="AG25" s="3">
        <f t="shared" si="5"/>
        <v>0</v>
      </c>
      <c r="AH25" s="12" cm="1">
        <f t="array" ref="AH25">_xlfn.IFS(M25=PARAMETROS!$A$2,(AE25*PARAMETROS!$B$2)+(AB25*PARAMETROS!$C$2),
M25=PARAMETROS!$A$3,(AE25*PARAMETROS!$B$3)+(AB25*PARAMETROS!$C$3),
M25=PARAMETROS!$A$4,(AE25*PARAMETROS!$B$4)+(AB25*PARAMETROS!$C$4),
M25=PARAMETROS!$A$5,(AE25*PARAMETROS!$B$5)+(AB25*PARAMETROS!$C$5),
M25=PARAMETROS!$A$6,(AE25*PARAMETROS!$B$6)+(AB25*PARAMETROS!$C$6),
M25=PARAMETROS!$A$7,(AE25*PARAMETROS!$B$7)+(AB25*PARAMETROS!$C$7))+
_xlfn.IFS(N25="",0,N25=PARAMETROS!$A$2,(AF25*PARAMETROS!$B$2)+(AC25*PARAMETROS!$C$2),
N25=PARAMETROS!$A$3,(AF25*PARAMETROS!$B$3)+(AC25*PARAMETROS!$C$3),
N25=PARAMETROS!$A$4,(AF25*PARAMETROS!$B$4)+(AC25*PARAMETROS!$C$4),
N25=PARAMETROS!$A$5,(AF25*PARAMETROS!$B$5)+(AC25*PARAMETROS!$C$5),
N25=PARAMETROS!$A$6,(AF25*PARAMETROS!$B$6)+(AC25*PARAMETROS!$C$6),
N25=PARAMETROS!$A$7,(AF25*PARAMETROS!$B$7)+(AC25*PARAMETROS!$C$7))+
_xlfn.IFS(O25="",0,O25=PARAMETROS!$A$2,(AG25*PARAMETROS!$B$2)+(AD25*PARAMETROS!$C$2),
O25=PARAMETROS!$A$3,(AG25*PARAMETROS!$B$3)+(AD25*PARAMETROS!$C$3),
O25=PARAMETROS!$A$4,(AG25*PARAMETROS!$B$4)+(AD25*PARAMETROS!$C$4),
O25=PARAMETROS!$A$5,(AG25*PARAMETROS!$B$5)+(AD25*PARAMETROS!$C$5),
O25=PARAMETROS!$A$6,(AG25*PARAMETROS!$B$6)+(AD25*PARAMETROS!$C$6),
O25=PARAMETROS!$A$7,(AG25*PARAMETROS!$B$7)+(AD25*PARAMETROS!$C$7))</f>
        <v>0.12</v>
      </c>
      <c r="AI25" s="12"/>
      <c r="AJ25" s="12"/>
      <c r="AK25" s="12"/>
    </row>
    <row r="26" spans="1:37">
      <c r="A26" s="3">
        <v>25</v>
      </c>
      <c r="B26" s="33">
        <v>45230.745532407411</v>
      </c>
      <c r="C26" s="33">
        <v>45230.745532407411</v>
      </c>
      <c r="E26" t="s">
        <v>147</v>
      </c>
      <c r="F26" t="s">
        <v>65</v>
      </c>
      <c r="G26" s="3">
        <v>2394620</v>
      </c>
      <c r="J26" t="s">
        <v>148</v>
      </c>
      <c r="K26" t="s">
        <v>149</v>
      </c>
      <c r="L26" t="s">
        <v>101</v>
      </c>
      <c r="M26" s="23" t="s">
        <v>82</v>
      </c>
      <c r="P26" s="25" t="s">
        <v>48</v>
      </c>
      <c r="Q26" s="25"/>
      <c r="S26" t="s">
        <v>60</v>
      </c>
      <c r="T26" t="s">
        <v>102</v>
      </c>
      <c r="AA26" s="28" t="str">
        <f t="shared" si="0"/>
        <v>2394620</v>
      </c>
      <c r="AB26" s="27" t="str">
        <f t="shared" si="1"/>
        <v>2</v>
      </c>
      <c r="AC26" s="27">
        <f t="shared" si="2"/>
        <v>0</v>
      </c>
      <c r="AD26" s="27">
        <f t="shared" si="3"/>
        <v>0</v>
      </c>
      <c r="AE26" s="3">
        <f t="shared" si="6"/>
        <v>0</v>
      </c>
      <c r="AF26" s="3">
        <f t="shared" si="4"/>
        <v>0</v>
      </c>
      <c r="AG26" s="3">
        <f t="shared" si="5"/>
        <v>0</v>
      </c>
      <c r="AH26" s="12" cm="1">
        <f t="array" ref="AH26">_xlfn.IFS(M26=PARAMETROS!$A$2,(AE26*PARAMETROS!$B$2)+(AB26*PARAMETROS!$C$2),
M26=PARAMETROS!$A$3,(AE26*PARAMETROS!$B$3)+(AB26*PARAMETROS!$C$3),
M26=PARAMETROS!$A$4,(AE26*PARAMETROS!$B$4)+(AB26*PARAMETROS!$C$4),
M26=PARAMETROS!$A$5,(AE26*PARAMETROS!$B$5)+(AB26*PARAMETROS!$C$5),
M26=PARAMETROS!$A$6,(AE26*PARAMETROS!$B$6)+(AB26*PARAMETROS!$C$6),
M26=PARAMETROS!$A$7,(AE26*PARAMETROS!$B$7)+(AB26*PARAMETROS!$C$7))+
_xlfn.IFS(N26="",0,N26=PARAMETROS!$A$2,(AF26*PARAMETROS!$B$2)+(AC26*PARAMETROS!$C$2),
N26=PARAMETROS!$A$3,(AF26*PARAMETROS!$B$3)+(AC26*PARAMETROS!$C$3),
N26=PARAMETROS!$A$4,(AF26*PARAMETROS!$B$4)+(AC26*PARAMETROS!$C$4),
N26=PARAMETROS!$A$5,(AF26*PARAMETROS!$B$5)+(AC26*PARAMETROS!$C$5),
N26=PARAMETROS!$A$6,(AF26*PARAMETROS!$B$6)+(AC26*PARAMETROS!$C$6),
N26=PARAMETROS!$A$7,(AF26*PARAMETROS!$B$7)+(AC26*PARAMETROS!$C$7))+
_xlfn.IFS(O26="",0,O26=PARAMETROS!$A$2,(AG26*PARAMETROS!$B$2)+(AD26*PARAMETROS!$C$2),
O26=PARAMETROS!$A$3,(AG26*PARAMETROS!$B$3)+(AD26*PARAMETROS!$C$3),
O26=PARAMETROS!$A$4,(AG26*PARAMETROS!$B$4)+(AD26*PARAMETROS!$C$4),
O26=PARAMETROS!$A$5,(AG26*PARAMETROS!$B$5)+(AD26*PARAMETROS!$C$5),
O26=PARAMETROS!$A$6,(AG26*PARAMETROS!$B$6)+(AD26*PARAMETROS!$C$6),
O26=PARAMETROS!$A$7,(AG26*PARAMETROS!$B$7)+(AD26*PARAMETROS!$C$7))</f>
        <v>0.12</v>
      </c>
      <c r="AI26" s="12"/>
      <c r="AJ26" s="12"/>
      <c r="AK26" s="12"/>
    </row>
    <row r="27" spans="1:37">
      <c r="A27" s="3">
        <v>26</v>
      </c>
      <c r="B27" s="33">
        <v>45230.742418981485</v>
      </c>
      <c r="C27" s="33">
        <v>45230.742418981485</v>
      </c>
      <c r="E27" t="s">
        <v>77</v>
      </c>
      <c r="F27" t="s">
        <v>65</v>
      </c>
      <c r="G27" s="3">
        <v>2394616</v>
      </c>
      <c r="J27" t="s">
        <v>150</v>
      </c>
      <c r="K27" t="s">
        <v>151</v>
      </c>
      <c r="L27" t="s">
        <v>106</v>
      </c>
      <c r="M27" s="23" t="s">
        <v>70</v>
      </c>
      <c r="N27" s="23" t="s">
        <v>70</v>
      </c>
      <c r="P27" s="25" t="s">
        <v>59</v>
      </c>
      <c r="Q27" s="25" t="s">
        <v>48</v>
      </c>
      <c r="S27" t="s">
        <v>49</v>
      </c>
      <c r="AA27" s="28" t="str">
        <f t="shared" si="0"/>
        <v>2394616</v>
      </c>
      <c r="AB27" s="27" t="str">
        <f t="shared" si="1"/>
        <v>4</v>
      </c>
      <c r="AC27" s="27" t="str">
        <f t="shared" si="2"/>
        <v>2</v>
      </c>
      <c r="AD27" s="27">
        <f t="shared" si="3"/>
        <v>0</v>
      </c>
      <c r="AE27" s="3">
        <f t="shared" si="6"/>
        <v>0</v>
      </c>
      <c r="AF27" s="3">
        <f t="shared" si="4"/>
        <v>0</v>
      </c>
      <c r="AG27" s="3">
        <f t="shared" si="5"/>
        <v>0</v>
      </c>
      <c r="AH27" s="12" cm="1">
        <f t="array" ref="AH27">_xlfn.IFS(M27=PARAMETROS!$A$2,(AE27*PARAMETROS!$B$2)+(AB27*PARAMETROS!$C$2),
M27=PARAMETROS!$A$3,(AE27*PARAMETROS!$B$3)+(AB27*PARAMETROS!$C$3),
M27=PARAMETROS!$A$4,(AE27*PARAMETROS!$B$4)+(AB27*PARAMETROS!$C$4),
M27=PARAMETROS!$A$5,(AE27*PARAMETROS!$B$5)+(AB27*PARAMETROS!$C$5),
M27=PARAMETROS!$A$6,(AE27*PARAMETROS!$B$6)+(AB27*PARAMETROS!$C$6),
M27=PARAMETROS!$A$7,(AE27*PARAMETROS!$B$7)+(AB27*PARAMETROS!$C$7))+
_xlfn.IFS(N27="",0,N27=PARAMETROS!$A$2,(AF27*PARAMETROS!$B$2)+(AC27*PARAMETROS!$C$2),
N27=PARAMETROS!$A$3,(AF27*PARAMETROS!$B$3)+(AC27*PARAMETROS!$C$3),
N27=PARAMETROS!$A$4,(AF27*PARAMETROS!$B$4)+(AC27*PARAMETROS!$C$4),
N27=PARAMETROS!$A$5,(AF27*PARAMETROS!$B$5)+(AC27*PARAMETROS!$C$5),
N27=PARAMETROS!$A$6,(AF27*PARAMETROS!$B$6)+(AC27*PARAMETROS!$C$6),
N27=PARAMETROS!$A$7,(AF27*PARAMETROS!$B$7)+(AC27*PARAMETROS!$C$7))+
_xlfn.IFS(O27="",0,O27=PARAMETROS!$A$2,(AG27*PARAMETROS!$B$2)+(AD27*PARAMETROS!$C$2),
O27=PARAMETROS!$A$3,(AG27*PARAMETROS!$B$3)+(AD27*PARAMETROS!$C$3),
O27=PARAMETROS!$A$4,(AG27*PARAMETROS!$B$4)+(AD27*PARAMETROS!$C$4),
O27=PARAMETROS!$A$5,(AG27*PARAMETROS!$B$5)+(AD27*PARAMETROS!$C$5),
O27=PARAMETROS!$A$6,(AG27*PARAMETROS!$B$6)+(AD27*PARAMETROS!$C$6),
O27=PARAMETROS!$A$7,(AG27*PARAMETROS!$B$7)+(AD27*PARAMETROS!$C$7))</f>
        <v>1.08</v>
      </c>
      <c r="AI27" s="12"/>
      <c r="AJ27" s="12"/>
      <c r="AK27" s="12"/>
    </row>
    <row r="28" spans="1:37">
      <c r="A28" s="3">
        <v>27</v>
      </c>
      <c r="B28" s="33">
        <v>45230.741111111114</v>
      </c>
      <c r="C28" s="33">
        <v>45230.741111111114</v>
      </c>
      <c r="E28" t="s">
        <v>147</v>
      </c>
      <c r="F28" t="s">
        <v>65</v>
      </c>
      <c r="G28" s="3">
        <v>2394612</v>
      </c>
      <c r="J28" t="s">
        <v>152</v>
      </c>
      <c r="K28" t="s">
        <v>153</v>
      </c>
      <c r="L28" t="s">
        <v>110</v>
      </c>
      <c r="M28" s="23" t="s">
        <v>47</v>
      </c>
      <c r="P28" s="25" t="s">
        <v>58</v>
      </c>
      <c r="Q28" s="25"/>
      <c r="S28" t="s">
        <v>60</v>
      </c>
      <c r="T28" t="s">
        <v>87</v>
      </c>
      <c r="AA28" s="28" t="str">
        <f t="shared" si="0"/>
        <v>2394612</v>
      </c>
      <c r="AB28" s="27" t="str">
        <f t="shared" si="1"/>
        <v>1</v>
      </c>
      <c r="AC28" s="27">
        <f t="shared" si="2"/>
        <v>0</v>
      </c>
      <c r="AD28" s="27">
        <f t="shared" si="3"/>
        <v>0</v>
      </c>
      <c r="AE28" s="3">
        <f t="shared" si="6"/>
        <v>0</v>
      </c>
      <c r="AF28" s="3">
        <f t="shared" si="4"/>
        <v>0</v>
      </c>
      <c r="AG28" s="3">
        <f t="shared" si="5"/>
        <v>0</v>
      </c>
      <c r="AH28" s="12" cm="1">
        <f t="array" ref="AH28">_xlfn.IFS(M28=PARAMETROS!$A$2,(AE28*PARAMETROS!$B$2)+(AB28*PARAMETROS!$C$2),
M28=PARAMETROS!$A$3,(AE28*PARAMETROS!$B$3)+(AB28*PARAMETROS!$C$3),
M28=PARAMETROS!$A$4,(AE28*PARAMETROS!$B$4)+(AB28*PARAMETROS!$C$4),
M28=PARAMETROS!$A$5,(AE28*PARAMETROS!$B$5)+(AB28*PARAMETROS!$C$5),
M28=PARAMETROS!$A$6,(AE28*PARAMETROS!$B$6)+(AB28*PARAMETROS!$C$6),
M28=PARAMETROS!$A$7,(AE28*PARAMETROS!$B$7)+(AB28*PARAMETROS!$C$7))+
_xlfn.IFS(N28="",0,N28=PARAMETROS!$A$2,(AF28*PARAMETROS!$B$2)+(AC28*PARAMETROS!$C$2),
N28=PARAMETROS!$A$3,(AF28*PARAMETROS!$B$3)+(AC28*PARAMETROS!$C$3),
N28=PARAMETROS!$A$4,(AF28*PARAMETROS!$B$4)+(AC28*PARAMETROS!$C$4),
N28=PARAMETROS!$A$5,(AF28*PARAMETROS!$B$5)+(AC28*PARAMETROS!$C$5),
N28=PARAMETROS!$A$6,(AF28*PARAMETROS!$B$6)+(AC28*PARAMETROS!$C$6),
N28=PARAMETROS!$A$7,(AF28*PARAMETROS!$B$7)+(AC28*PARAMETROS!$C$7))+
_xlfn.IFS(O28="",0,O28=PARAMETROS!$A$2,(AG28*PARAMETROS!$B$2)+(AD28*PARAMETROS!$C$2),
O28=PARAMETROS!$A$3,(AG28*PARAMETROS!$B$3)+(AD28*PARAMETROS!$C$3),
O28=PARAMETROS!$A$4,(AG28*PARAMETROS!$B$4)+(AD28*PARAMETROS!$C$4),
O28=PARAMETROS!$A$5,(AG28*PARAMETROS!$B$5)+(AD28*PARAMETROS!$C$5),
O28=PARAMETROS!$A$6,(AG28*PARAMETROS!$B$6)+(AD28*PARAMETROS!$C$6),
O28=PARAMETROS!$A$7,(AG28*PARAMETROS!$B$7)+(AD28*PARAMETROS!$C$7))</f>
        <v>0.06</v>
      </c>
      <c r="AI28" s="12"/>
      <c r="AJ28" s="12"/>
      <c r="AK28" s="12"/>
    </row>
    <row r="29" spans="1:37">
      <c r="A29" s="3">
        <v>28</v>
      </c>
      <c r="B29" s="33">
        <v>45230.737951388888</v>
      </c>
      <c r="C29" s="33">
        <v>45230.737951388888</v>
      </c>
      <c r="E29" t="s">
        <v>154</v>
      </c>
      <c r="F29" t="s">
        <v>65</v>
      </c>
      <c r="G29" s="3">
        <v>2394608</v>
      </c>
      <c r="J29" t="s">
        <v>155</v>
      </c>
      <c r="K29" t="s">
        <v>156</v>
      </c>
      <c r="L29" t="s">
        <v>114</v>
      </c>
      <c r="M29" s="23" t="s">
        <v>57</v>
      </c>
      <c r="P29" s="25" t="s">
        <v>48</v>
      </c>
      <c r="Q29" s="25"/>
      <c r="S29" t="s">
        <v>49</v>
      </c>
      <c r="AA29" s="28" t="str">
        <f t="shared" si="0"/>
        <v>2394608</v>
      </c>
      <c r="AB29" s="27" t="str">
        <f t="shared" si="1"/>
        <v>2</v>
      </c>
      <c r="AC29" s="27">
        <f t="shared" si="2"/>
        <v>0</v>
      </c>
      <c r="AD29" s="27">
        <f t="shared" si="3"/>
        <v>0</v>
      </c>
      <c r="AE29" s="3">
        <f t="shared" si="6"/>
        <v>0</v>
      </c>
      <c r="AF29" s="3">
        <f t="shared" si="4"/>
        <v>0</v>
      </c>
      <c r="AG29" s="3">
        <f t="shared" si="5"/>
        <v>0</v>
      </c>
      <c r="AH29" s="12" cm="1">
        <f t="array" ref="AH29">_xlfn.IFS(M29=PARAMETROS!$A$2,(AE29*PARAMETROS!$B$2)+(AB29*PARAMETROS!$C$2),
M29=PARAMETROS!$A$3,(AE29*PARAMETROS!$B$3)+(AB29*PARAMETROS!$C$3),
M29=PARAMETROS!$A$4,(AE29*PARAMETROS!$B$4)+(AB29*PARAMETROS!$C$4),
M29=PARAMETROS!$A$5,(AE29*PARAMETROS!$B$5)+(AB29*PARAMETROS!$C$5),
M29=PARAMETROS!$A$6,(AE29*PARAMETROS!$B$6)+(AB29*PARAMETROS!$C$6),
M29=PARAMETROS!$A$7,(AE29*PARAMETROS!$B$7)+(AB29*PARAMETROS!$C$7))+
_xlfn.IFS(N29="",0,N29=PARAMETROS!$A$2,(AF29*PARAMETROS!$B$2)+(AC29*PARAMETROS!$C$2),
N29=PARAMETROS!$A$3,(AF29*PARAMETROS!$B$3)+(AC29*PARAMETROS!$C$3),
N29=PARAMETROS!$A$4,(AF29*PARAMETROS!$B$4)+(AC29*PARAMETROS!$C$4),
N29=PARAMETROS!$A$5,(AF29*PARAMETROS!$B$5)+(AC29*PARAMETROS!$C$5),
N29=PARAMETROS!$A$6,(AF29*PARAMETROS!$B$6)+(AC29*PARAMETROS!$C$6),
N29=PARAMETROS!$A$7,(AF29*PARAMETROS!$B$7)+(AC29*PARAMETROS!$C$7))+
_xlfn.IFS(O29="",0,O29=PARAMETROS!$A$2,(AG29*PARAMETROS!$B$2)+(AD29*PARAMETROS!$C$2),
O29=PARAMETROS!$A$3,(AG29*PARAMETROS!$B$3)+(AD29*PARAMETROS!$C$3),
O29=PARAMETROS!$A$4,(AG29*PARAMETROS!$B$4)+(AD29*PARAMETROS!$C$4),
O29=PARAMETROS!$A$5,(AG29*PARAMETROS!$B$5)+(AD29*PARAMETROS!$C$5),
O29=PARAMETROS!$A$6,(AG29*PARAMETROS!$B$6)+(AD29*PARAMETROS!$C$6),
O29=PARAMETROS!$A$7,(AG29*PARAMETROS!$B$7)+(AD29*PARAMETROS!$C$7))</f>
        <v>0.5</v>
      </c>
      <c r="AI29" s="12"/>
      <c r="AJ29" s="12"/>
      <c r="AK29" s="12"/>
    </row>
    <row r="30" spans="1:37">
      <c r="A30" s="3">
        <v>29</v>
      </c>
      <c r="B30" s="33">
        <v>45230.736168981479</v>
      </c>
      <c r="C30" s="33">
        <v>45230.736168981479</v>
      </c>
      <c r="E30" t="s">
        <v>77</v>
      </c>
      <c r="F30" t="s">
        <v>65</v>
      </c>
      <c r="G30" s="3">
        <v>2394604</v>
      </c>
      <c r="J30" t="s">
        <v>157</v>
      </c>
      <c r="K30" t="s">
        <v>158</v>
      </c>
      <c r="L30" t="s">
        <v>97</v>
      </c>
      <c r="M30" s="23" t="s">
        <v>70</v>
      </c>
      <c r="N30" s="23" t="s">
        <v>70</v>
      </c>
      <c r="P30" s="25" t="s">
        <v>118</v>
      </c>
      <c r="Q30" s="25" t="s">
        <v>48</v>
      </c>
      <c r="S30" t="s">
        <v>60</v>
      </c>
      <c r="T30" t="s">
        <v>102</v>
      </c>
      <c r="AA30" s="28" t="str">
        <f t="shared" si="0"/>
        <v>2394604</v>
      </c>
      <c r="AB30" s="27" t="str">
        <f t="shared" si="1"/>
        <v>6</v>
      </c>
      <c r="AC30" s="27" t="str">
        <f t="shared" si="2"/>
        <v>2</v>
      </c>
      <c r="AD30" s="27">
        <f t="shared" si="3"/>
        <v>0</v>
      </c>
      <c r="AE30" s="3">
        <f t="shared" si="6"/>
        <v>0</v>
      </c>
      <c r="AF30" s="3">
        <f t="shared" si="4"/>
        <v>0</v>
      </c>
      <c r="AG30" s="3">
        <f t="shared" si="5"/>
        <v>0</v>
      </c>
      <c r="AH30" s="12" cm="1">
        <f t="array" ref="AH30">_xlfn.IFS(M30=PARAMETROS!$A$2,(AE30*PARAMETROS!$B$2)+(AB30*PARAMETROS!$C$2),
M30=PARAMETROS!$A$3,(AE30*PARAMETROS!$B$3)+(AB30*PARAMETROS!$C$3),
M30=PARAMETROS!$A$4,(AE30*PARAMETROS!$B$4)+(AB30*PARAMETROS!$C$4),
M30=PARAMETROS!$A$5,(AE30*PARAMETROS!$B$5)+(AB30*PARAMETROS!$C$5),
M30=PARAMETROS!$A$6,(AE30*PARAMETROS!$B$6)+(AB30*PARAMETROS!$C$6),
M30=PARAMETROS!$A$7,(AE30*PARAMETROS!$B$7)+(AB30*PARAMETROS!$C$7))+
_xlfn.IFS(N30="",0,N30=PARAMETROS!$A$2,(AF30*PARAMETROS!$B$2)+(AC30*PARAMETROS!$C$2),
N30=PARAMETROS!$A$3,(AF30*PARAMETROS!$B$3)+(AC30*PARAMETROS!$C$3),
N30=PARAMETROS!$A$4,(AF30*PARAMETROS!$B$4)+(AC30*PARAMETROS!$C$4),
N30=PARAMETROS!$A$5,(AF30*PARAMETROS!$B$5)+(AC30*PARAMETROS!$C$5),
N30=PARAMETROS!$A$6,(AF30*PARAMETROS!$B$6)+(AC30*PARAMETROS!$C$6),
N30=PARAMETROS!$A$7,(AF30*PARAMETROS!$B$7)+(AC30*PARAMETROS!$C$7))+
_xlfn.IFS(O30="",0,O30=PARAMETROS!$A$2,(AG30*PARAMETROS!$B$2)+(AD30*PARAMETROS!$C$2),
O30=PARAMETROS!$A$3,(AG30*PARAMETROS!$B$3)+(AD30*PARAMETROS!$C$3),
O30=PARAMETROS!$A$4,(AG30*PARAMETROS!$B$4)+(AD30*PARAMETROS!$C$4),
O30=PARAMETROS!$A$5,(AG30*PARAMETROS!$B$5)+(AD30*PARAMETROS!$C$5),
O30=PARAMETROS!$A$6,(AG30*PARAMETROS!$B$6)+(AD30*PARAMETROS!$C$6),
O30=PARAMETROS!$A$7,(AG30*PARAMETROS!$B$7)+(AD30*PARAMETROS!$C$7))</f>
        <v>1.44</v>
      </c>
      <c r="AI30" s="12"/>
      <c r="AJ30" s="12"/>
      <c r="AK30" s="12"/>
    </row>
    <row r="31" spans="1:37">
      <c r="A31" s="3">
        <v>30</v>
      </c>
      <c r="B31" s="33">
        <v>45230.733761574076</v>
      </c>
      <c r="C31" s="33">
        <v>45230.733761574076</v>
      </c>
      <c r="E31" t="s">
        <v>154</v>
      </c>
      <c r="F31" t="s">
        <v>65</v>
      </c>
      <c r="G31" s="3">
        <v>2394597</v>
      </c>
      <c r="J31" t="s">
        <v>159</v>
      </c>
      <c r="K31" t="s">
        <v>160</v>
      </c>
      <c r="L31" t="s">
        <v>56</v>
      </c>
      <c r="M31" s="23" t="s">
        <v>76</v>
      </c>
      <c r="P31" s="25" t="s">
        <v>58</v>
      </c>
      <c r="Q31" s="25"/>
      <c r="S31" t="s">
        <v>60</v>
      </c>
      <c r="T31" t="s">
        <v>87</v>
      </c>
      <c r="AA31" s="28" t="str">
        <f t="shared" si="0"/>
        <v>2394597</v>
      </c>
      <c r="AB31" s="27" t="str">
        <f t="shared" si="1"/>
        <v>1</v>
      </c>
      <c r="AC31" s="27">
        <f t="shared" si="2"/>
        <v>0</v>
      </c>
      <c r="AD31" s="27">
        <f t="shared" si="3"/>
        <v>0</v>
      </c>
      <c r="AE31" s="3">
        <f t="shared" si="6"/>
        <v>0</v>
      </c>
      <c r="AF31" s="3">
        <f t="shared" si="4"/>
        <v>0</v>
      </c>
      <c r="AG31" s="3">
        <f t="shared" si="5"/>
        <v>0</v>
      </c>
      <c r="AH31" s="12" cm="1">
        <f t="array" ref="AH31">_xlfn.IFS(M31=PARAMETROS!$A$2,(AE31*PARAMETROS!$B$2)+(AB31*PARAMETROS!$C$2),
M31=PARAMETROS!$A$3,(AE31*PARAMETROS!$B$3)+(AB31*PARAMETROS!$C$3),
M31=PARAMETROS!$A$4,(AE31*PARAMETROS!$B$4)+(AB31*PARAMETROS!$C$4),
M31=PARAMETROS!$A$5,(AE31*PARAMETROS!$B$5)+(AB31*PARAMETROS!$C$5),
M31=PARAMETROS!$A$6,(AE31*PARAMETROS!$B$6)+(AB31*PARAMETROS!$C$6),
M31=PARAMETROS!$A$7,(AE31*PARAMETROS!$B$7)+(AB31*PARAMETROS!$C$7))+
_xlfn.IFS(N31="",0,N31=PARAMETROS!$A$2,(AF31*PARAMETROS!$B$2)+(AC31*PARAMETROS!$C$2),
N31=PARAMETROS!$A$3,(AF31*PARAMETROS!$B$3)+(AC31*PARAMETROS!$C$3),
N31=PARAMETROS!$A$4,(AF31*PARAMETROS!$B$4)+(AC31*PARAMETROS!$C$4),
N31=PARAMETROS!$A$5,(AF31*PARAMETROS!$B$5)+(AC31*PARAMETROS!$C$5),
N31=PARAMETROS!$A$6,(AF31*PARAMETROS!$B$6)+(AC31*PARAMETROS!$C$6),
N31=PARAMETROS!$A$7,(AF31*PARAMETROS!$B$7)+(AC31*PARAMETROS!$C$7))+
_xlfn.IFS(O31="",0,O31=PARAMETROS!$A$2,(AG31*PARAMETROS!$B$2)+(AD31*PARAMETROS!$C$2),
O31=PARAMETROS!$A$3,(AG31*PARAMETROS!$B$3)+(AD31*PARAMETROS!$C$3),
O31=PARAMETROS!$A$4,(AG31*PARAMETROS!$B$4)+(AD31*PARAMETROS!$C$4),
O31=PARAMETROS!$A$5,(AG31*PARAMETROS!$B$5)+(AD31*PARAMETROS!$C$5),
O31=PARAMETROS!$A$6,(AG31*PARAMETROS!$B$6)+(AD31*PARAMETROS!$C$6),
O31=PARAMETROS!$A$7,(AG31*PARAMETROS!$B$7)+(AD31*PARAMETROS!$C$7))</f>
        <v>0.12</v>
      </c>
      <c r="AI31" s="12"/>
      <c r="AJ31" s="12"/>
      <c r="AK31" s="12"/>
    </row>
    <row r="32" spans="1:37">
      <c r="A32" s="3">
        <v>31</v>
      </c>
      <c r="B32" s="33">
        <v>45230.733229166668</v>
      </c>
      <c r="C32" s="33">
        <v>45230.733229166668</v>
      </c>
      <c r="E32" t="s">
        <v>77</v>
      </c>
      <c r="F32" t="s">
        <v>65</v>
      </c>
      <c r="G32" s="3">
        <v>2394594</v>
      </c>
      <c r="J32" t="s">
        <v>161</v>
      </c>
      <c r="K32" t="s">
        <v>162</v>
      </c>
      <c r="L32" t="s">
        <v>125</v>
      </c>
      <c r="M32" s="23" t="s">
        <v>82</v>
      </c>
      <c r="P32" s="25" t="s">
        <v>59</v>
      </c>
      <c r="Q32" s="25"/>
      <c r="S32" t="s">
        <v>60</v>
      </c>
      <c r="T32" t="s">
        <v>61</v>
      </c>
      <c r="U32" t="s">
        <v>62</v>
      </c>
      <c r="AA32" s="28" t="str">
        <f t="shared" si="0"/>
        <v>2394594</v>
      </c>
      <c r="AB32" s="27" t="str">
        <f t="shared" si="1"/>
        <v>4</v>
      </c>
      <c r="AC32" s="27">
        <f t="shared" si="2"/>
        <v>0</v>
      </c>
      <c r="AD32" s="27">
        <f t="shared" si="3"/>
        <v>0</v>
      </c>
      <c r="AE32" s="3">
        <f t="shared" si="6"/>
        <v>0</v>
      </c>
      <c r="AF32" s="3">
        <f t="shared" si="4"/>
        <v>0</v>
      </c>
      <c r="AG32" s="3">
        <f t="shared" si="5"/>
        <v>0</v>
      </c>
      <c r="AH32" s="12" cm="1">
        <f t="array" ref="AH32">_xlfn.IFS(M32=PARAMETROS!$A$2,(AE32*PARAMETROS!$B$2)+(AB32*PARAMETROS!$C$2),
M32=PARAMETROS!$A$3,(AE32*PARAMETROS!$B$3)+(AB32*PARAMETROS!$C$3),
M32=PARAMETROS!$A$4,(AE32*PARAMETROS!$B$4)+(AB32*PARAMETROS!$C$4),
M32=PARAMETROS!$A$5,(AE32*PARAMETROS!$B$5)+(AB32*PARAMETROS!$C$5),
M32=PARAMETROS!$A$6,(AE32*PARAMETROS!$B$6)+(AB32*PARAMETROS!$C$6),
M32=PARAMETROS!$A$7,(AE32*PARAMETROS!$B$7)+(AB32*PARAMETROS!$C$7))+
_xlfn.IFS(N32="",0,N32=PARAMETROS!$A$2,(AF32*PARAMETROS!$B$2)+(AC32*PARAMETROS!$C$2),
N32=PARAMETROS!$A$3,(AF32*PARAMETROS!$B$3)+(AC32*PARAMETROS!$C$3),
N32=PARAMETROS!$A$4,(AF32*PARAMETROS!$B$4)+(AC32*PARAMETROS!$C$4),
N32=PARAMETROS!$A$5,(AF32*PARAMETROS!$B$5)+(AC32*PARAMETROS!$C$5),
N32=PARAMETROS!$A$6,(AF32*PARAMETROS!$B$6)+(AC32*PARAMETROS!$C$6),
N32=PARAMETROS!$A$7,(AF32*PARAMETROS!$B$7)+(AC32*PARAMETROS!$C$7))+
_xlfn.IFS(O32="",0,O32=PARAMETROS!$A$2,(AG32*PARAMETROS!$B$2)+(AD32*PARAMETROS!$C$2),
O32=PARAMETROS!$A$3,(AG32*PARAMETROS!$B$3)+(AD32*PARAMETROS!$C$3),
O32=PARAMETROS!$A$4,(AG32*PARAMETROS!$B$4)+(AD32*PARAMETROS!$C$4),
O32=PARAMETROS!$A$5,(AG32*PARAMETROS!$B$5)+(AD32*PARAMETROS!$C$5),
O32=PARAMETROS!$A$6,(AG32*PARAMETROS!$B$6)+(AD32*PARAMETROS!$C$6),
O32=PARAMETROS!$A$7,(AG32*PARAMETROS!$B$7)+(AD32*PARAMETROS!$C$7))</f>
        <v>0.24</v>
      </c>
      <c r="AI32" s="12"/>
      <c r="AJ32" s="12"/>
      <c r="AK32" s="12"/>
    </row>
    <row r="33" spans="1:37">
      <c r="A33" s="3">
        <v>32</v>
      </c>
      <c r="B33" s="33">
        <v>45230.732534722221</v>
      </c>
      <c r="C33" s="33">
        <v>45230.732534722221</v>
      </c>
      <c r="E33" t="s">
        <v>147</v>
      </c>
      <c r="F33" t="s">
        <v>65</v>
      </c>
      <c r="G33" s="3">
        <v>2394591</v>
      </c>
      <c r="J33" t="s">
        <v>163</v>
      </c>
      <c r="K33" t="s">
        <v>164</v>
      </c>
      <c r="L33" t="s">
        <v>129</v>
      </c>
      <c r="M33" s="23" t="s">
        <v>70</v>
      </c>
      <c r="P33" s="25" t="s">
        <v>59</v>
      </c>
      <c r="Q33" s="25"/>
      <c r="S33" t="s">
        <v>49</v>
      </c>
      <c r="AA33" s="28" t="str">
        <f t="shared" si="0"/>
        <v>2394591</v>
      </c>
      <c r="AB33" s="27" t="str">
        <f t="shared" si="1"/>
        <v>4</v>
      </c>
      <c r="AC33" s="27">
        <f t="shared" si="2"/>
        <v>0</v>
      </c>
      <c r="AD33" s="27">
        <f t="shared" si="3"/>
        <v>0</v>
      </c>
      <c r="AE33" s="3">
        <f t="shared" si="6"/>
        <v>0</v>
      </c>
      <c r="AF33" s="3">
        <f t="shared" si="4"/>
        <v>0</v>
      </c>
      <c r="AG33" s="3">
        <f t="shared" si="5"/>
        <v>0</v>
      </c>
      <c r="AH33" s="12" cm="1">
        <f t="array" ref="AH33">_xlfn.IFS(M33=PARAMETROS!$A$2,(AE33*PARAMETROS!$B$2)+(AB33*PARAMETROS!$C$2),
M33=PARAMETROS!$A$3,(AE33*PARAMETROS!$B$3)+(AB33*PARAMETROS!$C$3),
M33=PARAMETROS!$A$4,(AE33*PARAMETROS!$B$4)+(AB33*PARAMETROS!$C$4),
M33=PARAMETROS!$A$5,(AE33*PARAMETROS!$B$5)+(AB33*PARAMETROS!$C$5),
M33=PARAMETROS!$A$6,(AE33*PARAMETROS!$B$6)+(AB33*PARAMETROS!$C$6),
M33=PARAMETROS!$A$7,(AE33*PARAMETROS!$B$7)+(AB33*PARAMETROS!$C$7))+
_xlfn.IFS(N33="",0,N33=PARAMETROS!$A$2,(AF33*PARAMETROS!$B$2)+(AC33*PARAMETROS!$C$2),
N33=PARAMETROS!$A$3,(AF33*PARAMETROS!$B$3)+(AC33*PARAMETROS!$C$3),
N33=PARAMETROS!$A$4,(AF33*PARAMETROS!$B$4)+(AC33*PARAMETROS!$C$4),
N33=PARAMETROS!$A$5,(AF33*PARAMETROS!$B$5)+(AC33*PARAMETROS!$C$5),
N33=PARAMETROS!$A$6,(AF33*PARAMETROS!$B$6)+(AC33*PARAMETROS!$C$6),
N33=PARAMETROS!$A$7,(AF33*PARAMETROS!$B$7)+(AC33*PARAMETROS!$C$7))+
_xlfn.IFS(O33="",0,O33=PARAMETROS!$A$2,(AG33*PARAMETROS!$B$2)+(AD33*PARAMETROS!$C$2),
O33=PARAMETROS!$A$3,(AG33*PARAMETROS!$B$3)+(AD33*PARAMETROS!$C$3),
O33=PARAMETROS!$A$4,(AG33*PARAMETROS!$B$4)+(AD33*PARAMETROS!$C$4),
O33=PARAMETROS!$A$5,(AG33*PARAMETROS!$B$5)+(AD33*PARAMETROS!$C$5),
O33=PARAMETROS!$A$6,(AG33*PARAMETROS!$B$6)+(AD33*PARAMETROS!$C$6),
O33=PARAMETROS!$A$7,(AG33*PARAMETROS!$B$7)+(AD33*PARAMETROS!$C$7))</f>
        <v>0.72</v>
      </c>
      <c r="AI33" s="12"/>
      <c r="AJ33" s="12"/>
      <c r="AK33" s="12"/>
    </row>
    <row r="34" spans="1:37">
      <c r="A34" s="3">
        <v>33</v>
      </c>
      <c r="B34" s="33">
        <v>45230.731631944444</v>
      </c>
      <c r="C34" s="33">
        <v>45230.731631944444</v>
      </c>
      <c r="E34" t="s">
        <v>165</v>
      </c>
      <c r="F34" t="s">
        <v>65</v>
      </c>
      <c r="G34" s="3">
        <v>2394589</v>
      </c>
      <c r="J34" t="s">
        <v>166</v>
      </c>
      <c r="K34" t="s">
        <v>167</v>
      </c>
      <c r="L34" t="s">
        <v>46</v>
      </c>
      <c r="M34" s="23" t="s">
        <v>47</v>
      </c>
      <c r="P34" s="25" t="s">
        <v>48</v>
      </c>
      <c r="S34" t="s">
        <v>49</v>
      </c>
      <c r="AA34" s="28" t="str">
        <f t="shared" si="0"/>
        <v>2394589</v>
      </c>
      <c r="AB34" s="27" t="str">
        <f t="shared" si="1"/>
        <v>2</v>
      </c>
      <c r="AC34" s="27">
        <f t="shared" si="2"/>
        <v>0</v>
      </c>
      <c r="AD34" s="27">
        <f t="shared" si="3"/>
        <v>0</v>
      </c>
      <c r="AE34" s="3">
        <f t="shared" si="6"/>
        <v>0</v>
      </c>
      <c r="AF34" s="3">
        <f t="shared" si="4"/>
        <v>0</v>
      </c>
      <c r="AG34" s="3">
        <f t="shared" si="5"/>
        <v>0</v>
      </c>
      <c r="AH34" s="12" cm="1">
        <f t="array" ref="AH34">_xlfn.IFS(M34=PARAMETROS!$A$2,(AE34*PARAMETROS!$B$2)+(AB34*PARAMETROS!$C$2),
M34=PARAMETROS!$A$3,(AE34*PARAMETROS!$B$3)+(AB34*PARAMETROS!$C$3),
M34=PARAMETROS!$A$4,(AE34*PARAMETROS!$B$4)+(AB34*PARAMETROS!$C$4),
M34=PARAMETROS!$A$5,(AE34*PARAMETROS!$B$5)+(AB34*PARAMETROS!$C$5),
M34=PARAMETROS!$A$6,(AE34*PARAMETROS!$B$6)+(AB34*PARAMETROS!$C$6),
M34=PARAMETROS!$A$7,(AE34*PARAMETROS!$B$7)+(AB34*PARAMETROS!$C$7))+
_xlfn.IFS(N34="",0,N34=PARAMETROS!$A$2,(AF34*PARAMETROS!$B$2)+(AC34*PARAMETROS!$C$2),
N34=PARAMETROS!$A$3,(AF34*PARAMETROS!$B$3)+(AC34*PARAMETROS!$C$3),
N34=PARAMETROS!$A$4,(AF34*PARAMETROS!$B$4)+(AC34*PARAMETROS!$C$4),
N34=PARAMETROS!$A$5,(AF34*PARAMETROS!$B$5)+(AC34*PARAMETROS!$C$5),
N34=PARAMETROS!$A$6,(AF34*PARAMETROS!$B$6)+(AC34*PARAMETROS!$C$6),
N34=PARAMETROS!$A$7,(AF34*PARAMETROS!$B$7)+(AC34*PARAMETROS!$C$7))+
_xlfn.IFS(O34="",0,O34=PARAMETROS!$A$2,(AG34*PARAMETROS!$B$2)+(AD34*PARAMETROS!$C$2),
O34=PARAMETROS!$A$3,(AG34*PARAMETROS!$B$3)+(AD34*PARAMETROS!$C$3),
O34=PARAMETROS!$A$4,(AG34*PARAMETROS!$B$4)+(AD34*PARAMETROS!$C$4),
O34=PARAMETROS!$A$5,(AG34*PARAMETROS!$B$5)+(AD34*PARAMETROS!$C$5),
O34=PARAMETROS!$A$6,(AG34*PARAMETROS!$B$6)+(AD34*PARAMETROS!$C$6),
O34=PARAMETROS!$A$7,(AG34*PARAMETROS!$B$7)+(AD34*PARAMETROS!$C$7))</f>
        <v>0.12</v>
      </c>
      <c r="AI34" s="12"/>
      <c r="AJ34" s="12"/>
      <c r="AK34" s="12"/>
    </row>
    <row r="35" spans="1:37">
      <c r="A35" s="3">
        <v>34</v>
      </c>
      <c r="B35" s="33">
        <v>45230.731307870374</v>
      </c>
      <c r="C35" s="33">
        <v>45230.731307870374</v>
      </c>
      <c r="E35" t="s">
        <v>154</v>
      </c>
      <c r="F35" t="s">
        <v>65</v>
      </c>
      <c r="G35" s="3">
        <v>2394588</v>
      </c>
      <c r="J35" t="s">
        <v>168</v>
      </c>
      <c r="K35" t="s">
        <v>169</v>
      </c>
      <c r="L35" t="s">
        <v>56</v>
      </c>
      <c r="M35" s="23" t="s">
        <v>57</v>
      </c>
      <c r="N35" s="23" t="s">
        <v>47</v>
      </c>
      <c r="P35" s="25" t="s">
        <v>58</v>
      </c>
      <c r="Q35" s="25" t="s">
        <v>59</v>
      </c>
      <c r="S35" t="s">
        <v>60</v>
      </c>
      <c r="T35" t="s">
        <v>61</v>
      </c>
      <c r="U35" t="s">
        <v>62</v>
      </c>
      <c r="AA35" s="28" t="str">
        <f t="shared" si="0"/>
        <v>2394588</v>
      </c>
      <c r="AB35" s="27" t="str">
        <f t="shared" si="1"/>
        <v>1</v>
      </c>
      <c r="AC35" s="27" t="str">
        <f t="shared" si="2"/>
        <v>4</v>
      </c>
      <c r="AD35" s="27">
        <f t="shared" si="3"/>
        <v>0</v>
      </c>
      <c r="AE35" s="3">
        <f t="shared" si="6"/>
        <v>0</v>
      </c>
      <c r="AF35" s="3">
        <f t="shared" si="4"/>
        <v>0</v>
      </c>
      <c r="AG35" s="3">
        <f t="shared" si="5"/>
        <v>0</v>
      </c>
      <c r="AH35" s="12" cm="1">
        <f t="array" ref="AH35">_xlfn.IFS(M35=PARAMETROS!$A$2,(AE35*PARAMETROS!$B$2)+(AB35*PARAMETROS!$C$2),
M35=PARAMETROS!$A$3,(AE35*PARAMETROS!$B$3)+(AB35*PARAMETROS!$C$3),
M35=PARAMETROS!$A$4,(AE35*PARAMETROS!$B$4)+(AB35*PARAMETROS!$C$4),
M35=PARAMETROS!$A$5,(AE35*PARAMETROS!$B$5)+(AB35*PARAMETROS!$C$5),
M35=PARAMETROS!$A$6,(AE35*PARAMETROS!$B$6)+(AB35*PARAMETROS!$C$6),
M35=PARAMETROS!$A$7,(AE35*PARAMETROS!$B$7)+(AB35*PARAMETROS!$C$7))+
_xlfn.IFS(N35="",0,N35=PARAMETROS!$A$2,(AF35*PARAMETROS!$B$2)+(AC35*PARAMETROS!$C$2),
N35=PARAMETROS!$A$3,(AF35*PARAMETROS!$B$3)+(AC35*PARAMETROS!$C$3),
N35=PARAMETROS!$A$4,(AF35*PARAMETROS!$B$4)+(AC35*PARAMETROS!$C$4),
N35=PARAMETROS!$A$5,(AF35*PARAMETROS!$B$5)+(AC35*PARAMETROS!$C$5),
N35=PARAMETROS!$A$6,(AF35*PARAMETROS!$B$6)+(AC35*PARAMETROS!$C$6),
N35=PARAMETROS!$A$7,(AF35*PARAMETROS!$B$7)+(AC35*PARAMETROS!$C$7))+
_xlfn.IFS(O35="",0,O35=PARAMETROS!$A$2,(AG35*PARAMETROS!$B$2)+(AD35*PARAMETROS!$C$2),
O35=PARAMETROS!$A$3,(AG35*PARAMETROS!$B$3)+(AD35*PARAMETROS!$C$3),
O35=PARAMETROS!$A$4,(AG35*PARAMETROS!$B$4)+(AD35*PARAMETROS!$C$4),
O35=PARAMETROS!$A$5,(AG35*PARAMETROS!$B$5)+(AD35*PARAMETROS!$C$5),
O35=PARAMETROS!$A$6,(AG35*PARAMETROS!$B$6)+(AD35*PARAMETROS!$C$6),
O35=PARAMETROS!$A$7,(AG35*PARAMETROS!$B$7)+(AD35*PARAMETROS!$C$7))</f>
        <v>0.49</v>
      </c>
      <c r="AI35" s="12"/>
      <c r="AJ35" s="12"/>
      <c r="AK35" s="12"/>
    </row>
    <row r="36" spans="1:37">
      <c r="A36" s="3">
        <v>35</v>
      </c>
      <c r="B36" s="33">
        <v>45230.727233796293</v>
      </c>
      <c r="C36" s="33">
        <v>45230.727233796293</v>
      </c>
      <c r="E36" t="s">
        <v>170</v>
      </c>
      <c r="F36" t="s">
        <v>65</v>
      </c>
      <c r="G36" s="3">
        <v>2394579</v>
      </c>
      <c r="J36" t="s">
        <v>171</v>
      </c>
      <c r="K36" t="s">
        <v>172</v>
      </c>
      <c r="L36" t="s">
        <v>69</v>
      </c>
      <c r="M36" s="23" t="s">
        <v>70</v>
      </c>
      <c r="N36" s="23" t="s">
        <v>47</v>
      </c>
      <c r="P36" s="25" t="s">
        <v>59</v>
      </c>
      <c r="Q36" s="25" t="s">
        <v>59</v>
      </c>
      <c r="S36" t="s">
        <v>49</v>
      </c>
      <c r="AA36" s="28" t="str">
        <f t="shared" si="0"/>
        <v>2394579</v>
      </c>
      <c r="AB36" s="27" t="str">
        <f t="shared" si="1"/>
        <v>4</v>
      </c>
      <c r="AC36" s="27" t="str">
        <f t="shared" si="2"/>
        <v>4</v>
      </c>
      <c r="AD36" s="27">
        <f t="shared" si="3"/>
        <v>0</v>
      </c>
      <c r="AE36" s="3">
        <f t="shared" si="6"/>
        <v>0</v>
      </c>
      <c r="AF36" s="3">
        <f t="shared" si="4"/>
        <v>0</v>
      </c>
      <c r="AG36" s="3">
        <f t="shared" si="5"/>
        <v>0</v>
      </c>
      <c r="AH36" s="12" cm="1">
        <f t="array" ref="AH36">_xlfn.IFS(M36=PARAMETROS!$A$2,(AE36*PARAMETROS!$B$2)+(AB36*PARAMETROS!$C$2),
M36=PARAMETROS!$A$3,(AE36*PARAMETROS!$B$3)+(AB36*PARAMETROS!$C$3),
M36=PARAMETROS!$A$4,(AE36*PARAMETROS!$B$4)+(AB36*PARAMETROS!$C$4),
M36=PARAMETROS!$A$5,(AE36*PARAMETROS!$B$5)+(AB36*PARAMETROS!$C$5),
M36=PARAMETROS!$A$6,(AE36*PARAMETROS!$B$6)+(AB36*PARAMETROS!$C$6),
M36=PARAMETROS!$A$7,(AE36*PARAMETROS!$B$7)+(AB36*PARAMETROS!$C$7))+
_xlfn.IFS(N36="",0,N36=PARAMETROS!$A$2,(AF36*PARAMETROS!$B$2)+(AC36*PARAMETROS!$C$2),
N36=PARAMETROS!$A$3,(AF36*PARAMETROS!$B$3)+(AC36*PARAMETROS!$C$3),
N36=PARAMETROS!$A$4,(AF36*PARAMETROS!$B$4)+(AC36*PARAMETROS!$C$4),
N36=PARAMETROS!$A$5,(AF36*PARAMETROS!$B$5)+(AC36*PARAMETROS!$C$5),
N36=PARAMETROS!$A$6,(AF36*PARAMETROS!$B$6)+(AC36*PARAMETROS!$C$6),
N36=PARAMETROS!$A$7,(AF36*PARAMETROS!$B$7)+(AC36*PARAMETROS!$C$7))+
_xlfn.IFS(O36="",0,O36=PARAMETROS!$A$2,(AG36*PARAMETROS!$B$2)+(AD36*PARAMETROS!$C$2),
O36=PARAMETROS!$A$3,(AG36*PARAMETROS!$B$3)+(AD36*PARAMETROS!$C$3),
O36=PARAMETROS!$A$4,(AG36*PARAMETROS!$B$4)+(AD36*PARAMETROS!$C$4),
O36=PARAMETROS!$A$5,(AG36*PARAMETROS!$B$5)+(AD36*PARAMETROS!$C$5),
O36=PARAMETROS!$A$6,(AG36*PARAMETROS!$B$6)+(AD36*PARAMETROS!$C$6),
O36=PARAMETROS!$A$7,(AG36*PARAMETROS!$B$7)+(AD36*PARAMETROS!$C$7))</f>
        <v>0.96</v>
      </c>
      <c r="AI36" s="12"/>
      <c r="AJ36" s="12"/>
      <c r="AK36" s="12"/>
    </row>
    <row r="37" spans="1:37">
      <c r="A37" s="3">
        <v>36</v>
      </c>
      <c r="B37" s="33">
        <v>45230.720416666663</v>
      </c>
      <c r="C37" s="33">
        <v>45230.720416666663</v>
      </c>
      <c r="E37" t="s">
        <v>147</v>
      </c>
      <c r="F37" t="s">
        <v>65</v>
      </c>
      <c r="G37" s="3">
        <v>2394563</v>
      </c>
      <c r="J37" t="s">
        <v>173</v>
      </c>
      <c r="K37" t="s">
        <v>174</v>
      </c>
      <c r="L37" t="s">
        <v>75</v>
      </c>
      <c r="M37" s="23" t="s">
        <v>47</v>
      </c>
      <c r="P37" s="25" t="s">
        <v>48</v>
      </c>
      <c r="Q37" s="25"/>
      <c r="S37" t="s">
        <v>49</v>
      </c>
      <c r="AA37" s="28" t="str">
        <f t="shared" si="0"/>
        <v>2394563</v>
      </c>
      <c r="AB37" s="27" t="str">
        <f t="shared" si="1"/>
        <v>2</v>
      </c>
      <c r="AC37" s="27">
        <f t="shared" si="2"/>
        <v>0</v>
      </c>
      <c r="AD37" s="27">
        <f t="shared" si="3"/>
        <v>0</v>
      </c>
      <c r="AE37" s="3">
        <f t="shared" si="6"/>
        <v>0</v>
      </c>
      <c r="AF37" s="3">
        <f t="shared" si="4"/>
        <v>0</v>
      </c>
      <c r="AG37" s="3">
        <f t="shared" si="5"/>
        <v>0</v>
      </c>
      <c r="AH37" s="12" cm="1">
        <f t="array" ref="AH37">_xlfn.IFS(M37=PARAMETROS!$A$2,(AE37*PARAMETROS!$B$2)+(AB37*PARAMETROS!$C$2),
M37=PARAMETROS!$A$3,(AE37*PARAMETROS!$B$3)+(AB37*PARAMETROS!$C$3),
M37=PARAMETROS!$A$4,(AE37*PARAMETROS!$B$4)+(AB37*PARAMETROS!$C$4),
M37=PARAMETROS!$A$5,(AE37*PARAMETROS!$B$5)+(AB37*PARAMETROS!$C$5),
M37=PARAMETROS!$A$6,(AE37*PARAMETROS!$B$6)+(AB37*PARAMETROS!$C$6),
M37=PARAMETROS!$A$7,(AE37*PARAMETROS!$B$7)+(AB37*PARAMETROS!$C$7))+
_xlfn.IFS(N37="",0,N37=PARAMETROS!$A$2,(AF37*PARAMETROS!$B$2)+(AC37*PARAMETROS!$C$2),
N37=PARAMETROS!$A$3,(AF37*PARAMETROS!$B$3)+(AC37*PARAMETROS!$C$3),
N37=PARAMETROS!$A$4,(AF37*PARAMETROS!$B$4)+(AC37*PARAMETROS!$C$4),
N37=PARAMETROS!$A$5,(AF37*PARAMETROS!$B$5)+(AC37*PARAMETROS!$C$5),
N37=PARAMETROS!$A$6,(AF37*PARAMETROS!$B$6)+(AC37*PARAMETROS!$C$6),
N37=PARAMETROS!$A$7,(AF37*PARAMETROS!$B$7)+(AC37*PARAMETROS!$C$7))+
_xlfn.IFS(O37="",0,O37=PARAMETROS!$A$2,(AG37*PARAMETROS!$B$2)+(AD37*PARAMETROS!$C$2),
O37=PARAMETROS!$A$3,(AG37*PARAMETROS!$B$3)+(AD37*PARAMETROS!$C$3),
O37=PARAMETROS!$A$4,(AG37*PARAMETROS!$B$4)+(AD37*PARAMETROS!$C$4),
O37=PARAMETROS!$A$5,(AG37*PARAMETROS!$B$5)+(AD37*PARAMETROS!$C$5),
O37=PARAMETROS!$A$6,(AG37*PARAMETROS!$B$6)+(AD37*PARAMETROS!$C$6),
O37=PARAMETROS!$A$7,(AG37*PARAMETROS!$B$7)+(AD37*PARAMETROS!$C$7))</f>
        <v>0.12</v>
      </c>
      <c r="AI37" s="12"/>
      <c r="AJ37" s="12"/>
      <c r="AK37" s="12"/>
    </row>
    <row r="38" spans="1:37">
      <c r="A38" s="3">
        <v>37</v>
      </c>
      <c r="B38" s="33">
        <v>45230.712905092594</v>
      </c>
      <c r="C38" s="33">
        <v>45230.712905092594</v>
      </c>
      <c r="E38" t="s">
        <v>170</v>
      </c>
      <c r="F38" t="s">
        <v>65</v>
      </c>
      <c r="G38" s="3">
        <v>2394538</v>
      </c>
      <c r="J38" t="s">
        <v>175</v>
      </c>
      <c r="K38" t="s">
        <v>176</v>
      </c>
      <c r="L38" t="s">
        <v>81</v>
      </c>
      <c r="M38" s="23" t="s">
        <v>47</v>
      </c>
      <c r="N38" s="23" t="s">
        <v>70</v>
      </c>
      <c r="P38" s="25" t="s">
        <v>48</v>
      </c>
      <c r="Q38" s="25" t="s">
        <v>48</v>
      </c>
      <c r="S38" t="s">
        <v>49</v>
      </c>
      <c r="AA38" s="28" t="str">
        <f t="shared" si="0"/>
        <v>2394538</v>
      </c>
      <c r="AB38" s="27" t="str">
        <f t="shared" si="1"/>
        <v>2</v>
      </c>
      <c r="AC38" s="27" t="str">
        <f t="shared" si="2"/>
        <v>2</v>
      </c>
      <c r="AD38" s="27">
        <f t="shared" si="3"/>
        <v>0</v>
      </c>
      <c r="AE38" s="3">
        <f t="shared" si="6"/>
        <v>0</v>
      </c>
      <c r="AF38" s="3">
        <f t="shared" si="4"/>
        <v>0</v>
      </c>
      <c r="AG38" s="3">
        <f t="shared" si="5"/>
        <v>0</v>
      </c>
      <c r="AH38" s="12" cm="1">
        <f t="array" ref="AH38">_xlfn.IFS(M38=PARAMETROS!$A$2,(AE38*PARAMETROS!$B$2)+(AB38*PARAMETROS!$C$2),
M38=PARAMETROS!$A$3,(AE38*PARAMETROS!$B$3)+(AB38*PARAMETROS!$C$3),
M38=PARAMETROS!$A$4,(AE38*PARAMETROS!$B$4)+(AB38*PARAMETROS!$C$4),
M38=PARAMETROS!$A$5,(AE38*PARAMETROS!$B$5)+(AB38*PARAMETROS!$C$5),
M38=PARAMETROS!$A$6,(AE38*PARAMETROS!$B$6)+(AB38*PARAMETROS!$C$6),
M38=PARAMETROS!$A$7,(AE38*PARAMETROS!$B$7)+(AB38*PARAMETROS!$C$7))+
_xlfn.IFS(N38="",0,N38=PARAMETROS!$A$2,(AF38*PARAMETROS!$B$2)+(AC38*PARAMETROS!$C$2),
N38=PARAMETROS!$A$3,(AF38*PARAMETROS!$B$3)+(AC38*PARAMETROS!$C$3),
N38=PARAMETROS!$A$4,(AF38*PARAMETROS!$B$4)+(AC38*PARAMETROS!$C$4),
N38=PARAMETROS!$A$5,(AF38*PARAMETROS!$B$5)+(AC38*PARAMETROS!$C$5),
N38=PARAMETROS!$A$6,(AF38*PARAMETROS!$B$6)+(AC38*PARAMETROS!$C$6),
N38=PARAMETROS!$A$7,(AF38*PARAMETROS!$B$7)+(AC38*PARAMETROS!$C$7))+
_xlfn.IFS(O38="",0,O38=PARAMETROS!$A$2,(AG38*PARAMETROS!$B$2)+(AD38*PARAMETROS!$C$2),
O38=PARAMETROS!$A$3,(AG38*PARAMETROS!$B$3)+(AD38*PARAMETROS!$C$3),
O38=PARAMETROS!$A$4,(AG38*PARAMETROS!$B$4)+(AD38*PARAMETROS!$C$4),
O38=PARAMETROS!$A$5,(AG38*PARAMETROS!$B$5)+(AD38*PARAMETROS!$C$5),
O38=PARAMETROS!$A$6,(AG38*PARAMETROS!$B$6)+(AD38*PARAMETROS!$C$6),
O38=PARAMETROS!$A$7,(AG38*PARAMETROS!$B$7)+(AD38*PARAMETROS!$C$7))</f>
        <v>0.48</v>
      </c>
      <c r="AI38" s="12"/>
      <c r="AJ38" s="12"/>
      <c r="AK38" s="12"/>
    </row>
    <row r="39" spans="1:37">
      <c r="A39" s="3">
        <v>38</v>
      </c>
      <c r="B39" s="33">
        <v>45230.702986111108</v>
      </c>
      <c r="C39" s="33">
        <v>45230.702986111108</v>
      </c>
      <c r="E39" t="s">
        <v>64</v>
      </c>
      <c r="F39" t="s">
        <v>65</v>
      </c>
      <c r="G39" s="3">
        <v>2394504</v>
      </c>
      <c r="J39" t="s">
        <v>177</v>
      </c>
      <c r="K39" t="s">
        <v>178</v>
      </c>
      <c r="L39" t="s">
        <v>86</v>
      </c>
      <c r="M39" s="23" t="s">
        <v>82</v>
      </c>
      <c r="P39" s="25" t="s">
        <v>48</v>
      </c>
      <c r="Q39" s="25"/>
      <c r="S39" t="s">
        <v>60</v>
      </c>
      <c r="T39" t="s">
        <v>87</v>
      </c>
      <c r="AA39" s="28" t="str">
        <f t="shared" si="0"/>
        <v>2394504</v>
      </c>
      <c r="AB39" s="27" t="str">
        <f t="shared" si="1"/>
        <v>2</v>
      </c>
      <c r="AC39" s="27">
        <f t="shared" si="2"/>
        <v>0</v>
      </c>
      <c r="AD39" s="27">
        <f t="shared" si="3"/>
        <v>0</v>
      </c>
      <c r="AE39" s="3">
        <f t="shared" si="6"/>
        <v>0</v>
      </c>
      <c r="AF39" s="3">
        <f t="shared" si="4"/>
        <v>0</v>
      </c>
      <c r="AG39" s="3">
        <f t="shared" si="5"/>
        <v>0</v>
      </c>
      <c r="AH39" s="12" cm="1">
        <f t="array" ref="AH39">_xlfn.IFS(M39=PARAMETROS!$A$2,(AE39*PARAMETROS!$B$2)+(AB39*PARAMETROS!$C$2),
M39=PARAMETROS!$A$3,(AE39*PARAMETROS!$B$3)+(AB39*PARAMETROS!$C$3),
M39=PARAMETROS!$A$4,(AE39*PARAMETROS!$B$4)+(AB39*PARAMETROS!$C$4),
M39=PARAMETROS!$A$5,(AE39*PARAMETROS!$B$5)+(AB39*PARAMETROS!$C$5),
M39=PARAMETROS!$A$6,(AE39*PARAMETROS!$B$6)+(AB39*PARAMETROS!$C$6),
M39=PARAMETROS!$A$7,(AE39*PARAMETROS!$B$7)+(AB39*PARAMETROS!$C$7))+
_xlfn.IFS(N39="",0,N39=PARAMETROS!$A$2,(AF39*PARAMETROS!$B$2)+(AC39*PARAMETROS!$C$2),
N39=PARAMETROS!$A$3,(AF39*PARAMETROS!$B$3)+(AC39*PARAMETROS!$C$3),
N39=PARAMETROS!$A$4,(AF39*PARAMETROS!$B$4)+(AC39*PARAMETROS!$C$4),
N39=PARAMETROS!$A$5,(AF39*PARAMETROS!$B$5)+(AC39*PARAMETROS!$C$5),
N39=PARAMETROS!$A$6,(AF39*PARAMETROS!$B$6)+(AC39*PARAMETROS!$C$6),
N39=PARAMETROS!$A$7,(AF39*PARAMETROS!$B$7)+(AC39*PARAMETROS!$C$7))+
_xlfn.IFS(O39="",0,O39=PARAMETROS!$A$2,(AG39*PARAMETROS!$B$2)+(AD39*PARAMETROS!$C$2),
O39=PARAMETROS!$A$3,(AG39*PARAMETROS!$B$3)+(AD39*PARAMETROS!$C$3),
O39=PARAMETROS!$A$4,(AG39*PARAMETROS!$B$4)+(AD39*PARAMETROS!$C$4),
O39=PARAMETROS!$A$5,(AG39*PARAMETROS!$B$5)+(AD39*PARAMETROS!$C$5),
O39=PARAMETROS!$A$6,(AG39*PARAMETROS!$B$6)+(AD39*PARAMETROS!$C$6),
O39=PARAMETROS!$A$7,(AG39*PARAMETROS!$B$7)+(AD39*PARAMETROS!$C$7))</f>
        <v>0.12</v>
      </c>
      <c r="AI39" s="12"/>
      <c r="AJ39" s="12"/>
      <c r="AK39" s="12"/>
    </row>
    <row r="40" spans="1:37">
      <c r="A40" s="3">
        <v>39</v>
      </c>
      <c r="B40" s="33">
        <v>45230.702777777777</v>
      </c>
      <c r="C40" s="33">
        <v>45230.702777777777</v>
      </c>
      <c r="E40" t="s">
        <v>170</v>
      </c>
      <c r="F40" t="s">
        <v>65</v>
      </c>
      <c r="G40" s="3">
        <v>2394503</v>
      </c>
      <c r="J40" t="s">
        <v>179</v>
      </c>
      <c r="K40" t="s">
        <v>180</v>
      </c>
      <c r="L40" t="s">
        <v>92</v>
      </c>
      <c r="M40" s="23" t="s">
        <v>47</v>
      </c>
      <c r="P40" s="25" t="s">
        <v>93</v>
      </c>
      <c r="Q40" s="25"/>
      <c r="S40" t="s">
        <v>49</v>
      </c>
      <c r="AA40" s="28" t="str">
        <f t="shared" si="0"/>
        <v>2394503</v>
      </c>
      <c r="AB40" s="27" t="str">
        <f t="shared" si="1"/>
        <v>5</v>
      </c>
      <c r="AC40" s="27">
        <f t="shared" si="2"/>
        <v>0</v>
      </c>
      <c r="AD40" s="27">
        <f t="shared" si="3"/>
        <v>0</v>
      </c>
      <c r="AE40" s="3">
        <f t="shared" si="6"/>
        <v>0</v>
      </c>
      <c r="AF40" s="3">
        <f t="shared" si="4"/>
        <v>0</v>
      </c>
      <c r="AG40" s="3">
        <f t="shared" si="5"/>
        <v>0</v>
      </c>
      <c r="AH40" s="12" cm="1">
        <f t="array" ref="AH40">_xlfn.IFS(M40=PARAMETROS!$A$2,(AE40*PARAMETROS!$B$2)+(AB40*PARAMETROS!$C$2),
M40=PARAMETROS!$A$3,(AE40*PARAMETROS!$B$3)+(AB40*PARAMETROS!$C$3),
M40=PARAMETROS!$A$4,(AE40*PARAMETROS!$B$4)+(AB40*PARAMETROS!$C$4),
M40=PARAMETROS!$A$5,(AE40*PARAMETROS!$B$5)+(AB40*PARAMETROS!$C$5),
M40=PARAMETROS!$A$6,(AE40*PARAMETROS!$B$6)+(AB40*PARAMETROS!$C$6),
M40=PARAMETROS!$A$7,(AE40*PARAMETROS!$B$7)+(AB40*PARAMETROS!$C$7))+
_xlfn.IFS(N40="",0,N40=PARAMETROS!$A$2,(AF40*PARAMETROS!$B$2)+(AC40*PARAMETROS!$C$2),
N40=PARAMETROS!$A$3,(AF40*PARAMETROS!$B$3)+(AC40*PARAMETROS!$C$3),
N40=PARAMETROS!$A$4,(AF40*PARAMETROS!$B$4)+(AC40*PARAMETROS!$C$4),
N40=PARAMETROS!$A$5,(AF40*PARAMETROS!$B$5)+(AC40*PARAMETROS!$C$5),
N40=PARAMETROS!$A$6,(AF40*PARAMETROS!$B$6)+(AC40*PARAMETROS!$C$6),
N40=PARAMETROS!$A$7,(AF40*PARAMETROS!$B$7)+(AC40*PARAMETROS!$C$7))+
_xlfn.IFS(O40="",0,O40=PARAMETROS!$A$2,(AG40*PARAMETROS!$B$2)+(AD40*PARAMETROS!$C$2),
O40=PARAMETROS!$A$3,(AG40*PARAMETROS!$B$3)+(AD40*PARAMETROS!$C$3),
O40=PARAMETROS!$A$4,(AG40*PARAMETROS!$B$4)+(AD40*PARAMETROS!$C$4),
O40=PARAMETROS!$A$5,(AG40*PARAMETROS!$B$5)+(AD40*PARAMETROS!$C$5),
O40=PARAMETROS!$A$6,(AG40*PARAMETROS!$B$6)+(AD40*PARAMETROS!$C$6),
O40=PARAMETROS!$A$7,(AG40*PARAMETROS!$B$7)+(AD40*PARAMETROS!$C$7))</f>
        <v>0.3</v>
      </c>
      <c r="AI40" s="12"/>
      <c r="AJ40" s="12"/>
      <c r="AK40" s="12"/>
    </row>
    <row r="41" spans="1:37">
      <c r="A41" s="3">
        <v>40</v>
      </c>
      <c r="B41" s="33">
        <v>45230.699918981481</v>
      </c>
      <c r="C41" s="33">
        <v>45230.699918981481</v>
      </c>
      <c r="E41" t="s">
        <v>88</v>
      </c>
      <c r="F41" t="s">
        <v>65</v>
      </c>
      <c r="G41" s="3">
        <v>2394499</v>
      </c>
      <c r="J41" t="s">
        <v>181</v>
      </c>
      <c r="K41" t="s">
        <v>182</v>
      </c>
      <c r="L41" t="s">
        <v>97</v>
      </c>
      <c r="M41" s="23" t="s">
        <v>76</v>
      </c>
      <c r="P41" s="25" t="s">
        <v>48</v>
      </c>
      <c r="Q41" s="25"/>
      <c r="S41" t="s">
        <v>49</v>
      </c>
      <c r="AA41" s="28" t="str">
        <f t="shared" si="0"/>
        <v>2394499</v>
      </c>
      <c r="AB41" s="27" t="str">
        <f t="shared" si="1"/>
        <v>2</v>
      </c>
      <c r="AC41" s="27">
        <f t="shared" si="2"/>
        <v>0</v>
      </c>
      <c r="AD41" s="27">
        <f t="shared" si="3"/>
        <v>0</v>
      </c>
      <c r="AE41" s="3">
        <f t="shared" si="6"/>
        <v>0</v>
      </c>
      <c r="AF41" s="3">
        <f t="shared" si="4"/>
        <v>0</v>
      </c>
      <c r="AG41" s="3">
        <f t="shared" si="5"/>
        <v>0</v>
      </c>
      <c r="AH41" s="12" cm="1">
        <f t="array" ref="AH41">_xlfn.IFS(M41=PARAMETROS!$A$2,(AE41*PARAMETROS!$B$2)+(AB41*PARAMETROS!$C$2),
M41=PARAMETROS!$A$3,(AE41*PARAMETROS!$B$3)+(AB41*PARAMETROS!$C$3),
M41=PARAMETROS!$A$4,(AE41*PARAMETROS!$B$4)+(AB41*PARAMETROS!$C$4),
M41=PARAMETROS!$A$5,(AE41*PARAMETROS!$B$5)+(AB41*PARAMETROS!$C$5),
M41=PARAMETROS!$A$6,(AE41*PARAMETROS!$B$6)+(AB41*PARAMETROS!$C$6),
M41=PARAMETROS!$A$7,(AE41*PARAMETROS!$B$7)+(AB41*PARAMETROS!$C$7))+
_xlfn.IFS(N41="",0,N41=PARAMETROS!$A$2,(AF41*PARAMETROS!$B$2)+(AC41*PARAMETROS!$C$2),
N41=PARAMETROS!$A$3,(AF41*PARAMETROS!$B$3)+(AC41*PARAMETROS!$C$3),
N41=PARAMETROS!$A$4,(AF41*PARAMETROS!$B$4)+(AC41*PARAMETROS!$C$4),
N41=PARAMETROS!$A$5,(AF41*PARAMETROS!$B$5)+(AC41*PARAMETROS!$C$5),
N41=PARAMETROS!$A$6,(AF41*PARAMETROS!$B$6)+(AC41*PARAMETROS!$C$6),
N41=PARAMETROS!$A$7,(AF41*PARAMETROS!$B$7)+(AC41*PARAMETROS!$C$7))+
_xlfn.IFS(O41="",0,O41=PARAMETROS!$A$2,(AG41*PARAMETROS!$B$2)+(AD41*PARAMETROS!$C$2),
O41=PARAMETROS!$A$3,(AG41*PARAMETROS!$B$3)+(AD41*PARAMETROS!$C$3),
O41=PARAMETROS!$A$4,(AG41*PARAMETROS!$B$4)+(AD41*PARAMETROS!$C$4),
O41=PARAMETROS!$A$5,(AG41*PARAMETROS!$B$5)+(AD41*PARAMETROS!$C$5),
O41=PARAMETROS!$A$6,(AG41*PARAMETROS!$B$6)+(AD41*PARAMETROS!$C$6),
O41=PARAMETROS!$A$7,(AG41*PARAMETROS!$B$7)+(AD41*PARAMETROS!$C$7))</f>
        <v>0.24</v>
      </c>
      <c r="AI41" s="12"/>
      <c r="AJ41" s="12"/>
      <c r="AK41" s="12"/>
    </row>
    <row r="42" spans="1:37">
      <c r="A42" s="3">
        <v>41</v>
      </c>
      <c r="B42" s="33">
        <v>45230.699826388889</v>
      </c>
      <c r="C42" s="33">
        <v>45230.699826388889</v>
      </c>
      <c r="E42" t="s">
        <v>64</v>
      </c>
      <c r="F42" t="s">
        <v>65</v>
      </c>
      <c r="G42" s="3">
        <v>2394498</v>
      </c>
      <c r="J42" t="s">
        <v>181</v>
      </c>
      <c r="K42" t="s">
        <v>182</v>
      </c>
      <c r="L42" t="s">
        <v>101</v>
      </c>
      <c r="M42" s="23" t="s">
        <v>57</v>
      </c>
      <c r="P42" s="25" t="s">
        <v>48</v>
      </c>
      <c r="Q42" s="25"/>
      <c r="S42" t="s">
        <v>60</v>
      </c>
      <c r="T42" t="s">
        <v>102</v>
      </c>
      <c r="AA42" s="28" t="str">
        <f t="shared" si="0"/>
        <v>2394498</v>
      </c>
      <c r="AB42" s="27" t="str">
        <f t="shared" si="1"/>
        <v>2</v>
      </c>
      <c r="AC42" s="27">
        <f t="shared" si="2"/>
        <v>0</v>
      </c>
      <c r="AD42" s="27">
        <f t="shared" si="3"/>
        <v>0</v>
      </c>
      <c r="AE42" s="3">
        <f t="shared" si="6"/>
        <v>0</v>
      </c>
      <c r="AF42" s="3">
        <f t="shared" si="4"/>
        <v>0</v>
      </c>
      <c r="AG42" s="3">
        <f t="shared" si="5"/>
        <v>0</v>
      </c>
      <c r="AH42" s="12" cm="1">
        <f t="array" ref="AH42">_xlfn.IFS(M42=PARAMETROS!$A$2,(AE42*PARAMETROS!$B$2)+(AB42*PARAMETROS!$C$2),
M42=PARAMETROS!$A$3,(AE42*PARAMETROS!$B$3)+(AB42*PARAMETROS!$C$3),
M42=PARAMETROS!$A$4,(AE42*PARAMETROS!$B$4)+(AB42*PARAMETROS!$C$4),
M42=PARAMETROS!$A$5,(AE42*PARAMETROS!$B$5)+(AB42*PARAMETROS!$C$5),
M42=PARAMETROS!$A$6,(AE42*PARAMETROS!$B$6)+(AB42*PARAMETROS!$C$6),
M42=PARAMETROS!$A$7,(AE42*PARAMETROS!$B$7)+(AB42*PARAMETROS!$C$7))+
_xlfn.IFS(N42="",0,N42=PARAMETROS!$A$2,(AF42*PARAMETROS!$B$2)+(AC42*PARAMETROS!$C$2),
N42=PARAMETROS!$A$3,(AF42*PARAMETROS!$B$3)+(AC42*PARAMETROS!$C$3),
N42=PARAMETROS!$A$4,(AF42*PARAMETROS!$B$4)+(AC42*PARAMETROS!$C$4),
N42=PARAMETROS!$A$5,(AF42*PARAMETROS!$B$5)+(AC42*PARAMETROS!$C$5),
N42=PARAMETROS!$A$6,(AF42*PARAMETROS!$B$6)+(AC42*PARAMETROS!$C$6),
N42=PARAMETROS!$A$7,(AF42*PARAMETROS!$B$7)+(AC42*PARAMETROS!$C$7))+
_xlfn.IFS(O42="",0,O42=PARAMETROS!$A$2,(AG42*PARAMETROS!$B$2)+(AD42*PARAMETROS!$C$2),
O42=PARAMETROS!$A$3,(AG42*PARAMETROS!$B$3)+(AD42*PARAMETROS!$C$3),
O42=PARAMETROS!$A$4,(AG42*PARAMETROS!$B$4)+(AD42*PARAMETROS!$C$4),
O42=PARAMETROS!$A$5,(AG42*PARAMETROS!$B$5)+(AD42*PARAMETROS!$C$5),
O42=PARAMETROS!$A$6,(AG42*PARAMETROS!$B$6)+(AD42*PARAMETROS!$C$6),
O42=PARAMETROS!$A$7,(AG42*PARAMETROS!$B$7)+(AD42*PARAMETROS!$C$7))</f>
        <v>0.5</v>
      </c>
      <c r="AI42" s="12"/>
      <c r="AJ42" s="12"/>
      <c r="AK42" s="12"/>
    </row>
    <row r="43" spans="1:37">
      <c r="A43" s="3">
        <v>42</v>
      </c>
      <c r="B43" s="33">
        <v>45230.69840277778</v>
      </c>
      <c r="C43" s="33">
        <v>45230.69840277778</v>
      </c>
      <c r="E43" t="s">
        <v>64</v>
      </c>
      <c r="F43" t="s">
        <v>65</v>
      </c>
      <c r="G43" s="3">
        <v>2394496</v>
      </c>
      <c r="J43" t="s">
        <v>183</v>
      </c>
      <c r="K43" t="s">
        <v>184</v>
      </c>
      <c r="L43" t="s">
        <v>106</v>
      </c>
      <c r="M43" s="23" t="s">
        <v>47</v>
      </c>
      <c r="N43" s="23" t="s">
        <v>70</v>
      </c>
      <c r="P43" s="25" t="s">
        <v>59</v>
      </c>
      <c r="Q43" s="25" t="s">
        <v>48</v>
      </c>
      <c r="S43" t="s">
        <v>49</v>
      </c>
      <c r="AA43" s="28" t="str">
        <f t="shared" si="0"/>
        <v>2394496</v>
      </c>
      <c r="AB43" s="27" t="str">
        <f t="shared" si="1"/>
        <v>4</v>
      </c>
      <c r="AC43" s="27" t="str">
        <f t="shared" si="2"/>
        <v>2</v>
      </c>
      <c r="AD43" s="27">
        <f t="shared" si="3"/>
        <v>0</v>
      </c>
      <c r="AE43" s="3">
        <f t="shared" si="6"/>
        <v>0</v>
      </c>
      <c r="AF43" s="3">
        <f t="shared" si="4"/>
        <v>0</v>
      </c>
      <c r="AG43" s="3">
        <f t="shared" si="5"/>
        <v>0</v>
      </c>
      <c r="AH43" s="12" cm="1">
        <f t="array" ref="AH43">_xlfn.IFS(M43=PARAMETROS!$A$2,(AE43*PARAMETROS!$B$2)+(AB43*PARAMETROS!$C$2),
M43=PARAMETROS!$A$3,(AE43*PARAMETROS!$B$3)+(AB43*PARAMETROS!$C$3),
M43=PARAMETROS!$A$4,(AE43*PARAMETROS!$B$4)+(AB43*PARAMETROS!$C$4),
M43=PARAMETROS!$A$5,(AE43*PARAMETROS!$B$5)+(AB43*PARAMETROS!$C$5),
M43=PARAMETROS!$A$6,(AE43*PARAMETROS!$B$6)+(AB43*PARAMETROS!$C$6),
M43=PARAMETROS!$A$7,(AE43*PARAMETROS!$B$7)+(AB43*PARAMETROS!$C$7))+
_xlfn.IFS(N43="",0,N43=PARAMETROS!$A$2,(AF43*PARAMETROS!$B$2)+(AC43*PARAMETROS!$C$2),
N43=PARAMETROS!$A$3,(AF43*PARAMETROS!$B$3)+(AC43*PARAMETROS!$C$3),
N43=PARAMETROS!$A$4,(AF43*PARAMETROS!$B$4)+(AC43*PARAMETROS!$C$4),
N43=PARAMETROS!$A$5,(AF43*PARAMETROS!$B$5)+(AC43*PARAMETROS!$C$5),
N43=PARAMETROS!$A$6,(AF43*PARAMETROS!$B$6)+(AC43*PARAMETROS!$C$6),
N43=PARAMETROS!$A$7,(AF43*PARAMETROS!$B$7)+(AC43*PARAMETROS!$C$7))+
_xlfn.IFS(O43="",0,O43=PARAMETROS!$A$2,(AG43*PARAMETROS!$B$2)+(AD43*PARAMETROS!$C$2),
O43=PARAMETROS!$A$3,(AG43*PARAMETROS!$B$3)+(AD43*PARAMETROS!$C$3),
O43=PARAMETROS!$A$4,(AG43*PARAMETROS!$B$4)+(AD43*PARAMETROS!$C$4),
O43=PARAMETROS!$A$5,(AG43*PARAMETROS!$B$5)+(AD43*PARAMETROS!$C$5),
O43=PARAMETROS!$A$6,(AG43*PARAMETROS!$B$6)+(AD43*PARAMETROS!$C$6),
O43=PARAMETROS!$A$7,(AG43*PARAMETROS!$B$7)+(AD43*PARAMETROS!$C$7))</f>
        <v>0.6</v>
      </c>
      <c r="AI43" s="12"/>
      <c r="AJ43" s="12"/>
      <c r="AK43" s="12"/>
    </row>
    <row r="44" spans="1:37">
      <c r="A44" s="3">
        <v>43</v>
      </c>
      <c r="B44" s="33">
        <v>45230.695127314815</v>
      </c>
      <c r="C44" s="33">
        <v>45230.695127314815</v>
      </c>
      <c r="E44" t="s">
        <v>170</v>
      </c>
      <c r="F44" t="s">
        <v>65</v>
      </c>
      <c r="G44" s="3">
        <v>2394489</v>
      </c>
      <c r="J44" t="s">
        <v>185</v>
      </c>
      <c r="K44" t="s">
        <v>186</v>
      </c>
      <c r="L44" t="s">
        <v>110</v>
      </c>
      <c r="M44" s="23" t="s">
        <v>76</v>
      </c>
      <c r="P44" s="25" t="s">
        <v>58</v>
      </c>
      <c r="Q44" s="25"/>
      <c r="S44" t="s">
        <v>60</v>
      </c>
      <c r="T44" t="s">
        <v>87</v>
      </c>
      <c r="AA44" s="28" t="str">
        <f t="shared" si="0"/>
        <v>2394489</v>
      </c>
      <c r="AB44" s="27" t="str">
        <f t="shared" si="1"/>
        <v>1</v>
      </c>
      <c r="AC44" s="27">
        <f t="shared" si="2"/>
        <v>0</v>
      </c>
      <c r="AD44" s="27">
        <f t="shared" si="3"/>
        <v>0</v>
      </c>
      <c r="AE44" s="3">
        <f t="shared" si="6"/>
        <v>0</v>
      </c>
      <c r="AF44" s="3">
        <f t="shared" si="4"/>
        <v>0</v>
      </c>
      <c r="AG44" s="3">
        <f t="shared" si="5"/>
        <v>0</v>
      </c>
      <c r="AH44" s="12" cm="1">
        <f t="array" ref="AH44">_xlfn.IFS(M44=PARAMETROS!$A$2,(AE44*PARAMETROS!$B$2)+(AB44*PARAMETROS!$C$2),
M44=PARAMETROS!$A$3,(AE44*PARAMETROS!$B$3)+(AB44*PARAMETROS!$C$3),
M44=PARAMETROS!$A$4,(AE44*PARAMETROS!$B$4)+(AB44*PARAMETROS!$C$4),
M44=PARAMETROS!$A$5,(AE44*PARAMETROS!$B$5)+(AB44*PARAMETROS!$C$5),
M44=PARAMETROS!$A$6,(AE44*PARAMETROS!$B$6)+(AB44*PARAMETROS!$C$6),
M44=PARAMETROS!$A$7,(AE44*PARAMETROS!$B$7)+(AB44*PARAMETROS!$C$7))+
_xlfn.IFS(N44="",0,N44=PARAMETROS!$A$2,(AF44*PARAMETROS!$B$2)+(AC44*PARAMETROS!$C$2),
N44=PARAMETROS!$A$3,(AF44*PARAMETROS!$B$3)+(AC44*PARAMETROS!$C$3),
N44=PARAMETROS!$A$4,(AF44*PARAMETROS!$B$4)+(AC44*PARAMETROS!$C$4),
N44=PARAMETROS!$A$5,(AF44*PARAMETROS!$B$5)+(AC44*PARAMETROS!$C$5),
N44=PARAMETROS!$A$6,(AF44*PARAMETROS!$B$6)+(AC44*PARAMETROS!$C$6),
N44=PARAMETROS!$A$7,(AF44*PARAMETROS!$B$7)+(AC44*PARAMETROS!$C$7))+
_xlfn.IFS(O44="",0,O44=PARAMETROS!$A$2,(AG44*PARAMETROS!$B$2)+(AD44*PARAMETROS!$C$2),
O44=PARAMETROS!$A$3,(AG44*PARAMETROS!$B$3)+(AD44*PARAMETROS!$C$3),
O44=PARAMETROS!$A$4,(AG44*PARAMETROS!$B$4)+(AD44*PARAMETROS!$C$4),
O44=PARAMETROS!$A$5,(AG44*PARAMETROS!$B$5)+(AD44*PARAMETROS!$C$5),
O44=PARAMETROS!$A$6,(AG44*PARAMETROS!$B$6)+(AD44*PARAMETROS!$C$6),
O44=PARAMETROS!$A$7,(AG44*PARAMETROS!$B$7)+(AD44*PARAMETROS!$C$7))</f>
        <v>0.12</v>
      </c>
      <c r="AI44" s="12"/>
      <c r="AJ44" s="12"/>
      <c r="AK44" s="12"/>
    </row>
    <row r="45" spans="1:37">
      <c r="A45" s="3">
        <v>44</v>
      </c>
      <c r="B45" s="33">
        <v>45230.694884259261</v>
      </c>
      <c r="C45" s="33">
        <v>45230.694884259261</v>
      </c>
      <c r="E45" t="s">
        <v>165</v>
      </c>
      <c r="F45" t="s">
        <v>65</v>
      </c>
      <c r="G45" s="3">
        <v>2394487</v>
      </c>
      <c r="J45" t="s">
        <v>187</v>
      </c>
      <c r="K45" t="s">
        <v>188</v>
      </c>
      <c r="L45" t="s">
        <v>114</v>
      </c>
      <c r="M45" s="23" t="s">
        <v>47</v>
      </c>
      <c r="P45" s="25" t="s">
        <v>48</v>
      </c>
      <c r="Q45" s="25"/>
      <c r="S45" t="s">
        <v>49</v>
      </c>
      <c r="AA45" s="28" t="str">
        <f t="shared" si="0"/>
        <v>2394487</v>
      </c>
      <c r="AB45" s="27" t="str">
        <f t="shared" si="1"/>
        <v>2</v>
      </c>
      <c r="AC45" s="27">
        <f t="shared" si="2"/>
        <v>0</v>
      </c>
      <c r="AD45" s="27">
        <f t="shared" si="3"/>
        <v>0</v>
      </c>
      <c r="AE45" s="3">
        <f t="shared" si="6"/>
        <v>0</v>
      </c>
      <c r="AF45" s="3">
        <f t="shared" si="4"/>
        <v>0</v>
      </c>
      <c r="AG45" s="3">
        <f t="shared" si="5"/>
        <v>0</v>
      </c>
      <c r="AH45" s="12" cm="1">
        <f t="array" ref="AH45">_xlfn.IFS(M45=PARAMETROS!$A$2,(AE45*PARAMETROS!$B$2)+(AB45*PARAMETROS!$C$2),
M45=PARAMETROS!$A$3,(AE45*PARAMETROS!$B$3)+(AB45*PARAMETROS!$C$3),
M45=PARAMETROS!$A$4,(AE45*PARAMETROS!$B$4)+(AB45*PARAMETROS!$C$4),
M45=PARAMETROS!$A$5,(AE45*PARAMETROS!$B$5)+(AB45*PARAMETROS!$C$5),
M45=PARAMETROS!$A$6,(AE45*PARAMETROS!$B$6)+(AB45*PARAMETROS!$C$6),
M45=PARAMETROS!$A$7,(AE45*PARAMETROS!$B$7)+(AB45*PARAMETROS!$C$7))+
_xlfn.IFS(N45="",0,N45=PARAMETROS!$A$2,(AF45*PARAMETROS!$B$2)+(AC45*PARAMETROS!$C$2),
N45=PARAMETROS!$A$3,(AF45*PARAMETROS!$B$3)+(AC45*PARAMETROS!$C$3),
N45=PARAMETROS!$A$4,(AF45*PARAMETROS!$B$4)+(AC45*PARAMETROS!$C$4),
N45=PARAMETROS!$A$5,(AF45*PARAMETROS!$B$5)+(AC45*PARAMETROS!$C$5),
N45=PARAMETROS!$A$6,(AF45*PARAMETROS!$B$6)+(AC45*PARAMETROS!$C$6),
N45=PARAMETROS!$A$7,(AF45*PARAMETROS!$B$7)+(AC45*PARAMETROS!$C$7))+
_xlfn.IFS(O45="",0,O45=PARAMETROS!$A$2,(AG45*PARAMETROS!$B$2)+(AD45*PARAMETROS!$C$2),
O45=PARAMETROS!$A$3,(AG45*PARAMETROS!$B$3)+(AD45*PARAMETROS!$C$3),
O45=PARAMETROS!$A$4,(AG45*PARAMETROS!$B$4)+(AD45*PARAMETROS!$C$4),
O45=PARAMETROS!$A$5,(AG45*PARAMETROS!$B$5)+(AD45*PARAMETROS!$C$5),
O45=PARAMETROS!$A$6,(AG45*PARAMETROS!$B$6)+(AD45*PARAMETROS!$C$6),
O45=PARAMETROS!$A$7,(AG45*PARAMETROS!$B$7)+(AD45*PARAMETROS!$C$7))</f>
        <v>0.12</v>
      </c>
      <c r="AI45" s="12"/>
      <c r="AJ45" s="12"/>
      <c r="AK45" s="12"/>
    </row>
    <row r="46" spans="1:37">
      <c r="A46" s="3">
        <v>45</v>
      </c>
      <c r="B46" s="33">
        <v>45230.69327546296</v>
      </c>
      <c r="C46" s="33">
        <v>45230.69327546296</v>
      </c>
      <c r="E46" t="s">
        <v>77</v>
      </c>
      <c r="F46" t="s">
        <v>65</v>
      </c>
      <c r="G46" s="3">
        <v>2394481</v>
      </c>
      <c r="J46" t="s">
        <v>189</v>
      </c>
      <c r="K46" t="s">
        <v>190</v>
      </c>
      <c r="L46" t="s">
        <v>97</v>
      </c>
      <c r="M46" s="23" t="s">
        <v>47</v>
      </c>
      <c r="N46" s="23" t="s">
        <v>70</v>
      </c>
      <c r="P46" s="25" t="s">
        <v>118</v>
      </c>
      <c r="Q46" s="25" t="s">
        <v>48</v>
      </c>
      <c r="S46" t="s">
        <v>60</v>
      </c>
      <c r="T46" t="s">
        <v>102</v>
      </c>
      <c r="AA46" s="28" t="str">
        <f t="shared" si="0"/>
        <v>2394481</v>
      </c>
      <c r="AB46" s="27" t="str">
        <f t="shared" si="1"/>
        <v>6</v>
      </c>
      <c r="AC46" s="27" t="str">
        <f t="shared" si="2"/>
        <v>2</v>
      </c>
      <c r="AD46" s="27">
        <f t="shared" si="3"/>
        <v>0</v>
      </c>
      <c r="AE46" s="3">
        <f t="shared" si="6"/>
        <v>0</v>
      </c>
      <c r="AF46" s="3">
        <f t="shared" si="4"/>
        <v>0</v>
      </c>
      <c r="AG46" s="3">
        <f t="shared" si="5"/>
        <v>0</v>
      </c>
      <c r="AH46" s="12" cm="1">
        <f t="array" ref="AH46">_xlfn.IFS(M46=PARAMETROS!$A$2,(AE46*PARAMETROS!$B$2)+(AB46*PARAMETROS!$C$2),
M46=PARAMETROS!$A$3,(AE46*PARAMETROS!$B$3)+(AB46*PARAMETROS!$C$3),
M46=PARAMETROS!$A$4,(AE46*PARAMETROS!$B$4)+(AB46*PARAMETROS!$C$4),
M46=PARAMETROS!$A$5,(AE46*PARAMETROS!$B$5)+(AB46*PARAMETROS!$C$5),
M46=PARAMETROS!$A$6,(AE46*PARAMETROS!$B$6)+(AB46*PARAMETROS!$C$6),
M46=PARAMETROS!$A$7,(AE46*PARAMETROS!$B$7)+(AB46*PARAMETROS!$C$7))+
_xlfn.IFS(N46="",0,N46=PARAMETROS!$A$2,(AF46*PARAMETROS!$B$2)+(AC46*PARAMETROS!$C$2),
N46=PARAMETROS!$A$3,(AF46*PARAMETROS!$B$3)+(AC46*PARAMETROS!$C$3),
N46=PARAMETROS!$A$4,(AF46*PARAMETROS!$B$4)+(AC46*PARAMETROS!$C$4),
N46=PARAMETROS!$A$5,(AF46*PARAMETROS!$B$5)+(AC46*PARAMETROS!$C$5),
N46=PARAMETROS!$A$6,(AF46*PARAMETROS!$B$6)+(AC46*PARAMETROS!$C$6),
N46=PARAMETROS!$A$7,(AF46*PARAMETROS!$B$7)+(AC46*PARAMETROS!$C$7))+
_xlfn.IFS(O46="",0,O46=PARAMETROS!$A$2,(AG46*PARAMETROS!$B$2)+(AD46*PARAMETROS!$C$2),
O46=PARAMETROS!$A$3,(AG46*PARAMETROS!$B$3)+(AD46*PARAMETROS!$C$3),
O46=PARAMETROS!$A$4,(AG46*PARAMETROS!$B$4)+(AD46*PARAMETROS!$C$4),
O46=PARAMETROS!$A$5,(AG46*PARAMETROS!$B$5)+(AD46*PARAMETROS!$C$5),
O46=PARAMETROS!$A$6,(AG46*PARAMETROS!$B$6)+(AD46*PARAMETROS!$C$6),
O46=PARAMETROS!$A$7,(AG46*PARAMETROS!$B$7)+(AD46*PARAMETROS!$C$7))</f>
        <v>0.72</v>
      </c>
      <c r="AI46" s="12"/>
      <c r="AJ46" s="12"/>
      <c r="AK46" s="12"/>
    </row>
    <row r="47" spans="1:37">
      <c r="A47" s="3">
        <v>46</v>
      </c>
      <c r="B47" s="33">
        <v>45230.691874999997</v>
      </c>
      <c r="C47" s="33">
        <v>45230.691874999997</v>
      </c>
      <c r="E47" t="s">
        <v>154</v>
      </c>
      <c r="F47" t="s">
        <v>65</v>
      </c>
      <c r="G47" s="3">
        <v>2394479</v>
      </c>
      <c r="J47" t="s">
        <v>191</v>
      </c>
      <c r="K47" t="s">
        <v>192</v>
      </c>
      <c r="L47" t="s">
        <v>56</v>
      </c>
      <c r="M47" s="23" t="s">
        <v>138</v>
      </c>
      <c r="P47" s="25" t="s">
        <v>58</v>
      </c>
      <c r="Q47" s="25"/>
      <c r="S47" t="s">
        <v>60</v>
      </c>
      <c r="T47" t="s">
        <v>87</v>
      </c>
      <c r="AA47" s="28" t="str">
        <f t="shared" si="0"/>
        <v>2394479</v>
      </c>
      <c r="AB47" s="27" t="str">
        <f t="shared" si="1"/>
        <v>1</v>
      </c>
      <c r="AC47" s="27">
        <f t="shared" si="2"/>
        <v>0</v>
      </c>
      <c r="AD47" s="27">
        <f t="shared" si="3"/>
        <v>0</v>
      </c>
      <c r="AE47" s="3">
        <f t="shared" si="6"/>
        <v>0</v>
      </c>
      <c r="AF47" s="3">
        <f t="shared" si="4"/>
        <v>0</v>
      </c>
      <c r="AG47" s="3">
        <f t="shared" si="5"/>
        <v>0</v>
      </c>
      <c r="AH47" s="12" cm="1">
        <f t="array" ref="AH47">_xlfn.IFS(M47=PARAMETROS!$A$2,(AE47*PARAMETROS!$B$2)+(AB47*PARAMETROS!$C$2),
M47=PARAMETROS!$A$3,(AE47*PARAMETROS!$B$3)+(AB47*PARAMETROS!$C$3),
M47=PARAMETROS!$A$4,(AE47*PARAMETROS!$B$4)+(AB47*PARAMETROS!$C$4),
M47=PARAMETROS!$A$5,(AE47*PARAMETROS!$B$5)+(AB47*PARAMETROS!$C$5),
M47=PARAMETROS!$A$6,(AE47*PARAMETROS!$B$6)+(AB47*PARAMETROS!$C$6),
M47=PARAMETROS!$A$7,(AE47*PARAMETROS!$B$7)+(AB47*PARAMETROS!$C$7))+
_xlfn.IFS(N47="",0,N47=PARAMETROS!$A$2,(AF47*PARAMETROS!$B$2)+(AC47*PARAMETROS!$C$2),
N47=PARAMETROS!$A$3,(AF47*PARAMETROS!$B$3)+(AC47*PARAMETROS!$C$3),
N47=PARAMETROS!$A$4,(AF47*PARAMETROS!$B$4)+(AC47*PARAMETROS!$C$4),
N47=PARAMETROS!$A$5,(AF47*PARAMETROS!$B$5)+(AC47*PARAMETROS!$C$5),
N47=PARAMETROS!$A$6,(AF47*PARAMETROS!$B$6)+(AC47*PARAMETROS!$C$6),
N47=PARAMETROS!$A$7,(AF47*PARAMETROS!$B$7)+(AC47*PARAMETROS!$C$7))+
_xlfn.IFS(O47="",0,O47=PARAMETROS!$A$2,(AG47*PARAMETROS!$B$2)+(AD47*PARAMETROS!$C$2),
O47=PARAMETROS!$A$3,(AG47*PARAMETROS!$B$3)+(AD47*PARAMETROS!$C$3),
O47=PARAMETROS!$A$4,(AG47*PARAMETROS!$B$4)+(AD47*PARAMETROS!$C$4),
O47=PARAMETROS!$A$5,(AG47*PARAMETROS!$B$5)+(AD47*PARAMETROS!$C$5),
O47=PARAMETROS!$A$6,(AG47*PARAMETROS!$B$6)+(AD47*PARAMETROS!$C$6),
O47=PARAMETROS!$A$7,(AG47*PARAMETROS!$B$7)+(AD47*PARAMETROS!$C$7))</f>
        <v>0.06</v>
      </c>
      <c r="AI47" s="12"/>
      <c r="AJ47" s="12"/>
      <c r="AK47" s="12"/>
    </row>
    <row r="48" spans="1:37">
      <c r="A48" s="3">
        <v>47</v>
      </c>
      <c r="B48" s="33">
        <v>45230.688599537039</v>
      </c>
      <c r="C48" s="33">
        <v>45230.688599537039</v>
      </c>
      <c r="E48" t="s">
        <v>165</v>
      </c>
      <c r="F48" t="s">
        <v>65</v>
      </c>
      <c r="G48" s="3">
        <v>2394466</v>
      </c>
      <c r="J48" t="s">
        <v>193</v>
      </c>
      <c r="K48" t="s">
        <v>194</v>
      </c>
      <c r="L48" t="s">
        <v>125</v>
      </c>
      <c r="M48" s="23" t="s">
        <v>76</v>
      </c>
      <c r="P48" s="25" t="s">
        <v>59</v>
      </c>
      <c r="Q48" s="25"/>
      <c r="S48" t="s">
        <v>60</v>
      </c>
      <c r="T48" t="s">
        <v>61</v>
      </c>
      <c r="U48" t="s">
        <v>62</v>
      </c>
      <c r="AA48" s="28" t="str">
        <f t="shared" si="0"/>
        <v>2394466</v>
      </c>
      <c r="AB48" s="27" t="str">
        <f t="shared" si="1"/>
        <v>4</v>
      </c>
      <c r="AC48" s="27">
        <f t="shared" si="2"/>
        <v>0</v>
      </c>
      <c r="AD48" s="27">
        <f t="shared" si="3"/>
        <v>0</v>
      </c>
      <c r="AE48" s="3">
        <f t="shared" si="6"/>
        <v>0</v>
      </c>
      <c r="AF48" s="3">
        <f t="shared" si="4"/>
        <v>0</v>
      </c>
      <c r="AG48" s="3">
        <f t="shared" si="5"/>
        <v>0</v>
      </c>
      <c r="AH48" s="12" cm="1">
        <f t="array" ref="AH48">_xlfn.IFS(M48=PARAMETROS!$A$2,(AE48*PARAMETROS!$B$2)+(AB48*PARAMETROS!$C$2),
M48=PARAMETROS!$A$3,(AE48*PARAMETROS!$B$3)+(AB48*PARAMETROS!$C$3),
M48=PARAMETROS!$A$4,(AE48*PARAMETROS!$B$4)+(AB48*PARAMETROS!$C$4),
M48=PARAMETROS!$A$5,(AE48*PARAMETROS!$B$5)+(AB48*PARAMETROS!$C$5),
M48=PARAMETROS!$A$6,(AE48*PARAMETROS!$B$6)+(AB48*PARAMETROS!$C$6),
M48=PARAMETROS!$A$7,(AE48*PARAMETROS!$B$7)+(AB48*PARAMETROS!$C$7))+
_xlfn.IFS(N48="",0,N48=PARAMETROS!$A$2,(AF48*PARAMETROS!$B$2)+(AC48*PARAMETROS!$C$2),
N48=PARAMETROS!$A$3,(AF48*PARAMETROS!$B$3)+(AC48*PARAMETROS!$C$3),
N48=PARAMETROS!$A$4,(AF48*PARAMETROS!$B$4)+(AC48*PARAMETROS!$C$4),
N48=PARAMETROS!$A$5,(AF48*PARAMETROS!$B$5)+(AC48*PARAMETROS!$C$5),
N48=PARAMETROS!$A$6,(AF48*PARAMETROS!$B$6)+(AC48*PARAMETROS!$C$6),
N48=PARAMETROS!$A$7,(AF48*PARAMETROS!$B$7)+(AC48*PARAMETROS!$C$7))+
_xlfn.IFS(O48="",0,O48=PARAMETROS!$A$2,(AG48*PARAMETROS!$B$2)+(AD48*PARAMETROS!$C$2),
O48=PARAMETROS!$A$3,(AG48*PARAMETROS!$B$3)+(AD48*PARAMETROS!$C$3),
O48=PARAMETROS!$A$4,(AG48*PARAMETROS!$B$4)+(AD48*PARAMETROS!$C$4),
O48=PARAMETROS!$A$5,(AG48*PARAMETROS!$B$5)+(AD48*PARAMETROS!$C$5),
O48=PARAMETROS!$A$6,(AG48*PARAMETROS!$B$6)+(AD48*PARAMETROS!$C$6),
O48=PARAMETROS!$A$7,(AG48*PARAMETROS!$B$7)+(AD48*PARAMETROS!$C$7))</f>
        <v>0.48</v>
      </c>
      <c r="AI48" s="12"/>
      <c r="AJ48" s="12"/>
      <c r="AK48" s="12"/>
    </row>
    <row r="49" spans="1:37">
      <c r="A49" s="3">
        <v>48</v>
      </c>
      <c r="B49" s="33">
        <v>45230.688506944447</v>
      </c>
      <c r="C49" s="33">
        <v>45230.688506944447</v>
      </c>
      <c r="E49" t="s">
        <v>64</v>
      </c>
      <c r="F49" t="s">
        <v>65</v>
      </c>
      <c r="G49" s="3">
        <v>2394465</v>
      </c>
      <c r="J49" t="s">
        <v>195</v>
      </c>
      <c r="K49" t="s">
        <v>196</v>
      </c>
      <c r="L49" t="s">
        <v>129</v>
      </c>
      <c r="M49" s="23" t="s">
        <v>47</v>
      </c>
      <c r="P49" s="25" t="s">
        <v>59</v>
      </c>
      <c r="Q49" s="25"/>
      <c r="S49" t="s">
        <v>49</v>
      </c>
      <c r="AA49" s="28" t="str">
        <f t="shared" si="0"/>
        <v>2394465</v>
      </c>
      <c r="AB49" s="27" t="str">
        <f t="shared" si="1"/>
        <v>4</v>
      </c>
      <c r="AC49" s="27">
        <f t="shared" si="2"/>
        <v>0</v>
      </c>
      <c r="AD49" s="27">
        <f t="shared" si="3"/>
        <v>0</v>
      </c>
      <c r="AE49" s="3">
        <f t="shared" si="6"/>
        <v>0</v>
      </c>
      <c r="AF49" s="3">
        <f t="shared" si="4"/>
        <v>0</v>
      </c>
      <c r="AG49" s="3">
        <f t="shared" si="5"/>
        <v>0</v>
      </c>
      <c r="AH49" s="12" cm="1">
        <f t="array" ref="AH49">_xlfn.IFS(M49=PARAMETROS!$A$2,(AE49*PARAMETROS!$B$2)+(AB49*PARAMETROS!$C$2),
M49=PARAMETROS!$A$3,(AE49*PARAMETROS!$B$3)+(AB49*PARAMETROS!$C$3),
M49=PARAMETROS!$A$4,(AE49*PARAMETROS!$B$4)+(AB49*PARAMETROS!$C$4),
M49=PARAMETROS!$A$5,(AE49*PARAMETROS!$B$5)+(AB49*PARAMETROS!$C$5),
M49=PARAMETROS!$A$6,(AE49*PARAMETROS!$B$6)+(AB49*PARAMETROS!$C$6),
M49=PARAMETROS!$A$7,(AE49*PARAMETROS!$B$7)+(AB49*PARAMETROS!$C$7))+
_xlfn.IFS(N49="",0,N49=PARAMETROS!$A$2,(AF49*PARAMETROS!$B$2)+(AC49*PARAMETROS!$C$2),
N49=PARAMETROS!$A$3,(AF49*PARAMETROS!$B$3)+(AC49*PARAMETROS!$C$3),
N49=PARAMETROS!$A$4,(AF49*PARAMETROS!$B$4)+(AC49*PARAMETROS!$C$4),
N49=PARAMETROS!$A$5,(AF49*PARAMETROS!$B$5)+(AC49*PARAMETROS!$C$5),
N49=PARAMETROS!$A$6,(AF49*PARAMETROS!$B$6)+(AC49*PARAMETROS!$C$6),
N49=PARAMETROS!$A$7,(AF49*PARAMETROS!$B$7)+(AC49*PARAMETROS!$C$7))+
_xlfn.IFS(O49="",0,O49=PARAMETROS!$A$2,(AG49*PARAMETROS!$B$2)+(AD49*PARAMETROS!$C$2),
O49=PARAMETROS!$A$3,(AG49*PARAMETROS!$B$3)+(AD49*PARAMETROS!$C$3),
O49=PARAMETROS!$A$4,(AG49*PARAMETROS!$B$4)+(AD49*PARAMETROS!$C$4),
O49=PARAMETROS!$A$5,(AG49*PARAMETROS!$B$5)+(AD49*PARAMETROS!$C$5),
O49=PARAMETROS!$A$6,(AG49*PARAMETROS!$B$6)+(AD49*PARAMETROS!$C$6),
O49=PARAMETROS!$A$7,(AG49*PARAMETROS!$B$7)+(AD49*PARAMETROS!$C$7))</f>
        <v>0.24</v>
      </c>
      <c r="AI49" s="12"/>
      <c r="AJ49" s="12"/>
      <c r="AK49" s="12"/>
    </row>
    <row r="50" spans="1:37">
      <c r="A50" s="3">
        <v>49</v>
      </c>
      <c r="B50" s="33">
        <v>45230.685520833336</v>
      </c>
      <c r="C50" s="33">
        <v>45230.685520833336</v>
      </c>
      <c r="E50" t="s">
        <v>154</v>
      </c>
      <c r="F50" t="s">
        <v>65</v>
      </c>
      <c r="G50" s="3">
        <v>2394456</v>
      </c>
      <c r="J50" t="s">
        <v>197</v>
      </c>
      <c r="K50" t="s">
        <v>198</v>
      </c>
      <c r="L50" t="s">
        <v>46</v>
      </c>
      <c r="M50" s="23" t="s">
        <v>76</v>
      </c>
      <c r="P50" s="25" t="s">
        <v>48</v>
      </c>
      <c r="S50" t="s">
        <v>49</v>
      </c>
      <c r="AA50" s="28" t="str">
        <f t="shared" si="0"/>
        <v>2394456</v>
      </c>
      <c r="AB50" s="27" t="str">
        <f t="shared" si="1"/>
        <v>2</v>
      </c>
      <c r="AC50" s="27">
        <f t="shared" si="2"/>
        <v>0</v>
      </c>
      <c r="AD50" s="27">
        <f t="shared" si="3"/>
        <v>0</v>
      </c>
      <c r="AE50" s="3">
        <f t="shared" si="6"/>
        <v>0</v>
      </c>
      <c r="AF50" s="3">
        <f t="shared" si="4"/>
        <v>0</v>
      </c>
      <c r="AG50" s="3">
        <f t="shared" si="5"/>
        <v>0</v>
      </c>
      <c r="AH50" s="12" cm="1">
        <f t="array" ref="AH50">_xlfn.IFS(M50=PARAMETROS!$A$2,(AE50*PARAMETROS!$B$2)+(AB50*PARAMETROS!$C$2),
M50=PARAMETROS!$A$3,(AE50*PARAMETROS!$B$3)+(AB50*PARAMETROS!$C$3),
M50=PARAMETROS!$A$4,(AE50*PARAMETROS!$B$4)+(AB50*PARAMETROS!$C$4),
M50=PARAMETROS!$A$5,(AE50*PARAMETROS!$B$5)+(AB50*PARAMETROS!$C$5),
M50=PARAMETROS!$A$6,(AE50*PARAMETROS!$B$6)+(AB50*PARAMETROS!$C$6),
M50=PARAMETROS!$A$7,(AE50*PARAMETROS!$B$7)+(AB50*PARAMETROS!$C$7))+
_xlfn.IFS(N50="",0,N50=PARAMETROS!$A$2,(AF50*PARAMETROS!$B$2)+(AC50*PARAMETROS!$C$2),
N50=PARAMETROS!$A$3,(AF50*PARAMETROS!$B$3)+(AC50*PARAMETROS!$C$3),
N50=PARAMETROS!$A$4,(AF50*PARAMETROS!$B$4)+(AC50*PARAMETROS!$C$4),
N50=PARAMETROS!$A$5,(AF50*PARAMETROS!$B$5)+(AC50*PARAMETROS!$C$5),
N50=PARAMETROS!$A$6,(AF50*PARAMETROS!$B$6)+(AC50*PARAMETROS!$C$6),
N50=PARAMETROS!$A$7,(AF50*PARAMETROS!$B$7)+(AC50*PARAMETROS!$C$7))+
_xlfn.IFS(O50="",0,O50=PARAMETROS!$A$2,(AG50*PARAMETROS!$B$2)+(AD50*PARAMETROS!$C$2),
O50=PARAMETROS!$A$3,(AG50*PARAMETROS!$B$3)+(AD50*PARAMETROS!$C$3),
O50=PARAMETROS!$A$4,(AG50*PARAMETROS!$B$4)+(AD50*PARAMETROS!$C$4),
O50=PARAMETROS!$A$5,(AG50*PARAMETROS!$B$5)+(AD50*PARAMETROS!$C$5),
O50=PARAMETROS!$A$6,(AG50*PARAMETROS!$B$6)+(AD50*PARAMETROS!$C$6),
O50=PARAMETROS!$A$7,(AG50*PARAMETROS!$B$7)+(AD50*PARAMETROS!$C$7))</f>
        <v>0.24</v>
      </c>
      <c r="AI50" s="12"/>
      <c r="AJ50" s="12"/>
      <c r="AK50" s="12"/>
    </row>
    <row r="51" spans="1:37">
      <c r="A51" s="3">
        <v>50</v>
      </c>
      <c r="B51" s="33">
        <v>45230.684201388889</v>
      </c>
      <c r="C51" s="33">
        <v>45230.684201388889</v>
      </c>
      <c r="E51" t="s">
        <v>165</v>
      </c>
      <c r="F51" t="s">
        <v>65</v>
      </c>
      <c r="G51" s="3">
        <v>2394449</v>
      </c>
      <c r="J51" t="s">
        <v>199</v>
      </c>
      <c r="K51" t="s">
        <v>200</v>
      </c>
      <c r="L51" t="s">
        <v>56</v>
      </c>
      <c r="M51" s="23" t="s">
        <v>138</v>
      </c>
      <c r="N51" s="23" t="s">
        <v>47</v>
      </c>
      <c r="P51" s="25" t="s">
        <v>58</v>
      </c>
      <c r="Q51" s="25" t="s">
        <v>59</v>
      </c>
      <c r="S51" t="s">
        <v>60</v>
      </c>
      <c r="T51" t="s">
        <v>61</v>
      </c>
      <c r="U51" t="s">
        <v>62</v>
      </c>
      <c r="AA51" s="28" t="str">
        <f t="shared" si="0"/>
        <v>2394449</v>
      </c>
      <c r="AB51" s="27" t="str">
        <f t="shared" si="1"/>
        <v>1</v>
      </c>
      <c r="AC51" s="27" t="str">
        <f t="shared" si="2"/>
        <v>4</v>
      </c>
      <c r="AD51" s="27">
        <f t="shared" si="3"/>
        <v>0</v>
      </c>
      <c r="AE51" s="3">
        <f t="shared" si="6"/>
        <v>0</v>
      </c>
      <c r="AF51" s="3">
        <f t="shared" si="4"/>
        <v>0</v>
      </c>
      <c r="AG51" s="3">
        <f t="shared" si="5"/>
        <v>0</v>
      </c>
      <c r="AH51" s="12" cm="1">
        <f t="array" ref="AH51">_xlfn.IFS(M51=PARAMETROS!$A$2,(AE51*PARAMETROS!$B$2)+(AB51*PARAMETROS!$C$2),
M51=PARAMETROS!$A$3,(AE51*PARAMETROS!$B$3)+(AB51*PARAMETROS!$C$3),
M51=PARAMETROS!$A$4,(AE51*PARAMETROS!$B$4)+(AB51*PARAMETROS!$C$4),
M51=PARAMETROS!$A$5,(AE51*PARAMETROS!$B$5)+(AB51*PARAMETROS!$C$5),
M51=PARAMETROS!$A$6,(AE51*PARAMETROS!$B$6)+(AB51*PARAMETROS!$C$6),
M51=PARAMETROS!$A$7,(AE51*PARAMETROS!$B$7)+(AB51*PARAMETROS!$C$7))+
_xlfn.IFS(N51="",0,N51=PARAMETROS!$A$2,(AF51*PARAMETROS!$B$2)+(AC51*PARAMETROS!$C$2),
N51=PARAMETROS!$A$3,(AF51*PARAMETROS!$B$3)+(AC51*PARAMETROS!$C$3),
N51=PARAMETROS!$A$4,(AF51*PARAMETROS!$B$4)+(AC51*PARAMETROS!$C$4),
N51=PARAMETROS!$A$5,(AF51*PARAMETROS!$B$5)+(AC51*PARAMETROS!$C$5),
N51=PARAMETROS!$A$6,(AF51*PARAMETROS!$B$6)+(AC51*PARAMETROS!$C$6),
N51=PARAMETROS!$A$7,(AF51*PARAMETROS!$B$7)+(AC51*PARAMETROS!$C$7))+
_xlfn.IFS(O51="",0,O51=PARAMETROS!$A$2,(AG51*PARAMETROS!$B$2)+(AD51*PARAMETROS!$C$2),
O51=PARAMETROS!$A$3,(AG51*PARAMETROS!$B$3)+(AD51*PARAMETROS!$C$3),
O51=PARAMETROS!$A$4,(AG51*PARAMETROS!$B$4)+(AD51*PARAMETROS!$C$4),
O51=PARAMETROS!$A$5,(AG51*PARAMETROS!$B$5)+(AD51*PARAMETROS!$C$5),
O51=PARAMETROS!$A$6,(AG51*PARAMETROS!$B$6)+(AD51*PARAMETROS!$C$6),
O51=PARAMETROS!$A$7,(AG51*PARAMETROS!$B$7)+(AD51*PARAMETROS!$C$7))</f>
        <v>0.3</v>
      </c>
      <c r="AI51" s="12"/>
      <c r="AJ51" s="12"/>
      <c r="AK51" s="12"/>
    </row>
    <row r="52" spans="1:37">
      <c r="A52" s="3">
        <v>51</v>
      </c>
      <c r="B52" s="33">
        <v>45230.68408564815</v>
      </c>
      <c r="C52" s="33">
        <v>45230.68408564815</v>
      </c>
      <c r="E52" t="s">
        <v>201</v>
      </c>
      <c r="F52" t="s">
        <v>65</v>
      </c>
      <c r="G52" s="3">
        <v>2394448</v>
      </c>
      <c r="J52" t="s">
        <v>202</v>
      </c>
      <c r="K52" t="s">
        <v>203</v>
      </c>
      <c r="L52" t="s">
        <v>69</v>
      </c>
      <c r="M52" s="23" t="s">
        <v>82</v>
      </c>
      <c r="N52" s="23" t="s">
        <v>47</v>
      </c>
      <c r="P52" s="25" t="s">
        <v>59</v>
      </c>
      <c r="Q52" s="25" t="s">
        <v>59</v>
      </c>
      <c r="S52" t="s">
        <v>49</v>
      </c>
      <c r="AA52" s="28" t="str">
        <f t="shared" si="0"/>
        <v>2394448</v>
      </c>
      <c r="AB52" s="27" t="str">
        <f t="shared" si="1"/>
        <v>4</v>
      </c>
      <c r="AC52" s="27" t="str">
        <f t="shared" si="2"/>
        <v>4</v>
      </c>
      <c r="AD52" s="27">
        <f t="shared" si="3"/>
        <v>0</v>
      </c>
      <c r="AE52" s="3">
        <f t="shared" si="6"/>
        <v>0</v>
      </c>
      <c r="AF52" s="3">
        <f t="shared" si="4"/>
        <v>0</v>
      </c>
      <c r="AG52" s="3">
        <f t="shared" si="5"/>
        <v>0</v>
      </c>
      <c r="AH52" s="12" cm="1">
        <f t="array" ref="AH52">_xlfn.IFS(M52=PARAMETROS!$A$2,(AE52*PARAMETROS!$B$2)+(AB52*PARAMETROS!$C$2),
M52=PARAMETROS!$A$3,(AE52*PARAMETROS!$B$3)+(AB52*PARAMETROS!$C$3),
M52=PARAMETROS!$A$4,(AE52*PARAMETROS!$B$4)+(AB52*PARAMETROS!$C$4),
M52=PARAMETROS!$A$5,(AE52*PARAMETROS!$B$5)+(AB52*PARAMETROS!$C$5),
M52=PARAMETROS!$A$6,(AE52*PARAMETROS!$B$6)+(AB52*PARAMETROS!$C$6),
M52=PARAMETROS!$A$7,(AE52*PARAMETROS!$B$7)+(AB52*PARAMETROS!$C$7))+
_xlfn.IFS(N52="",0,N52=PARAMETROS!$A$2,(AF52*PARAMETROS!$B$2)+(AC52*PARAMETROS!$C$2),
N52=PARAMETROS!$A$3,(AF52*PARAMETROS!$B$3)+(AC52*PARAMETROS!$C$3),
N52=PARAMETROS!$A$4,(AF52*PARAMETROS!$B$4)+(AC52*PARAMETROS!$C$4),
N52=PARAMETROS!$A$5,(AF52*PARAMETROS!$B$5)+(AC52*PARAMETROS!$C$5),
N52=PARAMETROS!$A$6,(AF52*PARAMETROS!$B$6)+(AC52*PARAMETROS!$C$6),
N52=PARAMETROS!$A$7,(AF52*PARAMETROS!$B$7)+(AC52*PARAMETROS!$C$7))+
_xlfn.IFS(O52="",0,O52=PARAMETROS!$A$2,(AG52*PARAMETROS!$B$2)+(AD52*PARAMETROS!$C$2),
O52=PARAMETROS!$A$3,(AG52*PARAMETROS!$B$3)+(AD52*PARAMETROS!$C$3),
O52=PARAMETROS!$A$4,(AG52*PARAMETROS!$B$4)+(AD52*PARAMETROS!$C$4),
O52=PARAMETROS!$A$5,(AG52*PARAMETROS!$B$5)+(AD52*PARAMETROS!$C$5),
O52=PARAMETROS!$A$6,(AG52*PARAMETROS!$B$6)+(AD52*PARAMETROS!$C$6),
O52=PARAMETROS!$A$7,(AG52*PARAMETROS!$B$7)+(AD52*PARAMETROS!$C$7))</f>
        <v>0.48</v>
      </c>
      <c r="AI52" s="12"/>
      <c r="AJ52" s="12"/>
      <c r="AK52" s="12"/>
    </row>
    <row r="53" spans="1:37">
      <c r="A53" s="3">
        <v>52</v>
      </c>
      <c r="B53" s="33">
        <v>45230.681145833332</v>
      </c>
      <c r="C53" s="33">
        <v>45230.681145833332</v>
      </c>
      <c r="E53" t="s">
        <v>204</v>
      </c>
      <c r="F53" t="s">
        <v>65</v>
      </c>
      <c r="G53" s="3">
        <v>2394439</v>
      </c>
      <c r="J53" t="s">
        <v>205</v>
      </c>
      <c r="K53" t="s">
        <v>206</v>
      </c>
      <c r="L53" t="s">
        <v>75</v>
      </c>
      <c r="M53" s="23" t="s">
        <v>70</v>
      </c>
      <c r="P53" s="25" t="s">
        <v>48</v>
      </c>
      <c r="Q53" s="25"/>
      <c r="S53" t="s">
        <v>49</v>
      </c>
      <c r="AA53" s="28" t="str">
        <f t="shared" si="0"/>
        <v>2394439</v>
      </c>
      <c r="AB53" s="27" t="str">
        <f t="shared" si="1"/>
        <v>2</v>
      </c>
      <c r="AC53" s="27">
        <f t="shared" si="2"/>
        <v>0</v>
      </c>
      <c r="AD53" s="27">
        <f t="shared" si="3"/>
        <v>0</v>
      </c>
      <c r="AE53" s="3">
        <f t="shared" si="6"/>
        <v>0</v>
      </c>
      <c r="AF53" s="3">
        <f t="shared" si="4"/>
        <v>0</v>
      </c>
      <c r="AG53" s="3">
        <f t="shared" si="5"/>
        <v>0</v>
      </c>
      <c r="AH53" s="12" cm="1">
        <f t="array" ref="AH53">_xlfn.IFS(M53=PARAMETROS!$A$2,(AE53*PARAMETROS!$B$2)+(AB53*PARAMETROS!$C$2),
M53=PARAMETROS!$A$3,(AE53*PARAMETROS!$B$3)+(AB53*PARAMETROS!$C$3),
M53=PARAMETROS!$A$4,(AE53*PARAMETROS!$B$4)+(AB53*PARAMETROS!$C$4),
M53=PARAMETROS!$A$5,(AE53*PARAMETROS!$B$5)+(AB53*PARAMETROS!$C$5),
M53=PARAMETROS!$A$6,(AE53*PARAMETROS!$B$6)+(AB53*PARAMETROS!$C$6),
M53=PARAMETROS!$A$7,(AE53*PARAMETROS!$B$7)+(AB53*PARAMETROS!$C$7))+
_xlfn.IFS(N53="",0,N53=PARAMETROS!$A$2,(AF53*PARAMETROS!$B$2)+(AC53*PARAMETROS!$C$2),
N53=PARAMETROS!$A$3,(AF53*PARAMETROS!$B$3)+(AC53*PARAMETROS!$C$3),
N53=PARAMETROS!$A$4,(AF53*PARAMETROS!$B$4)+(AC53*PARAMETROS!$C$4),
N53=PARAMETROS!$A$5,(AF53*PARAMETROS!$B$5)+(AC53*PARAMETROS!$C$5),
N53=PARAMETROS!$A$6,(AF53*PARAMETROS!$B$6)+(AC53*PARAMETROS!$C$6),
N53=PARAMETROS!$A$7,(AF53*PARAMETROS!$B$7)+(AC53*PARAMETROS!$C$7))+
_xlfn.IFS(O53="",0,O53=PARAMETROS!$A$2,(AG53*PARAMETROS!$B$2)+(AD53*PARAMETROS!$C$2),
O53=PARAMETROS!$A$3,(AG53*PARAMETROS!$B$3)+(AD53*PARAMETROS!$C$3),
O53=PARAMETROS!$A$4,(AG53*PARAMETROS!$B$4)+(AD53*PARAMETROS!$C$4),
O53=PARAMETROS!$A$5,(AG53*PARAMETROS!$B$5)+(AD53*PARAMETROS!$C$5),
O53=PARAMETROS!$A$6,(AG53*PARAMETROS!$B$6)+(AD53*PARAMETROS!$C$6),
O53=PARAMETROS!$A$7,(AG53*PARAMETROS!$B$7)+(AD53*PARAMETROS!$C$7))</f>
        <v>0.36</v>
      </c>
      <c r="AI53" s="12"/>
      <c r="AJ53" s="12"/>
      <c r="AK53" s="12"/>
    </row>
    <row r="54" spans="1:37">
      <c r="A54" s="3">
        <v>53</v>
      </c>
      <c r="B54" s="33">
        <v>45230.681030092594</v>
      </c>
      <c r="C54" s="33">
        <v>45230.681030092594</v>
      </c>
      <c r="E54" t="s">
        <v>207</v>
      </c>
      <c r="F54" t="s">
        <v>65</v>
      </c>
      <c r="G54" s="3">
        <v>2394438</v>
      </c>
      <c r="J54" t="s">
        <v>208</v>
      </c>
      <c r="K54" t="s">
        <v>209</v>
      </c>
      <c r="L54" t="s">
        <v>81</v>
      </c>
      <c r="M54" s="23" t="s">
        <v>47</v>
      </c>
      <c r="N54" s="23" t="s">
        <v>70</v>
      </c>
      <c r="P54" s="25" t="s">
        <v>48</v>
      </c>
      <c r="Q54" s="25" t="s">
        <v>48</v>
      </c>
      <c r="S54" t="s">
        <v>49</v>
      </c>
      <c r="AA54" s="28" t="str">
        <f t="shared" si="0"/>
        <v>2394438</v>
      </c>
      <c r="AB54" s="27" t="str">
        <f t="shared" si="1"/>
        <v>2</v>
      </c>
      <c r="AC54" s="27" t="str">
        <f t="shared" si="2"/>
        <v>2</v>
      </c>
      <c r="AD54" s="27">
        <f t="shared" si="3"/>
        <v>0</v>
      </c>
      <c r="AE54" s="3">
        <f t="shared" si="6"/>
        <v>0</v>
      </c>
      <c r="AF54" s="3">
        <f t="shared" si="4"/>
        <v>0</v>
      </c>
      <c r="AG54" s="3">
        <f t="shared" si="5"/>
        <v>0</v>
      </c>
      <c r="AH54" s="12" cm="1">
        <f t="array" ref="AH54">_xlfn.IFS(M54=PARAMETROS!$A$2,(AE54*PARAMETROS!$B$2)+(AB54*PARAMETROS!$C$2),
M54=PARAMETROS!$A$3,(AE54*PARAMETROS!$B$3)+(AB54*PARAMETROS!$C$3),
M54=PARAMETROS!$A$4,(AE54*PARAMETROS!$B$4)+(AB54*PARAMETROS!$C$4),
M54=PARAMETROS!$A$5,(AE54*PARAMETROS!$B$5)+(AB54*PARAMETROS!$C$5),
M54=PARAMETROS!$A$6,(AE54*PARAMETROS!$B$6)+(AB54*PARAMETROS!$C$6),
M54=PARAMETROS!$A$7,(AE54*PARAMETROS!$B$7)+(AB54*PARAMETROS!$C$7))+
_xlfn.IFS(N54="",0,N54=PARAMETROS!$A$2,(AF54*PARAMETROS!$B$2)+(AC54*PARAMETROS!$C$2),
N54=PARAMETROS!$A$3,(AF54*PARAMETROS!$B$3)+(AC54*PARAMETROS!$C$3),
N54=PARAMETROS!$A$4,(AF54*PARAMETROS!$B$4)+(AC54*PARAMETROS!$C$4),
N54=PARAMETROS!$A$5,(AF54*PARAMETROS!$B$5)+(AC54*PARAMETROS!$C$5),
N54=PARAMETROS!$A$6,(AF54*PARAMETROS!$B$6)+(AC54*PARAMETROS!$C$6),
N54=PARAMETROS!$A$7,(AF54*PARAMETROS!$B$7)+(AC54*PARAMETROS!$C$7))+
_xlfn.IFS(O54="",0,O54=PARAMETROS!$A$2,(AG54*PARAMETROS!$B$2)+(AD54*PARAMETROS!$C$2),
O54=PARAMETROS!$A$3,(AG54*PARAMETROS!$B$3)+(AD54*PARAMETROS!$C$3),
O54=PARAMETROS!$A$4,(AG54*PARAMETROS!$B$4)+(AD54*PARAMETROS!$C$4),
O54=PARAMETROS!$A$5,(AG54*PARAMETROS!$B$5)+(AD54*PARAMETROS!$C$5),
O54=PARAMETROS!$A$6,(AG54*PARAMETROS!$B$6)+(AD54*PARAMETROS!$C$6),
O54=PARAMETROS!$A$7,(AG54*PARAMETROS!$B$7)+(AD54*PARAMETROS!$C$7))</f>
        <v>0.48</v>
      </c>
      <c r="AI54" s="12"/>
      <c r="AJ54" s="12"/>
      <c r="AK54" s="12"/>
    </row>
    <row r="55" spans="1:37">
      <c r="A55" s="3">
        <v>54</v>
      </c>
      <c r="B55" s="33">
        <v>45230.680810185186</v>
      </c>
      <c r="C55" s="33">
        <v>45230.680810185186</v>
      </c>
      <c r="E55" t="s">
        <v>210</v>
      </c>
      <c r="F55" t="s">
        <v>65</v>
      </c>
      <c r="G55" s="3">
        <v>2394437</v>
      </c>
      <c r="J55" t="s">
        <v>211</v>
      </c>
      <c r="K55" t="s">
        <v>212</v>
      </c>
      <c r="L55" t="s">
        <v>86</v>
      </c>
      <c r="M55" s="23" t="s">
        <v>57</v>
      </c>
      <c r="P55" s="25" t="s">
        <v>48</v>
      </c>
      <c r="Q55" s="25"/>
      <c r="S55" t="s">
        <v>60</v>
      </c>
      <c r="T55" t="s">
        <v>87</v>
      </c>
      <c r="AA55" s="28" t="str">
        <f t="shared" si="0"/>
        <v>2394437</v>
      </c>
      <c r="AB55" s="27" t="str">
        <f t="shared" si="1"/>
        <v>2</v>
      </c>
      <c r="AC55" s="27">
        <f t="shared" si="2"/>
        <v>0</v>
      </c>
      <c r="AD55" s="27">
        <f t="shared" si="3"/>
        <v>0</v>
      </c>
      <c r="AE55" s="3">
        <f t="shared" si="6"/>
        <v>0</v>
      </c>
      <c r="AF55" s="3">
        <f t="shared" si="4"/>
        <v>0</v>
      </c>
      <c r="AG55" s="3">
        <f t="shared" si="5"/>
        <v>0</v>
      </c>
      <c r="AH55" s="12" cm="1">
        <f t="array" ref="AH55">_xlfn.IFS(M55=PARAMETROS!$A$2,(AE55*PARAMETROS!$B$2)+(AB55*PARAMETROS!$C$2),
M55=PARAMETROS!$A$3,(AE55*PARAMETROS!$B$3)+(AB55*PARAMETROS!$C$3),
M55=PARAMETROS!$A$4,(AE55*PARAMETROS!$B$4)+(AB55*PARAMETROS!$C$4),
M55=PARAMETROS!$A$5,(AE55*PARAMETROS!$B$5)+(AB55*PARAMETROS!$C$5),
M55=PARAMETROS!$A$6,(AE55*PARAMETROS!$B$6)+(AB55*PARAMETROS!$C$6),
M55=PARAMETROS!$A$7,(AE55*PARAMETROS!$B$7)+(AB55*PARAMETROS!$C$7))+
_xlfn.IFS(N55="",0,N55=PARAMETROS!$A$2,(AF55*PARAMETROS!$B$2)+(AC55*PARAMETROS!$C$2),
N55=PARAMETROS!$A$3,(AF55*PARAMETROS!$B$3)+(AC55*PARAMETROS!$C$3),
N55=PARAMETROS!$A$4,(AF55*PARAMETROS!$B$4)+(AC55*PARAMETROS!$C$4),
N55=PARAMETROS!$A$5,(AF55*PARAMETROS!$B$5)+(AC55*PARAMETROS!$C$5),
N55=PARAMETROS!$A$6,(AF55*PARAMETROS!$B$6)+(AC55*PARAMETROS!$C$6),
N55=PARAMETROS!$A$7,(AF55*PARAMETROS!$B$7)+(AC55*PARAMETROS!$C$7))+
_xlfn.IFS(O55="",0,O55=PARAMETROS!$A$2,(AG55*PARAMETROS!$B$2)+(AD55*PARAMETROS!$C$2),
O55=PARAMETROS!$A$3,(AG55*PARAMETROS!$B$3)+(AD55*PARAMETROS!$C$3),
O55=PARAMETROS!$A$4,(AG55*PARAMETROS!$B$4)+(AD55*PARAMETROS!$C$4),
O55=PARAMETROS!$A$5,(AG55*PARAMETROS!$B$5)+(AD55*PARAMETROS!$C$5),
O55=PARAMETROS!$A$6,(AG55*PARAMETROS!$B$6)+(AD55*PARAMETROS!$C$6),
O55=PARAMETROS!$A$7,(AG55*PARAMETROS!$B$7)+(AD55*PARAMETROS!$C$7))</f>
        <v>0.5</v>
      </c>
      <c r="AI55" s="12"/>
      <c r="AJ55" s="12"/>
      <c r="AK55" s="12"/>
    </row>
    <row r="56" spans="1:37">
      <c r="A56" s="3">
        <v>55</v>
      </c>
      <c r="B56" s="33">
        <v>45230.67769675926</v>
      </c>
      <c r="C56" s="33">
        <v>45230.67769675926</v>
      </c>
      <c r="E56" t="s">
        <v>213</v>
      </c>
      <c r="F56" t="s">
        <v>65</v>
      </c>
      <c r="G56" s="3">
        <v>2394429</v>
      </c>
      <c r="J56" t="s">
        <v>214</v>
      </c>
      <c r="K56" t="s">
        <v>215</v>
      </c>
      <c r="L56" t="s">
        <v>92</v>
      </c>
      <c r="M56" s="23" t="s">
        <v>70</v>
      </c>
      <c r="P56" s="25" t="s">
        <v>93</v>
      </c>
      <c r="Q56" s="25"/>
      <c r="S56" t="s">
        <v>49</v>
      </c>
      <c r="AA56" s="28" t="str">
        <f t="shared" si="0"/>
        <v>2394429</v>
      </c>
      <c r="AB56" s="27" t="str">
        <f t="shared" si="1"/>
        <v>5</v>
      </c>
      <c r="AC56" s="27">
        <f t="shared" si="2"/>
        <v>0</v>
      </c>
      <c r="AD56" s="27">
        <f t="shared" si="3"/>
        <v>0</v>
      </c>
      <c r="AE56" s="3">
        <f t="shared" si="6"/>
        <v>0</v>
      </c>
      <c r="AF56" s="3">
        <f t="shared" si="4"/>
        <v>0</v>
      </c>
      <c r="AG56" s="3">
        <f t="shared" si="5"/>
        <v>0</v>
      </c>
      <c r="AH56" s="12" cm="1">
        <f t="array" ref="AH56">_xlfn.IFS(M56=PARAMETROS!$A$2,(AE56*PARAMETROS!$B$2)+(AB56*PARAMETROS!$C$2),
M56=PARAMETROS!$A$3,(AE56*PARAMETROS!$B$3)+(AB56*PARAMETROS!$C$3),
M56=PARAMETROS!$A$4,(AE56*PARAMETROS!$B$4)+(AB56*PARAMETROS!$C$4),
M56=PARAMETROS!$A$5,(AE56*PARAMETROS!$B$5)+(AB56*PARAMETROS!$C$5),
M56=PARAMETROS!$A$6,(AE56*PARAMETROS!$B$6)+(AB56*PARAMETROS!$C$6),
M56=PARAMETROS!$A$7,(AE56*PARAMETROS!$B$7)+(AB56*PARAMETROS!$C$7))+
_xlfn.IFS(N56="",0,N56=PARAMETROS!$A$2,(AF56*PARAMETROS!$B$2)+(AC56*PARAMETROS!$C$2),
N56=PARAMETROS!$A$3,(AF56*PARAMETROS!$B$3)+(AC56*PARAMETROS!$C$3),
N56=PARAMETROS!$A$4,(AF56*PARAMETROS!$B$4)+(AC56*PARAMETROS!$C$4),
N56=PARAMETROS!$A$5,(AF56*PARAMETROS!$B$5)+(AC56*PARAMETROS!$C$5),
N56=PARAMETROS!$A$6,(AF56*PARAMETROS!$B$6)+(AC56*PARAMETROS!$C$6),
N56=PARAMETROS!$A$7,(AF56*PARAMETROS!$B$7)+(AC56*PARAMETROS!$C$7))+
_xlfn.IFS(O56="",0,O56=PARAMETROS!$A$2,(AG56*PARAMETROS!$B$2)+(AD56*PARAMETROS!$C$2),
O56=PARAMETROS!$A$3,(AG56*PARAMETROS!$B$3)+(AD56*PARAMETROS!$C$3),
O56=PARAMETROS!$A$4,(AG56*PARAMETROS!$B$4)+(AD56*PARAMETROS!$C$4),
O56=PARAMETROS!$A$5,(AG56*PARAMETROS!$B$5)+(AD56*PARAMETROS!$C$5),
O56=PARAMETROS!$A$6,(AG56*PARAMETROS!$B$6)+(AD56*PARAMETROS!$C$6),
O56=PARAMETROS!$A$7,(AG56*PARAMETROS!$B$7)+(AD56*PARAMETROS!$C$7))</f>
        <v>0.89999999999999991</v>
      </c>
      <c r="AI56" s="12"/>
      <c r="AJ56" s="12"/>
      <c r="AK56" s="12"/>
    </row>
    <row r="57" spans="1:37">
      <c r="A57" s="3">
        <v>56</v>
      </c>
      <c r="B57" s="33">
        <v>45230.677523148152</v>
      </c>
      <c r="C57" s="33">
        <v>45230.677523148152</v>
      </c>
      <c r="E57" t="s">
        <v>201</v>
      </c>
      <c r="F57" t="s">
        <v>65</v>
      </c>
      <c r="G57" s="3">
        <v>2394428</v>
      </c>
      <c r="J57" t="s">
        <v>216</v>
      </c>
      <c r="K57" t="s">
        <v>217</v>
      </c>
      <c r="L57" t="s">
        <v>97</v>
      </c>
      <c r="M57" s="23" t="s">
        <v>76</v>
      </c>
      <c r="P57" s="25" t="s">
        <v>48</v>
      </c>
      <c r="Q57" s="25"/>
      <c r="S57" t="s">
        <v>49</v>
      </c>
      <c r="AA57" s="28" t="str">
        <f t="shared" si="0"/>
        <v>2394428</v>
      </c>
      <c r="AB57" s="27" t="str">
        <f t="shared" si="1"/>
        <v>2</v>
      </c>
      <c r="AC57" s="27">
        <f t="shared" si="2"/>
        <v>0</v>
      </c>
      <c r="AD57" s="27">
        <f t="shared" si="3"/>
        <v>0</v>
      </c>
      <c r="AE57" s="3">
        <f t="shared" si="6"/>
        <v>0</v>
      </c>
      <c r="AF57" s="3">
        <f t="shared" si="4"/>
        <v>0</v>
      </c>
      <c r="AG57" s="3">
        <f t="shared" si="5"/>
        <v>0</v>
      </c>
      <c r="AH57" s="12" cm="1">
        <f t="array" ref="AH57">_xlfn.IFS(M57=PARAMETROS!$A$2,(AE57*PARAMETROS!$B$2)+(AB57*PARAMETROS!$C$2),
M57=PARAMETROS!$A$3,(AE57*PARAMETROS!$B$3)+(AB57*PARAMETROS!$C$3),
M57=PARAMETROS!$A$4,(AE57*PARAMETROS!$B$4)+(AB57*PARAMETROS!$C$4),
M57=PARAMETROS!$A$5,(AE57*PARAMETROS!$B$5)+(AB57*PARAMETROS!$C$5),
M57=PARAMETROS!$A$6,(AE57*PARAMETROS!$B$6)+(AB57*PARAMETROS!$C$6),
M57=PARAMETROS!$A$7,(AE57*PARAMETROS!$B$7)+(AB57*PARAMETROS!$C$7))+
_xlfn.IFS(N57="",0,N57=PARAMETROS!$A$2,(AF57*PARAMETROS!$B$2)+(AC57*PARAMETROS!$C$2),
N57=PARAMETROS!$A$3,(AF57*PARAMETROS!$B$3)+(AC57*PARAMETROS!$C$3),
N57=PARAMETROS!$A$4,(AF57*PARAMETROS!$B$4)+(AC57*PARAMETROS!$C$4),
N57=PARAMETROS!$A$5,(AF57*PARAMETROS!$B$5)+(AC57*PARAMETROS!$C$5),
N57=PARAMETROS!$A$6,(AF57*PARAMETROS!$B$6)+(AC57*PARAMETROS!$C$6),
N57=PARAMETROS!$A$7,(AF57*PARAMETROS!$B$7)+(AC57*PARAMETROS!$C$7))+
_xlfn.IFS(O57="",0,O57=PARAMETROS!$A$2,(AG57*PARAMETROS!$B$2)+(AD57*PARAMETROS!$C$2),
O57=PARAMETROS!$A$3,(AG57*PARAMETROS!$B$3)+(AD57*PARAMETROS!$C$3),
O57=PARAMETROS!$A$4,(AG57*PARAMETROS!$B$4)+(AD57*PARAMETROS!$C$4),
O57=PARAMETROS!$A$5,(AG57*PARAMETROS!$B$5)+(AD57*PARAMETROS!$C$5),
O57=PARAMETROS!$A$6,(AG57*PARAMETROS!$B$6)+(AD57*PARAMETROS!$C$6),
O57=PARAMETROS!$A$7,(AG57*PARAMETROS!$B$7)+(AD57*PARAMETROS!$C$7))</f>
        <v>0.24</v>
      </c>
      <c r="AI57" s="12"/>
      <c r="AJ57" s="12"/>
      <c r="AK57" s="12"/>
    </row>
    <row r="58" spans="1:37">
      <c r="A58" s="3">
        <v>57</v>
      </c>
      <c r="B58" s="33">
        <v>45230.674293981479</v>
      </c>
      <c r="C58" s="33">
        <v>45230.674293981479</v>
      </c>
      <c r="E58" t="s">
        <v>218</v>
      </c>
      <c r="F58" t="s">
        <v>65</v>
      </c>
      <c r="G58" s="3">
        <v>2394418</v>
      </c>
      <c r="J58" t="s">
        <v>219</v>
      </c>
      <c r="K58" t="s">
        <v>220</v>
      </c>
      <c r="L58" t="s">
        <v>101</v>
      </c>
      <c r="M58" s="23" t="s">
        <v>82</v>
      </c>
      <c r="P58" s="25" t="s">
        <v>48</v>
      </c>
      <c r="Q58" s="25"/>
      <c r="S58" t="s">
        <v>60</v>
      </c>
      <c r="T58" t="s">
        <v>102</v>
      </c>
      <c r="AA58" s="28" t="str">
        <f t="shared" si="0"/>
        <v>2394418</v>
      </c>
      <c r="AB58" s="27" t="str">
        <f t="shared" si="1"/>
        <v>2</v>
      </c>
      <c r="AC58" s="27">
        <f t="shared" si="2"/>
        <v>0</v>
      </c>
      <c r="AD58" s="27">
        <f t="shared" si="3"/>
        <v>0</v>
      </c>
      <c r="AE58" s="3">
        <f t="shared" si="6"/>
        <v>0</v>
      </c>
      <c r="AF58" s="3">
        <f t="shared" si="4"/>
        <v>0</v>
      </c>
      <c r="AG58" s="3">
        <f t="shared" si="5"/>
        <v>0</v>
      </c>
      <c r="AH58" s="12" cm="1">
        <f t="array" ref="AH58">_xlfn.IFS(M58=PARAMETROS!$A$2,(AE58*PARAMETROS!$B$2)+(AB58*PARAMETROS!$C$2),
M58=PARAMETROS!$A$3,(AE58*PARAMETROS!$B$3)+(AB58*PARAMETROS!$C$3),
M58=PARAMETROS!$A$4,(AE58*PARAMETROS!$B$4)+(AB58*PARAMETROS!$C$4),
M58=PARAMETROS!$A$5,(AE58*PARAMETROS!$B$5)+(AB58*PARAMETROS!$C$5),
M58=PARAMETROS!$A$6,(AE58*PARAMETROS!$B$6)+(AB58*PARAMETROS!$C$6),
M58=PARAMETROS!$A$7,(AE58*PARAMETROS!$B$7)+(AB58*PARAMETROS!$C$7))+
_xlfn.IFS(N58="",0,N58=PARAMETROS!$A$2,(AF58*PARAMETROS!$B$2)+(AC58*PARAMETROS!$C$2),
N58=PARAMETROS!$A$3,(AF58*PARAMETROS!$B$3)+(AC58*PARAMETROS!$C$3),
N58=PARAMETROS!$A$4,(AF58*PARAMETROS!$B$4)+(AC58*PARAMETROS!$C$4),
N58=PARAMETROS!$A$5,(AF58*PARAMETROS!$B$5)+(AC58*PARAMETROS!$C$5),
N58=PARAMETROS!$A$6,(AF58*PARAMETROS!$B$6)+(AC58*PARAMETROS!$C$6),
N58=PARAMETROS!$A$7,(AF58*PARAMETROS!$B$7)+(AC58*PARAMETROS!$C$7))+
_xlfn.IFS(O58="",0,O58=PARAMETROS!$A$2,(AG58*PARAMETROS!$B$2)+(AD58*PARAMETROS!$C$2),
O58=PARAMETROS!$A$3,(AG58*PARAMETROS!$B$3)+(AD58*PARAMETROS!$C$3),
O58=PARAMETROS!$A$4,(AG58*PARAMETROS!$B$4)+(AD58*PARAMETROS!$C$4),
O58=PARAMETROS!$A$5,(AG58*PARAMETROS!$B$5)+(AD58*PARAMETROS!$C$5),
O58=PARAMETROS!$A$6,(AG58*PARAMETROS!$B$6)+(AD58*PARAMETROS!$C$6),
O58=PARAMETROS!$A$7,(AG58*PARAMETROS!$B$7)+(AD58*PARAMETROS!$C$7))</f>
        <v>0.12</v>
      </c>
      <c r="AI58" s="12"/>
      <c r="AJ58" s="12"/>
      <c r="AK58" s="12"/>
    </row>
    <row r="59" spans="1:37">
      <c r="A59" s="3">
        <v>58</v>
      </c>
      <c r="B59" s="33">
        <v>45230.670219907406</v>
      </c>
      <c r="C59" s="33">
        <v>45230.670219907406</v>
      </c>
      <c r="E59" t="s">
        <v>210</v>
      </c>
      <c r="F59" t="s">
        <v>65</v>
      </c>
      <c r="G59" s="3">
        <v>2394413</v>
      </c>
      <c r="J59" t="s">
        <v>221</v>
      </c>
      <c r="K59" t="s">
        <v>222</v>
      </c>
      <c r="L59" t="s">
        <v>106</v>
      </c>
      <c r="M59" s="23" t="s">
        <v>70</v>
      </c>
      <c r="N59" s="23" t="s">
        <v>70</v>
      </c>
      <c r="P59" s="25" t="s">
        <v>59</v>
      </c>
      <c r="Q59" s="25" t="s">
        <v>48</v>
      </c>
      <c r="S59" t="s">
        <v>49</v>
      </c>
      <c r="AA59" s="28" t="str">
        <f t="shared" si="0"/>
        <v>2394413</v>
      </c>
      <c r="AB59" s="27" t="str">
        <f t="shared" si="1"/>
        <v>4</v>
      </c>
      <c r="AC59" s="27" t="str">
        <f t="shared" si="2"/>
        <v>2</v>
      </c>
      <c r="AD59" s="27">
        <f t="shared" si="3"/>
        <v>0</v>
      </c>
      <c r="AE59" s="3">
        <f t="shared" si="6"/>
        <v>0</v>
      </c>
      <c r="AF59" s="3">
        <f t="shared" si="4"/>
        <v>0</v>
      </c>
      <c r="AG59" s="3">
        <f t="shared" si="5"/>
        <v>0</v>
      </c>
      <c r="AH59" s="12" cm="1">
        <f t="array" ref="AH59">_xlfn.IFS(M59=PARAMETROS!$A$2,(AE59*PARAMETROS!$B$2)+(AB59*PARAMETROS!$C$2),
M59=PARAMETROS!$A$3,(AE59*PARAMETROS!$B$3)+(AB59*PARAMETROS!$C$3),
M59=PARAMETROS!$A$4,(AE59*PARAMETROS!$B$4)+(AB59*PARAMETROS!$C$4),
M59=PARAMETROS!$A$5,(AE59*PARAMETROS!$B$5)+(AB59*PARAMETROS!$C$5),
M59=PARAMETROS!$A$6,(AE59*PARAMETROS!$B$6)+(AB59*PARAMETROS!$C$6),
M59=PARAMETROS!$A$7,(AE59*PARAMETROS!$B$7)+(AB59*PARAMETROS!$C$7))+
_xlfn.IFS(N59="",0,N59=PARAMETROS!$A$2,(AF59*PARAMETROS!$B$2)+(AC59*PARAMETROS!$C$2),
N59=PARAMETROS!$A$3,(AF59*PARAMETROS!$B$3)+(AC59*PARAMETROS!$C$3),
N59=PARAMETROS!$A$4,(AF59*PARAMETROS!$B$4)+(AC59*PARAMETROS!$C$4),
N59=PARAMETROS!$A$5,(AF59*PARAMETROS!$B$5)+(AC59*PARAMETROS!$C$5),
N59=PARAMETROS!$A$6,(AF59*PARAMETROS!$B$6)+(AC59*PARAMETROS!$C$6),
N59=PARAMETROS!$A$7,(AF59*PARAMETROS!$B$7)+(AC59*PARAMETROS!$C$7))+
_xlfn.IFS(O59="",0,O59=PARAMETROS!$A$2,(AG59*PARAMETROS!$B$2)+(AD59*PARAMETROS!$C$2),
O59=PARAMETROS!$A$3,(AG59*PARAMETROS!$B$3)+(AD59*PARAMETROS!$C$3),
O59=PARAMETROS!$A$4,(AG59*PARAMETROS!$B$4)+(AD59*PARAMETROS!$C$4),
O59=PARAMETROS!$A$5,(AG59*PARAMETROS!$B$5)+(AD59*PARAMETROS!$C$5),
O59=PARAMETROS!$A$6,(AG59*PARAMETROS!$B$6)+(AD59*PARAMETROS!$C$6),
O59=PARAMETROS!$A$7,(AG59*PARAMETROS!$B$7)+(AD59*PARAMETROS!$C$7))</f>
        <v>1.08</v>
      </c>
      <c r="AI59" s="12"/>
      <c r="AJ59" s="12"/>
      <c r="AK59" s="12"/>
    </row>
    <row r="60" spans="1:37">
      <c r="A60" s="3">
        <v>59</v>
      </c>
      <c r="B60" s="33">
        <v>45230.666805555556</v>
      </c>
      <c r="C60" s="33">
        <v>45230.666805555556</v>
      </c>
      <c r="E60" t="s">
        <v>207</v>
      </c>
      <c r="F60" t="s">
        <v>65</v>
      </c>
      <c r="G60" s="3">
        <v>2394396</v>
      </c>
      <c r="J60" t="s">
        <v>223</v>
      </c>
      <c r="K60" t="s">
        <v>224</v>
      </c>
      <c r="L60" t="s">
        <v>110</v>
      </c>
      <c r="M60" s="23" t="s">
        <v>47</v>
      </c>
      <c r="P60" s="25" t="s">
        <v>58</v>
      </c>
      <c r="Q60" s="25"/>
      <c r="S60" t="s">
        <v>60</v>
      </c>
      <c r="T60" t="s">
        <v>87</v>
      </c>
      <c r="AA60" s="28" t="str">
        <f t="shared" si="0"/>
        <v>2394396</v>
      </c>
      <c r="AB60" s="27" t="str">
        <f t="shared" si="1"/>
        <v>1</v>
      </c>
      <c r="AC60" s="27">
        <f t="shared" si="2"/>
        <v>0</v>
      </c>
      <c r="AD60" s="27">
        <f t="shared" si="3"/>
        <v>0</v>
      </c>
      <c r="AE60" s="3">
        <f t="shared" si="6"/>
        <v>0</v>
      </c>
      <c r="AF60" s="3">
        <f t="shared" si="4"/>
        <v>0</v>
      </c>
      <c r="AG60" s="3">
        <f t="shared" si="5"/>
        <v>0</v>
      </c>
      <c r="AH60" s="12" cm="1">
        <f t="array" ref="AH60">_xlfn.IFS(M60=PARAMETROS!$A$2,(AE60*PARAMETROS!$B$2)+(AB60*PARAMETROS!$C$2),
M60=PARAMETROS!$A$3,(AE60*PARAMETROS!$B$3)+(AB60*PARAMETROS!$C$3),
M60=PARAMETROS!$A$4,(AE60*PARAMETROS!$B$4)+(AB60*PARAMETROS!$C$4),
M60=PARAMETROS!$A$5,(AE60*PARAMETROS!$B$5)+(AB60*PARAMETROS!$C$5),
M60=PARAMETROS!$A$6,(AE60*PARAMETROS!$B$6)+(AB60*PARAMETROS!$C$6),
M60=PARAMETROS!$A$7,(AE60*PARAMETROS!$B$7)+(AB60*PARAMETROS!$C$7))+
_xlfn.IFS(N60="",0,N60=PARAMETROS!$A$2,(AF60*PARAMETROS!$B$2)+(AC60*PARAMETROS!$C$2),
N60=PARAMETROS!$A$3,(AF60*PARAMETROS!$B$3)+(AC60*PARAMETROS!$C$3),
N60=PARAMETROS!$A$4,(AF60*PARAMETROS!$B$4)+(AC60*PARAMETROS!$C$4),
N60=PARAMETROS!$A$5,(AF60*PARAMETROS!$B$5)+(AC60*PARAMETROS!$C$5),
N60=PARAMETROS!$A$6,(AF60*PARAMETROS!$B$6)+(AC60*PARAMETROS!$C$6),
N60=PARAMETROS!$A$7,(AF60*PARAMETROS!$B$7)+(AC60*PARAMETROS!$C$7))+
_xlfn.IFS(O60="",0,O60=PARAMETROS!$A$2,(AG60*PARAMETROS!$B$2)+(AD60*PARAMETROS!$C$2),
O60=PARAMETROS!$A$3,(AG60*PARAMETROS!$B$3)+(AD60*PARAMETROS!$C$3),
O60=PARAMETROS!$A$4,(AG60*PARAMETROS!$B$4)+(AD60*PARAMETROS!$C$4),
O60=PARAMETROS!$A$5,(AG60*PARAMETROS!$B$5)+(AD60*PARAMETROS!$C$5),
O60=PARAMETROS!$A$6,(AG60*PARAMETROS!$B$6)+(AD60*PARAMETROS!$C$6),
O60=PARAMETROS!$A$7,(AG60*PARAMETROS!$B$7)+(AD60*PARAMETROS!$C$7))</f>
        <v>0.06</v>
      </c>
      <c r="AI60" s="12"/>
      <c r="AJ60" s="12"/>
      <c r="AK60" s="12"/>
    </row>
    <row r="61" spans="1:37">
      <c r="A61" s="3">
        <v>60</v>
      </c>
      <c r="B61" s="33">
        <v>45230.666284722225</v>
      </c>
      <c r="C61" s="33">
        <v>45230.666284722225</v>
      </c>
      <c r="E61" t="s">
        <v>201</v>
      </c>
      <c r="F61" t="s">
        <v>65</v>
      </c>
      <c r="G61" s="3">
        <v>2394395</v>
      </c>
      <c r="J61" t="s">
        <v>225</v>
      </c>
      <c r="K61" t="s">
        <v>226</v>
      </c>
      <c r="L61" t="s">
        <v>114</v>
      </c>
      <c r="M61" s="23" t="s">
        <v>57</v>
      </c>
      <c r="P61" s="25" t="s">
        <v>48</v>
      </c>
      <c r="Q61" s="25"/>
      <c r="S61" t="s">
        <v>49</v>
      </c>
      <c r="AA61" s="28" t="str">
        <f t="shared" si="0"/>
        <v>2394395</v>
      </c>
      <c r="AB61" s="27" t="str">
        <f t="shared" si="1"/>
        <v>2</v>
      </c>
      <c r="AC61" s="27">
        <f t="shared" si="2"/>
        <v>0</v>
      </c>
      <c r="AD61" s="27">
        <f t="shared" si="3"/>
        <v>0</v>
      </c>
      <c r="AE61" s="3">
        <f t="shared" si="6"/>
        <v>0</v>
      </c>
      <c r="AF61" s="3">
        <f t="shared" si="4"/>
        <v>0</v>
      </c>
      <c r="AG61" s="3">
        <f t="shared" si="5"/>
        <v>0</v>
      </c>
      <c r="AH61" s="12" cm="1">
        <f t="array" ref="AH61">_xlfn.IFS(M61=PARAMETROS!$A$2,(AE61*PARAMETROS!$B$2)+(AB61*PARAMETROS!$C$2),
M61=PARAMETROS!$A$3,(AE61*PARAMETROS!$B$3)+(AB61*PARAMETROS!$C$3),
M61=PARAMETROS!$A$4,(AE61*PARAMETROS!$B$4)+(AB61*PARAMETROS!$C$4),
M61=PARAMETROS!$A$5,(AE61*PARAMETROS!$B$5)+(AB61*PARAMETROS!$C$5),
M61=PARAMETROS!$A$6,(AE61*PARAMETROS!$B$6)+(AB61*PARAMETROS!$C$6),
M61=PARAMETROS!$A$7,(AE61*PARAMETROS!$B$7)+(AB61*PARAMETROS!$C$7))+
_xlfn.IFS(N61="",0,N61=PARAMETROS!$A$2,(AF61*PARAMETROS!$B$2)+(AC61*PARAMETROS!$C$2),
N61=PARAMETROS!$A$3,(AF61*PARAMETROS!$B$3)+(AC61*PARAMETROS!$C$3),
N61=PARAMETROS!$A$4,(AF61*PARAMETROS!$B$4)+(AC61*PARAMETROS!$C$4),
N61=PARAMETROS!$A$5,(AF61*PARAMETROS!$B$5)+(AC61*PARAMETROS!$C$5),
N61=PARAMETROS!$A$6,(AF61*PARAMETROS!$B$6)+(AC61*PARAMETROS!$C$6),
N61=PARAMETROS!$A$7,(AF61*PARAMETROS!$B$7)+(AC61*PARAMETROS!$C$7))+
_xlfn.IFS(O61="",0,O61=PARAMETROS!$A$2,(AG61*PARAMETROS!$B$2)+(AD61*PARAMETROS!$C$2),
O61=PARAMETROS!$A$3,(AG61*PARAMETROS!$B$3)+(AD61*PARAMETROS!$C$3),
O61=PARAMETROS!$A$4,(AG61*PARAMETROS!$B$4)+(AD61*PARAMETROS!$C$4),
O61=PARAMETROS!$A$5,(AG61*PARAMETROS!$B$5)+(AD61*PARAMETROS!$C$5),
O61=PARAMETROS!$A$6,(AG61*PARAMETROS!$B$6)+(AD61*PARAMETROS!$C$6),
O61=PARAMETROS!$A$7,(AG61*PARAMETROS!$B$7)+(AD61*PARAMETROS!$C$7))</f>
        <v>0.5</v>
      </c>
      <c r="AI61" s="12"/>
      <c r="AJ61" s="12"/>
      <c r="AK61" s="12"/>
    </row>
    <row r="62" spans="1:37">
      <c r="A62" s="3">
        <v>61</v>
      </c>
      <c r="B62" s="33">
        <v>45230.6637962963</v>
      </c>
      <c r="C62" s="33">
        <v>45230.6637962963</v>
      </c>
      <c r="E62" t="s">
        <v>207</v>
      </c>
      <c r="F62" t="s">
        <v>65</v>
      </c>
      <c r="G62" s="3">
        <v>2394382</v>
      </c>
      <c r="J62" t="s">
        <v>227</v>
      </c>
      <c r="K62" t="s">
        <v>228</v>
      </c>
      <c r="L62" t="s">
        <v>97</v>
      </c>
      <c r="M62" s="23" t="s">
        <v>70</v>
      </c>
      <c r="N62" s="23" t="s">
        <v>70</v>
      </c>
      <c r="P62" s="25" t="s">
        <v>118</v>
      </c>
      <c r="Q62" s="25" t="s">
        <v>48</v>
      </c>
      <c r="S62" t="s">
        <v>60</v>
      </c>
      <c r="T62" t="s">
        <v>102</v>
      </c>
      <c r="AA62" s="28" t="str">
        <f t="shared" si="0"/>
        <v>2394382</v>
      </c>
      <c r="AB62" s="27" t="str">
        <f t="shared" si="1"/>
        <v>6</v>
      </c>
      <c r="AC62" s="27" t="str">
        <f t="shared" si="2"/>
        <v>2</v>
      </c>
      <c r="AD62" s="27">
        <f t="shared" si="3"/>
        <v>0</v>
      </c>
      <c r="AE62" s="3">
        <f t="shared" si="6"/>
        <v>0</v>
      </c>
      <c r="AF62" s="3">
        <f t="shared" si="4"/>
        <v>0</v>
      </c>
      <c r="AG62" s="3">
        <f t="shared" si="5"/>
        <v>0</v>
      </c>
      <c r="AH62" s="12" cm="1">
        <f t="array" ref="AH62">_xlfn.IFS(M62=PARAMETROS!$A$2,(AE62*PARAMETROS!$B$2)+(AB62*PARAMETROS!$C$2),
M62=PARAMETROS!$A$3,(AE62*PARAMETROS!$B$3)+(AB62*PARAMETROS!$C$3),
M62=PARAMETROS!$A$4,(AE62*PARAMETROS!$B$4)+(AB62*PARAMETROS!$C$4),
M62=PARAMETROS!$A$5,(AE62*PARAMETROS!$B$5)+(AB62*PARAMETROS!$C$5),
M62=PARAMETROS!$A$6,(AE62*PARAMETROS!$B$6)+(AB62*PARAMETROS!$C$6),
M62=PARAMETROS!$A$7,(AE62*PARAMETROS!$B$7)+(AB62*PARAMETROS!$C$7))+
_xlfn.IFS(N62="",0,N62=PARAMETROS!$A$2,(AF62*PARAMETROS!$B$2)+(AC62*PARAMETROS!$C$2),
N62=PARAMETROS!$A$3,(AF62*PARAMETROS!$B$3)+(AC62*PARAMETROS!$C$3),
N62=PARAMETROS!$A$4,(AF62*PARAMETROS!$B$4)+(AC62*PARAMETROS!$C$4),
N62=PARAMETROS!$A$5,(AF62*PARAMETROS!$B$5)+(AC62*PARAMETROS!$C$5),
N62=PARAMETROS!$A$6,(AF62*PARAMETROS!$B$6)+(AC62*PARAMETROS!$C$6),
N62=PARAMETROS!$A$7,(AF62*PARAMETROS!$B$7)+(AC62*PARAMETROS!$C$7))+
_xlfn.IFS(O62="",0,O62=PARAMETROS!$A$2,(AG62*PARAMETROS!$B$2)+(AD62*PARAMETROS!$C$2),
O62=PARAMETROS!$A$3,(AG62*PARAMETROS!$B$3)+(AD62*PARAMETROS!$C$3),
O62=PARAMETROS!$A$4,(AG62*PARAMETROS!$B$4)+(AD62*PARAMETROS!$C$4),
O62=PARAMETROS!$A$5,(AG62*PARAMETROS!$B$5)+(AD62*PARAMETROS!$C$5),
O62=PARAMETROS!$A$6,(AG62*PARAMETROS!$B$6)+(AD62*PARAMETROS!$C$6),
O62=PARAMETROS!$A$7,(AG62*PARAMETROS!$B$7)+(AD62*PARAMETROS!$C$7))</f>
        <v>1.44</v>
      </c>
      <c r="AI62" s="12"/>
      <c r="AJ62" s="12"/>
      <c r="AK62" s="12"/>
    </row>
    <row r="63" spans="1:37">
      <c r="A63" s="3">
        <v>62</v>
      </c>
      <c r="B63" s="33">
        <v>45230.659560185188</v>
      </c>
      <c r="C63" s="33">
        <v>45230.659560185188</v>
      </c>
      <c r="E63" t="s">
        <v>210</v>
      </c>
      <c r="F63" t="s">
        <v>65</v>
      </c>
      <c r="G63" s="3">
        <v>2394372</v>
      </c>
      <c r="J63" t="s">
        <v>229</v>
      </c>
      <c r="K63" t="s">
        <v>230</v>
      </c>
      <c r="L63" t="s">
        <v>56</v>
      </c>
      <c r="M63" s="23" t="s">
        <v>47</v>
      </c>
      <c r="P63" s="25" t="s">
        <v>58</v>
      </c>
      <c r="Q63" s="25"/>
      <c r="S63" t="s">
        <v>60</v>
      </c>
      <c r="T63" t="s">
        <v>87</v>
      </c>
      <c r="AA63" s="28" t="str">
        <f t="shared" si="0"/>
        <v>2394372</v>
      </c>
      <c r="AB63" s="27" t="str">
        <f t="shared" si="1"/>
        <v>1</v>
      </c>
      <c r="AC63" s="27">
        <f t="shared" si="2"/>
        <v>0</v>
      </c>
      <c r="AD63" s="27">
        <f t="shared" si="3"/>
        <v>0</v>
      </c>
      <c r="AE63" s="3">
        <f t="shared" si="6"/>
        <v>0</v>
      </c>
      <c r="AF63" s="3">
        <f t="shared" si="4"/>
        <v>0</v>
      </c>
      <c r="AG63" s="3">
        <f t="shared" si="5"/>
        <v>0</v>
      </c>
      <c r="AH63" s="12" cm="1">
        <f t="array" ref="AH63">_xlfn.IFS(M63=PARAMETROS!$A$2,(AE63*PARAMETROS!$B$2)+(AB63*PARAMETROS!$C$2),
M63=PARAMETROS!$A$3,(AE63*PARAMETROS!$B$3)+(AB63*PARAMETROS!$C$3),
M63=PARAMETROS!$A$4,(AE63*PARAMETROS!$B$4)+(AB63*PARAMETROS!$C$4),
M63=PARAMETROS!$A$5,(AE63*PARAMETROS!$B$5)+(AB63*PARAMETROS!$C$5),
M63=PARAMETROS!$A$6,(AE63*PARAMETROS!$B$6)+(AB63*PARAMETROS!$C$6),
M63=PARAMETROS!$A$7,(AE63*PARAMETROS!$B$7)+(AB63*PARAMETROS!$C$7))+
_xlfn.IFS(N63="",0,N63=PARAMETROS!$A$2,(AF63*PARAMETROS!$B$2)+(AC63*PARAMETROS!$C$2),
N63=PARAMETROS!$A$3,(AF63*PARAMETROS!$B$3)+(AC63*PARAMETROS!$C$3),
N63=PARAMETROS!$A$4,(AF63*PARAMETROS!$B$4)+(AC63*PARAMETROS!$C$4),
N63=PARAMETROS!$A$5,(AF63*PARAMETROS!$B$5)+(AC63*PARAMETROS!$C$5),
N63=PARAMETROS!$A$6,(AF63*PARAMETROS!$B$6)+(AC63*PARAMETROS!$C$6),
N63=PARAMETROS!$A$7,(AF63*PARAMETROS!$B$7)+(AC63*PARAMETROS!$C$7))+
_xlfn.IFS(O63="",0,O63=PARAMETROS!$A$2,(AG63*PARAMETROS!$B$2)+(AD63*PARAMETROS!$C$2),
O63=PARAMETROS!$A$3,(AG63*PARAMETROS!$B$3)+(AD63*PARAMETROS!$C$3),
O63=PARAMETROS!$A$4,(AG63*PARAMETROS!$B$4)+(AD63*PARAMETROS!$C$4),
O63=PARAMETROS!$A$5,(AG63*PARAMETROS!$B$5)+(AD63*PARAMETROS!$C$5),
O63=PARAMETROS!$A$6,(AG63*PARAMETROS!$B$6)+(AD63*PARAMETROS!$C$6),
O63=PARAMETROS!$A$7,(AG63*PARAMETROS!$B$7)+(AD63*PARAMETROS!$C$7))</f>
        <v>0.06</v>
      </c>
      <c r="AI63" s="12"/>
      <c r="AJ63" s="12"/>
      <c r="AK63" s="12"/>
    </row>
    <row r="64" spans="1:37">
      <c r="A64" s="3">
        <v>63</v>
      </c>
      <c r="B64" s="33">
        <v>45230.647731481484</v>
      </c>
      <c r="C64" s="33">
        <v>45230.647731481484</v>
      </c>
      <c r="E64" t="s">
        <v>218</v>
      </c>
      <c r="F64" t="s">
        <v>65</v>
      </c>
      <c r="G64" s="3">
        <v>2394344</v>
      </c>
      <c r="J64" t="s">
        <v>231</v>
      </c>
      <c r="K64" t="s">
        <v>232</v>
      </c>
      <c r="L64" t="s">
        <v>125</v>
      </c>
      <c r="M64" s="23" t="s">
        <v>47</v>
      </c>
      <c r="P64" s="25" t="s">
        <v>59</v>
      </c>
      <c r="Q64" s="25"/>
      <c r="S64" t="s">
        <v>60</v>
      </c>
      <c r="T64" t="s">
        <v>61</v>
      </c>
      <c r="U64" t="s">
        <v>62</v>
      </c>
      <c r="AA64" s="28" t="str">
        <f t="shared" si="0"/>
        <v>2394344</v>
      </c>
      <c r="AB64" s="27" t="str">
        <f t="shared" si="1"/>
        <v>4</v>
      </c>
      <c r="AC64" s="27">
        <f t="shared" si="2"/>
        <v>0</v>
      </c>
      <c r="AD64" s="27">
        <f t="shared" si="3"/>
        <v>0</v>
      </c>
      <c r="AE64" s="3">
        <f t="shared" si="6"/>
        <v>0</v>
      </c>
      <c r="AF64" s="3">
        <f t="shared" si="4"/>
        <v>0</v>
      </c>
      <c r="AG64" s="3">
        <f t="shared" si="5"/>
        <v>0</v>
      </c>
      <c r="AH64" s="12" cm="1">
        <f t="array" ref="AH64">_xlfn.IFS(M64=PARAMETROS!$A$2,(AE64*PARAMETROS!$B$2)+(AB64*PARAMETROS!$C$2),
M64=PARAMETROS!$A$3,(AE64*PARAMETROS!$B$3)+(AB64*PARAMETROS!$C$3),
M64=PARAMETROS!$A$4,(AE64*PARAMETROS!$B$4)+(AB64*PARAMETROS!$C$4),
M64=PARAMETROS!$A$5,(AE64*PARAMETROS!$B$5)+(AB64*PARAMETROS!$C$5),
M64=PARAMETROS!$A$6,(AE64*PARAMETROS!$B$6)+(AB64*PARAMETROS!$C$6),
M64=PARAMETROS!$A$7,(AE64*PARAMETROS!$B$7)+(AB64*PARAMETROS!$C$7))+
_xlfn.IFS(N64="",0,N64=PARAMETROS!$A$2,(AF64*PARAMETROS!$B$2)+(AC64*PARAMETROS!$C$2),
N64=PARAMETROS!$A$3,(AF64*PARAMETROS!$B$3)+(AC64*PARAMETROS!$C$3),
N64=PARAMETROS!$A$4,(AF64*PARAMETROS!$B$4)+(AC64*PARAMETROS!$C$4),
N64=PARAMETROS!$A$5,(AF64*PARAMETROS!$B$5)+(AC64*PARAMETROS!$C$5),
N64=PARAMETROS!$A$6,(AF64*PARAMETROS!$B$6)+(AC64*PARAMETROS!$C$6),
N64=PARAMETROS!$A$7,(AF64*PARAMETROS!$B$7)+(AC64*PARAMETROS!$C$7))+
_xlfn.IFS(O64="",0,O64=PARAMETROS!$A$2,(AG64*PARAMETROS!$B$2)+(AD64*PARAMETROS!$C$2),
O64=PARAMETROS!$A$3,(AG64*PARAMETROS!$B$3)+(AD64*PARAMETROS!$C$3),
O64=PARAMETROS!$A$4,(AG64*PARAMETROS!$B$4)+(AD64*PARAMETROS!$C$4),
O64=PARAMETROS!$A$5,(AG64*PARAMETROS!$B$5)+(AD64*PARAMETROS!$C$5),
O64=PARAMETROS!$A$6,(AG64*PARAMETROS!$B$6)+(AD64*PARAMETROS!$C$6),
O64=PARAMETROS!$A$7,(AG64*PARAMETROS!$B$7)+(AD64*PARAMETROS!$C$7))</f>
        <v>0.24</v>
      </c>
      <c r="AI64" s="12"/>
      <c r="AJ64" s="12"/>
      <c r="AK64" s="12"/>
    </row>
    <row r="65" spans="1:37">
      <c r="A65" s="3">
        <v>64</v>
      </c>
      <c r="B65" s="33">
        <v>45230.647372685184</v>
      </c>
      <c r="C65" s="33">
        <v>45230.647372685184</v>
      </c>
      <c r="E65" t="s">
        <v>210</v>
      </c>
      <c r="F65" t="s">
        <v>65</v>
      </c>
      <c r="G65" s="3">
        <v>2394343</v>
      </c>
      <c r="J65" t="s">
        <v>233</v>
      </c>
      <c r="K65" t="s">
        <v>234</v>
      </c>
      <c r="L65" t="s">
        <v>129</v>
      </c>
      <c r="M65" s="23" t="s">
        <v>82</v>
      </c>
      <c r="P65" s="25" t="s">
        <v>59</v>
      </c>
      <c r="Q65" s="25"/>
      <c r="S65" t="s">
        <v>49</v>
      </c>
      <c r="AA65" s="28" t="str">
        <f t="shared" si="0"/>
        <v>2394343</v>
      </c>
      <c r="AB65" s="27" t="str">
        <f t="shared" si="1"/>
        <v>4</v>
      </c>
      <c r="AC65" s="27">
        <f t="shared" si="2"/>
        <v>0</v>
      </c>
      <c r="AD65" s="27">
        <f t="shared" si="3"/>
        <v>0</v>
      </c>
      <c r="AE65" s="3">
        <f t="shared" si="6"/>
        <v>0</v>
      </c>
      <c r="AF65" s="3">
        <f t="shared" si="4"/>
        <v>0</v>
      </c>
      <c r="AG65" s="3">
        <f t="shared" si="5"/>
        <v>0</v>
      </c>
      <c r="AH65" s="12" cm="1">
        <f t="array" ref="AH65">_xlfn.IFS(M65=PARAMETROS!$A$2,(AE65*PARAMETROS!$B$2)+(AB65*PARAMETROS!$C$2),
M65=PARAMETROS!$A$3,(AE65*PARAMETROS!$B$3)+(AB65*PARAMETROS!$C$3),
M65=PARAMETROS!$A$4,(AE65*PARAMETROS!$B$4)+(AB65*PARAMETROS!$C$4),
M65=PARAMETROS!$A$5,(AE65*PARAMETROS!$B$5)+(AB65*PARAMETROS!$C$5),
M65=PARAMETROS!$A$6,(AE65*PARAMETROS!$B$6)+(AB65*PARAMETROS!$C$6),
M65=PARAMETROS!$A$7,(AE65*PARAMETROS!$B$7)+(AB65*PARAMETROS!$C$7))+
_xlfn.IFS(N65="",0,N65=PARAMETROS!$A$2,(AF65*PARAMETROS!$B$2)+(AC65*PARAMETROS!$C$2),
N65=PARAMETROS!$A$3,(AF65*PARAMETROS!$B$3)+(AC65*PARAMETROS!$C$3),
N65=PARAMETROS!$A$4,(AF65*PARAMETROS!$B$4)+(AC65*PARAMETROS!$C$4),
N65=PARAMETROS!$A$5,(AF65*PARAMETROS!$B$5)+(AC65*PARAMETROS!$C$5),
N65=PARAMETROS!$A$6,(AF65*PARAMETROS!$B$6)+(AC65*PARAMETROS!$C$6),
N65=PARAMETROS!$A$7,(AF65*PARAMETROS!$B$7)+(AC65*PARAMETROS!$C$7))+
_xlfn.IFS(O65="",0,O65=PARAMETROS!$A$2,(AG65*PARAMETROS!$B$2)+(AD65*PARAMETROS!$C$2),
O65=PARAMETROS!$A$3,(AG65*PARAMETROS!$B$3)+(AD65*PARAMETROS!$C$3),
O65=PARAMETROS!$A$4,(AG65*PARAMETROS!$B$4)+(AD65*PARAMETROS!$C$4),
O65=PARAMETROS!$A$5,(AG65*PARAMETROS!$B$5)+(AD65*PARAMETROS!$C$5),
O65=PARAMETROS!$A$6,(AG65*PARAMETROS!$B$6)+(AD65*PARAMETROS!$C$6),
O65=PARAMETROS!$A$7,(AG65*PARAMETROS!$B$7)+(AD65*PARAMETROS!$C$7))</f>
        <v>0.24</v>
      </c>
      <c r="AI65" s="12"/>
      <c r="AJ65" s="12"/>
      <c r="AK65" s="12"/>
    </row>
    <row r="66" spans="1:37">
      <c r="A66" s="3">
        <v>65</v>
      </c>
      <c r="B66" s="33">
        <v>45230.640127314815</v>
      </c>
      <c r="C66" s="33">
        <v>45230.640127314815</v>
      </c>
      <c r="E66" t="s">
        <v>207</v>
      </c>
      <c r="F66" t="s">
        <v>65</v>
      </c>
      <c r="G66" s="3">
        <v>2394323</v>
      </c>
      <c r="J66" t="s">
        <v>235</v>
      </c>
      <c r="K66" t="s">
        <v>236</v>
      </c>
      <c r="L66" t="s">
        <v>46</v>
      </c>
      <c r="M66" s="23" t="s">
        <v>47</v>
      </c>
      <c r="P66" s="25" t="s">
        <v>48</v>
      </c>
      <c r="S66" t="s">
        <v>49</v>
      </c>
      <c r="AA66" s="28" t="str">
        <f t="shared" ref="AA66:AA129" si="7">IF(G66&lt;&gt;"",LEFT(G66,15),0)</f>
        <v>2394323</v>
      </c>
      <c r="AB66" s="27" t="str">
        <f t="shared" ref="AB66:AB129" si="8">IF(P66&lt;&gt;"",LEFT(P66,3),0)</f>
        <v>2</v>
      </c>
      <c r="AC66" s="27">
        <f t="shared" ref="AC66:AC129" si="9">IF(Q66&lt;&gt;"",LEFT(Q66,3),0)</f>
        <v>0</v>
      </c>
      <c r="AD66" s="27">
        <f t="shared" ref="AD66:AD129" si="10">IF(R66&lt;&gt;"",LEFT(R66,3),0)</f>
        <v>0</v>
      </c>
      <c r="AE66" s="3">
        <f t="shared" ref="AE66:AE129" si="11">IF(AI66&lt;&gt;"",LEFT(AI66,3),0)</f>
        <v>0</v>
      </c>
      <c r="AF66" s="3">
        <f t="shared" ref="AF66:AF129" si="12">IF(AJ66&lt;&gt;"",LEFT(AJ66,3),0)</f>
        <v>0</v>
      </c>
      <c r="AG66" s="3">
        <f t="shared" ref="AG66:AG129" si="13">IF(AK66&lt;&gt;"",LEFT(AK66,3),0)</f>
        <v>0</v>
      </c>
      <c r="AH66" s="12" cm="1">
        <f t="array" ref="AH66">_xlfn.IFS(M66=PARAMETROS!$A$2,(AE66*PARAMETROS!$B$2)+(AB66*PARAMETROS!$C$2),
M66=PARAMETROS!$A$3,(AE66*PARAMETROS!$B$3)+(AB66*PARAMETROS!$C$3),
M66=PARAMETROS!$A$4,(AE66*PARAMETROS!$B$4)+(AB66*PARAMETROS!$C$4),
M66=PARAMETROS!$A$5,(AE66*PARAMETROS!$B$5)+(AB66*PARAMETROS!$C$5),
M66=PARAMETROS!$A$6,(AE66*PARAMETROS!$B$6)+(AB66*PARAMETROS!$C$6),
M66=PARAMETROS!$A$7,(AE66*PARAMETROS!$B$7)+(AB66*PARAMETROS!$C$7))+
_xlfn.IFS(N66="",0,N66=PARAMETROS!$A$2,(AF66*PARAMETROS!$B$2)+(AC66*PARAMETROS!$C$2),
N66=PARAMETROS!$A$3,(AF66*PARAMETROS!$B$3)+(AC66*PARAMETROS!$C$3),
N66=PARAMETROS!$A$4,(AF66*PARAMETROS!$B$4)+(AC66*PARAMETROS!$C$4),
N66=PARAMETROS!$A$5,(AF66*PARAMETROS!$B$5)+(AC66*PARAMETROS!$C$5),
N66=PARAMETROS!$A$6,(AF66*PARAMETROS!$B$6)+(AC66*PARAMETROS!$C$6),
N66=PARAMETROS!$A$7,(AF66*PARAMETROS!$B$7)+(AC66*PARAMETROS!$C$7))+
_xlfn.IFS(O66="",0,O66=PARAMETROS!$A$2,(AG66*PARAMETROS!$B$2)+(AD66*PARAMETROS!$C$2),
O66=PARAMETROS!$A$3,(AG66*PARAMETROS!$B$3)+(AD66*PARAMETROS!$C$3),
O66=PARAMETROS!$A$4,(AG66*PARAMETROS!$B$4)+(AD66*PARAMETROS!$C$4),
O66=PARAMETROS!$A$5,(AG66*PARAMETROS!$B$5)+(AD66*PARAMETROS!$C$5),
O66=PARAMETROS!$A$6,(AG66*PARAMETROS!$B$6)+(AD66*PARAMETROS!$C$6),
O66=PARAMETROS!$A$7,(AG66*PARAMETROS!$B$7)+(AD66*PARAMETROS!$C$7))</f>
        <v>0.12</v>
      </c>
      <c r="AI66" s="12"/>
      <c r="AJ66" s="12"/>
      <c r="AK66" s="12"/>
    </row>
    <row r="67" spans="1:37">
      <c r="A67" s="3">
        <v>66</v>
      </c>
      <c r="B67" s="33">
        <v>45230.638055555559</v>
      </c>
      <c r="C67" s="33">
        <v>45230.638055555559</v>
      </c>
      <c r="E67" t="s">
        <v>204</v>
      </c>
      <c r="F67" t="s">
        <v>65</v>
      </c>
      <c r="G67" s="3">
        <v>2394315</v>
      </c>
      <c r="J67" t="s">
        <v>237</v>
      </c>
      <c r="K67" t="s">
        <v>238</v>
      </c>
      <c r="L67" t="s">
        <v>56</v>
      </c>
      <c r="M67" s="23" t="s">
        <v>76</v>
      </c>
      <c r="N67" s="23" t="s">
        <v>47</v>
      </c>
      <c r="P67" s="25" t="s">
        <v>58</v>
      </c>
      <c r="Q67" s="25" t="s">
        <v>59</v>
      </c>
      <c r="S67" t="s">
        <v>60</v>
      </c>
      <c r="T67" t="s">
        <v>61</v>
      </c>
      <c r="U67" t="s">
        <v>62</v>
      </c>
      <c r="AA67" s="28" t="str">
        <f t="shared" si="7"/>
        <v>2394315</v>
      </c>
      <c r="AB67" s="27" t="str">
        <f t="shared" si="8"/>
        <v>1</v>
      </c>
      <c r="AC67" s="27" t="str">
        <f t="shared" si="9"/>
        <v>4</v>
      </c>
      <c r="AD67" s="27">
        <f t="shared" si="10"/>
        <v>0</v>
      </c>
      <c r="AE67" s="3">
        <f t="shared" si="11"/>
        <v>0</v>
      </c>
      <c r="AF67" s="3">
        <f t="shared" si="12"/>
        <v>0</v>
      </c>
      <c r="AG67" s="3">
        <f t="shared" si="13"/>
        <v>0</v>
      </c>
      <c r="AH67" s="12" cm="1">
        <f t="array" ref="AH67">_xlfn.IFS(M67=PARAMETROS!$A$2,(AE67*PARAMETROS!$B$2)+(AB67*PARAMETROS!$C$2),
M67=PARAMETROS!$A$3,(AE67*PARAMETROS!$B$3)+(AB67*PARAMETROS!$C$3),
M67=PARAMETROS!$A$4,(AE67*PARAMETROS!$B$4)+(AB67*PARAMETROS!$C$4),
M67=PARAMETROS!$A$5,(AE67*PARAMETROS!$B$5)+(AB67*PARAMETROS!$C$5),
M67=PARAMETROS!$A$6,(AE67*PARAMETROS!$B$6)+(AB67*PARAMETROS!$C$6),
M67=PARAMETROS!$A$7,(AE67*PARAMETROS!$B$7)+(AB67*PARAMETROS!$C$7))+
_xlfn.IFS(N67="",0,N67=PARAMETROS!$A$2,(AF67*PARAMETROS!$B$2)+(AC67*PARAMETROS!$C$2),
N67=PARAMETROS!$A$3,(AF67*PARAMETROS!$B$3)+(AC67*PARAMETROS!$C$3),
N67=PARAMETROS!$A$4,(AF67*PARAMETROS!$B$4)+(AC67*PARAMETROS!$C$4),
N67=PARAMETROS!$A$5,(AF67*PARAMETROS!$B$5)+(AC67*PARAMETROS!$C$5),
N67=PARAMETROS!$A$6,(AF67*PARAMETROS!$B$6)+(AC67*PARAMETROS!$C$6),
N67=PARAMETROS!$A$7,(AF67*PARAMETROS!$B$7)+(AC67*PARAMETROS!$C$7))+
_xlfn.IFS(O67="",0,O67=PARAMETROS!$A$2,(AG67*PARAMETROS!$B$2)+(AD67*PARAMETROS!$C$2),
O67=PARAMETROS!$A$3,(AG67*PARAMETROS!$B$3)+(AD67*PARAMETROS!$C$3),
O67=PARAMETROS!$A$4,(AG67*PARAMETROS!$B$4)+(AD67*PARAMETROS!$C$4),
O67=PARAMETROS!$A$5,(AG67*PARAMETROS!$B$5)+(AD67*PARAMETROS!$C$5),
O67=PARAMETROS!$A$6,(AG67*PARAMETROS!$B$6)+(AD67*PARAMETROS!$C$6),
O67=PARAMETROS!$A$7,(AG67*PARAMETROS!$B$7)+(AD67*PARAMETROS!$C$7))</f>
        <v>0.36</v>
      </c>
      <c r="AI67" s="12"/>
      <c r="AJ67" s="12"/>
      <c r="AK67" s="12"/>
    </row>
    <row r="68" spans="1:37">
      <c r="A68" s="3">
        <v>67</v>
      </c>
      <c r="B68" s="33">
        <v>45230.630162037036</v>
      </c>
      <c r="C68" s="33">
        <v>45230.630162037036</v>
      </c>
      <c r="E68" t="s">
        <v>210</v>
      </c>
      <c r="F68" t="s">
        <v>65</v>
      </c>
      <c r="G68" s="3">
        <v>2394285</v>
      </c>
      <c r="J68" t="s">
        <v>239</v>
      </c>
      <c r="K68" t="s">
        <v>240</v>
      </c>
      <c r="L68" t="s">
        <v>69</v>
      </c>
      <c r="M68" s="23" t="s">
        <v>57</v>
      </c>
      <c r="N68" s="23" t="s">
        <v>47</v>
      </c>
      <c r="P68" s="25" t="s">
        <v>59</v>
      </c>
      <c r="Q68" s="25" t="s">
        <v>59</v>
      </c>
      <c r="S68" t="s">
        <v>49</v>
      </c>
      <c r="AA68" s="28" t="str">
        <f t="shared" si="7"/>
        <v>2394285</v>
      </c>
      <c r="AB68" s="27" t="str">
        <f t="shared" si="8"/>
        <v>4</v>
      </c>
      <c r="AC68" s="27" t="str">
        <f t="shared" si="9"/>
        <v>4</v>
      </c>
      <c r="AD68" s="27">
        <f t="shared" si="10"/>
        <v>0</v>
      </c>
      <c r="AE68" s="3">
        <f t="shared" si="11"/>
        <v>0</v>
      </c>
      <c r="AF68" s="3">
        <f t="shared" si="12"/>
        <v>0</v>
      </c>
      <c r="AG68" s="3">
        <f t="shared" si="13"/>
        <v>0</v>
      </c>
      <c r="AH68" s="12" cm="1">
        <f t="array" ref="AH68">_xlfn.IFS(M68=PARAMETROS!$A$2,(AE68*PARAMETROS!$B$2)+(AB68*PARAMETROS!$C$2),
M68=PARAMETROS!$A$3,(AE68*PARAMETROS!$B$3)+(AB68*PARAMETROS!$C$3),
M68=PARAMETROS!$A$4,(AE68*PARAMETROS!$B$4)+(AB68*PARAMETROS!$C$4),
M68=PARAMETROS!$A$5,(AE68*PARAMETROS!$B$5)+(AB68*PARAMETROS!$C$5),
M68=PARAMETROS!$A$6,(AE68*PARAMETROS!$B$6)+(AB68*PARAMETROS!$C$6),
M68=PARAMETROS!$A$7,(AE68*PARAMETROS!$B$7)+(AB68*PARAMETROS!$C$7))+
_xlfn.IFS(N68="",0,N68=PARAMETROS!$A$2,(AF68*PARAMETROS!$B$2)+(AC68*PARAMETROS!$C$2),
N68=PARAMETROS!$A$3,(AF68*PARAMETROS!$B$3)+(AC68*PARAMETROS!$C$3),
N68=PARAMETROS!$A$4,(AF68*PARAMETROS!$B$4)+(AC68*PARAMETROS!$C$4),
N68=PARAMETROS!$A$5,(AF68*PARAMETROS!$B$5)+(AC68*PARAMETROS!$C$5),
N68=PARAMETROS!$A$6,(AF68*PARAMETROS!$B$6)+(AC68*PARAMETROS!$C$6),
N68=PARAMETROS!$A$7,(AF68*PARAMETROS!$B$7)+(AC68*PARAMETROS!$C$7))+
_xlfn.IFS(O68="",0,O68=PARAMETROS!$A$2,(AG68*PARAMETROS!$B$2)+(AD68*PARAMETROS!$C$2),
O68=PARAMETROS!$A$3,(AG68*PARAMETROS!$B$3)+(AD68*PARAMETROS!$C$3),
O68=PARAMETROS!$A$4,(AG68*PARAMETROS!$B$4)+(AD68*PARAMETROS!$C$4),
O68=PARAMETROS!$A$5,(AG68*PARAMETROS!$B$5)+(AD68*PARAMETROS!$C$5),
O68=PARAMETROS!$A$6,(AG68*PARAMETROS!$B$6)+(AD68*PARAMETROS!$C$6),
O68=PARAMETROS!$A$7,(AG68*PARAMETROS!$B$7)+(AD68*PARAMETROS!$C$7))</f>
        <v>1.24</v>
      </c>
      <c r="AI68" s="12"/>
      <c r="AJ68" s="12"/>
      <c r="AK68" s="12"/>
    </row>
    <row r="69" spans="1:37">
      <c r="A69" s="3">
        <v>68</v>
      </c>
      <c r="B69" s="33">
        <v>45230.627997685187</v>
      </c>
      <c r="C69" s="33">
        <v>45230.627997685187</v>
      </c>
      <c r="E69" t="s">
        <v>50</v>
      </c>
      <c r="F69" t="s">
        <v>65</v>
      </c>
      <c r="G69" s="3">
        <v>2394278</v>
      </c>
      <c r="J69" t="s">
        <v>241</v>
      </c>
      <c r="K69" t="s">
        <v>242</v>
      </c>
      <c r="L69" t="s">
        <v>75</v>
      </c>
      <c r="M69" s="23" t="s">
        <v>47</v>
      </c>
      <c r="P69" s="25" t="s">
        <v>48</v>
      </c>
      <c r="Q69" s="25"/>
      <c r="S69" t="s">
        <v>49</v>
      </c>
      <c r="AA69" s="28" t="str">
        <f t="shared" si="7"/>
        <v>2394278</v>
      </c>
      <c r="AB69" s="27" t="str">
        <f t="shared" si="8"/>
        <v>2</v>
      </c>
      <c r="AC69" s="27">
        <f t="shared" si="9"/>
        <v>0</v>
      </c>
      <c r="AD69" s="27">
        <f t="shared" si="10"/>
        <v>0</v>
      </c>
      <c r="AE69" s="3">
        <f t="shared" si="11"/>
        <v>0</v>
      </c>
      <c r="AF69" s="3">
        <f t="shared" si="12"/>
        <v>0</v>
      </c>
      <c r="AG69" s="3">
        <f t="shared" si="13"/>
        <v>0</v>
      </c>
      <c r="AH69" s="12" cm="1">
        <f t="array" ref="AH69">_xlfn.IFS(M69=PARAMETROS!$A$2,(AE69*PARAMETROS!$B$2)+(AB69*PARAMETROS!$C$2),
M69=PARAMETROS!$A$3,(AE69*PARAMETROS!$B$3)+(AB69*PARAMETROS!$C$3),
M69=PARAMETROS!$A$4,(AE69*PARAMETROS!$B$4)+(AB69*PARAMETROS!$C$4),
M69=PARAMETROS!$A$5,(AE69*PARAMETROS!$B$5)+(AB69*PARAMETROS!$C$5),
M69=PARAMETROS!$A$6,(AE69*PARAMETROS!$B$6)+(AB69*PARAMETROS!$C$6),
M69=PARAMETROS!$A$7,(AE69*PARAMETROS!$B$7)+(AB69*PARAMETROS!$C$7))+
_xlfn.IFS(N69="",0,N69=PARAMETROS!$A$2,(AF69*PARAMETROS!$B$2)+(AC69*PARAMETROS!$C$2),
N69=PARAMETROS!$A$3,(AF69*PARAMETROS!$B$3)+(AC69*PARAMETROS!$C$3),
N69=PARAMETROS!$A$4,(AF69*PARAMETROS!$B$4)+(AC69*PARAMETROS!$C$4),
N69=PARAMETROS!$A$5,(AF69*PARAMETROS!$B$5)+(AC69*PARAMETROS!$C$5),
N69=PARAMETROS!$A$6,(AF69*PARAMETROS!$B$6)+(AC69*PARAMETROS!$C$6),
N69=PARAMETROS!$A$7,(AF69*PARAMETROS!$B$7)+(AC69*PARAMETROS!$C$7))+
_xlfn.IFS(O69="",0,O69=PARAMETROS!$A$2,(AG69*PARAMETROS!$B$2)+(AD69*PARAMETROS!$C$2),
O69=PARAMETROS!$A$3,(AG69*PARAMETROS!$B$3)+(AD69*PARAMETROS!$C$3),
O69=PARAMETROS!$A$4,(AG69*PARAMETROS!$B$4)+(AD69*PARAMETROS!$C$4),
O69=PARAMETROS!$A$5,(AG69*PARAMETROS!$B$5)+(AD69*PARAMETROS!$C$5),
O69=PARAMETROS!$A$6,(AG69*PARAMETROS!$B$6)+(AD69*PARAMETROS!$C$6),
O69=PARAMETROS!$A$7,(AG69*PARAMETROS!$B$7)+(AD69*PARAMETROS!$C$7))</f>
        <v>0.12</v>
      </c>
      <c r="AI69" s="12"/>
      <c r="AJ69" s="12"/>
      <c r="AK69" s="12"/>
    </row>
    <row r="70" spans="1:37">
      <c r="A70" s="3">
        <v>69</v>
      </c>
      <c r="B70" s="33">
        <v>45230.623541666668</v>
      </c>
      <c r="C70" s="33">
        <v>45230.623541666668</v>
      </c>
      <c r="E70" t="s">
        <v>50</v>
      </c>
      <c r="F70" t="s">
        <v>65</v>
      </c>
      <c r="G70" s="3">
        <v>2394261</v>
      </c>
      <c r="J70" t="s">
        <v>243</v>
      </c>
      <c r="K70" t="s">
        <v>244</v>
      </c>
      <c r="L70" t="s">
        <v>81</v>
      </c>
      <c r="M70" s="23" t="s">
        <v>76</v>
      </c>
      <c r="N70" s="23" t="s">
        <v>70</v>
      </c>
      <c r="P70" s="25" t="s">
        <v>48</v>
      </c>
      <c r="Q70" s="25" t="s">
        <v>48</v>
      </c>
      <c r="S70" t="s">
        <v>49</v>
      </c>
      <c r="AA70" s="28" t="str">
        <f t="shared" si="7"/>
        <v>2394261</v>
      </c>
      <c r="AB70" s="27" t="str">
        <f t="shared" si="8"/>
        <v>2</v>
      </c>
      <c r="AC70" s="27" t="str">
        <f t="shared" si="9"/>
        <v>2</v>
      </c>
      <c r="AD70" s="27">
        <f t="shared" si="10"/>
        <v>0</v>
      </c>
      <c r="AE70" s="3">
        <f t="shared" si="11"/>
        <v>0</v>
      </c>
      <c r="AF70" s="3">
        <f t="shared" si="12"/>
        <v>0</v>
      </c>
      <c r="AG70" s="3">
        <f t="shared" si="13"/>
        <v>0</v>
      </c>
      <c r="AH70" s="12" cm="1">
        <f t="array" ref="AH70">_xlfn.IFS(M70=PARAMETROS!$A$2,(AE70*PARAMETROS!$B$2)+(AB70*PARAMETROS!$C$2),
M70=PARAMETROS!$A$3,(AE70*PARAMETROS!$B$3)+(AB70*PARAMETROS!$C$3),
M70=PARAMETROS!$A$4,(AE70*PARAMETROS!$B$4)+(AB70*PARAMETROS!$C$4),
M70=PARAMETROS!$A$5,(AE70*PARAMETROS!$B$5)+(AB70*PARAMETROS!$C$5),
M70=PARAMETROS!$A$6,(AE70*PARAMETROS!$B$6)+(AB70*PARAMETROS!$C$6),
M70=PARAMETROS!$A$7,(AE70*PARAMETROS!$B$7)+(AB70*PARAMETROS!$C$7))+
_xlfn.IFS(N70="",0,N70=PARAMETROS!$A$2,(AF70*PARAMETROS!$B$2)+(AC70*PARAMETROS!$C$2),
N70=PARAMETROS!$A$3,(AF70*PARAMETROS!$B$3)+(AC70*PARAMETROS!$C$3),
N70=PARAMETROS!$A$4,(AF70*PARAMETROS!$B$4)+(AC70*PARAMETROS!$C$4),
N70=PARAMETROS!$A$5,(AF70*PARAMETROS!$B$5)+(AC70*PARAMETROS!$C$5),
N70=PARAMETROS!$A$6,(AF70*PARAMETROS!$B$6)+(AC70*PARAMETROS!$C$6),
N70=PARAMETROS!$A$7,(AF70*PARAMETROS!$B$7)+(AC70*PARAMETROS!$C$7))+
_xlfn.IFS(O70="",0,O70=PARAMETROS!$A$2,(AG70*PARAMETROS!$B$2)+(AD70*PARAMETROS!$C$2),
O70=PARAMETROS!$A$3,(AG70*PARAMETROS!$B$3)+(AD70*PARAMETROS!$C$3),
O70=PARAMETROS!$A$4,(AG70*PARAMETROS!$B$4)+(AD70*PARAMETROS!$C$4),
O70=PARAMETROS!$A$5,(AG70*PARAMETROS!$B$5)+(AD70*PARAMETROS!$C$5),
O70=PARAMETROS!$A$6,(AG70*PARAMETROS!$B$6)+(AD70*PARAMETROS!$C$6),
O70=PARAMETROS!$A$7,(AG70*PARAMETROS!$B$7)+(AD70*PARAMETROS!$C$7))</f>
        <v>0.6</v>
      </c>
      <c r="AI70" s="12"/>
      <c r="AJ70" s="12"/>
      <c r="AK70" s="12"/>
    </row>
    <row r="71" spans="1:37">
      <c r="A71" s="3">
        <v>70</v>
      </c>
      <c r="B71" s="33">
        <v>45230.621770833335</v>
      </c>
      <c r="C71" s="33">
        <v>45230.621770833335</v>
      </c>
      <c r="E71" t="s">
        <v>201</v>
      </c>
      <c r="F71" t="s">
        <v>65</v>
      </c>
      <c r="G71" s="3">
        <v>2394253</v>
      </c>
      <c r="J71" t="s">
        <v>245</v>
      </c>
      <c r="K71" t="s">
        <v>246</v>
      </c>
      <c r="L71" t="s">
        <v>86</v>
      </c>
      <c r="M71" s="23" t="s">
        <v>47</v>
      </c>
      <c r="P71" s="25" t="s">
        <v>48</v>
      </c>
      <c r="Q71" s="25"/>
      <c r="S71" t="s">
        <v>60</v>
      </c>
      <c r="T71" t="s">
        <v>87</v>
      </c>
      <c r="AA71" s="28" t="str">
        <f t="shared" si="7"/>
        <v>2394253</v>
      </c>
      <c r="AB71" s="27" t="str">
        <f t="shared" si="8"/>
        <v>2</v>
      </c>
      <c r="AC71" s="27">
        <f t="shared" si="9"/>
        <v>0</v>
      </c>
      <c r="AD71" s="27">
        <f t="shared" si="10"/>
        <v>0</v>
      </c>
      <c r="AE71" s="3">
        <f t="shared" si="11"/>
        <v>0</v>
      </c>
      <c r="AF71" s="3">
        <f t="shared" si="12"/>
        <v>0</v>
      </c>
      <c r="AG71" s="3">
        <f t="shared" si="13"/>
        <v>0</v>
      </c>
      <c r="AH71" s="12" cm="1">
        <f t="array" ref="AH71">_xlfn.IFS(M71=PARAMETROS!$A$2,(AE71*PARAMETROS!$B$2)+(AB71*PARAMETROS!$C$2),
M71=PARAMETROS!$A$3,(AE71*PARAMETROS!$B$3)+(AB71*PARAMETROS!$C$3),
M71=PARAMETROS!$A$4,(AE71*PARAMETROS!$B$4)+(AB71*PARAMETROS!$C$4),
M71=PARAMETROS!$A$5,(AE71*PARAMETROS!$B$5)+(AB71*PARAMETROS!$C$5),
M71=PARAMETROS!$A$6,(AE71*PARAMETROS!$B$6)+(AB71*PARAMETROS!$C$6),
M71=PARAMETROS!$A$7,(AE71*PARAMETROS!$B$7)+(AB71*PARAMETROS!$C$7))+
_xlfn.IFS(N71="",0,N71=PARAMETROS!$A$2,(AF71*PARAMETROS!$B$2)+(AC71*PARAMETROS!$C$2),
N71=PARAMETROS!$A$3,(AF71*PARAMETROS!$B$3)+(AC71*PARAMETROS!$C$3),
N71=PARAMETROS!$A$4,(AF71*PARAMETROS!$B$4)+(AC71*PARAMETROS!$C$4),
N71=PARAMETROS!$A$5,(AF71*PARAMETROS!$B$5)+(AC71*PARAMETROS!$C$5),
N71=PARAMETROS!$A$6,(AF71*PARAMETROS!$B$6)+(AC71*PARAMETROS!$C$6),
N71=PARAMETROS!$A$7,(AF71*PARAMETROS!$B$7)+(AC71*PARAMETROS!$C$7))+
_xlfn.IFS(O71="",0,O71=PARAMETROS!$A$2,(AG71*PARAMETROS!$B$2)+(AD71*PARAMETROS!$C$2),
O71=PARAMETROS!$A$3,(AG71*PARAMETROS!$B$3)+(AD71*PARAMETROS!$C$3),
O71=PARAMETROS!$A$4,(AG71*PARAMETROS!$B$4)+(AD71*PARAMETROS!$C$4),
O71=PARAMETROS!$A$5,(AG71*PARAMETROS!$B$5)+(AD71*PARAMETROS!$C$5),
O71=PARAMETROS!$A$6,(AG71*PARAMETROS!$B$6)+(AD71*PARAMETROS!$C$6),
O71=PARAMETROS!$A$7,(AG71*PARAMETROS!$B$7)+(AD71*PARAMETROS!$C$7))</f>
        <v>0.12</v>
      </c>
      <c r="AI71" s="12"/>
      <c r="AJ71" s="12"/>
      <c r="AK71" s="12"/>
    </row>
    <row r="72" spans="1:37">
      <c r="A72" s="3">
        <v>71</v>
      </c>
      <c r="B72" s="33">
        <v>45230.619629629633</v>
      </c>
      <c r="C72" s="33">
        <v>45230.619629629633</v>
      </c>
      <c r="E72" t="s">
        <v>88</v>
      </c>
      <c r="F72" t="s">
        <v>65</v>
      </c>
      <c r="G72" s="3">
        <v>2394248</v>
      </c>
      <c r="J72" t="s">
        <v>247</v>
      </c>
      <c r="K72" t="s">
        <v>248</v>
      </c>
      <c r="L72" t="s">
        <v>92</v>
      </c>
      <c r="M72" s="23" t="s">
        <v>47</v>
      </c>
      <c r="P72" s="25" t="s">
        <v>93</v>
      </c>
      <c r="Q72" s="25"/>
      <c r="S72" t="s">
        <v>49</v>
      </c>
      <c r="AA72" s="28" t="str">
        <f t="shared" si="7"/>
        <v>2394248</v>
      </c>
      <c r="AB72" s="27" t="str">
        <f t="shared" si="8"/>
        <v>5</v>
      </c>
      <c r="AC72" s="27">
        <f t="shared" si="9"/>
        <v>0</v>
      </c>
      <c r="AD72" s="27">
        <f t="shared" si="10"/>
        <v>0</v>
      </c>
      <c r="AE72" s="3">
        <f t="shared" si="11"/>
        <v>0</v>
      </c>
      <c r="AF72" s="3">
        <f t="shared" si="12"/>
        <v>0</v>
      </c>
      <c r="AG72" s="3">
        <f t="shared" si="13"/>
        <v>0</v>
      </c>
      <c r="AH72" s="12" cm="1">
        <f t="array" ref="AH72">_xlfn.IFS(M72=PARAMETROS!$A$2,(AE72*PARAMETROS!$B$2)+(AB72*PARAMETROS!$C$2),
M72=PARAMETROS!$A$3,(AE72*PARAMETROS!$B$3)+(AB72*PARAMETROS!$C$3),
M72=PARAMETROS!$A$4,(AE72*PARAMETROS!$B$4)+(AB72*PARAMETROS!$C$4),
M72=PARAMETROS!$A$5,(AE72*PARAMETROS!$B$5)+(AB72*PARAMETROS!$C$5),
M72=PARAMETROS!$A$6,(AE72*PARAMETROS!$B$6)+(AB72*PARAMETROS!$C$6),
M72=PARAMETROS!$A$7,(AE72*PARAMETROS!$B$7)+(AB72*PARAMETROS!$C$7))+
_xlfn.IFS(N72="",0,N72=PARAMETROS!$A$2,(AF72*PARAMETROS!$B$2)+(AC72*PARAMETROS!$C$2),
N72=PARAMETROS!$A$3,(AF72*PARAMETROS!$B$3)+(AC72*PARAMETROS!$C$3),
N72=PARAMETROS!$A$4,(AF72*PARAMETROS!$B$4)+(AC72*PARAMETROS!$C$4),
N72=PARAMETROS!$A$5,(AF72*PARAMETROS!$B$5)+(AC72*PARAMETROS!$C$5),
N72=PARAMETROS!$A$6,(AF72*PARAMETROS!$B$6)+(AC72*PARAMETROS!$C$6),
N72=PARAMETROS!$A$7,(AF72*PARAMETROS!$B$7)+(AC72*PARAMETROS!$C$7))+
_xlfn.IFS(O72="",0,O72=PARAMETROS!$A$2,(AG72*PARAMETROS!$B$2)+(AD72*PARAMETROS!$C$2),
O72=PARAMETROS!$A$3,(AG72*PARAMETROS!$B$3)+(AD72*PARAMETROS!$C$3),
O72=PARAMETROS!$A$4,(AG72*PARAMETROS!$B$4)+(AD72*PARAMETROS!$C$4),
O72=PARAMETROS!$A$5,(AG72*PARAMETROS!$B$5)+(AD72*PARAMETROS!$C$5),
O72=PARAMETROS!$A$6,(AG72*PARAMETROS!$B$6)+(AD72*PARAMETROS!$C$6),
O72=PARAMETROS!$A$7,(AG72*PARAMETROS!$B$7)+(AD72*PARAMETROS!$C$7))</f>
        <v>0.3</v>
      </c>
      <c r="AI72" s="12"/>
      <c r="AJ72" s="12"/>
      <c r="AK72" s="12"/>
    </row>
    <row r="73" spans="1:37">
      <c r="A73" s="3">
        <v>72</v>
      </c>
      <c r="B73" s="33">
        <v>45230.612939814811</v>
      </c>
      <c r="C73" s="33">
        <v>45230.612939814811</v>
      </c>
      <c r="E73" t="s">
        <v>88</v>
      </c>
      <c r="F73" t="s">
        <v>65</v>
      </c>
      <c r="G73" s="3">
        <v>2394235</v>
      </c>
      <c r="J73" t="s">
        <v>249</v>
      </c>
      <c r="K73" t="s">
        <v>250</v>
      </c>
      <c r="L73" t="s">
        <v>97</v>
      </c>
      <c r="M73" s="23" t="s">
        <v>138</v>
      </c>
      <c r="P73" s="25" t="s">
        <v>48</v>
      </c>
      <c r="Q73" s="25"/>
      <c r="S73" t="s">
        <v>49</v>
      </c>
      <c r="AA73" s="28" t="str">
        <f t="shared" si="7"/>
        <v>2394235</v>
      </c>
      <c r="AB73" s="27" t="str">
        <f t="shared" si="8"/>
        <v>2</v>
      </c>
      <c r="AC73" s="27">
        <f t="shared" si="9"/>
        <v>0</v>
      </c>
      <c r="AD73" s="27">
        <f t="shared" si="10"/>
        <v>0</v>
      </c>
      <c r="AE73" s="3">
        <f t="shared" si="11"/>
        <v>0</v>
      </c>
      <c r="AF73" s="3">
        <f t="shared" si="12"/>
        <v>0</v>
      </c>
      <c r="AG73" s="3">
        <f t="shared" si="13"/>
        <v>0</v>
      </c>
      <c r="AH73" s="12" cm="1">
        <f t="array" ref="AH73">_xlfn.IFS(M73=PARAMETROS!$A$2,(AE73*PARAMETROS!$B$2)+(AB73*PARAMETROS!$C$2),
M73=PARAMETROS!$A$3,(AE73*PARAMETROS!$B$3)+(AB73*PARAMETROS!$C$3),
M73=PARAMETROS!$A$4,(AE73*PARAMETROS!$B$4)+(AB73*PARAMETROS!$C$4),
M73=PARAMETROS!$A$5,(AE73*PARAMETROS!$B$5)+(AB73*PARAMETROS!$C$5),
M73=PARAMETROS!$A$6,(AE73*PARAMETROS!$B$6)+(AB73*PARAMETROS!$C$6),
M73=PARAMETROS!$A$7,(AE73*PARAMETROS!$B$7)+(AB73*PARAMETROS!$C$7))+
_xlfn.IFS(N73="",0,N73=PARAMETROS!$A$2,(AF73*PARAMETROS!$B$2)+(AC73*PARAMETROS!$C$2),
N73=PARAMETROS!$A$3,(AF73*PARAMETROS!$B$3)+(AC73*PARAMETROS!$C$3),
N73=PARAMETROS!$A$4,(AF73*PARAMETROS!$B$4)+(AC73*PARAMETROS!$C$4),
N73=PARAMETROS!$A$5,(AF73*PARAMETROS!$B$5)+(AC73*PARAMETROS!$C$5),
N73=PARAMETROS!$A$6,(AF73*PARAMETROS!$B$6)+(AC73*PARAMETROS!$C$6),
N73=PARAMETROS!$A$7,(AF73*PARAMETROS!$B$7)+(AC73*PARAMETROS!$C$7))+
_xlfn.IFS(O73="",0,O73=PARAMETROS!$A$2,(AG73*PARAMETROS!$B$2)+(AD73*PARAMETROS!$C$2),
O73=PARAMETROS!$A$3,(AG73*PARAMETROS!$B$3)+(AD73*PARAMETROS!$C$3),
O73=PARAMETROS!$A$4,(AG73*PARAMETROS!$B$4)+(AD73*PARAMETROS!$C$4),
O73=PARAMETROS!$A$5,(AG73*PARAMETROS!$B$5)+(AD73*PARAMETROS!$C$5),
O73=PARAMETROS!$A$6,(AG73*PARAMETROS!$B$6)+(AD73*PARAMETROS!$C$6),
O73=PARAMETROS!$A$7,(AG73*PARAMETROS!$B$7)+(AD73*PARAMETROS!$C$7))</f>
        <v>0.12</v>
      </c>
      <c r="AI73" s="12"/>
      <c r="AJ73" s="12"/>
      <c r="AK73" s="12"/>
    </row>
    <row r="74" spans="1:37">
      <c r="A74" s="3">
        <v>73</v>
      </c>
      <c r="B74" s="33">
        <v>45230.612476851849</v>
      </c>
      <c r="C74" s="33">
        <v>45230.612476851849</v>
      </c>
      <c r="E74" t="s">
        <v>207</v>
      </c>
      <c r="F74" t="s">
        <v>65</v>
      </c>
      <c r="G74" s="3">
        <v>2394234</v>
      </c>
      <c r="J74" t="s">
        <v>251</v>
      </c>
      <c r="K74" t="s">
        <v>252</v>
      </c>
      <c r="L74" t="s">
        <v>101</v>
      </c>
      <c r="M74" s="23" t="s">
        <v>76</v>
      </c>
      <c r="P74" s="25" t="s">
        <v>48</v>
      </c>
      <c r="Q74" s="25"/>
      <c r="S74" t="s">
        <v>60</v>
      </c>
      <c r="T74" t="s">
        <v>102</v>
      </c>
      <c r="AA74" s="28" t="str">
        <f t="shared" si="7"/>
        <v>2394234</v>
      </c>
      <c r="AB74" s="27" t="str">
        <f t="shared" si="8"/>
        <v>2</v>
      </c>
      <c r="AC74" s="27">
        <f t="shared" si="9"/>
        <v>0</v>
      </c>
      <c r="AD74" s="27">
        <f t="shared" si="10"/>
        <v>0</v>
      </c>
      <c r="AE74" s="3">
        <f t="shared" si="11"/>
        <v>0</v>
      </c>
      <c r="AF74" s="3">
        <f t="shared" si="12"/>
        <v>0</v>
      </c>
      <c r="AG74" s="3">
        <f t="shared" si="13"/>
        <v>0</v>
      </c>
      <c r="AH74" s="12" cm="1">
        <f t="array" ref="AH74">_xlfn.IFS(M74=PARAMETROS!$A$2,(AE74*PARAMETROS!$B$2)+(AB74*PARAMETROS!$C$2),
M74=PARAMETROS!$A$3,(AE74*PARAMETROS!$B$3)+(AB74*PARAMETROS!$C$3),
M74=PARAMETROS!$A$4,(AE74*PARAMETROS!$B$4)+(AB74*PARAMETROS!$C$4),
M74=PARAMETROS!$A$5,(AE74*PARAMETROS!$B$5)+(AB74*PARAMETROS!$C$5),
M74=PARAMETROS!$A$6,(AE74*PARAMETROS!$B$6)+(AB74*PARAMETROS!$C$6),
M74=PARAMETROS!$A$7,(AE74*PARAMETROS!$B$7)+(AB74*PARAMETROS!$C$7))+
_xlfn.IFS(N74="",0,N74=PARAMETROS!$A$2,(AF74*PARAMETROS!$B$2)+(AC74*PARAMETROS!$C$2),
N74=PARAMETROS!$A$3,(AF74*PARAMETROS!$B$3)+(AC74*PARAMETROS!$C$3),
N74=PARAMETROS!$A$4,(AF74*PARAMETROS!$B$4)+(AC74*PARAMETROS!$C$4),
N74=PARAMETROS!$A$5,(AF74*PARAMETROS!$B$5)+(AC74*PARAMETROS!$C$5),
N74=PARAMETROS!$A$6,(AF74*PARAMETROS!$B$6)+(AC74*PARAMETROS!$C$6),
N74=PARAMETROS!$A$7,(AF74*PARAMETROS!$B$7)+(AC74*PARAMETROS!$C$7))+
_xlfn.IFS(O74="",0,O74=PARAMETROS!$A$2,(AG74*PARAMETROS!$B$2)+(AD74*PARAMETROS!$C$2),
O74=PARAMETROS!$A$3,(AG74*PARAMETROS!$B$3)+(AD74*PARAMETROS!$C$3),
O74=PARAMETROS!$A$4,(AG74*PARAMETROS!$B$4)+(AD74*PARAMETROS!$C$4),
O74=PARAMETROS!$A$5,(AG74*PARAMETROS!$B$5)+(AD74*PARAMETROS!$C$5),
O74=PARAMETROS!$A$6,(AG74*PARAMETROS!$B$6)+(AD74*PARAMETROS!$C$6),
O74=PARAMETROS!$A$7,(AG74*PARAMETROS!$B$7)+(AD74*PARAMETROS!$C$7))</f>
        <v>0.24</v>
      </c>
      <c r="AI74" s="12"/>
      <c r="AJ74" s="12"/>
      <c r="AK74" s="12"/>
    </row>
    <row r="75" spans="1:37">
      <c r="A75" s="3">
        <v>74</v>
      </c>
      <c r="B75" s="33">
        <v>45230.608726851853</v>
      </c>
      <c r="C75" s="33">
        <v>45230.608726851853</v>
      </c>
      <c r="E75" t="s">
        <v>213</v>
      </c>
      <c r="F75" t="s">
        <v>65</v>
      </c>
      <c r="G75" s="3">
        <v>2394229</v>
      </c>
      <c r="J75" t="s">
        <v>253</v>
      </c>
      <c r="K75" t="s">
        <v>254</v>
      </c>
      <c r="L75" t="s">
        <v>106</v>
      </c>
      <c r="M75" s="23" t="s">
        <v>47</v>
      </c>
      <c r="N75" s="23" t="s">
        <v>70</v>
      </c>
      <c r="P75" s="25" t="s">
        <v>59</v>
      </c>
      <c r="Q75" s="25" t="s">
        <v>48</v>
      </c>
      <c r="S75" t="s">
        <v>49</v>
      </c>
      <c r="AA75" s="28" t="str">
        <f t="shared" si="7"/>
        <v>2394229</v>
      </c>
      <c r="AB75" s="27" t="str">
        <f t="shared" si="8"/>
        <v>4</v>
      </c>
      <c r="AC75" s="27" t="str">
        <f t="shared" si="9"/>
        <v>2</v>
      </c>
      <c r="AD75" s="27">
        <f t="shared" si="10"/>
        <v>0</v>
      </c>
      <c r="AE75" s="3">
        <f t="shared" si="11"/>
        <v>0</v>
      </c>
      <c r="AF75" s="3">
        <f t="shared" si="12"/>
        <v>0</v>
      </c>
      <c r="AG75" s="3">
        <f t="shared" si="13"/>
        <v>0</v>
      </c>
      <c r="AH75" s="12" cm="1">
        <f t="array" ref="AH75">_xlfn.IFS(M75=PARAMETROS!$A$2,(AE75*PARAMETROS!$B$2)+(AB75*PARAMETROS!$C$2),
M75=PARAMETROS!$A$3,(AE75*PARAMETROS!$B$3)+(AB75*PARAMETROS!$C$3),
M75=PARAMETROS!$A$4,(AE75*PARAMETROS!$B$4)+(AB75*PARAMETROS!$C$4),
M75=PARAMETROS!$A$5,(AE75*PARAMETROS!$B$5)+(AB75*PARAMETROS!$C$5),
M75=PARAMETROS!$A$6,(AE75*PARAMETROS!$B$6)+(AB75*PARAMETROS!$C$6),
M75=PARAMETROS!$A$7,(AE75*PARAMETROS!$B$7)+(AB75*PARAMETROS!$C$7))+
_xlfn.IFS(N75="",0,N75=PARAMETROS!$A$2,(AF75*PARAMETROS!$B$2)+(AC75*PARAMETROS!$C$2),
N75=PARAMETROS!$A$3,(AF75*PARAMETROS!$B$3)+(AC75*PARAMETROS!$C$3),
N75=PARAMETROS!$A$4,(AF75*PARAMETROS!$B$4)+(AC75*PARAMETROS!$C$4),
N75=PARAMETROS!$A$5,(AF75*PARAMETROS!$B$5)+(AC75*PARAMETROS!$C$5),
N75=PARAMETROS!$A$6,(AF75*PARAMETROS!$B$6)+(AC75*PARAMETROS!$C$6),
N75=PARAMETROS!$A$7,(AF75*PARAMETROS!$B$7)+(AC75*PARAMETROS!$C$7))+
_xlfn.IFS(O75="",0,O75=PARAMETROS!$A$2,(AG75*PARAMETROS!$B$2)+(AD75*PARAMETROS!$C$2),
O75=PARAMETROS!$A$3,(AG75*PARAMETROS!$B$3)+(AD75*PARAMETROS!$C$3),
O75=PARAMETROS!$A$4,(AG75*PARAMETROS!$B$4)+(AD75*PARAMETROS!$C$4),
O75=PARAMETROS!$A$5,(AG75*PARAMETROS!$B$5)+(AD75*PARAMETROS!$C$5),
O75=PARAMETROS!$A$6,(AG75*PARAMETROS!$B$6)+(AD75*PARAMETROS!$C$6),
O75=PARAMETROS!$A$7,(AG75*PARAMETROS!$B$7)+(AD75*PARAMETROS!$C$7))</f>
        <v>0.6</v>
      </c>
      <c r="AI75" s="12"/>
      <c r="AJ75" s="12"/>
      <c r="AK75" s="12"/>
    </row>
    <row r="76" spans="1:37">
      <c r="A76" s="3">
        <v>75</v>
      </c>
      <c r="B76" s="33">
        <v>45230.604456018518</v>
      </c>
      <c r="C76" s="33">
        <v>45230.604456018518</v>
      </c>
      <c r="E76" t="s">
        <v>255</v>
      </c>
      <c r="F76" t="s">
        <v>65</v>
      </c>
      <c r="G76" s="3">
        <v>2394223</v>
      </c>
      <c r="J76" t="s">
        <v>256</v>
      </c>
      <c r="K76" t="s">
        <v>257</v>
      </c>
      <c r="L76" t="s">
        <v>110</v>
      </c>
      <c r="M76" s="23" t="s">
        <v>76</v>
      </c>
      <c r="P76" s="25" t="s">
        <v>58</v>
      </c>
      <c r="Q76" s="25"/>
      <c r="S76" t="s">
        <v>60</v>
      </c>
      <c r="T76" t="s">
        <v>87</v>
      </c>
      <c r="AA76" s="28" t="str">
        <f t="shared" si="7"/>
        <v>2394223</v>
      </c>
      <c r="AB76" s="27" t="str">
        <f t="shared" si="8"/>
        <v>1</v>
      </c>
      <c r="AC76" s="27">
        <f t="shared" si="9"/>
        <v>0</v>
      </c>
      <c r="AD76" s="27">
        <f t="shared" si="10"/>
        <v>0</v>
      </c>
      <c r="AE76" s="3">
        <f t="shared" si="11"/>
        <v>0</v>
      </c>
      <c r="AF76" s="3">
        <f t="shared" si="12"/>
        <v>0</v>
      </c>
      <c r="AG76" s="3">
        <f t="shared" si="13"/>
        <v>0</v>
      </c>
      <c r="AH76" s="12" cm="1">
        <f t="array" ref="AH76">_xlfn.IFS(M76=PARAMETROS!$A$2,(AE76*PARAMETROS!$B$2)+(AB76*PARAMETROS!$C$2),
M76=PARAMETROS!$A$3,(AE76*PARAMETROS!$B$3)+(AB76*PARAMETROS!$C$3),
M76=PARAMETROS!$A$4,(AE76*PARAMETROS!$B$4)+(AB76*PARAMETROS!$C$4),
M76=PARAMETROS!$A$5,(AE76*PARAMETROS!$B$5)+(AB76*PARAMETROS!$C$5),
M76=PARAMETROS!$A$6,(AE76*PARAMETROS!$B$6)+(AB76*PARAMETROS!$C$6),
M76=PARAMETROS!$A$7,(AE76*PARAMETROS!$B$7)+(AB76*PARAMETROS!$C$7))+
_xlfn.IFS(N76="",0,N76=PARAMETROS!$A$2,(AF76*PARAMETROS!$B$2)+(AC76*PARAMETROS!$C$2),
N76=PARAMETROS!$A$3,(AF76*PARAMETROS!$B$3)+(AC76*PARAMETROS!$C$3),
N76=PARAMETROS!$A$4,(AF76*PARAMETROS!$B$4)+(AC76*PARAMETROS!$C$4),
N76=PARAMETROS!$A$5,(AF76*PARAMETROS!$B$5)+(AC76*PARAMETROS!$C$5),
N76=PARAMETROS!$A$6,(AF76*PARAMETROS!$B$6)+(AC76*PARAMETROS!$C$6),
N76=PARAMETROS!$A$7,(AF76*PARAMETROS!$B$7)+(AC76*PARAMETROS!$C$7))+
_xlfn.IFS(O76="",0,O76=PARAMETROS!$A$2,(AG76*PARAMETROS!$B$2)+(AD76*PARAMETROS!$C$2),
O76=PARAMETROS!$A$3,(AG76*PARAMETROS!$B$3)+(AD76*PARAMETROS!$C$3),
O76=PARAMETROS!$A$4,(AG76*PARAMETROS!$B$4)+(AD76*PARAMETROS!$C$4),
O76=PARAMETROS!$A$5,(AG76*PARAMETROS!$B$5)+(AD76*PARAMETROS!$C$5),
O76=PARAMETROS!$A$6,(AG76*PARAMETROS!$B$6)+(AD76*PARAMETROS!$C$6),
O76=PARAMETROS!$A$7,(AG76*PARAMETROS!$B$7)+(AD76*PARAMETROS!$C$7))</f>
        <v>0.12</v>
      </c>
      <c r="AI76" s="12"/>
      <c r="AJ76" s="12"/>
      <c r="AK76" s="12"/>
    </row>
    <row r="77" spans="1:37">
      <c r="A77" s="3">
        <v>76</v>
      </c>
      <c r="B77" s="33">
        <v>45230.603495370371</v>
      </c>
      <c r="C77" s="33">
        <v>45230.603495370371</v>
      </c>
      <c r="E77" t="s">
        <v>213</v>
      </c>
      <c r="F77" t="s">
        <v>65</v>
      </c>
      <c r="G77" s="3">
        <v>2394220</v>
      </c>
      <c r="J77" t="s">
        <v>258</v>
      </c>
      <c r="K77" t="s">
        <v>259</v>
      </c>
      <c r="L77" t="s">
        <v>114</v>
      </c>
      <c r="M77" s="23" t="s">
        <v>138</v>
      </c>
      <c r="P77" s="25" t="s">
        <v>48</v>
      </c>
      <c r="Q77" s="25"/>
      <c r="S77" t="s">
        <v>49</v>
      </c>
      <c r="AA77" s="28" t="str">
        <f t="shared" si="7"/>
        <v>2394220</v>
      </c>
      <c r="AB77" s="27" t="str">
        <f t="shared" si="8"/>
        <v>2</v>
      </c>
      <c r="AC77" s="27">
        <f t="shared" si="9"/>
        <v>0</v>
      </c>
      <c r="AD77" s="27">
        <f t="shared" si="10"/>
        <v>0</v>
      </c>
      <c r="AE77" s="3">
        <f t="shared" si="11"/>
        <v>0</v>
      </c>
      <c r="AF77" s="3">
        <f t="shared" si="12"/>
        <v>0</v>
      </c>
      <c r="AG77" s="3">
        <f t="shared" si="13"/>
        <v>0</v>
      </c>
      <c r="AH77" s="12" cm="1">
        <f t="array" ref="AH77">_xlfn.IFS(M77=PARAMETROS!$A$2,(AE77*PARAMETROS!$B$2)+(AB77*PARAMETROS!$C$2),
M77=PARAMETROS!$A$3,(AE77*PARAMETROS!$B$3)+(AB77*PARAMETROS!$C$3),
M77=PARAMETROS!$A$4,(AE77*PARAMETROS!$B$4)+(AB77*PARAMETROS!$C$4),
M77=PARAMETROS!$A$5,(AE77*PARAMETROS!$B$5)+(AB77*PARAMETROS!$C$5),
M77=PARAMETROS!$A$6,(AE77*PARAMETROS!$B$6)+(AB77*PARAMETROS!$C$6),
M77=PARAMETROS!$A$7,(AE77*PARAMETROS!$B$7)+(AB77*PARAMETROS!$C$7))+
_xlfn.IFS(N77="",0,N77=PARAMETROS!$A$2,(AF77*PARAMETROS!$B$2)+(AC77*PARAMETROS!$C$2),
N77=PARAMETROS!$A$3,(AF77*PARAMETROS!$B$3)+(AC77*PARAMETROS!$C$3),
N77=PARAMETROS!$A$4,(AF77*PARAMETROS!$B$4)+(AC77*PARAMETROS!$C$4),
N77=PARAMETROS!$A$5,(AF77*PARAMETROS!$B$5)+(AC77*PARAMETROS!$C$5),
N77=PARAMETROS!$A$6,(AF77*PARAMETROS!$B$6)+(AC77*PARAMETROS!$C$6),
N77=PARAMETROS!$A$7,(AF77*PARAMETROS!$B$7)+(AC77*PARAMETROS!$C$7))+
_xlfn.IFS(O77="",0,O77=PARAMETROS!$A$2,(AG77*PARAMETROS!$B$2)+(AD77*PARAMETROS!$C$2),
O77=PARAMETROS!$A$3,(AG77*PARAMETROS!$B$3)+(AD77*PARAMETROS!$C$3),
O77=PARAMETROS!$A$4,(AG77*PARAMETROS!$B$4)+(AD77*PARAMETROS!$C$4),
O77=PARAMETROS!$A$5,(AG77*PARAMETROS!$B$5)+(AD77*PARAMETROS!$C$5),
O77=PARAMETROS!$A$6,(AG77*PARAMETROS!$B$6)+(AD77*PARAMETROS!$C$6),
O77=PARAMETROS!$A$7,(AG77*PARAMETROS!$B$7)+(AD77*PARAMETROS!$C$7))</f>
        <v>0.12</v>
      </c>
      <c r="AI77" s="12"/>
      <c r="AJ77" s="12"/>
      <c r="AK77" s="12"/>
    </row>
    <row r="78" spans="1:37">
      <c r="A78" s="3">
        <v>77</v>
      </c>
      <c r="B78" s="33">
        <v>45230.603171296294</v>
      </c>
      <c r="C78" s="33">
        <v>45230.603171296294</v>
      </c>
      <c r="E78" t="s">
        <v>255</v>
      </c>
      <c r="F78" t="s">
        <v>65</v>
      </c>
      <c r="G78" s="3">
        <v>2394219</v>
      </c>
      <c r="J78" t="s">
        <v>260</v>
      </c>
      <c r="K78" t="s">
        <v>261</v>
      </c>
      <c r="L78" t="s">
        <v>97</v>
      </c>
      <c r="M78" s="23" t="s">
        <v>82</v>
      </c>
      <c r="N78" s="23" t="s">
        <v>70</v>
      </c>
      <c r="P78" s="25" t="s">
        <v>118</v>
      </c>
      <c r="Q78" s="25" t="s">
        <v>48</v>
      </c>
      <c r="S78" t="s">
        <v>60</v>
      </c>
      <c r="T78" t="s">
        <v>102</v>
      </c>
      <c r="AA78" s="28" t="str">
        <f t="shared" si="7"/>
        <v>2394219</v>
      </c>
      <c r="AB78" s="27" t="str">
        <f t="shared" si="8"/>
        <v>6</v>
      </c>
      <c r="AC78" s="27" t="str">
        <f t="shared" si="9"/>
        <v>2</v>
      </c>
      <c r="AD78" s="27">
        <f t="shared" si="10"/>
        <v>0</v>
      </c>
      <c r="AE78" s="3">
        <f t="shared" si="11"/>
        <v>0</v>
      </c>
      <c r="AF78" s="3">
        <f t="shared" si="12"/>
        <v>0</v>
      </c>
      <c r="AG78" s="3">
        <f t="shared" si="13"/>
        <v>0</v>
      </c>
      <c r="AH78" s="12" cm="1">
        <f t="array" ref="AH78">_xlfn.IFS(M78=PARAMETROS!$A$2,(AE78*PARAMETROS!$B$2)+(AB78*PARAMETROS!$C$2),
M78=PARAMETROS!$A$3,(AE78*PARAMETROS!$B$3)+(AB78*PARAMETROS!$C$3),
M78=PARAMETROS!$A$4,(AE78*PARAMETROS!$B$4)+(AB78*PARAMETROS!$C$4),
M78=PARAMETROS!$A$5,(AE78*PARAMETROS!$B$5)+(AB78*PARAMETROS!$C$5),
M78=PARAMETROS!$A$6,(AE78*PARAMETROS!$B$6)+(AB78*PARAMETROS!$C$6),
M78=PARAMETROS!$A$7,(AE78*PARAMETROS!$B$7)+(AB78*PARAMETROS!$C$7))+
_xlfn.IFS(N78="",0,N78=PARAMETROS!$A$2,(AF78*PARAMETROS!$B$2)+(AC78*PARAMETROS!$C$2),
N78=PARAMETROS!$A$3,(AF78*PARAMETROS!$B$3)+(AC78*PARAMETROS!$C$3),
N78=PARAMETROS!$A$4,(AF78*PARAMETROS!$B$4)+(AC78*PARAMETROS!$C$4),
N78=PARAMETROS!$A$5,(AF78*PARAMETROS!$B$5)+(AC78*PARAMETROS!$C$5),
N78=PARAMETROS!$A$6,(AF78*PARAMETROS!$B$6)+(AC78*PARAMETROS!$C$6),
N78=PARAMETROS!$A$7,(AF78*PARAMETROS!$B$7)+(AC78*PARAMETROS!$C$7))+
_xlfn.IFS(O78="",0,O78=PARAMETROS!$A$2,(AG78*PARAMETROS!$B$2)+(AD78*PARAMETROS!$C$2),
O78=PARAMETROS!$A$3,(AG78*PARAMETROS!$B$3)+(AD78*PARAMETROS!$C$3),
O78=PARAMETROS!$A$4,(AG78*PARAMETROS!$B$4)+(AD78*PARAMETROS!$C$4),
O78=PARAMETROS!$A$5,(AG78*PARAMETROS!$B$5)+(AD78*PARAMETROS!$C$5),
O78=PARAMETROS!$A$6,(AG78*PARAMETROS!$B$6)+(AD78*PARAMETROS!$C$6),
O78=PARAMETROS!$A$7,(AG78*PARAMETROS!$B$7)+(AD78*PARAMETROS!$C$7))</f>
        <v>0.72</v>
      </c>
      <c r="AI78" s="12"/>
      <c r="AJ78" s="12"/>
      <c r="AK78" s="12"/>
    </row>
    <row r="79" spans="1:37">
      <c r="A79" s="3">
        <v>78</v>
      </c>
      <c r="B79" s="33">
        <v>45230.602060185185</v>
      </c>
      <c r="C79" s="33">
        <v>45230.602060185185</v>
      </c>
      <c r="E79" t="s">
        <v>262</v>
      </c>
      <c r="F79" t="s">
        <v>65</v>
      </c>
      <c r="G79" s="3">
        <v>2394217</v>
      </c>
      <c r="J79" t="s">
        <v>263</v>
      </c>
      <c r="K79" t="s">
        <v>264</v>
      </c>
      <c r="L79" t="s">
        <v>56</v>
      </c>
      <c r="M79" s="23" t="s">
        <v>70</v>
      </c>
      <c r="P79" s="25" t="s">
        <v>58</v>
      </c>
      <c r="Q79" s="25"/>
      <c r="S79" t="s">
        <v>60</v>
      </c>
      <c r="T79" t="s">
        <v>87</v>
      </c>
      <c r="AA79" s="28" t="str">
        <f t="shared" si="7"/>
        <v>2394217</v>
      </c>
      <c r="AB79" s="27" t="str">
        <f t="shared" si="8"/>
        <v>1</v>
      </c>
      <c r="AC79" s="27">
        <f t="shared" si="9"/>
        <v>0</v>
      </c>
      <c r="AD79" s="27">
        <f t="shared" si="10"/>
        <v>0</v>
      </c>
      <c r="AE79" s="3">
        <f t="shared" si="11"/>
        <v>0</v>
      </c>
      <c r="AF79" s="3">
        <f t="shared" si="12"/>
        <v>0</v>
      </c>
      <c r="AG79" s="3">
        <f t="shared" si="13"/>
        <v>0</v>
      </c>
      <c r="AH79" s="12" cm="1">
        <f t="array" ref="AH79">_xlfn.IFS(M79=PARAMETROS!$A$2,(AE79*PARAMETROS!$B$2)+(AB79*PARAMETROS!$C$2),
M79=PARAMETROS!$A$3,(AE79*PARAMETROS!$B$3)+(AB79*PARAMETROS!$C$3),
M79=PARAMETROS!$A$4,(AE79*PARAMETROS!$B$4)+(AB79*PARAMETROS!$C$4),
M79=PARAMETROS!$A$5,(AE79*PARAMETROS!$B$5)+(AB79*PARAMETROS!$C$5),
M79=PARAMETROS!$A$6,(AE79*PARAMETROS!$B$6)+(AB79*PARAMETROS!$C$6),
M79=PARAMETROS!$A$7,(AE79*PARAMETROS!$B$7)+(AB79*PARAMETROS!$C$7))+
_xlfn.IFS(N79="",0,N79=PARAMETROS!$A$2,(AF79*PARAMETROS!$B$2)+(AC79*PARAMETROS!$C$2),
N79=PARAMETROS!$A$3,(AF79*PARAMETROS!$B$3)+(AC79*PARAMETROS!$C$3),
N79=PARAMETROS!$A$4,(AF79*PARAMETROS!$B$4)+(AC79*PARAMETROS!$C$4),
N79=PARAMETROS!$A$5,(AF79*PARAMETROS!$B$5)+(AC79*PARAMETROS!$C$5),
N79=PARAMETROS!$A$6,(AF79*PARAMETROS!$B$6)+(AC79*PARAMETROS!$C$6),
N79=PARAMETROS!$A$7,(AF79*PARAMETROS!$B$7)+(AC79*PARAMETROS!$C$7))+
_xlfn.IFS(O79="",0,O79=PARAMETROS!$A$2,(AG79*PARAMETROS!$B$2)+(AD79*PARAMETROS!$C$2),
O79=PARAMETROS!$A$3,(AG79*PARAMETROS!$B$3)+(AD79*PARAMETROS!$C$3),
O79=PARAMETROS!$A$4,(AG79*PARAMETROS!$B$4)+(AD79*PARAMETROS!$C$4),
O79=PARAMETROS!$A$5,(AG79*PARAMETROS!$B$5)+(AD79*PARAMETROS!$C$5),
O79=PARAMETROS!$A$6,(AG79*PARAMETROS!$B$6)+(AD79*PARAMETROS!$C$6),
O79=PARAMETROS!$A$7,(AG79*PARAMETROS!$B$7)+(AD79*PARAMETROS!$C$7))</f>
        <v>0.18</v>
      </c>
      <c r="AI79" s="12"/>
      <c r="AJ79" s="12"/>
      <c r="AK79" s="12"/>
    </row>
    <row r="80" spans="1:37">
      <c r="A80" s="3">
        <v>79</v>
      </c>
      <c r="B80" s="33">
        <v>45230.601354166669</v>
      </c>
      <c r="C80" s="33">
        <v>45230.601354166669</v>
      </c>
      <c r="E80" t="s">
        <v>213</v>
      </c>
      <c r="F80" t="s">
        <v>65</v>
      </c>
      <c r="G80" s="3">
        <v>2394215</v>
      </c>
      <c r="J80" t="s">
        <v>265</v>
      </c>
      <c r="K80" t="s">
        <v>266</v>
      </c>
      <c r="L80" t="s">
        <v>125</v>
      </c>
      <c r="M80" s="23" t="s">
        <v>47</v>
      </c>
      <c r="P80" s="25" t="s">
        <v>59</v>
      </c>
      <c r="Q80" s="25"/>
      <c r="S80" t="s">
        <v>60</v>
      </c>
      <c r="T80" t="s">
        <v>61</v>
      </c>
      <c r="U80" t="s">
        <v>62</v>
      </c>
      <c r="AA80" s="28" t="str">
        <f t="shared" si="7"/>
        <v>2394215</v>
      </c>
      <c r="AB80" s="27" t="str">
        <f t="shared" si="8"/>
        <v>4</v>
      </c>
      <c r="AC80" s="27">
        <f t="shared" si="9"/>
        <v>0</v>
      </c>
      <c r="AD80" s="27">
        <f t="shared" si="10"/>
        <v>0</v>
      </c>
      <c r="AE80" s="3">
        <f t="shared" si="11"/>
        <v>0</v>
      </c>
      <c r="AF80" s="3">
        <f t="shared" si="12"/>
        <v>0</v>
      </c>
      <c r="AG80" s="3">
        <f t="shared" si="13"/>
        <v>0</v>
      </c>
      <c r="AH80" s="12" cm="1">
        <f t="array" ref="AH80">_xlfn.IFS(M80=PARAMETROS!$A$2,(AE80*PARAMETROS!$B$2)+(AB80*PARAMETROS!$C$2),
M80=PARAMETROS!$A$3,(AE80*PARAMETROS!$B$3)+(AB80*PARAMETROS!$C$3),
M80=PARAMETROS!$A$4,(AE80*PARAMETROS!$B$4)+(AB80*PARAMETROS!$C$4),
M80=PARAMETROS!$A$5,(AE80*PARAMETROS!$B$5)+(AB80*PARAMETROS!$C$5),
M80=PARAMETROS!$A$6,(AE80*PARAMETROS!$B$6)+(AB80*PARAMETROS!$C$6),
M80=PARAMETROS!$A$7,(AE80*PARAMETROS!$B$7)+(AB80*PARAMETROS!$C$7))+
_xlfn.IFS(N80="",0,N80=PARAMETROS!$A$2,(AF80*PARAMETROS!$B$2)+(AC80*PARAMETROS!$C$2),
N80=PARAMETROS!$A$3,(AF80*PARAMETROS!$B$3)+(AC80*PARAMETROS!$C$3),
N80=PARAMETROS!$A$4,(AF80*PARAMETROS!$B$4)+(AC80*PARAMETROS!$C$4),
N80=PARAMETROS!$A$5,(AF80*PARAMETROS!$B$5)+(AC80*PARAMETROS!$C$5),
N80=PARAMETROS!$A$6,(AF80*PARAMETROS!$B$6)+(AC80*PARAMETROS!$C$6),
N80=PARAMETROS!$A$7,(AF80*PARAMETROS!$B$7)+(AC80*PARAMETROS!$C$7))+
_xlfn.IFS(O80="",0,O80=PARAMETROS!$A$2,(AG80*PARAMETROS!$B$2)+(AD80*PARAMETROS!$C$2),
O80=PARAMETROS!$A$3,(AG80*PARAMETROS!$B$3)+(AD80*PARAMETROS!$C$3),
O80=PARAMETROS!$A$4,(AG80*PARAMETROS!$B$4)+(AD80*PARAMETROS!$C$4),
O80=PARAMETROS!$A$5,(AG80*PARAMETROS!$B$5)+(AD80*PARAMETROS!$C$5),
O80=PARAMETROS!$A$6,(AG80*PARAMETROS!$B$6)+(AD80*PARAMETROS!$C$6),
O80=PARAMETROS!$A$7,(AG80*PARAMETROS!$B$7)+(AD80*PARAMETROS!$C$7))</f>
        <v>0.24</v>
      </c>
      <c r="AI80" s="12"/>
      <c r="AJ80" s="12"/>
      <c r="AK80" s="12"/>
    </row>
    <row r="81" spans="1:37">
      <c r="A81" s="3">
        <v>80</v>
      </c>
      <c r="B81" s="33">
        <v>45230.59820601852</v>
      </c>
      <c r="C81" s="33">
        <v>45230.59820601852</v>
      </c>
      <c r="E81" t="s">
        <v>262</v>
      </c>
      <c r="F81" t="s">
        <v>65</v>
      </c>
      <c r="G81" s="3">
        <v>2394210</v>
      </c>
      <c r="J81" t="s">
        <v>267</v>
      </c>
      <c r="K81" t="s">
        <v>268</v>
      </c>
      <c r="L81" t="s">
        <v>129</v>
      </c>
      <c r="M81" s="23" t="s">
        <v>57</v>
      </c>
      <c r="P81" s="25" t="s">
        <v>59</v>
      </c>
      <c r="Q81" s="25"/>
      <c r="S81" t="s">
        <v>49</v>
      </c>
      <c r="AA81" s="28" t="str">
        <f t="shared" si="7"/>
        <v>2394210</v>
      </c>
      <c r="AB81" s="27" t="str">
        <f t="shared" si="8"/>
        <v>4</v>
      </c>
      <c r="AC81" s="27">
        <f t="shared" si="9"/>
        <v>0</v>
      </c>
      <c r="AD81" s="27">
        <f t="shared" si="10"/>
        <v>0</v>
      </c>
      <c r="AE81" s="3">
        <f t="shared" si="11"/>
        <v>0</v>
      </c>
      <c r="AF81" s="3">
        <f t="shared" si="12"/>
        <v>0</v>
      </c>
      <c r="AG81" s="3">
        <f t="shared" si="13"/>
        <v>0</v>
      </c>
      <c r="AH81" s="12" cm="1">
        <f t="array" ref="AH81">_xlfn.IFS(M81=PARAMETROS!$A$2,(AE81*PARAMETROS!$B$2)+(AB81*PARAMETROS!$C$2),
M81=PARAMETROS!$A$3,(AE81*PARAMETROS!$B$3)+(AB81*PARAMETROS!$C$3),
M81=PARAMETROS!$A$4,(AE81*PARAMETROS!$B$4)+(AB81*PARAMETROS!$C$4),
M81=PARAMETROS!$A$5,(AE81*PARAMETROS!$B$5)+(AB81*PARAMETROS!$C$5),
M81=PARAMETROS!$A$6,(AE81*PARAMETROS!$B$6)+(AB81*PARAMETROS!$C$6),
M81=PARAMETROS!$A$7,(AE81*PARAMETROS!$B$7)+(AB81*PARAMETROS!$C$7))+
_xlfn.IFS(N81="",0,N81=PARAMETROS!$A$2,(AF81*PARAMETROS!$B$2)+(AC81*PARAMETROS!$C$2),
N81=PARAMETROS!$A$3,(AF81*PARAMETROS!$B$3)+(AC81*PARAMETROS!$C$3),
N81=PARAMETROS!$A$4,(AF81*PARAMETROS!$B$4)+(AC81*PARAMETROS!$C$4),
N81=PARAMETROS!$A$5,(AF81*PARAMETROS!$B$5)+(AC81*PARAMETROS!$C$5),
N81=PARAMETROS!$A$6,(AF81*PARAMETROS!$B$6)+(AC81*PARAMETROS!$C$6),
N81=PARAMETROS!$A$7,(AF81*PARAMETROS!$B$7)+(AC81*PARAMETROS!$C$7))+
_xlfn.IFS(O81="",0,O81=PARAMETROS!$A$2,(AG81*PARAMETROS!$B$2)+(AD81*PARAMETROS!$C$2),
O81=PARAMETROS!$A$3,(AG81*PARAMETROS!$B$3)+(AD81*PARAMETROS!$C$3),
O81=PARAMETROS!$A$4,(AG81*PARAMETROS!$B$4)+(AD81*PARAMETROS!$C$4),
O81=PARAMETROS!$A$5,(AG81*PARAMETROS!$B$5)+(AD81*PARAMETROS!$C$5),
O81=PARAMETROS!$A$6,(AG81*PARAMETROS!$B$6)+(AD81*PARAMETROS!$C$6),
O81=PARAMETROS!$A$7,(AG81*PARAMETROS!$B$7)+(AD81*PARAMETROS!$C$7))</f>
        <v>1</v>
      </c>
      <c r="AI81" s="12"/>
      <c r="AJ81" s="12"/>
      <c r="AK81" s="12"/>
    </row>
    <row r="82" spans="1:37">
      <c r="A82" s="3">
        <v>81</v>
      </c>
      <c r="B82" s="33">
        <v>45230.598124999997</v>
      </c>
      <c r="C82" s="33">
        <v>45230.598124999997</v>
      </c>
      <c r="E82" t="s">
        <v>213</v>
      </c>
      <c r="F82" t="s">
        <v>65</v>
      </c>
      <c r="G82" s="3">
        <v>2394208</v>
      </c>
      <c r="J82" t="s">
        <v>269</v>
      </c>
      <c r="K82" t="s">
        <v>270</v>
      </c>
      <c r="L82" t="s">
        <v>46</v>
      </c>
      <c r="M82" s="23" t="s">
        <v>70</v>
      </c>
      <c r="P82" s="25" t="s">
        <v>48</v>
      </c>
      <c r="S82" t="s">
        <v>49</v>
      </c>
      <c r="AA82" s="28" t="str">
        <f t="shared" si="7"/>
        <v>2394208</v>
      </c>
      <c r="AB82" s="27" t="str">
        <f t="shared" si="8"/>
        <v>2</v>
      </c>
      <c r="AC82" s="27">
        <f t="shared" si="9"/>
        <v>0</v>
      </c>
      <c r="AD82" s="27">
        <f t="shared" si="10"/>
        <v>0</v>
      </c>
      <c r="AE82" s="3">
        <f t="shared" si="11"/>
        <v>0</v>
      </c>
      <c r="AF82" s="3">
        <f t="shared" si="12"/>
        <v>0</v>
      </c>
      <c r="AG82" s="3">
        <f t="shared" si="13"/>
        <v>0</v>
      </c>
      <c r="AH82" s="12" cm="1">
        <f t="array" ref="AH82">_xlfn.IFS(M82=PARAMETROS!$A$2,(AE82*PARAMETROS!$B$2)+(AB82*PARAMETROS!$C$2),
M82=PARAMETROS!$A$3,(AE82*PARAMETROS!$B$3)+(AB82*PARAMETROS!$C$3),
M82=PARAMETROS!$A$4,(AE82*PARAMETROS!$B$4)+(AB82*PARAMETROS!$C$4),
M82=PARAMETROS!$A$5,(AE82*PARAMETROS!$B$5)+(AB82*PARAMETROS!$C$5),
M82=PARAMETROS!$A$6,(AE82*PARAMETROS!$B$6)+(AB82*PARAMETROS!$C$6),
M82=PARAMETROS!$A$7,(AE82*PARAMETROS!$B$7)+(AB82*PARAMETROS!$C$7))+
_xlfn.IFS(N82="",0,N82=PARAMETROS!$A$2,(AF82*PARAMETROS!$B$2)+(AC82*PARAMETROS!$C$2),
N82=PARAMETROS!$A$3,(AF82*PARAMETROS!$B$3)+(AC82*PARAMETROS!$C$3),
N82=PARAMETROS!$A$4,(AF82*PARAMETROS!$B$4)+(AC82*PARAMETROS!$C$4),
N82=PARAMETROS!$A$5,(AF82*PARAMETROS!$B$5)+(AC82*PARAMETROS!$C$5),
N82=PARAMETROS!$A$6,(AF82*PARAMETROS!$B$6)+(AC82*PARAMETROS!$C$6),
N82=PARAMETROS!$A$7,(AF82*PARAMETROS!$B$7)+(AC82*PARAMETROS!$C$7))+
_xlfn.IFS(O82="",0,O82=PARAMETROS!$A$2,(AG82*PARAMETROS!$B$2)+(AD82*PARAMETROS!$C$2),
O82=PARAMETROS!$A$3,(AG82*PARAMETROS!$B$3)+(AD82*PARAMETROS!$C$3),
O82=PARAMETROS!$A$4,(AG82*PARAMETROS!$B$4)+(AD82*PARAMETROS!$C$4),
O82=PARAMETROS!$A$5,(AG82*PARAMETROS!$B$5)+(AD82*PARAMETROS!$C$5),
O82=PARAMETROS!$A$6,(AG82*PARAMETROS!$B$6)+(AD82*PARAMETROS!$C$6),
O82=PARAMETROS!$A$7,(AG82*PARAMETROS!$B$7)+(AD82*PARAMETROS!$C$7))</f>
        <v>0.36</v>
      </c>
      <c r="AI82" s="12"/>
      <c r="AJ82" s="12"/>
      <c r="AK82" s="12"/>
    </row>
    <row r="83" spans="1:37">
      <c r="A83" s="3">
        <v>82</v>
      </c>
      <c r="B83" s="33">
        <v>45230.598043981481</v>
      </c>
      <c r="C83" s="33">
        <v>45230.598043981481</v>
      </c>
      <c r="E83" t="s">
        <v>255</v>
      </c>
      <c r="F83" t="s">
        <v>65</v>
      </c>
      <c r="G83" s="3">
        <v>2394204</v>
      </c>
      <c r="J83" t="s">
        <v>271</v>
      </c>
      <c r="K83" t="s">
        <v>272</v>
      </c>
      <c r="L83" t="s">
        <v>56</v>
      </c>
      <c r="M83" s="23" t="s">
        <v>76</v>
      </c>
      <c r="N83" s="23" t="s">
        <v>47</v>
      </c>
      <c r="P83" s="25" t="s">
        <v>58</v>
      </c>
      <c r="Q83" s="25" t="s">
        <v>59</v>
      </c>
      <c r="S83" t="s">
        <v>60</v>
      </c>
      <c r="T83" t="s">
        <v>61</v>
      </c>
      <c r="U83" t="s">
        <v>62</v>
      </c>
      <c r="AA83" s="28" t="str">
        <f t="shared" si="7"/>
        <v>2394204</v>
      </c>
      <c r="AB83" s="27" t="str">
        <f t="shared" si="8"/>
        <v>1</v>
      </c>
      <c r="AC83" s="27" t="str">
        <f t="shared" si="9"/>
        <v>4</v>
      </c>
      <c r="AD83" s="27">
        <f t="shared" si="10"/>
        <v>0</v>
      </c>
      <c r="AE83" s="3">
        <f t="shared" si="11"/>
        <v>0</v>
      </c>
      <c r="AF83" s="3">
        <f t="shared" si="12"/>
        <v>0</v>
      </c>
      <c r="AG83" s="3">
        <f t="shared" si="13"/>
        <v>0</v>
      </c>
      <c r="AH83" s="12" cm="1">
        <f t="array" ref="AH83">_xlfn.IFS(M83=PARAMETROS!$A$2,(AE83*PARAMETROS!$B$2)+(AB83*PARAMETROS!$C$2),
M83=PARAMETROS!$A$3,(AE83*PARAMETROS!$B$3)+(AB83*PARAMETROS!$C$3),
M83=PARAMETROS!$A$4,(AE83*PARAMETROS!$B$4)+(AB83*PARAMETROS!$C$4),
M83=PARAMETROS!$A$5,(AE83*PARAMETROS!$B$5)+(AB83*PARAMETROS!$C$5),
M83=PARAMETROS!$A$6,(AE83*PARAMETROS!$B$6)+(AB83*PARAMETROS!$C$6),
M83=PARAMETROS!$A$7,(AE83*PARAMETROS!$B$7)+(AB83*PARAMETROS!$C$7))+
_xlfn.IFS(N83="",0,N83=PARAMETROS!$A$2,(AF83*PARAMETROS!$B$2)+(AC83*PARAMETROS!$C$2),
N83=PARAMETROS!$A$3,(AF83*PARAMETROS!$B$3)+(AC83*PARAMETROS!$C$3),
N83=PARAMETROS!$A$4,(AF83*PARAMETROS!$B$4)+(AC83*PARAMETROS!$C$4),
N83=PARAMETROS!$A$5,(AF83*PARAMETROS!$B$5)+(AC83*PARAMETROS!$C$5),
N83=PARAMETROS!$A$6,(AF83*PARAMETROS!$B$6)+(AC83*PARAMETROS!$C$6),
N83=PARAMETROS!$A$7,(AF83*PARAMETROS!$B$7)+(AC83*PARAMETROS!$C$7))+
_xlfn.IFS(O83="",0,O83=PARAMETROS!$A$2,(AG83*PARAMETROS!$B$2)+(AD83*PARAMETROS!$C$2),
O83=PARAMETROS!$A$3,(AG83*PARAMETROS!$B$3)+(AD83*PARAMETROS!$C$3),
O83=PARAMETROS!$A$4,(AG83*PARAMETROS!$B$4)+(AD83*PARAMETROS!$C$4),
O83=PARAMETROS!$A$5,(AG83*PARAMETROS!$B$5)+(AD83*PARAMETROS!$C$5),
O83=PARAMETROS!$A$6,(AG83*PARAMETROS!$B$6)+(AD83*PARAMETROS!$C$6),
O83=PARAMETROS!$A$7,(AG83*PARAMETROS!$B$7)+(AD83*PARAMETROS!$C$7))</f>
        <v>0.36</v>
      </c>
      <c r="AI83" s="12"/>
      <c r="AJ83" s="12"/>
      <c r="AK83" s="12"/>
    </row>
    <row r="84" spans="1:37">
      <c r="A84" s="3">
        <v>83</v>
      </c>
      <c r="B84" s="33">
        <v>45230.597928240742</v>
      </c>
      <c r="C84" s="33">
        <v>45230.597928240742</v>
      </c>
      <c r="E84" t="s">
        <v>273</v>
      </c>
      <c r="F84" t="s">
        <v>65</v>
      </c>
      <c r="G84" s="3">
        <v>2394203</v>
      </c>
      <c r="J84" t="s">
        <v>274</v>
      </c>
      <c r="K84" t="s">
        <v>275</v>
      </c>
      <c r="L84" t="s">
        <v>69</v>
      </c>
      <c r="M84" s="23" t="s">
        <v>82</v>
      </c>
      <c r="N84" s="23" t="s">
        <v>47</v>
      </c>
      <c r="P84" s="25" t="s">
        <v>59</v>
      </c>
      <c r="Q84" s="25" t="s">
        <v>59</v>
      </c>
      <c r="S84" t="s">
        <v>49</v>
      </c>
      <c r="AA84" s="28" t="str">
        <f t="shared" si="7"/>
        <v>2394203</v>
      </c>
      <c r="AB84" s="27" t="str">
        <f t="shared" si="8"/>
        <v>4</v>
      </c>
      <c r="AC84" s="27" t="str">
        <f t="shared" si="9"/>
        <v>4</v>
      </c>
      <c r="AD84" s="27">
        <f t="shared" si="10"/>
        <v>0</v>
      </c>
      <c r="AE84" s="3">
        <f t="shared" si="11"/>
        <v>0</v>
      </c>
      <c r="AF84" s="3">
        <f t="shared" si="12"/>
        <v>0</v>
      </c>
      <c r="AG84" s="3">
        <f t="shared" si="13"/>
        <v>0</v>
      </c>
      <c r="AH84" s="12" cm="1">
        <f t="array" ref="AH84">_xlfn.IFS(M84=PARAMETROS!$A$2,(AE84*PARAMETROS!$B$2)+(AB84*PARAMETROS!$C$2),
M84=PARAMETROS!$A$3,(AE84*PARAMETROS!$B$3)+(AB84*PARAMETROS!$C$3),
M84=PARAMETROS!$A$4,(AE84*PARAMETROS!$B$4)+(AB84*PARAMETROS!$C$4),
M84=PARAMETROS!$A$5,(AE84*PARAMETROS!$B$5)+(AB84*PARAMETROS!$C$5),
M84=PARAMETROS!$A$6,(AE84*PARAMETROS!$B$6)+(AB84*PARAMETROS!$C$6),
M84=PARAMETROS!$A$7,(AE84*PARAMETROS!$B$7)+(AB84*PARAMETROS!$C$7))+
_xlfn.IFS(N84="",0,N84=PARAMETROS!$A$2,(AF84*PARAMETROS!$B$2)+(AC84*PARAMETROS!$C$2),
N84=PARAMETROS!$A$3,(AF84*PARAMETROS!$B$3)+(AC84*PARAMETROS!$C$3),
N84=PARAMETROS!$A$4,(AF84*PARAMETROS!$B$4)+(AC84*PARAMETROS!$C$4),
N84=PARAMETROS!$A$5,(AF84*PARAMETROS!$B$5)+(AC84*PARAMETROS!$C$5),
N84=PARAMETROS!$A$6,(AF84*PARAMETROS!$B$6)+(AC84*PARAMETROS!$C$6),
N84=PARAMETROS!$A$7,(AF84*PARAMETROS!$B$7)+(AC84*PARAMETROS!$C$7))+
_xlfn.IFS(O84="",0,O84=PARAMETROS!$A$2,(AG84*PARAMETROS!$B$2)+(AD84*PARAMETROS!$C$2),
O84=PARAMETROS!$A$3,(AG84*PARAMETROS!$B$3)+(AD84*PARAMETROS!$C$3),
O84=PARAMETROS!$A$4,(AG84*PARAMETROS!$B$4)+(AD84*PARAMETROS!$C$4),
O84=PARAMETROS!$A$5,(AG84*PARAMETROS!$B$5)+(AD84*PARAMETROS!$C$5),
O84=PARAMETROS!$A$6,(AG84*PARAMETROS!$B$6)+(AD84*PARAMETROS!$C$6),
O84=PARAMETROS!$A$7,(AG84*PARAMETROS!$B$7)+(AD84*PARAMETROS!$C$7))</f>
        <v>0.48</v>
      </c>
      <c r="AI84" s="12"/>
      <c r="AJ84" s="12"/>
      <c r="AK84" s="12"/>
    </row>
    <row r="85" spans="1:37">
      <c r="A85" s="3">
        <v>84</v>
      </c>
      <c r="B85" s="33">
        <v>45230.596620370372</v>
      </c>
      <c r="C85" s="33">
        <v>45230.596620370372</v>
      </c>
      <c r="E85" t="s">
        <v>262</v>
      </c>
      <c r="F85" t="s">
        <v>65</v>
      </c>
      <c r="G85" s="3">
        <v>2394199</v>
      </c>
      <c r="J85" t="s">
        <v>276</v>
      </c>
      <c r="K85" t="s">
        <v>277</v>
      </c>
      <c r="L85" t="s">
        <v>75</v>
      </c>
      <c r="M85" s="23" t="s">
        <v>70</v>
      </c>
      <c r="P85" s="25" t="s">
        <v>48</v>
      </c>
      <c r="Q85" s="25"/>
      <c r="S85" t="s">
        <v>49</v>
      </c>
      <c r="AA85" s="28" t="str">
        <f t="shared" si="7"/>
        <v>2394199</v>
      </c>
      <c r="AB85" s="27" t="str">
        <f t="shared" si="8"/>
        <v>2</v>
      </c>
      <c r="AC85" s="27">
        <f t="shared" si="9"/>
        <v>0</v>
      </c>
      <c r="AD85" s="27">
        <f t="shared" si="10"/>
        <v>0</v>
      </c>
      <c r="AE85" s="3">
        <f t="shared" si="11"/>
        <v>0</v>
      </c>
      <c r="AF85" s="3">
        <f t="shared" si="12"/>
        <v>0</v>
      </c>
      <c r="AG85" s="3">
        <f t="shared" si="13"/>
        <v>0</v>
      </c>
      <c r="AH85" s="12" cm="1">
        <f t="array" ref="AH85">_xlfn.IFS(M85=PARAMETROS!$A$2,(AE85*PARAMETROS!$B$2)+(AB85*PARAMETROS!$C$2),
M85=PARAMETROS!$A$3,(AE85*PARAMETROS!$B$3)+(AB85*PARAMETROS!$C$3),
M85=PARAMETROS!$A$4,(AE85*PARAMETROS!$B$4)+(AB85*PARAMETROS!$C$4),
M85=PARAMETROS!$A$5,(AE85*PARAMETROS!$B$5)+(AB85*PARAMETROS!$C$5),
M85=PARAMETROS!$A$6,(AE85*PARAMETROS!$B$6)+(AB85*PARAMETROS!$C$6),
M85=PARAMETROS!$A$7,(AE85*PARAMETROS!$B$7)+(AB85*PARAMETROS!$C$7))+
_xlfn.IFS(N85="",0,N85=PARAMETROS!$A$2,(AF85*PARAMETROS!$B$2)+(AC85*PARAMETROS!$C$2),
N85=PARAMETROS!$A$3,(AF85*PARAMETROS!$B$3)+(AC85*PARAMETROS!$C$3),
N85=PARAMETROS!$A$4,(AF85*PARAMETROS!$B$4)+(AC85*PARAMETROS!$C$4),
N85=PARAMETROS!$A$5,(AF85*PARAMETROS!$B$5)+(AC85*PARAMETROS!$C$5),
N85=PARAMETROS!$A$6,(AF85*PARAMETROS!$B$6)+(AC85*PARAMETROS!$C$6),
N85=PARAMETROS!$A$7,(AF85*PARAMETROS!$B$7)+(AC85*PARAMETROS!$C$7))+
_xlfn.IFS(O85="",0,O85=PARAMETROS!$A$2,(AG85*PARAMETROS!$B$2)+(AD85*PARAMETROS!$C$2),
O85=PARAMETROS!$A$3,(AG85*PARAMETROS!$B$3)+(AD85*PARAMETROS!$C$3),
O85=PARAMETROS!$A$4,(AG85*PARAMETROS!$B$4)+(AD85*PARAMETROS!$C$4),
O85=PARAMETROS!$A$5,(AG85*PARAMETROS!$B$5)+(AD85*PARAMETROS!$C$5),
O85=PARAMETROS!$A$6,(AG85*PARAMETROS!$B$6)+(AD85*PARAMETROS!$C$6),
O85=PARAMETROS!$A$7,(AG85*PARAMETROS!$B$7)+(AD85*PARAMETROS!$C$7))</f>
        <v>0.36</v>
      </c>
      <c r="AI85" s="12"/>
      <c r="AJ85" s="12"/>
      <c r="AK85" s="12"/>
    </row>
    <row r="86" spans="1:37">
      <c r="A86" s="3">
        <v>85</v>
      </c>
      <c r="B86" s="33">
        <v>45230.585231481484</v>
      </c>
      <c r="C86" s="33">
        <v>45230.585231481484</v>
      </c>
      <c r="E86" t="s">
        <v>278</v>
      </c>
      <c r="F86" t="s">
        <v>65</v>
      </c>
      <c r="G86" s="3">
        <v>2394186</v>
      </c>
      <c r="J86" t="s">
        <v>279</v>
      </c>
      <c r="K86" t="s">
        <v>280</v>
      </c>
      <c r="L86" t="s">
        <v>81</v>
      </c>
      <c r="M86" s="23" t="s">
        <v>47</v>
      </c>
      <c r="N86" s="23" t="s">
        <v>70</v>
      </c>
      <c r="P86" s="25" t="s">
        <v>48</v>
      </c>
      <c r="Q86" s="25" t="s">
        <v>48</v>
      </c>
      <c r="S86" t="s">
        <v>49</v>
      </c>
      <c r="AA86" s="28" t="str">
        <f t="shared" si="7"/>
        <v>2394186</v>
      </c>
      <c r="AB86" s="27" t="str">
        <f t="shared" si="8"/>
        <v>2</v>
      </c>
      <c r="AC86" s="27" t="str">
        <f t="shared" si="9"/>
        <v>2</v>
      </c>
      <c r="AD86" s="27">
        <f t="shared" si="10"/>
        <v>0</v>
      </c>
      <c r="AE86" s="3">
        <f t="shared" si="11"/>
        <v>0</v>
      </c>
      <c r="AF86" s="3">
        <f t="shared" si="12"/>
        <v>0</v>
      </c>
      <c r="AG86" s="3">
        <f t="shared" si="13"/>
        <v>0</v>
      </c>
      <c r="AH86" s="12" cm="1">
        <f t="array" ref="AH86">_xlfn.IFS(M86=PARAMETROS!$A$2,(AE86*PARAMETROS!$B$2)+(AB86*PARAMETROS!$C$2),
M86=PARAMETROS!$A$3,(AE86*PARAMETROS!$B$3)+(AB86*PARAMETROS!$C$3),
M86=PARAMETROS!$A$4,(AE86*PARAMETROS!$B$4)+(AB86*PARAMETROS!$C$4),
M86=PARAMETROS!$A$5,(AE86*PARAMETROS!$B$5)+(AB86*PARAMETROS!$C$5),
M86=PARAMETROS!$A$6,(AE86*PARAMETROS!$B$6)+(AB86*PARAMETROS!$C$6),
M86=PARAMETROS!$A$7,(AE86*PARAMETROS!$B$7)+(AB86*PARAMETROS!$C$7))+
_xlfn.IFS(N86="",0,N86=PARAMETROS!$A$2,(AF86*PARAMETROS!$B$2)+(AC86*PARAMETROS!$C$2),
N86=PARAMETROS!$A$3,(AF86*PARAMETROS!$B$3)+(AC86*PARAMETROS!$C$3),
N86=PARAMETROS!$A$4,(AF86*PARAMETROS!$B$4)+(AC86*PARAMETROS!$C$4),
N86=PARAMETROS!$A$5,(AF86*PARAMETROS!$B$5)+(AC86*PARAMETROS!$C$5),
N86=PARAMETROS!$A$6,(AF86*PARAMETROS!$B$6)+(AC86*PARAMETROS!$C$6),
N86=PARAMETROS!$A$7,(AF86*PARAMETROS!$B$7)+(AC86*PARAMETROS!$C$7))+
_xlfn.IFS(O86="",0,O86=PARAMETROS!$A$2,(AG86*PARAMETROS!$B$2)+(AD86*PARAMETROS!$C$2),
O86=PARAMETROS!$A$3,(AG86*PARAMETROS!$B$3)+(AD86*PARAMETROS!$C$3),
O86=PARAMETROS!$A$4,(AG86*PARAMETROS!$B$4)+(AD86*PARAMETROS!$C$4),
O86=PARAMETROS!$A$5,(AG86*PARAMETROS!$B$5)+(AD86*PARAMETROS!$C$5),
O86=PARAMETROS!$A$6,(AG86*PARAMETROS!$B$6)+(AD86*PARAMETROS!$C$6),
O86=PARAMETROS!$A$7,(AG86*PARAMETROS!$B$7)+(AD86*PARAMETROS!$C$7))</f>
        <v>0.48</v>
      </c>
      <c r="AI86" s="12"/>
      <c r="AJ86" s="12"/>
      <c r="AK86" s="12"/>
    </row>
    <row r="87" spans="1:37">
      <c r="A87" s="3">
        <v>86</v>
      </c>
      <c r="B87" s="33">
        <v>45230.577187499999</v>
      </c>
      <c r="C87" s="33">
        <v>45230.577187499999</v>
      </c>
      <c r="E87" t="s">
        <v>255</v>
      </c>
      <c r="F87" t="s">
        <v>65</v>
      </c>
      <c r="G87" s="3">
        <v>2394176</v>
      </c>
      <c r="J87" t="s">
        <v>281</v>
      </c>
      <c r="K87" t="s">
        <v>282</v>
      </c>
      <c r="L87" t="s">
        <v>86</v>
      </c>
      <c r="M87" s="23" t="s">
        <v>57</v>
      </c>
      <c r="P87" s="25" t="s">
        <v>48</v>
      </c>
      <c r="Q87" s="25"/>
      <c r="S87" t="s">
        <v>60</v>
      </c>
      <c r="T87" t="s">
        <v>87</v>
      </c>
      <c r="AA87" s="28" t="str">
        <f t="shared" si="7"/>
        <v>2394176</v>
      </c>
      <c r="AB87" s="27" t="str">
        <f t="shared" si="8"/>
        <v>2</v>
      </c>
      <c r="AC87" s="27">
        <f t="shared" si="9"/>
        <v>0</v>
      </c>
      <c r="AD87" s="27">
        <f t="shared" si="10"/>
        <v>0</v>
      </c>
      <c r="AE87" s="3">
        <f t="shared" si="11"/>
        <v>0</v>
      </c>
      <c r="AF87" s="3">
        <f t="shared" si="12"/>
        <v>0</v>
      </c>
      <c r="AG87" s="3">
        <f t="shared" si="13"/>
        <v>0</v>
      </c>
      <c r="AH87" s="12" cm="1">
        <f t="array" ref="AH87">_xlfn.IFS(M87=PARAMETROS!$A$2,(AE87*PARAMETROS!$B$2)+(AB87*PARAMETROS!$C$2),
M87=PARAMETROS!$A$3,(AE87*PARAMETROS!$B$3)+(AB87*PARAMETROS!$C$3),
M87=PARAMETROS!$A$4,(AE87*PARAMETROS!$B$4)+(AB87*PARAMETROS!$C$4),
M87=PARAMETROS!$A$5,(AE87*PARAMETROS!$B$5)+(AB87*PARAMETROS!$C$5),
M87=PARAMETROS!$A$6,(AE87*PARAMETROS!$B$6)+(AB87*PARAMETROS!$C$6),
M87=PARAMETROS!$A$7,(AE87*PARAMETROS!$B$7)+(AB87*PARAMETROS!$C$7))+
_xlfn.IFS(N87="",0,N87=PARAMETROS!$A$2,(AF87*PARAMETROS!$B$2)+(AC87*PARAMETROS!$C$2),
N87=PARAMETROS!$A$3,(AF87*PARAMETROS!$B$3)+(AC87*PARAMETROS!$C$3),
N87=PARAMETROS!$A$4,(AF87*PARAMETROS!$B$4)+(AC87*PARAMETROS!$C$4),
N87=PARAMETROS!$A$5,(AF87*PARAMETROS!$B$5)+(AC87*PARAMETROS!$C$5),
N87=PARAMETROS!$A$6,(AF87*PARAMETROS!$B$6)+(AC87*PARAMETROS!$C$6),
N87=PARAMETROS!$A$7,(AF87*PARAMETROS!$B$7)+(AC87*PARAMETROS!$C$7))+
_xlfn.IFS(O87="",0,O87=PARAMETROS!$A$2,(AG87*PARAMETROS!$B$2)+(AD87*PARAMETROS!$C$2),
O87=PARAMETROS!$A$3,(AG87*PARAMETROS!$B$3)+(AD87*PARAMETROS!$C$3),
O87=PARAMETROS!$A$4,(AG87*PARAMETROS!$B$4)+(AD87*PARAMETROS!$C$4),
O87=PARAMETROS!$A$5,(AG87*PARAMETROS!$B$5)+(AD87*PARAMETROS!$C$5),
O87=PARAMETROS!$A$6,(AG87*PARAMETROS!$B$6)+(AD87*PARAMETROS!$C$6),
O87=PARAMETROS!$A$7,(AG87*PARAMETROS!$B$7)+(AD87*PARAMETROS!$C$7))</f>
        <v>0.5</v>
      </c>
      <c r="AI87" s="12"/>
      <c r="AJ87" s="12"/>
      <c r="AK87" s="12"/>
    </row>
    <row r="88" spans="1:37">
      <c r="A88" s="3">
        <v>87</v>
      </c>
      <c r="B88" s="33">
        <v>45230.57203703704</v>
      </c>
      <c r="C88" s="33">
        <v>45230.57203703704</v>
      </c>
      <c r="E88" t="s">
        <v>278</v>
      </c>
      <c r="F88" t="s">
        <v>65</v>
      </c>
      <c r="G88" s="3">
        <v>2394163</v>
      </c>
      <c r="J88" t="s">
        <v>283</v>
      </c>
      <c r="K88" t="s">
        <v>284</v>
      </c>
      <c r="L88" t="s">
        <v>92</v>
      </c>
      <c r="M88" s="23" t="s">
        <v>70</v>
      </c>
      <c r="P88" s="25" t="s">
        <v>93</v>
      </c>
      <c r="Q88" s="25"/>
      <c r="S88" t="s">
        <v>49</v>
      </c>
      <c r="AA88" s="28" t="str">
        <f t="shared" si="7"/>
        <v>2394163</v>
      </c>
      <c r="AB88" s="27" t="str">
        <f t="shared" si="8"/>
        <v>5</v>
      </c>
      <c r="AC88" s="27">
        <f t="shared" si="9"/>
        <v>0</v>
      </c>
      <c r="AD88" s="27">
        <f t="shared" si="10"/>
        <v>0</v>
      </c>
      <c r="AE88" s="3">
        <f t="shared" si="11"/>
        <v>0</v>
      </c>
      <c r="AF88" s="3">
        <f t="shared" si="12"/>
        <v>0</v>
      </c>
      <c r="AG88" s="3">
        <f t="shared" si="13"/>
        <v>0</v>
      </c>
      <c r="AH88" s="12" cm="1">
        <f t="array" ref="AH88">_xlfn.IFS(M88=PARAMETROS!$A$2,(AE88*PARAMETROS!$B$2)+(AB88*PARAMETROS!$C$2),
M88=PARAMETROS!$A$3,(AE88*PARAMETROS!$B$3)+(AB88*PARAMETROS!$C$3),
M88=PARAMETROS!$A$4,(AE88*PARAMETROS!$B$4)+(AB88*PARAMETROS!$C$4),
M88=PARAMETROS!$A$5,(AE88*PARAMETROS!$B$5)+(AB88*PARAMETROS!$C$5),
M88=PARAMETROS!$A$6,(AE88*PARAMETROS!$B$6)+(AB88*PARAMETROS!$C$6),
M88=PARAMETROS!$A$7,(AE88*PARAMETROS!$B$7)+(AB88*PARAMETROS!$C$7))+
_xlfn.IFS(N88="",0,N88=PARAMETROS!$A$2,(AF88*PARAMETROS!$B$2)+(AC88*PARAMETROS!$C$2),
N88=PARAMETROS!$A$3,(AF88*PARAMETROS!$B$3)+(AC88*PARAMETROS!$C$3),
N88=PARAMETROS!$A$4,(AF88*PARAMETROS!$B$4)+(AC88*PARAMETROS!$C$4),
N88=PARAMETROS!$A$5,(AF88*PARAMETROS!$B$5)+(AC88*PARAMETROS!$C$5),
N88=PARAMETROS!$A$6,(AF88*PARAMETROS!$B$6)+(AC88*PARAMETROS!$C$6),
N88=PARAMETROS!$A$7,(AF88*PARAMETROS!$B$7)+(AC88*PARAMETROS!$C$7))+
_xlfn.IFS(O88="",0,O88=PARAMETROS!$A$2,(AG88*PARAMETROS!$B$2)+(AD88*PARAMETROS!$C$2),
O88=PARAMETROS!$A$3,(AG88*PARAMETROS!$B$3)+(AD88*PARAMETROS!$C$3),
O88=PARAMETROS!$A$4,(AG88*PARAMETROS!$B$4)+(AD88*PARAMETROS!$C$4),
O88=PARAMETROS!$A$5,(AG88*PARAMETROS!$B$5)+(AD88*PARAMETROS!$C$5),
O88=PARAMETROS!$A$6,(AG88*PARAMETROS!$B$6)+(AD88*PARAMETROS!$C$6),
O88=PARAMETROS!$A$7,(AG88*PARAMETROS!$B$7)+(AD88*PARAMETROS!$C$7))</f>
        <v>0.89999999999999991</v>
      </c>
      <c r="AI88" s="12"/>
      <c r="AJ88" s="12"/>
      <c r="AK88" s="12"/>
    </row>
    <row r="89" spans="1:37">
      <c r="A89" s="3">
        <v>88</v>
      </c>
      <c r="B89" s="33">
        <v>45230.549618055556</v>
      </c>
      <c r="C89" s="33">
        <v>45230.549618055556</v>
      </c>
      <c r="E89" t="s">
        <v>207</v>
      </c>
      <c r="F89" t="s">
        <v>65</v>
      </c>
      <c r="G89" s="3">
        <v>2394127</v>
      </c>
      <c r="J89" t="s">
        <v>285</v>
      </c>
      <c r="K89" t="s">
        <v>286</v>
      </c>
      <c r="L89" t="s">
        <v>97</v>
      </c>
      <c r="M89" s="23" t="s">
        <v>47</v>
      </c>
      <c r="P89" s="25" t="s">
        <v>48</v>
      </c>
      <c r="Q89" s="25"/>
      <c r="S89" t="s">
        <v>49</v>
      </c>
      <c r="AA89" s="28" t="str">
        <f t="shared" si="7"/>
        <v>2394127</v>
      </c>
      <c r="AB89" s="27" t="str">
        <f t="shared" si="8"/>
        <v>2</v>
      </c>
      <c r="AC89" s="27">
        <f t="shared" si="9"/>
        <v>0</v>
      </c>
      <c r="AD89" s="27">
        <f t="shared" si="10"/>
        <v>0</v>
      </c>
      <c r="AE89" s="3">
        <f t="shared" si="11"/>
        <v>0</v>
      </c>
      <c r="AF89" s="3">
        <f t="shared" si="12"/>
        <v>0</v>
      </c>
      <c r="AG89" s="3">
        <f t="shared" si="13"/>
        <v>0</v>
      </c>
      <c r="AH89" s="12" cm="1">
        <f t="array" ref="AH89">_xlfn.IFS(M89=PARAMETROS!$A$2,(AE89*PARAMETROS!$B$2)+(AB89*PARAMETROS!$C$2),
M89=PARAMETROS!$A$3,(AE89*PARAMETROS!$B$3)+(AB89*PARAMETROS!$C$3),
M89=PARAMETROS!$A$4,(AE89*PARAMETROS!$B$4)+(AB89*PARAMETROS!$C$4),
M89=PARAMETROS!$A$5,(AE89*PARAMETROS!$B$5)+(AB89*PARAMETROS!$C$5),
M89=PARAMETROS!$A$6,(AE89*PARAMETROS!$B$6)+(AB89*PARAMETROS!$C$6),
M89=PARAMETROS!$A$7,(AE89*PARAMETROS!$B$7)+(AB89*PARAMETROS!$C$7))+
_xlfn.IFS(N89="",0,N89=PARAMETROS!$A$2,(AF89*PARAMETROS!$B$2)+(AC89*PARAMETROS!$C$2),
N89=PARAMETROS!$A$3,(AF89*PARAMETROS!$B$3)+(AC89*PARAMETROS!$C$3),
N89=PARAMETROS!$A$4,(AF89*PARAMETROS!$B$4)+(AC89*PARAMETROS!$C$4),
N89=PARAMETROS!$A$5,(AF89*PARAMETROS!$B$5)+(AC89*PARAMETROS!$C$5),
N89=PARAMETROS!$A$6,(AF89*PARAMETROS!$B$6)+(AC89*PARAMETROS!$C$6),
N89=PARAMETROS!$A$7,(AF89*PARAMETROS!$B$7)+(AC89*PARAMETROS!$C$7))+
_xlfn.IFS(O89="",0,O89=PARAMETROS!$A$2,(AG89*PARAMETROS!$B$2)+(AD89*PARAMETROS!$C$2),
O89=PARAMETROS!$A$3,(AG89*PARAMETROS!$B$3)+(AD89*PARAMETROS!$C$3),
O89=PARAMETROS!$A$4,(AG89*PARAMETROS!$B$4)+(AD89*PARAMETROS!$C$4),
O89=PARAMETROS!$A$5,(AG89*PARAMETROS!$B$5)+(AD89*PARAMETROS!$C$5),
O89=PARAMETROS!$A$6,(AG89*PARAMETROS!$B$6)+(AD89*PARAMETROS!$C$6),
O89=PARAMETROS!$A$7,(AG89*PARAMETROS!$B$7)+(AD89*PARAMETROS!$C$7))</f>
        <v>0.12</v>
      </c>
      <c r="AI89" s="12"/>
      <c r="AJ89" s="12"/>
      <c r="AK89" s="12"/>
    </row>
    <row r="90" spans="1:37">
      <c r="A90" s="3">
        <v>89</v>
      </c>
      <c r="B90" s="33">
        <v>45230.545381944445</v>
      </c>
      <c r="C90" s="33">
        <v>45230.545381944445</v>
      </c>
      <c r="E90" t="s">
        <v>278</v>
      </c>
      <c r="F90" t="s">
        <v>65</v>
      </c>
      <c r="G90" s="3">
        <v>2394123</v>
      </c>
      <c r="J90" t="s">
        <v>287</v>
      </c>
      <c r="K90" t="s">
        <v>288</v>
      </c>
      <c r="L90" t="s">
        <v>101</v>
      </c>
      <c r="M90" s="23" t="s">
        <v>47</v>
      </c>
      <c r="P90" s="25" t="s">
        <v>48</v>
      </c>
      <c r="Q90" s="25"/>
      <c r="S90" t="s">
        <v>60</v>
      </c>
      <c r="T90" t="s">
        <v>102</v>
      </c>
      <c r="AA90" s="28" t="str">
        <f t="shared" si="7"/>
        <v>2394123</v>
      </c>
      <c r="AB90" s="27" t="str">
        <f t="shared" si="8"/>
        <v>2</v>
      </c>
      <c r="AC90" s="27">
        <f t="shared" si="9"/>
        <v>0</v>
      </c>
      <c r="AD90" s="27">
        <f t="shared" si="10"/>
        <v>0</v>
      </c>
      <c r="AE90" s="3">
        <f t="shared" si="11"/>
        <v>0</v>
      </c>
      <c r="AF90" s="3">
        <f t="shared" si="12"/>
        <v>0</v>
      </c>
      <c r="AG90" s="3">
        <f t="shared" si="13"/>
        <v>0</v>
      </c>
      <c r="AH90" s="12" cm="1">
        <f t="array" ref="AH90">_xlfn.IFS(M90=PARAMETROS!$A$2,(AE90*PARAMETROS!$B$2)+(AB90*PARAMETROS!$C$2),
M90=PARAMETROS!$A$3,(AE90*PARAMETROS!$B$3)+(AB90*PARAMETROS!$C$3),
M90=PARAMETROS!$A$4,(AE90*PARAMETROS!$B$4)+(AB90*PARAMETROS!$C$4),
M90=PARAMETROS!$A$5,(AE90*PARAMETROS!$B$5)+(AB90*PARAMETROS!$C$5),
M90=PARAMETROS!$A$6,(AE90*PARAMETROS!$B$6)+(AB90*PARAMETROS!$C$6),
M90=PARAMETROS!$A$7,(AE90*PARAMETROS!$B$7)+(AB90*PARAMETROS!$C$7))+
_xlfn.IFS(N90="",0,N90=PARAMETROS!$A$2,(AF90*PARAMETROS!$B$2)+(AC90*PARAMETROS!$C$2),
N90=PARAMETROS!$A$3,(AF90*PARAMETROS!$B$3)+(AC90*PARAMETROS!$C$3),
N90=PARAMETROS!$A$4,(AF90*PARAMETROS!$B$4)+(AC90*PARAMETROS!$C$4),
N90=PARAMETROS!$A$5,(AF90*PARAMETROS!$B$5)+(AC90*PARAMETROS!$C$5),
N90=PARAMETROS!$A$6,(AF90*PARAMETROS!$B$6)+(AC90*PARAMETROS!$C$6),
N90=PARAMETROS!$A$7,(AF90*PARAMETROS!$B$7)+(AC90*PARAMETROS!$C$7))+
_xlfn.IFS(O90="",0,O90=PARAMETROS!$A$2,(AG90*PARAMETROS!$B$2)+(AD90*PARAMETROS!$C$2),
O90=PARAMETROS!$A$3,(AG90*PARAMETROS!$B$3)+(AD90*PARAMETROS!$C$3),
O90=PARAMETROS!$A$4,(AG90*PARAMETROS!$B$4)+(AD90*PARAMETROS!$C$4),
O90=PARAMETROS!$A$5,(AG90*PARAMETROS!$B$5)+(AD90*PARAMETROS!$C$5),
O90=PARAMETROS!$A$6,(AG90*PARAMETROS!$B$6)+(AD90*PARAMETROS!$C$6),
O90=PARAMETROS!$A$7,(AG90*PARAMETROS!$B$7)+(AD90*PARAMETROS!$C$7))</f>
        <v>0.12</v>
      </c>
      <c r="AI90" s="12"/>
      <c r="AJ90" s="12"/>
      <c r="AK90" s="12"/>
    </row>
    <row r="91" spans="1:37">
      <c r="A91" s="3">
        <v>90</v>
      </c>
      <c r="B91" s="33">
        <v>45230.540335648147</v>
      </c>
      <c r="C91" s="33">
        <v>45230.540335648147</v>
      </c>
      <c r="E91" t="s">
        <v>218</v>
      </c>
      <c r="F91" t="s">
        <v>65</v>
      </c>
      <c r="G91" s="3">
        <v>2394111</v>
      </c>
      <c r="J91" t="s">
        <v>289</v>
      </c>
      <c r="K91" t="s">
        <v>290</v>
      </c>
      <c r="L91" t="s">
        <v>106</v>
      </c>
      <c r="M91" s="23" t="s">
        <v>82</v>
      </c>
      <c r="N91" s="23" t="s">
        <v>70</v>
      </c>
      <c r="P91" s="25" t="s">
        <v>59</v>
      </c>
      <c r="Q91" s="25" t="s">
        <v>48</v>
      </c>
      <c r="S91" t="s">
        <v>49</v>
      </c>
      <c r="AA91" s="28" t="str">
        <f t="shared" si="7"/>
        <v>2394111</v>
      </c>
      <c r="AB91" s="27" t="str">
        <f t="shared" si="8"/>
        <v>4</v>
      </c>
      <c r="AC91" s="27" t="str">
        <f t="shared" si="9"/>
        <v>2</v>
      </c>
      <c r="AD91" s="27">
        <f t="shared" si="10"/>
        <v>0</v>
      </c>
      <c r="AE91" s="3">
        <f t="shared" si="11"/>
        <v>0</v>
      </c>
      <c r="AF91" s="3">
        <f t="shared" si="12"/>
        <v>0</v>
      </c>
      <c r="AG91" s="3">
        <f t="shared" si="13"/>
        <v>0</v>
      </c>
      <c r="AH91" s="12" cm="1">
        <f t="array" ref="AH91">_xlfn.IFS(M91=PARAMETROS!$A$2,(AE91*PARAMETROS!$B$2)+(AB91*PARAMETROS!$C$2),
M91=PARAMETROS!$A$3,(AE91*PARAMETROS!$B$3)+(AB91*PARAMETROS!$C$3),
M91=PARAMETROS!$A$4,(AE91*PARAMETROS!$B$4)+(AB91*PARAMETROS!$C$4),
M91=PARAMETROS!$A$5,(AE91*PARAMETROS!$B$5)+(AB91*PARAMETROS!$C$5),
M91=PARAMETROS!$A$6,(AE91*PARAMETROS!$B$6)+(AB91*PARAMETROS!$C$6),
M91=PARAMETROS!$A$7,(AE91*PARAMETROS!$B$7)+(AB91*PARAMETROS!$C$7))+
_xlfn.IFS(N91="",0,N91=PARAMETROS!$A$2,(AF91*PARAMETROS!$B$2)+(AC91*PARAMETROS!$C$2),
N91=PARAMETROS!$A$3,(AF91*PARAMETROS!$B$3)+(AC91*PARAMETROS!$C$3),
N91=PARAMETROS!$A$4,(AF91*PARAMETROS!$B$4)+(AC91*PARAMETROS!$C$4),
N91=PARAMETROS!$A$5,(AF91*PARAMETROS!$B$5)+(AC91*PARAMETROS!$C$5),
N91=PARAMETROS!$A$6,(AF91*PARAMETROS!$B$6)+(AC91*PARAMETROS!$C$6),
N91=PARAMETROS!$A$7,(AF91*PARAMETROS!$B$7)+(AC91*PARAMETROS!$C$7))+
_xlfn.IFS(O91="",0,O91=PARAMETROS!$A$2,(AG91*PARAMETROS!$B$2)+(AD91*PARAMETROS!$C$2),
O91=PARAMETROS!$A$3,(AG91*PARAMETROS!$B$3)+(AD91*PARAMETROS!$C$3),
O91=PARAMETROS!$A$4,(AG91*PARAMETROS!$B$4)+(AD91*PARAMETROS!$C$4),
O91=PARAMETROS!$A$5,(AG91*PARAMETROS!$B$5)+(AD91*PARAMETROS!$C$5),
O91=PARAMETROS!$A$6,(AG91*PARAMETROS!$B$6)+(AD91*PARAMETROS!$C$6),
O91=PARAMETROS!$A$7,(AG91*PARAMETROS!$B$7)+(AD91*PARAMETROS!$C$7))</f>
        <v>0.6</v>
      </c>
      <c r="AI91" s="12"/>
      <c r="AJ91" s="12"/>
      <c r="AK91" s="12"/>
    </row>
    <row r="92" spans="1:37">
      <c r="A92" s="3">
        <v>91</v>
      </c>
      <c r="B92" s="33">
        <v>45230.539849537039</v>
      </c>
      <c r="C92" s="33">
        <v>45230.539849537039</v>
      </c>
      <c r="E92" t="s">
        <v>64</v>
      </c>
      <c r="F92" t="s">
        <v>65</v>
      </c>
      <c r="G92" s="3">
        <v>2394108</v>
      </c>
      <c r="J92" t="s">
        <v>291</v>
      </c>
      <c r="K92" t="s">
        <v>292</v>
      </c>
      <c r="L92" t="s">
        <v>110</v>
      </c>
      <c r="M92" s="23" t="s">
        <v>47</v>
      </c>
      <c r="P92" s="25" t="s">
        <v>58</v>
      </c>
      <c r="Q92" s="25"/>
      <c r="S92" t="s">
        <v>60</v>
      </c>
      <c r="T92" t="s">
        <v>87</v>
      </c>
      <c r="AA92" s="28" t="str">
        <f t="shared" si="7"/>
        <v>2394108</v>
      </c>
      <c r="AB92" s="27" t="str">
        <f t="shared" si="8"/>
        <v>1</v>
      </c>
      <c r="AC92" s="27">
        <f t="shared" si="9"/>
        <v>0</v>
      </c>
      <c r="AD92" s="27">
        <f t="shared" si="10"/>
        <v>0</v>
      </c>
      <c r="AE92" s="3">
        <f t="shared" si="11"/>
        <v>0</v>
      </c>
      <c r="AF92" s="3">
        <f t="shared" si="12"/>
        <v>0</v>
      </c>
      <c r="AG92" s="3">
        <f t="shared" si="13"/>
        <v>0</v>
      </c>
      <c r="AH92" s="12" cm="1">
        <f t="array" ref="AH92">_xlfn.IFS(M92=PARAMETROS!$A$2,(AE92*PARAMETROS!$B$2)+(AB92*PARAMETROS!$C$2),
M92=PARAMETROS!$A$3,(AE92*PARAMETROS!$B$3)+(AB92*PARAMETROS!$C$3),
M92=PARAMETROS!$A$4,(AE92*PARAMETROS!$B$4)+(AB92*PARAMETROS!$C$4),
M92=PARAMETROS!$A$5,(AE92*PARAMETROS!$B$5)+(AB92*PARAMETROS!$C$5),
M92=PARAMETROS!$A$6,(AE92*PARAMETROS!$B$6)+(AB92*PARAMETROS!$C$6),
M92=PARAMETROS!$A$7,(AE92*PARAMETROS!$B$7)+(AB92*PARAMETROS!$C$7))+
_xlfn.IFS(N92="",0,N92=PARAMETROS!$A$2,(AF92*PARAMETROS!$B$2)+(AC92*PARAMETROS!$C$2),
N92=PARAMETROS!$A$3,(AF92*PARAMETROS!$B$3)+(AC92*PARAMETROS!$C$3),
N92=PARAMETROS!$A$4,(AF92*PARAMETROS!$B$4)+(AC92*PARAMETROS!$C$4),
N92=PARAMETROS!$A$5,(AF92*PARAMETROS!$B$5)+(AC92*PARAMETROS!$C$5),
N92=PARAMETROS!$A$6,(AF92*PARAMETROS!$B$6)+(AC92*PARAMETROS!$C$6),
N92=PARAMETROS!$A$7,(AF92*PARAMETROS!$B$7)+(AC92*PARAMETROS!$C$7))+
_xlfn.IFS(O92="",0,O92=PARAMETROS!$A$2,(AG92*PARAMETROS!$B$2)+(AD92*PARAMETROS!$C$2),
O92=PARAMETROS!$A$3,(AG92*PARAMETROS!$B$3)+(AD92*PARAMETROS!$C$3),
O92=PARAMETROS!$A$4,(AG92*PARAMETROS!$B$4)+(AD92*PARAMETROS!$C$4),
O92=PARAMETROS!$A$5,(AG92*PARAMETROS!$B$5)+(AD92*PARAMETROS!$C$5),
O92=PARAMETROS!$A$6,(AG92*PARAMETROS!$B$6)+(AD92*PARAMETROS!$C$6),
O92=PARAMETROS!$A$7,(AG92*PARAMETROS!$B$7)+(AD92*PARAMETROS!$C$7))</f>
        <v>0.06</v>
      </c>
      <c r="AI92" s="12"/>
      <c r="AJ92" s="12"/>
      <c r="AK92" s="12"/>
    </row>
    <row r="93" spans="1:37">
      <c r="A93" s="3">
        <v>92</v>
      </c>
      <c r="B93" s="33">
        <v>45230.537789351853</v>
      </c>
      <c r="C93" s="33">
        <v>45230.537789351853</v>
      </c>
      <c r="E93" t="s">
        <v>64</v>
      </c>
      <c r="F93" t="s">
        <v>65</v>
      </c>
      <c r="G93" s="3">
        <v>2394103</v>
      </c>
      <c r="J93" t="s">
        <v>293</v>
      </c>
      <c r="K93" t="s">
        <v>294</v>
      </c>
      <c r="L93" t="s">
        <v>114</v>
      </c>
      <c r="M93" s="23" t="s">
        <v>76</v>
      </c>
      <c r="P93" s="25" t="s">
        <v>48</v>
      </c>
      <c r="Q93" s="25"/>
      <c r="S93" t="s">
        <v>49</v>
      </c>
      <c r="AA93" s="28" t="str">
        <f t="shared" si="7"/>
        <v>2394103</v>
      </c>
      <c r="AB93" s="27" t="str">
        <f t="shared" si="8"/>
        <v>2</v>
      </c>
      <c r="AC93" s="27">
        <f t="shared" si="9"/>
        <v>0</v>
      </c>
      <c r="AD93" s="27">
        <f t="shared" si="10"/>
        <v>0</v>
      </c>
      <c r="AE93" s="3">
        <f t="shared" si="11"/>
        <v>0</v>
      </c>
      <c r="AF93" s="3">
        <f t="shared" si="12"/>
        <v>0</v>
      </c>
      <c r="AG93" s="3">
        <f t="shared" si="13"/>
        <v>0</v>
      </c>
      <c r="AH93" s="12" cm="1">
        <f t="array" ref="AH93">_xlfn.IFS(M93=PARAMETROS!$A$2,(AE93*PARAMETROS!$B$2)+(AB93*PARAMETROS!$C$2),
M93=PARAMETROS!$A$3,(AE93*PARAMETROS!$B$3)+(AB93*PARAMETROS!$C$3),
M93=PARAMETROS!$A$4,(AE93*PARAMETROS!$B$4)+(AB93*PARAMETROS!$C$4),
M93=PARAMETROS!$A$5,(AE93*PARAMETROS!$B$5)+(AB93*PARAMETROS!$C$5),
M93=PARAMETROS!$A$6,(AE93*PARAMETROS!$B$6)+(AB93*PARAMETROS!$C$6),
M93=PARAMETROS!$A$7,(AE93*PARAMETROS!$B$7)+(AB93*PARAMETROS!$C$7))+
_xlfn.IFS(N93="",0,N93=PARAMETROS!$A$2,(AF93*PARAMETROS!$B$2)+(AC93*PARAMETROS!$C$2),
N93=PARAMETROS!$A$3,(AF93*PARAMETROS!$B$3)+(AC93*PARAMETROS!$C$3),
N93=PARAMETROS!$A$4,(AF93*PARAMETROS!$B$4)+(AC93*PARAMETROS!$C$4),
N93=PARAMETROS!$A$5,(AF93*PARAMETROS!$B$5)+(AC93*PARAMETROS!$C$5),
N93=PARAMETROS!$A$6,(AF93*PARAMETROS!$B$6)+(AC93*PARAMETROS!$C$6),
N93=PARAMETROS!$A$7,(AF93*PARAMETROS!$B$7)+(AC93*PARAMETROS!$C$7))+
_xlfn.IFS(O93="",0,O93=PARAMETROS!$A$2,(AG93*PARAMETROS!$B$2)+(AD93*PARAMETROS!$C$2),
O93=PARAMETROS!$A$3,(AG93*PARAMETROS!$B$3)+(AD93*PARAMETROS!$C$3),
O93=PARAMETROS!$A$4,(AG93*PARAMETROS!$B$4)+(AD93*PARAMETROS!$C$4),
O93=PARAMETROS!$A$5,(AG93*PARAMETROS!$B$5)+(AD93*PARAMETROS!$C$5),
O93=PARAMETROS!$A$6,(AG93*PARAMETROS!$B$6)+(AD93*PARAMETROS!$C$6),
O93=PARAMETROS!$A$7,(AG93*PARAMETROS!$B$7)+(AD93*PARAMETROS!$C$7))</f>
        <v>0.24</v>
      </c>
      <c r="AI93" s="12"/>
      <c r="AJ93" s="12"/>
      <c r="AK93" s="12"/>
    </row>
    <row r="94" spans="1:37">
      <c r="A94" s="3">
        <v>93</v>
      </c>
      <c r="B94" s="33">
        <v>45230.533310185187</v>
      </c>
      <c r="C94" s="33">
        <v>45230.533310185187</v>
      </c>
      <c r="E94" t="s">
        <v>278</v>
      </c>
      <c r="F94" t="s">
        <v>65</v>
      </c>
      <c r="G94" s="3">
        <v>2394094</v>
      </c>
      <c r="J94" t="s">
        <v>295</v>
      </c>
      <c r="K94" t="s">
        <v>296</v>
      </c>
      <c r="L94" t="s">
        <v>97</v>
      </c>
      <c r="M94" s="23" t="s">
        <v>57</v>
      </c>
      <c r="N94" s="23" t="s">
        <v>70</v>
      </c>
      <c r="P94" s="25" t="s">
        <v>118</v>
      </c>
      <c r="Q94" s="25" t="s">
        <v>48</v>
      </c>
      <c r="S94" t="s">
        <v>60</v>
      </c>
      <c r="T94" t="s">
        <v>102</v>
      </c>
      <c r="AA94" s="28" t="str">
        <f t="shared" si="7"/>
        <v>2394094</v>
      </c>
      <c r="AB94" s="27" t="str">
        <f t="shared" si="8"/>
        <v>6</v>
      </c>
      <c r="AC94" s="27" t="str">
        <f t="shared" si="9"/>
        <v>2</v>
      </c>
      <c r="AD94" s="27">
        <f t="shared" si="10"/>
        <v>0</v>
      </c>
      <c r="AE94" s="3">
        <f t="shared" si="11"/>
        <v>0</v>
      </c>
      <c r="AF94" s="3">
        <f t="shared" si="12"/>
        <v>0</v>
      </c>
      <c r="AG94" s="3">
        <f t="shared" si="13"/>
        <v>0</v>
      </c>
      <c r="AH94" s="12" cm="1">
        <f t="array" ref="AH94">_xlfn.IFS(M94=PARAMETROS!$A$2,(AE94*PARAMETROS!$B$2)+(AB94*PARAMETROS!$C$2),
M94=PARAMETROS!$A$3,(AE94*PARAMETROS!$B$3)+(AB94*PARAMETROS!$C$3),
M94=PARAMETROS!$A$4,(AE94*PARAMETROS!$B$4)+(AB94*PARAMETROS!$C$4),
M94=PARAMETROS!$A$5,(AE94*PARAMETROS!$B$5)+(AB94*PARAMETROS!$C$5),
M94=PARAMETROS!$A$6,(AE94*PARAMETROS!$B$6)+(AB94*PARAMETROS!$C$6),
M94=PARAMETROS!$A$7,(AE94*PARAMETROS!$B$7)+(AB94*PARAMETROS!$C$7))+
_xlfn.IFS(N94="",0,N94=PARAMETROS!$A$2,(AF94*PARAMETROS!$B$2)+(AC94*PARAMETROS!$C$2),
N94=PARAMETROS!$A$3,(AF94*PARAMETROS!$B$3)+(AC94*PARAMETROS!$C$3),
N94=PARAMETROS!$A$4,(AF94*PARAMETROS!$B$4)+(AC94*PARAMETROS!$C$4),
N94=PARAMETROS!$A$5,(AF94*PARAMETROS!$B$5)+(AC94*PARAMETROS!$C$5),
N94=PARAMETROS!$A$6,(AF94*PARAMETROS!$B$6)+(AC94*PARAMETROS!$C$6),
N94=PARAMETROS!$A$7,(AF94*PARAMETROS!$B$7)+(AC94*PARAMETROS!$C$7))+
_xlfn.IFS(O94="",0,O94=PARAMETROS!$A$2,(AG94*PARAMETROS!$B$2)+(AD94*PARAMETROS!$C$2),
O94=PARAMETROS!$A$3,(AG94*PARAMETROS!$B$3)+(AD94*PARAMETROS!$C$3),
O94=PARAMETROS!$A$4,(AG94*PARAMETROS!$B$4)+(AD94*PARAMETROS!$C$4),
O94=PARAMETROS!$A$5,(AG94*PARAMETROS!$B$5)+(AD94*PARAMETROS!$C$5),
O94=PARAMETROS!$A$6,(AG94*PARAMETROS!$B$6)+(AD94*PARAMETROS!$C$6),
O94=PARAMETROS!$A$7,(AG94*PARAMETROS!$B$7)+(AD94*PARAMETROS!$C$7))</f>
        <v>1.8599999999999999</v>
      </c>
      <c r="AI94" s="12"/>
      <c r="AJ94" s="12"/>
      <c r="AK94" s="12"/>
    </row>
    <row r="95" spans="1:37">
      <c r="A95" s="3">
        <v>94</v>
      </c>
      <c r="B95" s="33">
        <v>45230.530231481483</v>
      </c>
      <c r="C95" s="33">
        <v>45230.530231481483</v>
      </c>
      <c r="E95" t="s">
        <v>273</v>
      </c>
      <c r="F95" t="s">
        <v>65</v>
      </c>
      <c r="G95" s="3">
        <v>2394086</v>
      </c>
      <c r="J95" t="s">
        <v>297</v>
      </c>
      <c r="K95" t="s">
        <v>298</v>
      </c>
      <c r="L95" t="s">
        <v>56</v>
      </c>
      <c r="M95" s="23" t="s">
        <v>47</v>
      </c>
      <c r="P95" s="25" t="s">
        <v>58</v>
      </c>
      <c r="Q95" s="25"/>
      <c r="S95" t="s">
        <v>60</v>
      </c>
      <c r="T95" t="s">
        <v>87</v>
      </c>
      <c r="AA95" s="28" t="str">
        <f t="shared" si="7"/>
        <v>2394086</v>
      </c>
      <c r="AB95" s="27" t="str">
        <f t="shared" si="8"/>
        <v>1</v>
      </c>
      <c r="AC95" s="27">
        <f t="shared" si="9"/>
        <v>0</v>
      </c>
      <c r="AD95" s="27">
        <f t="shared" si="10"/>
        <v>0</v>
      </c>
      <c r="AE95" s="3">
        <f t="shared" si="11"/>
        <v>0</v>
      </c>
      <c r="AF95" s="3">
        <f t="shared" si="12"/>
        <v>0</v>
      </c>
      <c r="AG95" s="3">
        <f t="shared" si="13"/>
        <v>0</v>
      </c>
      <c r="AH95" s="12" cm="1">
        <f t="array" ref="AH95">_xlfn.IFS(M95=PARAMETROS!$A$2,(AE95*PARAMETROS!$B$2)+(AB95*PARAMETROS!$C$2),
M95=PARAMETROS!$A$3,(AE95*PARAMETROS!$B$3)+(AB95*PARAMETROS!$C$3),
M95=PARAMETROS!$A$4,(AE95*PARAMETROS!$B$4)+(AB95*PARAMETROS!$C$4),
M95=PARAMETROS!$A$5,(AE95*PARAMETROS!$B$5)+(AB95*PARAMETROS!$C$5),
M95=PARAMETROS!$A$6,(AE95*PARAMETROS!$B$6)+(AB95*PARAMETROS!$C$6),
M95=PARAMETROS!$A$7,(AE95*PARAMETROS!$B$7)+(AB95*PARAMETROS!$C$7))+
_xlfn.IFS(N95="",0,N95=PARAMETROS!$A$2,(AF95*PARAMETROS!$B$2)+(AC95*PARAMETROS!$C$2),
N95=PARAMETROS!$A$3,(AF95*PARAMETROS!$B$3)+(AC95*PARAMETROS!$C$3),
N95=PARAMETROS!$A$4,(AF95*PARAMETROS!$B$4)+(AC95*PARAMETROS!$C$4),
N95=PARAMETROS!$A$5,(AF95*PARAMETROS!$B$5)+(AC95*PARAMETROS!$C$5),
N95=PARAMETROS!$A$6,(AF95*PARAMETROS!$B$6)+(AC95*PARAMETROS!$C$6),
N95=PARAMETROS!$A$7,(AF95*PARAMETROS!$B$7)+(AC95*PARAMETROS!$C$7))+
_xlfn.IFS(O95="",0,O95=PARAMETROS!$A$2,(AG95*PARAMETROS!$B$2)+(AD95*PARAMETROS!$C$2),
O95=PARAMETROS!$A$3,(AG95*PARAMETROS!$B$3)+(AD95*PARAMETROS!$C$3),
O95=PARAMETROS!$A$4,(AG95*PARAMETROS!$B$4)+(AD95*PARAMETROS!$C$4),
O95=PARAMETROS!$A$5,(AG95*PARAMETROS!$B$5)+(AD95*PARAMETROS!$C$5),
O95=PARAMETROS!$A$6,(AG95*PARAMETROS!$B$6)+(AD95*PARAMETROS!$C$6),
O95=PARAMETROS!$A$7,(AG95*PARAMETROS!$B$7)+(AD95*PARAMETROS!$C$7))</f>
        <v>0.06</v>
      </c>
      <c r="AI95" s="12"/>
      <c r="AJ95" s="12"/>
      <c r="AK95" s="12"/>
    </row>
    <row r="96" spans="1:37">
      <c r="A96" s="3">
        <v>95</v>
      </c>
      <c r="B96" s="33">
        <v>45230.528252314813</v>
      </c>
      <c r="C96" s="33">
        <v>45230.528252314813</v>
      </c>
      <c r="E96" t="s">
        <v>213</v>
      </c>
      <c r="F96" t="s">
        <v>65</v>
      </c>
      <c r="G96" s="3">
        <v>2394082</v>
      </c>
      <c r="J96" t="s">
        <v>299</v>
      </c>
      <c r="K96" t="s">
        <v>300</v>
      </c>
      <c r="L96" t="s">
        <v>125</v>
      </c>
      <c r="M96" s="23" t="s">
        <v>76</v>
      </c>
      <c r="P96" s="25" t="s">
        <v>59</v>
      </c>
      <c r="Q96" s="25"/>
      <c r="S96" t="s">
        <v>60</v>
      </c>
      <c r="T96" t="s">
        <v>61</v>
      </c>
      <c r="U96" t="s">
        <v>62</v>
      </c>
      <c r="AA96" s="28" t="str">
        <f t="shared" si="7"/>
        <v>2394082</v>
      </c>
      <c r="AB96" s="27" t="str">
        <f t="shared" si="8"/>
        <v>4</v>
      </c>
      <c r="AC96" s="27">
        <f t="shared" si="9"/>
        <v>0</v>
      </c>
      <c r="AD96" s="27">
        <f t="shared" si="10"/>
        <v>0</v>
      </c>
      <c r="AE96" s="3">
        <f t="shared" si="11"/>
        <v>0</v>
      </c>
      <c r="AF96" s="3">
        <f t="shared" si="12"/>
        <v>0</v>
      </c>
      <c r="AG96" s="3">
        <f t="shared" si="13"/>
        <v>0</v>
      </c>
      <c r="AH96" s="12" cm="1">
        <f t="array" ref="AH96">_xlfn.IFS(M96=PARAMETROS!$A$2,(AE96*PARAMETROS!$B$2)+(AB96*PARAMETROS!$C$2),
M96=PARAMETROS!$A$3,(AE96*PARAMETROS!$B$3)+(AB96*PARAMETROS!$C$3),
M96=PARAMETROS!$A$4,(AE96*PARAMETROS!$B$4)+(AB96*PARAMETROS!$C$4),
M96=PARAMETROS!$A$5,(AE96*PARAMETROS!$B$5)+(AB96*PARAMETROS!$C$5),
M96=PARAMETROS!$A$6,(AE96*PARAMETROS!$B$6)+(AB96*PARAMETROS!$C$6),
M96=PARAMETROS!$A$7,(AE96*PARAMETROS!$B$7)+(AB96*PARAMETROS!$C$7))+
_xlfn.IFS(N96="",0,N96=PARAMETROS!$A$2,(AF96*PARAMETROS!$B$2)+(AC96*PARAMETROS!$C$2),
N96=PARAMETROS!$A$3,(AF96*PARAMETROS!$B$3)+(AC96*PARAMETROS!$C$3),
N96=PARAMETROS!$A$4,(AF96*PARAMETROS!$B$4)+(AC96*PARAMETROS!$C$4),
N96=PARAMETROS!$A$5,(AF96*PARAMETROS!$B$5)+(AC96*PARAMETROS!$C$5),
N96=PARAMETROS!$A$6,(AF96*PARAMETROS!$B$6)+(AC96*PARAMETROS!$C$6),
N96=PARAMETROS!$A$7,(AF96*PARAMETROS!$B$7)+(AC96*PARAMETROS!$C$7))+
_xlfn.IFS(O96="",0,O96=PARAMETROS!$A$2,(AG96*PARAMETROS!$B$2)+(AD96*PARAMETROS!$C$2),
O96=PARAMETROS!$A$3,(AG96*PARAMETROS!$B$3)+(AD96*PARAMETROS!$C$3),
O96=PARAMETROS!$A$4,(AG96*PARAMETROS!$B$4)+(AD96*PARAMETROS!$C$4),
O96=PARAMETROS!$A$5,(AG96*PARAMETROS!$B$5)+(AD96*PARAMETROS!$C$5),
O96=PARAMETROS!$A$6,(AG96*PARAMETROS!$B$6)+(AD96*PARAMETROS!$C$6),
O96=PARAMETROS!$A$7,(AG96*PARAMETROS!$B$7)+(AD96*PARAMETROS!$C$7))</f>
        <v>0.48</v>
      </c>
      <c r="AI96" s="12"/>
      <c r="AJ96" s="12"/>
      <c r="AK96" s="12"/>
    </row>
    <row r="97" spans="1:37">
      <c r="A97" s="3">
        <v>96</v>
      </c>
      <c r="B97" s="33">
        <v>45230.525393518517</v>
      </c>
      <c r="C97" s="33">
        <v>45230.525393518517</v>
      </c>
      <c r="E97" t="s">
        <v>262</v>
      </c>
      <c r="F97" t="s">
        <v>65</v>
      </c>
      <c r="G97" s="3">
        <v>2394079</v>
      </c>
      <c r="J97" t="s">
        <v>301</v>
      </c>
      <c r="K97" t="s">
        <v>302</v>
      </c>
      <c r="L97" t="s">
        <v>129</v>
      </c>
      <c r="M97" s="23" t="s">
        <v>47</v>
      </c>
      <c r="P97" s="25" t="s">
        <v>59</v>
      </c>
      <c r="Q97" s="25"/>
      <c r="S97" t="s">
        <v>49</v>
      </c>
      <c r="AA97" s="28" t="str">
        <f t="shared" si="7"/>
        <v>2394079</v>
      </c>
      <c r="AB97" s="27" t="str">
        <f t="shared" si="8"/>
        <v>4</v>
      </c>
      <c r="AC97" s="27">
        <f t="shared" si="9"/>
        <v>0</v>
      </c>
      <c r="AD97" s="27">
        <f t="shared" si="10"/>
        <v>0</v>
      </c>
      <c r="AE97" s="3">
        <f t="shared" si="11"/>
        <v>0</v>
      </c>
      <c r="AF97" s="3">
        <f t="shared" si="12"/>
        <v>0</v>
      </c>
      <c r="AG97" s="3">
        <f t="shared" si="13"/>
        <v>0</v>
      </c>
      <c r="AH97" s="12" cm="1">
        <f t="array" ref="AH97">_xlfn.IFS(M97=PARAMETROS!$A$2,(AE97*PARAMETROS!$B$2)+(AB97*PARAMETROS!$C$2),
M97=PARAMETROS!$A$3,(AE97*PARAMETROS!$B$3)+(AB97*PARAMETROS!$C$3),
M97=PARAMETROS!$A$4,(AE97*PARAMETROS!$B$4)+(AB97*PARAMETROS!$C$4),
M97=PARAMETROS!$A$5,(AE97*PARAMETROS!$B$5)+(AB97*PARAMETROS!$C$5),
M97=PARAMETROS!$A$6,(AE97*PARAMETROS!$B$6)+(AB97*PARAMETROS!$C$6),
M97=PARAMETROS!$A$7,(AE97*PARAMETROS!$B$7)+(AB97*PARAMETROS!$C$7))+
_xlfn.IFS(N97="",0,N97=PARAMETROS!$A$2,(AF97*PARAMETROS!$B$2)+(AC97*PARAMETROS!$C$2),
N97=PARAMETROS!$A$3,(AF97*PARAMETROS!$B$3)+(AC97*PARAMETROS!$C$3),
N97=PARAMETROS!$A$4,(AF97*PARAMETROS!$B$4)+(AC97*PARAMETROS!$C$4),
N97=PARAMETROS!$A$5,(AF97*PARAMETROS!$B$5)+(AC97*PARAMETROS!$C$5),
N97=PARAMETROS!$A$6,(AF97*PARAMETROS!$B$6)+(AC97*PARAMETROS!$C$6),
N97=PARAMETROS!$A$7,(AF97*PARAMETROS!$B$7)+(AC97*PARAMETROS!$C$7))+
_xlfn.IFS(O97="",0,O97=PARAMETROS!$A$2,(AG97*PARAMETROS!$B$2)+(AD97*PARAMETROS!$C$2),
O97=PARAMETROS!$A$3,(AG97*PARAMETROS!$B$3)+(AD97*PARAMETROS!$C$3),
O97=PARAMETROS!$A$4,(AG97*PARAMETROS!$B$4)+(AD97*PARAMETROS!$C$4),
O97=PARAMETROS!$A$5,(AG97*PARAMETROS!$B$5)+(AD97*PARAMETROS!$C$5),
O97=PARAMETROS!$A$6,(AG97*PARAMETROS!$B$6)+(AD97*PARAMETROS!$C$6),
O97=PARAMETROS!$A$7,(AG97*PARAMETROS!$B$7)+(AD97*PARAMETROS!$C$7))</f>
        <v>0.24</v>
      </c>
      <c r="AI97" s="12"/>
      <c r="AJ97" s="12"/>
      <c r="AK97" s="12"/>
    </row>
    <row r="98" spans="1:37">
      <c r="A98" s="3">
        <v>97</v>
      </c>
      <c r="B98" s="33">
        <v>45230.522777777776</v>
      </c>
      <c r="C98" s="33">
        <v>45230.522777777776</v>
      </c>
      <c r="E98" t="s">
        <v>273</v>
      </c>
      <c r="F98" t="s">
        <v>65</v>
      </c>
      <c r="G98" s="3">
        <v>2394073</v>
      </c>
      <c r="J98" t="s">
        <v>303</v>
      </c>
      <c r="K98" t="s">
        <v>304</v>
      </c>
      <c r="L98" t="s">
        <v>46</v>
      </c>
      <c r="M98" s="23" t="s">
        <v>47</v>
      </c>
      <c r="P98" s="25" t="s">
        <v>48</v>
      </c>
      <c r="S98" t="s">
        <v>49</v>
      </c>
      <c r="AA98" s="28" t="str">
        <f t="shared" si="7"/>
        <v>2394073</v>
      </c>
      <c r="AB98" s="27" t="str">
        <f t="shared" si="8"/>
        <v>2</v>
      </c>
      <c r="AC98" s="27">
        <f t="shared" si="9"/>
        <v>0</v>
      </c>
      <c r="AD98" s="27">
        <f t="shared" si="10"/>
        <v>0</v>
      </c>
      <c r="AE98" s="3">
        <f t="shared" si="11"/>
        <v>0</v>
      </c>
      <c r="AF98" s="3">
        <f t="shared" si="12"/>
        <v>0</v>
      </c>
      <c r="AG98" s="3">
        <f t="shared" si="13"/>
        <v>0</v>
      </c>
      <c r="AH98" s="12" cm="1">
        <f t="array" ref="AH98">_xlfn.IFS(M98=PARAMETROS!$A$2,(AE98*PARAMETROS!$B$2)+(AB98*PARAMETROS!$C$2),
M98=PARAMETROS!$A$3,(AE98*PARAMETROS!$B$3)+(AB98*PARAMETROS!$C$3),
M98=PARAMETROS!$A$4,(AE98*PARAMETROS!$B$4)+(AB98*PARAMETROS!$C$4),
M98=PARAMETROS!$A$5,(AE98*PARAMETROS!$B$5)+(AB98*PARAMETROS!$C$5),
M98=PARAMETROS!$A$6,(AE98*PARAMETROS!$B$6)+(AB98*PARAMETROS!$C$6),
M98=PARAMETROS!$A$7,(AE98*PARAMETROS!$B$7)+(AB98*PARAMETROS!$C$7))+
_xlfn.IFS(N98="",0,N98=PARAMETROS!$A$2,(AF98*PARAMETROS!$B$2)+(AC98*PARAMETROS!$C$2),
N98=PARAMETROS!$A$3,(AF98*PARAMETROS!$B$3)+(AC98*PARAMETROS!$C$3),
N98=PARAMETROS!$A$4,(AF98*PARAMETROS!$B$4)+(AC98*PARAMETROS!$C$4),
N98=PARAMETROS!$A$5,(AF98*PARAMETROS!$B$5)+(AC98*PARAMETROS!$C$5),
N98=PARAMETROS!$A$6,(AF98*PARAMETROS!$B$6)+(AC98*PARAMETROS!$C$6),
N98=PARAMETROS!$A$7,(AF98*PARAMETROS!$B$7)+(AC98*PARAMETROS!$C$7))+
_xlfn.IFS(O98="",0,O98=PARAMETROS!$A$2,(AG98*PARAMETROS!$B$2)+(AD98*PARAMETROS!$C$2),
O98=PARAMETROS!$A$3,(AG98*PARAMETROS!$B$3)+(AD98*PARAMETROS!$C$3),
O98=PARAMETROS!$A$4,(AG98*PARAMETROS!$B$4)+(AD98*PARAMETROS!$C$4),
O98=PARAMETROS!$A$5,(AG98*PARAMETROS!$B$5)+(AD98*PARAMETROS!$C$5),
O98=PARAMETROS!$A$6,(AG98*PARAMETROS!$B$6)+(AD98*PARAMETROS!$C$6),
O98=PARAMETROS!$A$7,(AG98*PARAMETROS!$B$7)+(AD98*PARAMETROS!$C$7))</f>
        <v>0.12</v>
      </c>
      <c r="AI98" s="12"/>
      <c r="AJ98" s="12"/>
      <c r="AK98" s="12"/>
    </row>
    <row r="99" spans="1:37">
      <c r="A99" s="3">
        <v>98</v>
      </c>
      <c r="B99" s="33">
        <v>45230.743252314816</v>
      </c>
      <c r="C99" s="33">
        <v>45230.743252314816</v>
      </c>
      <c r="E99" t="s">
        <v>207</v>
      </c>
      <c r="F99" t="s">
        <v>65</v>
      </c>
      <c r="G99" s="3">
        <v>2394066</v>
      </c>
      <c r="J99" t="s">
        <v>305</v>
      </c>
      <c r="K99" t="s">
        <v>306</v>
      </c>
      <c r="L99" t="s">
        <v>56</v>
      </c>
      <c r="M99" s="23" t="s">
        <v>138</v>
      </c>
      <c r="N99" s="23" t="s">
        <v>47</v>
      </c>
      <c r="P99" s="25" t="s">
        <v>58</v>
      </c>
      <c r="Q99" s="25" t="s">
        <v>59</v>
      </c>
      <c r="S99" t="s">
        <v>60</v>
      </c>
      <c r="T99" t="s">
        <v>61</v>
      </c>
      <c r="U99" t="s">
        <v>62</v>
      </c>
      <c r="AA99" s="28" t="str">
        <f t="shared" si="7"/>
        <v>2394066</v>
      </c>
      <c r="AB99" s="27" t="str">
        <f t="shared" si="8"/>
        <v>1</v>
      </c>
      <c r="AC99" s="27" t="str">
        <f t="shared" si="9"/>
        <v>4</v>
      </c>
      <c r="AD99" s="27">
        <f t="shared" si="10"/>
        <v>0</v>
      </c>
      <c r="AE99" s="3">
        <f t="shared" si="11"/>
        <v>0</v>
      </c>
      <c r="AF99" s="3">
        <f t="shared" si="12"/>
        <v>0</v>
      </c>
      <c r="AG99" s="3">
        <f t="shared" si="13"/>
        <v>0</v>
      </c>
      <c r="AH99" s="12" cm="1">
        <f t="array" ref="AH99">_xlfn.IFS(M99=PARAMETROS!$A$2,(AE99*PARAMETROS!$B$2)+(AB99*PARAMETROS!$C$2),
M99=PARAMETROS!$A$3,(AE99*PARAMETROS!$B$3)+(AB99*PARAMETROS!$C$3),
M99=PARAMETROS!$A$4,(AE99*PARAMETROS!$B$4)+(AB99*PARAMETROS!$C$4),
M99=PARAMETROS!$A$5,(AE99*PARAMETROS!$B$5)+(AB99*PARAMETROS!$C$5),
M99=PARAMETROS!$A$6,(AE99*PARAMETROS!$B$6)+(AB99*PARAMETROS!$C$6),
M99=PARAMETROS!$A$7,(AE99*PARAMETROS!$B$7)+(AB99*PARAMETROS!$C$7))+
_xlfn.IFS(N99="",0,N99=PARAMETROS!$A$2,(AF99*PARAMETROS!$B$2)+(AC99*PARAMETROS!$C$2),
N99=PARAMETROS!$A$3,(AF99*PARAMETROS!$B$3)+(AC99*PARAMETROS!$C$3),
N99=PARAMETROS!$A$4,(AF99*PARAMETROS!$B$4)+(AC99*PARAMETROS!$C$4),
N99=PARAMETROS!$A$5,(AF99*PARAMETROS!$B$5)+(AC99*PARAMETROS!$C$5),
N99=PARAMETROS!$A$6,(AF99*PARAMETROS!$B$6)+(AC99*PARAMETROS!$C$6),
N99=PARAMETROS!$A$7,(AF99*PARAMETROS!$B$7)+(AC99*PARAMETROS!$C$7))+
_xlfn.IFS(O99="",0,O99=PARAMETROS!$A$2,(AG99*PARAMETROS!$B$2)+(AD99*PARAMETROS!$C$2),
O99=PARAMETROS!$A$3,(AG99*PARAMETROS!$B$3)+(AD99*PARAMETROS!$C$3),
O99=PARAMETROS!$A$4,(AG99*PARAMETROS!$B$4)+(AD99*PARAMETROS!$C$4),
O99=PARAMETROS!$A$5,(AG99*PARAMETROS!$B$5)+(AD99*PARAMETROS!$C$5),
O99=PARAMETROS!$A$6,(AG99*PARAMETROS!$B$6)+(AD99*PARAMETROS!$C$6),
O99=PARAMETROS!$A$7,(AG99*PARAMETROS!$B$7)+(AD99*PARAMETROS!$C$7))</f>
        <v>0.3</v>
      </c>
      <c r="AI99" s="12"/>
      <c r="AJ99" s="12"/>
      <c r="AK99" s="12"/>
    </row>
    <row r="100" spans="1:37">
      <c r="A100" s="3">
        <v>99</v>
      </c>
      <c r="B100" s="33">
        <v>45230.519965277781</v>
      </c>
      <c r="C100" s="33">
        <v>45230.519965277781</v>
      </c>
      <c r="E100" t="s">
        <v>262</v>
      </c>
      <c r="F100" t="s">
        <v>65</v>
      </c>
      <c r="G100" s="3">
        <v>2394050</v>
      </c>
      <c r="J100" t="s">
        <v>307</v>
      </c>
      <c r="K100" t="s">
        <v>308</v>
      </c>
      <c r="L100" t="s">
        <v>69</v>
      </c>
      <c r="M100" s="23" t="s">
        <v>76</v>
      </c>
      <c r="N100" s="23" t="s">
        <v>47</v>
      </c>
      <c r="P100" s="25" t="s">
        <v>59</v>
      </c>
      <c r="Q100" s="25" t="s">
        <v>59</v>
      </c>
      <c r="S100" t="s">
        <v>49</v>
      </c>
      <c r="AA100" s="28" t="str">
        <f t="shared" si="7"/>
        <v>2394050</v>
      </c>
      <c r="AB100" s="27" t="str">
        <f t="shared" si="8"/>
        <v>4</v>
      </c>
      <c r="AC100" s="27" t="str">
        <f t="shared" si="9"/>
        <v>4</v>
      </c>
      <c r="AD100" s="27">
        <f t="shared" si="10"/>
        <v>0</v>
      </c>
      <c r="AE100" s="3">
        <f t="shared" si="11"/>
        <v>0</v>
      </c>
      <c r="AF100" s="3">
        <f t="shared" si="12"/>
        <v>0</v>
      </c>
      <c r="AG100" s="3">
        <f t="shared" si="13"/>
        <v>0</v>
      </c>
      <c r="AH100" s="12" cm="1">
        <f t="array" ref="AH100">_xlfn.IFS(M100=PARAMETROS!$A$2,(AE100*PARAMETROS!$B$2)+(AB100*PARAMETROS!$C$2),
M100=PARAMETROS!$A$3,(AE100*PARAMETROS!$B$3)+(AB100*PARAMETROS!$C$3),
M100=PARAMETROS!$A$4,(AE100*PARAMETROS!$B$4)+(AB100*PARAMETROS!$C$4),
M100=PARAMETROS!$A$5,(AE100*PARAMETROS!$B$5)+(AB100*PARAMETROS!$C$5),
M100=PARAMETROS!$A$6,(AE100*PARAMETROS!$B$6)+(AB100*PARAMETROS!$C$6),
M100=PARAMETROS!$A$7,(AE100*PARAMETROS!$B$7)+(AB100*PARAMETROS!$C$7))+
_xlfn.IFS(N100="",0,N100=PARAMETROS!$A$2,(AF100*PARAMETROS!$B$2)+(AC100*PARAMETROS!$C$2),
N100=PARAMETROS!$A$3,(AF100*PARAMETROS!$B$3)+(AC100*PARAMETROS!$C$3),
N100=PARAMETROS!$A$4,(AF100*PARAMETROS!$B$4)+(AC100*PARAMETROS!$C$4),
N100=PARAMETROS!$A$5,(AF100*PARAMETROS!$B$5)+(AC100*PARAMETROS!$C$5),
N100=PARAMETROS!$A$6,(AF100*PARAMETROS!$B$6)+(AC100*PARAMETROS!$C$6),
N100=PARAMETROS!$A$7,(AF100*PARAMETROS!$B$7)+(AC100*PARAMETROS!$C$7))+
_xlfn.IFS(O100="",0,O100=PARAMETROS!$A$2,(AG100*PARAMETROS!$B$2)+(AD100*PARAMETROS!$C$2),
O100=PARAMETROS!$A$3,(AG100*PARAMETROS!$B$3)+(AD100*PARAMETROS!$C$3),
O100=PARAMETROS!$A$4,(AG100*PARAMETROS!$B$4)+(AD100*PARAMETROS!$C$4),
O100=PARAMETROS!$A$5,(AG100*PARAMETROS!$B$5)+(AD100*PARAMETROS!$C$5),
O100=PARAMETROS!$A$6,(AG100*PARAMETROS!$B$6)+(AD100*PARAMETROS!$C$6),
O100=PARAMETROS!$A$7,(AG100*PARAMETROS!$B$7)+(AD100*PARAMETROS!$C$7))</f>
        <v>0.72</v>
      </c>
      <c r="AI100" s="12"/>
      <c r="AJ100" s="12"/>
      <c r="AK100" s="12"/>
    </row>
    <row r="101" spans="1:37">
      <c r="A101" s="3">
        <v>100</v>
      </c>
      <c r="B101" s="33">
        <v>45230.50880787037</v>
      </c>
      <c r="C101" s="33">
        <v>45230.50880787037</v>
      </c>
      <c r="E101" t="s">
        <v>273</v>
      </c>
      <c r="F101" t="s">
        <v>65</v>
      </c>
      <c r="G101" s="3">
        <v>2394025</v>
      </c>
      <c r="J101" t="s">
        <v>309</v>
      </c>
      <c r="K101" t="s">
        <v>310</v>
      </c>
      <c r="L101" t="s">
        <v>75</v>
      </c>
      <c r="M101" s="23" t="s">
        <v>47</v>
      </c>
      <c r="P101" s="25" t="s">
        <v>48</v>
      </c>
      <c r="Q101" s="25"/>
      <c r="S101" t="s">
        <v>49</v>
      </c>
      <c r="AA101" s="28" t="str">
        <f t="shared" si="7"/>
        <v>2394025</v>
      </c>
      <c r="AB101" s="27" t="str">
        <f t="shared" si="8"/>
        <v>2</v>
      </c>
      <c r="AC101" s="27">
        <f t="shared" si="9"/>
        <v>0</v>
      </c>
      <c r="AD101" s="27">
        <f t="shared" si="10"/>
        <v>0</v>
      </c>
      <c r="AE101" s="3">
        <f t="shared" si="11"/>
        <v>0</v>
      </c>
      <c r="AF101" s="3">
        <f t="shared" si="12"/>
        <v>0</v>
      </c>
      <c r="AG101" s="3">
        <f t="shared" si="13"/>
        <v>0</v>
      </c>
      <c r="AH101" s="12" cm="1">
        <f t="array" ref="AH101">_xlfn.IFS(M101=PARAMETROS!$A$2,(AE101*PARAMETROS!$B$2)+(AB101*PARAMETROS!$C$2),
M101=PARAMETROS!$A$3,(AE101*PARAMETROS!$B$3)+(AB101*PARAMETROS!$C$3),
M101=PARAMETROS!$A$4,(AE101*PARAMETROS!$B$4)+(AB101*PARAMETROS!$C$4),
M101=PARAMETROS!$A$5,(AE101*PARAMETROS!$B$5)+(AB101*PARAMETROS!$C$5),
M101=PARAMETROS!$A$6,(AE101*PARAMETROS!$B$6)+(AB101*PARAMETROS!$C$6),
M101=PARAMETROS!$A$7,(AE101*PARAMETROS!$B$7)+(AB101*PARAMETROS!$C$7))+
_xlfn.IFS(N101="",0,N101=PARAMETROS!$A$2,(AF101*PARAMETROS!$B$2)+(AC101*PARAMETROS!$C$2),
N101=PARAMETROS!$A$3,(AF101*PARAMETROS!$B$3)+(AC101*PARAMETROS!$C$3),
N101=PARAMETROS!$A$4,(AF101*PARAMETROS!$B$4)+(AC101*PARAMETROS!$C$4),
N101=PARAMETROS!$A$5,(AF101*PARAMETROS!$B$5)+(AC101*PARAMETROS!$C$5),
N101=PARAMETROS!$A$6,(AF101*PARAMETROS!$B$6)+(AC101*PARAMETROS!$C$6),
N101=PARAMETROS!$A$7,(AF101*PARAMETROS!$B$7)+(AC101*PARAMETROS!$C$7))+
_xlfn.IFS(O101="",0,O101=PARAMETROS!$A$2,(AG101*PARAMETROS!$B$2)+(AD101*PARAMETROS!$C$2),
O101=PARAMETROS!$A$3,(AG101*PARAMETROS!$B$3)+(AD101*PARAMETROS!$C$3),
O101=PARAMETROS!$A$4,(AG101*PARAMETROS!$B$4)+(AD101*PARAMETROS!$C$4),
O101=PARAMETROS!$A$5,(AG101*PARAMETROS!$B$5)+(AD101*PARAMETROS!$C$5),
O101=PARAMETROS!$A$6,(AG101*PARAMETROS!$B$6)+(AD101*PARAMETROS!$C$6),
O101=PARAMETROS!$A$7,(AG101*PARAMETROS!$B$7)+(AD101*PARAMETROS!$C$7))</f>
        <v>0.12</v>
      </c>
      <c r="AI101" s="12"/>
      <c r="AJ101" s="12"/>
      <c r="AK101" s="12"/>
    </row>
    <row r="102" spans="1:37">
      <c r="A102" s="3">
        <v>101</v>
      </c>
      <c r="B102" s="33">
        <v>45230.506585648145</v>
      </c>
      <c r="C102" s="33">
        <v>45230.506585648145</v>
      </c>
      <c r="E102" t="s">
        <v>311</v>
      </c>
      <c r="F102" t="s">
        <v>65</v>
      </c>
      <c r="G102" s="3">
        <v>2394021</v>
      </c>
      <c r="J102" t="s">
        <v>312</v>
      </c>
      <c r="K102" t="s">
        <v>313</v>
      </c>
      <c r="L102" t="s">
        <v>81</v>
      </c>
      <c r="M102" s="23" t="s">
        <v>76</v>
      </c>
      <c r="N102" s="23" t="s">
        <v>70</v>
      </c>
      <c r="P102" s="25" t="s">
        <v>48</v>
      </c>
      <c r="Q102" s="25" t="s">
        <v>48</v>
      </c>
      <c r="S102" t="s">
        <v>49</v>
      </c>
      <c r="AA102" s="28" t="str">
        <f t="shared" si="7"/>
        <v>2394021</v>
      </c>
      <c r="AB102" s="27" t="str">
        <f t="shared" si="8"/>
        <v>2</v>
      </c>
      <c r="AC102" s="27" t="str">
        <f t="shared" si="9"/>
        <v>2</v>
      </c>
      <c r="AD102" s="27">
        <f t="shared" si="10"/>
        <v>0</v>
      </c>
      <c r="AE102" s="3">
        <f t="shared" si="11"/>
        <v>0</v>
      </c>
      <c r="AF102" s="3">
        <f t="shared" si="12"/>
        <v>0</v>
      </c>
      <c r="AG102" s="3">
        <f t="shared" si="13"/>
        <v>0</v>
      </c>
      <c r="AH102" s="12" cm="1">
        <f t="array" ref="AH102">_xlfn.IFS(M102=PARAMETROS!$A$2,(AE102*PARAMETROS!$B$2)+(AB102*PARAMETROS!$C$2),
M102=PARAMETROS!$A$3,(AE102*PARAMETROS!$B$3)+(AB102*PARAMETROS!$C$3),
M102=PARAMETROS!$A$4,(AE102*PARAMETROS!$B$4)+(AB102*PARAMETROS!$C$4),
M102=PARAMETROS!$A$5,(AE102*PARAMETROS!$B$5)+(AB102*PARAMETROS!$C$5),
M102=PARAMETROS!$A$6,(AE102*PARAMETROS!$B$6)+(AB102*PARAMETROS!$C$6),
M102=PARAMETROS!$A$7,(AE102*PARAMETROS!$B$7)+(AB102*PARAMETROS!$C$7))+
_xlfn.IFS(N102="",0,N102=PARAMETROS!$A$2,(AF102*PARAMETROS!$B$2)+(AC102*PARAMETROS!$C$2),
N102=PARAMETROS!$A$3,(AF102*PARAMETROS!$B$3)+(AC102*PARAMETROS!$C$3),
N102=PARAMETROS!$A$4,(AF102*PARAMETROS!$B$4)+(AC102*PARAMETROS!$C$4),
N102=PARAMETROS!$A$5,(AF102*PARAMETROS!$B$5)+(AC102*PARAMETROS!$C$5),
N102=PARAMETROS!$A$6,(AF102*PARAMETROS!$B$6)+(AC102*PARAMETROS!$C$6),
N102=PARAMETROS!$A$7,(AF102*PARAMETROS!$B$7)+(AC102*PARAMETROS!$C$7))+
_xlfn.IFS(O102="",0,O102=PARAMETROS!$A$2,(AG102*PARAMETROS!$B$2)+(AD102*PARAMETROS!$C$2),
O102=PARAMETROS!$A$3,(AG102*PARAMETROS!$B$3)+(AD102*PARAMETROS!$C$3),
O102=PARAMETROS!$A$4,(AG102*PARAMETROS!$B$4)+(AD102*PARAMETROS!$C$4),
O102=PARAMETROS!$A$5,(AG102*PARAMETROS!$B$5)+(AD102*PARAMETROS!$C$5),
O102=PARAMETROS!$A$6,(AG102*PARAMETROS!$B$6)+(AD102*PARAMETROS!$C$6),
O102=PARAMETROS!$A$7,(AG102*PARAMETROS!$B$7)+(AD102*PARAMETROS!$C$7))</f>
        <v>0.6</v>
      </c>
      <c r="AI102" s="12"/>
      <c r="AJ102" s="12"/>
      <c r="AK102" s="12"/>
    </row>
    <row r="103" spans="1:37">
      <c r="A103" s="3">
        <v>102</v>
      </c>
      <c r="B103" s="33">
        <v>45230.495833333334</v>
      </c>
      <c r="C103" s="33">
        <v>45230.495833333334</v>
      </c>
      <c r="E103" t="s">
        <v>314</v>
      </c>
      <c r="F103" t="s">
        <v>65</v>
      </c>
      <c r="G103" s="3">
        <v>2394000</v>
      </c>
      <c r="J103" t="s">
        <v>315</v>
      </c>
      <c r="K103" t="s">
        <v>316</v>
      </c>
      <c r="L103" t="s">
        <v>86</v>
      </c>
      <c r="M103" s="23" t="s">
        <v>138</v>
      </c>
      <c r="P103" s="25" t="s">
        <v>48</v>
      </c>
      <c r="Q103" s="25"/>
      <c r="S103" t="s">
        <v>60</v>
      </c>
      <c r="T103" t="s">
        <v>87</v>
      </c>
      <c r="AA103" s="28" t="str">
        <f t="shared" si="7"/>
        <v>2394000</v>
      </c>
      <c r="AB103" s="27" t="str">
        <f t="shared" si="8"/>
        <v>2</v>
      </c>
      <c r="AC103" s="27">
        <f t="shared" si="9"/>
        <v>0</v>
      </c>
      <c r="AD103" s="27">
        <f t="shared" si="10"/>
        <v>0</v>
      </c>
      <c r="AE103" s="3">
        <f t="shared" si="11"/>
        <v>0</v>
      </c>
      <c r="AF103" s="3">
        <f t="shared" si="12"/>
        <v>0</v>
      </c>
      <c r="AG103" s="3">
        <f t="shared" si="13"/>
        <v>0</v>
      </c>
      <c r="AH103" s="12" cm="1">
        <f t="array" ref="AH103">_xlfn.IFS(M103=PARAMETROS!$A$2,(AE103*PARAMETROS!$B$2)+(AB103*PARAMETROS!$C$2),
M103=PARAMETROS!$A$3,(AE103*PARAMETROS!$B$3)+(AB103*PARAMETROS!$C$3),
M103=PARAMETROS!$A$4,(AE103*PARAMETROS!$B$4)+(AB103*PARAMETROS!$C$4),
M103=PARAMETROS!$A$5,(AE103*PARAMETROS!$B$5)+(AB103*PARAMETROS!$C$5),
M103=PARAMETROS!$A$6,(AE103*PARAMETROS!$B$6)+(AB103*PARAMETROS!$C$6),
M103=PARAMETROS!$A$7,(AE103*PARAMETROS!$B$7)+(AB103*PARAMETROS!$C$7))+
_xlfn.IFS(N103="",0,N103=PARAMETROS!$A$2,(AF103*PARAMETROS!$B$2)+(AC103*PARAMETROS!$C$2),
N103=PARAMETROS!$A$3,(AF103*PARAMETROS!$B$3)+(AC103*PARAMETROS!$C$3),
N103=PARAMETROS!$A$4,(AF103*PARAMETROS!$B$4)+(AC103*PARAMETROS!$C$4),
N103=PARAMETROS!$A$5,(AF103*PARAMETROS!$B$5)+(AC103*PARAMETROS!$C$5),
N103=PARAMETROS!$A$6,(AF103*PARAMETROS!$B$6)+(AC103*PARAMETROS!$C$6),
N103=PARAMETROS!$A$7,(AF103*PARAMETROS!$B$7)+(AC103*PARAMETROS!$C$7))+
_xlfn.IFS(O103="",0,O103=PARAMETROS!$A$2,(AG103*PARAMETROS!$B$2)+(AD103*PARAMETROS!$C$2),
O103=PARAMETROS!$A$3,(AG103*PARAMETROS!$B$3)+(AD103*PARAMETROS!$C$3),
O103=PARAMETROS!$A$4,(AG103*PARAMETROS!$B$4)+(AD103*PARAMETROS!$C$4),
O103=PARAMETROS!$A$5,(AG103*PARAMETROS!$B$5)+(AD103*PARAMETROS!$C$5),
O103=PARAMETROS!$A$6,(AG103*PARAMETROS!$B$6)+(AD103*PARAMETROS!$C$6),
O103=PARAMETROS!$A$7,(AG103*PARAMETROS!$B$7)+(AD103*PARAMETROS!$C$7))</f>
        <v>0.12</v>
      </c>
      <c r="AI103" s="12"/>
      <c r="AJ103" s="12"/>
      <c r="AK103" s="12"/>
    </row>
    <row r="104" spans="1:37">
      <c r="A104" s="3">
        <v>103</v>
      </c>
      <c r="B104" s="33">
        <v>45230.486273148148</v>
      </c>
      <c r="C104" s="33">
        <v>45230.486273148148</v>
      </c>
      <c r="E104" t="s">
        <v>317</v>
      </c>
      <c r="F104" t="s">
        <v>65</v>
      </c>
      <c r="G104" s="3">
        <v>2393982</v>
      </c>
      <c r="J104" t="s">
        <v>318</v>
      </c>
      <c r="K104" t="s">
        <v>319</v>
      </c>
      <c r="L104" t="s">
        <v>92</v>
      </c>
      <c r="M104" s="23" t="s">
        <v>82</v>
      </c>
      <c r="P104" s="25" t="s">
        <v>93</v>
      </c>
      <c r="Q104" s="25"/>
      <c r="S104" t="s">
        <v>49</v>
      </c>
      <c r="AA104" s="28" t="str">
        <f t="shared" si="7"/>
        <v>2393982</v>
      </c>
      <c r="AB104" s="27" t="str">
        <f t="shared" si="8"/>
        <v>5</v>
      </c>
      <c r="AC104" s="27">
        <f t="shared" si="9"/>
        <v>0</v>
      </c>
      <c r="AD104" s="27">
        <f t="shared" si="10"/>
        <v>0</v>
      </c>
      <c r="AE104" s="3">
        <f t="shared" si="11"/>
        <v>0</v>
      </c>
      <c r="AF104" s="3">
        <f t="shared" si="12"/>
        <v>0</v>
      </c>
      <c r="AG104" s="3">
        <f t="shared" si="13"/>
        <v>0</v>
      </c>
      <c r="AH104" s="12" cm="1">
        <f t="array" ref="AH104">_xlfn.IFS(M104=PARAMETROS!$A$2,(AE104*PARAMETROS!$B$2)+(AB104*PARAMETROS!$C$2),
M104=PARAMETROS!$A$3,(AE104*PARAMETROS!$B$3)+(AB104*PARAMETROS!$C$3),
M104=PARAMETROS!$A$4,(AE104*PARAMETROS!$B$4)+(AB104*PARAMETROS!$C$4),
M104=PARAMETROS!$A$5,(AE104*PARAMETROS!$B$5)+(AB104*PARAMETROS!$C$5),
M104=PARAMETROS!$A$6,(AE104*PARAMETROS!$B$6)+(AB104*PARAMETROS!$C$6),
M104=PARAMETROS!$A$7,(AE104*PARAMETROS!$B$7)+(AB104*PARAMETROS!$C$7))+
_xlfn.IFS(N104="",0,N104=PARAMETROS!$A$2,(AF104*PARAMETROS!$B$2)+(AC104*PARAMETROS!$C$2),
N104=PARAMETROS!$A$3,(AF104*PARAMETROS!$B$3)+(AC104*PARAMETROS!$C$3),
N104=PARAMETROS!$A$4,(AF104*PARAMETROS!$B$4)+(AC104*PARAMETROS!$C$4),
N104=PARAMETROS!$A$5,(AF104*PARAMETROS!$B$5)+(AC104*PARAMETROS!$C$5),
N104=PARAMETROS!$A$6,(AF104*PARAMETROS!$B$6)+(AC104*PARAMETROS!$C$6),
N104=PARAMETROS!$A$7,(AF104*PARAMETROS!$B$7)+(AC104*PARAMETROS!$C$7))+
_xlfn.IFS(O104="",0,O104=PARAMETROS!$A$2,(AG104*PARAMETROS!$B$2)+(AD104*PARAMETROS!$C$2),
O104=PARAMETROS!$A$3,(AG104*PARAMETROS!$B$3)+(AD104*PARAMETROS!$C$3),
O104=PARAMETROS!$A$4,(AG104*PARAMETROS!$B$4)+(AD104*PARAMETROS!$C$4),
O104=PARAMETROS!$A$5,(AG104*PARAMETROS!$B$5)+(AD104*PARAMETROS!$C$5),
O104=PARAMETROS!$A$6,(AG104*PARAMETROS!$B$6)+(AD104*PARAMETROS!$C$6),
O104=PARAMETROS!$A$7,(AG104*PARAMETROS!$B$7)+(AD104*PARAMETROS!$C$7))</f>
        <v>0.3</v>
      </c>
      <c r="AI104" s="12"/>
      <c r="AJ104" s="12"/>
      <c r="AK104" s="12"/>
    </row>
    <row r="105" spans="1:37">
      <c r="A105" s="3">
        <v>104</v>
      </c>
      <c r="B105" s="33">
        <v>45230.48265046296</v>
      </c>
      <c r="C105" s="33">
        <v>45230.48265046296</v>
      </c>
      <c r="E105" t="s">
        <v>320</v>
      </c>
      <c r="F105" t="s">
        <v>65</v>
      </c>
      <c r="G105" s="3">
        <v>2393971</v>
      </c>
      <c r="J105" t="s">
        <v>321</v>
      </c>
      <c r="K105" t="s">
        <v>322</v>
      </c>
      <c r="L105" t="s">
        <v>97</v>
      </c>
      <c r="M105" s="23" t="s">
        <v>70</v>
      </c>
      <c r="P105" s="25" t="s">
        <v>48</v>
      </c>
      <c r="Q105" s="25"/>
      <c r="S105" t="s">
        <v>49</v>
      </c>
      <c r="AA105" s="28" t="str">
        <f t="shared" si="7"/>
        <v>2393971</v>
      </c>
      <c r="AB105" s="27" t="str">
        <f t="shared" si="8"/>
        <v>2</v>
      </c>
      <c r="AC105" s="27">
        <f t="shared" si="9"/>
        <v>0</v>
      </c>
      <c r="AD105" s="27">
        <f t="shared" si="10"/>
        <v>0</v>
      </c>
      <c r="AE105" s="3">
        <f t="shared" si="11"/>
        <v>0</v>
      </c>
      <c r="AF105" s="3">
        <f t="shared" si="12"/>
        <v>0</v>
      </c>
      <c r="AG105" s="3">
        <f t="shared" si="13"/>
        <v>0</v>
      </c>
      <c r="AH105" s="12" cm="1">
        <f t="array" ref="AH105">_xlfn.IFS(M105=PARAMETROS!$A$2,(AE105*PARAMETROS!$B$2)+(AB105*PARAMETROS!$C$2),
M105=PARAMETROS!$A$3,(AE105*PARAMETROS!$B$3)+(AB105*PARAMETROS!$C$3),
M105=PARAMETROS!$A$4,(AE105*PARAMETROS!$B$4)+(AB105*PARAMETROS!$C$4),
M105=PARAMETROS!$A$5,(AE105*PARAMETROS!$B$5)+(AB105*PARAMETROS!$C$5),
M105=PARAMETROS!$A$6,(AE105*PARAMETROS!$B$6)+(AB105*PARAMETROS!$C$6),
M105=PARAMETROS!$A$7,(AE105*PARAMETROS!$B$7)+(AB105*PARAMETROS!$C$7))+
_xlfn.IFS(N105="",0,N105=PARAMETROS!$A$2,(AF105*PARAMETROS!$B$2)+(AC105*PARAMETROS!$C$2),
N105=PARAMETROS!$A$3,(AF105*PARAMETROS!$B$3)+(AC105*PARAMETROS!$C$3),
N105=PARAMETROS!$A$4,(AF105*PARAMETROS!$B$4)+(AC105*PARAMETROS!$C$4),
N105=PARAMETROS!$A$5,(AF105*PARAMETROS!$B$5)+(AC105*PARAMETROS!$C$5),
N105=PARAMETROS!$A$6,(AF105*PARAMETROS!$B$6)+(AC105*PARAMETROS!$C$6),
N105=PARAMETROS!$A$7,(AF105*PARAMETROS!$B$7)+(AC105*PARAMETROS!$C$7))+
_xlfn.IFS(O105="",0,O105=PARAMETROS!$A$2,(AG105*PARAMETROS!$B$2)+(AD105*PARAMETROS!$C$2),
O105=PARAMETROS!$A$3,(AG105*PARAMETROS!$B$3)+(AD105*PARAMETROS!$C$3),
O105=PARAMETROS!$A$4,(AG105*PARAMETROS!$B$4)+(AD105*PARAMETROS!$C$4),
O105=PARAMETROS!$A$5,(AG105*PARAMETROS!$B$5)+(AD105*PARAMETROS!$C$5),
O105=PARAMETROS!$A$6,(AG105*PARAMETROS!$B$6)+(AD105*PARAMETROS!$C$6),
O105=PARAMETROS!$A$7,(AG105*PARAMETROS!$B$7)+(AD105*PARAMETROS!$C$7))</f>
        <v>0.36</v>
      </c>
      <c r="AI105" s="12"/>
      <c r="AJ105" s="12"/>
      <c r="AK105" s="12"/>
    </row>
    <row r="106" spans="1:37">
      <c r="A106" s="3">
        <v>105</v>
      </c>
      <c r="B106" s="33">
        <v>45230.481666666667</v>
      </c>
      <c r="C106" s="33">
        <v>45230.481666666667</v>
      </c>
      <c r="E106" t="s">
        <v>323</v>
      </c>
      <c r="F106" t="s">
        <v>65</v>
      </c>
      <c r="G106" s="3">
        <v>2393968</v>
      </c>
      <c r="J106" t="s">
        <v>324</v>
      </c>
      <c r="K106" t="s">
        <v>325</v>
      </c>
      <c r="L106" t="s">
        <v>101</v>
      </c>
      <c r="M106" s="23" t="s">
        <v>47</v>
      </c>
      <c r="P106" s="25" t="s">
        <v>48</v>
      </c>
      <c r="Q106" s="25"/>
      <c r="S106" t="s">
        <v>60</v>
      </c>
      <c r="T106" t="s">
        <v>102</v>
      </c>
      <c r="AA106" s="28" t="str">
        <f t="shared" si="7"/>
        <v>2393968</v>
      </c>
      <c r="AB106" s="27" t="str">
        <f t="shared" si="8"/>
        <v>2</v>
      </c>
      <c r="AC106" s="27">
        <f t="shared" si="9"/>
        <v>0</v>
      </c>
      <c r="AD106" s="27">
        <f t="shared" si="10"/>
        <v>0</v>
      </c>
      <c r="AE106" s="3">
        <f t="shared" si="11"/>
        <v>0</v>
      </c>
      <c r="AF106" s="3">
        <f t="shared" si="12"/>
        <v>0</v>
      </c>
      <c r="AG106" s="3">
        <f t="shared" si="13"/>
        <v>0</v>
      </c>
      <c r="AH106" s="12" cm="1">
        <f t="array" ref="AH106">_xlfn.IFS(M106=PARAMETROS!$A$2,(AE106*PARAMETROS!$B$2)+(AB106*PARAMETROS!$C$2),
M106=PARAMETROS!$A$3,(AE106*PARAMETROS!$B$3)+(AB106*PARAMETROS!$C$3),
M106=PARAMETROS!$A$4,(AE106*PARAMETROS!$B$4)+(AB106*PARAMETROS!$C$4),
M106=PARAMETROS!$A$5,(AE106*PARAMETROS!$B$5)+(AB106*PARAMETROS!$C$5),
M106=PARAMETROS!$A$6,(AE106*PARAMETROS!$B$6)+(AB106*PARAMETROS!$C$6),
M106=PARAMETROS!$A$7,(AE106*PARAMETROS!$B$7)+(AB106*PARAMETROS!$C$7))+
_xlfn.IFS(N106="",0,N106=PARAMETROS!$A$2,(AF106*PARAMETROS!$B$2)+(AC106*PARAMETROS!$C$2),
N106=PARAMETROS!$A$3,(AF106*PARAMETROS!$B$3)+(AC106*PARAMETROS!$C$3),
N106=PARAMETROS!$A$4,(AF106*PARAMETROS!$B$4)+(AC106*PARAMETROS!$C$4),
N106=PARAMETROS!$A$5,(AF106*PARAMETROS!$B$5)+(AC106*PARAMETROS!$C$5),
N106=PARAMETROS!$A$6,(AF106*PARAMETROS!$B$6)+(AC106*PARAMETROS!$C$6),
N106=PARAMETROS!$A$7,(AF106*PARAMETROS!$B$7)+(AC106*PARAMETROS!$C$7))+
_xlfn.IFS(O106="",0,O106=PARAMETROS!$A$2,(AG106*PARAMETROS!$B$2)+(AD106*PARAMETROS!$C$2),
O106=PARAMETROS!$A$3,(AG106*PARAMETROS!$B$3)+(AD106*PARAMETROS!$C$3),
O106=PARAMETROS!$A$4,(AG106*PARAMETROS!$B$4)+(AD106*PARAMETROS!$C$4),
O106=PARAMETROS!$A$5,(AG106*PARAMETROS!$B$5)+(AD106*PARAMETROS!$C$5),
O106=PARAMETROS!$A$6,(AG106*PARAMETROS!$B$6)+(AD106*PARAMETROS!$C$6),
O106=PARAMETROS!$A$7,(AG106*PARAMETROS!$B$7)+(AD106*PARAMETROS!$C$7))</f>
        <v>0.12</v>
      </c>
      <c r="AI106" s="12"/>
      <c r="AJ106" s="12"/>
      <c r="AK106" s="12"/>
    </row>
    <row r="107" spans="1:37">
      <c r="A107" s="3">
        <v>106</v>
      </c>
      <c r="B107" s="33">
        <v>45230.479027777779</v>
      </c>
      <c r="C107" s="33">
        <v>45230.479027777779</v>
      </c>
      <c r="E107" t="s">
        <v>311</v>
      </c>
      <c r="F107" t="s">
        <v>65</v>
      </c>
      <c r="G107" s="3">
        <v>2393958</v>
      </c>
      <c r="J107" t="s">
        <v>326</v>
      </c>
      <c r="K107" t="s">
        <v>327</v>
      </c>
      <c r="L107" t="s">
        <v>106</v>
      </c>
      <c r="M107" s="23" t="s">
        <v>57</v>
      </c>
      <c r="N107" s="23" t="s">
        <v>70</v>
      </c>
      <c r="P107" s="25" t="s">
        <v>59</v>
      </c>
      <c r="Q107" s="25" t="s">
        <v>48</v>
      </c>
      <c r="S107" t="s">
        <v>49</v>
      </c>
      <c r="AA107" s="28" t="str">
        <f t="shared" si="7"/>
        <v>2393958</v>
      </c>
      <c r="AB107" s="27" t="str">
        <f t="shared" si="8"/>
        <v>4</v>
      </c>
      <c r="AC107" s="27" t="str">
        <f t="shared" si="9"/>
        <v>2</v>
      </c>
      <c r="AD107" s="27">
        <f t="shared" si="10"/>
        <v>0</v>
      </c>
      <c r="AE107" s="3">
        <f t="shared" si="11"/>
        <v>0</v>
      </c>
      <c r="AF107" s="3">
        <f t="shared" si="12"/>
        <v>0</v>
      </c>
      <c r="AG107" s="3">
        <f t="shared" si="13"/>
        <v>0</v>
      </c>
      <c r="AH107" s="12" cm="1">
        <f t="array" ref="AH107">_xlfn.IFS(M107=PARAMETROS!$A$2,(AE107*PARAMETROS!$B$2)+(AB107*PARAMETROS!$C$2),
M107=PARAMETROS!$A$3,(AE107*PARAMETROS!$B$3)+(AB107*PARAMETROS!$C$3),
M107=PARAMETROS!$A$4,(AE107*PARAMETROS!$B$4)+(AB107*PARAMETROS!$C$4),
M107=PARAMETROS!$A$5,(AE107*PARAMETROS!$B$5)+(AB107*PARAMETROS!$C$5),
M107=PARAMETROS!$A$6,(AE107*PARAMETROS!$B$6)+(AB107*PARAMETROS!$C$6),
M107=PARAMETROS!$A$7,(AE107*PARAMETROS!$B$7)+(AB107*PARAMETROS!$C$7))+
_xlfn.IFS(N107="",0,N107=PARAMETROS!$A$2,(AF107*PARAMETROS!$B$2)+(AC107*PARAMETROS!$C$2),
N107=PARAMETROS!$A$3,(AF107*PARAMETROS!$B$3)+(AC107*PARAMETROS!$C$3),
N107=PARAMETROS!$A$4,(AF107*PARAMETROS!$B$4)+(AC107*PARAMETROS!$C$4),
N107=PARAMETROS!$A$5,(AF107*PARAMETROS!$B$5)+(AC107*PARAMETROS!$C$5),
N107=PARAMETROS!$A$6,(AF107*PARAMETROS!$B$6)+(AC107*PARAMETROS!$C$6),
N107=PARAMETROS!$A$7,(AF107*PARAMETROS!$B$7)+(AC107*PARAMETROS!$C$7))+
_xlfn.IFS(O107="",0,O107=PARAMETROS!$A$2,(AG107*PARAMETROS!$B$2)+(AD107*PARAMETROS!$C$2),
O107=PARAMETROS!$A$3,(AG107*PARAMETROS!$B$3)+(AD107*PARAMETROS!$C$3),
O107=PARAMETROS!$A$4,(AG107*PARAMETROS!$B$4)+(AD107*PARAMETROS!$C$4),
O107=PARAMETROS!$A$5,(AG107*PARAMETROS!$B$5)+(AD107*PARAMETROS!$C$5),
O107=PARAMETROS!$A$6,(AG107*PARAMETROS!$B$6)+(AD107*PARAMETROS!$C$6),
O107=PARAMETROS!$A$7,(AG107*PARAMETROS!$B$7)+(AD107*PARAMETROS!$C$7))</f>
        <v>1.3599999999999999</v>
      </c>
      <c r="AI107" s="12"/>
      <c r="AJ107" s="12"/>
      <c r="AK107" s="12"/>
    </row>
    <row r="108" spans="1:37">
      <c r="A108" s="3">
        <v>107</v>
      </c>
      <c r="B108" s="33">
        <v>45230.477581018517</v>
      </c>
      <c r="C108" s="33">
        <v>45230.477581018517</v>
      </c>
      <c r="E108" t="s">
        <v>328</v>
      </c>
      <c r="F108" t="s">
        <v>65</v>
      </c>
      <c r="G108" s="3">
        <v>2393955</v>
      </c>
      <c r="J108" t="s">
        <v>329</v>
      </c>
      <c r="K108" t="s">
        <v>330</v>
      </c>
      <c r="L108" t="s">
        <v>110</v>
      </c>
      <c r="M108" s="23" t="s">
        <v>70</v>
      </c>
      <c r="P108" s="25" t="s">
        <v>58</v>
      </c>
      <c r="Q108" s="25"/>
      <c r="S108" t="s">
        <v>60</v>
      </c>
      <c r="T108" t="s">
        <v>87</v>
      </c>
      <c r="AA108" s="28" t="str">
        <f t="shared" si="7"/>
        <v>2393955</v>
      </c>
      <c r="AB108" s="27" t="str">
        <f t="shared" si="8"/>
        <v>1</v>
      </c>
      <c r="AC108" s="27">
        <f t="shared" si="9"/>
        <v>0</v>
      </c>
      <c r="AD108" s="27">
        <f t="shared" si="10"/>
        <v>0</v>
      </c>
      <c r="AE108" s="3">
        <f t="shared" si="11"/>
        <v>0</v>
      </c>
      <c r="AF108" s="3">
        <f t="shared" si="12"/>
        <v>0</v>
      </c>
      <c r="AG108" s="3">
        <f t="shared" si="13"/>
        <v>0</v>
      </c>
      <c r="AH108" s="12" cm="1">
        <f t="array" ref="AH108">_xlfn.IFS(M108=PARAMETROS!$A$2,(AE108*PARAMETROS!$B$2)+(AB108*PARAMETROS!$C$2),
M108=PARAMETROS!$A$3,(AE108*PARAMETROS!$B$3)+(AB108*PARAMETROS!$C$3),
M108=PARAMETROS!$A$4,(AE108*PARAMETROS!$B$4)+(AB108*PARAMETROS!$C$4),
M108=PARAMETROS!$A$5,(AE108*PARAMETROS!$B$5)+(AB108*PARAMETROS!$C$5),
M108=PARAMETROS!$A$6,(AE108*PARAMETROS!$B$6)+(AB108*PARAMETROS!$C$6),
M108=PARAMETROS!$A$7,(AE108*PARAMETROS!$B$7)+(AB108*PARAMETROS!$C$7))+
_xlfn.IFS(N108="",0,N108=PARAMETROS!$A$2,(AF108*PARAMETROS!$B$2)+(AC108*PARAMETROS!$C$2),
N108=PARAMETROS!$A$3,(AF108*PARAMETROS!$B$3)+(AC108*PARAMETROS!$C$3),
N108=PARAMETROS!$A$4,(AF108*PARAMETROS!$B$4)+(AC108*PARAMETROS!$C$4),
N108=PARAMETROS!$A$5,(AF108*PARAMETROS!$B$5)+(AC108*PARAMETROS!$C$5),
N108=PARAMETROS!$A$6,(AF108*PARAMETROS!$B$6)+(AC108*PARAMETROS!$C$6),
N108=PARAMETROS!$A$7,(AF108*PARAMETROS!$B$7)+(AC108*PARAMETROS!$C$7))+
_xlfn.IFS(O108="",0,O108=PARAMETROS!$A$2,(AG108*PARAMETROS!$B$2)+(AD108*PARAMETROS!$C$2),
O108=PARAMETROS!$A$3,(AG108*PARAMETROS!$B$3)+(AD108*PARAMETROS!$C$3),
O108=PARAMETROS!$A$4,(AG108*PARAMETROS!$B$4)+(AD108*PARAMETROS!$C$4),
O108=PARAMETROS!$A$5,(AG108*PARAMETROS!$B$5)+(AD108*PARAMETROS!$C$5),
O108=PARAMETROS!$A$6,(AG108*PARAMETROS!$B$6)+(AD108*PARAMETROS!$C$6),
O108=PARAMETROS!$A$7,(AG108*PARAMETROS!$B$7)+(AD108*PARAMETROS!$C$7))</f>
        <v>0.18</v>
      </c>
      <c r="AI108" s="12"/>
      <c r="AJ108" s="12"/>
      <c r="AK108" s="12"/>
    </row>
    <row r="109" spans="1:37">
      <c r="A109" s="3">
        <v>108</v>
      </c>
      <c r="B109" s="33">
        <v>45230.472650462965</v>
      </c>
      <c r="C109" s="33">
        <v>45230.472650462965</v>
      </c>
      <c r="E109" t="s">
        <v>320</v>
      </c>
      <c r="F109" t="s">
        <v>65</v>
      </c>
      <c r="G109" s="3">
        <v>2393943</v>
      </c>
      <c r="J109" t="s">
        <v>331</v>
      </c>
      <c r="K109" t="s">
        <v>332</v>
      </c>
      <c r="L109" t="s">
        <v>114</v>
      </c>
      <c r="M109" s="23" t="s">
        <v>76</v>
      </c>
      <c r="P109" s="25" t="s">
        <v>48</v>
      </c>
      <c r="Q109" s="25"/>
      <c r="S109" t="s">
        <v>49</v>
      </c>
      <c r="AA109" s="28" t="str">
        <f t="shared" si="7"/>
        <v>2393943</v>
      </c>
      <c r="AB109" s="27" t="str">
        <f t="shared" si="8"/>
        <v>2</v>
      </c>
      <c r="AC109" s="27">
        <f t="shared" si="9"/>
        <v>0</v>
      </c>
      <c r="AD109" s="27">
        <f t="shared" si="10"/>
        <v>0</v>
      </c>
      <c r="AE109" s="3">
        <f t="shared" si="11"/>
        <v>0</v>
      </c>
      <c r="AF109" s="3">
        <f t="shared" si="12"/>
        <v>0</v>
      </c>
      <c r="AG109" s="3">
        <f t="shared" si="13"/>
        <v>0</v>
      </c>
      <c r="AH109" s="12" cm="1">
        <f t="array" ref="AH109">_xlfn.IFS(M109=PARAMETROS!$A$2,(AE109*PARAMETROS!$B$2)+(AB109*PARAMETROS!$C$2),
M109=PARAMETROS!$A$3,(AE109*PARAMETROS!$B$3)+(AB109*PARAMETROS!$C$3),
M109=PARAMETROS!$A$4,(AE109*PARAMETROS!$B$4)+(AB109*PARAMETROS!$C$4),
M109=PARAMETROS!$A$5,(AE109*PARAMETROS!$B$5)+(AB109*PARAMETROS!$C$5),
M109=PARAMETROS!$A$6,(AE109*PARAMETROS!$B$6)+(AB109*PARAMETROS!$C$6),
M109=PARAMETROS!$A$7,(AE109*PARAMETROS!$B$7)+(AB109*PARAMETROS!$C$7))+
_xlfn.IFS(N109="",0,N109=PARAMETROS!$A$2,(AF109*PARAMETROS!$B$2)+(AC109*PARAMETROS!$C$2),
N109=PARAMETROS!$A$3,(AF109*PARAMETROS!$B$3)+(AC109*PARAMETROS!$C$3),
N109=PARAMETROS!$A$4,(AF109*PARAMETROS!$B$4)+(AC109*PARAMETROS!$C$4),
N109=PARAMETROS!$A$5,(AF109*PARAMETROS!$B$5)+(AC109*PARAMETROS!$C$5),
N109=PARAMETROS!$A$6,(AF109*PARAMETROS!$B$6)+(AC109*PARAMETROS!$C$6),
N109=PARAMETROS!$A$7,(AF109*PARAMETROS!$B$7)+(AC109*PARAMETROS!$C$7))+
_xlfn.IFS(O109="",0,O109=PARAMETROS!$A$2,(AG109*PARAMETROS!$B$2)+(AD109*PARAMETROS!$C$2),
O109=PARAMETROS!$A$3,(AG109*PARAMETROS!$B$3)+(AD109*PARAMETROS!$C$3),
O109=PARAMETROS!$A$4,(AG109*PARAMETROS!$B$4)+(AD109*PARAMETROS!$C$4),
O109=PARAMETROS!$A$5,(AG109*PARAMETROS!$B$5)+(AD109*PARAMETROS!$C$5),
O109=PARAMETROS!$A$6,(AG109*PARAMETROS!$B$6)+(AD109*PARAMETROS!$C$6),
O109=PARAMETROS!$A$7,(AG109*PARAMETROS!$B$7)+(AD109*PARAMETROS!$C$7))</f>
        <v>0.24</v>
      </c>
      <c r="AI109" s="12"/>
      <c r="AJ109" s="12"/>
      <c r="AK109" s="12"/>
    </row>
    <row r="110" spans="1:37">
      <c r="A110" s="3">
        <v>109</v>
      </c>
      <c r="B110" s="33">
        <v>45230.667083333334</v>
      </c>
      <c r="C110" s="33">
        <v>45230.667083333334</v>
      </c>
      <c r="E110" t="s">
        <v>317</v>
      </c>
      <c r="F110" t="s">
        <v>65</v>
      </c>
      <c r="G110" s="3">
        <v>2393926</v>
      </c>
      <c r="J110" t="s">
        <v>333</v>
      </c>
      <c r="K110" t="s">
        <v>334</v>
      </c>
      <c r="L110" t="s">
        <v>97</v>
      </c>
      <c r="M110" s="23" t="s">
        <v>82</v>
      </c>
      <c r="N110" s="23" t="s">
        <v>70</v>
      </c>
      <c r="P110" s="25" t="s">
        <v>118</v>
      </c>
      <c r="Q110" s="25" t="s">
        <v>48</v>
      </c>
      <c r="S110" t="s">
        <v>60</v>
      </c>
      <c r="T110" t="s">
        <v>102</v>
      </c>
      <c r="AA110" s="28" t="str">
        <f t="shared" si="7"/>
        <v>2393926</v>
      </c>
      <c r="AB110" s="27" t="str">
        <f t="shared" si="8"/>
        <v>6</v>
      </c>
      <c r="AC110" s="27" t="str">
        <f t="shared" si="9"/>
        <v>2</v>
      </c>
      <c r="AD110" s="27">
        <f t="shared" si="10"/>
        <v>0</v>
      </c>
      <c r="AE110" s="3">
        <f t="shared" si="11"/>
        <v>0</v>
      </c>
      <c r="AF110" s="3">
        <f t="shared" si="12"/>
        <v>0</v>
      </c>
      <c r="AG110" s="3">
        <f t="shared" si="13"/>
        <v>0</v>
      </c>
      <c r="AH110" s="12" cm="1">
        <f t="array" ref="AH110">_xlfn.IFS(M110=PARAMETROS!$A$2,(AE110*PARAMETROS!$B$2)+(AB110*PARAMETROS!$C$2),
M110=PARAMETROS!$A$3,(AE110*PARAMETROS!$B$3)+(AB110*PARAMETROS!$C$3),
M110=PARAMETROS!$A$4,(AE110*PARAMETROS!$B$4)+(AB110*PARAMETROS!$C$4),
M110=PARAMETROS!$A$5,(AE110*PARAMETROS!$B$5)+(AB110*PARAMETROS!$C$5),
M110=PARAMETROS!$A$6,(AE110*PARAMETROS!$B$6)+(AB110*PARAMETROS!$C$6),
M110=PARAMETROS!$A$7,(AE110*PARAMETROS!$B$7)+(AB110*PARAMETROS!$C$7))+
_xlfn.IFS(N110="",0,N110=PARAMETROS!$A$2,(AF110*PARAMETROS!$B$2)+(AC110*PARAMETROS!$C$2),
N110=PARAMETROS!$A$3,(AF110*PARAMETROS!$B$3)+(AC110*PARAMETROS!$C$3),
N110=PARAMETROS!$A$4,(AF110*PARAMETROS!$B$4)+(AC110*PARAMETROS!$C$4),
N110=PARAMETROS!$A$5,(AF110*PARAMETROS!$B$5)+(AC110*PARAMETROS!$C$5),
N110=PARAMETROS!$A$6,(AF110*PARAMETROS!$B$6)+(AC110*PARAMETROS!$C$6),
N110=PARAMETROS!$A$7,(AF110*PARAMETROS!$B$7)+(AC110*PARAMETROS!$C$7))+
_xlfn.IFS(O110="",0,O110=PARAMETROS!$A$2,(AG110*PARAMETROS!$B$2)+(AD110*PARAMETROS!$C$2),
O110=PARAMETROS!$A$3,(AG110*PARAMETROS!$B$3)+(AD110*PARAMETROS!$C$3),
O110=PARAMETROS!$A$4,(AG110*PARAMETROS!$B$4)+(AD110*PARAMETROS!$C$4),
O110=PARAMETROS!$A$5,(AG110*PARAMETROS!$B$5)+(AD110*PARAMETROS!$C$5),
O110=PARAMETROS!$A$6,(AG110*PARAMETROS!$B$6)+(AD110*PARAMETROS!$C$6),
O110=PARAMETROS!$A$7,(AG110*PARAMETROS!$B$7)+(AD110*PARAMETROS!$C$7))</f>
        <v>0.72</v>
      </c>
      <c r="AI110" s="12"/>
      <c r="AJ110" s="12"/>
      <c r="AK110" s="12"/>
    </row>
    <row r="111" spans="1:37">
      <c r="A111" s="3">
        <v>110</v>
      </c>
      <c r="B111" s="33">
        <v>45230.543912037036</v>
      </c>
      <c r="C111" s="33">
        <v>45230.543912037036</v>
      </c>
      <c r="E111" t="s">
        <v>311</v>
      </c>
      <c r="F111" t="s">
        <v>65</v>
      </c>
      <c r="G111" s="3">
        <v>2393920</v>
      </c>
      <c r="J111" t="s">
        <v>335</v>
      </c>
      <c r="K111" t="s">
        <v>336</v>
      </c>
      <c r="L111" t="s">
        <v>56</v>
      </c>
      <c r="M111" s="23" t="s">
        <v>70</v>
      </c>
      <c r="P111" s="25" t="s">
        <v>58</v>
      </c>
      <c r="Q111" s="25"/>
      <c r="S111" t="s">
        <v>60</v>
      </c>
      <c r="T111" t="s">
        <v>87</v>
      </c>
      <c r="AA111" s="28" t="str">
        <f t="shared" si="7"/>
        <v>2393920</v>
      </c>
      <c r="AB111" s="27" t="str">
        <f t="shared" si="8"/>
        <v>1</v>
      </c>
      <c r="AC111" s="27">
        <f t="shared" si="9"/>
        <v>0</v>
      </c>
      <c r="AD111" s="27">
        <f t="shared" si="10"/>
        <v>0</v>
      </c>
      <c r="AE111" s="3">
        <f t="shared" si="11"/>
        <v>0</v>
      </c>
      <c r="AF111" s="3">
        <f t="shared" si="12"/>
        <v>0</v>
      </c>
      <c r="AG111" s="3">
        <f t="shared" si="13"/>
        <v>0</v>
      </c>
      <c r="AH111" s="12" cm="1">
        <f t="array" ref="AH111">_xlfn.IFS(M111=PARAMETROS!$A$2,(AE111*PARAMETROS!$B$2)+(AB111*PARAMETROS!$C$2),
M111=PARAMETROS!$A$3,(AE111*PARAMETROS!$B$3)+(AB111*PARAMETROS!$C$3),
M111=PARAMETROS!$A$4,(AE111*PARAMETROS!$B$4)+(AB111*PARAMETROS!$C$4),
M111=PARAMETROS!$A$5,(AE111*PARAMETROS!$B$5)+(AB111*PARAMETROS!$C$5),
M111=PARAMETROS!$A$6,(AE111*PARAMETROS!$B$6)+(AB111*PARAMETROS!$C$6),
M111=PARAMETROS!$A$7,(AE111*PARAMETROS!$B$7)+(AB111*PARAMETROS!$C$7))+
_xlfn.IFS(N111="",0,N111=PARAMETROS!$A$2,(AF111*PARAMETROS!$B$2)+(AC111*PARAMETROS!$C$2),
N111=PARAMETROS!$A$3,(AF111*PARAMETROS!$B$3)+(AC111*PARAMETROS!$C$3),
N111=PARAMETROS!$A$4,(AF111*PARAMETROS!$B$4)+(AC111*PARAMETROS!$C$4),
N111=PARAMETROS!$A$5,(AF111*PARAMETROS!$B$5)+(AC111*PARAMETROS!$C$5),
N111=PARAMETROS!$A$6,(AF111*PARAMETROS!$B$6)+(AC111*PARAMETROS!$C$6),
N111=PARAMETROS!$A$7,(AF111*PARAMETROS!$B$7)+(AC111*PARAMETROS!$C$7))+
_xlfn.IFS(O111="",0,O111=PARAMETROS!$A$2,(AG111*PARAMETROS!$B$2)+(AD111*PARAMETROS!$C$2),
O111=PARAMETROS!$A$3,(AG111*PARAMETROS!$B$3)+(AD111*PARAMETROS!$C$3),
O111=PARAMETROS!$A$4,(AG111*PARAMETROS!$B$4)+(AD111*PARAMETROS!$C$4),
O111=PARAMETROS!$A$5,(AG111*PARAMETROS!$B$5)+(AD111*PARAMETROS!$C$5),
O111=PARAMETROS!$A$6,(AG111*PARAMETROS!$B$6)+(AD111*PARAMETROS!$C$6),
O111=PARAMETROS!$A$7,(AG111*PARAMETROS!$B$7)+(AD111*PARAMETROS!$C$7))</f>
        <v>0.18</v>
      </c>
      <c r="AI111" s="12"/>
      <c r="AJ111" s="12"/>
      <c r="AK111" s="12"/>
    </row>
    <row r="112" spans="1:37">
      <c r="A112" s="3">
        <v>111</v>
      </c>
      <c r="B112" s="33">
        <v>45230.464629629627</v>
      </c>
      <c r="C112" s="33">
        <v>45230.464629629627</v>
      </c>
      <c r="E112" t="s">
        <v>317</v>
      </c>
      <c r="F112" t="s">
        <v>65</v>
      </c>
      <c r="G112" s="3">
        <v>2393897</v>
      </c>
      <c r="J112" t="s">
        <v>337</v>
      </c>
      <c r="K112" t="s">
        <v>338</v>
      </c>
      <c r="L112" t="s">
        <v>125</v>
      </c>
      <c r="M112" s="23" t="s">
        <v>47</v>
      </c>
      <c r="P112" s="25" t="s">
        <v>59</v>
      </c>
      <c r="Q112" s="25"/>
      <c r="S112" t="s">
        <v>60</v>
      </c>
      <c r="T112" t="s">
        <v>61</v>
      </c>
      <c r="U112" t="s">
        <v>62</v>
      </c>
      <c r="AA112" s="28" t="str">
        <f t="shared" si="7"/>
        <v>2393897</v>
      </c>
      <c r="AB112" s="27" t="str">
        <f t="shared" si="8"/>
        <v>4</v>
      </c>
      <c r="AC112" s="27">
        <f t="shared" si="9"/>
        <v>0</v>
      </c>
      <c r="AD112" s="27">
        <f t="shared" si="10"/>
        <v>0</v>
      </c>
      <c r="AE112" s="3">
        <f t="shared" si="11"/>
        <v>0</v>
      </c>
      <c r="AF112" s="3">
        <f t="shared" si="12"/>
        <v>0</v>
      </c>
      <c r="AG112" s="3">
        <f t="shared" si="13"/>
        <v>0</v>
      </c>
      <c r="AH112" s="12" cm="1">
        <f t="array" ref="AH112">_xlfn.IFS(M112=PARAMETROS!$A$2,(AE112*PARAMETROS!$B$2)+(AB112*PARAMETROS!$C$2),
M112=PARAMETROS!$A$3,(AE112*PARAMETROS!$B$3)+(AB112*PARAMETROS!$C$3),
M112=PARAMETROS!$A$4,(AE112*PARAMETROS!$B$4)+(AB112*PARAMETROS!$C$4),
M112=PARAMETROS!$A$5,(AE112*PARAMETROS!$B$5)+(AB112*PARAMETROS!$C$5),
M112=PARAMETROS!$A$6,(AE112*PARAMETROS!$B$6)+(AB112*PARAMETROS!$C$6),
M112=PARAMETROS!$A$7,(AE112*PARAMETROS!$B$7)+(AB112*PARAMETROS!$C$7))+
_xlfn.IFS(N112="",0,N112=PARAMETROS!$A$2,(AF112*PARAMETROS!$B$2)+(AC112*PARAMETROS!$C$2),
N112=PARAMETROS!$A$3,(AF112*PARAMETROS!$B$3)+(AC112*PARAMETROS!$C$3),
N112=PARAMETROS!$A$4,(AF112*PARAMETROS!$B$4)+(AC112*PARAMETROS!$C$4),
N112=PARAMETROS!$A$5,(AF112*PARAMETROS!$B$5)+(AC112*PARAMETROS!$C$5),
N112=PARAMETROS!$A$6,(AF112*PARAMETROS!$B$6)+(AC112*PARAMETROS!$C$6),
N112=PARAMETROS!$A$7,(AF112*PARAMETROS!$B$7)+(AC112*PARAMETROS!$C$7))+
_xlfn.IFS(O112="",0,O112=PARAMETROS!$A$2,(AG112*PARAMETROS!$B$2)+(AD112*PARAMETROS!$C$2),
O112=PARAMETROS!$A$3,(AG112*PARAMETROS!$B$3)+(AD112*PARAMETROS!$C$3),
O112=PARAMETROS!$A$4,(AG112*PARAMETROS!$B$4)+(AD112*PARAMETROS!$C$4),
O112=PARAMETROS!$A$5,(AG112*PARAMETROS!$B$5)+(AD112*PARAMETROS!$C$5),
O112=PARAMETROS!$A$6,(AG112*PARAMETROS!$B$6)+(AD112*PARAMETROS!$C$6),
O112=PARAMETROS!$A$7,(AG112*PARAMETROS!$B$7)+(AD112*PARAMETROS!$C$7))</f>
        <v>0.24</v>
      </c>
      <c r="AI112" s="12"/>
      <c r="AJ112" s="12"/>
      <c r="AK112" s="12"/>
    </row>
    <row r="113" spans="1:37">
      <c r="A113" s="3">
        <v>112</v>
      </c>
      <c r="B113" s="33">
        <v>45230.462141203701</v>
      </c>
      <c r="C113" s="33">
        <v>45230.462141203701</v>
      </c>
      <c r="E113" t="s">
        <v>320</v>
      </c>
      <c r="F113" t="s">
        <v>65</v>
      </c>
      <c r="G113" s="3">
        <v>2393887</v>
      </c>
      <c r="J113" t="s">
        <v>339</v>
      </c>
      <c r="K113" t="s">
        <v>340</v>
      </c>
      <c r="L113" t="s">
        <v>129</v>
      </c>
      <c r="M113" s="23" t="s">
        <v>57</v>
      </c>
      <c r="P113" s="25" t="s">
        <v>59</v>
      </c>
      <c r="Q113" s="25"/>
      <c r="S113" t="s">
        <v>49</v>
      </c>
      <c r="AA113" s="28" t="str">
        <f t="shared" si="7"/>
        <v>2393887</v>
      </c>
      <c r="AB113" s="27" t="str">
        <f t="shared" si="8"/>
        <v>4</v>
      </c>
      <c r="AC113" s="27">
        <f t="shared" si="9"/>
        <v>0</v>
      </c>
      <c r="AD113" s="27">
        <f t="shared" si="10"/>
        <v>0</v>
      </c>
      <c r="AE113" s="3">
        <f t="shared" si="11"/>
        <v>0</v>
      </c>
      <c r="AF113" s="3">
        <f t="shared" si="12"/>
        <v>0</v>
      </c>
      <c r="AG113" s="3">
        <f t="shared" si="13"/>
        <v>0</v>
      </c>
      <c r="AH113" s="12" cm="1">
        <f t="array" ref="AH113">_xlfn.IFS(M113=PARAMETROS!$A$2,(AE113*PARAMETROS!$B$2)+(AB113*PARAMETROS!$C$2),
M113=PARAMETROS!$A$3,(AE113*PARAMETROS!$B$3)+(AB113*PARAMETROS!$C$3),
M113=PARAMETROS!$A$4,(AE113*PARAMETROS!$B$4)+(AB113*PARAMETROS!$C$4),
M113=PARAMETROS!$A$5,(AE113*PARAMETROS!$B$5)+(AB113*PARAMETROS!$C$5),
M113=PARAMETROS!$A$6,(AE113*PARAMETROS!$B$6)+(AB113*PARAMETROS!$C$6),
M113=PARAMETROS!$A$7,(AE113*PARAMETROS!$B$7)+(AB113*PARAMETROS!$C$7))+
_xlfn.IFS(N113="",0,N113=PARAMETROS!$A$2,(AF113*PARAMETROS!$B$2)+(AC113*PARAMETROS!$C$2),
N113=PARAMETROS!$A$3,(AF113*PARAMETROS!$B$3)+(AC113*PARAMETROS!$C$3),
N113=PARAMETROS!$A$4,(AF113*PARAMETROS!$B$4)+(AC113*PARAMETROS!$C$4),
N113=PARAMETROS!$A$5,(AF113*PARAMETROS!$B$5)+(AC113*PARAMETROS!$C$5),
N113=PARAMETROS!$A$6,(AF113*PARAMETROS!$B$6)+(AC113*PARAMETROS!$C$6),
N113=PARAMETROS!$A$7,(AF113*PARAMETROS!$B$7)+(AC113*PARAMETROS!$C$7))+
_xlfn.IFS(O113="",0,O113=PARAMETROS!$A$2,(AG113*PARAMETROS!$B$2)+(AD113*PARAMETROS!$C$2),
O113=PARAMETROS!$A$3,(AG113*PARAMETROS!$B$3)+(AD113*PARAMETROS!$C$3),
O113=PARAMETROS!$A$4,(AG113*PARAMETROS!$B$4)+(AD113*PARAMETROS!$C$4),
O113=PARAMETROS!$A$5,(AG113*PARAMETROS!$B$5)+(AD113*PARAMETROS!$C$5),
O113=PARAMETROS!$A$6,(AG113*PARAMETROS!$B$6)+(AD113*PARAMETROS!$C$6),
O113=PARAMETROS!$A$7,(AG113*PARAMETROS!$B$7)+(AD113*PARAMETROS!$C$7))</f>
        <v>1</v>
      </c>
      <c r="AI113" s="12"/>
      <c r="AJ113" s="12"/>
      <c r="AK113" s="12"/>
    </row>
    <row r="114" spans="1:37">
      <c r="A114" s="3">
        <v>113</v>
      </c>
      <c r="B114" s="33">
        <v>45230.45957175926</v>
      </c>
      <c r="C114" s="33">
        <v>45230.45957175926</v>
      </c>
      <c r="E114" t="s">
        <v>328</v>
      </c>
      <c r="F114" t="s">
        <v>65</v>
      </c>
      <c r="G114" s="3">
        <v>2393879</v>
      </c>
      <c r="J114" t="s">
        <v>341</v>
      </c>
      <c r="K114" t="s">
        <v>342</v>
      </c>
      <c r="L114" t="s">
        <v>46</v>
      </c>
      <c r="M114" s="23" t="s">
        <v>70</v>
      </c>
      <c r="P114" s="25" t="s">
        <v>48</v>
      </c>
      <c r="S114" t="s">
        <v>49</v>
      </c>
      <c r="AA114" s="28" t="str">
        <f t="shared" si="7"/>
        <v>2393879</v>
      </c>
      <c r="AB114" s="27" t="str">
        <f t="shared" si="8"/>
        <v>2</v>
      </c>
      <c r="AC114" s="27">
        <f t="shared" si="9"/>
        <v>0</v>
      </c>
      <c r="AD114" s="27">
        <f t="shared" si="10"/>
        <v>0</v>
      </c>
      <c r="AE114" s="3">
        <f t="shared" si="11"/>
        <v>0</v>
      </c>
      <c r="AF114" s="3">
        <f t="shared" si="12"/>
        <v>0</v>
      </c>
      <c r="AG114" s="3">
        <f t="shared" si="13"/>
        <v>0</v>
      </c>
      <c r="AH114" s="12" cm="1">
        <f t="array" ref="AH114">_xlfn.IFS(M114=PARAMETROS!$A$2,(AE114*PARAMETROS!$B$2)+(AB114*PARAMETROS!$C$2),
M114=PARAMETROS!$A$3,(AE114*PARAMETROS!$B$3)+(AB114*PARAMETROS!$C$3),
M114=PARAMETROS!$A$4,(AE114*PARAMETROS!$B$4)+(AB114*PARAMETROS!$C$4),
M114=PARAMETROS!$A$5,(AE114*PARAMETROS!$B$5)+(AB114*PARAMETROS!$C$5),
M114=PARAMETROS!$A$6,(AE114*PARAMETROS!$B$6)+(AB114*PARAMETROS!$C$6),
M114=PARAMETROS!$A$7,(AE114*PARAMETROS!$B$7)+(AB114*PARAMETROS!$C$7))+
_xlfn.IFS(N114="",0,N114=PARAMETROS!$A$2,(AF114*PARAMETROS!$B$2)+(AC114*PARAMETROS!$C$2),
N114=PARAMETROS!$A$3,(AF114*PARAMETROS!$B$3)+(AC114*PARAMETROS!$C$3),
N114=PARAMETROS!$A$4,(AF114*PARAMETROS!$B$4)+(AC114*PARAMETROS!$C$4),
N114=PARAMETROS!$A$5,(AF114*PARAMETROS!$B$5)+(AC114*PARAMETROS!$C$5),
N114=PARAMETROS!$A$6,(AF114*PARAMETROS!$B$6)+(AC114*PARAMETROS!$C$6),
N114=PARAMETROS!$A$7,(AF114*PARAMETROS!$B$7)+(AC114*PARAMETROS!$C$7))+
_xlfn.IFS(O114="",0,O114=PARAMETROS!$A$2,(AG114*PARAMETROS!$B$2)+(AD114*PARAMETROS!$C$2),
O114=PARAMETROS!$A$3,(AG114*PARAMETROS!$B$3)+(AD114*PARAMETROS!$C$3),
O114=PARAMETROS!$A$4,(AG114*PARAMETROS!$B$4)+(AD114*PARAMETROS!$C$4),
O114=PARAMETROS!$A$5,(AG114*PARAMETROS!$B$5)+(AD114*PARAMETROS!$C$5),
O114=PARAMETROS!$A$6,(AG114*PARAMETROS!$B$6)+(AD114*PARAMETROS!$C$6),
O114=PARAMETROS!$A$7,(AG114*PARAMETROS!$B$7)+(AD114*PARAMETROS!$C$7))</f>
        <v>0.36</v>
      </c>
      <c r="AI114" s="12"/>
      <c r="AJ114" s="12"/>
      <c r="AK114" s="12"/>
    </row>
    <row r="115" spans="1:37">
      <c r="A115" s="3">
        <v>114</v>
      </c>
      <c r="B115" s="33">
        <v>45230.455590277779</v>
      </c>
      <c r="C115" s="33">
        <v>45230.455590277779</v>
      </c>
      <c r="E115" t="s">
        <v>320</v>
      </c>
      <c r="F115" t="s">
        <v>65</v>
      </c>
      <c r="G115" s="3">
        <v>2393866</v>
      </c>
      <c r="J115" t="s">
        <v>343</v>
      </c>
      <c r="K115" t="s">
        <v>344</v>
      </c>
      <c r="L115" t="s">
        <v>56</v>
      </c>
      <c r="M115" s="23" t="s">
        <v>47</v>
      </c>
      <c r="N115" s="23" t="s">
        <v>47</v>
      </c>
      <c r="P115" s="25" t="s">
        <v>58</v>
      </c>
      <c r="Q115" s="25" t="s">
        <v>59</v>
      </c>
      <c r="S115" t="s">
        <v>60</v>
      </c>
      <c r="T115" t="s">
        <v>61</v>
      </c>
      <c r="U115" t="s">
        <v>62</v>
      </c>
      <c r="AA115" s="28" t="str">
        <f t="shared" si="7"/>
        <v>2393866</v>
      </c>
      <c r="AB115" s="27" t="str">
        <f t="shared" si="8"/>
        <v>1</v>
      </c>
      <c r="AC115" s="27" t="str">
        <f t="shared" si="9"/>
        <v>4</v>
      </c>
      <c r="AD115" s="27">
        <f t="shared" si="10"/>
        <v>0</v>
      </c>
      <c r="AE115" s="3">
        <f t="shared" si="11"/>
        <v>0</v>
      </c>
      <c r="AF115" s="3">
        <f t="shared" si="12"/>
        <v>0</v>
      </c>
      <c r="AG115" s="3">
        <f t="shared" si="13"/>
        <v>0</v>
      </c>
      <c r="AH115" s="12" cm="1">
        <f t="array" ref="AH115">_xlfn.IFS(M115=PARAMETROS!$A$2,(AE115*PARAMETROS!$B$2)+(AB115*PARAMETROS!$C$2),
M115=PARAMETROS!$A$3,(AE115*PARAMETROS!$B$3)+(AB115*PARAMETROS!$C$3),
M115=PARAMETROS!$A$4,(AE115*PARAMETROS!$B$4)+(AB115*PARAMETROS!$C$4),
M115=PARAMETROS!$A$5,(AE115*PARAMETROS!$B$5)+(AB115*PARAMETROS!$C$5),
M115=PARAMETROS!$A$6,(AE115*PARAMETROS!$B$6)+(AB115*PARAMETROS!$C$6),
M115=PARAMETROS!$A$7,(AE115*PARAMETROS!$B$7)+(AB115*PARAMETROS!$C$7))+
_xlfn.IFS(N115="",0,N115=PARAMETROS!$A$2,(AF115*PARAMETROS!$B$2)+(AC115*PARAMETROS!$C$2),
N115=PARAMETROS!$A$3,(AF115*PARAMETROS!$B$3)+(AC115*PARAMETROS!$C$3),
N115=PARAMETROS!$A$4,(AF115*PARAMETROS!$B$4)+(AC115*PARAMETROS!$C$4),
N115=PARAMETROS!$A$5,(AF115*PARAMETROS!$B$5)+(AC115*PARAMETROS!$C$5),
N115=PARAMETROS!$A$6,(AF115*PARAMETROS!$B$6)+(AC115*PARAMETROS!$C$6),
N115=PARAMETROS!$A$7,(AF115*PARAMETROS!$B$7)+(AC115*PARAMETROS!$C$7))+
_xlfn.IFS(O115="",0,O115=PARAMETROS!$A$2,(AG115*PARAMETROS!$B$2)+(AD115*PARAMETROS!$C$2),
O115=PARAMETROS!$A$3,(AG115*PARAMETROS!$B$3)+(AD115*PARAMETROS!$C$3),
O115=PARAMETROS!$A$4,(AG115*PARAMETROS!$B$4)+(AD115*PARAMETROS!$C$4),
O115=PARAMETROS!$A$5,(AG115*PARAMETROS!$B$5)+(AD115*PARAMETROS!$C$5),
O115=PARAMETROS!$A$6,(AG115*PARAMETROS!$B$6)+(AD115*PARAMETROS!$C$6),
O115=PARAMETROS!$A$7,(AG115*PARAMETROS!$B$7)+(AD115*PARAMETROS!$C$7))</f>
        <v>0.3</v>
      </c>
      <c r="AI115" s="12"/>
      <c r="AJ115" s="12"/>
      <c r="AK115" s="12"/>
    </row>
    <row r="116" spans="1:37">
      <c r="A116" s="3">
        <v>115</v>
      </c>
      <c r="B116" s="33">
        <v>45230.451840277776</v>
      </c>
      <c r="C116" s="33">
        <v>45230.451840277776</v>
      </c>
      <c r="E116" t="s">
        <v>317</v>
      </c>
      <c r="F116" t="s">
        <v>65</v>
      </c>
      <c r="G116" s="3">
        <v>2393858</v>
      </c>
      <c r="J116" t="s">
        <v>345</v>
      </c>
      <c r="K116" t="s">
        <v>346</v>
      </c>
      <c r="L116" t="s">
        <v>69</v>
      </c>
      <c r="M116" s="23" t="s">
        <v>47</v>
      </c>
      <c r="N116" s="23" t="s">
        <v>47</v>
      </c>
      <c r="P116" s="25" t="s">
        <v>59</v>
      </c>
      <c r="Q116" s="25" t="s">
        <v>59</v>
      </c>
      <c r="S116" t="s">
        <v>49</v>
      </c>
      <c r="AA116" s="28" t="str">
        <f t="shared" si="7"/>
        <v>2393858</v>
      </c>
      <c r="AB116" s="27" t="str">
        <f t="shared" si="8"/>
        <v>4</v>
      </c>
      <c r="AC116" s="27" t="str">
        <f t="shared" si="9"/>
        <v>4</v>
      </c>
      <c r="AD116" s="27">
        <f t="shared" si="10"/>
        <v>0</v>
      </c>
      <c r="AE116" s="3">
        <f t="shared" si="11"/>
        <v>0</v>
      </c>
      <c r="AF116" s="3">
        <f t="shared" si="12"/>
        <v>0</v>
      </c>
      <c r="AG116" s="3">
        <f t="shared" si="13"/>
        <v>0</v>
      </c>
      <c r="AH116" s="12" cm="1">
        <f t="array" ref="AH116">_xlfn.IFS(M116=PARAMETROS!$A$2,(AE116*PARAMETROS!$B$2)+(AB116*PARAMETROS!$C$2),
M116=PARAMETROS!$A$3,(AE116*PARAMETROS!$B$3)+(AB116*PARAMETROS!$C$3),
M116=PARAMETROS!$A$4,(AE116*PARAMETROS!$B$4)+(AB116*PARAMETROS!$C$4),
M116=PARAMETROS!$A$5,(AE116*PARAMETROS!$B$5)+(AB116*PARAMETROS!$C$5),
M116=PARAMETROS!$A$6,(AE116*PARAMETROS!$B$6)+(AB116*PARAMETROS!$C$6),
M116=PARAMETROS!$A$7,(AE116*PARAMETROS!$B$7)+(AB116*PARAMETROS!$C$7))+
_xlfn.IFS(N116="",0,N116=PARAMETROS!$A$2,(AF116*PARAMETROS!$B$2)+(AC116*PARAMETROS!$C$2),
N116=PARAMETROS!$A$3,(AF116*PARAMETROS!$B$3)+(AC116*PARAMETROS!$C$3),
N116=PARAMETROS!$A$4,(AF116*PARAMETROS!$B$4)+(AC116*PARAMETROS!$C$4),
N116=PARAMETROS!$A$5,(AF116*PARAMETROS!$B$5)+(AC116*PARAMETROS!$C$5),
N116=PARAMETROS!$A$6,(AF116*PARAMETROS!$B$6)+(AC116*PARAMETROS!$C$6),
N116=PARAMETROS!$A$7,(AF116*PARAMETROS!$B$7)+(AC116*PARAMETROS!$C$7))+
_xlfn.IFS(O116="",0,O116=PARAMETROS!$A$2,(AG116*PARAMETROS!$B$2)+(AD116*PARAMETROS!$C$2),
O116=PARAMETROS!$A$3,(AG116*PARAMETROS!$B$3)+(AD116*PARAMETROS!$C$3),
O116=PARAMETROS!$A$4,(AG116*PARAMETROS!$B$4)+(AD116*PARAMETROS!$C$4),
O116=PARAMETROS!$A$5,(AG116*PARAMETROS!$B$5)+(AD116*PARAMETROS!$C$5),
O116=PARAMETROS!$A$6,(AG116*PARAMETROS!$B$6)+(AD116*PARAMETROS!$C$6),
O116=PARAMETROS!$A$7,(AG116*PARAMETROS!$B$7)+(AD116*PARAMETROS!$C$7))</f>
        <v>0.48</v>
      </c>
      <c r="AI116" s="12"/>
      <c r="AJ116" s="12"/>
      <c r="AK116" s="12"/>
    </row>
    <row r="117" spans="1:37">
      <c r="A117" s="3">
        <v>116</v>
      </c>
      <c r="B117" s="33">
        <v>45230.442303240743</v>
      </c>
      <c r="C117" s="33">
        <v>45230.442303240743</v>
      </c>
      <c r="E117" t="s">
        <v>314</v>
      </c>
      <c r="F117" t="s">
        <v>65</v>
      </c>
      <c r="G117" s="3">
        <v>2393829</v>
      </c>
      <c r="J117" t="s">
        <v>347</v>
      </c>
      <c r="K117" t="s">
        <v>348</v>
      </c>
      <c r="L117" t="s">
        <v>75</v>
      </c>
      <c r="M117" s="23" t="s">
        <v>82</v>
      </c>
      <c r="P117" s="25" t="s">
        <v>48</v>
      </c>
      <c r="Q117" s="25"/>
      <c r="S117" t="s">
        <v>49</v>
      </c>
      <c r="AA117" s="28" t="str">
        <f t="shared" si="7"/>
        <v>2393829</v>
      </c>
      <c r="AB117" s="27" t="str">
        <f t="shared" si="8"/>
        <v>2</v>
      </c>
      <c r="AC117" s="27">
        <f t="shared" si="9"/>
        <v>0</v>
      </c>
      <c r="AD117" s="27">
        <f t="shared" si="10"/>
        <v>0</v>
      </c>
      <c r="AE117" s="3">
        <f t="shared" si="11"/>
        <v>0</v>
      </c>
      <c r="AF117" s="3">
        <f t="shared" si="12"/>
        <v>0</v>
      </c>
      <c r="AG117" s="3">
        <f t="shared" si="13"/>
        <v>0</v>
      </c>
      <c r="AH117" s="12" cm="1">
        <f t="array" ref="AH117">_xlfn.IFS(M117=PARAMETROS!$A$2,(AE117*PARAMETROS!$B$2)+(AB117*PARAMETROS!$C$2),
M117=PARAMETROS!$A$3,(AE117*PARAMETROS!$B$3)+(AB117*PARAMETROS!$C$3),
M117=PARAMETROS!$A$4,(AE117*PARAMETROS!$B$4)+(AB117*PARAMETROS!$C$4),
M117=PARAMETROS!$A$5,(AE117*PARAMETROS!$B$5)+(AB117*PARAMETROS!$C$5),
M117=PARAMETROS!$A$6,(AE117*PARAMETROS!$B$6)+(AB117*PARAMETROS!$C$6),
M117=PARAMETROS!$A$7,(AE117*PARAMETROS!$B$7)+(AB117*PARAMETROS!$C$7))+
_xlfn.IFS(N117="",0,N117=PARAMETROS!$A$2,(AF117*PARAMETROS!$B$2)+(AC117*PARAMETROS!$C$2),
N117=PARAMETROS!$A$3,(AF117*PARAMETROS!$B$3)+(AC117*PARAMETROS!$C$3),
N117=PARAMETROS!$A$4,(AF117*PARAMETROS!$B$4)+(AC117*PARAMETROS!$C$4),
N117=PARAMETROS!$A$5,(AF117*PARAMETROS!$B$5)+(AC117*PARAMETROS!$C$5),
N117=PARAMETROS!$A$6,(AF117*PARAMETROS!$B$6)+(AC117*PARAMETROS!$C$6),
N117=PARAMETROS!$A$7,(AF117*PARAMETROS!$B$7)+(AC117*PARAMETROS!$C$7))+
_xlfn.IFS(O117="",0,O117=PARAMETROS!$A$2,(AG117*PARAMETROS!$B$2)+(AD117*PARAMETROS!$C$2),
O117=PARAMETROS!$A$3,(AG117*PARAMETROS!$B$3)+(AD117*PARAMETROS!$C$3),
O117=PARAMETROS!$A$4,(AG117*PARAMETROS!$B$4)+(AD117*PARAMETROS!$C$4),
O117=PARAMETROS!$A$5,(AG117*PARAMETROS!$B$5)+(AD117*PARAMETROS!$C$5),
O117=PARAMETROS!$A$6,(AG117*PARAMETROS!$B$6)+(AD117*PARAMETROS!$C$6),
O117=PARAMETROS!$A$7,(AG117*PARAMETROS!$B$7)+(AD117*PARAMETROS!$C$7))</f>
        <v>0.12</v>
      </c>
      <c r="AI117" s="12"/>
      <c r="AJ117" s="12"/>
      <c r="AK117" s="12"/>
    </row>
    <row r="118" spans="1:37">
      <c r="A118" s="3">
        <v>117</v>
      </c>
      <c r="B118" s="33">
        <v>45230.440069444441</v>
      </c>
      <c r="C118" s="33">
        <v>45230.440069444441</v>
      </c>
      <c r="E118" t="s">
        <v>320</v>
      </c>
      <c r="F118" t="s">
        <v>65</v>
      </c>
      <c r="G118" s="3">
        <v>2393822</v>
      </c>
      <c r="J118" t="s">
        <v>349</v>
      </c>
      <c r="K118" t="s">
        <v>350</v>
      </c>
      <c r="L118" t="s">
        <v>81</v>
      </c>
      <c r="M118" s="23" t="s">
        <v>47</v>
      </c>
      <c r="N118" s="23" t="s">
        <v>70</v>
      </c>
      <c r="P118" s="25" t="s">
        <v>48</v>
      </c>
      <c r="Q118" s="25" t="s">
        <v>48</v>
      </c>
      <c r="S118" t="s">
        <v>49</v>
      </c>
      <c r="AA118" s="28" t="str">
        <f t="shared" si="7"/>
        <v>2393822</v>
      </c>
      <c r="AB118" s="27" t="str">
        <f t="shared" si="8"/>
        <v>2</v>
      </c>
      <c r="AC118" s="27" t="str">
        <f t="shared" si="9"/>
        <v>2</v>
      </c>
      <c r="AD118" s="27">
        <f t="shared" si="10"/>
        <v>0</v>
      </c>
      <c r="AE118" s="3">
        <f t="shared" si="11"/>
        <v>0</v>
      </c>
      <c r="AF118" s="3">
        <f t="shared" si="12"/>
        <v>0</v>
      </c>
      <c r="AG118" s="3">
        <f t="shared" si="13"/>
        <v>0</v>
      </c>
      <c r="AH118" s="12" cm="1">
        <f t="array" ref="AH118">_xlfn.IFS(M118=PARAMETROS!$A$2,(AE118*PARAMETROS!$B$2)+(AB118*PARAMETROS!$C$2),
M118=PARAMETROS!$A$3,(AE118*PARAMETROS!$B$3)+(AB118*PARAMETROS!$C$3),
M118=PARAMETROS!$A$4,(AE118*PARAMETROS!$B$4)+(AB118*PARAMETROS!$C$4),
M118=PARAMETROS!$A$5,(AE118*PARAMETROS!$B$5)+(AB118*PARAMETROS!$C$5),
M118=PARAMETROS!$A$6,(AE118*PARAMETROS!$B$6)+(AB118*PARAMETROS!$C$6),
M118=PARAMETROS!$A$7,(AE118*PARAMETROS!$B$7)+(AB118*PARAMETROS!$C$7))+
_xlfn.IFS(N118="",0,N118=PARAMETROS!$A$2,(AF118*PARAMETROS!$B$2)+(AC118*PARAMETROS!$C$2),
N118=PARAMETROS!$A$3,(AF118*PARAMETROS!$B$3)+(AC118*PARAMETROS!$C$3),
N118=PARAMETROS!$A$4,(AF118*PARAMETROS!$B$4)+(AC118*PARAMETROS!$C$4),
N118=PARAMETROS!$A$5,(AF118*PARAMETROS!$B$5)+(AC118*PARAMETROS!$C$5),
N118=PARAMETROS!$A$6,(AF118*PARAMETROS!$B$6)+(AC118*PARAMETROS!$C$6),
N118=PARAMETROS!$A$7,(AF118*PARAMETROS!$B$7)+(AC118*PARAMETROS!$C$7))+
_xlfn.IFS(O118="",0,O118=PARAMETROS!$A$2,(AG118*PARAMETROS!$B$2)+(AD118*PARAMETROS!$C$2),
O118=PARAMETROS!$A$3,(AG118*PARAMETROS!$B$3)+(AD118*PARAMETROS!$C$3),
O118=PARAMETROS!$A$4,(AG118*PARAMETROS!$B$4)+(AD118*PARAMETROS!$C$4),
O118=PARAMETROS!$A$5,(AG118*PARAMETROS!$B$5)+(AD118*PARAMETROS!$C$5),
O118=PARAMETROS!$A$6,(AG118*PARAMETROS!$B$6)+(AD118*PARAMETROS!$C$6),
O118=PARAMETROS!$A$7,(AG118*PARAMETROS!$B$7)+(AD118*PARAMETROS!$C$7))</f>
        <v>0.48</v>
      </c>
      <c r="AI118" s="12"/>
      <c r="AJ118" s="12"/>
      <c r="AK118" s="12"/>
    </row>
    <row r="119" spans="1:37">
      <c r="A119" s="3">
        <v>118</v>
      </c>
      <c r="B119" s="33">
        <v>45230.434664351851</v>
      </c>
      <c r="C119" s="33">
        <v>45230.434664351851</v>
      </c>
      <c r="E119" t="s">
        <v>50</v>
      </c>
      <c r="F119" t="s">
        <v>65</v>
      </c>
      <c r="G119" s="3">
        <v>2393804</v>
      </c>
      <c r="J119" t="s">
        <v>351</v>
      </c>
      <c r="K119" t="s">
        <v>352</v>
      </c>
      <c r="L119" t="s">
        <v>86</v>
      </c>
      <c r="M119" s="23" t="s">
        <v>76</v>
      </c>
      <c r="P119" s="25" t="s">
        <v>48</v>
      </c>
      <c r="Q119" s="25"/>
      <c r="S119" t="s">
        <v>60</v>
      </c>
      <c r="T119" t="s">
        <v>87</v>
      </c>
      <c r="AA119" s="28" t="str">
        <f t="shared" si="7"/>
        <v>2393804</v>
      </c>
      <c r="AB119" s="27" t="str">
        <f t="shared" si="8"/>
        <v>2</v>
      </c>
      <c r="AC119" s="27">
        <f t="shared" si="9"/>
        <v>0</v>
      </c>
      <c r="AD119" s="27">
        <f t="shared" si="10"/>
        <v>0</v>
      </c>
      <c r="AE119" s="3">
        <f t="shared" si="11"/>
        <v>0</v>
      </c>
      <c r="AF119" s="3">
        <f t="shared" si="12"/>
        <v>0</v>
      </c>
      <c r="AG119" s="3">
        <f t="shared" si="13"/>
        <v>0</v>
      </c>
      <c r="AH119" s="12" cm="1">
        <f t="array" ref="AH119">_xlfn.IFS(M119=PARAMETROS!$A$2,(AE119*PARAMETROS!$B$2)+(AB119*PARAMETROS!$C$2),
M119=PARAMETROS!$A$3,(AE119*PARAMETROS!$B$3)+(AB119*PARAMETROS!$C$3),
M119=PARAMETROS!$A$4,(AE119*PARAMETROS!$B$4)+(AB119*PARAMETROS!$C$4),
M119=PARAMETROS!$A$5,(AE119*PARAMETROS!$B$5)+(AB119*PARAMETROS!$C$5),
M119=PARAMETROS!$A$6,(AE119*PARAMETROS!$B$6)+(AB119*PARAMETROS!$C$6),
M119=PARAMETROS!$A$7,(AE119*PARAMETROS!$B$7)+(AB119*PARAMETROS!$C$7))+
_xlfn.IFS(N119="",0,N119=PARAMETROS!$A$2,(AF119*PARAMETROS!$B$2)+(AC119*PARAMETROS!$C$2),
N119=PARAMETROS!$A$3,(AF119*PARAMETROS!$B$3)+(AC119*PARAMETROS!$C$3),
N119=PARAMETROS!$A$4,(AF119*PARAMETROS!$B$4)+(AC119*PARAMETROS!$C$4),
N119=PARAMETROS!$A$5,(AF119*PARAMETROS!$B$5)+(AC119*PARAMETROS!$C$5),
N119=PARAMETROS!$A$6,(AF119*PARAMETROS!$B$6)+(AC119*PARAMETROS!$C$6),
N119=PARAMETROS!$A$7,(AF119*PARAMETROS!$B$7)+(AC119*PARAMETROS!$C$7))+
_xlfn.IFS(O119="",0,O119=PARAMETROS!$A$2,(AG119*PARAMETROS!$B$2)+(AD119*PARAMETROS!$C$2),
O119=PARAMETROS!$A$3,(AG119*PARAMETROS!$B$3)+(AD119*PARAMETROS!$C$3),
O119=PARAMETROS!$A$4,(AG119*PARAMETROS!$B$4)+(AD119*PARAMETROS!$C$4),
O119=PARAMETROS!$A$5,(AG119*PARAMETROS!$B$5)+(AD119*PARAMETROS!$C$5),
O119=PARAMETROS!$A$6,(AG119*PARAMETROS!$B$6)+(AD119*PARAMETROS!$C$6),
O119=PARAMETROS!$A$7,(AG119*PARAMETROS!$B$7)+(AD119*PARAMETROS!$C$7))</f>
        <v>0.24</v>
      </c>
      <c r="AI119" s="12"/>
      <c r="AJ119" s="12"/>
      <c r="AK119" s="12"/>
    </row>
    <row r="120" spans="1:37">
      <c r="A120" s="3">
        <v>119</v>
      </c>
      <c r="B120" s="33">
        <v>45230.422939814816</v>
      </c>
      <c r="C120" s="33">
        <v>45230.422939814816</v>
      </c>
      <c r="E120" t="s">
        <v>50</v>
      </c>
      <c r="F120" t="s">
        <v>65</v>
      </c>
      <c r="G120" s="3">
        <v>2393770</v>
      </c>
      <c r="J120" t="s">
        <v>353</v>
      </c>
      <c r="K120" t="s">
        <v>354</v>
      </c>
      <c r="L120" t="s">
        <v>92</v>
      </c>
      <c r="M120" s="23" t="s">
        <v>57</v>
      </c>
      <c r="P120" s="25" t="s">
        <v>93</v>
      </c>
      <c r="Q120" s="25"/>
      <c r="S120" t="s">
        <v>49</v>
      </c>
      <c r="AA120" s="28" t="str">
        <f t="shared" si="7"/>
        <v>2393770</v>
      </c>
      <c r="AB120" s="27" t="str">
        <f t="shared" si="8"/>
        <v>5</v>
      </c>
      <c r="AC120" s="27">
        <f t="shared" si="9"/>
        <v>0</v>
      </c>
      <c r="AD120" s="27">
        <f t="shared" si="10"/>
        <v>0</v>
      </c>
      <c r="AE120" s="3">
        <f t="shared" si="11"/>
        <v>0</v>
      </c>
      <c r="AF120" s="3">
        <f t="shared" si="12"/>
        <v>0</v>
      </c>
      <c r="AG120" s="3">
        <f t="shared" si="13"/>
        <v>0</v>
      </c>
      <c r="AH120" s="12" cm="1">
        <f t="array" ref="AH120">_xlfn.IFS(M120=PARAMETROS!$A$2,(AE120*PARAMETROS!$B$2)+(AB120*PARAMETROS!$C$2),
M120=PARAMETROS!$A$3,(AE120*PARAMETROS!$B$3)+(AB120*PARAMETROS!$C$3),
M120=PARAMETROS!$A$4,(AE120*PARAMETROS!$B$4)+(AB120*PARAMETROS!$C$4),
M120=PARAMETROS!$A$5,(AE120*PARAMETROS!$B$5)+(AB120*PARAMETROS!$C$5),
M120=PARAMETROS!$A$6,(AE120*PARAMETROS!$B$6)+(AB120*PARAMETROS!$C$6),
M120=PARAMETROS!$A$7,(AE120*PARAMETROS!$B$7)+(AB120*PARAMETROS!$C$7))+
_xlfn.IFS(N120="",0,N120=PARAMETROS!$A$2,(AF120*PARAMETROS!$B$2)+(AC120*PARAMETROS!$C$2),
N120=PARAMETROS!$A$3,(AF120*PARAMETROS!$B$3)+(AC120*PARAMETROS!$C$3),
N120=PARAMETROS!$A$4,(AF120*PARAMETROS!$B$4)+(AC120*PARAMETROS!$C$4),
N120=PARAMETROS!$A$5,(AF120*PARAMETROS!$B$5)+(AC120*PARAMETROS!$C$5),
N120=PARAMETROS!$A$6,(AF120*PARAMETROS!$B$6)+(AC120*PARAMETROS!$C$6),
N120=PARAMETROS!$A$7,(AF120*PARAMETROS!$B$7)+(AC120*PARAMETROS!$C$7))+
_xlfn.IFS(O120="",0,O120=PARAMETROS!$A$2,(AG120*PARAMETROS!$B$2)+(AD120*PARAMETROS!$C$2),
O120=PARAMETROS!$A$3,(AG120*PARAMETROS!$B$3)+(AD120*PARAMETROS!$C$3),
O120=PARAMETROS!$A$4,(AG120*PARAMETROS!$B$4)+(AD120*PARAMETROS!$C$4),
O120=PARAMETROS!$A$5,(AG120*PARAMETROS!$B$5)+(AD120*PARAMETROS!$C$5),
O120=PARAMETROS!$A$6,(AG120*PARAMETROS!$B$6)+(AD120*PARAMETROS!$C$6),
O120=PARAMETROS!$A$7,(AG120*PARAMETROS!$B$7)+(AD120*PARAMETROS!$C$7))</f>
        <v>1.25</v>
      </c>
      <c r="AI120" s="12"/>
      <c r="AJ120" s="12"/>
      <c r="AK120" s="12"/>
    </row>
    <row r="121" spans="1:37">
      <c r="A121" s="3">
        <v>120</v>
      </c>
      <c r="B121" s="33">
        <v>45230.417719907404</v>
      </c>
      <c r="C121" s="33">
        <v>45230.417719907404</v>
      </c>
      <c r="E121" t="s">
        <v>311</v>
      </c>
      <c r="F121" t="s">
        <v>65</v>
      </c>
      <c r="G121" s="3">
        <v>2393758</v>
      </c>
      <c r="J121" t="s">
        <v>355</v>
      </c>
      <c r="K121" t="s">
        <v>356</v>
      </c>
      <c r="L121" t="s">
        <v>97</v>
      </c>
      <c r="M121" s="23" t="s">
        <v>47</v>
      </c>
      <c r="P121" s="25" t="s">
        <v>48</v>
      </c>
      <c r="Q121" s="25"/>
      <c r="S121" t="s">
        <v>49</v>
      </c>
      <c r="AA121" s="28" t="str">
        <f t="shared" si="7"/>
        <v>2393758</v>
      </c>
      <c r="AB121" s="27" t="str">
        <f t="shared" si="8"/>
        <v>2</v>
      </c>
      <c r="AC121" s="27">
        <f t="shared" si="9"/>
        <v>0</v>
      </c>
      <c r="AD121" s="27">
        <f t="shared" si="10"/>
        <v>0</v>
      </c>
      <c r="AE121" s="3">
        <f t="shared" si="11"/>
        <v>0</v>
      </c>
      <c r="AF121" s="3">
        <f t="shared" si="12"/>
        <v>0</v>
      </c>
      <c r="AG121" s="3">
        <f t="shared" si="13"/>
        <v>0</v>
      </c>
      <c r="AH121" s="12" cm="1">
        <f t="array" ref="AH121">_xlfn.IFS(M121=PARAMETROS!$A$2,(AE121*PARAMETROS!$B$2)+(AB121*PARAMETROS!$C$2),
M121=PARAMETROS!$A$3,(AE121*PARAMETROS!$B$3)+(AB121*PARAMETROS!$C$3),
M121=PARAMETROS!$A$4,(AE121*PARAMETROS!$B$4)+(AB121*PARAMETROS!$C$4),
M121=PARAMETROS!$A$5,(AE121*PARAMETROS!$B$5)+(AB121*PARAMETROS!$C$5),
M121=PARAMETROS!$A$6,(AE121*PARAMETROS!$B$6)+(AB121*PARAMETROS!$C$6),
M121=PARAMETROS!$A$7,(AE121*PARAMETROS!$B$7)+(AB121*PARAMETROS!$C$7))+
_xlfn.IFS(N121="",0,N121=PARAMETROS!$A$2,(AF121*PARAMETROS!$B$2)+(AC121*PARAMETROS!$C$2),
N121=PARAMETROS!$A$3,(AF121*PARAMETROS!$B$3)+(AC121*PARAMETROS!$C$3),
N121=PARAMETROS!$A$4,(AF121*PARAMETROS!$B$4)+(AC121*PARAMETROS!$C$4),
N121=PARAMETROS!$A$5,(AF121*PARAMETROS!$B$5)+(AC121*PARAMETROS!$C$5),
N121=PARAMETROS!$A$6,(AF121*PARAMETROS!$B$6)+(AC121*PARAMETROS!$C$6),
N121=PARAMETROS!$A$7,(AF121*PARAMETROS!$B$7)+(AC121*PARAMETROS!$C$7))+
_xlfn.IFS(O121="",0,O121=PARAMETROS!$A$2,(AG121*PARAMETROS!$B$2)+(AD121*PARAMETROS!$C$2),
O121=PARAMETROS!$A$3,(AG121*PARAMETROS!$B$3)+(AD121*PARAMETROS!$C$3),
O121=PARAMETROS!$A$4,(AG121*PARAMETROS!$B$4)+(AD121*PARAMETROS!$C$4),
O121=PARAMETROS!$A$5,(AG121*PARAMETROS!$B$5)+(AD121*PARAMETROS!$C$5),
O121=PARAMETROS!$A$6,(AG121*PARAMETROS!$B$6)+(AD121*PARAMETROS!$C$6),
O121=PARAMETROS!$A$7,(AG121*PARAMETROS!$B$7)+(AD121*PARAMETROS!$C$7))</f>
        <v>0.12</v>
      </c>
      <c r="AI121" s="12"/>
      <c r="AJ121" s="12"/>
      <c r="AK121" s="12"/>
    </row>
    <row r="122" spans="1:37">
      <c r="A122" s="3">
        <v>121</v>
      </c>
      <c r="B122" s="33">
        <v>45230.410902777781</v>
      </c>
      <c r="C122" s="33">
        <v>45230.410902777781</v>
      </c>
      <c r="E122" t="s">
        <v>88</v>
      </c>
      <c r="F122" t="s">
        <v>65</v>
      </c>
      <c r="G122" s="3">
        <v>2393741</v>
      </c>
      <c r="J122" t="s">
        <v>357</v>
      </c>
      <c r="K122" t="s">
        <v>358</v>
      </c>
      <c r="L122" t="s">
        <v>101</v>
      </c>
      <c r="M122" s="23" t="s">
        <v>76</v>
      </c>
      <c r="P122" s="25" t="s">
        <v>48</v>
      </c>
      <c r="Q122" s="25"/>
      <c r="S122" t="s">
        <v>60</v>
      </c>
      <c r="T122" t="s">
        <v>102</v>
      </c>
      <c r="AA122" s="28" t="str">
        <f t="shared" si="7"/>
        <v>2393741</v>
      </c>
      <c r="AB122" s="27" t="str">
        <f t="shared" si="8"/>
        <v>2</v>
      </c>
      <c r="AC122" s="27">
        <f t="shared" si="9"/>
        <v>0</v>
      </c>
      <c r="AD122" s="27">
        <f t="shared" si="10"/>
        <v>0</v>
      </c>
      <c r="AE122" s="3">
        <f t="shared" si="11"/>
        <v>0</v>
      </c>
      <c r="AF122" s="3">
        <f t="shared" si="12"/>
        <v>0</v>
      </c>
      <c r="AG122" s="3">
        <f t="shared" si="13"/>
        <v>0</v>
      </c>
      <c r="AH122" s="12" cm="1">
        <f t="array" ref="AH122">_xlfn.IFS(M122=PARAMETROS!$A$2,(AE122*PARAMETROS!$B$2)+(AB122*PARAMETROS!$C$2),
M122=PARAMETROS!$A$3,(AE122*PARAMETROS!$B$3)+(AB122*PARAMETROS!$C$3),
M122=PARAMETROS!$A$4,(AE122*PARAMETROS!$B$4)+(AB122*PARAMETROS!$C$4),
M122=PARAMETROS!$A$5,(AE122*PARAMETROS!$B$5)+(AB122*PARAMETROS!$C$5),
M122=PARAMETROS!$A$6,(AE122*PARAMETROS!$B$6)+(AB122*PARAMETROS!$C$6),
M122=PARAMETROS!$A$7,(AE122*PARAMETROS!$B$7)+(AB122*PARAMETROS!$C$7))+
_xlfn.IFS(N122="",0,N122=PARAMETROS!$A$2,(AF122*PARAMETROS!$B$2)+(AC122*PARAMETROS!$C$2),
N122=PARAMETROS!$A$3,(AF122*PARAMETROS!$B$3)+(AC122*PARAMETROS!$C$3),
N122=PARAMETROS!$A$4,(AF122*PARAMETROS!$B$4)+(AC122*PARAMETROS!$C$4),
N122=PARAMETROS!$A$5,(AF122*PARAMETROS!$B$5)+(AC122*PARAMETROS!$C$5),
N122=PARAMETROS!$A$6,(AF122*PARAMETROS!$B$6)+(AC122*PARAMETROS!$C$6),
N122=PARAMETROS!$A$7,(AF122*PARAMETROS!$B$7)+(AC122*PARAMETROS!$C$7))+
_xlfn.IFS(O122="",0,O122=PARAMETROS!$A$2,(AG122*PARAMETROS!$B$2)+(AD122*PARAMETROS!$C$2),
O122=PARAMETROS!$A$3,(AG122*PARAMETROS!$B$3)+(AD122*PARAMETROS!$C$3),
O122=PARAMETROS!$A$4,(AG122*PARAMETROS!$B$4)+(AD122*PARAMETROS!$C$4),
O122=PARAMETROS!$A$5,(AG122*PARAMETROS!$B$5)+(AD122*PARAMETROS!$C$5),
O122=PARAMETROS!$A$6,(AG122*PARAMETROS!$B$6)+(AD122*PARAMETROS!$C$6),
O122=PARAMETROS!$A$7,(AG122*PARAMETROS!$B$7)+(AD122*PARAMETROS!$C$7))</f>
        <v>0.24</v>
      </c>
      <c r="AI122" s="12"/>
      <c r="AJ122" s="12"/>
      <c r="AK122" s="12"/>
    </row>
    <row r="123" spans="1:37">
      <c r="A123" s="3">
        <v>122</v>
      </c>
      <c r="B123" s="33">
        <v>45230.401817129627</v>
      </c>
      <c r="C123" s="33">
        <v>45230.401817129627</v>
      </c>
      <c r="E123" t="s">
        <v>88</v>
      </c>
      <c r="F123" t="s">
        <v>65</v>
      </c>
      <c r="G123" s="3">
        <v>2393724</v>
      </c>
      <c r="J123" t="s">
        <v>359</v>
      </c>
      <c r="K123" t="s">
        <v>360</v>
      </c>
      <c r="L123" t="s">
        <v>106</v>
      </c>
      <c r="M123" s="23" t="s">
        <v>47</v>
      </c>
      <c r="N123" s="23" t="s">
        <v>70</v>
      </c>
      <c r="P123" s="25" t="s">
        <v>59</v>
      </c>
      <c r="Q123" s="25" t="s">
        <v>48</v>
      </c>
      <c r="S123" t="s">
        <v>49</v>
      </c>
      <c r="AA123" s="28" t="str">
        <f t="shared" si="7"/>
        <v>2393724</v>
      </c>
      <c r="AB123" s="27" t="str">
        <f t="shared" si="8"/>
        <v>4</v>
      </c>
      <c r="AC123" s="27" t="str">
        <f t="shared" si="9"/>
        <v>2</v>
      </c>
      <c r="AD123" s="27">
        <f t="shared" si="10"/>
        <v>0</v>
      </c>
      <c r="AE123" s="3">
        <f t="shared" si="11"/>
        <v>0</v>
      </c>
      <c r="AF123" s="3">
        <f t="shared" si="12"/>
        <v>0</v>
      </c>
      <c r="AG123" s="3">
        <f t="shared" si="13"/>
        <v>0</v>
      </c>
      <c r="AH123" s="12" cm="1">
        <f t="array" ref="AH123">_xlfn.IFS(M123=PARAMETROS!$A$2,(AE123*PARAMETROS!$B$2)+(AB123*PARAMETROS!$C$2),
M123=PARAMETROS!$A$3,(AE123*PARAMETROS!$B$3)+(AB123*PARAMETROS!$C$3),
M123=PARAMETROS!$A$4,(AE123*PARAMETROS!$B$4)+(AB123*PARAMETROS!$C$4),
M123=PARAMETROS!$A$5,(AE123*PARAMETROS!$B$5)+(AB123*PARAMETROS!$C$5),
M123=PARAMETROS!$A$6,(AE123*PARAMETROS!$B$6)+(AB123*PARAMETROS!$C$6),
M123=PARAMETROS!$A$7,(AE123*PARAMETROS!$B$7)+(AB123*PARAMETROS!$C$7))+
_xlfn.IFS(N123="",0,N123=PARAMETROS!$A$2,(AF123*PARAMETROS!$B$2)+(AC123*PARAMETROS!$C$2),
N123=PARAMETROS!$A$3,(AF123*PARAMETROS!$B$3)+(AC123*PARAMETROS!$C$3),
N123=PARAMETROS!$A$4,(AF123*PARAMETROS!$B$4)+(AC123*PARAMETROS!$C$4),
N123=PARAMETROS!$A$5,(AF123*PARAMETROS!$B$5)+(AC123*PARAMETROS!$C$5),
N123=PARAMETROS!$A$6,(AF123*PARAMETROS!$B$6)+(AC123*PARAMETROS!$C$6),
N123=PARAMETROS!$A$7,(AF123*PARAMETROS!$B$7)+(AC123*PARAMETROS!$C$7))+
_xlfn.IFS(O123="",0,O123=PARAMETROS!$A$2,(AG123*PARAMETROS!$B$2)+(AD123*PARAMETROS!$C$2),
O123=PARAMETROS!$A$3,(AG123*PARAMETROS!$B$3)+(AD123*PARAMETROS!$C$3),
O123=PARAMETROS!$A$4,(AG123*PARAMETROS!$B$4)+(AD123*PARAMETROS!$C$4),
O123=PARAMETROS!$A$5,(AG123*PARAMETROS!$B$5)+(AD123*PARAMETROS!$C$5),
O123=PARAMETROS!$A$6,(AG123*PARAMETROS!$B$6)+(AD123*PARAMETROS!$C$6),
O123=PARAMETROS!$A$7,(AG123*PARAMETROS!$B$7)+(AD123*PARAMETROS!$C$7))</f>
        <v>0.6</v>
      </c>
      <c r="AI123" s="12"/>
      <c r="AJ123" s="12"/>
      <c r="AK123" s="12"/>
    </row>
    <row r="124" spans="1:37">
      <c r="A124" s="3">
        <v>123</v>
      </c>
      <c r="B124" s="33">
        <v>45230.401550925926</v>
      </c>
      <c r="C124" s="33">
        <v>45230.401550925926</v>
      </c>
      <c r="E124" t="s">
        <v>317</v>
      </c>
      <c r="F124" t="s">
        <v>65</v>
      </c>
      <c r="G124" s="3">
        <v>2393723</v>
      </c>
      <c r="J124" t="s">
        <v>361</v>
      </c>
      <c r="K124" t="s">
        <v>362</v>
      </c>
      <c r="L124" t="s">
        <v>110</v>
      </c>
      <c r="M124" s="23" t="s">
        <v>47</v>
      </c>
      <c r="P124" s="25" t="s">
        <v>58</v>
      </c>
      <c r="Q124" s="25"/>
      <c r="S124" t="s">
        <v>60</v>
      </c>
      <c r="T124" t="s">
        <v>87</v>
      </c>
      <c r="AA124" s="28" t="str">
        <f t="shared" si="7"/>
        <v>2393723</v>
      </c>
      <c r="AB124" s="27" t="str">
        <f t="shared" si="8"/>
        <v>1</v>
      </c>
      <c r="AC124" s="27">
        <f t="shared" si="9"/>
        <v>0</v>
      </c>
      <c r="AD124" s="27">
        <f t="shared" si="10"/>
        <v>0</v>
      </c>
      <c r="AE124" s="3">
        <f t="shared" si="11"/>
        <v>0</v>
      </c>
      <c r="AF124" s="3">
        <f t="shared" si="12"/>
        <v>0</v>
      </c>
      <c r="AG124" s="3">
        <f t="shared" si="13"/>
        <v>0</v>
      </c>
      <c r="AH124" s="12" cm="1">
        <f t="array" ref="AH124">_xlfn.IFS(M124=PARAMETROS!$A$2,(AE124*PARAMETROS!$B$2)+(AB124*PARAMETROS!$C$2),
M124=PARAMETROS!$A$3,(AE124*PARAMETROS!$B$3)+(AB124*PARAMETROS!$C$3),
M124=PARAMETROS!$A$4,(AE124*PARAMETROS!$B$4)+(AB124*PARAMETROS!$C$4),
M124=PARAMETROS!$A$5,(AE124*PARAMETROS!$B$5)+(AB124*PARAMETROS!$C$5),
M124=PARAMETROS!$A$6,(AE124*PARAMETROS!$B$6)+(AB124*PARAMETROS!$C$6),
M124=PARAMETROS!$A$7,(AE124*PARAMETROS!$B$7)+(AB124*PARAMETROS!$C$7))+
_xlfn.IFS(N124="",0,N124=PARAMETROS!$A$2,(AF124*PARAMETROS!$B$2)+(AC124*PARAMETROS!$C$2),
N124=PARAMETROS!$A$3,(AF124*PARAMETROS!$B$3)+(AC124*PARAMETROS!$C$3),
N124=PARAMETROS!$A$4,(AF124*PARAMETROS!$B$4)+(AC124*PARAMETROS!$C$4),
N124=PARAMETROS!$A$5,(AF124*PARAMETROS!$B$5)+(AC124*PARAMETROS!$C$5),
N124=PARAMETROS!$A$6,(AF124*PARAMETROS!$B$6)+(AC124*PARAMETROS!$C$6),
N124=PARAMETROS!$A$7,(AF124*PARAMETROS!$B$7)+(AC124*PARAMETROS!$C$7))+
_xlfn.IFS(O124="",0,O124=PARAMETROS!$A$2,(AG124*PARAMETROS!$B$2)+(AD124*PARAMETROS!$C$2),
O124=PARAMETROS!$A$3,(AG124*PARAMETROS!$B$3)+(AD124*PARAMETROS!$C$3),
O124=PARAMETROS!$A$4,(AG124*PARAMETROS!$B$4)+(AD124*PARAMETROS!$C$4),
O124=PARAMETROS!$A$5,(AG124*PARAMETROS!$B$5)+(AD124*PARAMETROS!$C$5),
O124=PARAMETROS!$A$6,(AG124*PARAMETROS!$B$6)+(AD124*PARAMETROS!$C$6),
O124=PARAMETROS!$A$7,(AG124*PARAMETROS!$B$7)+(AD124*PARAMETROS!$C$7))</f>
        <v>0.06</v>
      </c>
      <c r="AI124" s="12"/>
      <c r="AJ124" s="12"/>
      <c r="AK124" s="12"/>
    </row>
    <row r="125" spans="1:37">
      <c r="A125" s="3">
        <v>124</v>
      </c>
      <c r="B125" s="33">
        <v>45230.395902777775</v>
      </c>
      <c r="C125" s="33">
        <v>45230.395902777775</v>
      </c>
      <c r="E125" t="s">
        <v>323</v>
      </c>
      <c r="F125" t="s">
        <v>65</v>
      </c>
      <c r="G125" s="3">
        <v>2393706</v>
      </c>
      <c r="J125" t="s">
        <v>363</v>
      </c>
      <c r="K125" t="s">
        <v>364</v>
      </c>
      <c r="L125" t="s">
        <v>114</v>
      </c>
      <c r="M125" s="23" t="s">
        <v>138</v>
      </c>
      <c r="P125" s="25" t="s">
        <v>48</v>
      </c>
      <c r="Q125" s="25"/>
      <c r="S125" t="s">
        <v>49</v>
      </c>
      <c r="AA125" s="28" t="str">
        <f t="shared" si="7"/>
        <v>2393706</v>
      </c>
      <c r="AB125" s="27" t="str">
        <f t="shared" si="8"/>
        <v>2</v>
      </c>
      <c r="AC125" s="27">
        <f t="shared" si="9"/>
        <v>0</v>
      </c>
      <c r="AD125" s="27">
        <f t="shared" si="10"/>
        <v>0</v>
      </c>
      <c r="AE125" s="3">
        <f t="shared" si="11"/>
        <v>0</v>
      </c>
      <c r="AF125" s="3">
        <f t="shared" si="12"/>
        <v>0</v>
      </c>
      <c r="AG125" s="3">
        <f t="shared" si="13"/>
        <v>0</v>
      </c>
      <c r="AH125" s="12" cm="1">
        <f t="array" ref="AH125">_xlfn.IFS(M125=PARAMETROS!$A$2,(AE125*PARAMETROS!$B$2)+(AB125*PARAMETROS!$C$2),
M125=PARAMETROS!$A$3,(AE125*PARAMETROS!$B$3)+(AB125*PARAMETROS!$C$3),
M125=PARAMETROS!$A$4,(AE125*PARAMETROS!$B$4)+(AB125*PARAMETROS!$C$4),
M125=PARAMETROS!$A$5,(AE125*PARAMETROS!$B$5)+(AB125*PARAMETROS!$C$5),
M125=PARAMETROS!$A$6,(AE125*PARAMETROS!$B$6)+(AB125*PARAMETROS!$C$6),
M125=PARAMETROS!$A$7,(AE125*PARAMETROS!$B$7)+(AB125*PARAMETROS!$C$7))+
_xlfn.IFS(N125="",0,N125=PARAMETROS!$A$2,(AF125*PARAMETROS!$B$2)+(AC125*PARAMETROS!$C$2),
N125=PARAMETROS!$A$3,(AF125*PARAMETROS!$B$3)+(AC125*PARAMETROS!$C$3),
N125=PARAMETROS!$A$4,(AF125*PARAMETROS!$B$4)+(AC125*PARAMETROS!$C$4),
N125=PARAMETROS!$A$5,(AF125*PARAMETROS!$B$5)+(AC125*PARAMETROS!$C$5),
N125=PARAMETROS!$A$6,(AF125*PARAMETROS!$B$6)+(AC125*PARAMETROS!$C$6),
N125=PARAMETROS!$A$7,(AF125*PARAMETROS!$B$7)+(AC125*PARAMETROS!$C$7))+
_xlfn.IFS(O125="",0,O125=PARAMETROS!$A$2,(AG125*PARAMETROS!$B$2)+(AD125*PARAMETROS!$C$2),
O125=PARAMETROS!$A$3,(AG125*PARAMETROS!$B$3)+(AD125*PARAMETROS!$C$3),
O125=PARAMETROS!$A$4,(AG125*PARAMETROS!$B$4)+(AD125*PARAMETROS!$C$4),
O125=PARAMETROS!$A$5,(AG125*PARAMETROS!$B$5)+(AD125*PARAMETROS!$C$5),
O125=PARAMETROS!$A$6,(AG125*PARAMETROS!$B$6)+(AD125*PARAMETROS!$C$6),
O125=PARAMETROS!$A$7,(AG125*PARAMETROS!$B$7)+(AD125*PARAMETROS!$C$7))</f>
        <v>0.12</v>
      </c>
      <c r="AI125" s="12"/>
      <c r="AJ125" s="12"/>
      <c r="AK125" s="12"/>
    </row>
    <row r="126" spans="1:37">
      <c r="A126" s="3">
        <v>125</v>
      </c>
      <c r="B126" s="33">
        <v>45230.394895833335</v>
      </c>
      <c r="C126" s="33">
        <v>45230.394895833335</v>
      </c>
      <c r="E126" t="s">
        <v>365</v>
      </c>
      <c r="F126" t="s">
        <v>65</v>
      </c>
      <c r="G126" s="3">
        <v>2393699</v>
      </c>
      <c r="J126" t="s">
        <v>366</v>
      </c>
      <c r="K126" t="s">
        <v>367</v>
      </c>
      <c r="L126" t="s">
        <v>97</v>
      </c>
      <c r="M126" s="23" t="s">
        <v>76</v>
      </c>
      <c r="N126" s="23" t="s">
        <v>70</v>
      </c>
      <c r="P126" s="25" t="s">
        <v>118</v>
      </c>
      <c r="Q126" s="25" t="s">
        <v>48</v>
      </c>
      <c r="S126" t="s">
        <v>60</v>
      </c>
      <c r="T126" t="s">
        <v>102</v>
      </c>
      <c r="AA126" s="28" t="str">
        <f t="shared" si="7"/>
        <v>2393699</v>
      </c>
      <c r="AB126" s="27" t="str">
        <f t="shared" si="8"/>
        <v>6</v>
      </c>
      <c r="AC126" s="27" t="str">
        <f t="shared" si="9"/>
        <v>2</v>
      </c>
      <c r="AD126" s="27">
        <f t="shared" si="10"/>
        <v>0</v>
      </c>
      <c r="AE126" s="3">
        <f t="shared" si="11"/>
        <v>0</v>
      </c>
      <c r="AF126" s="3">
        <f t="shared" si="12"/>
        <v>0</v>
      </c>
      <c r="AG126" s="3">
        <f t="shared" si="13"/>
        <v>0</v>
      </c>
      <c r="AH126" s="12" cm="1">
        <f t="array" ref="AH126">_xlfn.IFS(M126=PARAMETROS!$A$2,(AE126*PARAMETROS!$B$2)+(AB126*PARAMETROS!$C$2),
M126=PARAMETROS!$A$3,(AE126*PARAMETROS!$B$3)+(AB126*PARAMETROS!$C$3),
M126=PARAMETROS!$A$4,(AE126*PARAMETROS!$B$4)+(AB126*PARAMETROS!$C$4),
M126=PARAMETROS!$A$5,(AE126*PARAMETROS!$B$5)+(AB126*PARAMETROS!$C$5),
M126=PARAMETROS!$A$6,(AE126*PARAMETROS!$B$6)+(AB126*PARAMETROS!$C$6),
M126=PARAMETROS!$A$7,(AE126*PARAMETROS!$B$7)+(AB126*PARAMETROS!$C$7))+
_xlfn.IFS(N126="",0,N126=PARAMETROS!$A$2,(AF126*PARAMETROS!$B$2)+(AC126*PARAMETROS!$C$2),
N126=PARAMETROS!$A$3,(AF126*PARAMETROS!$B$3)+(AC126*PARAMETROS!$C$3),
N126=PARAMETROS!$A$4,(AF126*PARAMETROS!$B$4)+(AC126*PARAMETROS!$C$4),
N126=PARAMETROS!$A$5,(AF126*PARAMETROS!$B$5)+(AC126*PARAMETROS!$C$5),
N126=PARAMETROS!$A$6,(AF126*PARAMETROS!$B$6)+(AC126*PARAMETROS!$C$6),
N126=PARAMETROS!$A$7,(AF126*PARAMETROS!$B$7)+(AC126*PARAMETROS!$C$7))+
_xlfn.IFS(O126="",0,O126=PARAMETROS!$A$2,(AG126*PARAMETROS!$B$2)+(AD126*PARAMETROS!$C$2),
O126=PARAMETROS!$A$3,(AG126*PARAMETROS!$B$3)+(AD126*PARAMETROS!$C$3),
O126=PARAMETROS!$A$4,(AG126*PARAMETROS!$B$4)+(AD126*PARAMETROS!$C$4),
O126=PARAMETROS!$A$5,(AG126*PARAMETROS!$B$5)+(AD126*PARAMETROS!$C$5),
O126=PARAMETROS!$A$6,(AG126*PARAMETROS!$B$6)+(AD126*PARAMETROS!$C$6),
O126=PARAMETROS!$A$7,(AG126*PARAMETROS!$B$7)+(AD126*PARAMETROS!$C$7))</f>
        <v>1.08</v>
      </c>
      <c r="AI126" s="12"/>
      <c r="AJ126" s="12"/>
      <c r="AK126" s="12"/>
    </row>
    <row r="127" spans="1:37">
      <c r="A127" s="3">
        <v>126</v>
      </c>
      <c r="B127" s="33">
        <v>45230.394212962965</v>
      </c>
      <c r="C127" s="33">
        <v>45230.394212962965</v>
      </c>
      <c r="E127" t="s">
        <v>323</v>
      </c>
      <c r="F127" t="s">
        <v>65</v>
      </c>
      <c r="G127" s="3">
        <v>2393695</v>
      </c>
      <c r="J127" t="s">
        <v>368</v>
      </c>
      <c r="K127" t="s">
        <v>369</v>
      </c>
      <c r="L127" t="s">
        <v>56</v>
      </c>
      <c r="M127" s="23" t="s">
        <v>47</v>
      </c>
      <c r="P127" s="25" t="s">
        <v>58</v>
      </c>
      <c r="Q127" s="25"/>
      <c r="S127" t="s">
        <v>60</v>
      </c>
      <c r="T127" t="s">
        <v>87</v>
      </c>
      <c r="AA127" s="28" t="str">
        <f t="shared" si="7"/>
        <v>2393695</v>
      </c>
      <c r="AB127" s="27" t="str">
        <f t="shared" si="8"/>
        <v>1</v>
      </c>
      <c r="AC127" s="27">
        <f t="shared" si="9"/>
        <v>0</v>
      </c>
      <c r="AD127" s="27">
        <f t="shared" si="10"/>
        <v>0</v>
      </c>
      <c r="AE127" s="3">
        <f t="shared" si="11"/>
        <v>0</v>
      </c>
      <c r="AF127" s="3">
        <f t="shared" si="12"/>
        <v>0</v>
      </c>
      <c r="AG127" s="3">
        <f t="shared" si="13"/>
        <v>0</v>
      </c>
      <c r="AH127" s="12" cm="1">
        <f t="array" ref="AH127">_xlfn.IFS(M127=PARAMETROS!$A$2,(AE127*PARAMETROS!$B$2)+(AB127*PARAMETROS!$C$2),
M127=PARAMETROS!$A$3,(AE127*PARAMETROS!$B$3)+(AB127*PARAMETROS!$C$3),
M127=PARAMETROS!$A$4,(AE127*PARAMETROS!$B$4)+(AB127*PARAMETROS!$C$4),
M127=PARAMETROS!$A$5,(AE127*PARAMETROS!$B$5)+(AB127*PARAMETROS!$C$5),
M127=PARAMETROS!$A$6,(AE127*PARAMETROS!$B$6)+(AB127*PARAMETROS!$C$6),
M127=PARAMETROS!$A$7,(AE127*PARAMETROS!$B$7)+(AB127*PARAMETROS!$C$7))+
_xlfn.IFS(N127="",0,N127=PARAMETROS!$A$2,(AF127*PARAMETROS!$B$2)+(AC127*PARAMETROS!$C$2),
N127=PARAMETROS!$A$3,(AF127*PARAMETROS!$B$3)+(AC127*PARAMETROS!$C$3),
N127=PARAMETROS!$A$4,(AF127*PARAMETROS!$B$4)+(AC127*PARAMETROS!$C$4),
N127=PARAMETROS!$A$5,(AF127*PARAMETROS!$B$5)+(AC127*PARAMETROS!$C$5),
N127=PARAMETROS!$A$6,(AF127*PARAMETROS!$B$6)+(AC127*PARAMETROS!$C$6),
N127=PARAMETROS!$A$7,(AF127*PARAMETROS!$B$7)+(AC127*PARAMETROS!$C$7))+
_xlfn.IFS(O127="",0,O127=PARAMETROS!$A$2,(AG127*PARAMETROS!$B$2)+(AD127*PARAMETROS!$C$2),
O127=PARAMETROS!$A$3,(AG127*PARAMETROS!$B$3)+(AD127*PARAMETROS!$C$3),
O127=PARAMETROS!$A$4,(AG127*PARAMETROS!$B$4)+(AD127*PARAMETROS!$C$4),
O127=PARAMETROS!$A$5,(AG127*PARAMETROS!$B$5)+(AD127*PARAMETROS!$C$5),
O127=PARAMETROS!$A$6,(AG127*PARAMETROS!$B$6)+(AD127*PARAMETROS!$C$6),
O127=PARAMETROS!$A$7,(AG127*PARAMETROS!$B$7)+(AD127*PARAMETROS!$C$7))</f>
        <v>0.06</v>
      </c>
      <c r="AI127" s="12"/>
      <c r="AJ127" s="12"/>
      <c r="AK127" s="12"/>
    </row>
    <row r="128" spans="1:37">
      <c r="A128" s="3">
        <v>127</v>
      </c>
      <c r="B128" s="33">
        <v>45230.392939814818</v>
      </c>
      <c r="C128" s="33">
        <v>45230.392939814818</v>
      </c>
      <c r="E128" t="s">
        <v>365</v>
      </c>
      <c r="F128" t="s">
        <v>65</v>
      </c>
      <c r="G128" s="3">
        <v>2393689</v>
      </c>
      <c r="J128" t="s">
        <v>370</v>
      </c>
      <c r="K128" t="s">
        <v>371</v>
      </c>
      <c r="L128" t="s">
        <v>125</v>
      </c>
      <c r="M128" s="23" t="s">
        <v>76</v>
      </c>
      <c r="P128" s="25" t="s">
        <v>59</v>
      </c>
      <c r="Q128" s="25"/>
      <c r="S128" t="s">
        <v>60</v>
      </c>
      <c r="T128" t="s">
        <v>61</v>
      </c>
      <c r="U128" t="s">
        <v>62</v>
      </c>
      <c r="AA128" s="28" t="str">
        <f t="shared" si="7"/>
        <v>2393689</v>
      </c>
      <c r="AB128" s="27" t="str">
        <f t="shared" si="8"/>
        <v>4</v>
      </c>
      <c r="AC128" s="27">
        <f t="shared" si="9"/>
        <v>0</v>
      </c>
      <c r="AD128" s="27">
        <f t="shared" si="10"/>
        <v>0</v>
      </c>
      <c r="AE128" s="3">
        <f t="shared" si="11"/>
        <v>0</v>
      </c>
      <c r="AF128" s="3">
        <f t="shared" si="12"/>
        <v>0</v>
      </c>
      <c r="AG128" s="3">
        <f t="shared" si="13"/>
        <v>0</v>
      </c>
      <c r="AH128" s="12" cm="1">
        <f t="array" ref="AH128">_xlfn.IFS(M128=PARAMETROS!$A$2,(AE128*PARAMETROS!$B$2)+(AB128*PARAMETROS!$C$2),
M128=PARAMETROS!$A$3,(AE128*PARAMETROS!$B$3)+(AB128*PARAMETROS!$C$3),
M128=PARAMETROS!$A$4,(AE128*PARAMETROS!$B$4)+(AB128*PARAMETROS!$C$4),
M128=PARAMETROS!$A$5,(AE128*PARAMETROS!$B$5)+(AB128*PARAMETROS!$C$5),
M128=PARAMETROS!$A$6,(AE128*PARAMETROS!$B$6)+(AB128*PARAMETROS!$C$6),
M128=PARAMETROS!$A$7,(AE128*PARAMETROS!$B$7)+(AB128*PARAMETROS!$C$7))+
_xlfn.IFS(N128="",0,N128=PARAMETROS!$A$2,(AF128*PARAMETROS!$B$2)+(AC128*PARAMETROS!$C$2),
N128=PARAMETROS!$A$3,(AF128*PARAMETROS!$B$3)+(AC128*PARAMETROS!$C$3),
N128=PARAMETROS!$A$4,(AF128*PARAMETROS!$B$4)+(AC128*PARAMETROS!$C$4),
N128=PARAMETROS!$A$5,(AF128*PARAMETROS!$B$5)+(AC128*PARAMETROS!$C$5),
N128=PARAMETROS!$A$6,(AF128*PARAMETROS!$B$6)+(AC128*PARAMETROS!$C$6),
N128=PARAMETROS!$A$7,(AF128*PARAMETROS!$B$7)+(AC128*PARAMETROS!$C$7))+
_xlfn.IFS(O128="",0,O128=PARAMETROS!$A$2,(AG128*PARAMETROS!$B$2)+(AD128*PARAMETROS!$C$2),
O128=PARAMETROS!$A$3,(AG128*PARAMETROS!$B$3)+(AD128*PARAMETROS!$C$3),
O128=PARAMETROS!$A$4,(AG128*PARAMETROS!$B$4)+(AD128*PARAMETROS!$C$4),
O128=PARAMETROS!$A$5,(AG128*PARAMETROS!$B$5)+(AD128*PARAMETROS!$C$5),
O128=PARAMETROS!$A$6,(AG128*PARAMETROS!$B$6)+(AD128*PARAMETROS!$C$6),
O128=PARAMETROS!$A$7,(AG128*PARAMETROS!$B$7)+(AD128*PARAMETROS!$C$7))</f>
        <v>0.48</v>
      </c>
      <c r="AI128" s="12"/>
      <c r="AJ128" s="12"/>
      <c r="AK128" s="12"/>
    </row>
    <row r="129" spans="1:37">
      <c r="A129" s="3">
        <v>128</v>
      </c>
      <c r="B129" s="33">
        <v>45230.391562500001</v>
      </c>
      <c r="C129" s="33">
        <v>45230.391562500001</v>
      </c>
      <c r="E129" t="s">
        <v>372</v>
      </c>
      <c r="F129" t="s">
        <v>65</v>
      </c>
      <c r="G129" s="3">
        <v>2393688</v>
      </c>
      <c r="J129" t="s">
        <v>373</v>
      </c>
      <c r="K129" t="s">
        <v>374</v>
      </c>
      <c r="L129" t="s">
        <v>129</v>
      </c>
      <c r="M129" s="23" t="s">
        <v>138</v>
      </c>
      <c r="P129" s="25" t="s">
        <v>59</v>
      </c>
      <c r="Q129" s="25"/>
      <c r="S129" t="s">
        <v>49</v>
      </c>
      <c r="AA129" s="28" t="str">
        <f t="shared" si="7"/>
        <v>2393688</v>
      </c>
      <c r="AB129" s="27" t="str">
        <f t="shared" si="8"/>
        <v>4</v>
      </c>
      <c r="AC129" s="27">
        <f t="shared" si="9"/>
        <v>0</v>
      </c>
      <c r="AD129" s="27">
        <f t="shared" si="10"/>
        <v>0</v>
      </c>
      <c r="AE129" s="3">
        <f t="shared" si="11"/>
        <v>0</v>
      </c>
      <c r="AF129" s="3">
        <f t="shared" si="12"/>
        <v>0</v>
      </c>
      <c r="AG129" s="3">
        <f t="shared" si="13"/>
        <v>0</v>
      </c>
      <c r="AH129" s="12" cm="1">
        <f t="array" ref="AH129">_xlfn.IFS(M129=PARAMETROS!$A$2,(AE129*PARAMETROS!$B$2)+(AB129*PARAMETROS!$C$2),
M129=PARAMETROS!$A$3,(AE129*PARAMETROS!$B$3)+(AB129*PARAMETROS!$C$3),
M129=PARAMETROS!$A$4,(AE129*PARAMETROS!$B$4)+(AB129*PARAMETROS!$C$4),
M129=PARAMETROS!$A$5,(AE129*PARAMETROS!$B$5)+(AB129*PARAMETROS!$C$5),
M129=PARAMETROS!$A$6,(AE129*PARAMETROS!$B$6)+(AB129*PARAMETROS!$C$6),
M129=PARAMETROS!$A$7,(AE129*PARAMETROS!$B$7)+(AB129*PARAMETROS!$C$7))+
_xlfn.IFS(N129="",0,N129=PARAMETROS!$A$2,(AF129*PARAMETROS!$B$2)+(AC129*PARAMETROS!$C$2),
N129=PARAMETROS!$A$3,(AF129*PARAMETROS!$B$3)+(AC129*PARAMETROS!$C$3),
N129=PARAMETROS!$A$4,(AF129*PARAMETROS!$B$4)+(AC129*PARAMETROS!$C$4),
N129=PARAMETROS!$A$5,(AF129*PARAMETROS!$B$5)+(AC129*PARAMETROS!$C$5),
N129=PARAMETROS!$A$6,(AF129*PARAMETROS!$B$6)+(AC129*PARAMETROS!$C$6),
N129=PARAMETROS!$A$7,(AF129*PARAMETROS!$B$7)+(AC129*PARAMETROS!$C$7))+
_xlfn.IFS(O129="",0,O129=PARAMETROS!$A$2,(AG129*PARAMETROS!$B$2)+(AD129*PARAMETROS!$C$2),
O129=PARAMETROS!$A$3,(AG129*PARAMETROS!$B$3)+(AD129*PARAMETROS!$C$3),
O129=PARAMETROS!$A$4,(AG129*PARAMETROS!$B$4)+(AD129*PARAMETROS!$C$4),
O129=PARAMETROS!$A$5,(AG129*PARAMETROS!$B$5)+(AD129*PARAMETROS!$C$5),
O129=PARAMETROS!$A$6,(AG129*PARAMETROS!$B$6)+(AD129*PARAMETROS!$C$6),
O129=PARAMETROS!$A$7,(AG129*PARAMETROS!$B$7)+(AD129*PARAMETROS!$C$7))</f>
        <v>0.24</v>
      </c>
      <c r="AI129" s="12"/>
      <c r="AJ129" s="12"/>
      <c r="AK129" s="12"/>
    </row>
    <row r="130" spans="1:37">
      <c r="A130" s="3">
        <v>129</v>
      </c>
      <c r="B130" s="33">
        <v>45230.383368055554</v>
      </c>
      <c r="C130" s="33">
        <v>45230.383368055554</v>
      </c>
      <c r="E130" t="s">
        <v>323</v>
      </c>
      <c r="F130" t="s">
        <v>65</v>
      </c>
      <c r="G130" s="3">
        <v>2393667</v>
      </c>
      <c r="J130" t="s">
        <v>375</v>
      </c>
      <c r="K130" t="s">
        <v>376</v>
      </c>
      <c r="L130" t="s">
        <v>46</v>
      </c>
      <c r="M130" s="23" t="s">
        <v>82</v>
      </c>
      <c r="P130" s="25" t="s">
        <v>48</v>
      </c>
      <c r="S130" t="s">
        <v>49</v>
      </c>
      <c r="AA130" s="28" t="str">
        <f t="shared" ref="AA130:AA193" si="14">IF(G130&lt;&gt;"",LEFT(G130,15),0)</f>
        <v>2393667</v>
      </c>
      <c r="AB130" s="27" t="str">
        <f t="shared" ref="AB130:AB193" si="15">IF(P130&lt;&gt;"",LEFT(P130,3),0)</f>
        <v>2</v>
      </c>
      <c r="AC130" s="27">
        <f t="shared" ref="AC130:AC193" si="16">IF(Q130&lt;&gt;"",LEFT(Q130,3),0)</f>
        <v>0</v>
      </c>
      <c r="AD130" s="27">
        <f t="shared" ref="AD130:AD193" si="17">IF(R130&lt;&gt;"",LEFT(R130,3),0)</f>
        <v>0</v>
      </c>
      <c r="AE130" s="3">
        <f t="shared" ref="AE130:AE193" si="18">IF(AI130&lt;&gt;"",LEFT(AI130,3),0)</f>
        <v>0</v>
      </c>
      <c r="AF130" s="3">
        <f t="shared" ref="AF130:AF193" si="19">IF(AJ130&lt;&gt;"",LEFT(AJ130,3),0)</f>
        <v>0</v>
      </c>
      <c r="AG130" s="3">
        <f t="shared" ref="AG130:AG193" si="20">IF(AK130&lt;&gt;"",LEFT(AK130,3),0)</f>
        <v>0</v>
      </c>
      <c r="AH130" s="12" cm="1">
        <f t="array" ref="AH130">_xlfn.IFS(M130=PARAMETROS!$A$2,(AE130*PARAMETROS!$B$2)+(AB130*PARAMETROS!$C$2),
M130=PARAMETROS!$A$3,(AE130*PARAMETROS!$B$3)+(AB130*PARAMETROS!$C$3),
M130=PARAMETROS!$A$4,(AE130*PARAMETROS!$B$4)+(AB130*PARAMETROS!$C$4),
M130=PARAMETROS!$A$5,(AE130*PARAMETROS!$B$5)+(AB130*PARAMETROS!$C$5),
M130=PARAMETROS!$A$6,(AE130*PARAMETROS!$B$6)+(AB130*PARAMETROS!$C$6),
M130=PARAMETROS!$A$7,(AE130*PARAMETROS!$B$7)+(AB130*PARAMETROS!$C$7))+
_xlfn.IFS(N130="",0,N130=PARAMETROS!$A$2,(AF130*PARAMETROS!$B$2)+(AC130*PARAMETROS!$C$2),
N130=PARAMETROS!$A$3,(AF130*PARAMETROS!$B$3)+(AC130*PARAMETROS!$C$3),
N130=PARAMETROS!$A$4,(AF130*PARAMETROS!$B$4)+(AC130*PARAMETROS!$C$4),
N130=PARAMETROS!$A$5,(AF130*PARAMETROS!$B$5)+(AC130*PARAMETROS!$C$5),
N130=PARAMETROS!$A$6,(AF130*PARAMETROS!$B$6)+(AC130*PARAMETROS!$C$6),
N130=PARAMETROS!$A$7,(AF130*PARAMETROS!$B$7)+(AC130*PARAMETROS!$C$7))+
_xlfn.IFS(O130="",0,O130=PARAMETROS!$A$2,(AG130*PARAMETROS!$B$2)+(AD130*PARAMETROS!$C$2),
O130=PARAMETROS!$A$3,(AG130*PARAMETROS!$B$3)+(AD130*PARAMETROS!$C$3),
O130=PARAMETROS!$A$4,(AG130*PARAMETROS!$B$4)+(AD130*PARAMETROS!$C$4),
O130=PARAMETROS!$A$5,(AG130*PARAMETROS!$B$5)+(AD130*PARAMETROS!$C$5),
O130=PARAMETROS!$A$6,(AG130*PARAMETROS!$B$6)+(AD130*PARAMETROS!$C$6),
O130=PARAMETROS!$A$7,(AG130*PARAMETROS!$B$7)+(AD130*PARAMETROS!$C$7))</f>
        <v>0.12</v>
      </c>
      <c r="AI130" s="12"/>
      <c r="AJ130" s="12"/>
      <c r="AK130" s="12"/>
    </row>
    <row r="131" spans="1:37">
      <c r="A131" s="3">
        <v>130</v>
      </c>
      <c r="B131" s="33">
        <v>45230.358067129629</v>
      </c>
      <c r="C131" s="33">
        <v>45230.358067129629</v>
      </c>
      <c r="E131" t="s">
        <v>372</v>
      </c>
      <c r="F131" t="s">
        <v>65</v>
      </c>
      <c r="G131" s="3">
        <v>2393633</v>
      </c>
      <c r="J131" t="s">
        <v>377</v>
      </c>
      <c r="K131" t="s">
        <v>378</v>
      </c>
      <c r="L131" t="s">
        <v>56</v>
      </c>
      <c r="M131" s="23" t="s">
        <v>70</v>
      </c>
      <c r="N131" s="23" t="s">
        <v>47</v>
      </c>
      <c r="P131" s="25" t="s">
        <v>58</v>
      </c>
      <c r="Q131" s="25" t="s">
        <v>59</v>
      </c>
      <c r="S131" t="s">
        <v>60</v>
      </c>
      <c r="T131" t="s">
        <v>61</v>
      </c>
      <c r="U131" t="s">
        <v>62</v>
      </c>
      <c r="AA131" s="28" t="str">
        <f t="shared" si="14"/>
        <v>2393633</v>
      </c>
      <c r="AB131" s="27" t="str">
        <f t="shared" si="15"/>
        <v>1</v>
      </c>
      <c r="AC131" s="27" t="str">
        <f t="shared" si="16"/>
        <v>4</v>
      </c>
      <c r="AD131" s="27">
        <f t="shared" si="17"/>
        <v>0</v>
      </c>
      <c r="AE131" s="3">
        <f t="shared" si="18"/>
        <v>0</v>
      </c>
      <c r="AF131" s="3">
        <f t="shared" si="19"/>
        <v>0</v>
      </c>
      <c r="AG131" s="3">
        <f t="shared" si="20"/>
        <v>0</v>
      </c>
      <c r="AH131" s="12" cm="1">
        <f t="array" ref="AH131">_xlfn.IFS(M131=PARAMETROS!$A$2,(AE131*PARAMETROS!$B$2)+(AB131*PARAMETROS!$C$2),
M131=PARAMETROS!$A$3,(AE131*PARAMETROS!$B$3)+(AB131*PARAMETROS!$C$3),
M131=PARAMETROS!$A$4,(AE131*PARAMETROS!$B$4)+(AB131*PARAMETROS!$C$4),
M131=PARAMETROS!$A$5,(AE131*PARAMETROS!$B$5)+(AB131*PARAMETROS!$C$5),
M131=PARAMETROS!$A$6,(AE131*PARAMETROS!$B$6)+(AB131*PARAMETROS!$C$6),
M131=PARAMETROS!$A$7,(AE131*PARAMETROS!$B$7)+(AB131*PARAMETROS!$C$7))+
_xlfn.IFS(N131="",0,N131=PARAMETROS!$A$2,(AF131*PARAMETROS!$B$2)+(AC131*PARAMETROS!$C$2),
N131=PARAMETROS!$A$3,(AF131*PARAMETROS!$B$3)+(AC131*PARAMETROS!$C$3),
N131=PARAMETROS!$A$4,(AF131*PARAMETROS!$B$4)+(AC131*PARAMETROS!$C$4),
N131=PARAMETROS!$A$5,(AF131*PARAMETROS!$B$5)+(AC131*PARAMETROS!$C$5),
N131=PARAMETROS!$A$6,(AF131*PARAMETROS!$B$6)+(AC131*PARAMETROS!$C$6),
N131=PARAMETROS!$A$7,(AF131*PARAMETROS!$B$7)+(AC131*PARAMETROS!$C$7))+
_xlfn.IFS(O131="",0,O131=PARAMETROS!$A$2,(AG131*PARAMETROS!$B$2)+(AD131*PARAMETROS!$C$2),
O131=PARAMETROS!$A$3,(AG131*PARAMETROS!$B$3)+(AD131*PARAMETROS!$C$3),
O131=PARAMETROS!$A$4,(AG131*PARAMETROS!$B$4)+(AD131*PARAMETROS!$C$4),
O131=PARAMETROS!$A$5,(AG131*PARAMETROS!$B$5)+(AD131*PARAMETROS!$C$5),
O131=PARAMETROS!$A$6,(AG131*PARAMETROS!$B$6)+(AD131*PARAMETROS!$C$6),
O131=PARAMETROS!$A$7,(AG131*PARAMETROS!$B$7)+(AD131*PARAMETROS!$C$7))</f>
        <v>0.42</v>
      </c>
      <c r="AI131" s="12"/>
      <c r="AJ131" s="12"/>
      <c r="AK131" s="12"/>
    </row>
    <row r="132" spans="1:37">
      <c r="A132" s="3">
        <v>131</v>
      </c>
      <c r="B132" s="33">
        <v>45230.357546296298</v>
      </c>
      <c r="C132" s="33">
        <v>45230.357546296298</v>
      </c>
      <c r="E132" t="s">
        <v>323</v>
      </c>
      <c r="F132" t="s">
        <v>65</v>
      </c>
      <c r="G132" s="3">
        <v>2393626</v>
      </c>
      <c r="J132" t="s">
        <v>379</v>
      </c>
      <c r="K132" t="s">
        <v>380</v>
      </c>
      <c r="L132" t="s">
        <v>69</v>
      </c>
      <c r="M132" s="23" t="s">
        <v>47</v>
      </c>
      <c r="N132" s="23" t="s">
        <v>47</v>
      </c>
      <c r="P132" s="25" t="s">
        <v>59</v>
      </c>
      <c r="Q132" s="25" t="s">
        <v>59</v>
      </c>
      <c r="S132" t="s">
        <v>49</v>
      </c>
      <c r="AA132" s="28" t="str">
        <f t="shared" si="14"/>
        <v>2393626</v>
      </c>
      <c r="AB132" s="27" t="str">
        <f t="shared" si="15"/>
        <v>4</v>
      </c>
      <c r="AC132" s="27" t="str">
        <f t="shared" si="16"/>
        <v>4</v>
      </c>
      <c r="AD132" s="27">
        <f t="shared" si="17"/>
        <v>0</v>
      </c>
      <c r="AE132" s="3">
        <f t="shared" si="18"/>
        <v>0</v>
      </c>
      <c r="AF132" s="3">
        <f t="shared" si="19"/>
        <v>0</v>
      </c>
      <c r="AG132" s="3">
        <f t="shared" si="20"/>
        <v>0</v>
      </c>
      <c r="AH132" s="12" cm="1">
        <f t="array" ref="AH132">_xlfn.IFS(M132=PARAMETROS!$A$2,(AE132*PARAMETROS!$B$2)+(AB132*PARAMETROS!$C$2),
M132=PARAMETROS!$A$3,(AE132*PARAMETROS!$B$3)+(AB132*PARAMETROS!$C$3),
M132=PARAMETROS!$A$4,(AE132*PARAMETROS!$B$4)+(AB132*PARAMETROS!$C$4),
M132=PARAMETROS!$A$5,(AE132*PARAMETROS!$B$5)+(AB132*PARAMETROS!$C$5),
M132=PARAMETROS!$A$6,(AE132*PARAMETROS!$B$6)+(AB132*PARAMETROS!$C$6),
M132=PARAMETROS!$A$7,(AE132*PARAMETROS!$B$7)+(AB132*PARAMETROS!$C$7))+
_xlfn.IFS(N132="",0,N132=PARAMETROS!$A$2,(AF132*PARAMETROS!$B$2)+(AC132*PARAMETROS!$C$2),
N132=PARAMETROS!$A$3,(AF132*PARAMETROS!$B$3)+(AC132*PARAMETROS!$C$3),
N132=PARAMETROS!$A$4,(AF132*PARAMETROS!$B$4)+(AC132*PARAMETROS!$C$4),
N132=PARAMETROS!$A$5,(AF132*PARAMETROS!$B$5)+(AC132*PARAMETROS!$C$5),
N132=PARAMETROS!$A$6,(AF132*PARAMETROS!$B$6)+(AC132*PARAMETROS!$C$6),
N132=PARAMETROS!$A$7,(AF132*PARAMETROS!$B$7)+(AC132*PARAMETROS!$C$7))+
_xlfn.IFS(O132="",0,O132=PARAMETROS!$A$2,(AG132*PARAMETROS!$B$2)+(AD132*PARAMETROS!$C$2),
O132=PARAMETROS!$A$3,(AG132*PARAMETROS!$B$3)+(AD132*PARAMETROS!$C$3),
O132=PARAMETROS!$A$4,(AG132*PARAMETROS!$B$4)+(AD132*PARAMETROS!$C$4),
O132=PARAMETROS!$A$5,(AG132*PARAMETROS!$B$5)+(AD132*PARAMETROS!$C$5),
O132=PARAMETROS!$A$6,(AG132*PARAMETROS!$B$6)+(AD132*PARAMETROS!$C$6),
O132=PARAMETROS!$A$7,(AG132*PARAMETROS!$B$7)+(AD132*PARAMETROS!$C$7))</f>
        <v>0.48</v>
      </c>
      <c r="AI132" s="12"/>
      <c r="AJ132" s="12"/>
      <c r="AK132" s="12"/>
    </row>
    <row r="133" spans="1:37">
      <c r="A133" s="3">
        <v>132</v>
      </c>
      <c r="B133" s="33">
        <v>45230.354872685188</v>
      </c>
      <c r="C133" s="33">
        <v>45230.354872685188</v>
      </c>
      <c r="E133" t="s">
        <v>365</v>
      </c>
      <c r="F133" t="s">
        <v>65</v>
      </c>
      <c r="G133" s="3">
        <v>2393622</v>
      </c>
      <c r="J133" t="s">
        <v>381</v>
      </c>
      <c r="K133" t="s">
        <v>382</v>
      </c>
      <c r="L133" t="s">
        <v>75</v>
      </c>
      <c r="M133" s="23" t="s">
        <v>57</v>
      </c>
      <c r="P133" s="25" t="s">
        <v>48</v>
      </c>
      <c r="Q133" s="25"/>
      <c r="S133" t="s">
        <v>49</v>
      </c>
      <c r="AA133" s="28" t="str">
        <f t="shared" si="14"/>
        <v>2393622</v>
      </c>
      <c r="AB133" s="27" t="str">
        <f t="shared" si="15"/>
        <v>2</v>
      </c>
      <c r="AC133" s="27">
        <f t="shared" si="16"/>
        <v>0</v>
      </c>
      <c r="AD133" s="27">
        <f t="shared" si="17"/>
        <v>0</v>
      </c>
      <c r="AE133" s="3">
        <f t="shared" si="18"/>
        <v>0</v>
      </c>
      <c r="AF133" s="3">
        <f t="shared" si="19"/>
        <v>0</v>
      </c>
      <c r="AG133" s="3">
        <f t="shared" si="20"/>
        <v>0</v>
      </c>
      <c r="AH133" s="12" cm="1">
        <f t="array" ref="AH133">_xlfn.IFS(M133=PARAMETROS!$A$2,(AE133*PARAMETROS!$B$2)+(AB133*PARAMETROS!$C$2),
M133=PARAMETROS!$A$3,(AE133*PARAMETROS!$B$3)+(AB133*PARAMETROS!$C$3),
M133=PARAMETROS!$A$4,(AE133*PARAMETROS!$B$4)+(AB133*PARAMETROS!$C$4),
M133=PARAMETROS!$A$5,(AE133*PARAMETROS!$B$5)+(AB133*PARAMETROS!$C$5),
M133=PARAMETROS!$A$6,(AE133*PARAMETROS!$B$6)+(AB133*PARAMETROS!$C$6),
M133=PARAMETROS!$A$7,(AE133*PARAMETROS!$B$7)+(AB133*PARAMETROS!$C$7))+
_xlfn.IFS(N133="",0,N133=PARAMETROS!$A$2,(AF133*PARAMETROS!$B$2)+(AC133*PARAMETROS!$C$2),
N133=PARAMETROS!$A$3,(AF133*PARAMETROS!$B$3)+(AC133*PARAMETROS!$C$3),
N133=PARAMETROS!$A$4,(AF133*PARAMETROS!$B$4)+(AC133*PARAMETROS!$C$4),
N133=PARAMETROS!$A$5,(AF133*PARAMETROS!$B$5)+(AC133*PARAMETROS!$C$5),
N133=PARAMETROS!$A$6,(AF133*PARAMETROS!$B$6)+(AC133*PARAMETROS!$C$6),
N133=PARAMETROS!$A$7,(AF133*PARAMETROS!$B$7)+(AC133*PARAMETROS!$C$7))+
_xlfn.IFS(O133="",0,O133=PARAMETROS!$A$2,(AG133*PARAMETROS!$B$2)+(AD133*PARAMETROS!$C$2),
O133=PARAMETROS!$A$3,(AG133*PARAMETROS!$B$3)+(AD133*PARAMETROS!$C$3),
O133=PARAMETROS!$A$4,(AG133*PARAMETROS!$B$4)+(AD133*PARAMETROS!$C$4),
O133=PARAMETROS!$A$5,(AG133*PARAMETROS!$B$5)+(AD133*PARAMETROS!$C$5),
O133=PARAMETROS!$A$6,(AG133*PARAMETROS!$B$6)+(AD133*PARAMETROS!$C$6),
O133=PARAMETROS!$A$7,(AG133*PARAMETROS!$B$7)+(AD133*PARAMETROS!$C$7))</f>
        <v>0.5</v>
      </c>
      <c r="AI133" s="12"/>
      <c r="AJ133" s="12"/>
      <c r="AK133" s="12"/>
    </row>
    <row r="134" spans="1:37">
      <c r="A134" s="3">
        <v>133</v>
      </c>
      <c r="B134" s="33">
        <v>45230.352083333331</v>
      </c>
      <c r="C134" s="33">
        <v>45230.352083333331</v>
      </c>
      <c r="E134" t="s">
        <v>383</v>
      </c>
      <c r="F134" t="s">
        <v>65</v>
      </c>
      <c r="G134" s="3">
        <v>2393618</v>
      </c>
      <c r="J134" t="s">
        <v>384</v>
      </c>
      <c r="K134" t="s">
        <v>385</v>
      </c>
      <c r="L134" t="s">
        <v>81</v>
      </c>
      <c r="M134" s="23" t="s">
        <v>70</v>
      </c>
      <c r="N134" s="23" t="s">
        <v>70</v>
      </c>
      <c r="P134" s="25" t="s">
        <v>48</v>
      </c>
      <c r="Q134" s="25" t="s">
        <v>48</v>
      </c>
      <c r="S134" t="s">
        <v>49</v>
      </c>
      <c r="AA134" s="28" t="str">
        <f t="shared" si="14"/>
        <v>2393618</v>
      </c>
      <c r="AB134" s="27" t="str">
        <f t="shared" si="15"/>
        <v>2</v>
      </c>
      <c r="AC134" s="27" t="str">
        <f t="shared" si="16"/>
        <v>2</v>
      </c>
      <c r="AD134" s="27">
        <f t="shared" si="17"/>
        <v>0</v>
      </c>
      <c r="AE134" s="3">
        <f t="shared" si="18"/>
        <v>0</v>
      </c>
      <c r="AF134" s="3">
        <f t="shared" si="19"/>
        <v>0</v>
      </c>
      <c r="AG134" s="3">
        <f t="shared" si="20"/>
        <v>0</v>
      </c>
      <c r="AH134" s="12" cm="1">
        <f t="array" ref="AH134">_xlfn.IFS(M134=PARAMETROS!$A$2,(AE134*PARAMETROS!$B$2)+(AB134*PARAMETROS!$C$2),
M134=PARAMETROS!$A$3,(AE134*PARAMETROS!$B$3)+(AB134*PARAMETROS!$C$3),
M134=PARAMETROS!$A$4,(AE134*PARAMETROS!$B$4)+(AB134*PARAMETROS!$C$4),
M134=PARAMETROS!$A$5,(AE134*PARAMETROS!$B$5)+(AB134*PARAMETROS!$C$5),
M134=PARAMETROS!$A$6,(AE134*PARAMETROS!$B$6)+(AB134*PARAMETROS!$C$6),
M134=PARAMETROS!$A$7,(AE134*PARAMETROS!$B$7)+(AB134*PARAMETROS!$C$7))+
_xlfn.IFS(N134="",0,N134=PARAMETROS!$A$2,(AF134*PARAMETROS!$B$2)+(AC134*PARAMETROS!$C$2),
N134=PARAMETROS!$A$3,(AF134*PARAMETROS!$B$3)+(AC134*PARAMETROS!$C$3),
N134=PARAMETROS!$A$4,(AF134*PARAMETROS!$B$4)+(AC134*PARAMETROS!$C$4),
N134=PARAMETROS!$A$5,(AF134*PARAMETROS!$B$5)+(AC134*PARAMETROS!$C$5),
N134=PARAMETROS!$A$6,(AF134*PARAMETROS!$B$6)+(AC134*PARAMETROS!$C$6),
N134=PARAMETROS!$A$7,(AF134*PARAMETROS!$B$7)+(AC134*PARAMETROS!$C$7))+
_xlfn.IFS(O134="",0,O134=PARAMETROS!$A$2,(AG134*PARAMETROS!$B$2)+(AD134*PARAMETROS!$C$2),
O134=PARAMETROS!$A$3,(AG134*PARAMETROS!$B$3)+(AD134*PARAMETROS!$C$3),
O134=PARAMETROS!$A$4,(AG134*PARAMETROS!$B$4)+(AD134*PARAMETROS!$C$4),
O134=PARAMETROS!$A$5,(AG134*PARAMETROS!$B$5)+(AD134*PARAMETROS!$C$5),
O134=PARAMETROS!$A$6,(AG134*PARAMETROS!$B$6)+(AD134*PARAMETROS!$C$6),
O134=PARAMETROS!$A$7,(AG134*PARAMETROS!$B$7)+(AD134*PARAMETROS!$C$7))</f>
        <v>0.72</v>
      </c>
      <c r="AI134" s="12"/>
      <c r="AJ134" s="12"/>
      <c r="AK134" s="12"/>
    </row>
    <row r="135" spans="1:37">
      <c r="A135" s="3">
        <v>134</v>
      </c>
      <c r="B135" s="33">
        <v>45230.350138888891</v>
      </c>
      <c r="C135" s="33">
        <v>45230.350138888891</v>
      </c>
      <c r="E135" t="s">
        <v>372</v>
      </c>
      <c r="F135" t="s">
        <v>65</v>
      </c>
      <c r="G135" s="3">
        <v>2393616</v>
      </c>
      <c r="J135" t="s">
        <v>386</v>
      </c>
      <c r="K135" t="s">
        <v>387</v>
      </c>
      <c r="L135" t="s">
        <v>86</v>
      </c>
      <c r="M135" s="23" t="s">
        <v>76</v>
      </c>
      <c r="P135" s="25" t="s">
        <v>48</v>
      </c>
      <c r="Q135" s="25"/>
      <c r="S135" t="s">
        <v>60</v>
      </c>
      <c r="T135" t="s">
        <v>87</v>
      </c>
      <c r="AA135" s="28" t="str">
        <f t="shared" si="14"/>
        <v>2393616</v>
      </c>
      <c r="AB135" s="27" t="str">
        <f t="shared" si="15"/>
        <v>2</v>
      </c>
      <c r="AC135" s="27">
        <f t="shared" si="16"/>
        <v>0</v>
      </c>
      <c r="AD135" s="27">
        <f t="shared" si="17"/>
        <v>0</v>
      </c>
      <c r="AE135" s="3">
        <f t="shared" si="18"/>
        <v>0</v>
      </c>
      <c r="AF135" s="3">
        <f t="shared" si="19"/>
        <v>0</v>
      </c>
      <c r="AG135" s="3">
        <f t="shared" si="20"/>
        <v>0</v>
      </c>
      <c r="AH135" s="12" cm="1">
        <f t="array" ref="AH135">_xlfn.IFS(M135=PARAMETROS!$A$2,(AE135*PARAMETROS!$B$2)+(AB135*PARAMETROS!$C$2),
M135=PARAMETROS!$A$3,(AE135*PARAMETROS!$B$3)+(AB135*PARAMETROS!$C$3),
M135=PARAMETROS!$A$4,(AE135*PARAMETROS!$B$4)+(AB135*PARAMETROS!$C$4),
M135=PARAMETROS!$A$5,(AE135*PARAMETROS!$B$5)+(AB135*PARAMETROS!$C$5),
M135=PARAMETROS!$A$6,(AE135*PARAMETROS!$B$6)+(AB135*PARAMETROS!$C$6),
M135=PARAMETROS!$A$7,(AE135*PARAMETROS!$B$7)+(AB135*PARAMETROS!$C$7))+
_xlfn.IFS(N135="",0,N135=PARAMETROS!$A$2,(AF135*PARAMETROS!$B$2)+(AC135*PARAMETROS!$C$2),
N135=PARAMETROS!$A$3,(AF135*PARAMETROS!$B$3)+(AC135*PARAMETROS!$C$3),
N135=PARAMETROS!$A$4,(AF135*PARAMETROS!$B$4)+(AC135*PARAMETROS!$C$4),
N135=PARAMETROS!$A$5,(AF135*PARAMETROS!$B$5)+(AC135*PARAMETROS!$C$5),
N135=PARAMETROS!$A$6,(AF135*PARAMETROS!$B$6)+(AC135*PARAMETROS!$C$6),
N135=PARAMETROS!$A$7,(AF135*PARAMETROS!$B$7)+(AC135*PARAMETROS!$C$7))+
_xlfn.IFS(O135="",0,O135=PARAMETROS!$A$2,(AG135*PARAMETROS!$B$2)+(AD135*PARAMETROS!$C$2),
O135=PARAMETROS!$A$3,(AG135*PARAMETROS!$B$3)+(AD135*PARAMETROS!$C$3),
O135=PARAMETROS!$A$4,(AG135*PARAMETROS!$B$4)+(AD135*PARAMETROS!$C$4),
O135=PARAMETROS!$A$5,(AG135*PARAMETROS!$B$5)+(AD135*PARAMETROS!$C$5),
O135=PARAMETROS!$A$6,(AG135*PARAMETROS!$B$6)+(AD135*PARAMETROS!$C$6),
O135=PARAMETROS!$A$7,(AG135*PARAMETROS!$B$7)+(AD135*PARAMETROS!$C$7))</f>
        <v>0.24</v>
      </c>
      <c r="AI135" s="12"/>
      <c r="AJ135" s="12"/>
      <c r="AK135" s="12"/>
    </row>
    <row r="136" spans="1:37">
      <c r="A136" s="3">
        <v>135</v>
      </c>
      <c r="B136" s="33">
        <v>45230.347893518519</v>
      </c>
      <c r="C136" s="33">
        <v>45230.347893518519</v>
      </c>
      <c r="E136" t="s">
        <v>388</v>
      </c>
      <c r="F136" t="s">
        <v>65</v>
      </c>
      <c r="G136" s="3">
        <v>2393614</v>
      </c>
      <c r="J136" t="s">
        <v>389</v>
      </c>
      <c r="K136" t="s">
        <v>390</v>
      </c>
      <c r="L136" t="s">
        <v>92</v>
      </c>
      <c r="M136" s="23" t="s">
        <v>82</v>
      </c>
      <c r="P136" s="25" t="s">
        <v>93</v>
      </c>
      <c r="Q136" s="25"/>
      <c r="S136" t="s">
        <v>49</v>
      </c>
      <c r="AA136" s="28" t="str">
        <f t="shared" si="14"/>
        <v>2393614</v>
      </c>
      <c r="AB136" s="27" t="str">
        <f t="shared" si="15"/>
        <v>5</v>
      </c>
      <c r="AC136" s="27">
        <f t="shared" si="16"/>
        <v>0</v>
      </c>
      <c r="AD136" s="27">
        <f t="shared" si="17"/>
        <v>0</v>
      </c>
      <c r="AE136" s="3">
        <f t="shared" si="18"/>
        <v>0</v>
      </c>
      <c r="AF136" s="3">
        <f t="shared" si="19"/>
        <v>0</v>
      </c>
      <c r="AG136" s="3">
        <f t="shared" si="20"/>
        <v>0</v>
      </c>
      <c r="AH136" s="12" cm="1">
        <f t="array" ref="AH136">_xlfn.IFS(M136=PARAMETROS!$A$2,(AE136*PARAMETROS!$B$2)+(AB136*PARAMETROS!$C$2),
M136=PARAMETROS!$A$3,(AE136*PARAMETROS!$B$3)+(AB136*PARAMETROS!$C$3),
M136=PARAMETROS!$A$4,(AE136*PARAMETROS!$B$4)+(AB136*PARAMETROS!$C$4),
M136=PARAMETROS!$A$5,(AE136*PARAMETROS!$B$5)+(AB136*PARAMETROS!$C$5),
M136=PARAMETROS!$A$6,(AE136*PARAMETROS!$B$6)+(AB136*PARAMETROS!$C$6),
M136=PARAMETROS!$A$7,(AE136*PARAMETROS!$B$7)+(AB136*PARAMETROS!$C$7))+
_xlfn.IFS(N136="",0,N136=PARAMETROS!$A$2,(AF136*PARAMETROS!$B$2)+(AC136*PARAMETROS!$C$2),
N136=PARAMETROS!$A$3,(AF136*PARAMETROS!$B$3)+(AC136*PARAMETROS!$C$3),
N136=PARAMETROS!$A$4,(AF136*PARAMETROS!$B$4)+(AC136*PARAMETROS!$C$4),
N136=PARAMETROS!$A$5,(AF136*PARAMETROS!$B$5)+(AC136*PARAMETROS!$C$5),
N136=PARAMETROS!$A$6,(AF136*PARAMETROS!$B$6)+(AC136*PARAMETROS!$C$6),
N136=PARAMETROS!$A$7,(AF136*PARAMETROS!$B$7)+(AC136*PARAMETROS!$C$7))+
_xlfn.IFS(O136="",0,O136=PARAMETROS!$A$2,(AG136*PARAMETROS!$B$2)+(AD136*PARAMETROS!$C$2),
O136=PARAMETROS!$A$3,(AG136*PARAMETROS!$B$3)+(AD136*PARAMETROS!$C$3),
O136=PARAMETROS!$A$4,(AG136*PARAMETROS!$B$4)+(AD136*PARAMETROS!$C$4),
O136=PARAMETROS!$A$5,(AG136*PARAMETROS!$B$5)+(AD136*PARAMETROS!$C$5),
O136=PARAMETROS!$A$6,(AG136*PARAMETROS!$B$6)+(AD136*PARAMETROS!$C$6),
O136=PARAMETROS!$A$7,(AG136*PARAMETROS!$B$7)+(AD136*PARAMETROS!$C$7))</f>
        <v>0.3</v>
      </c>
      <c r="AI136" s="12"/>
      <c r="AJ136" s="12"/>
      <c r="AK136" s="12"/>
    </row>
    <row r="137" spans="1:37">
      <c r="A137" s="3">
        <v>136</v>
      </c>
      <c r="B137" s="33">
        <v>45230.299479166664</v>
      </c>
      <c r="C137" s="33">
        <v>45230.299479166664</v>
      </c>
      <c r="E137" t="s">
        <v>365</v>
      </c>
      <c r="F137" t="s">
        <v>65</v>
      </c>
      <c r="G137" s="3">
        <v>2393596</v>
      </c>
      <c r="J137" t="s">
        <v>391</v>
      </c>
      <c r="K137" t="s">
        <v>392</v>
      </c>
      <c r="L137" t="s">
        <v>97</v>
      </c>
      <c r="M137" s="23" t="s">
        <v>70</v>
      </c>
      <c r="P137" s="25" t="s">
        <v>48</v>
      </c>
      <c r="Q137" s="25"/>
      <c r="S137" t="s">
        <v>49</v>
      </c>
      <c r="AA137" s="28" t="str">
        <f t="shared" si="14"/>
        <v>2393596</v>
      </c>
      <c r="AB137" s="27" t="str">
        <f t="shared" si="15"/>
        <v>2</v>
      </c>
      <c r="AC137" s="27">
        <f t="shared" si="16"/>
        <v>0</v>
      </c>
      <c r="AD137" s="27">
        <f t="shared" si="17"/>
        <v>0</v>
      </c>
      <c r="AE137" s="3">
        <f t="shared" si="18"/>
        <v>0</v>
      </c>
      <c r="AF137" s="3">
        <f t="shared" si="19"/>
        <v>0</v>
      </c>
      <c r="AG137" s="3">
        <f t="shared" si="20"/>
        <v>0</v>
      </c>
      <c r="AH137" s="12" cm="1">
        <f t="array" ref="AH137">_xlfn.IFS(M137=PARAMETROS!$A$2,(AE137*PARAMETROS!$B$2)+(AB137*PARAMETROS!$C$2),
M137=PARAMETROS!$A$3,(AE137*PARAMETROS!$B$3)+(AB137*PARAMETROS!$C$3),
M137=PARAMETROS!$A$4,(AE137*PARAMETROS!$B$4)+(AB137*PARAMETROS!$C$4),
M137=PARAMETROS!$A$5,(AE137*PARAMETROS!$B$5)+(AB137*PARAMETROS!$C$5),
M137=PARAMETROS!$A$6,(AE137*PARAMETROS!$B$6)+(AB137*PARAMETROS!$C$6),
M137=PARAMETROS!$A$7,(AE137*PARAMETROS!$B$7)+(AB137*PARAMETROS!$C$7))+
_xlfn.IFS(N137="",0,N137=PARAMETROS!$A$2,(AF137*PARAMETROS!$B$2)+(AC137*PARAMETROS!$C$2),
N137=PARAMETROS!$A$3,(AF137*PARAMETROS!$B$3)+(AC137*PARAMETROS!$C$3),
N137=PARAMETROS!$A$4,(AF137*PARAMETROS!$B$4)+(AC137*PARAMETROS!$C$4),
N137=PARAMETROS!$A$5,(AF137*PARAMETROS!$B$5)+(AC137*PARAMETROS!$C$5),
N137=PARAMETROS!$A$6,(AF137*PARAMETROS!$B$6)+(AC137*PARAMETROS!$C$6),
N137=PARAMETROS!$A$7,(AF137*PARAMETROS!$B$7)+(AC137*PARAMETROS!$C$7))+
_xlfn.IFS(O137="",0,O137=PARAMETROS!$A$2,(AG137*PARAMETROS!$B$2)+(AD137*PARAMETROS!$C$2),
O137=PARAMETROS!$A$3,(AG137*PARAMETROS!$B$3)+(AD137*PARAMETROS!$C$3),
O137=PARAMETROS!$A$4,(AG137*PARAMETROS!$B$4)+(AD137*PARAMETROS!$C$4),
O137=PARAMETROS!$A$5,(AG137*PARAMETROS!$B$5)+(AD137*PARAMETROS!$C$5),
O137=PARAMETROS!$A$6,(AG137*PARAMETROS!$B$6)+(AD137*PARAMETROS!$C$6),
O137=PARAMETROS!$A$7,(AG137*PARAMETROS!$B$7)+(AD137*PARAMETROS!$C$7))</f>
        <v>0.36</v>
      </c>
      <c r="AI137" s="12"/>
      <c r="AJ137" s="12"/>
      <c r="AK137" s="12"/>
    </row>
    <row r="138" spans="1:37">
      <c r="A138" s="3">
        <v>137</v>
      </c>
      <c r="B138" s="33">
        <v>45229.799641203703</v>
      </c>
      <c r="C138" s="33">
        <v>45229.799641203703</v>
      </c>
      <c r="E138" t="s">
        <v>388</v>
      </c>
      <c r="F138" t="s">
        <v>65</v>
      </c>
      <c r="G138" s="3">
        <v>2393592</v>
      </c>
      <c r="J138" t="s">
        <v>393</v>
      </c>
      <c r="K138" t="s">
        <v>394</v>
      </c>
      <c r="L138" t="s">
        <v>101</v>
      </c>
      <c r="M138" s="23" t="s">
        <v>47</v>
      </c>
      <c r="P138" s="25" t="s">
        <v>48</v>
      </c>
      <c r="Q138" s="25"/>
      <c r="S138" t="s">
        <v>60</v>
      </c>
      <c r="T138" t="s">
        <v>102</v>
      </c>
      <c r="AA138" s="28" t="str">
        <f t="shared" si="14"/>
        <v>2393592</v>
      </c>
      <c r="AB138" s="27" t="str">
        <f t="shared" si="15"/>
        <v>2</v>
      </c>
      <c r="AC138" s="27">
        <f t="shared" si="16"/>
        <v>0</v>
      </c>
      <c r="AD138" s="27">
        <f t="shared" si="17"/>
        <v>0</v>
      </c>
      <c r="AE138" s="3">
        <f t="shared" si="18"/>
        <v>0</v>
      </c>
      <c r="AF138" s="3">
        <f t="shared" si="19"/>
        <v>0</v>
      </c>
      <c r="AG138" s="3">
        <f t="shared" si="20"/>
        <v>0</v>
      </c>
      <c r="AH138" s="12" cm="1">
        <f t="array" ref="AH138">_xlfn.IFS(M138=PARAMETROS!$A$2,(AE138*PARAMETROS!$B$2)+(AB138*PARAMETROS!$C$2),
M138=PARAMETROS!$A$3,(AE138*PARAMETROS!$B$3)+(AB138*PARAMETROS!$C$3),
M138=PARAMETROS!$A$4,(AE138*PARAMETROS!$B$4)+(AB138*PARAMETROS!$C$4),
M138=PARAMETROS!$A$5,(AE138*PARAMETROS!$B$5)+(AB138*PARAMETROS!$C$5),
M138=PARAMETROS!$A$6,(AE138*PARAMETROS!$B$6)+(AB138*PARAMETROS!$C$6),
M138=PARAMETROS!$A$7,(AE138*PARAMETROS!$B$7)+(AB138*PARAMETROS!$C$7))+
_xlfn.IFS(N138="",0,N138=PARAMETROS!$A$2,(AF138*PARAMETROS!$B$2)+(AC138*PARAMETROS!$C$2),
N138=PARAMETROS!$A$3,(AF138*PARAMETROS!$B$3)+(AC138*PARAMETROS!$C$3),
N138=PARAMETROS!$A$4,(AF138*PARAMETROS!$B$4)+(AC138*PARAMETROS!$C$4),
N138=PARAMETROS!$A$5,(AF138*PARAMETROS!$B$5)+(AC138*PARAMETROS!$C$5),
N138=PARAMETROS!$A$6,(AF138*PARAMETROS!$B$6)+(AC138*PARAMETROS!$C$6),
N138=PARAMETROS!$A$7,(AF138*PARAMETROS!$B$7)+(AC138*PARAMETROS!$C$7))+
_xlfn.IFS(O138="",0,O138=PARAMETROS!$A$2,(AG138*PARAMETROS!$B$2)+(AD138*PARAMETROS!$C$2),
O138=PARAMETROS!$A$3,(AG138*PARAMETROS!$B$3)+(AD138*PARAMETROS!$C$3),
O138=PARAMETROS!$A$4,(AG138*PARAMETROS!$B$4)+(AD138*PARAMETROS!$C$4),
O138=PARAMETROS!$A$5,(AG138*PARAMETROS!$B$5)+(AD138*PARAMETROS!$C$5),
O138=PARAMETROS!$A$6,(AG138*PARAMETROS!$B$6)+(AD138*PARAMETROS!$C$6),
O138=PARAMETROS!$A$7,(AG138*PARAMETROS!$B$7)+(AD138*PARAMETROS!$C$7))</f>
        <v>0.12</v>
      </c>
      <c r="AI138" s="12"/>
      <c r="AJ138" s="12"/>
      <c r="AK138" s="12"/>
    </row>
    <row r="139" spans="1:37">
      <c r="A139" s="3">
        <v>138</v>
      </c>
      <c r="B139" s="33">
        <v>45229.792430555557</v>
      </c>
      <c r="C139" s="33">
        <v>45229.792430555557</v>
      </c>
      <c r="E139" t="s">
        <v>317</v>
      </c>
      <c r="F139" t="s">
        <v>65</v>
      </c>
      <c r="G139" s="3">
        <v>2393590</v>
      </c>
      <c r="J139" t="s">
        <v>395</v>
      </c>
      <c r="K139" t="s">
        <v>396</v>
      </c>
      <c r="L139" t="s">
        <v>106</v>
      </c>
      <c r="M139" s="23" t="s">
        <v>57</v>
      </c>
      <c r="N139" s="23" t="s">
        <v>70</v>
      </c>
      <c r="P139" s="25" t="s">
        <v>59</v>
      </c>
      <c r="Q139" s="25" t="s">
        <v>48</v>
      </c>
      <c r="S139" t="s">
        <v>49</v>
      </c>
      <c r="AA139" s="28" t="str">
        <f t="shared" si="14"/>
        <v>2393590</v>
      </c>
      <c r="AB139" s="27" t="str">
        <f t="shared" si="15"/>
        <v>4</v>
      </c>
      <c r="AC139" s="27" t="str">
        <f t="shared" si="16"/>
        <v>2</v>
      </c>
      <c r="AD139" s="27">
        <f t="shared" si="17"/>
        <v>0</v>
      </c>
      <c r="AE139" s="3">
        <f t="shared" si="18"/>
        <v>0</v>
      </c>
      <c r="AF139" s="3">
        <f t="shared" si="19"/>
        <v>0</v>
      </c>
      <c r="AG139" s="3">
        <f t="shared" si="20"/>
        <v>0</v>
      </c>
      <c r="AH139" s="12" cm="1">
        <f t="array" ref="AH139">_xlfn.IFS(M139=PARAMETROS!$A$2,(AE139*PARAMETROS!$B$2)+(AB139*PARAMETROS!$C$2),
M139=PARAMETROS!$A$3,(AE139*PARAMETROS!$B$3)+(AB139*PARAMETROS!$C$3),
M139=PARAMETROS!$A$4,(AE139*PARAMETROS!$B$4)+(AB139*PARAMETROS!$C$4),
M139=PARAMETROS!$A$5,(AE139*PARAMETROS!$B$5)+(AB139*PARAMETROS!$C$5),
M139=PARAMETROS!$A$6,(AE139*PARAMETROS!$B$6)+(AB139*PARAMETROS!$C$6),
M139=PARAMETROS!$A$7,(AE139*PARAMETROS!$B$7)+(AB139*PARAMETROS!$C$7))+
_xlfn.IFS(N139="",0,N139=PARAMETROS!$A$2,(AF139*PARAMETROS!$B$2)+(AC139*PARAMETROS!$C$2),
N139=PARAMETROS!$A$3,(AF139*PARAMETROS!$B$3)+(AC139*PARAMETROS!$C$3),
N139=PARAMETROS!$A$4,(AF139*PARAMETROS!$B$4)+(AC139*PARAMETROS!$C$4),
N139=PARAMETROS!$A$5,(AF139*PARAMETROS!$B$5)+(AC139*PARAMETROS!$C$5),
N139=PARAMETROS!$A$6,(AF139*PARAMETROS!$B$6)+(AC139*PARAMETROS!$C$6),
N139=PARAMETROS!$A$7,(AF139*PARAMETROS!$B$7)+(AC139*PARAMETROS!$C$7))+
_xlfn.IFS(O139="",0,O139=PARAMETROS!$A$2,(AG139*PARAMETROS!$B$2)+(AD139*PARAMETROS!$C$2),
O139=PARAMETROS!$A$3,(AG139*PARAMETROS!$B$3)+(AD139*PARAMETROS!$C$3),
O139=PARAMETROS!$A$4,(AG139*PARAMETROS!$B$4)+(AD139*PARAMETROS!$C$4),
O139=PARAMETROS!$A$5,(AG139*PARAMETROS!$B$5)+(AD139*PARAMETROS!$C$5),
O139=PARAMETROS!$A$6,(AG139*PARAMETROS!$B$6)+(AD139*PARAMETROS!$C$6),
O139=PARAMETROS!$A$7,(AG139*PARAMETROS!$B$7)+(AD139*PARAMETROS!$C$7))</f>
        <v>1.3599999999999999</v>
      </c>
      <c r="AI139" s="12"/>
      <c r="AJ139" s="12"/>
      <c r="AK139" s="12"/>
    </row>
    <row r="140" spans="1:37">
      <c r="A140" s="3">
        <v>139</v>
      </c>
      <c r="B140" s="33">
        <v>45229.885451388887</v>
      </c>
      <c r="C140" s="33">
        <v>45229.885451388887</v>
      </c>
      <c r="E140" t="s">
        <v>388</v>
      </c>
      <c r="F140" t="s">
        <v>65</v>
      </c>
      <c r="G140" s="3">
        <v>2393578</v>
      </c>
      <c r="J140" t="s">
        <v>397</v>
      </c>
      <c r="K140" t="s">
        <v>398</v>
      </c>
      <c r="L140" t="s">
        <v>46</v>
      </c>
      <c r="M140" s="23" t="s">
        <v>70</v>
      </c>
      <c r="P140" s="25" t="s">
        <v>58</v>
      </c>
      <c r="Q140" s="25"/>
      <c r="S140" t="s">
        <v>60</v>
      </c>
      <c r="T140" t="s">
        <v>87</v>
      </c>
      <c r="AA140" s="28" t="str">
        <f t="shared" si="14"/>
        <v>2393578</v>
      </c>
      <c r="AB140" s="27" t="str">
        <f t="shared" si="15"/>
        <v>1</v>
      </c>
      <c r="AC140" s="27">
        <f t="shared" si="16"/>
        <v>0</v>
      </c>
      <c r="AD140" s="27">
        <f t="shared" si="17"/>
        <v>0</v>
      </c>
      <c r="AE140" s="3">
        <f t="shared" si="18"/>
        <v>0</v>
      </c>
      <c r="AF140" s="3">
        <f t="shared" si="19"/>
        <v>0</v>
      </c>
      <c r="AG140" s="3">
        <f t="shared" si="20"/>
        <v>0</v>
      </c>
      <c r="AH140" s="12" cm="1">
        <f t="array" ref="AH140">_xlfn.IFS(M140=PARAMETROS!$A$2,(AE140*PARAMETROS!$B$2)+(AB140*PARAMETROS!$C$2),
M140=PARAMETROS!$A$3,(AE140*PARAMETROS!$B$3)+(AB140*PARAMETROS!$C$3),
M140=PARAMETROS!$A$4,(AE140*PARAMETROS!$B$4)+(AB140*PARAMETROS!$C$4),
M140=PARAMETROS!$A$5,(AE140*PARAMETROS!$B$5)+(AB140*PARAMETROS!$C$5),
M140=PARAMETROS!$A$6,(AE140*PARAMETROS!$B$6)+(AB140*PARAMETROS!$C$6),
M140=PARAMETROS!$A$7,(AE140*PARAMETROS!$B$7)+(AB140*PARAMETROS!$C$7))+
_xlfn.IFS(N140="",0,N140=PARAMETROS!$A$2,(AF140*PARAMETROS!$B$2)+(AC140*PARAMETROS!$C$2),
N140=PARAMETROS!$A$3,(AF140*PARAMETROS!$B$3)+(AC140*PARAMETROS!$C$3),
N140=PARAMETROS!$A$4,(AF140*PARAMETROS!$B$4)+(AC140*PARAMETROS!$C$4),
N140=PARAMETROS!$A$5,(AF140*PARAMETROS!$B$5)+(AC140*PARAMETROS!$C$5),
N140=PARAMETROS!$A$6,(AF140*PARAMETROS!$B$6)+(AC140*PARAMETROS!$C$6),
N140=PARAMETROS!$A$7,(AF140*PARAMETROS!$B$7)+(AC140*PARAMETROS!$C$7))+
_xlfn.IFS(O140="",0,O140=PARAMETROS!$A$2,(AG140*PARAMETROS!$B$2)+(AD140*PARAMETROS!$C$2),
O140=PARAMETROS!$A$3,(AG140*PARAMETROS!$B$3)+(AD140*PARAMETROS!$C$3),
O140=PARAMETROS!$A$4,(AG140*PARAMETROS!$B$4)+(AD140*PARAMETROS!$C$4),
O140=PARAMETROS!$A$5,(AG140*PARAMETROS!$B$5)+(AD140*PARAMETROS!$C$5),
O140=PARAMETROS!$A$6,(AG140*PARAMETROS!$B$6)+(AD140*PARAMETROS!$C$6),
O140=PARAMETROS!$A$7,(AG140*PARAMETROS!$B$7)+(AD140*PARAMETROS!$C$7))</f>
        <v>0.18</v>
      </c>
      <c r="AI140" s="12"/>
      <c r="AJ140" s="12"/>
      <c r="AK140" s="12"/>
    </row>
    <row r="141" spans="1:37">
      <c r="A141" s="3">
        <v>140</v>
      </c>
      <c r="B141" s="33">
        <v>45229.824548611112</v>
      </c>
      <c r="C141" s="33">
        <v>45229.824548611112</v>
      </c>
      <c r="E141" t="s">
        <v>328</v>
      </c>
      <c r="F141" t="s">
        <v>65</v>
      </c>
      <c r="G141" s="3">
        <v>2393576</v>
      </c>
      <c r="J141" t="s">
        <v>399</v>
      </c>
      <c r="K141" t="s">
        <v>400</v>
      </c>
      <c r="L141" t="s">
        <v>56</v>
      </c>
      <c r="M141" s="23" t="s">
        <v>47</v>
      </c>
      <c r="P141" s="25" t="s">
        <v>48</v>
      </c>
      <c r="Q141" s="25"/>
      <c r="S141" t="s">
        <v>49</v>
      </c>
      <c r="AA141" s="28" t="str">
        <f t="shared" si="14"/>
        <v>2393576</v>
      </c>
      <c r="AB141" s="27" t="str">
        <f t="shared" si="15"/>
        <v>2</v>
      </c>
      <c r="AC141" s="27">
        <f t="shared" si="16"/>
        <v>0</v>
      </c>
      <c r="AD141" s="27">
        <f t="shared" si="17"/>
        <v>0</v>
      </c>
      <c r="AE141" s="3">
        <f t="shared" si="18"/>
        <v>0</v>
      </c>
      <c r="AF141" s="3">
        <f t="shared" si="19"/>
        <v>0</v>
      </c>
      <c r="AG141" s="3">
        <f t="shared" si="20"/>
        <v>0</v>
      </c>
      <c r="AH141" s="12" cm="1">
        <f t="array" ref="AH141">_xlfn.IFS(M141=PARAMETROS!$A$2,(AE141*PARAMETROS!$B$2)+(AB141*PARAMETROS!$C$2),
M141=PARAMETROS!$A$3,(AE141*PARAMETROS!$B$3)+(AB141*PARAMETROS!$C$3),
M141=PARAMETROS!$A$4,(AE141*PARAMETROS!$B$4)+(AB141*PARAMETROS!$C$4),
M141=PARAMETROS!$A$5,(AE141*PARAMETROS!$B$5)+(AB141*PARAMETROS!$C$5),
M141=PARAMETROS!$A$6,(AE141*PARAMETROS!$B$6)+(AB141*PARAMETROS!$C$6),
M141=PARAMETROS!$A$7,(AE141*PARAMETROS!$B$7)+(AB141*PARAMETROS!$C$7))+
_xlfn.IFS(N141="",0,N141=PARAMETROS!$A$2,(AF141*PARAMETROS!$B$2)+(AC141*PARAMETROS!$C$2),
N141=PARAMETROS!$A$3,(AF141*PARAMETROS!$B$3)+(AC141*PARAMETROS!$C$3),
N141=PARAMETROS!$A$4,(AF141*PARAMETROS!$B$4)+(AC141*PARAMETROS!$C$4),
N141=PARAMETROS!$A$5,(AF141*PARAMETROS!$B$5)+(AC141*PARAMETROS!$C$5),
N141=PARAMETROS!$A$6,(AF141*PARAMETROS!$B$6)+(AC141*PARAMETROS!$C$6),
N141=PARAMETROS!$A$7,(AF141*PARAMETROS!$B$7)+(AC141*PARAMETROS!$C$7))+
_xlfn.IFS(O141="",0,O141=PARAMETROS!$A$2,(AG141*PARAMETROS!$B$2)+(AD141*PARAMETROS!$C$2),
O141=PARAMETROS!$A$3,(AG141*PARAMETROS!$B$3)+(AD141*PARAMETROS!$C$3),
O141=PARAMETROS!$A$4,(AG141*PARAMETROS!$B$4)+(AD141*PARAMETROS!$C$4),
O141=PARAMETROS!$A$5,(AG141*PARAMETROS!$B$5)+(AD141*PARAMETROS!$C$5),
O141=PARAMETROS!$A$6,(AG141*PARAMETROS!$B$6)+(AD141*PARAMETROS!$C$6),
O141=PARAMETROS!$A$7,(AG141*PARAMETROS!$B$7)+(AD141*PARAMETROS!$C$7))</f>
        <v>0.12</v>
      </c>
      <c r="AI141" s="12"/>
      <c r="AJ141" s="12"/>
      <c r="AK141" s="12"/>
    </row>
    <row r="142" spans="1:37">
      <c r="A142" s="3">
        <v>141</v>
      </c>
      <c r="B142" s="33">
        <v>45229.808159722219</v>
      </c>
      <c r="C142" s="33">
        <v>45229.808159722219</v>
      </c>
      <c r="E142" t="s">
        <v>64</v>
      </c>
      <c r="F142" t="s">
        <v>65</v>
      </c>
      <c r="G142" s="3">
        <v>2393575</v>
      </c>
      <c r="J142" t="s">
        <v>401</v>
      </c>
      <c r="K142" t="s">
        <v>402</v>
      </c>
      <c r="L142" t="s">
        <v>69</v>
      </c>
      <c r="M142" s="23" t="s">
        <v>47</v>
      </c>
      <c r="N142" s="23" t="s">
        <v>70</v>
      </c>
      <c r="P142" s="25" t="s">
        <v>118</v>
      </c>
      <c r="Q142" s="25" t="s">
        <v>48</v>
      </c>
      <c r="S142" t="s">
        <v>60</v>
      </c>
      <c r="T142" t="s">
        <v>102</v>
      </c>
      <c r="AA142" s="28" t="str">
        <f t="shared" si="14"/>
        <v>2393575</v>
      </c>
      <c r="AB142" s="27" t="str">
        <f t="shared" si="15"/>
        <v>6</v>
      </c>
      <c r="AC142" s="27" t="str">
        <f t="shared" si="16"/>
        <v>2</v>
      </c>
      <c r="AD142" s="27">
        <f t="shared" si="17"/>
        <v>0</v>
      </c>
      <c r="AE142" s="3">
        <f t="shared" si="18"/>
        <v>0</v>
      </c>
      <c r="AF142" s="3">
        <f t="shared" si="19"/>
        <v>0</v>
      </c>
      <c r="AG142" s="3">
        <f t="shared" si="20"/>
        <v>0</v>
      </c>
      <c r="AH142" s="12" cm="1">
        <f t="array" ref="AH142">_xlfn.IFS(M142=PARAMETROS!$A$2,(AE142*PARAMETROS!$B$2)+(AB142*PARAMETROS!$C$2),
M142=PARAMETROS!$A$3,(AE142*PARAMETROS!$B$3)+(AB142*PARAMETROS!$C$3),
M142=PARAMETROS!$A$4,(AE142*PARAMETROS!$B$4)+(AB142*PARAMETROS!$C$4),
M142=PARAMETROS!$A$5,(AE142*PARAMETROS!$B$5)+(AB142*PARAMETROS!$C$5),
M142=PARAMETROS!$A$6,(AE142*PARAMETROS!$B$6)+(AB142*PARAMETROS!$C$6),
M142=PARAMETROS!$A$7,(AE142*PARAMETROS!$B$7)+(AB142*PARAMETROS!$C$7))+
_xlfn.IFS(N142="",0,N142=PARAMETROS!$A$2,(AF142*PARAMETROS!$B$2)+(AC142*PARAMETROS!$C$2),
N142=PARAMETROS!$A$3,(AF142*PARAMETROS!$B$3)+(AC142*PARAMETROS!$C$3),
N142=PARAMETROS!$A$4,(AF142*PARAMETROS!$B$4)+(AC142*PARAMETROS!$C$4),
N142=PARAMETROS!$A$5,(AF142*PARAMETROS!$B$5)+(AC142*PARAMETROS!$C$5),
N142=PARAMETROS!$A$6,(AF142*PARAMETROS!$B$6)+(AC142*PARAMETROS!$C$6),
N142=PARAMETROS!$A$7,(AF142*PARAMETROS!$B$7)+(AC142*PARAMETROS!$C$7))+
_xlfn.IFS(O142="",0,O142=PARAMETROS!$A$2,(AG142*PARAMETROS!$B$2)+(AD142*PARAMETROS!$C$2),
O142=PARAMETROS!$A$3,(AG142*PARAMETROS!$B$3)+(AD142*PARAMETROS!$C$3),
O142=PARAMETROS!$A$4,(AG142*PARAMETROS!$B$4)+(AD142*PARAMETROS!$C$4),
O142=PARAMETROS!$A$5,(AG142*PARAMETROS!$B$5)+(AD142*PARAMETROS!$C$5),
O142=PARAMETROS!$A$6,(AG142*PARAMETROS!$B$6)+(AD142*PARAMETROS!$C$6),
O142=PARAMETROS!$A$7,(AG142*PARAMETROS!$B$7)+(AD142*PARAMETROS!$C$7))</f>
        <v>0.72</v>
      </c>
      <c r="AI142" s="12"/>
      <c r="AJ142" s="12"/>
      <c r="AK142" s="12"/>
    </row>
    <row r="143" spans="1:37">
      <c r="A143" s="3">
        <v>142</v>
      </c>
      <c r="B143" s="33">
        <v>45229.790613425925</v>
      </c>
      <c r="C143" s="33">
        <v>45229.790613425925</v>
      </c>
      <c r="E143" t="s">
        <v>64</v>
      </c>
      <c r="F143" t="s">
        <v>65</v>
      </c>
      <c r="G143" s="3">
        <v>2393569</v>
      </c>
      <c r="J143" t="s">
        <v>403</v>
      </c>
      <c r="K143" t="s">
        <v>404</v>
      </c>
      <c r="L143" t="s">
        <v>75</v>
      </c>
      <c r="M143" s="23" t="s">
        <v>82</v>
      </c>
      <c r="P143" s="25" t="s">
        <v>58</v>
      </c>
      <c r="Q143" s="25"/>
      <c r="S143" t="s">
        <v>60</v>
      </c>
      <c r="T143" t="s">
        <v>87</v>
      </c>
      <c r="AA143" s="28" t="str">
        <f t="shared" si="14"/>
        <v>2393569</v>
      </c>
      <c r="AB143" s="27" t="str">
        <f t="shared" si="15"/>
        <v>1</v>
      </c>
      <c r="AC143" s="27">
        <f t="shared" si="16"/>
        <v>0</v>
      </c>
      <c r="AD143" s="27">
        <f t="shared" si="17"/>
        <v>0</v>
      </c>
      <c r="AE143" s="3">
        <f t="shared" si="18"/>
        <v>0</v>
      </c>
      <c r="AF143" s="3">
        <f t="shared" si="19"/>
        <v>0</v>
      </c>
      <c r="AG143" s="3">
        <f t="shared" si="20"/>
        <v>0</v>
      </c>
      <c r="AH143" s="12" cm="1">
        <f t="array" ref="AH143">_xlfn.IFS(M143=PARAMETROS!$A$2,(AE143*PARAMETROS!$B$2)+(AB143*PARAMETROS!$C$2),
M143=PARAMETROS!$A$3,(AE143*PARAMETROS!$B$3)+(AB143*PARAMETROS!$C$3),
M143=PARAMETROS!$A$4,(AE143*PARAMETROS!$B$4)+(AB143*PARAMETROS!$C$4),
M143=PARAMETROS!$A$5,(AE143*PARAMETROS!$B$5)+(AB143*PARAMETROS!$C$5),
M143=PARAMETROS!$A$6,(AE143*PARAMETROS!$B$6)+(AB143*PARAMETROS!$C$6),
M143=PARAMETROS!$A$7,(AE143*PARAMETROS!$B$7)+(AB143*PARAMETROS!$C$7))+
_xlfn.IFS(N143="",0,N143=PARAMETROS!$A$2,(AF143*PARAMETROS!$B$2)+(AC143*PARAMETROS!$C$2),
N143=PARAMETROS!$A$3,(AF143*PARAMETROS!$B$3)+(AC143*PARAMETROS!$C$3),
N143=PARAMETROS!$A$4,(AF143*PARAMETROS!$B$4)+(AC143*PARAMETROS!$C$4),
N143=PARAMETROS!$A$5,(AF143*PARAMETROS!$B$5)+(AC143*PARAMETROS!$C$5),
N143=PARAMETROS!$A$6,(AF143*PARAMETROS!$B$6)+(AC143*PARAMETROS!$C$6),
N143=PARAMETROS!$A$7,(AF143*PARAMETROS!$B$7)+(AC143*PARAMETROS!$C$7))+
_xlfn.IFS(O143="",0,O143=PARAMETROS!$A$2,(AG143*PARAMETROS!$B$2)+(AD143*PARAMETROS!$C$2),
O143=PARAMETROS!$A$3,(AG143*PARAMETROS!$B$3)+(AD143*PARAMETROS!$C$3),
O143=PARAMETROS!$A$4,(AG143*PARAMETROS!$B$4)+(AD143*PARAMETROS!$C$4),
O143=PARAMETROS!$A$5,(AG143*PARAMETROS!$B$5)+(AD143*PARAMETROS!$C$5),
O143=PARAMETROS!$A$6,(AG143*PARAMETROS!$B$6)+(AD143*PARAMETROS!$C$6),
O143=PARAMETROS!$A$7,(AG143*PARAMETROS!$B$7)+(AD143*PARAMETROS!$C$7))</f>
        <v>0.06</v>
      </c>
      <c r="AI143" s="12"/>
      <c r="AJ143" s="12"/>
      <c r="AK143" s="12"/>
    </row>
    <row r="144" spans="1:37">
      <c r="A144" s="3">
        <v>143</v>
      </c>
      <c r="B144" s="33">
        <v>45229.76021990741</v>
      </c>
      <c r="C144" s="33">
        <v>45229.76021990741</v>
      </c>
      <c r="E144" t="s">
        <v>388</v>
      </c>
      <c r="F144" t="s">
        <v>65</v>
      </c>
      <c r="G144" s="3">
        <v>2393553</v>
      </c>
      <c r="J144" t="s">
        <v>405</v>
      </c>
      <c r="K144" t="s">
        <v>406</v>
      </c>
      <c r="L144" t="s">
        <v>81</v>
      </c>
      <c r="M144" s="23" t="s">
        <v>47</v>
      </c>
      <c r="P144" s="25" t="s">
        <v>59</v>
      </c>
      <c r="Q144" s="25"/>
      <c r="S144" t="s">
        <v>60</v>
      </c>
      <c r="T144" t="s">
        <v>61</v>
      </c>
      <c r="U144" t="s">
        <v>62</v>
      </c>
      <c r="AA144" s="28" t="str">
        <f t="shared" si="14"/>
        <v>2393553</v>
      </c>
      <c r="AB144" s="27" t="str">
        <f t="shared" si="15"/>
        <v>4</v>
      </c>
      <c r="AC144" s="27">
        <f t="shared" si="16"/>
        <v>0</v>
      </c>
      <c r="AD144" s="27">
        <f t="shared" si="17"/>
        <v>0</v>
      </c>
      <c r="AE144" s="3">
        <f t="shared" si="18"/>
        <v>0</v>
      </c>
      <c r="AF144" s="3">
        <f t="shared" si="19"/>
        <v>0</v>
      </c>
      <c r="AG144" s="3">
        <f t="shared" si="20"/>
        <v>0</v>
      </c>
      <c r="AH144" s="12" cm="1">
        <f t="array" ref="AH144">_xlfn.IFS(M144=PARAMETROS!$A$2,(AE144*PARAMETROS!$B$2)+(AB144*PARAMETROS!$C$2),
M144=PARAMETROS!$A$3,(AE144*PARAMETROS!$B$3)+(AB144*PARAMETROS!$C$3),
M144=PARAMETROS!$A$4,(AE144*PARAMETROS!$B$4)+(AB144*PARAMETROS!$C$4),
M144=PARAMETROS!$A$5,(AE144*PARAMETROS!$B$5)+(AB144*PARAMETROS!$C$5),
M144=PARAMETROS!$A$6,(AE144*PARAMETROS!$B$6)+(AB144*PARAMETROS!$C$6),
M144=PARAMETROS!$A$7,(AE144*PARAMETROS!$B$7)+(AB144*PARAMETROS!$C$7))+
_xlfn.IFS(N144="",0,N144=PARAMETROS!$A$2,(AF144*PARAMETROS!$B$2)+(AC144*PARAMETROS!$C$2),
N144=PARAMETROS!$A$3,(AF144*PARAMETROS!$B$3)+(AC144*PARAMETROS!$C$3),
N144=PARAMETROS!$A$4,(AF144*PARAMETROS!$B$4)+(AC144*PARAMETROS!$C$4),
N144=PARAMETROS!$A$5,(AF144*PARAMETROS!$B$5)+(AC144*PARAMETROS!$C$5),
N144=PARAMETROS!$A$6,(AF144*PARAMETROS!$B$6)+(AC144*PARAMETROS!$C$6),
N144=PARAMETROS!$A$7,(AF144*PARAMETROS!$B$7)+(AC144*PARAMETROS!$C$7))+
_xlfn.IFS(O144="",0,O144=PARAMETROS!$A$2,(AG144*PARAMETROS!$B$2)+(AD144*PARAMETROS!$C$2),
O144=PARAMETROS!$A$3,(AG144*PARAMETROS!$B$3)+(AD144*PARAMETROS!$C$3),
O144=PARAMETROS!$A$4,(AG144*PARAMETROS!$B$4)+(AD144*PARAMETROS!$C$4),
O144=PARAMETROS!$A$5,(AG144*PARAMETROS!$B$5)+(AD144*PARAMETROS!$C$5),
O144=PARAMETROS!$A$6,(AG144*PARAMETROS!$B$6)+(AD144*PARAMETROS!$C$6),
O144=PARAMETROS!$A$7,(AG144*PARAMETROS!$B$7)+(AD144*PARAMETROS!$C$7))</f>
        <v>0.24</v>
      </c>
      <c r="AI144" s="12"/>
      <c r="AJ144" s="12"/>
      <c r="AK144" s="12"/>
    </row>
    <row r="145" spans="1:37">
      <c r="A145" s="3">
        <v>144</v>
      </c>
      <c r="B145" s="33">
        <v>45229.777673611112</v>
      </c>
      <c r="C145" s="33">
        <v>45229.777673611112</v>
      </c>
      <c r="E145" t="s">
        <v>383</v>
      </c>
      <c r="F145" t="s">
        <v>65</v>
      </c>
      <c r="G145" s="3">
        <v>2393545</v>
      </c>
      <c r="J145" t="s">
        <v>407</v>
      </c>
      <c r="K145" t="s">
        <v>408</v>
      </c>
      <c r="L145" t="s">
        <v>86</v>
      </c>
      <c r="M145" s="23" t="s">
        <v>76</v>
      </c>
      <c r="P145" s="25" t="s">
        <v>59</v>
      </c>
      <c r="Q145" s="25"/>
      <c r="S145" t="s">
        <v>49</v>
      </c>
      <c r="AA145" s="28" t="str">
        <f t="shared" si="14"/>
        <v>2393545</v>
      </c>
      <c r="AB145" s="27" t="str">
        <f t="shared" si="15"/>
        <v>4</v>
      </c>
      <c r="AC145" s="27">
        <f t="shared" si="16"/>
        <v>0</v>
      </c>
      <c r="AD145" s="27">
        <f t="shared" si="17"/>
        <v>0</v>
      </c>
      <c r="AE145" s="3">
        <f t="shared" si="18"/>
        <v>0</v>
      </c>
      <c r="AF145" s="3">
        <f t="shared" si="19"/>
        <v>0</v>
      </c>
      <c r="AG145" s="3">
        <f t="shared" si="20"/>
        <v>0</v>
      </c>
      <c r="AH145" s="12" cm="1">
        <f t="array" ref="AH145">_xlfn.IFS(M145=PARAMETROS!$A$2,(AE145*PARAMETROS!$B$2)+(AB145*PARAMETROS!$C$2),
M145=PARAMETROS!$A$3,(AE145*PARAMETROS!$B$3)+(AB145*PARAMETROS!$C$3),
M145=PARAMETROS!$A$4,(AE145*PARAMETROS!$B$4)+(AB145*PARAMETROS!$C$4),
M145=PARAMETROS!$A$5,(AE145*PARAMETROS!$B$5)+(AB145*PARAMETROS!$C$5),
M145=PARAMETROS!$A$6,(AE145*PARAMETROS!$B$6)+(AB145*PARAMETROS!$C$6),
M145=PARAMETROS!$A$7,(AE145*PARAMETROS!$B$7)+(AB145*PARAMETROS!$C$7))+
_xlfn.IFS(N145="",0,N145=PARAMETROS!$A$2,(AF145*PARAMETROS!$B$2)+(AC145*PARAMETROS!$C$2),
N145=PARAMETROS!$A$3,(AF145*PARAMETROS!$B$3)+(AC145*PARAMETROS!$C$3),
N145=PARAMETROS!$A$4,(AF145*PARAMETROS!$B$4)+(AC145*PARAMETROS!$C$4),
N145=PARAMETROS!$A$5,(AF145*PARAMETROS!$B$5)+(AC145*PARAMETROS!$C$5),
N145=PARAMETROS!$A$6,(AF145*PARAMETROS!$B$6)+(AC145*PARAMETROS!$C$6),
N145=PARAMETROS!$A$7,(AF145*PARAMETROS!$B$7)+(AC145*PARAMETROS!$C$7))+
_xlfn.IFS(O145="",0,O145=PARAMETROS!$A$2,(AG145*PARAMETROS!$B$2)+(AD145*PARAMETROS!$C$2),
O145=PARAMETROS!$A$3,(AG145*PARAMETROS!$B$3)+(AD145*PARAMETROS!$C$3),
O145=PARAMETROS!$A$4,(AG145*PARAMETROS!$B$4)+(AD145*PARAMETROS!$C$4),
O145=PARAMETROS!$A$5,(AG145*PARAMETROS!$B$5)+(AD145*PARAMETROS!$C$5),
O145=PARAMETROS!$A$6,(AG145*PARAMETROS!$B$6)+(AD145*PARAMETROS!$C$6),
O145=PARAMETROS!$A$7,(AG145*PARAMETROS!$B$7)+(AD145*PARAMETROS!$C$7))</f>
        <v>0.48</v>
      </c>
      <c r="AI145" s="12"/>
      <c r="AJ145" s="12"/>
      <c r="AK145" s="12"/>
    </row>
    <row r="146" spans="1:37">
      <c r="A146" s="3">
        <v>145</v>
      </c>
      <c r="B146" s="33">
        <v>45229.774884259263</v>
      </c>
      <c r="C146" s="33">
        <v>45229.774884259263</v>
      </c>
      <c r="E146" t="s">
        <v>323</v>
      </c>
      <c r="F146" t="s">
        <v>65</v>
      </c>
      <c r="G146" s="3">
        <v>2393544</v>
      </c>
      <c r="J146" t="s">
        <v>409</v>
      </c>
      <c r="K146" t="s">
        <v>410</v>
      </c>
      <c r="L146" t="s">
        <v>92</v>
      </c>
      <c r="M146" s="23" t="s">
        <v>57</v>
      </c>
      <c r="P146" s="25" t="s">
        <v>48</v>
      </c>
      <c r="S146" t="s">
        <v>49</v>
      </c>
      <c r="AA146" s="28" t="str">
        <f t="shared" si="14"/>
        <v>2393544</v>
      </c>
      <c r="AB146" s="27" t="str">
        <f t="shared" si="15"/>
        <v>2</v>
      </c>
      <c r="AC146" s="27">
        <f t="shared" si="16"/>
        <v>0</v>
      </c>
      <c r="AD146" s="27">
        <f t="shared" si="17"/>
        <v>0</v>
      </c>
      <c r="AE146" s="3">
        <f t="shared" si="18"/>
        <v>0</v>
      </c>
      <c r="AF146" s="3">
        <f t="shared" si="19"/>
        <v>0</v>
      </c>
      <c r="AG146" s="3">
        <f t="shared" si="20"/>
        <v>0</v>
      </c>
      <c r="AH146" s="12" cm="1">
        <f t="array" ref="AH146">_xlfn.IFS(M146=PARAMETROS!$A$2,(AE146*PARAMETROS!$B$2)+(AB146*PARAMETROS!$C$2),
M146=PARAMETROS!$A$3,(AE146*PARAMETROS!$B$3)+(AB146*PARAMETROS!$C$3),
M146=PARAMETROS!$A$4,(AE146*PARAMETROS!$B$4)+(AB146*PARAMETROS!$C$4),
M146=PARAMETROS!$A$5,(AE146*PARAMETROS!$B$5)+(AB146*PARAMETROS!$C$5),
M146=PARAMETROS!$A$6,(AE146*PARAMETROS!$B$6)+(AB146*PARAMETROS!$C$6),
M146=PARAMETROS!$A$7,(AE146*PARAMETROS!$B$7)+(AB146*PARAMETROS!$C$7))+
_xlfn.IFS(N146="",0,N146=PARAMETROS!$A$2,(AF146*PARAMETROS!$B$2)+(AC146*PARAMETROS!$C$2),
N146=PARAMETROS!$A$3,(AF146*PARAMETROS!$B$3)+(AC146*PARAMETROS!$C$3),
N146=PARAMETROS!$A$4,(AF146*PARAMETROS!$B$4)+(AC146*PARAMETROS!$C$4),
N146=PARAMETROS!$A$5,(AF146*PARAMETROS!$B$5)+(AC146*PARAMETROS!$C$5),
N146=PARAMETROS!$A$6,(AF146*PARAMETROS!$B$6)+(AC146*PARAMETROS!$C$6),
N146=PARAMETROS!$A$7,(AF146*PARAMETROS!$B$7)+(AC146*PARAMETROS!$C$7))+
_xlfn.IFS(O146="",0,O146=PARAMETROS!$A$2,(AG146*PARAMETROS!$B$2)+(AD146*PARAMETROS!$C$2),
O146=PARAMETROS!$A$3,(AG146*PARAMETROS!$B$3)+(AD146*PARAMETROS!$C$3),
O146=PARAMETROS!$A$4,(AG146*PARAMETROS!$B$4)+(AD146*PARAMETROS!$C$4),
O146=PARAMETROS!$A$5,(AG146*PARAMETROS!$B$5)+(AD146*PARAMETROS!$C$5),
O146=PARAMETROS!$A$6,(AG146*PARAMETROS!$B$6)+(AD146*PARAMETROS!$C$6),
O146=PARAMETROS!$A$7,(AG146*PARAMETROS!$B$7)+(AD146*PARAMETROS!$C$7))</f>
        <v>0.5</v>
      </c>
      <c r="AI146" s="12"/>
      <c r="AJ146" s="12"/>
      <c r="AK146" s="12"/>
    </row>
    <row r="147" spans="1:37">
      <c r="A147" s="3">
        <v>146</v>
      </c>
      <c r="B147" s="33">
        <v>45229.771493055552</v>
      </c>
      <c r="C147" s="33">
        <v>45229.771493055552</v>
      </c>
      <c r="E147" t="s">
        <v>372</v>
      </c>
      <c r="F147" t="s">
        <v>65</v>
      </c>
      <c r="G147" s="3">
        <v>2393541</v>
      </c>
      <c r="J147" t="s">
        <v>411</v>
      </c>
      <c r="K147" t="s">
        <v>412</v>
      </c>
      <c r="L147" t="s">
        <v>97</v>
      </c>
      <c r="M147" s="23" t="s">
        <v>47</v>
      </c>
      <c r="N147" s="23" t="s">
        <v>47</v>
      </c>
      <c r="P147" s="25" t="s">
        <v>58</v>
      </c>
      <c r="Q147" s="25" t="s">
        <v>59</v>
      </c>
      <c r="S147" t="s">
        <v>60</v>
      </c>
      <c r="T147" t="s">
        <v>61</v>
      </c>
      <c r="U147" t="s">
        <v>62</v>
      </c>
      <c r="AA147" s="28" t="str">
        <f t="shared" si="14"/>
        <v>2393541</v>
      </c>
      <c r="AB147" s="27" t="str">
        <f t="shared" si="15"/>
        <v>1</v>
      </c>
      <c r="AC147" s="27" t="str">
        <f t="shared" si="16"/>
        <v>4</v>
      </c>
      <c r="AD147" s="27">
        <f t="shared" si="17"/>
        <v>0</v>
      </c>
      <c r="AE147" s="3">
        <f t="shared" si="18"/>
        <v>0</v>
      </c>
      <c r="AF147" s="3">
        <f t="shared" si="19"/>
        <v>0</v>
      </c>
      <c r="AG147" s="3">
        <f t="shared" si="20"/>
        <v>0</v>
      </c>
      <c r="AH147" s="12" cm="1">
        <f t="array" ref="AH147">_xlfn.IFS(M147=PARAMETROS!$A$2,(AE147*PARAMETROS!$B$2)+(AB147*PARAMETROS!$C$2),
M147=PARAMETROS!$A$3,(AE147*PARAMETROS!$B$3)+(AB147*PARAMETROS!$C$3),
M147=PARAMETROS!$A$4,(AE147*PARAMETROS!$B$4)+(AB147*PARAMETROS!$C$4),
M147=PARAMETROS!$A$5,(AE147*PARAMETROS!$B$5)+(AB147*PARAMETROS!$C$5),
M147=PARAMETROS!$A$6,(AE147*PARAMETROS!$B$6)+(AB147*PARAMETROS!$C$6),
M147=PARAMETROS!$A$7,(AE147*PARAMETROS!$B$7)+(AB147*PARAMETROS!$C$7))+
_xlfn.IFS(N147="",0,N147=PARAMETROS!$A$2,(AF147*PARAMETROS!$B$2)+(AC147*PARAMETROS!$C$2),
N147=PARAMETROS!$A$3,(AF147*PARAMETROS!$B$3)+(AC147*PARAMETROS!$C$3),
N147=PARAMETROS!$A$4,(AF147*PARAMETROS!$B$4)+(AC147*PARAMETROS!$C$4),
N147=PARAMETROS!$A$5,(AF147*PARAMETROS!$B$5)+(AC147*PARAMETROS!$C$5),
N147=PARAMETROS!$A$6,(AF147*PARAMETROS!$B$6)+(AC147*PARAMETROS!$C$6),
N147=PARAMETROS!$A$7,(AF147*PARAMETROS!$B$7)+(AC147*PARAMETROS!$C$7))+
_xlfn.IFS(O147="",0,O147=PARAMETROS!$A$2,(AG147*PARAMETROS!$B$2)+(AD147*PARAMETROS!$C$2),
O147=PARAMETROS!$A$3,(AG147*PARAMETROS!$B$3)+(AD147*PARAMETROS!$C$3),
O147=PARAMETROS!$A$4,(AG147*PARAMETROS!$B$4)+(AD147*PARAMETROS!$C$4),
O147=PARAMETROS!$A$5,(AG147*PARAMETROS!$B$5)+(AD147*PARAMETROS!$C$5),
O147=PARAMETROS!$A$6,(AG147*PARAMETROS!$B$6)+(AD147*PARAMETROS!$C$6),
O147=PARAMETROS!$A$7,(AG147*PARAMETROS!$B$7)+(AD147*PARAMETROS!$C$7))</f>
        <v>0.3</v>
      </c>
      <c r="AI147" s="12"/>
      <c r="AJ147" s="12"/>
      <c r="AK147" s="12"/>
    </row>
    <row r="148" spans="1:37">
      <c r="A148" s="3">
        <v>147</v>
      </c>
      <c r="B148" s="33">
        <v>45229.736805555556</v>
      </c>
      <c r="C148" s="33">
        <v>45229.736805555556</v>
      </c>
      <c r="E148" t="s">
        <v>383</v>
      </c>
      <c r="F148" t="s">
        <v>65</v>
      </c>
      <c r="G148" s="3">
        <v>2393512</v>
      </c>
      <c r="J148" t="s">
        <v>413</v>
      </c>
      <c r="K148" t="s">
        <v>414</v>
      </c>
      <c r="L148" t="s">
        <v>101</v>
      </c>
      <c r="M148" s="23" t="s">
        <v>76</v>
      </c>
      <c r="N148" s="23" t="s">
        <v>47</v>
      </c>
      <c r="P148" s="25" t="s">
        <v>59</v>
      </c>
      <c r="Q148" s="25" t="s">
        <v>59</v>
      </c>
      <c r="S148" t="s">
        <v>49</v>
      </c>
      <c r="AA148" s="28" t="str">
        <f t="shared" si="14"/>
        <v>2393512</v>
      </c>
      <c r="AB148" s="27" t="str">
        <f t="shared" si="15"/>
        <v>4</v>
      </c>
      <c r="AC148" s="27" t="str">
        <f t="shared" si="16"/>
        <v>4</v>
      </c>
      <c r="AD148" s="27">
        <f t="shared" si="17"/>
        <v>0</v>
      </c>
      <c r="AE148" s="3">
        <f t="shared" si="18"/>
        <v>0</v>
      </c>
      <c r="AF148" s="3">
        <f t="shared" si="19"/>
        <v>0</v>
      </c>
      <c r="AG148" s="3">
        <f t="shared" si="20"/>
        <v>0</v>
      </c>
      <c r="AH148" s="12" cm="1">
        <f t="array" ref="AH148">_xlfn.IFS(M148=PARAMETROS!$A$2,(AE148*PARAMETROS!$B$2)+(AB148*PARAMETROS!$C$2),
M148=PARAMETROS!$A$3,(AE148*PARAMETROS!$B$3)+(AB148*PARAMETROS!$C$3),
M148=PARAMETROS!$A$4,(AE148*PARAMETROS!$B$4)+(AB148*PARAMETROS!$C$4),
M148=PARAMETROS!$A$5,(AE148*PARAMETROS!$B$5)+(AB148*PARAMETROS!$C$5),
M148=PARAMETROS!$A$6,(AE148*PARAMETROS!$B$6)+(AB148*PARAMETROS!$C$6),
M148=PARAMETROS!$A$7,(AE148*PARAMETROS!$B$7)+(AB148*PARAMETROS!$C$7))+
_xlfn.IFS(N148="",0,N148=PARAMETROS!$A$2,(AF148*PARAMETROS!$B$2)+(AC148*PARAMETROS!$C$2),
N148=PARAMETROS!$A$3,(AF148*PARAMETROS!$B$3)+(AC148*PARAMETROS!$C$3),
N148=PARAMETROS!$A$4,(AF148*PARAMETROS!$B$4)+(AC148*PARAMETROS!$C$4),
N148=PARAMETROS!$A$5,(AF148*PARAMETROS!$B$5)+(AC148*PARAMETROS!$C$5),
N148=PARAMETROS!$A$6,(AF148*PARAMETROS!$B$6)+(AC148*PARAMETROS!$C$6),
N148=PARAMETROS!$A$7,(AF148*PARAMETROS!$B$7)+(AC148*PARAMETROS!$C$7))+
_xlfn.IFS(O148="",0,O148=PARAMETROS!$A$2,(AG148*PARAMETROS!$B$2)+(AD148*PARAMETROS!$C$2),
O148=PARAMETROS!$A$3,(AG148*PARAMETROS!$B$3)+(AD148*PARAMETROS!$C$3),
O148=PARAMETROS!$A$4,(AG148*PARAMETROS!$B$4)+(AD148*PARAMETROS!$C$4),
O148=PARAMETROS!$A$5,(AG148*PARAMETROS!$B$5)+(AD148*PARAMETROS!$C$5),
O148=PARAMETROS!$A$6,(AG148*PARAMETROS!$B$6)+(AD148*PARAMETROS!$C$6),
O148=PARAMETROS!$A$7,(AG148*PARAMETROS!$B$7)+(AD148*PARAMETROS!$C$7))</f>
        <v>0.72</v>
      </c>
      <c r="AI148" s="12"/>
      <c r="AJ148" s="12"/>
      <c r="AK148" s="12"/>
    </row>
    <row r="149" spans="1:37">
      <c r="A149" s="3">
        <v>148</v>
      </c>
      <c r="B149" s="33">
        <v>45229.736712962964</v>
      </c>
      <c r="C149" s="33">
        <v>45229.736712962964</v>
      </c>
      <c r="E149" t="s">
        <v>317</v>
      </c>
      <c r="F149" t="s">
        <v>65</v>
      </c>
      <c r="G149" s="3">
        <v>2393511</v>
      </c>
      <c r="J149" t="s">
        <v>415</v>
      </c>
      <c r="K149" t="s">
        <v>416</v>
      </c>
      <c r="L149" t="s">
        <v>106</v>
      </c>
      <c r="M149" s="23" t="s">
        <v>47</v>
      </c>
      <c r="P149" s="25" t="s">
        <v>48</v>
      </c>
      <c r="Q149" s="25"/>
      <c r="S149" t="s">
        <v>49</v>
      </c>
      <c r="AA149" s="28" t="str">
        <f t="shared" si="14"/>
        <v>2393511</v>
      </c>
      <c r="AB149" s="27" t="str">
        <f t="shared" si="15"/>
        <v>2</v>
      </c>
      <c r="AC149" s="27">
        <f t="shared" si="16"/>
        <v>0</v>
      </c>
      <c r="AD149" s="27">
        <f t="shared" si="17"/>
        <v>0</v>
      </c>
      <c r="AE149" s="3">
        <f t="shared" si="18"/>
        <v>0</v>
      </c>
      <c r="AF149" s="3">
        <f t="shared" si="19"/>
        <v>0</v>
      </c>
      <c r="AG149" s="3">
        <f t="shared" si="20"/>
        <v>0</v>
      </c>
      <c r="AH149" s="12" cm="1">
        <f t="array" ref="AH149">_xlfn.IFS(M149=PARAMETROS!$A$2,(AE149*PARAMETROS!$B$2)+(AB149*PARAMETROS!$C$2),
M149=PARAMETROS!$A$3,(AE149*PARAMETROS!$B$3)+(AB149*PARAMETROS!$C$3),
M149=PARAMETROS!$A$4,(AE149*PARAMETROS!$B$4)+(AB149*PARAMETROS!$C$4),
M149=PARAMETROS!$A$5,(AE149*PARAMETROS!$B$5)+(AB149*PARAMETROS!$C$5),
M149=PARAMETROS!$A$6,(AE149*PARAMETROS!$B$6)+(AB149*PARAMETROS!$C$6),
M149=PARAMETROS!$A$7,(AE149*PARAMETROS!$B$7)+(AB149*PARAMETROS!$C$7))+
_xlfn.IFS(N149="",0,N149=PARAMETROS!$A$2,(AF149*PARAMETROS!$B$2)+(AC149*PARAMETROS!$C$2),
N149=PARAMETROS!$A$3,(AF149*PARAMETROS!$B$3)+(AC149*PARAMETROS!$C$3),
N149=PARAMETROS!$A$4,(AF149*PARAMETROS!$B$4)+(AC149*PARAMETROS!$C$4),
N149=PARAMETROS!$A$5,(AF149*PARAMETROS!$B$5)+(AC149*PARAMETROS!$C$5),
N149=PARAMETROS!$A$6,(AF149*PARAMETROS!$B$6)+(AC149*PARAMETROS!$C$6),
N149=PARAMETROS!$A$7,(AF149*PARAMETROS!$B$7)+(AC149*PARAMETROS!$C$7))+
_xlfn.IFS(O149="",0,O149=PARAMETROS!$A$2,(AG149*PARAMETROS!$B$2)+(AD149*PARAMETROS!$C$2),
O149=PARAMETROS!$A$3,(AG149*PARAMETROS!$B$3)+(AD149*PARAMETROS!$C$3),
O149=PARAMETROS!$A$4,(AG149*PARAMETROS!$B$4)+(AD149*PARAMETROS!$C$4),
O149=PARAMETROS!$A$5,(AG149*PARAMETROS!$B$5)+(AD149*PARAMETROS!$C$5),
O149=PARAMETROS!$A$6,(AG149*PARAMETROS!$B$6)+(AD149*PARAMETROS!$C$6),
O149=PARAMETROS!$A$7,(AG149*PARAMETROS!$B$7)+(AD149*PARAMETROS!$C$7))</f>
        <v>0.12</v>
      </c>
      <c r="AI149" s="12"/>
      <c r="AJ149" s="12"/>
      <c r="AK149" s="12"/>
    </row>
    <row r="150" spans="1:37">
      <c r="A150" s="3">
        <v>149</v>
      </c>
      <c r="B150" s="33">
        <v>45229.752083333333</v>
      </c>
      <c r="C150" s="33">
        <v>45229.752083333333</v>
      </c>
      <c r="E150" t="s">
        <v>372</v>
      </c>
      <c r="F150" t="s">
        <v>65</v>
      </c>
      <c r="G150" s="3">
        <v>2393507</v>
      </c>
      <c r="J150" t="s">
        <v>417</v>
      </c>
      <c r="K150" t="s">
        <v>418</v>
      </c>
      <c r="L150" t="s">
        <v>110</v>
      </c>
      <c r="M150" s="23" t="s">
        <v>47</v>
      </c>
      <c r="N150" s="23" t="s">
        <v>70</v>
      </c>
      <c r="P150" s="25" t="s">
        <v>48</v>
      </c>
      <c r="Q150" s="25" t="s">
        <v>48</v>
      </c>
      <c r="S150" t="s">
        <v>49</v>
      </c>
      <c r="AA150" s="28" t="str">
        <f t="shared" si="14"/>
        <v>2393507</v>
      </c>
      <c r="AB150" s="27" t="str">
        <f t="shared" si="15"/>
        <v>2</v>
      </c>
      <c r="AC150" s="27" t="str">
        <f t="shared" si="16"/>
        <v>2</v>
      </c>
      <c r="AD150" s="27">
        <f t="shared" si="17"/>
        <v>0</v>
      </c>
      <c r="AE150" s="3">
        <f t="shared" si="18"/>
        <v>0</v>
      </c>
      <c r="AF150" s="3">
        <f t="shared" si="19"/>
        <v>0</v>
      </c>
      <c r="AG150" s="3">
        <f t="shared" si="20"/>
        <v>0</v>
      </c>
      <c r="AH150" s="12" cm="1">
        <f t="array" ref="AH150">_xlfn.IFS(M150=PARAMETROS!$A$2,(AE150*PARAMETROS!$B$2)+(AB150*PARAMETROS!$C$2),
M150=PARAMETROS!$A$3,(AE150*PARAMETROS!$B$3)+(AB150*PARAMETROS!$C$3),
M150=PARAMETROS!$A$4,(AE150*PARAMETROS!$B$4)+(AB150*PARAMETROS!$C$4),
M150=PARAMETROS!$A$5,(AE150*PARAMETROS!$B$5)+(AB150*PARAMETROS!$C$5),
M150=PARAMETROS!$A$6,(AE150*PARAMETROS!$B$6)+(AB150*PARAMETROS!$C$6),
M150=PARAMETROS!$A$7,(AE150*PARAMETROS!$B$7)+(AB150*PARAMETROS!$C$7))+
_xlfn.IFS(N150="",0,N150=PARAMETROS!$A$2,(AF150*PARAMETROS!$B$2)+(AC150*PARAMETROS!$C$2),
N150=PARAMETROS!$A$3,(AF150*PARAMETROS!$B$3)+(AC150*PARAMETROS!$C$3),
N150=PARAMETROS!$A$4,(AF150*PARAMETROS!$B$4)+(AC150*PARAMETROS!$C$4),
N150=PARAMETROS!$A$5,(AF150*PARAMETROS!$B$5)+(AC150*PARAMETROS!$C$5),
N150=PARAMETROS!$A$6,(AF150*PARAMETROS!$B$6)+(AC150*PARAMETROS!$C$6),
N150=PARAMETROS!$A$7,(AF150*PARAMETROS!$B$7)+(AC150*PARAMETROS!$C$7))+
_xlfn.IFS(O150="",0,O150=PARAMETROS!$A$2,(AG150*PARAMETROS!$B$2)+(AD150*PARAMETROS!$C$2),
O150=PARAMETROS!$A$3,(AG150*PARAMETROS!$B$3)+(AD150*PARAMETROS!$C$3),
O150=PARAMETROS!$A$4,(AG150*PARAMETROS!$B$4)+(AD150*PARAMETROS!$C$4),
O150=PARAMETROS!$A$5,(AG150*PARAMETROS!$B$5)+(AD150*PARAMETROS!$C$5),
O150=PARAMETROS!$A$6,(AG150*PARAMETROS!$B$6)+(AD150*PARAMETROS!$C$6),
O150=PARAMETROS!$A$7,(AG150*PARAMETROS!$B$7)+(AD150*PARAMETROS!$C$7))</f>
        <v>0.48</v>
      </c>
      <c r="AI150" s="12"/>
      <c r="AJ150" s="12"/>
      <c r="AK150" s="12"/>
    </row>
    <row r="151" spans="1:37">
      <c r="A151" s="3">
        <v>150</v>
      </c>
      <c r="B151" s="33">
        <v>45229.750902777778</v>
      </c>
      <c r="C151" s="33">
        <v>45229.750902777778</v>
      </c>
      <c r="E151" t="s">
        <v>383</v>
      </c>
      <c r="F151" t="s">
        <v>65</v>
      </c>
      <c r="G151" s="3">
        <v>2393506</v>
      </c>
      <c r="J151" t="s">
        <v>419</v>
      </c>
      <c r="K151" t="s">
        <v>420</v>
      </c>
      <c r="L151" t="s">
        <v>114</v>
      </c>
      <c r="M151" s="23" t="s">
        <v>138</v>
      </c>
      <c r="P151" s="25" t="s">
        <v>48</v>
      </c>
      <c r="Q151" s="25"/>
      <c r="S151" t="s">
        <v>60</v>
      </c>
      <c r="T151" t="s">
        <v>87</v>
      </c>
      <c r="AA151" s="28" t="str">
        <f t="shared" si="14"/>
        <v>2393506</v>
      </c>
      <c r="AB151" s="27" t="str">
        <f t="shared" si="15"/>
        <v>2</v>
      </c>
      <c r="AC151" s="27">
        <f t="shared" si="16"/>
        <v>0</v>
      </c>
      <c r="AD151" s="27">
        <f t="shared" si="17"/>
        <v>0</v>
      </c>
      <c r="AE151" s="3">
        <f t="shared" si="18"/>
        <v>0</v>
      </c>
      <c r="AF151" s="3">
        <f t="shared" si="19"/>
        <v>0</v>
      </c>
      <c r="AG151" s="3">
        <f t="shared" si="20"/>
        <v>0</v>
      </c>
      <c r="AH151" s="12" cm="1">
        <f t="array" ref="AH151">_xlfn.IFS(M151=PARAMETROS!$A$2,(AE151*PARAMETROS!$B$2)+(AB151*PARAMETROS!$C$2),
M151=PARAMETROS!$A$3,(AE151*PARAMETROS!$B$3)+(AB151*PARAMETROS!$C$3),
M151=PARAMETROS!$A$4,(AE151*PARAMETROS!$B$4)+(AB151*PARAMETROS!$C$4),
M151=PARAMETROS!$A$5,(AE151*PARAMETROS!$B$5)+(AB151*PARAMETROS!$C$5),
M151=PARAMETROS!$A$6,(AE151*PARAMETROS!$B$6)+(AB151*PARAMETROS!$C$6),
M151=PARAMETROS!$A$7,(AE151*PARAMETROS!$B$7)+(AB151*PARAMETROS!$C$7))+
_xlfn.IFS(N151="",0,N151=PARAMETROS!$A$2,(AF151*PARAMETROS!$B$2)+(AC151*PARAMETROS!$C$2),
N151=PARAMETROS!$A$3,(AF151*PARAMETROS!$B$3)+(AC151*PARAMETROS!$C$3),
N151=PARAMETROS!$A$4,(AF151*PARAMETROS!$B$4)+(AC151*PARAMETROS!$C$4),
N151=PARAMETROS!$A$5,(AF151*PARAMETROS!$B$5)+(AC151*PARAMETROS!$C$5),
N151=PARAMETROS!$A$6,(AF151*PARAMETROS!$B$6)+(AC151*PARAMETROS!$C$6),
N151=PARAMETROS!$A$7,(AF151*PARAMETROS!$B$7)+(AC151*PARAMETROS!$C$7))+
_xlfn.IFS(O151="",0,O151=PARAMETROS!$A$2,(AG151*PARAMETROS!$B$2)+(AD151*PARAMETROS!$C$2),
O151=PARAMETROS!$A$3,(AG151*PARAMETROS!$B$3)+(AD151*PARAMETROS!$C$3),
O151=PARAMETROS!$A$4,(AG151*PARAMETROS!$B$4)+(AD151*PARAMETROS!$C$4),
O151=PARAMETROS!$A$5,(AG151*PARAMETROS!$B$5)+(AD151*PARAMETROS!$C$5),
O151=PARAMETROS!$A$6,(AG151*PARAMETROS!$B$6)+(AD151*PARAMETROS!$C$6),
O151=PARAMETROS!$A$7,(AG151*PARAMETROS!$B$7)+(AD151*PARAMETROS!$C$7))</f>
        <v>0.12</v>
      </c>
      <c r="AI151" s="12"/>
      <c r="AJ151" s="12"/>
      <c r="AK151" s="12"/>
    </row>
    <row r="152" spans="1:37">
      <c r="A152" s="3">
        <v>151</v>
      </c>
      <c r="B152" s="33">
        <v>45229.740613425929</v>
      </c>
      <c r="C152" s="33">
        <v>45229.740613425929</v>
      </c>
      <c r="E152" t="s">
        <v>421</v>
      </c>
      <c r="F152" t="s">
        <v>65</v>
      </c>
      <c r="G152" s="3">
        <v>2393503</v>
      </c>
      <c r="J152" t="s">
        <v>422</v>
      </c>
      <c r="K152" t="s">
        <v>423</v>
      </c>
      <c r="L152" t="s">
        <v>97</v>
      </c>
      <c r="M152" s="23" t="s">
        <v>76</v>
      </c>
      <c r="P152" s="25" t="s">
        <v>93</v>
      </c>
      <c r="Q152" s="25"/>
      <c r="S152" t="s">
        <v>49</v>
      </c>
      <c r="AA152" s="28" t="str">
        <f t="shared" si="14"/>
        <v>2393503</v>
      </c>
      <c r="AB152" s="27" t="str">
        <f t="shared" si="15"/>
        <v>5</v>
      </c>
      <c r="AC152" s="27">
        <f t="shared" si="16"/>
        <v>0</v>
      </c>
      <c r="AD152" s="27">
        <f t="shared" si="17"/>
        <v>0</v>
      </c>
      <c r="AE152" s="3">
        <f t="shared" si="18"/>
        <v>0</v>
      </c>
      <c r="AF152" s="3">
        <f t="shared" si="19"/>
        <v>0</v>
      </c>
      <c r="AG152" s="3">
        <f t="shared" si="20"/>
        <v>0</v>
      </c>
      <c r="AH152" s="12" cm="1">
        <f t="array" ref="AH152">_xlfn.IFS(M152=PARAMETROS!$A$2,(AE152*PARAMETROS!$B$2)+(AB152*PARAMETROS!$C$2),
M152=PARAMETROS!$A$3,(AE152*PARAMETROS!$B$3)+(AB152*PARAMETROS!$C$3),
M152=PARAMETROS!$A$4,(AE152*PARAMETROS!$B$4)+(AB152*PARAMETROS!$C$4),
M152=PARAMETROS!$A$5,(AE152*PARAMETROS!$B$5)+(AB152*PARAMETROS!$C$5),
M152=PARAMETROS!$A$6,(AE152*PARAMETROS!$B$6)+(AB152*PARAMETROS!$C$6),
M152=PARAMETROS!$A$7,(AE152*PARAMETROS!$B$7)+(AB152*PARAMETROS!$C$7))+
_xlfn.IFS(N152="",0,N152=PARAMETROS!$A$2,(AF152*PARAMETROS!$B$2)+(AC152*PARAMETROS!$C$2),
N152=PARAMETROS!$A$3,(AF152*PARAMETROS!$B$3)+(AC152*PARAMETROS!$C$3),
N152=PARAMETROS!$A$4,(AF152*PARAMETROS!$B$4)+(AC152*PARAMETROS!$C$4),
N152=PARAMETROS!$A$5,(AF152*PARAMETROS!$B$5)+(AC152*PARAMETROS!$C$5),
N152=PARAMETROS!$A$6,(AF152*PARAMETROS!$B$6)+(AC152*PARAMETROS!$C$6),
N152=PARAMETROS!$A$7,(AF152*PARAMETROS!$B$7)+(AC152*PARAMETROS!$C$7))+
_xlfn.IFS(O152="",0,O152=PARAMETROS!$A$2,(AG152*PARAMETROS!$B$2)+(AD152*PARAMETROS!$C$2),
O152=PARAMETROS!$A$3,(AG152*PARAMETROS!$B$3)+(AD152*PARAMETROS!$C$3),
O152=PARAMETROS!$A$4,(AG152*PARAMETROS!$B$4)+(AD152*PARAMETROS!$C$4),
O152=PARAMETROS!$A$5,(AG152*PARAMETROS!$B$5)+(AD152*PARAMETROS!$C$5),
O152=PARAMETROS!$A$6,(AG152*PARAMETROS!$B$6)+(AD152*PARAMETROS!$C$6),
O152=PARAMETROS!$A$7,(AG152*PARAMETROS!$B$7)+(AD152*PARAMETROS!$C$7))</f>
        <v>0.6</v>
      </c>
      <c r="AI152" s="12"/>
      <c r="AJ152" s="12"/>
      <c r="AK152" s="12"/>
    </row>
    <row r="153" spans="1:37">
      <c r="A153" s="3">
        <v>152</v>
      </c>
      <c r="B153" s="33">
        <v>45229.729490740741</v>
      </c>
      <c r="C153" s="33">
        <v>45229.729490740741</v>
      </c>
      <c r="E153" t="s">
        <v>424</v>
      </c>
      <c r="F153" t="s">
        <v>65</v>
      </c>
      <c r="G153" s="3">
        <v>2393496</v>
      </c>
      <c r="J153" t="s">
        <v>425</v>
      </c>
      <c r="K153" t="s">
        <v>426</v>
      </c>
      <c r="L153" t="s">
        <v>56</v>
      </c>
      <c r="M153" s="23" t="s">
        <v>47</v>
      </c>
      <c r="P153" s="25" t="s">
        <v>48</v>
      </c>
      <c r="Q153" s="25"/>
      <c r="S153" t="s">
        <v>49</v>
      </c>
      <c r="AA153" s="28" t="str">
        <f t="shared" si="14"/>
        <v>2393496</v>
      </c>
      <c r="AB153" s="27" t="str">
        <f t="shared" si="15"/>
        <v>2</v>
      </c>
      <c r="AC153" s="27">
        <f t="shared" si="16"/>
        <v>0</v>
      </c>
      <c r="AD153" s="27">
        <f t="shared" si="17"/>
        <v>0</v>
      </c>
      <c r="AE153" s="3">
        <f t="shared" si="18"/>
        <v>0</v>
      </c>
      <c r="AF153" s="3">
        <f t="shared" si="19"/>
        <v>0</v>
      </c>
      <c r="AG153" s="3">
        <f t="shared" si="20"/>
        <v>0</v>
      </c>
      <c r="AH153" s="12" cm="1">
        <f t="array" ref="AH153">_xlfn.IFS(M153=PARAMETROS!$A$2,(AE153*PARAMETROS!$B$2)+(AB153*PARAMETROS!$C$2),
M153=PARAMETROS!$A$3,(AE153*PARAMETROS!$B$3)+(AB153*PARAMETROS!$C$3),
M153=PARAMETROS!$A$4,(AE153*PARAMETROS!$B$4)+(AB153*PARAMETROS!$C$4),
M153=PARAMETROS!$A$5,(AE153*PARAMETROS!$B$5)+(AB153*PARAMETROS!$C$5),
M153=PARAMETROS!$A$6,(AE153*PARAMETROS!$B$6)+(AB153*PARAMETROS!$C$6),
M153=PARAMETROS!$A$7,(AE153*PARAMETROS!$B$7)+(AB153*PARAMETROS!$C$7))+
_xlfn.IFS(N153="",0,N153=PARAMETROS!$A$2,(AF153*PARAMETROS!$B$2)+(AC153*PARAMETROS!$C$2),
N153=PARAMETROS!$A$3,(AF153*PARAMETROS!$B$3)+(AC153*PARAMETROS!$C$3),
N153=PARAMETROS!$A$4,(AF153*PARAMETROS!$B$4)+(AC153*PARAMETROS!$C$4),
N153=PARAMETROS!$A$5,(AF153*PARAMETROS!$B$5)+(AC153*PARAMETROS!$C$5),
N153=PARAMETROS!$A$6,(AF153*PARAMETROS!$B$6)+(AC153*PARAMETROS!$C$6),
N153=PARAMETROS!$A$7,(AF153*PARAMETROS!$B$7)+(AC153*PARAMETROS!$C$7))+
_xlfn.IFS(O153="",0,O153=PARAMETROS!$A$2,(AG153*PARAMETROS!$B$2)+(AD153*PARAMETROS!$C$2),
O153=PARAMETROS!$A$3,(AG153*PARAMETROS!$B$3)+(AD153*PARAMETROS!$C$3),
O153=PARAMETROS!$A$4,(AG153*PARAMETROS!$B$4)+(AD153*PARAMETROS!$C$4),
O153=PARAMETROS!$A$5,(AG153*PARAMETROS!$B$5)+(AD153*PARAMETROS!$C$5),
O153=PARAMETROS!$A$6,(AG153*PARAMETROS!$B$6)+(AD153*PARAMETROS!$C$6),
O153=PARAMETROS!$A$7,(AG153*PARAMETROS!$B$7)+(AD153*PARAMETROS!$C$7))</f>
        <v>0.12</v>
      </c>
      <c r="AI153" s="12"/>
      <c r="AJ153" s="12"/>
      <c r="AK153" s="12"/>
    </row>
    <row r="154" spans="1:37">
      <c r="A154" s="3">
        <v>153</v>
      </c>
      <c r="B154" s="33">
        <v>45229.726423611108</v>
      </c>
      <c r="C154" s="33">
        <v>45229.726423611108</v>
      </c>
      <c r="E154" t="s">
        <v>427</v>
      </c>
      <c r="F154" t="s">
        <v>65</v>
      </c>
      <c r="G154" s="3">
        <v>2393494</v>
      </c>
      <c r="J154" t="s">
        <v>428</v>
      </c>
      <c r="K154" t="s">
        <v>429</v>
      </c>
      <c r="L154" t="s">
        <v>125</v>
      </c>
      <c r="M154" s="23" t="s">
        <v>76</v>
      </c>
      <c r="P154" s="25" t="s">
        <v>48</v>
      </c>
      <c r="Q154" s="25"/>
      <c r="S154" t="s">
        <v>60</v>
      </c>
      <c r="T154" t="s">
        <v>102</v>
      </c>
      <c r="AA154" s="28" t="str">
        <f t="shared" si="14"/>
        <v>2393494</v>
      </c>
      <c r="AB154" s="27" t="str">
        <f t="shared" si="15"/>
        <v>2</v>
      </c>
      <c r="AC154" s="27">
        <f t="shared" si="16"/>
        <v>0</v>
      </c>
      <c r="AD154" s="27">
        <f t="shared" si="17"/>
        <v>0</v>
      </c>
      <c r="AE154" s="3">
        <f t="shared" si="18"/>
        <v>0</v>
      </c>
      <c r="AF154" s="3">
        <f t="shared" si="19"/>
        <v>0</v>
      </c>
      <c r="AG154" s="3">
        <f t="shared" si="20"/>
        <v>0</v>
      </c>
      <c r="AH154" s="12" cm="1">
        <f t="array" ref="AH154">_xlfn.IFS(M154=PARAMETROS!$A$2,(AE154*PARAMETROS!$B$2)+(AB154*PARAMETROS!$C$2),
M154=PARAMETROS!$A$3,(AE154*PARAMETROS!$B$3)+(AB154*PARAMETROS!$C$3),
M154=PARAMETROS!$A$4,(AE154*PARAMETROS!$B$4)+(AB154*PARAMETROS!$C$4),
M154=PARAMETROS!$A$5,(AE154*PARAMETROS!$B$5)+(AB154*PARAMETROS!$C$5),
M154=PARAMETROS!$A$6,(AE154*PARAMETROS!$B$6)+(AB154*PARAMETROS!$C$6),
M154=PARAMETROS!$A$7,(AE154*PARAMETROS!$B$7)+(AB154*PARAMETROS!$C$7))+
_xlfn.IFS(N154="",0,N154=PARAMETROS!$A$2,(AF154*PARAMETROS!$B$2)+(AC154*PARAMETROS!$C$2),
N154=PARAMETROS!$A$3,(AF154*PARAMETROS!$B$3)+(AC154*PARAMETROS!$C$3),
N154=PARAMETROS!$A$4,(AF154*PARAMETROS!$B$4)+(AC154*PARAMETROS!$C$4),
N154=PARAMETROS!$A$5,(AF154*PARAMETROS!$B$5)+(AC154*PARAMETROS!$C$5),
N154=PARAMETROS!$A$6,(AF154*PARAMETROS!$B$6)+(AC154*PARAMETROS!$C$6),
N154=PARAMETROS!$A$7,(AF154*PARAMETROS!$B$7)+(AC154*PARAMETROS!$C$7))+
_xlfn.IFS(O154="",0,O154=PARAMETROS!$A$2,(AG154*PARAMETROS!$B$2)+(AD154*PARAMETROS!$C$2),
O154=PARAMETROS!$A$3,(AG154*PARAMETROS!$B$3)+(AD154*PARAMETROS!$C$3),
O154=PARAMETROS!$A$4,(AG154*PARAMETROS!$B$4)+(AD154*PARAMETROS!$C$4),
O154=PARAMETROS!$A$5,(AG154*PARAMETROS!$B$5)+(AD154*PARAMETROS!$C$5),
O154=PARAMETROS!$A$6,(AG154*PARAMETROS!$B$6)+(AD154*PARAMETROS!$C$6),
O154=PARAMETROS!$A$7,(AG154*PARAMETROS!$B$7)+(AD154*PARAMETROS!$C$7))</f>
        <v>0.24</v>
      </c>
      <c r="AI154" s="12"/>
      <c r="AJ154" s="12"/>
      <c r="AK154" s="12"/>
    </row>
    <row r="155" spans="1:37">
      <c r="A155" s="3">
        <v>154</v>
      </c>
      <c r="B155" s="33">
        <v>45229.724930555552</v>
      </c>
      <c r="C155" s="33">
        <v>45229.724930555552</v>
      </c>
      <c r="E155" t="s">
        <v>430</v>
      </c>
      <c r="F155" t="s">
        <v>65</v>
      </c>
      <c r="G155" s="3">
        <v>2393482</v>
      </c>
      <c r="J155" t="s">
        <v>431</v>
      </c>
      <c r="K155" t="s">
        <v>432</v>
      </c>
      <c r="L155" t="s">
        <v>129</v>
      </c>
      <c r="M155" s="23" t="s">
        <v>138</v>
      </c>
      <c r="N155" s="23" t="s">
        <v>70</v>
      </c>
      <c r="P155" s="25" t="s">
        <v>59</v>
      </c>
      <c r="Q155" s="25" t="s">
        <v>48</v>
      </c>
      <c r="S155" t="s">
        <v>49</v>
      </c>
      <c r="AA155" s="28" t="str">
        <f t="shared" si="14"/>
        <v>2393482</v>
      </c>
      <c r="AB155" s="27" t="str">
        <f t="shared" si="15"/>
        <v>4</v>
      </c>
      <c r="AC155" s="27" t="str">
        <f t="shared" si="16"/>
        <v>2</v>
      </c>
      <c r="AD155" s="27">
        <f t="shared" si="17"/>
        <v>0</v>
      </c>
      <c r="AE155" s="3">
        <f t="shared" si="18"/>
        <v>0</v>
      </c>
      <c r="AF155" s="3">
        <f t="shared" si="19"/>
        <v>0</v>
      </c>
      <c r="AG155" s="3">
        <f t="shared" si="20"/>
        <v>0</v>
      </c>
      <c r="AH155" s="12" cm="1">
        <f t="array" ref="AH155">_xlfn.IFS(M155=PARAMETROS!$A$2,(AE155*PARAMETROS!$B$2)+(AB155*PARAMETROS!$C$2),
M155=PARAMETROS!$A$3,(AE155*PARAMETROS!$B$3)+(AB155*PARAMETROS!$C$3),
M155=PARAMETROS!$A$4,(AE155*PARAMETROS!$B$4)+(AB155*PARAMETROS!$C$4),
M155=PARAMETROS!$A$5,(AE155*PARAMETROS!$B$5)+(AB155*PARAMETROS!$C$5),
M155=PARAMETROS!$A$6,(AE155*PARAMETROS!$B$6)+(AB155*PARAMETROS!$C$6),
M155=PARAMETROS!$A$7,(AE155*PARAMETROS!$B$7)+(AB155*PARAMETROS!$C$7))+
_xlfn.IFS(N155="",0,N155=PARAMETROS!$A$2,(AF155*PARAMETROS!$B$2)+(AC155*PARAMETROS!$C$2),
N155=PARAMETROS!$A$3,(AF155*PARAMETROS!$B$3)+(AC155*PARAMETROS!$C$3),
N155=PARAMETROS!$A$4,(AF155*PARAMETROS!$B$4)+(AC155*PARAMETROS!$C$4),
N155=PARAMETROS!$A$5,(AF155*PARAMETROS!$B$5)+(AC155*PARAMETROS!$C$5),
N155=PARAMETROS!$A$6,(AF155*PARAMETROS!$B$6)+(AC155*PARAMETROS!$C$6),
N155=PARAMETROS!$A$7,(AF155*PARAMETROS!$B$7)+(AC155*PARAMETROS!$C$7))+
_xlfn.IFS(O155="",0,O155=PARAMETROS!$A$2,(AG155*PARAMETROS!$B$2)+(AD155*PARAMETROS!$C$2),
O155=PARAMETROS!$A$3,(AG155*PARAMETROS!$B$3)+(AD155*PARAMETROS!$C$3),
O155=PARAMETROS!$A$4,(AG155*PARAMETROS!$B$4)+(AD155*PARAMETROS!$C$4),
O155=PARAMETROS!$A$5,(AG155*PARAMETROS!$B$5)+(AD155*PARAMETROS!$C$5),
O155=PARAMETROS!$A$6,(AG155*PARAMETROS!$B$6)+(AD155*PARAMETROS!$C$6),
O155=PARAMETROS!$A$7,(AG155*PARAMETROS!$B$7)+(AD155*PARAMETROS!$C$7))</f>
        <v>0.6</v>
      </c>
      <c r="AI155" s="12"/>
      <c r="AJ155" s="12"/>
      <c r="AK155" s="12"/>
    </row>
    <row r="156" spans="1:37">
      <c r="A156" s="3">
        <v>155</v>
      </c>
      <c r="B156" s="33">
        <v>45229.722557870373</v>
      </c>
      <c r="C156" s="33">
        <v>45229.722557870373</v>
      </c>
      <c r="E156" t="s">
        <v>433</v>
      </c>
      <c r="F156" t="s">
        <v>65</v>
      </c>
      <c r="G156" s="3">
        <v>2393475</v>
      </c>
      <c r="J156" t="s">
        <v>434</v>
      </c>
      <c r="K156" t="s">
        <v>435</v>
      </c>
      <c r="L156" t="s">
        <v>46</v>
      </c>
      <c r="M156" s="23" t="s">
        <v>82</v>
      </c>
      <c r="P156" s="25" t="s">
        <v>58</v>
      </c>
      <c r="Q156" s="25"/>
      <c r="S156" t="s">
        <v>60</v>
      </c>
      <c r="T156" t="s">
        <v>87</v>
      </c>
      <c r="AA156" s="28" t="str">
        <f t="shared" si="14"/>
        <v>2393475</v>
      </c>
      <c r="AB156" s="27" t="str">
        <f t="shared" si="15"/>
        <v>1</v>
      </c>
      <c r="AC156" s="27">
        <f t="shared" si="16"/>
        <v>0</v>
      </c>
      <c r="AD156" s="27">
        <f t="shared" si="17"/>
        <v>0</v>
      </c>
      <c r="AE156" s="3">
        <f t="shared" si="18"/>
        <v>0</v>
      </c>
      <c r="AF156" s="3">
        <f t="shared" si="19"/>
        <v>0</v>
      </c>
      <c r="AG156" s="3">
        <f t="shared" si="20"/>
        <v>0</v>
      </c>
      <c r="AH156" s="12" cm="1">
        <f t="array" ref="AH156">_xlfn.IFS(M156=PARAMETROS!$A$2,(AE156*PARAMETROS!$B$2)+(AB156*PARAMETROS!$C$2),
M156=PARAMETROS!$A$3,(AE156*PARAMETROS!$B$3)+(AB156*PARAMETROS!$C$3),
M156=PARAMETROS!$A$4,(AE156*PARAMETROS!$B$4)+(AB156*PARAMETROS!$C$4),
M156=PARAMETROS!$A$5,(AE156*PARAMETROS!$B$5)+(AB156*PARAMETROS!$C$5),
M156=PARAMETROS!$A$6,(AE156*PARAMETROS!$B$6)+(AB156*PARAMETROS!$C$6),
M156=PARAMETROS!$A$7,(AE156*PARAMETROS!$B$7)+(AB156*PARAMETROS!$C$7))+
_xlfn.IFS(N156="",0,N156=PARAMETROS!$A$2,(AF156*PARAMETROS!$B$2)+(AC156*PARAMETROS!$C$2),
N156=PARAMETROS!$A$3,(AF156*PARAMETROS!$B$3)+(AC156*PARAMETROS!$C$3),
N156=PARAMETROS!$A$4,(AF156*PARAMETROS!$B$4)+(AC156*PARAMETROS!$C$4),
N156=PARAMETROS!$A$5,(AF156*PARAMETROS!$B$5)+(AC156*PARAMETROS!$C$5),
N156=PARAMETROS!$A$6,(AF156*PARAMETROS!$B$6)+(AC156*PARAMETROS!$C$6),
N156=PARAMETROS!$A$7,(AF156*PARAMETROS!$B$7)+(AC156*PARAMETROS!$C$7))+
_xlfn.IFS(O156="",0,O156=PARAMETROS!$A$2,(AG156*PARAMETROS!$B$2)+(AD156*PARAMETROS!$C$2),
O156=PARAMETROS!$A$3,(AG156*PARAMETROS!$B$3)+(AD156*PARAMETROS!$C$3),
O156=PARAMETROS!$A$4,(AG156*PARAMETROS!$B$4)+(AD156*PARAMETROS!$C$4),
O156=PARAMETROS!$A$5,(AG156*PARAMETROS!$B$5)+(AD156*PARAMETROS!$C$5),
O156=PARAMETROS!$A$6,(AG156*PARAMETROS!$B$6)+(AD156*PARAMETROS!$C$6),
O156=PARAMETROS!$A$7,(AG156*PARAMETROS!$B$7)+(AD156*PARAMETROS!$C$7))</f>
        <v>0.06</v>
      </c>
      <c r="AI156" s="12"/>
      <c r="AJ156" s="12"/>
      <c r="AK156" s="12"/>
    </row>
    <row r="157" spans="1:37">
      <c r="A157" s="3">
        <v>156</v>
      </c>
      <c r="B157" s="33">
        <v>45229.722395833334</v>
      </c>
      <c r="C157" s="33">
        <v>45229.722395833334</v>
      </c>
      <c r="E157" t="s">
        <v>421</v>
      </c>
      <c r="F157" t="s">
        <v>65</v>
      </c>
      <c r="G157" s="3">
        <v>2393474</v>
      </c>
      <c r="J157" t="s">
        <v>436</v>
      </c>
      <c r="K157" t="s">
        <v>437</v>
      </c>
      <c r="L157" t="s">
        <v>56</v>
      </c>
      <c r="M157" s="23" t="s">
        <v>70</v>
      </c>
      <c r="P157" s="25" t="s">
        <v>48</v>
      </c>
      <c r="Q157" s="25"/>
      <c r="S157" t="s">
        <v>49</v>
      </c>
      <c r="AA157" s="28" t="str">
        <f t="shared" si="14"/>
        <v>2393474</v>
      </c>
      <c r="AB157" s="27" t="str">
        <f t="shared" si="15"/>
        <v>2</v>
      </c>
      <c r="AC157" s="27">
        <f t="shared" si="16"/>
        <v>0</v>
      </c>
      <c r="AD157" s="27">
        <f t="shared" si="17"/>
        <v>0</v>
      </c>
      <c r="AE157" s="3">
        <f t="shared" si="18"/>
        <v>0</v>
      </c>
      <c r="AF157" s="3">
        <f t="shared" si="19"/>
        <v>0</v>
      </c>
      <c r="AG157" s="3">
        <f t="shared" si="20"/>
        <v>0</v>
      </c>
      <c r="AH157" s="12" cm="1">
        <f t="array" ref="AH157">_xlfn.IFS(M157=PARAMETROS!$A$2,(AE157*PARAMETROS!$B$2)+(AB157*PARAMETROS!$C$2),
M157=PARAMETROS!$A$3,(AE157*PARAMETROS!$B$3)+(AB157*PARAMETROS!$C$3),
M157=PARAMETROS!$A$4,(AE157*PARAMETROS!$B$4)+(AB157*PARAMETROS!$C$4),
M157=PARAMETROS!$A$5,(AE157*PARAMETROS!$B$5)+(AB157*PARAMETROS!$C$5),
M157=PARAMETROS!$A$6,(AE157*PARAMETROS!$B$6)+(AB157*PARAMETROS!$C$6),
M157=PARAMETROS!$A$7,(AE157*PARAMETROS!$B$7)+(AB157*PARAMETROS!$C$7))+
_xlfn.IFS(N157="",0,N157=PARAMETROS!$A$2,(AF157*PARAMETROS!$B$2)+(AC157*PARAMETROS!$C$2),
N157=PARAMETROS!$A$3,(AF157*PARAMETROS!$B$3)+(AC157*PARAMETROS!$C$3),
N157=PARAMETROS!$A$4,(AF157*PARAMETROS!$B$4)+(AC157*PARAMETROS!$C$4),
N157=PARAMETROS!$A$5,(AF157*PARAMETROS!$B$5)+(AC157*PARAMETROS!$C$5),
N157=PARAMETROS!$A$6,(AF157*PARAMETROS!$B$6)+(AC157*PARAMETROS!$C$6),
N157=PARAMETROS!$A$7,(AF157*PARAMETROS!$B$7)+(AC157*PARAMETROS!$C$7))+
_xlfn.IFS(O157="",0,O157=PARAMETROS!$A$2,(AG157*PARAMETROS!$B$2)+(AD157*PARAMETROS!$C$2),
O157=PARAMETROS!$A$3,(AG157*PARAMETROS!$B$3)+(AD157*PARAMETROS!$C$3),
O157=PARAMETROS!$A$4,(AG157*PARAMETROS!$B$4)+(AD157*PARAMETROS!$C$4),
O157=PARAMETROS!$A$5,(AG157*PARAMETROS!$B$5)+(AD157*PARAMETROS!$C$5),
O157=PARAMETROS!$A$6,(AG157*PARAMETROS!$B$6)+(AD157*PARAMETROS!$C$6),
O157=PARAMETROS!$A$7,(AG157*PARAMETROS!$B$7)+(AD157*PARAMETROS!$C$7))</f>
        <v>0.36</v>
      </c>
      <c r="AI157" s="12"/>
      <c r="AJ157" s="12"/>
      <c r="AK157" s="12"/>
    </row>
    <row r="158" spans="1:37">
      <c r="A158" s="3">
        <v>157</v>
      </c>
      <c r="B158" s="33">
        <v>45229.719074074077</v>
      </c>
      <c r="C158" s="33">
        <v>45229.719074074077</v>
      </c>
      <c r="E158" t="s">
        <v>438</v>
      </c>
      <c r="F158" t="s">
        <v>65</v>
      </c>
      <c r="G158" s="3">
        <v>2393472</v>
      </c>
      <c r="J158" t="s">
        <v>439</v>
      </c>
      <c r="K158" t="s">
        <v>440</v>
      </c>
      <c r="L158" t="s">
        <v>69</v>
      </c>
      <c r="M158" s="23" t="s">
        <v>47</v>
      </c>
      <c r="N158" s="23" t="s">
        <v>70</v>
      </c>
      <c r="P158" s="25" t="s">
        <v>118</v>
      </c>
      <c r="Q158" s="25" t="s">
        <v>48</v>
      </c>
      <c r="S158" t="s">
        <v>60</v>
      </c>
      <c r="T158" t="s">
        <v>102</v>
      </c>
      <c r="AA158" s="28" t="str">
        <f t="shared" si="14"/>
        <v>2393472</v>
      </c>
      <c r="AB158" s="27" t="str">
        <f t="shared" si="15"/>
        <v>6</v>
      </c>
      <c r="AC158" s="27" t="str">
        <f t="shared" si="16"/>
        <v>2</v>
      </c>
      <c r="AD158" s="27">
        <f t="shared" si="17"/>
        <v>0</v>
      </c>
      <c r="AE158" s="3">
        <f t="shared" si="18"/>
        <v>0</v>
      </c>
      <c r="AF158" s="3">
        <f t="shared" si="19"/>
        <v>0</v>
      </c>
      <c r="AG158" s="3">
        <f t="shared" si="20"/>
        <v>0</v>
      </c>
      <c r="AH158" s="12" cm="1">
        <f t="array" ref="AH158">_xlfn.IFS(M158=PARAMETROS!$A$2,(AE158*PARAMETROS!$B$2)+(AB158*PARAMETROS!$C$2),
M158=PARAMETROS!$A$3,(AE158*PARAMETROS!$B$3)+(AB158*PARAMETROS!$C$3),
M158=PARAMETROS!$A$4,(AE158*PARAMETROS!$B$4)+(AB158*PARAMETROS!$C$4),
M158=PARAMETROS!$A$5,(AE158*PARAMETROS!$B$5)+(AB158*PARAMETROS!$C$5),
M158=PARAMETROS!$A$6,(AE158*PARAMETROS!$B$6)+(AB158*PARAMETROS!$C$6),
M158=PARAMETROS!$A$7,(AE158*PARAMETROS!$B$7)+(AB158*PARAMETROS!$C$7))+
_xlfn.IFS(N158="",0,N158=PARAMETROS!$A$2,(AF158*PARAMETROS!$B$2)+(AC158*PARAMETROS!$C$2),
N158=PARAMETROS!$A$3,(AF158*PARAMETROS!$B$3)+(AC158*PARAMETROS!$C$3),
N158=PARAMETROS!$A$4,(AF158*PARAMETROS!$B$4)+(AC158*PARAMETROS!$C$4),
N158=PARAMETROS!$A$5,(AF158*PARAMETROS!$B$5)+(AC158*PARAMETROS!$C$5),
N158=PARAMETROS!$A$6,(AF158*PARAMETROS!$B$6)+(AC158*PARAMETROS!$C$6),
N158=PARAMETROS!$A$7,(AF158*PARAMETROS!$B$7)+(AC158*PARAMETROS!$C$7))+
_xlfn.IFS(O158="",0,O158=PARAMETROS!$A$2,(AG158*PARAMETROS!$B$2)+(AD158*PARAMETROS!$C$2),
O158=PARAMETROS!$A$3,(AG158*PARAMETROS!$B$3)+(AD158*PARAMETROS!$C$3),
O158=PARAMETROS!$A$4,(AG158*PARAMETROS!$B$4)+(AD158*PARAMETROS!$C$4),
O158=PARAMETROS!$A$5,(AG158*PARAMETROS!$B$5)+(AD158*PARAMETROS!$C$5),
O158=PARAMETROS!$A$6,(AG158*PARAMETROS!$B$6)+(AD158*PARAMETROS!$C$6),
O158=PARAMETROS!$A$7,(AG158*PARAMETROS!$B$7)+(AD158*PARAMETROS!$C$7))</f>
        <v>0.72</v>
      </c>
      <c r="AI158" s="12"/>
      <c r="AJ158" s="12"/>
      <c r="AK158" s="12"/>
    </row>
    <row r="159" spans="1:37">
      <c r="A159" s="3">
        <v>158</v>
      </c>
      <c r="B159" s="33">
        <v>45229.798043981478</v>
      </c>
      <c r="C159" s="33">
        <v>45229.798043981478</v>
      </c>
      <c r="E159" t="s">
        <v>430</v>
      </c>
      <c r="F159" t="s">
        <v>65</v>
      </c>
      <c r="G159" s="3">
        <v>2393458</v>
      </c>
      <c r="J159" t="s">
        <v>441</v>
      </c>
      <c r="K159" t="s">
        <v>442</v>
      </c>
      <c r="L159" t="s">
        <v>75</v>
      </c>
      <c r="M159" s="23" t="s">
        <v>57</v>
      </c>
      <c r="P159" s="25" t="s">
        <v>58</v>
      </c>
      <c r="Q159" s="25"/>
      <c r="S159" t="s">
        <v>60</v>
      </c>
      <c r="T159" t="s">
        <v>87</v>
      </c>
      <c r="AA159" s="28" t="str">
        <f t="shared" si="14"/>
        <v>2393458</v>
      </c>
      <c r="AB159" s="27" t="str">
        <f t="shared" si="15"/>
        <v>1</v>
      </c>
      <c r="AC159" s="27">
        <f t="shared" si="16"/>
        <v>0</v>
      </c>
      <c r="AD159" s="27">
        <f t="shared" si="17"/>
        <v>0</v>
      </c>
      <c r="AE159" s="3">
        <f t="shared" si="18"/>
        <v>0</v>
      </c>
      <c r="AF159" s="3">
        <f t="shared" si="19"/>
        <v>0</v>
      </c>
      <c r="AG159" s="3">
        <f t="shared" si="20"/>
        <v>0</v>
      </c>
      <c r="AH159" s="12" cm="1">
        <f t="array" ref="AH159">_xlfn.IFS(M159=PARAMETROS!$A$2,(AE159*PARAMETROS!$B$2)+(AB159*PARAMETROS!$C$2),
M159=PARAMETROS!$A$3,(AE159*PARAMETROS!$B$3)+(AB159*PARAMETROS!$C$3),
M159=PARAMETROS!$A$4,(AE159*PARAMETROS!$B$4)+(AB159*PARAMETROS!$C$4),
M159=PARAMETROS!$A$5,(AE159*PARAMETROS!$B$5)+(AB159*PARAMETROS!$C$5),
M159=PARAMETROS!$A$6,(AE159*PARAMETROS!$B$6)+(AB159*PARAMETROS!$C$6),
M159=PARAMETROS!$A$7,(AE159*PARAMETROS!$B$7)+(AB159*PARAMETROS!$C$7))+
_xlfn.IFS(N159="",0,N159=PARAMETROS!$A$2,(AF159*PARAMETROS!$B$2)+(AC159*PARAMETROS!$C$2),
N159=PARAMETROS!$A$3,(AF159*PARAMETROS!$B$3)+(AC159*PARAMETROS!$C$3),
N159=PARAMETROS!$A$4,(AF159*PARAMETROS!$B$4)+(AC159*PARAMETROS!$C$4),
N159=PARAMETROS!$A$5,(AF159*PARAMETROS!$B$5)+(AC159*PARAMETROS!$C$5),
N159=PARAMETROS!$A$6,(AF159*PARAMETROS!$B$6)+(AC159*PARAMETROS!$C$6),
N159=PARAMETROS!$A$7,(AF159*PARAMETROS!$B$7)+(AC159*PARAMETROS!$C$7))+
_xlfn.IFS(O159="",0,O159=PARAMETROS!$A$2,(AG159*PARAMETROS!$B$2)+(AD159*PARAMETROS!$C$2),
O159=PARAMETROS!$A$3,(AG159*PARAMETROS!$B$3)+(AD159*PARAMETROS!$C$3),
O159=PARAMETROS!$A$4,(AG159*PARAMETROS!$B$4)+(AD159*PARAMETROS!$C$4),
O159=PARAMETROS!$A$5,(AG159*PARAMETROS!$B$5)+(AD159*PARAMETROS!$C$5),
O159=PARAMETROS!$A$6,(AG159*PARAMETROS!$B$6)+(AD159*PARAMETROS!$C$6),
O159=PARAMETROS!$A$7,(AG159*PARAMETROS!$B$7)+(AD159*PARAMETROS!$C$7))</f>
        <v>0.25</v>
      </c>
      <c r="AI159" s="12"/>
      <c r="AJ159" s="12"/>
      <c r="AK159" s="12"/>
    </row>
    <row r="160" spans="1:37">
      <c r="A160" s="3">
        <v>159</v>
      </c>
      <c r="B160" s="33">
        <v>45229.704675925925</v>
      </c>
      <c r="C160" s="33">
        <v>45229.704675925925</v>
      </c>
      <c r="E160" t="s">
        <v>427</v>
      </c>
      <c r="F160" t="s">
        <v>65</v>
      </c>
      <c r="G160" s="3">
        <v>2393455</v>
      </c>
      <c r="J160" t="s">
        <v>443</v>
      </c>
      <c r="K160" t="s">
        <v>444</v>
      </c>
      <c r="L160" t="s">
        <v>81</v>
      </c>
      <c r="M160" s="23" t="s">
        <v>70</v>
      </c>
      <c r="P160" s="25" t="s">
        <v>59</v>
      </c>
      <c r="Q160" s="25"/>
      <c r="S160" t="s">
        <v>60</v>
      </c>
      <c r="T160" t="s">
        <v>61</v>
      </c>
      <c r="U160" t="s">
        <v>62</v>
      </c>
      <c r="AA160" s="28" t="str">
        <f t="shared" si="14"/>
        <v>2393455</v>
      </c>
      <c r="AB160" s="27" t="str">
        <f t="shared" si="15"/>
        <v>4</v>
      </c>
      <c r="AC160" s="27">
        <f t="shared" si="16"/>
        <v>0</v>
      </c>
      <c r="AD160" s="27">
        <f t="shared" si="17"/>
        <v>0</v>
      </c>
      <c r="AE160" s="3">
        <f t="shared" si="18"/>
        <v>0</v>
      </c>
      <c r="AF160" s="3">
        <f t="shared" si="19"/>
        <v>0</v>
      </c>
      <c r="AG160" s="3">
        <f t="shared" si="20"/>
        <v>0</v>
      </c>
      <c r="AH160" s="12" cm="1">
        <f t="array" ref="AH160">_xlfn.IFS(M160=PARAMETROS!$A$2,(AE160*PARAMETROS!$B$2)+(AB160*PARAMETROS!$C$2),
M160=PARAMETROS!$A$3,(AE160*PARAMETROS!$B$3)+(AB160*PARAMETROS!$C$3),
M160=PARAMETROS!$A$4,(AE160*PARAMETROS!$B$4)+(AB160*PARAMETROS!$C$4),
M160=PARAMETROS!$A$5,(AE160*PARAMETROS!$B$5)+(AB160*PARAMETROS!$C$5),
M160=PARAMETROS!$A$6,(AE160*PARAMETROS!$B$6)+(AB160*PARAMETROS!$C$6),
M160=PARAMETROS!$A$7,(AE160*PARAMETROS!$B$7)+(AB160*PARAMETROS!$C$7))+
_xlfn.IFS(N160="",0,N160=PARAMETROS!$A$2,(AF160*PARAMETROS!$B$2)+(AC160*PARAMETROS!$C$2),
N160=PARAMETROS!$A$3,(AF160*PARAMETROS!$B$3)+(AC160*PARAMETROS!$C$3),
N160=PARAMETROS!$A$4,(AF160*PARAMETROS!$B$4)+(AC160*PARAMETROS!$C$4),
N160=PARAMETROS!$A$5,(AF160*PARAMETROS!$B$5)+(AC160*PARAMETROS!$C$5),
N160=PARAMETROS!$A$6,(AF160*PARAMETROS!$B$6)+(AC160*PARAMETROS!$C$6),
N160=PARAMETROS!$A$7,(AF160*PARAMETROS!$B$7)+(AC160*PARAMETROS!$C$7))+
_xlfn.IFS(O160="",0,O160=PARAMETROS!$A$2,(AG160*PARAMETROS!$B$2)+(AD160*PARAMETROS!$C$2),
O160=PARAMETROS!$A$3,(AG160*PARAMETROS!$B$3)+(AD160*PARAMETROS!$C$3),
O160=PARAMETROS!$A$4,(AG160*PARAMETROS!$B$4)+(AD160*PARAMETROS!$C$4),
O160=PARAMETROS!$A$5,(AG160*PARAMETROS!$B$5)+(AD160*PARAMETROS!$C$5),
O160=PARAMETROS!$A$6,(AG160*PARAMETROS!$B$6)+(AD160*PARAMETROS!$C$6),
O160=PARAMETROS!$A$7,(AG160*PARAMETROS!$B$7)+(AD160*PARAMETROS!$C$7))</f>
        <v>0.72</v>
      </c>
      <c r="AI160" s="12"/>
      <c r="AJ160" s="12"/>
      <c r="AK160" s="12"/>
    </row>
    <row r="161" spans="1:37">
      <c r="A161" s="3">
        <v>160</v>
      </c>
      <c r="B161" s="33">
        <v>45229.7030787037</v>
      </c>
      <c r="C161" s="33">
        <v>45229.7030787037</v>
      </c>
      <c r="E161" t="s">
        <v>421</v>
      </c>
      <c r="F161" t="s">
        <v>65</v>
      </c>
      <c r="G161" s="3">
        <v>2393454</v>
      </c>
      <c r="J161" t="s">
        <v>445</v>
      </c>
      <c r="K161" t="s">
        <v>446</v>
      </c>
      <c r="L161" t="s">
        <v>86</v>
      </c>
      <c r="M161" s="23" t="s">
        <v>76</v>
      </c>
      <c r="P161" s="25" t="s">
        <v>59</v>
      </c>
      <c r="Q161" s="25"/>
      <c r="S161" t="s">
        <v>49</v>
      </c>
      <c r="AA161" s="28" t="str">
        <f t="shared" si="14"/>
        <v>2393454</v>
      </c>
      <c r="AB161" s="27" t="str">
        <f t="shared" si="15"/>
        <v>4</v>
      </c>
      <c r="AC161" s="27">
        <f t="shared" si="16"/>
        <v>0</v>
      </c>
      <c r="AD161" s="27">
        <f t="shared" si="17"/>
        <v>0</v>
      </c>
      <c r="AE161" s="3">
        <f t="shared" si="18"/>
        <v>0</v>
      </c>
      <c r="AF161" s="3">
        <f t="shared" si="19"/>
        <v>0</v>
      </c>
      <c r="AG161" s="3">
        <f t="shared" si="20"/>
        <v>0</v>
      </c>
      <c r="AH161" s="12" cm="1">
        <f t="array" ref="AH161">_xlfn.IFS(M161=PARAMETROS!$A$2,(AE161*PARAMETROS!$B$2)+(AB161*PARAMETROS!$C$2),
M161=PARAMETROS!$A$3,(AE161*PARAMETROS!$B$3)+(AB161*PARAMETROS!$C$3),
M161=PARAMETROS!$A$4,(AE161*PARAMETROS!$B$4)+(AB161*PARAMETROS!$C$4),
M161=PARAMETROS!$A$5,(AE161*PARAMETROS!$B$5)+(AB161*PARAMETROS!$C$5),
M161=PARAMETROS!$A$6,(AE161*PARAMETROS!$B$6)+(AB161*PARAMETROS!$C$6),
M161=PARAMETROS!$A$7,(AE161*PARAMETROS!$B$7)+(AB161*PARAMETROS!$C$7))+
_xlfn.IFS(N161="",0,N161=PARAMETROS!$A$2,(AF161*PARAMETROS!$B$2)+(AC161*PARAMETROS!$C$2),
N161=PARAMETROS!$A$3,(AF161*PARAMETROS!$B$3)+(AC161*PARAMETROS!$C$3),
N161=PARAMETROS!$A$4,(AF161*PARAMETROS!$B$4)+(AC161*PARAMETROS!$C$4),
N161=PARAMETROS!$A$5,(AF161*PARAMETROS!$B$5)+(AC161*PARAMETROS!$C$5),
N161=PARAMETROS!$A$6,(AF161*PARAMETROS!$B$6)+(AC161*PARAMETROS!$C$6),
N161=PARAMETROS!$A$7,(AF161*PARAMETROS!$B$7)+(AC161*PARAMETROS!$C$7))+
_xlfn.IFS(O161="",0,O161=PARAMETROS!$A$2,(AG161*PARAMETROS!$B$2)+(AD161*PARAMETROS!$C$2),
O161=PARAMETROS!$A$3,(AG161*PARAMETROS!$B$3)+(AD161*PARAMETROS!$C$3),
O161=PARAMETROS!$A$4,(AG161*PARAMETROS!$B$4)+(AD161*PARAMETROS!$C$4),
O161=PARAMETROS!$A$5,(AG161*PARAMETROS!$B$5)+(AD161*PARAMETROS!$C$5),
O161=PARAMETROS!$A$6,(AG161*PARAMETROS!$B$6)+(AD161*PARAMETROS!$C$6),
O161=PARAMETROS!$A$7,(AG161*PARAMETROS!$B$7)+(AD161*PARAMETROS!$C$7))</f>
        <v>0.48</v>
      </c>
      <c r="AI161" s="12"/>
      <c r="AJ161" s="12"/>
      <c r="AK161" s="12"/>
    </row>
    <row r="162" spans="1:37">
      <c r="A162" s="3">
        <v>161</v>
      </c>
      <c r="B162" s="33">
        <v>45229.714930555558</v>
      </c>
      <c r="C162" s="33">
        <v>45229.714930555558</v>
      </c>
      <c r="E162" t="s">
        <v>427</v>
      </c>
      <c r="F162" t="s">
        <v>65</v>
      </c>
      <c r="G162" s="3">
        <v>2393448</v>
      </c>
      <c r="J162" t="s">
        <v>447</v>
      </c>
      <c r="K162" t="s">
        <v>448</v>
      </c>
      <c r="L162" t="s">
        <v>92</v>
      </c>
      <c r="M162" s="23" t="s">
        <v>82</v>
      </c>
      <c r="P162" s="25" t="s">
        <v>48</v>
      </c>
      <c r="S162" t="s">
        <v>49</v>
      </c>
      <c r="AA162" s="28" t="str">
        <f t="shared" si="14"/>
        <v>2393448</v>
      </c>
      <c r="AB162" s="27" t="str">
        <f t="shared" si="15"/>
        <v>2</v>
      </c>
      <c r="AC162" s="27">
        <f t="shared" si="16"/>
        <v>0</v>
      </c>
      <c r="AD162" s="27">
        <f t="shared" si="17"/>
        <v>0</v>
      </c>
      <c r="AE162" s="3">
        <f t="shared" si="18"/>
        <v>0</v>
      </c>
      <c r="AF162" s="3">
        <f t="shared" si="19"/>
        <v>0</v>
      </c>
      <c r="AG162" s="3">
        <f t="shared" si="20"/>
        <v>0</v>
      </c>
      <c r="AH162" s="12" cm="1">
        <f t="array" ref="AH162">_xlfn.IFS(M162=PARAMETROS!$A$2,(AE162*PARAMETROS!$B$2)+(AB162*PARAMETROS!$C$2),
M162=PARAMETROS!$A$3,(AE162*PARAMETROS!$B$3)+(AB162*PARAMETROS!$C$3),
M162=PARAMETROS!$A$4,(AE162*PARAMETROS!$B$4)+(AB162*PARAMETROS!$C$4),
M162=PARAMETROS!$A$5,(AE162*PARAMETROS!$B$5)+(AB162*PARAMETROS!$C$5),
M162=PARAMETROS!$A$6,(AE162*PARAMETROS!$B$6)+(AB162*PARAMETROS!$C$6),
M162=PARAMETROS!$A$7,(AE162*PARAMETROS!$B$7)+(AB162*PARAMETROS!$C$7))+
_xlfn.IFS(N162="",0,N162=PARAMETROS!$A$2,(AF162*PARAMETROS!$B$2)+(AC162*PARAMETROS!$C$2),
N162=PARAMETROS!$A$3,(AF162*PARAMETROS!$B$3)+(AC162*PARAMETROS!$C$3),
N162=PARAMETROS!$A$4,(AF162*PARAMETROS!$B$4)+(AC162*PARAMETROS!$C$4),
N162=PARAMETROS!$A$5,(AF162*PARAMETROS!$B$5)+(AC162*PARAMETROS!$C$5),
N162=PARAMETROS!$A$6,(AF162*PARAMETROS!$B$6)+(AC162*PARAMETROS!$C$6),
N162=PARAMETROS!$A$7,(AF162*PARAMETROS!$B$7)+(AC162*PARAMETROS!$C$7))+
_xlfn.IFS(O162="",0,O162=PARAMETROS!$A$2,(AG162*PARAMETROS!$B$2)+(AD162*PARAMETROS!$C$2),
O162=PARAMETROS!$A$3,(AG162*PARAMETROS!$B$3)+(AD162*PARAMETROS!$C$3),
O162=PARAMETROS!$A$4,(AG162*PARAMETROS!$B$4)+(AD162*PARAMETROS!$C$4),
O162=PARAMETROS!$A$5,(AG162*PARAMETROS!$B$5)+(AD162*PARAMETROS!$C$5),
O162=PARAMETROS!$A$6,(AG162*PARAMETROS!$B$6)+(AD162*PARAMETROS!$C$6),
O162=PARAMETROS!$A$7,(AG162*PARAMETROS!$B$7)+(AD162*PARAMETROS!$C$7))</f>
        <v>0.12</v>
      </c>
      <c r="AI162" s="12"/>
      <c r="AJ162" s="12"/>
      <c r="AK162" s="12"/>
    </row>
    <row r="163" spans="1:37">
      <c r="A163" s="3">
        <v>162</v>
      </c>
      <c r="B163" s="33">
        <v>45229.69059027778</v>
      </c>
      <c r="C163" s="33">
        <v>45229.69059027778</v>
      </c>
      <c r="E163" t="s">
        <v>430</v>
      </c>
      <c r="F163" t="s">
        <v>65</v>
      </c>
      <c r="G163" s="3">
        <v>2393421</v>
      </c>
      <c r="J163" t="s">
        <v>415</v>
      </c>
      <c r="K163" t="s">
        <v>449</v>
      </c>
      <c r="L163" t="s">
        <v>97</v>
      </c>
      <c r="M163" s="23" t="s">
        <v>70</v>
      </c>
      <c r="N163" s="23" t="s">
        <v>47</v>
      </c>
      <c r="P163" s="25" t="s">
        <v>58</v>
      </c>
      <c r="Q163" s="25" t="s">
        <v>59</v>
      </c>
      <c r="S163" t="s">
        <v>60</v>
      </c>
      <c r="T163" t="s">
        <v>61</v>
      </c>
      <c r="U163" t="s">
        <v>62</v>
      </c>
      <c r="AA163" s="28" t="str">
        <f t="shared" si="14"/>
        <v>2393421</v>
      </c>
      <c r="AB163" s="27" t="str">
        <f t="shared" si="15"/>
        <v>1</v>
      </c>
      <c r="AC163" s="27" t="str">
        <f t="shared" si="16"/>
        <v>4</v>
      </c>
      <c r="AD163" s="27">
        <f t="shared" si="17"/>
        <v>0</v>
      </c>
      <c r="AE163" s="3">
        <f t="shared" si="18"/>
        <v>0</v>
      </c>
      <c r="AF163" s="3">
        <f t="shared" si="19"/>
        <v>0</v>
      </c>
      <c r="AG163" s="3">
        <f t="shared" si="20"/>
        <v>0</v>
      </c>
      <c r="AH163" s="12" cm="1">
        <f t="array" ref="AH163">_xlfn.IFS(M163=PARAMETROS!$A$2,(AE163*PARAMETROS!$B$2)+(AB163*PARAMETROS!$C$2),
M163=PARAMETROS!$A$3,(AE163*PARAMETROS!$B$3)+(AB163*PARAMETROS!$C$3),
M163=PARAMETROS!$A$4,(AE163*PARAMETROS!$B$4)+(AB163*PARAMETROS!$C$4),
M163=PARAMETROS!$A$5,(AE163*PARAMETROS!$B$5)+(AB163*PARAMETROS!$C$5),
M163=PARAMETROS!$A$6,(AE163*PARAMETROS!$B$6)+(AB163*PARAMETROS!$C$6),
M163=PARAMETROS!$A$7,(AE163*PARAMETROS!$B$7)+(AB163*PARAMETROS!$C$7))+
_xlfn.IFS(N163="",0,N163=PARAMETROS!$A$2,(AF163*PARAMETROS!$B$2)+(AC163*PARAMETROS!$C$2),
N163=PARAMETROS!$A$3,(AF163*PARAMETROS!$B$3)+(AC163*PARAMETROS!$C$3),
N163=PARAMETROS!$A$4,(AF163*PARAMETROS!$B$4)+(AC163*PARAMETROS!$C$4),
N163=PARAMETROS!$A$5,(AF163*PARAMETROS!$B$5)+(AC163*PARAMETROS!$C$5),
N163=PARAMETROS!$A$6,(AF163*PARAMETROS!$B$6)+(AC163*PARAMETROS!$C$6),
N163=PARAMETROS!$A$7,(AF163*PARAMETROS!$B$7)+(AC163*PARAMETROS!$C$7))+
_xlfn.IFS(O163="",0,O163=PARAMETROS!$A$2,(AG163*PARAMETROS!$B$2)+(AD163*PARAMETROS!$C$2),
O163=PARAMETROS!$A$3,(AG163*PARAMETROS!$B$3)+(AD163*PARAMETROS!$C$3),
O163=PARAMETROS!$A$4,(AG163*PARAMETROS!$B$4)+(AD163*PARAMETROS!$C$4),
O163=PARAMETROS!$A$5,(AG163*PARAMETROS!$B$5)+(AD163*PARAMETROS!$C$5),
O163=PARAMETROS!$A$6,(AG163*PARAMETROS!$B$6)+(AD163*PARAMETROS!$C$6),
O163=PARAMETROS!$A$7,(AG163*PARAMETROS!$B$7)+(AD163*PARAMETROS!$C$7))</f>
        <v>0.42</v>
      </c>
      <c r="AI163" s="12"/>
      <c r="AJ163" s="12"/>
      <c r="AK163" s="12"/>
    </row>
    <row r="164" spans="1:37">
      <c r="A164" s="3">
        <v>163</v>
      </c>
      <c r="B164" s="33">
        <v>45229.682638888888</v>
      </c>
      <c r="C164" s="33">
        <v>45229.682638888888</v>
      </c>
      <c r="E164" t="s">
        <v>438</v>
      </c>
      <c r="F164" t="s">
        <v>65</v>
      </c>
      <c r="G164" s="3">
        <v>2393412</v>
      </c>
      <c r="J164" t="s">
        <v>450</v>
      </c>
      <c r="K164" t="s">
        <v>451</v>
      </c>
      <c r="L164" t="s">
        <v>101</v>
      </c>
      <c r="M164" s="23" t="s">
        <v>47</v>
      </c>
      <c r="N164" s="23" t="s">
        <v>47</v>
      </c>
      <c r="P164" s="25" t="s">
        <v>59</v>
      </c>
      <c r="Q164" s="25" t="s">
        <v>59</v>
      </c>
      <c r="S164" t="s">
        <v>49</v>
      </c>
      <c r="AA164" s="28" t="str">
        <f t="shared" si="14"/>
        <v>2393412</v>
      </c>
      <c r="AB164" s="27" t="str">
        <f t="shared" si="15"/>
        <v>4</v>
      </c>
      <c r="AC164" s="27" t="str">
        <f t="shared" si="16"/>
        <v>4</v>
      </c>
      <c r="AD164" s="27">
        <f t="shared" si="17"/>
        <v>0</v>
      </c>
      <c r="AE164" s="3">
        <f t="shared" si="18"/>
        <v>0</v>
      </c>
      <c r="AF164" s="3">
        <f t="shared" si="19"/>
        <v>0</v>
      </c>
      <c r="AG164" s="3">
        <f t="shared" si="20"/>
        <v>0</v>
      </c>
      <c r="AH164" s="12" cm="1">
        <f t="array" ref="AH164">_xlfn.IFS(M164=PARAMETROS!$A$2,(AE164*PARAMETROS!$B$2)+(AB164*PARAMETROS!$C$2),
M164=PARAMETROS!$A$3,(AE164*PARAMETROS!$B$3)+(AB164*PARAMETROS!$C$3),
M164=PARAMETROS!$A$4,(AE164*PARAMETROS!$B$4)+(AB164*PARAMETROS!$C$4),
M164=PARAMETROS!$A$5,(AE164*PARAMETROS!$B$5)+(AB164*PARAMETROS!$C$5),
M164=PARAMETROS!$A$6,(AE164*PARAMETROS!$B$6)+(AB164*PARAMETROS!$C$6),
M164=PARAMETROS!$A$7,(AE164*PARAMETROS!$B$7)+(AB164*PARAMETROS!$C$7))+
_xlfn.IFS(N164="",0,N164=PARAMETROS!$A$2,(AF164*PARAMETROS!$B$2)+(AC164*PARAMETROS!$C$2),
N164=PARAMETROS!$A$3,(AF164*PARAMETROS!$B$3)+(AC164*PARAMETROS!$C$3),
N164=PARAMETROS!$A$4,(AF164*PARAMETROS!$B$4)+(AC164*PARAMETROS!$C$4),
N164=PARAMETROS!$A$5,(AF164*PARAMETROS!$B$5)+(AC164*PARAMETROS!$C$5),
N164=PARAMETROS!$A$6,(AF164*PARAMETROS!$B$6)+(AC164*PARAMETROS!$C$6),
N164=PARAMETROS!$A$7,(AF164*PARAMETROS!$B$7)+(AC164*PARAMETROS!$C$7))+
_xlfn.IFS(O164="",0,O164=PARAMETROS!$A$2,(AG164*PARAMETROS!$B$2)+(AD164*PARAMETROS!$C$2),
O164=PARAMETROS!$A$3,(AG164*PARAMETROS!$B$3)+(AD164*PARAMETROS!$C$3),
O164=PARAMETROS!$A$4,(AG164*PARAMETROS!$B$4)+(AD164*PARAMETROS!$C$4),
O164=PARAMETROS!$A$5,(AG164*PARAMETROS!$B$5)+(AD164*PARAMETROS!$C$5),
O164=PARAMETROS!$A$6,(AG164*PARAMETROS!$B$6)+(AD164*PARAMETROS!$C$6),
O164=PARAMETROS!$A$7,(AG164*PARAMETROS!$B$7)+(AD164*PARAMETROS!$C$7))</f>
        <v>0.48</v>
      </c>
      <c r="AI164" s="12"/>
      <c r="AJ164" s="12"/>
      <c r="AK164" s="12"/>
    </row>
    <row r="165" spans="1:37">
      <c r="A165" s="3">
        <v>164</v>
      </c>
      <c r="B165" s="33">
        <v>45229.686620370368</v>
      </c>
      <c r="C165" s="33">
        <v>45229.686620370368</v>
      </c>
      <c r="E165" t="s">
        <v>430</v>
      </c>
      <c r="F165" t="s">
        <v>65</v>
      </c>
      <c r="G165" s="3">
        <v>2393399</v>
      </c>
      <c r="J165" t="s">
        <v>452</v>
      </c>
      <c r="K165" t="s">
        <v>453</v>
      </c>
      <c r="L165" t="s">
        <v>106</v>
      </c>
      <c r="M165" s="23" t="s">
        <v>57</v>
      </c>
      <c r="P165" s="25" t="s">
        <v>48</v>
      </c>
      <c r="Q165" s="25"/>
      <c r="S165" t="s">
        <v>49</v>
      </c>
      <c r="AA165" s="28" t="str">
        <f t="shared" si="14"/>
        <v>2393399</v>
      </c>
      <c r="AB165" s="27" t="str">
        <f t="shared" si="15"/>
        <v>2</v>
      </c>
      <c r="AC165" s="27">
        <f t="shared" si="16"/>
        <v>0</v>
      </c>
      <c r="AD165" s="27">
        <f t="shared" si="17"/>
        <v>0</v>
      </c>
      <c r="AE165" s="3">
        <f t="shared" si="18"/>
        <v>0</v>
      </c>
      <c r="AF165" s="3">
        <f t="shared" si="19"/>
        <v>0</v>
      </c>
      <c r="AG165" s="3">
        <f t="shared" si="20"/>
        <v>0</v>
      </c>
      <c r="AH165" s="12" cm="1">
        <f t="array" ref="AH165">_xlfn.IFS(M165=PARAMETROS!$A$2,(AE165*PARAMETROS!$B$2)+(AB165*PARAMETROS!$C$2),
M165=PARAMETROS!$A$3,(AE165*PARAMETROS!$B$3)+(AB165*PARAMETROS!$C$3),
M165=PARAMETROS!$A$4,(AE165*PARAMETROS!$B$4)+(AB165*PARAMETROS!$C$4),
M165=PARAMETROS!$A$5,(AE165*PARAMETROS!$B$5)+(AB165*PARAMETROS!$C$5),
M165=PARAMETROS!$A$6,(AE165*PARAMETROS!$B$6)+(AB165*PARAMETROS!$C$6),
M165=PARAMETROS!$A$7,(AE165*PARAMETROS!$B$7)+(AB165*PARAMETROS!$C$7))+
_xlfn.IFS(N165="",0,N165=PARAMETROS!$A$2,(AF165*PARAMETROS!$B$2)+(AC165*PARAMETROS!$C$2),
N165=PARAMETROS!$A$3,(AF165*PARAMETROS!$B$3)+(AC165*PARAMETROS!$C$3),
N165=PARAMETROS!$A$4,(AF165*PARAMETROS!$B$4)+(AC165*PARAMETROS!$C$4),
N165=PARAMETROS!$A$5,(AF165*PARAMETROS!$B$5)+(AC165*PARAMETROS!$C$5),
N165=PARAMETROS!$A$6,(AF165*PARAMETROS!$B$6)+(AC165*PARAMETROS!$C$6),
N165=PARAMETROS!$A$7,(AF165*PARAMETROS!$B$7)+(AC165*PARAMETROS!$C$7))+
_xlfn.IFS(O165="",0,O165=PARAMETROS!$A$2,(AG165*PARAMETROS!$B$2)+(AD165*PARAMETROS!$C$2),
O165=PARAMETROS!$A$3,(AG165*PARAMETROS!$B$3)+(AD165*PARAMETROS!$C$3),
O165=PARAMETROS!$A$4,(AG165*PARAMETROS!$B$4)+(AD165*PARAMETROS!$C$4),
O165=PARAMETROS!$A$5,(AG165*PARAMETROS!$B$5)+(AD165*PARAMETROS!$C$5),
O165=PARAMETROS!$A$6,(AG165*PARAMETROS!$B$6)+(AD165*PARAMETROS!$C$6),
O165=PARAMETROS!$A$7,(AG165*PARAMETROS!$B$7)+(AD165*PARAMETROS!$C$7))</f>
        <v>0.5</v>
      </c>
      <c r="AI165" s="12"/>
      <c r="AJ165" s="12"/>
      <c r="AK165" s="12"/>
    </row>
    <row r="166" spans="1:37">
      <c r="A166" s="3">
        <v>165</v>
      </c>
      <c r="B166" s="33">
        <v>45229.685729166667</v>
      </c>
      <c r="C166" s="33">
        <v>45229.685729166667</v>
      </c>
      <c r="E166" t="s">
        <v>427</v>
      </c>
      <c r="F166" t="s">
        <v>65</v>
      </c>
      <c r="G166" s="3">
        <v>2393397</v>
      </c>
      <c r="J166" t="s">
        <v>454</v>
      </c>
      <c r="K166" t="s">
        <v>455</v>
      </c>
      <c r="L166" t="s">
        <v>110</v>
      </c>
      <c r="M166" s="23" t="s">
        <v>70</v>
      </c>
      <c r="N166" s="23" t="s">
        <v>70</v>
      </c>
      <c r="P166" s="25" t="s">
        <v>48</v>
      </c>
      <c r="Q166" s="25" t="s">
        <v>48</v>
      </c>
      <c r="S166" t="s">
        <v>49</v>
      </c>
      <c r="AA166" s="28" t="str">
        <f t="shared" si="14"/>
        <v>2393397</v>
      </c>
      <c r="AB166" s="27" t="str">
        <f t="shared" si="15"/>
        <v>2</v>
      </c>
      <c r="AC166" s="27" t="str">
        <f t="shared" si="16"/>
        <v>2</v>
      </c>
      <c r="AD166" s="27">
        <f t="shared" si="17"/>
        <v>0</v>
      </c>
      <c r="AE166" s="3">
        <f t="shared" si="18"/>
        <v>0</v>
      </c>
      <c r="AF166" s="3">
        <f t="shared" si="19"/>
        <v>0</v>
      </c>
      <c r="AG166" s="3">
        <f t="shared" si="20"/>
        <v>0</v>
      </c>
      <c r="AH166" s="12" cm="1">
        <f t="array" ref="AH166">_xlfn.IFS(M166=PARAMETROS!$A$2,(AE166*PARAMETROS!$B$2)+(AB166*PARAMETROS!$C$2),
M166=PARAMETROS!$A$3,(AE166*PARAMETROS!$B$3)+(AB166*PARAMETROS!$C$3),
M166=PARAMETROS!$A$4,(AE166*PARAMETROS!$B$4)+(AB166*PARAMETROS!$C$4),
M166=PARAMETROS!$A$5,(AE166*PARAMETROS!$B$5)+(AB166*PARAMETROS!$C$5),
M166=PARAMETROS!$A$6,(AE166*PARAMETROS!$B$6)+(AB166*PARAMETROS!$C$6),
M166=PARAMETROS!$A$7,(AE166*PARAMETROS!$B$7)+(AB166*PARAMETROS!$C$7))+
_xlfn.IFS(N166="",0,N166=PARAMETROS!$A$2,(AF166*PARAMETROS!$B$2)+(AC166*PARAMETROS!$C$2),
N166=PARAMETROS!$A$3,(AF166*PARAMETROS!$B$3)+(AC166*PARAMETROS!$C$3),
N166=PARAMETROS!$A$4,(AF166*PARAMETROS!$B$4)+(AC166*PARAMETROS!$C$4),
N166=PARAMETROS!$A$5,(AF166*PARAMETROS!$B$5)+(AC166*PARAMETROS!$C$5),
N166=PARAMETROS!$A$6,(AF166*PARAMETROS!$B$6)+(AC166*PARAMETROS!$C$6),
N166=PARAMETROS!$A$7,(AF166*PARAMETROS!$B$7)+(AC166*PARAMETROS!$C$7))+
_xlfn.IFS(O166="",0,O166=PARAMETROS!$A$2,(AG166*PARAMETROS!$B$2)+(AD166*PARAMETROS!$C$2),
O166=PARAMETROS!$A$3,(AG166*PARAMETROS!$B$3)+(AD166*PARAMETROS!$C$3),
O166=PARAMETROS!$A$4,(AG166*PARAMETROS!$B$4)+(AD166*PARAMETROS!$C$4),
O166=PARAMETROS!$A$5,(AG166*PARAMETROS!$B$5)+(AD166*PARAMETROS!$C$5),
O166=PARAMETROS!$A$6,(AG166*PARAMETROS!$B$6)+(AD166*PARAMETROS!$C$6),
O166=PARAMETROS!$A$7,(AG166*PARAMETROS!$B$7)+(AD166*PARAMETROS!$C$7))</f>
        <v>0.72</v>
      </c>
      <c r="AI166" s="12"/>
      <c r="AJ166" s="12"/>
      <c r="AK166" s="12"/>
    </row>
    <row r="167" spans="1:37">
      <c r="A167" s="3">
        <v>166</v>
      </c>
      <c r="B167" s="33">
        <v>45229.669120370374</v>
      </c>
      <c r="C167" s="33">
        <v>45229.669120370374</v>
      </c>
      <c r="E167" t="s">
        <v>424</v>
      </c>
      <c r="F167" t="s">
        <v>65</v>
      </c>
      <c r="G167" s="3">
        <v>2393376</v>
      </c>
      <c r="J167" t="s">
        <v>456</v>
      </c>
      <c r="K167" t="s">
        <v>457</v>
      </c>
      <c r="L167" t="s">
        <v>114</v>
      </c>
      <c r="M167" s="23" t="s">
        <v>47</v>
      </c>
      <c r="P167" s="25" t="s">
        <v>48</v>
      </c>
      <c r="Q167" s="25"/>
      <c r="S167" t="s">
        <v>60</v>
      </c>
      <c r="T167" t="s">
        <v>87</v>
      </c>
      <c r="AA167" s="28" t="str">
        <f t="shared" si="14"/>
        <v>2393376</v>
      </c>
      <c r="AB167" s="27" t="str">
        <f t="shared" si="15"/>
        <v>2</v>
      </c>
      <c r="AC167" s="27">
        <f t="shared" si="16"/>
        <v>0</v>
      </c>
      <c r="AD167" s="27">
        <f t="shared" si="17"/>
        <v>0</v>
      </c>
      <c r="AE167" s="3">
        <f t="shared" si="18"/>
        <v>0</v>
      </c>
      <c r="AF167" s="3">
        <f t="shared" si="19"/>
        <v>0</v>
      </c>
      <c r="AG167" s="3">
        <f t="shared" si="20"/>
        <v>0</v>
      </c>
      <c r="AH167" s="12" cm="1">
        <f t="array" ref="AH167">_xlfn.IFS(M167=PARAMETROS!$A$2,(AE167*PARAMETROS!$B$2)+(AB167*PARAMETROS!$C$2),
M167=PARAMETROS!$A$3,(AE167*PARAMETROS!$B$3)+(AB167*PARAMETROS!$C$3),
M167=PARAMETROS!$A$4,(AE167*PARAMETROS!$B$4)+(AB167*PARAMETROS!$C$4),
M167=PARAMETROS!$A$5,(AE167*PARAMETROS!$B$5)+(AB167*PARAMETROS!$C$5),
M167=PARAMETROS!$A$6,(AE167*PARAMETROS!$B$6)+(AB167*PARAMETROS!$C$6),
M167=PARAMETROS!$A$7,(AE167*PARAMETROS!$B$7)+(AB167*PARAMETROS!$C$7))+
_xlfn.IFS(N167="",0,N167=PARAMETROS!$A$2,(AF167*PARAMETROS!$B$2)+(AC167*PARAMETROS!$C$2),
N167=PARAMETROS!$A$3,(AF167*PARAMETROS!$B$3)+(AC167*PARAMETROS!$C$3),
N167=PARAMETROS!$A$4,(AF167*PARAMETROS!$B$4)+(AC167*PARAMETROS!$C$4),
N167=PARAMETROS!$A$5,(AF167*PARAMETROS!$B$5)+(AC167*PARAMETROS!$C$5),
N167=PARAMETROS!$A$6,(AF167*PARAMETROS!$B$6)+(AC167*PARAMETROS!$C$6),
N167=PARAMETROS!$A$7,(AF167*PARAMETROS!$B$7)+(AC167*PARAMETROS!$C$7))+
_xlfn.IFS(O167="",0,O167=PARAMETROS!$A$2,(AG167*PARAMETROS!$B$2)+(AD167*PARAMETROS!$C$2),
O167=PARAMETROS!$A$3,(AG167*PARAMETROS!$B$3)+(AD167*PARAMETROS!$C$3),
O167=PARAMETROS!$A$4,(AG167*PARAMETROS!$B$4)+(AD167*PARAMETROS!$C$4),
O167=PARAMETROS!$A$5,(AG167*PARAMETROS!$B$5)+(AD167*PARAMETROS!$C$5),
O167=PARAMETROS!$A$6,(AG167*PARAMETROS!$B$6)+(AD167*PARAMETROS!$C$6),
O167=PARAMETROS!$A$7,(AG167*PARAMETROS!$B$7)+(AD167*PARAMETROS!$C$7))</f>
        <v>0.12</v>
      </c>
      <c r="AI167" s="12"/>
      <c r="AJ167" s="12"/>
      <c r="AK167" s="12"/>
    </row>
    <row r="168" spans="1:37">
      <c r="A168" s="3">
        <v>167</v>
      </c>
      <c r="B168" s="33">
        <v>45229.667974537035</v>
      </c>
      <c r="C168" s="33">
        <v>45229.667974537035</v>
      </c>
      <c r="E168" t="s">
        <v>430</v>
      </c>
      <c r="F168" t="s">
        <v>65</v>
      </c>
      <c r="G168" s="3">
        <v>2393375</v>
      </c>
      <c r="J168" t="s">
        <v>458</v>
      </c>
      <c r="K168" t="s">
        <v>459</v>
      </c>
      <c r="L168" t="s">
        <v>46</v>
      </c>
      <c r="M168" s="23" t="s">
        <v>47</v>
      </c>
      <c r="P168" s="25" t="s">
        <v>93</v>
      </c>
      <c r="Q168" s="25"/>
      <c r="S168" t="s">
        <v>49</v>
      </c>
      <c r="AA168" s="28" t="str">
        <f t="shared" si="14"/>
        <v>2393375</v>
      </c>
      <c r="AB168" s="27" t="str">
        <f t="shared" si="15"/>
        <v>5</v>
      </c>
      <c r="AC168" s="27">
        <f t="shared" si="16"/>
        <v>0</v>
      </c>
      <c r="AD168" s="27">
        <f t="shared" si="17"/>
        <v>0</v>
      </c>
      <c r="AE168" s="3">
        <f t="shared" si="18"/>
        <v>0</v>
      </c>
      <c r="AF168" s="3">
        <f t="shared" si="19"/>
        <v>0</v>
      </c>
      <c r="AG168" s="3">
        <f t="shared" si="20"/>
        <v>0</v>
      </c>
      <c r="AH168" s="12" cm="1">
        <f t="array" ref="AH168">_xlfn.IFS(M168=PARAMETROS!$A$2,(AE168*PARAMETROS!$B$2)+(AB168*PARAMETROS!$C$2),
M168=PARAMETROS!$A$3,(AE168*PARAMETROS!$B$3)+(AB168*PARAMETROS!$C$3),
M168=PARAMETROS!$A$4,(AE168*PARAMETROS!$B$4)+(AB168*PARAMETROS!$C$4),
M168=PARAMETROS!$A$5,(AE168*PARAMETROS!$B$5)+(AB168*PARAMETROS!$C$5),
M168=PARAMETROS!$A$6,(AE168*PARAMETROS!$B$6)+(AB168*PARAMETROS!$C$6),
M168=PARAMETROS!$A$7,(AE168*PARAMETROS!$B$7)+(AB168*PARAMETROS!$C$7))+
_xlfn.IFS(N168="",0,N168=PARAMETROS!$A$2,(AF168*PARAMETROS!$B$2)+(AC168*PARAMETROS!$C$2),
N168=PARAMETROS!$A$3,(AF168*PARAMETROS!$B$3)+(AC168*PARAMETROS!$C$3),
N168=PARAMETROS!$A$4,(AF168*PARAMETROS!$B$4)+(AC168*PARAMETROS!$C$4),
N168=PARAMETROS!$A$5,(AF168*PARAMETROS!$B$5)+(AC168*PARAMETROS!$C$5),
N168=PARAMETROS!$A$6,(AF168*PARAMETROS!$B$6)+(AC168*PARAMETROS!$C$6),
N168=PARAMETROS!$A$7,(AF168*PARAMETROS!$B$7)+(AC168*PARAMETROS!$C$7))+
_xlfn.IFS(O168="",0,O168=PARAMETROS!$A$2,(AG168*PARAMETROS!$B$2)+(AD168*PARAMETROS!$C$2),
O168=PARAMETROS!$A$3,(AG168*PARAMETROS!$B$3)+(AD168*PARAMETROS!$C$3),
O168=PARAMETROS!$A$4,(AG168*PARAMETROS!$B$4)+(AD168*PARAMETROS!$C$4),
O168=PARAMETROS!$A$5,(AG168*PARAMETROS!$B$5)+(AD168*PARAMETROS!$C$5),
O168=PARAMETROS!$A$6,(AG168*PARAMETROS!$B$6)+(AD168*PARAMETROS!$C$6),
O168=PARAMETROS!$A$7,(AG168*PARAMETROS!$B$7)+(AD168*PARAMETROS!$C$7))</f>
        <v>0.3</v>
      </c>
      <c r="AI168" s="12"/>
      <c r="AJ168" s="12"/>
      <c r="AK168" s="12"/>
    </row>
    <row r="169" spans="1:37">
      <c r="A169" s="3">
        <v>168</v>
      </c>
      <c r="B169" s="33">
        <v>45229.664004629631</v>
      </c>
      <c r="C169" s="33">
        <v>45229.664004629631</v>
      </c>
      <c r="E169" t="s">
        <v>50</v>
      </c>
      <c r="F169" t="s">
        <v>65</v>
      </c>
      <c r="G169" s="3">
        <v>2393371</v>
      </c>
      <c r="J169" t="s">
        <v>460</v>
      </c>
      <c r="K169" t="s">
        <v>461</v>
      </c>
      <c r="L169" t="s">
        <v>56</v>
      </c>
      <c r="M169" s="23" t="s">
        <v>82</v>
      </c>
      <c r="P169" s="25" t="s">
        <v>48</v>
      </c>
      <c r="Q169" s="25"/>
      <c r="S169" t="s">
        <v>49</v>
      </c>
      <c r="AA169" s="28" t="str">
        <f t="shared" si="14"/>
        <v>2393371</v>
      </c>
      <c r="AB169" s="27" t="str">
        <f t="shared" si="15"/>
        <v>2</v>
      </c>
      <c r="AC169" s="27">
        <f t="shared" si="16"/>
        <v>0</v>
      </c>
      <c r="AD169" s="27">
        <f t="shared" si="17"/>
        <v>0</v>
      </c>
      <c r="AE169" s="3">
        <f t="shared" si="18"/>
        <v>0</v>
      </c>
      <c r="AF169" s="3">
        <f t="shared" si="19"/>
        <v>0</v>
      </c>
      <c r="AG169" s="3">
        <f t="shared" si="20"/>
        <v>0</v>
      </c>
      <c r="AH169" s="12" cm="1">
        <f t="array" ref="AH169">_xlfn.IFS(M169=PARAMETROS!$A$2,(AE169*PARAMETROS!$B$2)+(AB169*PARAMETROS!$C$2),
M169=PARAMETROS!$A$3,(AE169*PARAMETROS!$B$3)+(AB169*PARAMETROS!$C$3),
M169=PARAMETROS!$A$4,(AE169*PARAMETROS!$B$4)+(AB169*PARAMETROS!$C$4),
M169=PARAMETROS!$A$5,(AE169*PARAMETROS!$B$5)+(AB169*PARAMETROS!$C$5),
M169=PARAMETROS!$A$6,(AE169*PARAMETROS!$B$6)+(AB169*PARAMETROS!$C$6),
M169=PARAMETROS!$A$7,(AE169*PARAMETROS!$B$7)+(AB169*PARAMETROS!$C$7))+
_xlfn.IFS(N169="",0,N169=PARAMETROS!$A$2,(AF169*PARAMETROS!$B$2)+(AC169*PARAMETROS!$C$2),
N169=PARAMETROS!$A$3,(AF169*PARAMETROS!$B$3)+(AC169*PARAMETROS!$C$3),
N169=PARAMETROS!$A$4,(AF169*PARAMETROS!$B$4)+(AC169*PARAMETROS!$C$4),
N169=PARAMETROS!$A$5,(AF169*PARAMETROS!$B$5)+(AC169*PARAMETROS!$C$5),
N169=PARAMETROS!$A$6,(AF169*PARAMETROS!$B$6)+(AC169*PARAMETROS!$C$6),
N169=PARAMETROS!$A$7,(AF169*PARAMETROS!$B$7)+(AC169*PARAMETROS!$C$7))+
_xlfn.IFS(O169="",0,O169=PARAMETROS!$A$2,(AG169*PARAMETROS!$B$2)+(AD169*PARAMETROS!$C$2),
O169=PARAMETROS!$A$3,(AG169*PARAMETROS!$B$3)+(AD169*PARAMETROS!$C$3),
O169=PARAMETROS!$A$4,(AG169*PARAMETROS!$B$4)+(AD169*PARAMETROS!$C$4),
O169=PARAMETROS!$A$5,(AG169*PARAMETROS!$B$5)+(AD169*PARAMETROS!$C$5),
O169=PARAMETROS!$A$6,(AG169*PARAMETROS!$B$6)+(AD169*PARAMETROS!$C$6),
O169=PARAMETROS!$A$7,(AG169*PARAMETROS!$B$7)+(AD169*PARAMETROS!$C$7))</f>
        <v>0.12</v>
      </c>
      <c r="AI169" s="12"/>
      <c r="AJ169" s="12"/>
      <c r="AK169" s="12"/>
    </row>
    <row r="170" spans="1:37">
      <c r="A170" s="3">
        <v>169</v>
      </c>
      <c r="B170" s="33">
        <v>45229.67732638889</v>
      </c>
      <c r="C170" s="33">
        <v>45229.67732638889</v>
      </c>
      <c r="E170" t="s">
        <v>50</v>
      </c>
      <c r="F170" t="s">
        <v>65</v>
      </c>
      <c r="G170" s="3">
        <v>2393367</v>
      </c>
      <c r="J170" t="s">
        <v>462</v>
      </c>
      <c r="K170" t="s">
        <v>463</v>
      </c>
      <c r="L170" t="s">
        <v>69</v>
      </c>
      <c r="M170" s="23" t="s">
        <v>47</v>
      </c>
      <c r="P170" s="25" t="s">
        <v>48</v>
      </c>
      <c r="Q170" s="25"/>
      <c r="S170" t="s">
        <v>60</v>
      </c>
      <c r="T170" t="s">
        <v>102</v>
      </c>
      <c r="AA170" s="28" t="str">
        <f t="shared" si="14"/>
        <v>2393367</v>
      </c>
      <c r="AB170" s="27" t="str">
        <f t="shared" si="15"/>
        <v>2</v>
      </c>
      <c r="AC170" s="27">
        <f t="shared" si="16"/>
        <v>0</v>
      </c>
      <c r="AD170" s="27">
        <f t="shared" si="17"/>
        <v>0</v>
      </c>
      <c r="AE170" s="3">
        <f t="shared" si="18"/>
        <v>0</v>
      </c>
      <c r="AF170" s="3">
        <f t="shared" si="19"/>
        <v>0</v>
      </c>
      <c r="AG170" s="3">
        <f t="shared" si="20"/>
        <v>0</v>
      </c>
      <c r="AH170" s="12" cm="1">
        <f t="array" ref="AH170">_xlfn.IFS(M170=PARAMETROS!$A$2,(AE170*PARAMETROS!$B$2)+(AB170*PARAMETROS!$C$2),
M170=PARAMETROS!$A$3,(AE170*PARAMETROS!$B$3)+(AB170*PARAMETROS!$C$3),
M170=PARAMETROS!$A$4,(AE170*PARAMETROS!$B$4)+(AB170*PARAMETROS!$C$4),
M170=PARAMETROS!$A$5,(AE170*PARAMETROS!$B$5)+(AB170*PARAMETROS!$C$5),
M170=PARAMETROS!$A$6,(AE170*PARAMETROS!$B$6)+(AB170*PARAMETROS!$C$6),
M170=PARAMETROS!$A$7,(AE170*PARAMETROS!$B$7)+(AB170*PARAMETROS!$C$7))+
_xlfn.IFS(N170="",0,N170=PARAMETROS!$A$2,(AF170*PARAMETROS!$B$2)+(AC170*PARAMETROS!$C$2),
N170=PARAMETROS!$A$3,(AF170*PARAMETROS!$B$3)+(AC170*PARAMETROS!$C$3),
N170=PARAMETROS!$A$4,(AF170*PARAMETROS!$B$4)+(AC170*PARAMETROS!$C$4),
N170=PARAMETROS!$A$5,(AF170*PARAMETROS!$B$5)+(AC170*PARAMETROS!$C$5),
N170=PARAMETROS!$A$6,(AF170*PARAMETROS!$B$6)+(AC170*PARAMETROS!$C$6),
N170=PARAMETROS!$A$7,(AF170*PARAMETROS!$B$7)+(AC170*PARAMETROS!$C$7))+
_xlfn.IFS(O170="",0,O170=PARAMETROS!$A$2,(AG170*PARAMETROS!$B$2)+(AD170*PARAMETROS!$C$2),
O170=PARAMETROS!$A$3,(AG170*PARAMETROS!$B$3)+(AD170*PARAMETROS!$C$3),
O170=PARAMETROS!$A$4,(AG170*PARAMETROS!$B$4)+(AD170*PARAMETROS!$C$4),
O170=PARAMETROS!$A$5,(AG170*PARAMETROS!$B$5)+(AD170*PARAMETROS!$C$5),
O170=PARAMETROS!$A$6,(AG170*PARAMETROS!$B$6)+(AD170*PARAMETROS!$C$6),
O170=PARAMETROS!$A$7,(AG170*PARAMETROS!$B$7)+(AD170*PARAMETROS!$C$7))</f>
        <v>0.12</v>
      </c>
      <c r="AI170" s="12"/>
      <c r="AJ170" s="12"/>
      <c r="AK170" s="12"/>
    </row>
    <row r="171" spans="1:37">
      <c r="A171" s="3">
        <v>170</v>
      </c>
      <c r="B171" s="33">
        <v>45229.672418981485</v>
      </c>
      <c r="C171" s="33">
        <v>45229.672418981485</v>
      </c>
      <c r="E171" t="s">
        <v>421</v>
      </c>
      <c r="F171" t="s">
        <v>65</v>
      </c>
      <c r="G171" s="3">
        <v>2393365</v>
      </c>
      <c r="J171" t="s">
        <v>464</v>
      </c>
      <c r="K171" t="s">
        <v>465</v>
      </c>
      <c r="L171" t="s">
        <v>75</v>
      </c>
      <c r="M171" s="23" t="s">
        <v>76</v>
      </c>
      <c r="N171" s="23" t="s">
        <v>70</v>
      </c>
      <c r="P171" s="25" t="s">
        <v>59</v>
      </c>
      <c r="Q171" s="25" t="s">
        <v>48</v>
      </c>
      <c r="S171" t="s">
        <v>49</v>
      </c>
      <c r="AA171" s="28" t="str">
        <f t="shared" si="14"/>
        <v>2393365</v>
      </c>
      <c r="AB171" s="27" t="str">
        <f t="shared" si="15"/>
        <v>4</v>
      </c>
      <c r="AC171" s="27" t="str">
        <f t="shared" si="16"/>
        <v>2</v>
      </c>
      <c r="AD171" s="27">
        <f t="shared" si="17"/>
        <v>0</v>
      </c>
      <c r="AE171" s="3">
        <f t="shared" si="18"/>
        <v>0</v>
      </c>
      <c r="AF171" s="3">
        <f t="shared" si="19"/>
        <v>0</v>
      </c>
      <c r="AG171" s="3">
        <f t="shared" si="20"/>
        <v>0</v>
      </c>
      <c r="AH171" s="12" cm="1">
        <f t="array" ref="AH171">_xlfn.IFS(M171=PARAMETROS!$A$2,(AE171*PARAMETROS!$B$2)+(AB171*PARAMETROS!$C$2),
M171=PARAMETROS!$A$3,(AE171*PARAMETROS!$B$3)+(AB171*PARAMETROS!$C$3),
M171=PARAMETROS!$A$4,(AE171*PARAMETROS!$B$4)+(AB171*PARAMETROS!$C$4),
M171=PARAMETROS!$A$5,(AE171*PARAMETROS!$B$5)+(AB171*PARAMETROS!$C$5),
M171=PARAMETROS!$A$6,(AE171*PARAMETROS!$B$6)+(AB171*PARAMETROS!$C$6),
M171=PARAMETROS!$A$7,(AE171*PARAMETROS!$B$7)+(AB171*PARAMETROS!$C$7))+
_xlfn.IFS(N171="",0,N171=PARAMETROS!$A$2,(AF171*PARAMETROS!$B$2)+(AC171*PARAMETROS!$C$2),
N171=PARAMETROS!$A$3,(AF171*PARAMETROS!$B$3)+(AC171*PARAMETROS!$C$3),
N171=PARAMETROS!$A$4,(AF171*PARAMETROS!$B$4)+(AC171*PARAMETROS!$C$4),
N171=PARAMETROS!$A$5,(AF171*PARAMETROS!$B$5)+(AC171*PARAMETROS!$C$5),
N171=PARAMETROS!$A$6,(AF171*PARAMETROS!$B$6)+(AC171*PARAMETROS!$C$6),
N171=PARAMETROS!$A$7,(AF171*PARAMETROS!$B$7)+(AC171*PARAMETROS!$C$7))+
_xlfn.IFS(O171="",0,O171=PARAMETROS!$A$2,(AG171*PARAMETROS!$B$2)+(AD171*PARAMETROS!$C$2),
O171=PARAMETROS!$A$3,(AG171*PARAMETROS!$B$3)+(AD171*PARAMETROS!$C$3),
O171=PARAMETROS!$A$4,(AG171*PARAMETROS!$B$4)+(AD171*PARAMETROS!$C$4),
O171=PARAMETROS!$A$5,(AG171*PARAMETROS!$B$5)+(AD171*PARAMETROS!$C$5),
O171=PARAMETROS!$A$6,(AG171*PARAMETROS!$B$6)+(AD171*PARAMETROS!$C$6),
O171=PARAMETROS!$A$7,(AG171*PARAMETROS!$B$7)+(AD171*PARAMETROS!$C$7))</f>
        <v>0.84</v>
      </c>
      <c r="AI171" s="12"/>
      <c r="AJ171" s="12"/>
      <c r="AK171" s="12"/>
    </row>
    <row r="172" spans="1:37">
      <c r="A172" s="3">
        <v>171</v>
      </c>
      <c r="B172" s="33">
        <v>45229.6718287037</v>
      </c>
      <c r="C172" s="33">
        <v>45229.6718287037</v>
      </c>
      <c r="E172" t="s">
        <v>88</v>
      </c>
      <c r="F172" t="s">
        <v>65</v>
      </c>
      <c r="G172" s="3">
        <v>2393364</v>
      </c>
      <c r="J172" t="s">
        <v>466</v>
      </c>
      <c r="K172" t="s">
        <v>467</v>
      </c>
      <c r="L172" t="s">
        <v>81</v>
      </c>
      <c r="M172" s="23" t="s">
        <v>57</v>
      </c>
      <c r="P172" s="25" t="s">
        <v>58</v>
      </c>
      <c r="Q172" s="25"/>
      <c r="S172" t="s">
        <v>60</v>
      </c>
      <c r="T172" t="s">
        <v>87</v>
      </c>
      <c r="AA172" s="28" t="str">
        <f t="shared" si="14"/>
        <v>2393364</v>
      </c>
      <c r="AB172" s="27" t="str">
        <f t="shared" si="15"/>
        <v>1</v>
      </c>
      <c r="AC172" s="27">
        <f t="shared" si="16"/>
        <v>0</v>
      </c>
      <c r="AD172" s="27">
        <f t="shared" si="17"/>
        <v>0</v>
      </c>
      <c r="AE172" s="3">
        <f t="shared" si="18"/>
        <v>0</v>
      </c>
      <c r="AF172" s="3">
        <f t="shared" si="19"/>
        <v>0</v>
      </c>
      <c r="AG172" s="3">
        <f t="shared" si="20"/>
        <v>0</v>
      </c>
      <c r="AH172" s="12" cm="1">
        <f t="array" ref="AH172">_xlfn.IFS(M172=PARAMETROS!$A$2,(AE172*PARAMETROS!$B$2)+(AB172*PARAMETROS!$C$2),
M172=PARAMETROS!$A$3,(AE172*PARAMETROS!$B$3)+(AB172*PARAMETROS!$C$3),
M172=PARAMETROS!$A$4,(AE172*PARAMETROS!$B$4)+(AB172*PARAMETROS!$C$4),
M172=PARAMETROS!$A$5,(AE172*PARAMETROS!$B$5)+(AB172*PARAMETROS!$C$5),
M172=PARAMETROS!$A$6,(AE172*PARAMETROS!$B$6)+(AB172*PARAMETROS!$C$6),
M172=PARAMETROS!$A$7,(AE172*PARAMETROS!$B$7)+(AB172*PARAMETROS!$C$7))+
_xlfn.IFS(N172="",0,N172=PARAMETROS!$A$2,(AF172*PARAMETROS!$B$2)+(AC172*PARAMETROS!$C$2),
N172=PARAMETROS!$A$3,(AF172*PARAMETROS!$B$3)+(AC172*PARAMETROS!$C$3),
N172=PARAMETROS!$A$4,(AF172*PARAMETROS!$B$4)+(AC172*PARAMETROS!$C$4),
N172=PARAMETROS!$A$5,(AF172*PARAMETROS!$B$5)+(AC172*PARAMETROS!$C$5),
N172=PARAMETROS!$A$6,(AF172*PARAMETROS!$B$6)+(AC172*PARAMETROS!$C$6),
N172=PARAMETROS!$A$7,(AF172*PARAMETROS!$B$7)+(AC172*PARAMETROS!$C$7))+
_xlfn.IFS(O172="",0,O172=PARAMETROS!$A$2,(AG172*PARAMETROS!$B$2)+(AD172*PARAMETROS!$C$2),
O172=PARAMETROS!$A$3,(AG172*PARAMETROS!$B$3)+(AD172*PARAMETROS!$C$3),
O172=PARAMETROS!$A$4,(AG172*PARAMETROS!$B$4)+(AD172*PARAMETROS!$C$4),
O172=PARAMETROS!$A$5,(AG172*PARAMETROS!$B$5)+(AD172*PARAMETROS!$C$5),
O172=PARAMETROS!$A$6,(AG172*PARAMETROS!$B$6)+(AD172*PARAMETROS!$C$6),
O172=PARAMETROS!$A$7,(AG172*PARAMETROS!$B$7)+(AD172*PARAMETROS!$C$7))</f>
        <v>0.25</v>
      </c>
      <c r="AI172" s="12"/>
      <c r="AJ172" s="12"/>
      <c r="AK172" s="12"/>
    </row>
    <row r="173" spans="1:37">
      <c r="A173" s="3">
        <v>172</v>
      </c>
      <c r="B173" s="33">
        <v>45229.668252314812</v>
      </c>
      <c r="C173" s="33">
        <v>45229.668252314812</v>
      </c>
      <c r="E173" t="s">
        <v>88</v>
      </c>
      <c r="F173" t="s">
        <v>65</v>
      </c>
      <c r="G173" s="3">
        <v>2393361</v>
      </c>
      <c r="J173" t="s">
        <v>468</v>
      </c>
      <c r="K173" t="s">
        <v>469</v>
      </c>
      <c r="L173" t="s">
        <v>86</v>
      </c>
      <c r="M173" s="23" t="s">
        <v>47</v>
      </c>
      <c r="P173" s="25" t="s">
        <v>48</v>
      </c>
      <c r="Q173" s="25"/>
      <c r="S173" t="s">
        <v>49</v>
      </c>
      <c r="AA173" s="28" t="str">
        <f t="shared" si="14"/>
        <v>2393361</v>
      </c>
      <c r="AB173" s="27" t="str">
        <f t="shared" si="15"/>
        <v>2</v>
      </c>
      <c r="AC173" s="27">
        <f t="shared" si="16"/>
        <v>0</v>
      </c>
      <c r="AD173" s="27">
        <f t="shared" si="17"/>
        <v>0</v>
      </c>
      <c r="AE173" s="3">
        <f t="shared" si="18"/>
        <v>0</v>
      </c>
      <c r="AF173" s="3">
        <f t="shared" si="19"/>
        <v>0</v>
      </c>
      <c r="AG173" s="3">
        <f t="shared" si="20"/>
        <v>0</v>
      </c>
      <c r="AH173" s="12" cm="1">
        <f t="array" ref="AH173">_xlfn.IFS(M173=PARAMETROS!$A$2,(AE173*PARAMETROS!$B$2)+(AB173*PARAMETROS!$C$2),
M173=PARAMETROS!$A$3,(AE173*PARAMETROS!$B$3)+(AB173*PARAMETROS!$C$3),
M173=PARAMETROS!$A$4,(AE173*PARAMETROS!$B$4)+(AB173*PARAMETROS!$C$4),
M173=PARAMETROS!$A$5,(AE173*PARAMETROS!$B$5)+(AB173*PARAMETROS!$C$5),
M173=PARAMETROS!$A$6,(AE173*PARAMETROS!$B$6)+(AB173*PARAMETROS!$C$6),
M173=PARAMETROS!$A$7,(AE173*PARAMETROS!$B$7)+(AB173*PARAMETROS!$C$7))+
_xlfn.IFS(N173="",0,N173=PARAMETROS!$A$2,(AF173*PARAMETROS!$B$2)+(AC173*PARAMETROS!$C$2),
N173=PARAMETROS!$A$3,(AF173*PARAMETROS!$B$3)+(AC173*PARAMETROS!$C$3),
N173=PARAMETROS!$A$4,(AF173*PARAMETROS!$B$4)+(AC173*PARAMETROS!$C$4),
N173=PARAMETROS!$A$5,(AF173*PARAMETROS!$B$5)+(AC173*PARAMETROS!$C$5),
N173=PARAMETROS!$A$6,(AF173*PARAMETROS!$B$6)+(AC173*PARAMETROS!$C$6),
N173=PARAMETROS!$A$7,(AF173*PARAMETROS!$B$7)+(AC173*PARAMETROS!$C$7))+
_xlfn.IFS(O173="",0,O173=PARAMETROS!$A$2,(AG173*PARAMETROS!$B$2)+(AD173*PARAMETROS!$C$2),
O173=PARAMETROS!$A$3,(AG173*PARAMETROS!$B$3)+(AD173*PARAMETROS!$C$3),
O173=PARAMETROS!$A$4,(AG173*PARAMETROS!$B$4)+(AD173*PARAMETROS!$C$4),
O173=PARAMETROS!$A$5,(AG173*PARAMETROS!$B$5)+(AD173*PARAMETROS!$C$5),
O173=PARAMETROS!$A$6,(AG173*PARAMETROS!$B$6)+(AD173*PARAMETROS!$C$6),
O173=PARAMETROS!$A$7,(AG173*PARAMETROS!$B$7)+(AD173*PARAMETROS!$C$7))</f>
        <v>0.12</v>
      </c>
      <c r="AI173" s="12"/>
      <c r="AJ173" s="12"/>
      <c r="AK173" s="12"/>
    </row>
    <row r="174" spans="1:37">
      <c r="A174" s="3">
        <v>173</v>
      </c>
      <c r="B174" s="33">
        <v>45229.666365740741</v>
      </c>
      <c r="C174" s="33">
        <v>45229.666365740741</v>
      </c>
      <c r="E174" t="s">
        <v>427</v>
      </c>
      <c r="F174" t="s">
        <v>65</v>
      </c>
      <c r="G174" s="3">
        <v>2393360</v>
      </c>
      <c r="J174" t="s">
        <v>470</v>
      </c>
      <c r="K174" t="s">
        <v>471</v>
      </c>
      <c r="L174" t="s">
        <v>92</v>
      </c>
      <c r="M174" s="23" t="s">
        <v>76</v>
      </c>
      <c r="N174" s="23" t="s">
        <v>70</v>
      </c>
      <c r="P174" s="25" t="s">
        <v>118</v>
      </c>
      <c r="Q174" s="25" t="s">
        <v>48</v>
      </c>
      <c r="S174" t="s">
        <v>60</v>
      </c>
      <c r="T174" t="s">
        <v>102</v>
      </c>
      <c r="AA174" s="28" t="str">
        <f t="shared" si="14"/>
        <v>2393360</v>
      </c>
      <c r="AB174" s="27" t="str">
        <f t="shared" si="15"/>
        <v>6</v>
      </c>
      <c r="AC174" s="27" t="str">
        <f t="shared" si="16"/>
        <v>2</v>
      </c>
      <c r="AD174" s="27">
        <f t="shared" si="17"/>
        <v>0</v>
      </c>
      <c r="AE174" s="3">
        <f t="shared" si="18"/>
        <v>0</v>
      </c>
      <c r="AF174" s="3">
        <f t="shared" si="19"/>
        <v>0</v>
      </c>
      <c r="AG174" s="3">
        <f t="shared" si="20"/>
        <v>0</v>
      </c>
      <c r="AH174" s="12" cm="1">
        <f t="array" ref="AH174">_xlfn.IFS(M174=PARAMETROS!$A$2,(AE174*PARAMETROS!$B$2)+(AB174*PARAMETROS!$C$2),
M174=PARAMETROS!$A$3,(AE174*PARAMETROS!$B$3)+(AB174*PARAMETROS!$C$3),
M174=PARAMETROS!$A$4,(AE174*PARAMETROS!$B$4)+(AB174*PARAMETROS!$C$4),
M174=PARAMETROS!$A$5,(AE174*PARAMETROS!$B$5)+(AB174*PARAMETROS!$C$5),
M174=PARAMETROS!$A$6,(AE174*PARAMETROS!$B$6)+(AB174*PARAMETROS!$C$6),
M174=PARAMETROS!$A$7,(AE174*PARAMETROS!$B$7)+(AB174*PARAMETROS!$C$7))+
_xlfn.IFS(N174="",0,N174=PARAMETROS!$A$2,(AF174*PARAMETROS!$B$2)+(AC174*PARAMETROS!$C$2),
N174=PARAMETROS!$A$3,(AF174*PARAMETROS!$B$3)+(AC174*PARAMETROS!$C$3),
N174=PARAMETROS!$A$4,(AF174*PARAMETROS!$B$4)+(AC174*PARAMETROS!$C$4),
N174=PARAMETROS!$A$5,(AF174*PARAMETROS!$B$5)+(AC174*PARAMETROS!$C$5),
N174=PARAMETROS!$A$6,(AF174*PARAMETROS!$B$6)+(AC174*PARAMETROS!$C$6),
N174=PARAMETROS!$A$7,(AF174*PARAMETROS!$B$7)+(AC174*PARAMETROS!$C$7))+
_xlfn.IFS(O174="",0,O174=PARAMETROS!$A$2,(AG174*PARAMETROS!$B$2)+(AD174*PARAMETROS!$C$2),
O174=PARAMETROS!$A$3,(AG174*PARAMETROS!$B$3)+(AD174*PARAMETROS!$C$3),
O174=PARAMETROS!$A$4,(AG174*PARAMETROS!$B$4)+(AD174*PARAMETROS!$C$4),
O174=PARAMETROS!$A$5,(AG174*PARAMETROS!$B$5)+(AD174*PARAMETROS!$C$5),
O174=PARAMETROS!$A$6,(AG174*PARAMETROS!$B$6)+(AD174*PARAMETROS!$C$6),
O174=PARAMETROS!$A$7,(AG174*PARAMETROS!$B$7)+(AD174*PARAMETROS!$C$7))</f>
        <v>1.08</v>
      </c>
      <c r="AI174" s="12"/>
      <c r="AJ174" s="12"/>
      <c r="AK174" s="12"/>
    </row>
    <row r="175" spans="1:37">
      <c r="A175" s="3">
        <v>174</v>
      </c>
      <c r="B175" s="33">
        <v>45229.666168981479</v>
      </c>
      <c r="C175" s="33">
        <v>45229.666168981479</v>
      </c>
      <c r="E175" t="s">
        <v>433</v>
      </c>
      <c r="F175" t="s">
        <v>65</v>
      </c>
      <c r="G175" s="3">
        <v>2393359</v>
      </c>
      <c r="J175" t="s">
        <v>472</v>
      </c>
      <c r="K175" t="s">
        <v>473</v>
      </c>
      <c r="L175" t="s">
        <v>97</v>
      </c>
      <c r="M175" s="23" t="s">
        <v>47</v>
      </c>
      <c r="P175" s="25" t="s">
        <v>58</v>
      </c>
      <c r="Q175" s="25"/>
      <c r="S175" t="s">
        <v>60</v>
      </c>
      <c r="T175" t="s">
        <v>87</v>
      </c>
      <c r="AA175" s="28" t="str">
        <f t="shared" si="14"/>
        <v>2393359</v>
      </c>
      <c r="AB175" s="27" t="str">
        <f t="shared" si="15"/>
        <v>1</v>
      </c>
      <c r="AC175" s="27">
        <f t="shared" si="16"/>
        <v>0</v>
      </c>
      <c r="AD175" s="27">
        <f t="shared" si="17"/>
        <v>0</v>
      </c>
      <c r="AE175" s="3">
        <f t="shared" si="18"/>
        <v>0</v>
      </c>
      <c r="AF175" s="3">
        <f t="shared" si="19"/>
        <v>0</v>
      </c>
      <c r="AG175" s="3">
        <f t="shared" si="20"/>
        <v>0</v>
      </c>
      <c r="AH175" s="12" cm="1">
        <f t="array" ref="AH175">_xlfn.IFS(M175=PARAMETROS!$A$2,(AE175*PARAMETROS!$B$2)+(AB175*PARAMETROS!$C$2),
M175=PARAMETROS!$A$3,(AE175*PARAMETROS!$B$3)+(AB175*PARAMETROS!$C$3),
M175=PARAMETROS!$A$4,(AE175*PARAMETROS!$B$4)+(AB175*PARAMETROS!$C$4),
M175=PARAMETROS!$A$5,(AE175*PARAMETROS!$B$5)+(AB175*PARAMETROS!$C$5),
M175=PARAMETROS!$A$6,(AE175*PARAMETROS!$B$6)+(AB175*PARAMETROS!$C$6),
M175=PARAMETROS!$A$7,(AE175*PARAMETROS!$B$7)+(AB175*PARAMETROS!$C$7))+
_xlfn.IFS(N175="",0,N175=PARAMETROS!$A$2,(AF175*PARAMETROS!$B$2)+(AC175*PARAMETROS!$C$2),
N175=PARAMETROS!$A$3,(AF175*PARAMETROS!$B$3)+(AC175*PARAMETROS!$C$3),
N175=PARAMETROS!$A$4,(AF175*PARAMETROS!$B$4)+(AC175*PARAMETROS!$C$4),
N175=PARAMETROS!$A$5,(AF175*PARAMETROS!$B$5)+(AC175*PARAMETROS!$C$5),
N175=PARAMETROS!$A$6,(AF175*PARAMETROS!$B$6)+(AC175*PARAMETROS!$C$6),
N175=PARAMETROS!$A$7,(AF175*PARAMETROS!$B$7)+(AC175*PARAMETROS!$C$7))+
_xlfn.IFS(O175="",0,O175=PARAMETROS!$A$2,(AG175*PARAMETROS!$B$2)+(AD175*PARAMETROS!$C$2),
O175=PARAMETROS!$A$3,(AG175*PARAMETROS!$B$3)+(AD175*PARAMETROS!$C$3),
O175=PARAMETROS!$A$4,(AG175*PARAMETROS!$B$4)+(AD175*PARAMETROS!$C$4),
O175=PARAMETROS!$A$5,(AG175*PARAMETROS!$B$5)+(AD175*PARAMETROS!$C$5),
O175=PARAMETROS!$A$6,(AG175*PARAMETROS!$B$6)+(AD175*PARAMETROS!$C$6),
O175=PARAMETROS!$A$7,(AG175*PARAMETROS!$B$7)+(AD175*PARAMETROS!$C$7))</f>
        <v>0.06</v>
      </c>
      <c r="AI175" s="12"/>
      <c r="AJ175" s="12"/>
      <c r="AK175" s="12"/>
    </row>
    <row r="176" spans="1:37">
      <c r="A176" s="3">
        <v>175</v>
      </c>
      <c r="B176" s="33">
        <v>45229.659016203703</v>
      </c>
      <c r="C176" s="33">
        <v>45229.659016203703</v>
      </c>
      <c r="E176" t="s">
        <v>474</v>
      </c>
      <c r="F176" t="s">
        <v>65</v>
      </c>
      <c r="G176" s="3">
        <v>2393350</v>
      </c>
      <c r="J176" t="s">
        <v>475</v>
      </c>
      <c r="K176" t="s">
        <v>476</v>
      </c>
      <c r="L176" t="s">
        <v>101</v>
      </c>
      <c r="M176" s="23" t="s">
        <v>47</v>
      </c>
      <c r="P176" s="25" t="s">
        <v>59</v>
      </c>
      <c r="Q176" s="25"/>
      <c r="S176" t="s">
        <v>60</v>
      </c>
      <c r="T176" t="s">
        <v>61</v>
      </c>
      <c r="U176" t="s">
        <v>62</v>
      </c>
      <c r="AA176" s="28" t="str">
        <f t="shared" si="14"/>
        <v>2393350</v>
      </c>
      <c r="AB176" s="27" t="str">
        <f t="shared" si="15"/>
        <v>4</v>
      </c>
      <c r="AC176" s="27">
        <f t="shared" si="16"/>
        <v>0</v>
      </c>
      <c r="AD176" s="27">
        <f t="shared" si="17"/>
        <v>0</v>
      </c>
      <c r="AE176" s="3">
        <f t="shared" si="18"/>
        <v>0</v>
      </c>
      <c r="AF176" s="3">
        <f t="shared" si="19"/>
        <v>0</v>
      </c>
      <c r="AG176" s="3">
        <f t="shared" si="20"/>
        <v>0</v>
      </c>
      <c r="AH176" s="12" cm="1">
        <f t="array" ref="AH176">_xlfn.IFS(M176=PARAMETROS!$A$2,(AE176*PARAMETROS!$B$2)+(AB176*PARAMETROS!$C$2),
M176=PARAMETROS!$A$3,(AE176*PARAMETROS!$B$3)+(AB176*PARAMETROS!$C$3),
M176=PARAMETROS!$A$4,(AE176*PARAMETROS!$B$4)+(AB176*PARAMETROS!$C$4),
M176=PARAMETROS!$A$5,(AE176*PARAMETROS!$B$5)+(AB176*PARAMETROS!$C$5),
M176=PARAMETROS!$A$6,(AE176*PARAMETROS!$B$6)+(AB176*PARAMETROS!$C$6),
M176=PARAMETROS!$A$7,(AE176*PARAMETROS!$B$7)+(AB176*PARAMETROS!$C$7))+
_xlfn.IFS(N176="",0,N176=PARAMETROS!$A$2,(AF176*PARAMETROS!$B$2)+(AC176*PARAMETROS!$C$2),
N176=PARAMETROS!$A$3,(AF176*PARAMETROS!$B$3)+(AC176*PARAMETROS!$C$3),
N176=PARAMETROS!$A$4,(AF176*PARAMETROS!$B$4)+(AC176*PARAMETROS!$C$4),
N176=PARAMETROS!$A$5,(AF176*PARAMETROS!$B$5)+(AC176*PARAMETROS!$C$5),
N176=PARAMETROS!$A$6,(AF176*PARAMETROS!$B$6)+(AC176*PARAMETROS!$C$6),
N176=PARAMETROS!$A$7,(AF176*PARAMETROS!$B$7)+(AC176*PARAMETROS!$C$7))+
_xlfn.IFS(O176="",0,O176=PARAMETROS!$A$2,(AG176*PARAMETROS!$B$2)+(AD176*PARAMETROS!$C$2),
O176=PARAMETROS!$A$3,(AG176*PARAMETROS!$B$3)+(AD176*PARAMETROS!$C$3),
O176=PARAMETROS!$A$4,(AG176*PARAMETROS!$B$4)+(AD176*PARAMETROS!$C$4),
O176=PARAMETROS!$A$5,(AG176*PARAMETROS!$B$5)+(AD176*PARAMETROS!$C$5),
O176=PARAMETROS!$A$6,(AG176*PARAMETROS!$B$6)+(AD176*PARAMETROS!$C$6),
O176=PARAMETROS!$A$7,(AG176*PARAMETROS!$B$7)+(AD176*PARAMETROS!$C$7))</f>
        <v>0.24</v>
      </c>
      <c r="AI176" s="12"/>
      <c r="AJ176" s="12"/>
      <c r="AK176" s="12"/>
    </row>
    <row r="177" spans="1:37">
      <c r="A177" s="3">
        <v>176</v>
      </c>
      <c r="B177" s="33">
        <v>45229.652245370373</v>
      </c>
      <c r="C177" s="33">
        <v>45229.652245370373</v>
      </c>
      <c r="E177" t="s">
        <v>433</v>
      </c>
      <c r="F177" t="s">
        <v>65</v>
      </c>
      <c r="G177" s="3">
        <v>2393326</v>
      </c>
      <c r="J177" t="s">
        <v>477</v>
      </c>
      <c r="K177" t="s">
        <v>478</v>
      </c>
      <c r="L177" t="s">
        <v>106</v>
      </c>
      <c r="M177" s="23" t="s">
        <v>138</v>
      </c>
      <c r="P177" s="25" t="s">
        <v>59</v>
      </c>
      <c r="Q177" s="25"/>
      <c r="S177" t="s">
        <v>49</v>
      </c>
      <c r="AA177" s="28" t="str">
        <f t="shared" si="14"/>
        <v>2393326</v>
      </c>
      <c r="AB177" s="27" t="str">
        <f t="shared" si="15"/>
        <v>4</v>
      </c>
      <c r="AC177" s="27">
        <f t="shared" si="16"/>
        <v>0</v>
      </c>
      <c r="AD177" s="27">
        <f t="shared" si="17"/>
        <v>0</v>
      </c>
      <c r="AE177" s="3">
        <f t="shared" si="18"/>
        <v>0</v>
      </c>
      <c r="AF177" s="3">
        <f t="shared" si="19"/>
        <v>0</v>
      </c>
      <c r="AG177" s="3">
        <f t="shared" si="20"/>
        <v>0</v>
      </c>
      <c r="AH177" s="12" cm="1">
        <f t="array" ref="AH177">_xlfn.IFS(M177=PARAMETROS!$A$2,(AE177*PARAMETROS!$B$2)+(AB177*PARAMETROS!$C$2),
M177=PARAMETROS!$A$3,(AE177*PARAMETROS!$B$3)+(AB177*PARAMETROS!$C$3),
M177=PARAMETROS!$A$4,(AE177*PARAMETROS!$B$4)+(AB177*PARAMETROS!$C$4),
M177=PARAMETROS!$A$5,(AE177*PARAMETROS!$B$5)+(AB177*PARAMETROS!$C$5),
M177=PARAMETROS!$A$6,(AE177*PARAMETROS!$B$6)+(AB177*PARAMETROS!$C$6),
M177=PARAMETROS!$A$7,(AE177*PARAMETROS!$B$7)+(AB177*PARAMETROS!$C$7))+
_xlfn.IFS(N177="",0,N177=PARAMETROS!$A$2,(AF177*PARAMETROS!$B$2)+(AC177*PARAMETROS!$C$2),
N177=PARAMETROS!$A$3,(AF177*PARAMETROS!$B$3)+(AC177*PARAMETROS!$C$3),
N177=PARAMETROS!$A$4,(AF177*PARAMETROS!$B$4)+(AC177*PARAMETROS!$C$4),
N177=PARAMETROS!$A$5,(AF177*PARAMETROS!$B$5)+(AC177*PARAMETROS!$C$5),
N177=PARAMETROS!$A$6,(AF177*PARAMETROS!$B$6)+(AC177*PARAMETROS!$C$6),
N177=PARAMETROS!$A$7,(AF177*PARAMETROS!$B$7)+(AC177*PARAMETROS!$C$7))+
_xlfn.IFS(O177="",0,O177=PARAMETROS!$A$2,(AG177*PARAMETROS!$B$2)+(AD177*PARAMETROS!$C$2),
O177=PARAMETROS!$A$3,(AG177*PARAMETROS!$B$3)+(AD177*PARAMETROS!$C$3),
O177=PARAMETROS!$A$4,(AG177*PARAMETROS!$B$4)+(AD177*PARAMETROS!$C$4),
O177=PARAMETROS!$A$5,(AG177*PARAMETROS!$B$5)+(AD177*PARAMETROS!$C$5),
O177=PARAMETROS!$A$6,(AG177*PARAMETROS!$B$6)+(AD177*PARAMETROS!$C$6),
O177=PARAMETROS!$A$7,(AG177*PARAMETROS!$B$7)+(AD177*PARAMETROS!$C$7))</f>
        <v>0.24</v>
      </c>
      <c r="AI177" s="12"/>
      <c r="AJ177" s="12"/>
      <c r="AK177" s="12"/>
    </row>
    <row r="178" spans="1:37">
      <c r="A178" s="3">
        <v>177</v>
      </c>
      <c r="B178" s="33">
        <v>45229.651226851849</v>
      </c>
      <c r="C178" s="33">
        <v>45229.651226851849</v>
      </c>
      <c r="E178" t="s">
        <v>474</v>
      </c>
      <c r="F178" t="s">
        <v>65</v>
      </c>
      <c r="G178" s="3">
        <v>2393322</v>
      </c>
      <c r="J178" t="s">
        <v>479</v>
      </c>
      <c r="K178" t="s">
        <v>480</v>
      </c>
      <c r="L178" t="s">
        <v>110</v>
      </c>
      <c r="M178" s="23" t="s">
        <v>76</v>
      </c>
      <c r="P178" s="25" t="s">
        <v>48</v>
      </c>
      <c r="S178" t="s">
        <v>49</v>
      </c>
      <c r="AA178" s="28" t="str">
        <f t="shared" si="14"/>
        <v>2393322</v>
      </c>
      <c r="AB178" s="27" t="str">
        <f t="shared" si="15"/>
        <v>2</v>
      </c>
      <c r="AC178" s="27">
        <f t="shared" si="16"/>
        <v>0</v>
      </c>
      <c r="AD178" s="27">
        <f t="shared" si="17"/>
        <v>0</v>
      </c>
      <c r="AE178" s="3">
        <f t="shared" si="18"/>
        <v>0</v>
      </c>
      <c r="AF178" s="3">
        <f t="shared" si="19"/>
        <v>0</v>
      </c>
      <c r="AG178" s="3">
        <f t="shared" si="20"/>
        <v>0</v>
      </c>
      <c r="AH178" s="12" cm="1">
        <f t="array" ref="AH178">_xlfn.IFS(M178=PARAMETROS!$A$2,(AE178*PARAMETROS!$B$2)+(AB178*PARAMETROS!$C$2),
M178=PARAMETROS!$A$3,(AE178*PARAMETROS!$B$3)+(AB178*PARAMETROS!$C$3),
M178=PARAMETROS!$A$4,(AE178*PARAMETROS!$B$4)+(AB178*PARAMETROS!$C$4),
M178=PARAMETROS!$A$5,(AE178*PARAMETROS!$B$5)+(AB178*PARAMETROS!$C$5),
M178=PARAMETROS!$A$6,(AE178*PARAMETROS!$B$6)+(AB178*PARAMETROS!$C$6),
M178=PARAMETROS!$A$7,(AE178*PARAMETROS!$B$7)+(AB178*PARAMETROS!$C$7))+
_xlfn.IFS(N178="",0,N178=PARAMETROS!$A$2,(AF178*PARAMETROS!$B$2)+(AC178*PARAMETROS!$C$2),
N178=PARAMETROS!$A$3,(AF178*PARAMETROS!$B$3)+(AC178*PARAMETROS!$C$3),
N178=PARAMETROS!$A$4,(AF178*PARAMETROS!$B$4)+(AC178*PARAMETROS!$C$4),
N178=PARAMETROS!$A$5,(AF178*PARAMETROS!$B$5)+(AC178*PARAMETROS!$C$5),
N178=PARAMETROS!$A$6,(AF178*PARAMETROS!$B$6)+(AC178*PARAMETROS!$C$6),
N178=PARAMETROS!$A$7,(AF178*PARAMETROS!$B$7)+(AC178*PARAMETROS!$C$7))+
_xlfn.IFS(O178="",0,O178=PARAMETROS!$A$2,(AG178*PARAMETROS!$B$2)+(AD178*PARAMETROS!$C$2),
O178=PARAMETROS!$A$3,(AG178*PARAMETROS!$B$3)+(AD178*PARAMETROS!$C$3),
O178=PARAMETROS!$A$4,(AG178*PARAMETROS!$B$4)+(AD178*PARAMETROS!$C$4),
O178=PARAMETROS!$A$5,(AG178*PARAMETROS!$B$5)+(AD178*PARAMETROS!$C$5),
O178=PARAMETROS!$A$6,(AG178*PARAMETROS!$B$6)+(AD178*PARAMETROS!$C$6),
O178=PARAMETROS!$A$7,(AG178*PARAMETROS!$B$7)+(AD178*PARAMETROS!$C$7))</f>
        <v>0.24</v>
      </c>
      <c r="AI178" s="12"/>
      <c r="AJ178" s="12"/>
      <c r="AK178" s="12"/>
    </row>
    <row r="179" spans="1:37">
      <c r="A179" s="3">
        <v>178</v>
      </c>
      <c r="B179" s="33">
        <v>45229.643530092595</v>
      </c>
      <c r="C179" s="33">
        <v>45229.643530092595</v>
      </c>
      <c r="E179" t="s">
        <v>481</v>
      </c>
      <c r="F179" t="s">
        <v>65</v>
      </c>
      <c r="G179" s="3">
        <v>2393308</v>
      </c>
      <c r="J179" t="s">
        <v>482</v>
      </c>
      <c r="K179" t="s">
        <v>483</v>
      </c>
      <c r="L179" t="s">
        <v>114</v>
      </c>
      <c r="M179" s="23" t="s">
        <v>47</v>
      </c>
      <c r="N179" s="23" t="s">
        <v>47</v>
      </c>
      <c r="P179" s="25" t="s">
        <v>58</v>
      </c>
      <c r="Q179" s="25" t="s">
        <v>59</v>
      </c>
      <c r="S179" t="s">
        <v>60</v>
      </c>
      <c r="T179" t="s">
        <v>61</v>
      </c>
      <c r="U179" t="s">
        <v>62</v>
      </c>
      <c r="AA179" s="28" t="str">
        <f t="shared" si="14"/>
        <v>2393308</v>
      </c>
      <c r="AB179" s="27" t="str">
        <f t="shared" si="15"/>
        <v>1</v>
      </c>
      <c r="AC179" s="27" t="str">
        <f t="shared" si="16"/>
        <v>4</v>
      </c>
      <c r="AD179" s="27">
        <f t="shared" si="17"/>
        <v>0</v>
      </c>
      <c r="AE179" s="3">
        <f t="shared" si="18"/>
        <v>0</v>
      </c>
      <c r="AF179" s="3">
        <f t="shared" si="19"/>
        <v>0</v>
      </c>
      <c r="AG179" s="3">
        <f t="shared" si="20"/>
        <v>0</v>
      </c>
      <c r="AH179" s="12" cm="1">
        <f t="array" ref="AH179">_xlfn.IFS(M179=PARAMETROS!$A$2,(AE179*PARAMETROS!$B$2)+(AB179*PARAMETROS!$C$2),
M179=PARAMETROS!$A$3,(AE179*PARAMETROS!$B$3)+(AB179*PARAMETROS!$C$3),
M179=PARAMETROS!$A$4,(AE179*PARAMETROS!$B$4)+(AB179*PARAMETROS!$C$4),
M179=PARAMETROS!$A$5,(AE179*PARAMETROS!$B$5)+(AB179*PARAMETROS!$C$5),
M179=PARAMETROS!$A$6,(AE179*PARAMETROS!$B$6)+(AB179*PARAMETROS!$C$6),
M179=PARAMETROS!$A$7,(AE179*PARAMETROS!$B$7)+(AB179*PARAMETROS!$C$7))+
_xlfn.IFS(N179="",0,N179=PARAMETROS!$A$2,(AF179*PARAMETROS!$B$2)+(AC179*PARAMETROS!$C$2),
N179=PARAMETROS!$A$3,(AF179*PARAMETROS!$B$3)+(AC179*PARAMETROS!$C$3),
N179=PARAMETROS!$A$4,(AF179*PARAMETROS!$B$4)+(AC179*PARAMETROS!$C$4),
N179=PARAMETROS!$A$5,(AF179*PARAMETROS!$B$5)+(AC179*PARAMETROS!$C$5),
N179=PARAMETROS!$A$6,(AF179*PARAMETROS!$B$6)+(AC179*PARAMETROS!$C$6),
N179=PARAMETROS!$A$7,(AF179*PARAMETROS!$B$7)+(AC179*PARAMETROS!$C$7))+
_xlfn.IFS(O179="",0,O179=PARAMETROS!$A$2,(AG179*PARAMETROS!$B$2)+(AD179*PARAMETROS!$C$2),
O179=PARAMETROS!$A$3,(AG179*PARAMETROS!$B$3)+(AD179*PARAMETROS!$C$3),
O179=PARAMETROS!$A$4,(AG179*PARAMETROS!$B$4)+(AD179*PARAMETROS!$C$4),
O179=PARAMETROS!$A$5,(AG179*PARAMETROS!$B$5)+(AD179*PARAMETROS!$C$5),
O179=PARAMETROS!$A$6,(AG179*PARAMETROS!$B$6)+(AD179*PARAMETROS!$C$6),
O179=PARAMETROS!$A$7,(AG179*PARAMETROS!$B$7)+(AD179*PARAMETROS!$C$7))</f>
        <v>0.3</v>
      </c>
      <c r="AI179" s="12"/>
      <c r="AJ179" s="12"/>
      <c r="AK179" s="12"/>
    </row>
    <row r="180" spans="1:37">
      <c r="A180" s="3">
        <v>179</v>
      </c>
      <c r="B180" s="33">
        <v>45229.642187500001</v>
      </c>
      <c r="C180" s="33">
        <v>45229.642187500001</v>
      </c>
      <c r="E180" t="s">
        <v>433</v>
      </c>
      <c r="F180" t="s">
        <v>65</v>
      </c>
      <c r="G180" s="3">
        <v>2393304</v>
      </c>
      <c r="J180" t="s">
        <v>484</v>
      </c>
      <c r="K180" t="s">
        <v>485</v>
      </c>
      <c r="L180" t="s">
        <v>97</v>
      </c>
      <c r="M180" s="23" t="s">
        <v>76</v>
      </c>
      <c r="N180" s="23" t="s">
        <v>47</v>
      </c>
      <c r="P180" s="25" t="s">
        <v>59</v>
      </c>
      <c r="Q180" s="25" t="s">
        <v>59</v>
      </c>
      <c r="S180" t="s">
        <v>49</v>
      </c>
      <c r="AA180" s="28" t="str">
        <f t="shared" si="14"/>
        <v>2393304</v>
      </c>
      <c r="AB180" s="27" t="str">
        <f t="shared" si="15"/>
        <v>4</v>
      </c>
      <c r="AC180" s="27" t="str">
        <f t="shared" si="16"/>
        <v>4</v>
      </c>
      <c r="AD180" s="27">
        <f t="shared" si="17"/>
        <v>0</v>
      </c>
      <c r="AE180" s="3">
        <f t="shared" si="18"/>
        <v>0</v>
      </c>
      <c r="AF180" s="3">
        <f t="shared" si="19"/>
        <v>0</v>
      </c>
      <c r="AG180" s="3">
        <f t="shared" si="20"/>
        <v>0</v>
      </c>
      <c r="AH180" s="12" cm="1">
        <f t="array" ref="AH180">_xlfn.IFS(M180=PARAMETROS!$A$2,(AE180*PARAMETROS!$B$2)+(AB180*PARAMETROS!$C$2),
M180=PARAMETROS!$A$3,(AE180*PARAMETROS!$B$3)+(AB180*PARAMETROS!$C$3),
M180=PARAMETROS!$A$4,(AE180*PARAMETROS!$B$4)+(AB180*PARAMETROS!$C$4),
M180=PARAMETROS!$A$5,(AE180*PARAMETROS!$B$5)+(AB180*PARAMETROS!$C$5),
M180=PARAMETROS!$A$6,(AE180*PARAMETROS!$B$6)+(AB180*PARAMETROS!$C$6),
M180=PARAMETROS!$A$7,(AE180*PARAMETROS!$B$7)+(AB180*PARAMETROS!$C$7))+
_xlfn.IFS(N180="",0,N180=PARAMETROS!$A$2,(AF180*PARAMETROS!$B$2)+(AC180*PARAMETROS!$C$2),
N180=PARAMETROS!$A$3,(AF180*PARAMETROS!$B$3)+(AC180*PARAMETROS!$C$3),
N180=PARAMETROS!$A$4,(AF180*PARAMETROS!$B$4)+(AC180*PARAMETROS!$C$4),
N180=PARAMETROS!$A$5,(AF180*PARAMETROS!$B$5)+(AC180*PARAMETROS!$C$5),
N180=PARAMETROS!$A$6,(AF180*PARAMETROS!$B$6)+(AC180*PARAMETROS!$C$6),
N180=PARAMETROS!$A$7,(AF180*PARAMETROS!$B$7)+(AC180*PARAMETROS!$C$7))+
_xlfn.IFS(O180="",0,O180=PARAMETROS!$A$2,(AG180*PARAMETROS!$B$2)+(AD180*PARAMETROS!$C$2),
O180=PARAMETROS!$A$3,(AG180*PARAMETROS!$B$3)+(AD180*PARAMETROS!$C$3),
O180=PARAMETROS!$A$4,(AG180*PARAMETROS!$B$4)+(AD180*PARAMETROS!$C$4),
O180=PARAMETROS!$A$5,(AG180*PARAMETROS!$B$5)+(AD180*PARAMETROS!$C$5),
O180=PARAMETROS!$A$6,(AG180*PARAMETROS!$B$6)+(AD180*PARAMETROS!$C$6),
O180=PARAMETROS!$A$7,(AG180*PARAMETROS!$B$7)+(AD180*PARAMETROS!$C$7))</f>
        <v>0.72</v>
      </c>
      <c r="AI180" s="12"/>
      <c r="AJ180" s="12"/>
      <c r="AK180" s="12"/>
    </row>
    <row r="181" spans="1:37">
      <c r="A181" s="3">
        <v>180</v>
      </c>
      <c r="B181" s="33">
        <v>45229.641759259262</v>
      </c>
      <c r="C181" s="33">
        <v>45229.641759259262</v>
      </c>
      <c r="E181" t="s">
        <v>481</v>
      </c>
      <c r="F181" t="s">
        <v>65</v>
      </c>
      <c r="G181" s="3">
        <v>2393302</v>
      </c>
      <c r="J181" t="s">
        <v>486</v>
      </c>
      <c r="K181" t="s">
        <v>487</v>
      </c>
      <c r="L181" t="s">
        <v>56</v>
      </c>
      <c r="M181" s="23" t="s">
        <v>138</v>
      </c>
      <c r="P181" s="25" t="s">
        <v>48</v>
      </c>
      <c r="Q181" s="25"/>
      <c r="S181" t="s">
        <v>49</v>
      </c>
      <c r="AA181" s="28" t="str">
        <f t="shared" si="14"/>
        <v>2393302</v>
      </c>
      <c r="AB181" s="27" t="str">
        <f t="shared" si="15"/>
        <v>2</v>
      </c>
      <c r="AC181" s="27">
        <f t="shared" si="16"/>
        <v>0</v>
      </c>
      <c r="AD181" s="27">
        <f t="shared" si="17"/>
        <v>0</v>
      </c>
      <c r="AE181" s="3">
        <f t="shared" si="18"/>
        <v>0</v>
      </c>
      <c r="AF181" s="3">
        <f t="shared" si="19"/>
        <v>0</v>
      </c>
      <c r="AG181" s="3">
        <f t="shared" si="20"/>
        <v>0</v>
      </c>
      <c r="AH181" s="12" cm="1">
        <f t="array" ref="AH181">_xlfn.IFS(M181=PARAMETROS!$A$2,(AE181*PARAMETROS!$B$2)+(AB181*PARAMETROS!$C$2),
M181=PARAMETROS!$A$3,(AE181*PARAMETROS!$B$3)+(AB181*PARAMETROS!$C$3),
M181=PARAMETROS!$A$4,(AE181*PARAMETROS!$B$4)+(AB181*PARAMETROS!$C$4),
M181=PARAMETROS!$A$5,(AE181*PARAMETROS!$B$5)+(AB181*PARAMETROS!$C$5),
M181=PARAMETROS!$A$6,(AE181*PARAMETROS!$B$6)+(AB181*PARAMETROS!$C$6),
M181=PARAMETROS!$A$7,(AE181*PARAMETROS!$B$7)+(AB181*PARAMETROS!$C$7))+
_xlfn.IFS(N181="",0,N181=PARAMETROS!$A$2,(AF181*PARAMETROS!$B$2)+(AC181*PARAMETROS!$C$2),
N181=PARAMETROS!$A$3,(AF181*PARAMETROS!$B$3)+(AC181*PARAMETROS!$C$3),
N181=PARAMETROS!$A$4,(AF181*PARAMETROS!$B$4)+(AC181*PARAMETROS!$C$4),
N181=PARAMETROS!$A$5,(AF181*PARAMETROS!$B$5)+(AC181*PARAMETROS!$C$5),
N181=PARAMETROS!$A$6,(AF181*PARAMETROS!$B$6)+(AC181*PARAMETROS!$C$6),
N181=PARAMETROS!$A$7,(AF181*PARAMETROS!$B$7)+(AC181*PARAMETROS!$C$7))+
_xlfn.IFS(O181="",0,O181=PARAMETROS!$A$2,(AG181*PARAMETROS!$B$2)+(AD181*PARAMETROS!$C$2),
O181=PARAMETROS!$A$3,(AG181*PARAMETROS!$B$3)+(AD181*PARAMETROS!$C$3),
O181=PARAMETROS!$A$4,(AG181*PARAMETROS!$B$4)+(AD181*PARAMETROS!$C$4),
O181=PARAMETROS!$A$5,(AG181*PARAMETROS!$B$5)+(AD181*PARAMETROS!$C$5),
O181=PARAMETROS!$A$6,(AG181*PARAMETROS!$B$6)+(AD181*PARAMETROS!$C$6),
O181=PARAMETROS!$A$7,(AG181*PARAMETROS!$B$7)+(AD181*PARAMETROS!$C$7))</f>
        <v>0.12</v>
      </c>
      <c r="AI181" s="12"/>
      <c r="AJ181" s="12"/>
      <c r="AK181" s="12"/>
    </row>
    <row r="182" spans="1:37">
      <c r="A182" s="3">
        <v>181</v>
      </c>
      <c r="B182" s="33">
        <v>45229.63795138889</v>
      </c>
      <c r="C182" s="33">
        <v>45229.63795138889</v>
      </c>
      <c r="E182" t="s">
        <v>433</v>
      </c>
      <c r="F182" t="s">
        <v>65</v>
      </c>
      <c r="G182" s="3">
        <v>2393294</v>
      </c>
      <c r="J182" t="s">
        <v>488</v>
      </c>
      <c r="K182" t="s">
        <v>489</v>
      </c>
      <c r="L182" t="s">
        <v>125</v>
      </c>
      <c r="M182" s="23" t="s">
        <v>82</v>
      </c>
      <c r="N182" s="23" t="s">
        <v>70</v>
      </c>
      <c r="P182" s="25" t="s">
        <v>48</v>
      </c>
      <c r="Q182" s="25" t="s">
        <v>48</v>
      </c>
      <c r="S182" t="s">
        <v>49</v>
      </c>
      <c r="AA182" s="28" t="str">
        <f t="shared" si="14"/>
        <v>2393294</v>
      </c>
      <c r="AB182" s="27" t="str">
        <f t="shared" si="15"/>
        <v>2</v>
      </c>
      <c r="AC182" s="27" t="str">
        <f t="shared" si="16"/>
        <v>2</v>
      </c>
      <c r="AD182" s="27">
        <f t="shared" si="17"/>
        <v>0</v>
      </c>
      <c r="AE182" s="3">
        <f t="shared" si="18"/>
        <v>0</v>
      </c>
      <c r="AF182" s="3">
        <f t="shared" si="19"/>
        <v>0</v>
      </c>
      <c r="AG182" s="3">
        <f t="shared" si="20"/>
        <v>0</v>
      </c>
      <c r="AH182" s="12" cm="1">
        <f t="array" ref="AH182">_xlfn.IFS(M182=PARAMETROS!$A$2,(AE182*PARAMETROS!$B$2)+(AB182*PARAMETROS!$C$2),
M182=PARAMETROS!$A$3,(AE182*PARAMETROS!$B$3)+(AB182*PARAMETROS!$C$3),
M182=PARAMETROS!$A$4,(AE182*PARAMETROS!$B$4)+(AB182*PARAMETROS!$C$4),
M182=PARAMETROS!$A$5,(AE182*PARAMETROS!$B$5)+(AB182*PARAMETROS!$C$5),
M182=PARAMETROS!$A$6,(AE182*PARAMETROS!$B$6)+(AB182*PARAMETROS!$C$6),
M182=PARAMETROS!$A$7,(AE182*PARAMETROS!$B$7)+(AB182*PARAMETROS!$C$7))+
_xlfn.IFS(N182="",0,N182=PARAMETROS!$A$2,(AF182*PARAMETROS!$B$2)+(AC182*PARAMETROS!$C$2),
N182=PARAMETROS!$A$3,(AF182*PARAMETROS!$B$3)+(AC182*PARAMETROS!$C$3),
N182=PARAMETROS!$A$4,(AF182*PARAMETROS!$B$4)+(AC182*PARAMETROS!$C$4),
N182=PARAMETROS!$A$5,(AF182*PARAMETROS!$B$5)+(AC182*PARAMETROS!$C$5),
N182=PARAMETROS!$A$6,(AF182*PARAMETROS!$B$6)+(AC182*PARAMETROS!$C$6),
N182=PARAMETROS!$A$7,(AF182*PARAMETROS!$B$7)+(AC182*PARAMETROS!$C$7))+
_xlfn.IFS(O182="",0,O182=PARAMETROS!$A$2,(AG182*PARAMETROS!$B$2)+(AD182*PARAMETROS!$C$2),
O182=PARAMETROS!$A$3,(AG182*PARAMETROS!$B$3)+(AD182*PARAMETROS!$C$3),
O182=PARAMETROS!$A$4,(AG182*PARAMETROS!$B$4)+(AD182*PARAMETROS!$C$4),
O182=PARAMETROS!$A$5,(AG182*PARAMETROS!$B$5)+(AD182*PARAMETROS!$C$5),
O182=PARAMETROS!$A$6,(AG182*PARAMETROS!$B$6)+(AD182*PARAMETROS!$C$6),
O182=PARAMETROS!$A$7,(AG182*PARAMETROS!$B$7)+(AD182*PARAMETROS!$C$7))</f>
        <v>0.48</v>
      </c>
      <c r="AI182" s="12"/>
      <c r="AJ182" s="12"/>
      <c r="AK182" s="12"/>
    </row>
    <row r="183" spans="1:37">
      <c r="A183" s="3">
        <v>182</v>
      </c>
      <c r="B183" s="33">
        <v>45229.635844907411</v>
      </c>
      <c r="C183" s="33">
        <v>45229.635844907411</v>
      </c>
      <c r="E183" t="s">
        <v>474</v>
      </c>
      <c r="F183" t="s">
        <v>65</v>
      </c>
      <c r="G183" s="3">
        <v>2393291</v>
      </c>
      <c r="J183" t="s">
        <v>490</v>
      </c>
      <c r="K183" t="s">
        <v>491</v>
      </c>
      <c r="L183" t="s">
        <v>129</v>
      </c>
      <c r="M183" s="23" t="s">
        <v>70</v>
      </c>
      <c r="P183" s="25" t="s">
        <v>48</v>
      </c>
      <c r="Q183" s="25"/>
      <c r="S183" t="s">
        <v>60</v>
      </c>
      <c r="T183" t="s">
        <v>87</v>
      </c>
      <c r="AA183" s="28" t="str">
        <f t="shared" si="14"/>
        <v>2393291</v>
      </c>
      <c r="AB183" s="27" t="str">
        <f t="shared" si="15"/>
        <v>2</v>
      </c>
      <c r="AC183" s="27">
        <f t="shared" si="16"/>
        <v>0</v>
      </c>
      <c r="AD183" s="27">
        <f t="shared" si="17"/>
        <v>0</v>
      </c>
      <c r="AE183" s="3">
        <f t="shared" si="18"/>
        <v>0</v>
      </c>
      <c r="AF183" s="3">
        <f t="shared" si="19"/>
        <v>0</v>
      </c>
      <c r="AG183" s="3">
        <f t="shared" si="20"/>
        <v>0</v>
      </c>
      <c r="AH183" s="12" cm="1">
        <f t="array" ref="AH183">_xlfn.IFS(M183=PARAMETROS!$A$2,(AE183*PARAMETROS!$B$2)+(AB183*PARAMETROS!$C$2),
M183=PARAMETROS!$A$3,(AE183*PARAMETROS!$B$3)+(AB183*PARAMETROS!$C$3),
M183=PARAMETROS!$A$4,(AE183*PARAMETROS!$B$4)+(AB183*PARAMETROS!$C$4),
M183=PARAMETROS!$A$5,(AE183*PARAMETROS!$B$5)+(AB183*PARAMETROS!$C$5),
M183=PARAMETROS!$A$6,(AE183*PARAMETROS!$B$6)+(AB183*PARAMETROS!$C$6),
M183=PARAMETROS!$A$7,(AE183*PARAMETROS!$B$7)+(AB183*PARAMETROS!$C$7))+
_xlfn.IFS(N183="",0,N183=PARAMETROS!$A$2,(AF183*PARAMETROS!$B$2)+(AC183*PARAMETROS!$C$2),
N183=PARAMETROS!$A$3,(AF183*PARAMETROS!$B$3)+(AC183*PARAMETROS!$C$3),
N183=PARAMETROS!$A$4,(AF183*PARAMETROS!$B$4)+(AC183*PARAMETROS!$C$4),
N183=PARAMETROS!$A$5,(AF183*PARAMETROS!$B$5)+(AC183*PARAMETROS!$C$5),
N183=PARAMETROS!$A$6,(AF183*PARAMETROS!$B$6)+(AC183*PARAMETROS!$C$6),
N183=PARAMETROS!$A$7,(AF183*PARAMETROS!$B$7)+(AC183*PARAMETROS!$C$7))+
_xlfn.IFS(O183="",0,O183=PARAMETROS!$A$2,(AG183*PARAMETROS!$B$2)+(AD183*PARAMETROS!$C$2),
O183=PARAMETROS!$A$3,(AG183*PARAMETROS!$B$3)+(AD183*PARAMETROS!$C$3),
O183=PARAMETROS!$A$4,(AG183*PARAMETROS!$B$4)+(AD183*PARAMETROS!$C$4),
O183=PARAMETROS!$A$5,(AG183*PARAMETROS!$B$5)+(AD183*PARAMETROS!$C$5),
O183=PARAMETROS!$A$6,(AG183*PARAMETROS!$B$6)+(AD183*PARAMETROS!$C$6),
O183=PARAMETROS!$A$7,(AG183*PARAMETROS!$B$7)+(AD183*PARAMETROS!$C$7))</f>
        <v>0.36</v>
      </c>
      <c r="AI183" s="12"/>
      <c r="AJ183" s="12"/>
      <c r="AK183" s="12"/>
    </row>
    <row r="184" spans="1:37">
      <c r="A184" s="3">
        <v>183</v>
      </c>
      <c r="B184" s="33">
        <v>45229.645752314813</v>
      </c>
      <c r="C184" s="33">
        <v>45229.645752314813</v>
      </c>
      <c r="E184" t="s">
        <v>492</v>
      </c>
      <c r="F184" t="s">
        <v>65</v>
      </c>
      <c r="G184" s="3">
        <v>2393277</v>
      </c>
      <c r="J184" t="s">
        <v>493</v>
      </c>
      <c r="K184" t="s">
        <v>494</v>
      </c>
      <c r="L184" t="s">
        <v>46</v>
      </c>
      <c r="M184" s="23" t="s">
        <v>47</v>
      </c>
      <c r="P184" s="25" t="s">
        <v>93</v>
      </c>
      <c r="Q184" s="25"/>
      <c r="S184" t="s">
        <v>49</v>
      </c>
      <c r="AA184" s="28" t="str">
        <f t="shared" si="14"/>
        <v>2393277</v>
      </c>
      <c r="AB184" s="27" t="str">
        <f t="shared" si="15"/>
        <v>5</v>
      </c>
      <c r="AC184" s="27">
        <f t="shared" si="16"/>
        <v>0</v>
      </c>
      <c r="AD184" s="27">
        <f t="shared" si="17"/>
        <v>0</v>
      </c>
      <c r="AE184" s="3">
        <f t="shared" si="18"/>
        <v>0</v>
      </c>
      <c r="AF184" s="3">
        <f t="shared" si="19"/>
        <v>0</v>
      </c>
      <c r="AG184" s="3">
        <f t="shared" si="20"/>
        <v>0</v>
      </c>
      <c r="AH184" s="12" cm="1">
        <f t="array" ref="AH184">_xlfn.IFS(M184=PARAMETROS!$A$2,(AE184*PARAMETROS!$B$2)+(AB184*PARAMETROS!$C$2),
M184=PARAMETROS!$A$3,(AE184*PARAMETROS!$B$3)+(AB184*PARAMETROS!$C$3),
M184=PARAMETROS!$A$4,(AE184*PARAMETROS!$B$4)+(AB184*PARAMETROS!$C$4),
M184=PARAMETROS!$A$5,(AE184*PARAMETROS!$B$5)+(AB184*PARAMETROS!$C$5),
M184=PARAMETROS!$A$6,(AE184*PARAMETROS!$B$6)+(AB184*PARAMETROS!$C$6),
M184=PARAMETROS!$A$7,(AE184*PARAMETROS!$B$7)+(AB184*PARAMETROS!$C$7))+
_xlfn.IFS(N184="",0,N184=PARAMETROS!$A$2,(AF184*PARAMETROS!$B$2)+(AC184*PARAMETROS!$C$2),
N184=PARAMETROS!$A$3,(AF184*PARAMETROS!$B$3)+(AC184*PARAMETROS!$C$3),
N184=PARAMETROS!$A$4,(AF184*PARAMETROS!$B$4)+(AC184*PARAMETROS!$C$4),
N184=PARAMETROS!$A$5,(AF184*PARAMETROS!$B$5)+(AC184*PARAMETROS!$C$5),
N184=PARAMETROS!$A$6,(AF184*PARAMETROS!$B$6)+(AC184*PARAMETROS!$C$6),
N184=PARAMETROS!$A$7,(AF184*PARAMETROS!$B$7)+(AC184*PARAMETROS!$C$7))+
_xlfn.IFS(O184="",0,O184=PARAMETROS!$A$2,(AG184*PARAMETROS!$B$2)+(AD184*PARAMETROS!$C$2),
O184=PARAMETROS!$A$3,(AG184*PARAMETROS!$B$3)+(AD184*PARAMETROS!$C$3),
O184=PARAMETROS!$A$4,(AG184*PARAMETROS!$B$4)+(AD184*PARAMETROS!$C$4),
O184=PARAMETROS!$A$5,(AG184*PARAMETROS!$B$5)+(AD184*PARAMETROS!$C$5),
O184=PARAMETROS!$A$6,(AG184*PARAMETROS!$B$6)+(AD184*PARAMETROS!$C$6),
O184=PARAMETROS!$A$7,(AG184*PARAMETROS!$B$7)+(AD184*PARAMETROS!$C$7))</f>
        <v>0.3</v>
      </c>
      <c r="AI184" s="12"/>
      <c r="AJ184" s="12"/>
      <c r="AK184" s="12"/>
    </row>
    <row r="185" spans="1:37">
      <c r="A185" s="3">
        <v>184</v>
      </c>
      <c r="B185" s="33">
        <v>45229.710787037038</v>
      </c>
      <c r="C185" s="33">
        <v>45229.710787037038</v>
      </c>
      <c r="E185" t="s">
        <v>481</v>
      </c>
      <c r="F185" t="s">
        <v>65</v>
      </c>
      <c r="G185" s="3">
        <v>2393259</v>
      </c>
      <c r="J185" t="s">
        <v>495</v>
      </c>
      <c r="K185" t="s">
        <v>496</v>
      </c>
      <c r="L185" t="s">
        <v>56</v>
      </c>
      <c r="M185" s="23" t="s">
        <v>57</v>
      </c>
      <c r="P185" s="25" t="s">
        <v>48</v>
      </c>
      <c r="Q185" s="25"/>
      <c r="S185" t="s">
        <v>49</v>
      </c>
      <c r="AA185" s="28" t="str">
        <f t="shared" si="14"/>
        <v>2393259</v>
      </c>
      <c r="AB185" s="27" t="str">
        <f t="shared" si="15"/>
        <v>2</v>
      </c>
      <c r="AC185" s="27">
        <f t="shared" si="16"/>
        <v>0</v>
      </c>
      <c r="AD185" s="27">
        <f t="shared" si="17"/>
        <v>0</v>
      </c>
      <c r="AE185" s="3">
        <f t="shared" si="18"/>
        <v>0</v>
      </c>
      <c r="AF185" s="3">
        <f t="shared" si="19"/>
        <v>0</v>
      </c>
      <c r="AG185" s="3">
        <f t="shared" si="20"/>
        <v>0</v>
      </c>
      <c r="AH185" s="12" cm="1">
        <f t="array" ref="AH185">_xlfn.IFS(M185=PARAMETROS!$A$2,(AE185*PARAMETROS!$B$2)+(AB185*PARAMETROS!$C$2),
M185=PARAMETROS!$A$3,(AE185*PARAMETROS!$B$3)+(AB185*PARAMETROS!$C$3),
M185=PARAMETROS!$A$4,(AE185*PARAMETROS!$B$4)+(AB185*PARAMETROS!$C$4),
M185=PARAMETROS!$A$5,(AE185*PARAMETROS!$B$5)+(AB185*PARAMETROS!$C$5),
M185=PARAMETROS!$A$6,(AE185*PARAMETROS!$B$6)+(AB185*PARAMETROS!$C$6),
M185=PARAMETROS!$A$7,(AE185*PARAMETROS!$B$7)+(AB185*PARAMETROS!$C$7))+
_xlfn.IFS(N185="",0,N185=PARAMETROS!$A$2,(AF185*PARAMETROS!$B$2)+(AC185*PARAMETROS!$C$2),
N185=PARAMETROS!$A$3,(AF185*PARAMETROS!$B$3)+(AC185*PARAMETROS!$C$3),
N185=PARAMETROS!$A$4,(AF185*PARAMETROS!$B$4)+(AC185*PARAMETROS!$C$4),
N185=PARAMETROS!$A$5,(AF185*PARAMETROS!$B$5)+(AC185*PARAMETROS!$C$5),
N185=PARAMETROS!$A$6,(AF185*PARAMETROS!$B$6)+(AC185*PARAMETROS!$C$6),
N185=PARAMETROS!$A$7,(AF185*PARAMETROS!$B$7)+(AC185*PARAMETROS!$C$7))+
_xlfn.IFS(O185="",0,O185=PARAMETROS!$A$2,(AG185*PARAMETROS!$B$2)+(AD185*PARAMETROS!$C$2),
O185=PARAMETROS!$A$3,(AG185*PARAMETROS!$B$3)+(AD185*PARAMETROS!$C$3),
O185=PARAMETROS!$A$4,(AG185*PARAMETROS!$B$4)+(AD185*PARAMETROS!$C$4),
O185=PARAMETROS!$A$5,(AG185*PARAMETROS!$B$5)+(AD185*PARAMETROS!$C$5),
O185=PARAMETROS!$A$6,(AG185*PARAMETROS!$B$6)+(AD185*PARAMETROS!$C$6),
O185=PARAMETROS!$A$7,(AG185*PARAMETROS!$B$7)+(AD185*PARAMETROS!$C$7))</f>
        <v>0.5</v>
      </c>
      <c r="AI185" s="12"/>
      <c r="AJ185" s="12"/>
      <c r="AK185" s="12"/>
    </row>
    <row r="186" spans="1:37">
      <c r="A186" s="3">
        <v>185</v>
      </c>
      <c r="B186" s="33">
        <v>45229.704664351855</v>
      </c>
      <c r="C186" s="33">
        <v>45229.704664351855</v>
      </c>
      <c r="E186" t="s">
        <v>497</v>
      </c>
      <c r="F186" t="s">
        <v>65</v>
      </c>
      <c r="G186" s="3">
        <v>2393256</v>
      </c>
      <c r="J186" t="s">
        <v>498</v>
      </c>
      <c r="K186" t="s">
        <v>499</v>
      </c>
      <c r="L186" t="s">
        <v>69</v>
      </c>
      <c r="M186" s="23" t="s">
        <v>70</v>
      </c>
      <c r="P186" s="25" t="s">
        <v>48</v>
      </c>
      <c r="Q186" s="25"/>
      <c r="S186" t="s">
        <v>60</v>
      </c>
      <c r="T186" t="s">
        <v>102</v>
      </c>
      <c r="AA186" s="28" t="str">
        <f t="shared" si="14"/>
        <v>2393256</v>
      </c>
      <c r="AB186" s="27" t="str">
        <f t="shared" si="15"/>
        <v>2</v>
      </c>
      <c r="AC186" s="27">
        <f t="shared" si="16"/>
        <v>0</v>
      </c>
      <c r="AD186" s="27">
        <f t="shared" si="17"/>
        <v>0</v>
      </c>
      <c r="AE186" s="3">
        <f t="shared" si="18"/>
        <v>0</v>
      </c>
      <c r="AF186" s="3">
        <f t="shared" si="19"/>
        <v>0</v>
      </c>
      <c r="AG186" s="3">
        <f t="shared" si="20"/>
        <v>0</v>
      </c>
      <c r="AH186" s="12" cm="1">
        <f t="array" ref="AH186">_xlfn.IFS(M186=PARAMETROS!$A$2,(AE186*PARAMETROS!$B$2)+(AB186*PARAMETROS!$C$2),
M186=PARAMETROS!$A$3,(AE186*PARAMETROS!$B$3)+(AB186*PARAMETROS!$C$3),
M186=PARAMETROS!$A$4,(AE186*PARAMETROS!$B$4)+(AB186*PARAMETROS!$C$4),
M186=PARAMETROS!$A$5,(AE186*PARAMETROS!$B$5)+(AB186*PARAMETROS!$C$5),
M186=PARAMETROS!$A$6,(AE186*PARAMETROS!$B$6)+(AB186*PARAMETROS!$C$6),
M186=PARAMETROS!$A$7,(AE186*PARAMETROS!$B$7)+(AB186*PARAMETROS!$C$7))+
_xlfn.IFS(N186="",0,N186=PARAMETROS!$A$2,(AF186*PARAMETROS!$B$2)+(AC186*PARAMETROS!$C$2),
N186=PARAMETROS!$A$3,(AF186*PARAMETROS!$B$3)+(AC186*PARAMETROS!$C$3),
N186=PARAMETROS!$A$4,(AF186*PARAMETROS!$B$4)+(AC186*PARAMETROS!$C$4),
N186=PARAMETROS!$A$5,(AF186*PARAMETROS!$B$5)+(AC186*PARAMETROS!$C$5),
N186=PARAMETROS!$A$6,(AF186*PARAMETROS!$B$6)+(AC186*PARAMETROS!$C$6),
N186=PARAMETROS!$A$7,(AF186*PARAMETROS!$B$7)+(AC186*PARAMETROS!$C$7))+
_xlfn.IFS(O186="",0,O186=PARAMETROS!$A$2,(AG186*PARAMETROS!$B$2)+(AD186*PARAMETROS!$C$2),
O186=PARAMETROS!$A$3,(AG186*PARAMETROS!$B$3)+(AD186*PARAMETROS!$C$3),
O186=PARAMETROS!$A$4,(AG186*PARAMETROS!$B$4)+(AD186*PARAMETROS!$C$4),
O186=PARAMETROS!$A$5,(AG186*PARAMETROS!$B$5)+(AD186*PARAMETROS!$C$5),
O186=PARAMETROS!$A$6,(AG186*PARAMETROS!$B$6)+(AD186*PARAMETROS!$C$6),
O186=PARAMETROS!$A$7,(AG186*PARAMETROS!$B$7)+(AD186*PARAMETROS!$C$7))</f>
        <v>0.36</v>
      </c>
      <c r="AI186" s="12"/>
      <c r="AJ186" s="12"/>
      <c r="AK186" s="12"/>
    </row>
    <row r="187" spans="1:37">
      <c r="A187" s="3">
        <v>186</v>
      </c>
      <c r="B187" s="33">
        <v>45229.627789351849</v>
      </c>
      <c r="C187" s="33">
        <v>45229.627789351849</v>
      </c>
      <c r="E187" t="s">
        <v>474</v>
      </c>
      <c r="F187" t="s">
        <v>65</v>
      </c>
      <c r="G187" s="3">
        <v>2393252</v>
      </c>
      <c r="J187" t="s">
        <v>500</v>
      </c>
      <c r="K187" t="s">
        <v>501</v>
      </c>
      <c r="L187" t="s">
        <v>75</v>
      </c>
      <c r="M187" s="23" t="s">
        <v>76</v>
      </c>
      <c r="N187" s="23" t="s">
        <v>70</v>
      </c>
      <c r="P187" s="25" t="s">
        <v>59</v>
      </c>
      <c r="Q187" s="25" t="s">
        <v>48</v>
      </c>
      <c r="S187" t="s">
        <v>49</v>
      </c>
      <c r="AA187" s="28" t="str">
        <f t="shared" si="14"/>
        <v>2393252</v>
      </c>
      <c r="AB187" s="27" t="str">
        <f t="shared" si="15"/>
        <v>4</v>
      </c>
      <c r="AC187" s="27" t="str">
        <f t="shared" si="16"/>
        <v>2</v>
      </c>
      <c r="AD187" s="27">
        <f t="shared" si="17"/>
        <v>0</v>
      </c>
      <c r="AE187" s="3">
        <f t="shared" si="18"/>
        <v>0</v>
      </c>
      <c r="AF187" s="3">
        <f t="shared" si="19"/>
        <v>0</v>
      </c>
      <c r="AG187" s="3">
        <f t="shared" si="20"/>
        <v>0</v>
      </c>
      <c r="AH187" s="12" cm="1">
        <f t="array" ref="AH187">_xlfn.IFS(M187=PARAMETROS!$A$2,(AE187*PARAMETROS!$B$2)+(AB187*PARAMETROS!$C$2),
M187=PARAMETROS!$A$3,(AE187*PARAMETROS!$B$3)+(AB187*PARAMETROS!$C$3),
M187=PARAMETROS!$A$4,(AE187*PARAMETROS!$B$4)+(AB187*PARAMETROS!$C$4),
M187=PARAMETROS!$A$5,(AE187*PARAMETROS!$B$5)+(AB187*PARAMETROS!$C$5),
M187=PARAMETROS!$A$6,(AE187*PARAMETROS!$B$6)+(AB187*PARAMETROS!$C$6),
M187=PARAMETROS!$A$7,(AE187*PARAMETROS!$B$7)+(AB187*PARAMETROS!$C$7))+
_xlfn.IFS(N187="",0,N187=PARAMETROS!$A$2,(AF187*PARAMETROS!$B$2)+(AC187*PARAMETROS!$C$2),
N187=PARAMETROS!$A$3,(AF187*PARAMETROS!$B$3)+(AC187*PARAMETROS!$C$3),
N187=PARAMETROS!$A$4,(AF187*PARAMETROS!$B$4)+(AC187*PARAMETROS!$C$4),
N187=PARAMETROS!$A$5,(AF187*PARAMETROS!$B$5)+(AC187*PARAMETROS!$C$5),
N187=PARAMETROS!$A$6,(AF187*PARAMETROS!$B$6)+(AC187*PARAMETROS!$C$6),
N187=PARAMETROS!$A$7,(AF187*PARAMETROS!$B$7)+(AC187*PARAMETROS!$C$7))+
_xlfn.IFS(O187="",0,O187=PARAMETROS!$A$2,(AG187*PARAMETROS!$B$2)+(AD187*PARAMETROS!$C$2),
O187=PARAMETROS!$A$3,(AG187*PARAMETROS!$B$3)+(AD187*PARAMETROS!$C$3),
O187=PARAMETROS!$A$4,(AG187*PARAMETROS!$B$4)+(AD187*PARAMETROS!$C$4),
O187=PARAMETROS!$A$5,(AG187*PARAMETROS!$B$5)+(AD187*PARAMETROS!$C$5),
O187=PARAMETROS!$A$6,(AG187*PARAMETROS!$B$6)+(AD187*PARAMETROS!$C$6),
O187=PARAMETROS!$A$7,(AG187*PARAMETROS!$B$7)+(AD187*PARAMETROS!$C$7))</f>
        <v>0.84</v>
      </c>
      <c r="AI187" s="12"/>
      <c r="AJ187" s="12"/>
      <c r="AK187" s="12"/>
    </row>
    <row r="188" spans="1:37">
      <c r="A188" s="3">
        <v>187</v>
      </c>
      <c r="B188" s="33">
        <v>45229.634375000001</v>
      </c>
      <c r="C188" s="33">
        <v>45229.634375000001</v>
      </c>
      <c r="E188" t="s">
        <v>497</v>
      </c>
      <c r="F188" t="s">
        <v>65</v>
      </c>
      <c r="G188" s="3">
        <v>2393249</v>
      </c>
      <c r="J188" t="s">
        <v>502</v>
      </c>
      <c r="K188" t="s">
        <v>503</v>
      </c>
      <c r="L188" t="s">
        <v>81</v>
      </c>
      <c r="M188" s="23" t="s">
        <v>82</v>
      </c>
      <c r="P188" s="25" t="s">
        <v>58</v>
      </c>
      <c r="Q188" s="25"/>
      <c r="S188" t="s">
        <v>60</v>
      </c>
      <c r="T188" t="s">
        <v>87</v>
      </c>
      <c r="AA188" s="28" t="str">
        <f t="shared" si="14"/>
        <v>2393249</v>
      </c>
      <c r="AB188" s="27" t="str">
        <f t="shared" si="15"/>
        <v>1</v>
      </c>
      <c r="AC188" s="27">
        <f t="shared" si="16"/>
        <v>0</v>
      </c>
      <c r="AD188" s="27">
        <f t="shared" si="17"/>
        <v>0</v>
      </c>
      <c r="AE188" s="3">
        <f t="shared" si="18"/>
        <v>0</v>
      </c>
      <c r="AF188" s="3">
        <f t="shared" si="19"/>
        <v>0</v>
      </c>
      <c r="AG188" s="3">
        <f t="shared" si="20"/>
        <v>0</v>
      </c>
      <c r="AH188" s="12" cm="1">
        <f t="array" ref="AH188">_xlfn.IFS(M188=PARAMETROS!$A$2,(AE188*PARAMETROS!$B$2)+(AB188*PARAMETROS!$C$2),
M188=PARAMETROS!$A$3,(AE188*PARAMETROS!$B$3)+(AB188*PARAMETROS!$C$3),
M188=PARAMETROS!$A$4,(AE188*PARAMETROS!$B$4)+(AB188*PARAMETROS!$C$4),
M188=PARAMETROS!$A$5,(AE188*PARAMETROS!$B$5)+(AB188*PARAMETROS!$C$5),
M188=PARAMETROS!$A$6,(AE188*PARAMETROS!$B$6)+(AB188*PARAMETROS!$C$6),
M188=PARAMETROS!$A$7,(AE188*PARAMETROS!$B$7)+(AB188*PARAMETROS!$C$7))+
_xlfn.IFS(N188="",0,N188=PARAMETROS!$A$2,(AF188*PARAMETROS!$B$2)+(AC188*PARAMETROS!$C$2),
N188=PARAMETROS!$A$3,(AF188*PARAMETROS!$B$3)+(AC188*PARAMETROS!$C$3),
N188=PARAMETROS!$A$4,(AF188*PARAMETROS!$B$4)+(AC188*PARAMETROS!$C$4),
N188=PARAMETROS!$A$5,(AF188*PARAMETROS!$B$5)+(AC188*PARAMETROS!$C$5),
N188=PARAMETROS!$A$6,(AF188*PARAMETROS!$B$6)+(AC188*PARAMETROS!$C$6),
N188=PARAMETROS!$A$7,(AF188*PARAMETROS!$B$7)+(AC188*PARAMETROS!$C$7))+
_xlfn.IFS(O188="",0,O188=PARAMETROS!$A$2,(AG188*PARAMETROS!$B$2)+(AD188*PARAMETROS!$C$2),
O188=PARAMETROS!$A$3,(AG188*PARAMETROS!$B$3)+(AD188*PARAMETROS!$C$3),
O188=PARAMETROS!$A$4,(AG188*PARAMETROS!$B$4)+(AD188*PARAMETROS!$C$4),
O188=PARAMETROS!$A$5,(AG188*PARAMETROS!$B$5)+(AD188*PARAMETROS!$C$5),
O188=PARAMETROS!$A$6,(AG188*PARAMETROS!$B$6)+(AD188*PARAMETROS!$C$6),
O188=PARAMETROS!$A$7,(AG188*PARAMETROS!$B$7)+(AD188*PARAMETROS!$C$7))</f>
        <v>0.06</v>
      </c>
      <c r="AI188" s="12"/>
      <c r="AJ188" s="12"/>
      <c r="AK188" s="12"/>
    </row>
    <row r="189" spans="1:37">
      <c r="A189" s="3">
        <v>188</v>
      </c>
      <c r="B189" s="33">
        <v>45229.618263888886</v>
      </c>
      <c r="C189" s="33">
        <v>45229.618263888886</v>
      </c>
      <c r="E189" t="s">
        <v>427</v>
      </c>
      <c r="F189" t="s">
        <v>65</v>
      </c>
      <c r="G189" s="3">
        <v>2393230</v>
      </c>
      <c r="J189" t="s">
        <v>504</v>
      </c>
      <c r="K189" t="s">
        <v>505</v>
      </c>
      <c r="L189" t="s">
        <v>86</v>
      </c>
      <c r="M189" s="23" t="s">
        <v>70</v>
      </c>
      <c r="P189" s="25" t="s">
        <v>48</v>
      </c>
      <c r="Q189" s="25"/>
      <c r="S189" t="s">
        <v>49</v>
      </c>
      <c r="AA189" s="28" t="str">
        <f t="shared" si="14"/>
        <v>2393230</v>
      </c>
      <c r="AB189" s="27" t="str">
        <f t="shared" si="15"/>
        <v>2</v>
      </c>
      <c r="AC189" s="27">
        <f t="shared" si="16"/>
        <v>0</v>
      </c>
      <c r="AD189" s="27">
        <f t="shared" si="17"/>
        <v>0</v>
      </c>
      <c r="AE189" s="3">
        <f t="shared" si="18"/>
        <v>0</v>
      </c>
      <c r="AF189" s="3">
        <f t="shared" si="19"/>
        <v>0</v>
      </c>
      <c r="AG189" s="3">
        <f t="shared" si="20"/>
        <v>0</v>
      </c>
      <c r="AH189" s="12" cm="1">
        <f t="array" ref="AH189">_xlfn.IFS(M189=PARAMETROS!$A$2,(AE189*PARAMETROS!$B$2)+(AB189*PARAMETROS!$C$2),
M189=PARAMETROS!$A$3,(AE189*PARAMETROS!$B$3)+(AB189*PARAMETROS!$C$3),
M189=PARAMETROS!$A$4,(AE189*PARAMETROS!$B$4)+(AB189*PARAMETROS!$C$4),
M189=PARAMETROS!$A$5,(AE189*PARAMETROS!$B$5)+(AB189*PARAMETROS!$C$5),
M189=PARAMETROS!$A$6,(AE189*PARAMETROS!$B$6)+(AB189*PARAMETROS!$C$6),
M189=PARAMETROS!$A$7,(AE189*PARAMETROS!$B$7)+(AB189*PARAMETROS!$C$7))+
_xlfn.IFS(N189="",0,N189=PARAMETROS!$A$2,(AF189*PARAMETROS!$B$2)+(AC189*PARAMETROS!$C$2),
N189=PARAMETROS!$A$3,(AF189*PARAMETROS!$B$3)+(AC189*PARAMETROS!$C$3),
N189=PARAMETROS!$A$4,(AF189*PARAMETROS!$B$4)+(AC189*PARAMETROS!$C$4),
N189=PARAMETROS!$A$5,(AF189*PARAMETROS!$B$5)+(AC189*PARAMETROS!$C$5),
N189=PARAMETROS!$A$6,(AF189*PARAMETROS!$B$6)+(AC189*PARAMETROS!$C$6),
N189=PARAMETROS!$A$7,(AF189*PARAMETROS!$B$7)+(AC189*PARAMETROS!$C$7))+
_xlfn.IFS(O189="",0,O189=PARAMETROS!$A$2,(AG189*PARAMETROS!$B$2)+(AD189*PARAMETROS!$C$2),
O189=PARAMETROS!$A$3,(AG189*PARAMETROS!$B$3)+(AD189*PARAMETROS!$C$3),
O189=PARAMETROS!$A$4,(AG189*PARAMETROS!$B$4)+(AD189*PARAMETROS!$C$4),
O189=PARAMETROS!$A$5,(AG189*PARAMETROS!$B$5)+(AD189*PARAMETROS!$C$5),
O189=PARAMETROS!$A$6,(AG189*PARAMETROS!$B$6)+(AD189*PARAMETROS!$C$6),
O189=PARAMETROS!$A$7,(AG189*PARAMETROS!$B$7)+(AD189*PARAMETROS!$C$7))</f>
        <v>0.36</v>
      </c>
      <c r="AI189" s="12"/>
      <c r="AJ189" s="12"/>
      <c r="AK189" s="12"/>
    </row>
    <row r="190" spans="1:37">
      <c r="A190" s="3">
        <v>189</v>
      </c>
      <c r="B190" s="33">
        <v>45229.630011574074</v>
      </c>
      <c r="C190" s="33">
        <v>45229.630011574074</v>
      </c>
      <c r="E190" t="s">
        <v>497</v>
      </c>
      <c r="F190" t="s">
        <v>65</v>
      </c>
      <c r="G190" s="3">
        <v>2393227</v>
      </c>
      <c r="J190" t="s">
        <v>506</v>
      </c>
      <c r="K190" t="s">
        <v>507</v>
      </c>
      <c r="L190" t="s">
        <v>92</v>
      </c>
      <c r="M190" s="23" t="s">
        <v>47</v>
      </c>
      <c r="N190" s="23" t="s">
        <v>70</v>
      </c>
      <c r="P190" s="25" t="s">
        <v>118</v>
      </c>
      <c r="Q190" s="25" t="s">
        <v>48</v>
      </c>
      <c r="S190" t="s">
        <v>60</v>
      </c>
      <c r="T190" t="s">
        <v>102</v>
      </c>
      <c r="AA190" s="28" t="str">
        <f t="shared" si="14"/>
        <v>2393227</v>
      </c>
      <c r="AB190" s="27" t="str">
        <f t="shared" si="15"/>
        <v>6</v>
      </c>
      <c r="AC190" s="27" t="str">
        <f t="shared" si="16"/>
        <v>2</v>
      </c>
      <c r="AD190" s="27">
        <f t="shared" si="17"/>
        <v>0</v>
      </c>
      <c r="AE190" s="3">
        <f t="shared" si="18"/>
        <v>0</v>
      </c>
      <c r="AF190" s="3">
        <f t="shared" si="19"/>
        <v>0</v>
      </c>
      <c r="AG190" s="3">
        <f t="shared" si="20"/>
        <v>0</v>
      </c>
      <c r="AH190" s="12" cm="1">
        <f t="array" ref="AH190">_xlfn.IFS(M190=PARAMETROS!$A$2,(AE190*PARAMETROS!$B$2)+(AB190*PARAMETROS!$C$2),
M190=PARAMETROS!$A$3,(AE190*PARAMETROS!$B$3)+(AB190*PARAMETROS!$C$3),
M190=PARAMETROS!$A$4,(AE190*PARAMETROS!$B$4)+(AB190*PARAMETROS!$C$4),
M190=PARAMETROS!$A$5,(AE190*PARAMETROS!$B$5)+(AB190*PARAMETROS!$C$5),
M190=PARAMETROS!$A$6,(AE190*PARAMETROS!$B$6)+(AB190*PARAMETROS!$C$6),
M190=PARAMETROS!$A$7,(AE190*PARAMETROS!$B$7)+(AB190*PARAMETROS!$C$7))+
_xlfn.IFS(N190="",0,N190=PARAMETROS!$A$2,(AF190*PARAMETROS!$B$2)+(AC190*PARAMETROS!$C$2),
N190=PARAMETROS!$A$3,(AF190*PARAMETROS!$B$3)+(AC190*PARAMETROS!$C$3),
N190=PARAMETROS!$A$4,(AF190*PARAMETROS!$B$4)+(AC190*PARAMETROS!$C$4),
N190=PARAMETROS!$A$5,(AF190*PARAMETROS!$B$5)+(AC190*PARAMETROS!$C$5),
N190=PARAMETROS!$A$6,(AF190*PARAMETROS!$B$6)+(AC190*PARAMETROS!$C$6),
N190=PARAMETROS!$A$7,(AF190*PARAMETROS!$B$7)+(AC190*PARAMETROS!$C$7))+
_xlfn.IFS(O190="",0,O190=PARAMETROS!$A$2,(AG190*PARAMETROS!$B$2)+(AD190*PARAMETROS!$C$2),
O190=PARAMETROS!$A$3,(AG190*PARAMETROS!$B$3)+(AD190*PARAMETROS!$C$3),
O190=PARAMETROS!$A$4,(AG190*PARAMETROS!$B$4)+(AD190*PARAMETROS!$C$4),
O190=PARAMETROS!$A$5,(AG190*PARAMETROS!$B$5)+(AD190*PARAMETROS!$C$5),
O190=PARAMETROS!$A$6,(AG190*PARAMETROS!$B$6)+(AD190*PARAMETROS!$C$6),
O190=PARAMETROS!$A$7,(AG190*PARAMETROS!$B$7)+(AD190*PARAMETROS!$C$7))</f>
        <v>0.72</v>
      </c>
      <c r="AI190" s="12"/>
      <c r="AJ190" s="12"/>
      <c r="AK190" s="12"/>
    </row>
    <row r="191" spans="1:37">
      <c r="A191" s="3">
        <v>190</v>
      </c>
      <c r="B191" s="33">
        <v>45229.624618055554</v>
      </c>
      <c r="C191" s="33">
        <v>45229.624618055554</v>
      </c>
      <c r="E191" t="s">
        <v>438</v>
      </c>
      <c r="F191" t="s">
        <v>65</v>
      </c>
      <c r="G191" s="3">
        <v>2393224</v>
      </c>
      <c r="J191" t="s">
        <v>508</v>
      </c>
      <c r="K191" t="s">
        <v>509</v>
      </c>
      <c r="L191" t="s">
        <v>97</v>
      </c>
      <c r="M191" s="23" t="s">
        <v>57</v>
      </c>
      <c r="P191" s="25" t="s">
        <v>58</v>
      </c>
      <c r="Q191" s="25"/>
      <c r="S191" t="s">
        <v>60</v>
      </c>
      <c r="T191" t="s">
        <v>87</v>
      </c>
      <c r="AA191" s="28" t="str">
        <f t="shared" si="14"/>
        <v>2393224</v>
      </c>
      <c r="AB191" s="27" t="str">
        <f t="shared" si="15"/>
        <v>1</v>
      </c>
      <c r="AC191" s="27">
        <f t="shared" si="16"/>
        <v>0</v>
      </c>
      <c r="AD191" s="27">
        <f t="shared" si="17"/>
        <v>0</v>
      </c>
      <c r="AE191" s="3">
        <f t="shared" si="18"/>
        <v>0</v>
      </c>
      <c r="AF191" s="3">
        <f t="shared" si="19"/>
        <v>0</v>
      </c>
      <c r="AG191" s="3">
        <f t="shared" si="20"/>
        <v>0</v>
      </c>
      <c r="AH191" s="12" cm="1">
        <f t="array" ref="AH191">_xlfn.IFS(M191=PARAMETROS!$A$2,(AE191*PARAMETROS!$B$2)+(AB191*PARAMETROS!$C$2),
M191=PARAMETROS!$A$3,(AE191*PARAMETROS!$B$3)+(AB191*PARAMETROS!$C$3),
M191=PARAMETROS!$A$4,(AE191*PARAMETROS!$B$4)+(AB191*PARAMETROS!$C$4),
M191=PARAMETROS!$A$5,(AE191*PARAMETROS!$B$5)+(AB191*PARAMETROS!$C$5),
M191=PARAMETROS!$A$6,(AE191*PARAMETROS!$B$6)+(AB191*PARAMETROS!$C$6),
M191=PARAMETROS!$A$7,(AE191*PARAMETROS!$B$7)+(AB191*PARAMETROS!$C$7))+
_xlfn.IFS(N191="",0,N191=PARAMETROS!$A$2,(AF191*PARAMETROS!$B$2)+(AC191*PARAMETROS!$C$2),
N191=PARAMETROS!$A$3,(AF191*PARAMETROS!$B$3)+(AC191*PARAMETROS!$C$3),
N191=PARAMETROS!$A$4,(AF191*PARAMETROS!$B$4)+(AC191*PARAMETROS!$C$4),
N191=PARAMETROS!$A$5,(AF191*PARAMETROS!$B$5)+(AC191*PARAMETROS!$C$5),
N191=PARAMETROS!$A$6,(AF191*PARAMETROS!$B$6)+(AC191*PARAMETROS!$C$6),
N191=PARAMETROS!$A$7,(AF191*PARAMETROS!$B$7)+(AC191*PARAMETROS!$C$7))+
_xlfn.IFS(O191="",0,O191=PARAMETROS!$A$2,(AG191*PARAMETROS!$B$2)+(AD191*PARAMETROS!$C$2),
O191=PARAMETROS!$A$3,(AG191*PARAMETROS!$B$3)+(AD191*PARAMETROS!$C$3),
O191=PARAMETROS!$A$4,(AG191*PARAMETROS!$B$4)+(AD191*PARAMETROS!$C$4),
O191=PARAMETROS!$A$5,(AG191*PARAMETROS!$B$5)+(AD191*PARAMETROS!$C$5),
O191=PARAMETROS!$A$6,(AG191*PARAMETROS!$B$6)+(AD191*PARAMETROS!$C$6),
O191=PARAMETROS!$A$7,(AG191*PARAMETROS!$B$7)+(AD191*PARAMETROS!$C$7))</f>
        <v>0.25</v>
      </c>
      <c r="AI191" s="12"/>
      <c r="AJ191" s="12"/>
      <c r="AK191" s="12"/>
    </row>
    <row r="192" spans="1:37">
      <c r="A192" s="3">
        <v>191</v>
      </c>
      <c r="B192" s="33">
        <v>45229.617002314815</v>
      </c>
      <c r="C192" s="33">
        <v>45229.617002314815</v>
      </c>
      <c r="E192" t="s">
        <v>64</v>
      </c>
      <c r="F192" t="s">
        <v>65</v>
      </c>
      <c r="G192" s="3">
        <v>2393218</v>
      </c>
      <c r="J192" t="s">
        <v>510</v>
      </c>
      <c r="K192" t="s">
        <v>511</v>
      </c>
      <c r="L192" t="s">
        <v>46</v>
      </c>
      <c r="M192" s="23" t="s">
        <v>70</v>
      </c>
      <c r="P192" s="25" t="s">
        <v>59</v>
      </c>
      <c r="Q192" s="25"/>
      <c r="S192" t="s">
        <v>60</v>
      </c>
      <c r="T192" t="s">
        <v>61</v>
      </c>
      <c r="U192" t="s">
        <v>62</v>
      </c>
      <c r="AA192" s="28" t="str">
        <f t="shared" si="14"/>
        <v>2393218</v>
      </c>
      <c r="AB192" s="27" t="str">
        <f t="shared" si="15"/>
        <v>4</v>
      </c>
      <c r="AC192" s="27">
        <f t="shared" si="16"/>
        <v>0</v>
      </c>
      <c r="AD192" s="27">
        <f t="shared" si="17"/>
        <v>0</v>
      </c>
      <c r="AE192" s="3">
        <f t="shared" si="18"/>
        <v>0</v>
      </c>
      <c r="AF192" s="3">
        <f t="shared" si="19"/>
        <v>0</v>
      </c>
      <c r="AG192" s="3">
        <f t="shared" si="20"/>
        <v>0</v>
      </c>
      <c r="AH192" s="12" cm="1">
        <f t="array" ref="AH192">_xlfn.IFS(M192=PARAMETROS!$A$2,(AE192*PARAMETROS!$B$2)+(AB192*PARAMETROS!$C$2),
M192=PARAMETROS!$A$3,(AE192*PARAMETROS!$B$3)+(AB192*PARAMETROS!$C$3),
M192=PARAMETROS!$A$4,(AE192*PARAMETROS!$B$4)+(AB192*PARAMETROS!$C$4),
M192=PARAMETROS!$A$5,(AE192*PARAMETROS!$B$5)+(AB192*PARAMETROS!$C$5),
M192=PARAMETROS!$A$6,(AE192*PARAMETROS!$B$6)+(AB192*PARAMETROS!$C$6),
M192=PARAMETROS!$A$7,(AE192*PARAMETROS!$B$7)+(AB192*PARAMETROS!$C$7))+
_xlfn.IFS(N192="",0,N192=PARAMETROS!$A$2,(AF192*PARAMETROS!$B$2)+(AC192*PARAMETROS!$C$2),
N192=PARAMETROS!$A$3,(AF192*PARAMETROS!$B$3)+(AC192*PARAMETROS!$C$3),
N192=PARAMETROS!$A$4,(AF192*PARAMETROS!$B$4)+(AC192*PARAMETROS!$C$4),
N192=PARAMETROS!$A$5,(AF192*PARAMETROS!$B$5)+(AC192*PARAMETROS!$C$5),
N192=PARAMETROS!$A$6,(AF192*PARAMETROS!$B$6)+(AC192*PARAMETROS!$C$6),
N192=PARAMETROS!$A$7,(AF192*PARAMETROS!$B$7)+(AC192*PARAMETROS!$C$7))+
_xlfn.IFS(O192="",0,O192=PARAMETROS!$A$2,(AG192*PARAMETROS!$B$2)+(AD192*PARAMETROS!$C$2),
O192=PARAMETROS!$A$3,(AG192*PARAMETROS!$B$3)+(AD192*PARAMETROS!$C$3),
O192=PARAMETROS!$A$4,(AG192*PARAMETROS!$B$4)+(AD192*PARAMETROS!$C$4),
O192=PARAMETROS!$A$5,(AG192*PARAMETROS!$B$5)+(AD192*PARAMETROS!$C$5),
O192=PARAMETROS!$A$6,(AG192*PARAMETROS!$B$6)+(AD192*PARAMETROS!$C$6),
O192=PARAMETROS!$A$7,(AG192*PARAMETROS!$B$7)+(AD192*PARAMETROS!$C$7))</f>
        <v>0.72</v>
      </c>
      <c r="AI192" s="12"/>
      <c r="AJ192" s="12"/>
      <c r="AK192" s="12"/>
    </row>
    <row r="193" spans="1:37">
      <c r="A193" s="3">
        <v>192</v>
      </c>
      <c r="B193" s="33">
        <v>45229.615833333337</v>
      </c>
      <c r="C193" s="33">
        <v>45229.615833333337</v>
      </c>
      <c r="E193" t="s">
        <v>64</v>
      </c>
      <c r="F193" t="s">
        <v>65</v>
      </c>
      <c r="G193" s="3">
        <v>2393217</v>
      </c>
      <c r="J193" t="s">
        <v>512</v>
      </c>
      <c r="K193" t="s">
        <v>513</v>
      </c>
      <c r="L193" t="s">
        <v>56</v>
      </c>
      <c r="M193" s="23" t="s">
        <v>47</v>
      </c>
      <c r="P193" s="25" t="s">
        <v>59</v>
      </c>
      <c r="Q193" s="25"/>
      <c r="S193" t="s">
        <v>49</v>
      </c>
      <c r="AA193" s="28" t="str">
        <f t="shared" si="14"/>
        <v>2393217</v>
      </c>
      <c r="AB193" s="27" t="str">
        <f t="shared" si="15"/>
        <v>4</v>
      </c>
      <c r="AC193" s="27">
        <f t="shared" si="16"/>
        <v>0</v>
      </c>
      <c r="AD193" s="27">
        <f t="shared" si="17"/>
        <v>0</v>
      </c>
      <c r="AE193" s="3">
        <f t="shared" si="18"/>
        <v>0</v>
      </c>
      <c r="AF193" s="3">
        <f t="shared" si="19"/>
        <v>0</v>
      </c>
      <c r="AG193" s="3">
        <f t="shared" si="20"/>
        <v>0</v>
      </c>
      <c r="AH193" s="12" cm="1">
        <f t="array" ref="AH193">_xlfn.IFS(M193=PARAMETROS!$A$2,(AE193*PARAMETROS!$B$2)+(AB193*PARAMETROS!$C$2),
M193=PARAMETROS!$A$3,(AE193*PARAMETROS!$B$3)+(AB193*PARAMETROS!$C$3),
M193=PARAMETROS!$A$4,(AE193*PARAMETROS!$B$4)+(AB193*PARAMETROS!$C$4),
M193=PARAMETROS!$A$5,(AE193*PARAMETROS!$B$5)+(AB193*PARAMETROS!$C$5),
M193=PARAMETROS!$A$6,(AE193*PARAMETROS!$B$6)+(AB193*PARAMETROS!$C$6),
M193=PARAMETROS!$A$7,(AE193*PARAMETROS!$B$7)+(AB193*PARAMETROS!$C$7))+
_xlfn.IFS(N193="",0,N193=PARAMETROS!$A$2,(AF193*PARAMETROS!$B$2)+(AC193*PARAMETROS!$C$2),
N193=PARAMETROS!$A$3,(AF193*PARAMETROS!$B$3)+(AC193*PARAMETROS!$C$3),
N193=PARAMETROS!$A$4,(AF193*PARAMETROS!$B$4)+(AC193*PARAMETROS!$C$4),
N193=PARAMETROS!$A$5,(AF193*PARAMETROS!$B$5)+(AC193*PARAMETROS!$C$5),
N193=PARAMETROS!$A$6,(AF193*PARAMETROS!$B$6)+(AC193*PARAMETROS!$C$6),
N193=PARAMETROS!$A$7,(AF193*PARAMETROS!$B$7)+(AC193*PARAMETROS!$C$7))+
_xlfn.IFS(O193="",0,O193=PARAMETROS!$A$2,(AG193*PARAMETROS!$B$2)+(AD193*PARAMETROS!$C$2),
O193=PARAMETROS!$A$3,(AG193*PARAMETROS!$B$3)+(AD193*PARAMETROS!$C$3),
O193=PARAMETROS!$A$4,(AG193*PARAMETROS!$B$4)+(AD193*PARAMETROS!$C$4),
O193=PARAMETROS!$A$5,(AG193*PARAMETROS!$B$5)+(AD193*PARAMETROS!$C$5),
O193=PARAMETROS!$A$6,(AG193*PARAMETROS!$B$6)+(AD193*PARAMETROS!$C$6),
O193=PARAMETROS!$A$7,(AG193*PARAMETROS!$B$7)+(AD193*PARAMETROS!$C$7))</f>
        <v>0.24</v>
      </c>
      <c r="AI193" s="12"/>
      <c r="AJ193" s="12"/>
      <c r="AK193" s="12"/>
    </row>
    <row r="194" spans="1:37">
      <c r="A194" s="3">
        <v>193</v>
      </c>
      <c r="B194" s="33">
        <v>45229.614652777775</v>
      </c>
      <c r="C194" s="33">
        <v>45229.614652777775</v>
      </c>
      <c r="E194" t="s">
        <v>497</v>
      </c>
      <c r="F194" t="s">
        <v>65</v>
      </c>
      <c r="G194" s="3">
        <v>2393214</v>
      </c>
      <c r="J194" t="s">
        <v>514</v>
      </c>
      <c r="K194" t="s">
        <v>515</v>
      </c>
      <c r="L194" t="s">
        <v>69</v>
      </c>
      <c r="M194" s="23" t="s">
        <v>47</v>
      </c>
      <c r="P194" s="25" t="s">
        <v>48</v>
      </c>
      <c r="S194" t="s">
        <v>49</v>
      </c>
      <c r="AA194" s="28" t="str">
        <f t="shared" ref="AA194:AA257" si="21">IF(G194&lt;&gt;"",LEFT(G194,15),0)</f>
        <v>2393214</v>
      </c>
      <c r="AB194" s="27" t="str">
        <f t="shared" ref="AB194:AB257" si="22">IF(P194&lt;&gt;"",LEFT(P194,3),0)</f>
        <v>2</v>
      </c>
      <c r="AC194" s="27">
        <f t="shared" ref="AC194:AC257" si="23">IF(Q194&lt;&gt;"",LEFT(Q194,3),0)</f>
        <v>0</v>
      </c>
      <c r="AD194" s="27">
        <f t="shared" ref="AD194:AD257" si="24">IF(R194&lt;&gt;"",LEFT(R194,3),0)</f>
        <v>0</v>
      </c>
      <c r="AE194" s="3">
        <f t="shared" ref="AE194:AE257" si="25">IF(AI194&lt;&gt;"",LEFT(AI194,3),0)</f>
        <v>0</v>
      </c>
      <c r="AF194" s="3">
        <f t="shared" ref="AF194:AF257" si="26">IF(AJ194&lt;&gt;"",LEFT(AJ194,3),0)</f>
        <v>0</v>
      </c>
      <c r="AG194" s="3">
        <f t="shared" ref="AG194:AG257" si="27">IF(AK194&lt;&gt;"",LEFT(AK194,3),0)</f>
        <v>0</v>
      </c>
      <c r="AH194" s="12" cm="1">
        <f t="array" ref="AH194">_xlfn.IFS(M194=PARAMETROS!$A$2,(AE194*PARAMETROS!$B$2)+(AB194*PARAMETROS!$C$2),
M194=PARAMETROS!$A$3,(AE194*PARAMETROS!$B$3)+(AB194*PARAMETROS!$C$3),
M194=PARAMETROS!$A$4,(AE194*PARAMETROS!$B$4)+(AB194*PARAMETROS!$C$4),
M194=PARAMETROS!$A$5,(AE194*PARAMETROS!$B$5)+(AB194*PARAMETROS!$C$5),
M194=PARAMETROS!$A$6,(AE194*PARAMETROS!$B$6)+(AB194*PARAMETROS!$C$6),
M194=PARAMETROS!$A$7,(AE194*PARAMETROS!$B$7)+(AB194*PARAMETROS!$C$7))+
_xlfn.IFS(N194="",0,N194=PARAMETROS!$A$2,(AF194*PARAMETROS!$B$2)+(AC194*PARAMETROS!$C$2),
N194=PARAMETROS!$A$3,(AF194*PARAMETROS!$B$3)+(AC194*PARAMETROS!$C$3),
N194=PARAMETROS!$A$4,(AF194*PARAMETROS!$B$4)+(AC194*PARAMETROS!$C$4),
N194=PARAMETROS!$A$5,(AF194*PARAMETROS!$B$5)+(AC194*PARAMETROS!$C$5),
N194=PARAMETROS!$A$6,(AF194*PARAMETROS!$B$6)+(AC194*PARAMETROS!$C$6),
N194=PARAMETROS!$A$7,(AF194*PARAMETROS!$B$7)+(AC194*PARAMETROS!$C$7))+
_xlfn.IFS(O194="",0,O194=PARAMETROS!$A$2,(AG194*PARAMETROS!$B$2)+(AD194*PARAMETROS!$C$2),
O194=PARAMETROS!$A$3,(AG194*PARAMETROS!$B$3)+(AD194*PARAMETROS!$C$3),
O194=PARAMETROS!$A$4,(AG194*PARAMETROS!$B$4)+(AD194*PARAMETROS!$C$4),
O194=PARAMETROS!$A$5,(AG194*PARAMETROS!$B$5)+(AD194*PARAMETROS!$C$5),
O194=PARAMETROS!$A$6,(AG194*PARAMETROS!$B$6)+(AD194*PARAMETROS!$C$6),
O194=PARAMETROS!$A$7,(AG194*PARAMETROS!$B$7)+(AD194*PARAMETROS!$C$7))</f>
        <v>0.12</v>
      </c>
      <c r="AI194" s="12"/>
      <c r="AJ194" s="12"/>
      <c r="AK194" s="12"/>
    </row>
    <row r="195" spans="1:37">
      <c r="A195" s="3">
        <v>194</v>
      </c>
      <c r="B195" s="33">
        <v>45229.612164351849</v>
      </c>
      <c r="C195" s="33">
        <v>45229.612164351849</v>
      </c>
      <c r="E195" t="s">
        <v>492</v>
      </c>
      <c r="F195" t="s">
        <v>65</v>
      </c>
      <c r="G195" s="3">
        <v>2393211</v>
      </c>
      <c r="J195" t="s">
        <v>516</v>
      </c>
      <c r="K195" t="s">
        <v>517</v>
      </c>
      <c r="L195" t="s">
        <v>75</v>
      </c>
      <c r="M195" s="23" t="s">
        <v>82</v>
      </c>
      <c r="N195" s="23" t="s">
        <v>47</v>
      </c>
      <c r="P195" s="25" t="s">
        <v>58</v>
      </c>
      <c r="Q195" s="25" t="s">
        <v>59</v>
      </c>
      <c r="S195" t="s">
        <v>60</v>
      </c>
      <c r="T195" t="s">
        <v>61</v>
      </c>
      <c r="U195" t="s">
        <v>62</v>
      </c>
      <c r="AA195" s="28" t="str">
        <f t="shared" si="21"/>
        <v>2393211</v>
      </c>
      <c r="AB195" s="27" t="str">
        <f t="shared" si="22"/>
        <v>1</v>
      </c>
      <c r="AC195" s="27" t="str">
        <f t="shared" si="23"/>
        <v>4</v>
      </c>
      <c r="AD195" s="27">
        <f t="shared" si="24"/>
        <v>0</v>
      </c>
      <c r="AE195" s="3">
        <f t="shared" si="25"/>
        <v>0</v>
      </c>
      <c r="AF195" s="3">
        <f t="shared" si="26"/>
        <v>0</v>
      </c>
      <c r="AG195" s="3">
        <f t="shared" si="27"/>
        <v>0</v>
      </c>
      <c r="AH195" s="12" cm="1">
        <f t="array" ref="AH195">_xlfn.IFS(M195=PARAMETROS!$A$2,(AE195*PARAMETROS!$B$2)+(AB195*PARAMETROS!$C$2),
M195=PARAMETROS!$A$3,(AE195*PARAMETROS!$B$3)+(AB195*PARAMETROS!$C$3),
M195=PARAMETROS!$A$4,(AE195*PARAMETROS!$B$4)+(AB195*PARAMETROS!$C$4),
M195=PARAMETROS!$A$5,(AE195*PARAMETROS!$B$5)+(AB195*PARAMETROS!$C$5),
M195=PARAMETROS!$A$6,(AE195*PARAMETROS!$B$6)+(AB195*PARAMETROS!$C$6),
M195=PARAMETROS!$A$7,(AE195*PARAMETROS!$B$7)+(AB195*PARAMETROS!$C$7))+
_xlfn.IFS(N195="",0,N195=PARAMETROS!$A$2,(AF195*PARAMETROS!$B$2)+(AC195*PARAMETROS!$C$2),
N195=PARAMETROS!$A$3,(AF195*PARAMETROS!$B$3)+(AC195*PARAMETROS!$C$3),
N195=PARAMETROS!$A$4,(AF195*PARAMETROS!$B$4)+(AC195*PARAMETROS!$C$4),
N195=PARAMETROS!$A$5,(AF195*PARAMETROS!$B$5)+(AC195*PARAMETROS!$C$5),
N195=PARAMETROS!$A$6,(AF195*PARAMETROS!$B$6)+(AC195*PARAMETROS!$C$6),
N195=PARAMETROS!$A$7,(AF195*PARAMETROS!$B$7)+(AC195*PARAMETROS!$C$7))+
_xlfn.IFS(O195="",0,O195=PARAMETROS!$A$2,(AG195*PARAMETROS!$B$2)+(AD195*PARAMETROS!$C$2),
O195=PARAMETROS!$A$3,(AG195*PARAMETROS!$B$3)+(AD195*PARAMETROS!$C$3),
O195=PARAMETROS!$A$4,(AG195*PARAMETROS!$B$4)+(AD195*PARAMETROS!$C$4),
O195=PARAMETROS!$A$5,(AG195*PARAMETROS!$B$5)+(AD195*PARAMETROS!$C$5),
O195=PARAMETROS!$A$6,(AG195*PARAMETROS!$B$6)+(AD195*PARAMETROS!$C$6),
O195=PARAMETROS!$A$7,(AG195*PARAMETROS!$B$7)+(AD195*PARAMETROS!$C$7))</f>
        <v>0.3</v>
      </c>
      <c r="AI195" s="12"/>
      <c r="AJ195" s="12"/>
      <c r="AK195" s="12"/>
    </row>
    <row r="196" spans="1:37">
      <c r="A196" s="3">
        <v>195</v>
      </c>
      <c r="B196" s="33">
        <v>45229.617881944447</v>
      </c>
      <c r="C196" s="33">
        <v>45229.617881944447</v>
      </c>
      <c r="E196" t="s">
        <v>433</v>
      </c>
      <c r="F196" t="s">
        <v>65</v>
      </c>
      <c r="G196" s="3">
        <v>2393209</v>
      </c>
      <c r="J196" t="s">
        <v>518</v>
      </c>
      <c r="K196" t="s">
        <v>519</v>
      </c>
      <c r="L196" t="s">
        <v>81</v>
      </c>
      <c r="M196" s="23" t="s">
        <v>47</v>
      </c>
      <c r="N196" s="23" t="s">
        <v>47</v>
      </c>
      <c r="P196" s="25" t="s">
        <v>59</v>
      </c>
      <c r="Q196" s="25" t="s">
        <v>59</v>
      </c>
      <c r="S196" t="s">
        <v>49</v>
      </c>
      <c r="AA196" s="28" t="str">
        <f t="shared" si="21"/>
        <v>2393209</v>
      </c>
      <c r="AB196" s="27" t="str">
        <f t="shared" si="22"/>
        <v>4</v>
      </c>
      <c r="AC196" s="27" t="str">
        <f t="shared" si="23"/>
        <v>4</v>
      </c>
      <c r="AD196" s="27">
        <f t="shared" si="24"/>
        <v>0</v>
      </c>
      <c r="AE196" s="3">
        <f t="shared" si="25"/>
        <v>0</v>
      </c>
      <c r="AF196" s="3">
        <f t="shared" si="26"/>
        <v>0</v>
      </c>
      <c r="AG196" s="3">
        <f t="shared" si="27"/>
        <v>0</v>
      </c>
      <c r="AH196" s="12" cm="1">
        <f t="array" ref="AH196">_xlfn.IFS(M196=PARAMETROS!$A$2,(AE196*PARAMETROS!$B$2)+(AB196*PARAMETROS!$C$2),
M196=PARAMETROS!$A$3,(AE196*PARAMETROS!$B$3)+(AB196*PARAMETROS!$C$3),
M196=PARAMETROS!$A$4,(AE196*PARAMETROS!$B$4)+(AB196*PARAMETROS!$C$4),
M196=PARAMETROS!$A$5,(AE196*PARAMETROS!$B$5)+(AB196*PARAMETROS!$C$5),
M196=PARAMETROS!$A$6,(AE196*PARAMETROS!$B$6)+(AB196*PARAMETROS!$C$6),
M196=PARAMETROS!$A$7,(AE196*PARAMETROS!$B$7)+(AB196*PARAMETROS!$C$7))+
_xlfn.IFS(N196="",0,N196=PARAMETROS!$A$2,(AF196*PARAMETROS!$B$2)+(AC196*PARAMETROS!$C$2),
N196=PARAMETROS!$A$3,(AF196*PARAMETROS!$B$3)+(AC196*PARAMETROS!$C$3),
N196=PARAMETROS!$A$4,(AF196*PARAMETROS!$B$4)+(AC196*PARAMETROS!$C$4),
N196=PARAMETROS!$A$5,(AF196*PARAMETROS!$B$5)+(AC196*PARAMETROS!$C$5),
N196=PARAMETROS!$A$6,(AF196*PARAMETROS!$B$6)+(AC196*PARAMETROS!$C$6),
N196=PARAMETROS!$A$7,(AF196*PARAMETROS!$B$7)+(AC196*PARAMETROS!$C$7))+
_xlfn.IFS(O196="",0,O196=PARAMETROS!$A$2,(AG196*PARAMETROS!$B$2)+(AD196*PARAMETROS!$C$2),
O196=PARAMETROS!$A$3,(AG196*PARAMETROS!$B$3)+(AD196*PARAMETROS!$C$3),
O196=PARAMETROS!$A$4,(AG196*PARAMETROS!$B$4)+(AD196*PARAMETROS!$C$4),
O196=PARAMETROS!$A$5,(AG196*PARAMETROS!$B$5)+(AD196*PARAMETROS!$C$5),
O196=PARAMETROS!$A$6,(AG196*PARAMETROS!$B$6)+(AD196*PARAMETROS!$C$6),
O196=PARAMETROS!$A$7,(AG196*PARAMETROS!$B$7)+(AD196*PARAMETROS!$C$7))</f>
        <v>0.48</v>
      </c>
      <c r="AI196" s="12"/>
      <c r="AJ196" s="12"/>
      <c r="AK196" s="12"/>
    </row>
    <row r="197" spans="1:37">
      <c r="A197" s="3">
        <v>196</v>
      </c>
      <c r="B197" s="33">
        <v>45229.6174537037</v>
      </c>
      <c r="C197" s="33">
        <v>45229.6174537037</v>
      </c>
      <c r="E197" t="s">
        <v>481</v>
      </c>
      <c r="F197" t="s">
        <v>65</v>
      </c>
      <c r="G197" s="3">
        <v>2393208</v>
      </c>
      <c r="J197" t="s">
        <v>520</v>
      </c>
      <c r="K197" t="s">
        <v>521</v>
      </c>
      <c r="L197" t="s">
        <v>86</v>
      </c>
      <c r="M197" s="23" t="s">
        <v>76</v>
      </c>
      <c r="P197" s="25" t="s">
        <v>48</v>
      </c>
      <c r="Q197" s="25"/>
      <c r="S197" t="s">
        <v>49</v>
      </c>
      <c r="AA197" s="28" t="str">
        <f t="shared" si="21"/>
        <v>2393208</v>
      </c>
      <c r="AB197" s="27" t="str">
        <f t="shared" si="22"/>
        <v>2</v>
      </c>
      <c r="AC197" s="27">
        <f t="shared" si="23"/>
        <v>0</v>
      </c>
      <c r="AD197" s="27">
        <f t="shared" si="24"/>
        <v>0</v>
      </c>
      <c r="AE197" s="3">
        <f t="shared" si="25"/>
        <v>0</v>
      </c>
      <c r="AF197" s="3">
        <f t="shared" si="26"/>
        <v>0</v>
      </c>
      <c r="AG197" s="3">
        <f t="shared" si="27"/>
        <v>0</v>
      </c>
      <c r="AH197" s="12" cm="1">
        <f t="array" ref="AH197">_xlfn.IFS(M197=PARAMETROS!$A$2,(AE197*PARAMETROS!$B$2)+(AB197*PARAMETROS!$C$2),
M197=PARAMETROS!$A$3,(AE197*PARAMETROS!$B$3)+(AB197*PARAMETROS!$C$3),
M197=PARAMETROS!$A$4,(AE197*PARAMETROS!$B$4)+(AB197*PARAMETROS!$C$4),
M197=PARAMETROS!$A$5,(AE197*PARAMETROS!$B$5)+(AB197*PARAMETROS!$C$5),
M197=PARAMETROS!$A$6,(AE197*PARAMETROS!$B$6)+(AB197*PARAMETROS!$C$6),
M197=PARAMETROS!$A$7,(AE197*PARAMETROS!$B$7)+(AB197*PARAMETROS!$C$7))+
_xlfn.IFS(N197="",0,N197=PARAMETROS!$A$2,(AF197*PARAMETROS!$B$2)+(AC197*PARAMETROS!$C$2),
N197=PARAMETROS!$A$3,(AF197*PARAMETROS!$B$3)+(AC197*PARAMETROS!$C$3),
N197=PARAMETROS!$A$4,(AF197*PARAMETROS!$B$4)+(AC197*PARAMETROS!$C$4),
N197=PARAMETROS!$A$5,(AF197*PARAMETROS!$B$5)+(AC197*PARAMETROS!$C$5),
N197=PARAMETROS!$A$6,(AF197*PARAMETROS!$B$6)+(AC197*PARAMETROS!$C$6),
N197=PARAMETROS!$A$7,(AF197*PARAMETROS!$B$7)+(AC197*PARAMETROS!$C$7))+
_xlfn.IFS(O197="",0,O197=PARAMETROS!$A$2,(AG197*PARAMETROS!$B$2)+(AD197*PARAMETROS!$C$2),
O197=PARAMETROS!$A$3,(AG197*PARAMETROS!$B$3)+(AD197*PARAMETROS!$C$3),
O197=PARAMETROS!$A$4,(AG197*PARAMETROS!$B$4)+(AD197*PARAMETROS!$C$4),
O197=PARAMETROS!$A$5,(AG197*PARAMETROS!$B$5)+(AD197*PARAMETROS!$C$5),
O197=PARAMETROS!$A$6,(AG197*PARAMETROS!$B$6)+(AD197*PARAMETROS!$C$6),
O197=PARAMETROS!$A$7,(AG197*PARAMETROS!$B$7)+(AD197*PARAMETROS!$C$7))</f>
        <v>0.24</v>
      </c>
      <c r="AI197" s="12"/>
      <c r="AJ197" s="12"/>
      <c r="AK197" s="12"/>
    </row>
    <row r="198" spans="1:37">
      <c r="A198" s="3">
        <v>197</v>
      </c>
      <c r="B198" s="33">
        <v>45229.616666666669</v>
      </c>
      <c r="C198" s="33">
        <v>45229.616666666669</v>
      </c>
      <c r="E198" t="s">
        <v>492</v>
      </c>
      <c r="F198" t="s">
        <v>65</v>
      </c>
      <c r="G198" s="3">
        <v>2393207</v>
      </c>
      <c r="J198" t="s">
        <v>522</v>
      </c>
      <c r="K198" t="s">
        <v>523</v>
      </c>
      <c r="L198" t="s">
        <v>92</v>
      </c>
      <c r="M198" s="23" t="s">
        <v>57</v>
      </c>
      <c r="N198" s="23" t="s">
        <v>70</v>
      </c>
      <c r="P198" s="25" t="s">
        <v>48</v>
      </c>
      <c r="Q198" s="25" t="s">
        <v>48</v>
      </c>
      <c r="S198" t="s">
        <v>49</v>
      </c>
      <c r="AA198" s="28" t="str">
        <f t="shared" si="21"/>
        <v>2393207</v>
      </c>
      <c r="AB198" s="27" t="str">
        <f t="shared" si="22"/>
        <v>2</v>
      </c>
      <c r="AC198" s="27" t="str">
        <f t="shared" si="23"/>
        <v>2</v>
      </c>
      <c r="AD198" s="27">
        <f t="shared" si="24"/>
        <v>0</v>
      </c>
      <c r="AE198" s="3">
        <f t="shared" si="25"/>
        <v>0</v>
      </c>
      <c r="AF198" s="3">
        <f t="shared" si="26"/>
        <v>0</v>
      </c>
      <c r="AG198" s="3">
        <f t="shared" si="27"/>
        <v>0</v>
      </c>
      <c r="AH198" s="12" cm="1">
        <f t="array" ref="AH198">_xlfn.IFS(M198=PARAMETROS!$A$2,(AE198*PARAMETROS!$B$2)+(AB198*PARAMETROS!$C$2),
M198=PARAMETROS!$A$3,(AE198*PARAMETROS!$B$3)+(AB198*PARAMETROS!$C$3),
M198=PARAMETROS!$A$4,(AE198*PARAMETROS!$B$4)+(AB198*PARAMETROS!$C$4),
M198=PARAMETROS!$A$5,(AE198*PARAMETROS!$B$5)+(AB198*PARAMETROS!$C$5),
M198=PARAMETROS!$A$6,(AE198*PARAMETROS!$B$6)+(AB198*PARAMETROS!$C$6),
M198=PARAMETROS!$A$7,(AE198*PARAMETROS!$B$7)+(AB198*PARAMETROS!$C$7))+
_xlfn.IFS(N198="",0,N198=PARAMETROS!$A$2,(AF198*PARAMETROS!$B$2)+(AC198*PARAMETROS!$C$2),
N198=PARAMETROS!$A$3,(AF198*PARAMETROS!$B$3)+(AC198*PARAMETROS!$C$3),
N198=PARAMETROS!$A$4,(AF198*PARAMETROS!$B$4)+(AC198*PARAMETROS!$C$4),
N198=PARAMETROS!$A$5,(AF198*PARAMETROS!$B$5)+(AC198*PARAMETROS!$C$5),
N198=PARAMETROS!$A$6,(AF198*PARAMETROS!$B$6)+(AC198*PARAMETROS!$C$6),
N198=PARAMETROS!$A$7,(AF198*PARAMETROS!$B$7)+(AC198*PARAMETROS!$C$7))+
_xlfn.IFS(O198="",0,O198=PARAMETROS!$A$2,(AG198*PARAMETROS!$B$2)+(AD198*PARAMETROS!$C$2),
O198=PARAMETROS!$A$3,(AG198*PARAMETROS!$B$3)+(AD198*PARAMETROS!$C$3),
O198=PARAMETROS!$A$4,(AG198*PARAMETROS!$B$4)+(AD198*PARAMETROS!$C$4),
O198=PARAMETROS!$A$5,(AG198*PARAMETROS!$B$5)+(AD198*PARAMETROS!$C$5),
O198=PARAMETROS!$A$6,(AG198*PARAMETROS!$B$6)+(AD198*PARAMETROS!$C$6),
O198=PARAMETROS!$A$7,(AG198*PARAMETROS!$B$7)+(AD198*PARAMETROS!$C$7))</f>
        <v>0.86</v>
      </c>
      <c r="AI198" s="12"/>
      <c r="AJ198" s="12"/>
      <c r="AK198" s="12"/>
    </row>
    <row r="199" spans="1:37">
      <c r="A199" s="3">
        <v>198</v>
      </c>
      <c r="B199" s="33">
        <v>45229.616226851853</v>
      </c>
      <c r="C199" s="33">
        <v>45229.616226851853</v>
      </c>
      <c r="E199" t="s">
        <v>427</v>
      </c>
      <c r="F199" t="s">
        <v>65</v>
      </c>
      <c r="G199" s="3">
        <v>2393206</v>
      </c>
      <c r="J199" t="s">
        <v>524</v>
      </c>
      <c r="K199" t="s">
        <v>525</v>
      </c>
      <c r="L199" t="s">
        <v>46</v>
      </c>
      <c r="M199" s="23" t="s">
        <v>47</v>
      </c>
      <c r="P199" s="25" t="s">
        <v>48</v>
      </c>
      <c r="Q199" s="25"/>
      <c r="S199" t="s">
        <v>60</v>
      </c>
      <c r="T199" t="s">
        <v>87</v>
      </c>
      <c r="AA199" s="28" t="str">
        <f t="shared" si="21"/>
        <v>2393206</v>
      </c>
      <c r="AB199" s="27" t="str">
        <f t="shared" si="22"/>
        <v>2</v>
      </c>
      <c r="AC199" s="27">
        <f t="shared" si="23"/>
        <v>0</v>
      </c>
      <c r="AD199" s="27">
        <f t="shared" si="24"/>
        <v>0</v>
      </c>
      <c r="AE199" s="3">
        <f t="shared" si="25"/>
        <v>0</v>
      </c>
      <c r="AF199" s="3">
        <f t="shared" si="26"/>
        <v>0</v>
      </c>
      <c r="AG199" s="3">
        <f t="shared" si="27"/>
        <v>0</v>
      </c>
      <c r="AH199" s="12" cm="1">
        <f t="array" ref="AH199">_xlfn.IFS(M199=PARAMETROS!$A$2,(AE199*PARAMETROS!$B$2)+(AB199*PARAMETROS!$C$2),
M199=PARAMETROS!$A$3,(AE199*PARAMETROS!$B$3)+(AB199*PARAMETROS!$C$3),
M199=PARAMETROS!$A$4,(AE199*PARAMETROS!$B$4)+(AB199*PARAMETROS!$C$4),
M199=PARAMETROS!$A$5,(AE199*PARAMETROS!$B$5)+(AB199*PARAMETROS!$C$5),
M199=PARAMETROS!$A$6,(AE199*PARAMETROS!$B$6)+(AB199*PARAMETROS!$C$6),
M199=PARAMETROS!$A$7,(AE199*PARAMETROS!$B$7)+(AB199*PARAMETROS!$C$7))+
_xlfn.IFS(N199="",0,N199=PARAMETROS!$A$2,(AF199*PARAMETROS!$B$2)+(AC199*PARAMETROS!$C$2),
N199=PARAMETROS!$A$3,(AF199*PARAMETROS!$B$3)+(AC199*PARAMETROS!$C$3),
N199=PARAMETROS!$A$4,(AF199*PARAMETROS!$B$4)+(AC199*PARAMETROS!$C$4),
N199=PARAMETROS!$A$5,(AF199*PARAMETROS!$B$5)+(AC199*PARAMETROS!$C$5),
N199=PARAMETROS!$A$6,(AF199*PARAMETROS!$B$6)+(AC199*PARAMETROS!$C$6),
N199=PARAMETROS!$A$7,(AF199*PARAMETROS!$B$7)+(AC199*PARAMETROS!$C$7))+
_xlfn.IFS(O199="",0,O199=PARAMETROS!$A$2,(AG199*PARAMETROS!$B$2)+(AD199*PARAMETROS!$C$2),
O199=PARAMETROS!$A$3,(AG199*PARAMETROS!$B$3)+(AD199*PARAMETROS!$C$3),
O199=PARAMETROS!$A$4,(AG199*PARAMETROS!$B$4)+(AD199*PARAMETROS!$C$4),
O199=PARAMETROS!$A$5,(AG199*PARAMETROS!$B$5)+(AD199*PARAMETROS!$C$5),
O199=PARAMETROS!$A$6,(AG199*PARAMETROS!$B$6)+(AD199*PARAMETROS!$C$6),
O199=PARAMETROS!$A$7,(AG199*PARAMETROS!$B$7)+(AD199*PARAMETROS!$C$7))</f>
        <v>0.12</v>
      </c>
      <c r="AI199" s="12"/>
      <c r="AJ199" s="12"/>
      <c r="AK199" s="12"/>
    </row>
    <row r="200" spans="1:37">
      <c r="A200" s="3">
        <v>199</v>
      </c>
      <c r="B200" s="33">
        <v>45229.615439814814</v>
      </c>
      <c r="C200" s="33">
        <v>45229.615439814814</v>
      </c>
      <c r="E200" t="s">
        <v>481</v>
      </c>
      <c r="F200" t="s">
        <v>65</v>
      </c>
      <c r="G200" s="3">
        <v>2393205</v>
      </c>
      <c r="J200" t="s">
        <v>526</v>
      </c>
      <c r="K200" t="s">
        <v>527</v>
      </c>
      <c r="L200" t="s">
        <v>56</v>
      </c>
      <c r="M200" s="23" t="s">
        <v>76</v>
      </c>
      <c r="P200" s="25" t="s">
        <v>93</v>
      </c>
      <c r="Q200" s="25"/>
      <c r="S200" t="s">
        <v>49</v>
      </c>
      <c r="AA200" s="28" t="str">
        <f t="shared" si="21"/>
        <v>2393205</v>
      </c>
      <c r="AB200" s="27" t="str">
        <f t="shared" si="22"/>
        <v>5</v>
      </c>
      <c r="AC200" s="27">
        <f t="shared" si="23"/>
        <v>0</v>
      </c>
      <c r="AD200" s="27">
        <f t="shared" si="24"/>
        <v>0</v>
      </c>
      <c r="AE200" s="3">
        <f t="shared" si="25"/>
        <v>0</v>
      </c>
      <c r="AF200" s="3">
        <f t="shared" si="26"/>
        <v>0</v>
      </c>
      <c r="AG200" s="3">
        <f t="shared" si="27"/>
        <v>0</v>
      </c>
      <c r="AH200" s="12" cm="1">
        <f t="array" ref="AH200">_xlfn.IFS(M200=PARAMETROS!$A$2,(AE200*PARAMETROS!$B$2)+(AB200*PARAMETROS!$C$2),
M200=PARAMETROS!$A$3,(AE200*PARAMETROS!$B$3)+(AB200*PARAMETROS!$C$3),
M200=PARAMETROS!$A$4,(AE200*PARAMETROS!$B$4)+(AB200*PARAMETROS!$C$4),
M200=PARAMETROS!$A$5,(AE200*PARAMETROS!$B$5)+(AB200*PARAMETROS!$C$5),
M200=PARAMETROS!$A$6,(AE200*PARAMETROS!$B$6)+(AB200*PARAMETROS!$C$6),
M200=PARAMETROS!$A$7,(AE200*PARAMETROS!$B$7)+(AB200*PARAMETROS!$C$7))+
_xlfn.IFS(N200="",0,N200=PARAMETROS!$A$2,(AF200*PARAMETROS!$B$2)+(AC200*PARAMETROS!$C$2),
N200=PARAMETROS!$A$3,(AF200*PARAMETROS!$B$3)+(AC200*PARAMETROS!$C$3),
N200=PARAMETROS!$A$4,(AF200*PARAMETROS!$B$4)+(AC200*PARAMETROS!$C$4),
N200=PARAMETROS!$A$5,(AF200*PARAMETROS!$B$5)+(AC200*PARAMETROS!$C$5),
N200=PARAMETROS!$A$6,(AF200*PARAMETROS!$B$6)+(AC200*PARAMETROS!$C$6),
N200=PARAMETROS!$A$7,(AF200*PARAMETROS!$B$7)+(AC200*PARAMETROS!$C$7))+
_xlfn.IFS(O200="",0,O200=PARAMETROS!$A$2,(AG200*PARAMETROS!$B$2)+(AD200*PARAMETROS!$C$2),
O200=PARAMETROS!$A$3,(AG200*PARAMETROS!$B$3)+(AD200*PARAMETROS!$C$3),
O200=PARAMETROS!$A$4,(AG200*PARAMETROS!$B$4)+(AD200*PARAMETROS!$C$4),
O200=PARAMETROS!$A$5,(AG200*PARAMETROS!$B$5)+(AD200*PARAMETROS!$C$5),
O200=PARAMETROS!$A$6,(AG200*PARAMETROS!$B$6)+(AD200*PARAMETROS!$C$6),
O200=PARAMETROS!$A$7,(AG200*PARAMETROS!$B$7)+(AD200*PARAMETROS!$C$7))</f>
        <v>0.6</v>
      </c>
      <c r="AI200" s="12"/>
      <c r="AJ200" s="12"/>
      <c r="AK200" s="12"/>
    </row>
    <row r="201" spans="1:37">
      <c r="A201" s="3">
        <v>200</v>
      </c>
      <c r="B201" s="33">
        <v>45229.615057870367</v>
      </c>
      <c r="C201" s="33">
        <v>45229.615057870367</v>
      </c>
      <c r="E201" t="s">
        <v>492</v>
      </c>
      <c r="F201" t="s">
        <v>65</v>
      </c>
      <c r="G201" s="3">
        <v>2393204</v>
      </c>
      <c r="J201" t="s">
        <v>528</v>
      </c>
      <c r="K201" t="s">
        <v>529</v>
      </c>
      <c r="L201" t="s">
        <v>69</v>
      </c>
      <c r="M201" s="23" t="s">
        <v>47</v>
      </c>
      <c r="P201" s="25" t="s">
        <v>48</v>
      </c>
      <c r="Q201" s="25"/>
      <c r="S201" t="s">
        <v>49</v>
      </c>
      <c r="AA201" s="28" t="str">
        <f t="shared" si="21"/>
        <v>2393204</v>
      </c>
      <c r="AB201" s="27" t="str">
        <f t="shared" si="22"/>
        <v>2</v>
      </c>
      <c r="AC201" s="27">
        <f t="shared" si="23"/>
        <v>0</v>
      </c>
      <c r="AD201" s="27">
        <f t="shared" si="24"/>
        <v>0</v>
      </c>
      <c r="AE201" s="3">
        <f t="shared" si="25"/>
        <v>0</v>
      </c>
      <c r="AF201" s="3">
        <f t="shared" si="26"/>
        <v>0</v>
      </c>
      <c r="AG201" s="3">
        <f t="shared" si="27"/>
        <v>0</v>
      </c>
      <c r="AH201" s="12" cm="1">
        <f t="array" ref="AH201">_xlfn.IFS(M201=PARAMETROS!$A$2,(AE201*PARAMETROS!$B$2)+(AB201*PARAMETROS!$C$2),
M201=PARAMETROS!$A$3,(AE201*PARAMETROS!$B$3)+(AB201*PARAMETROS!$C$3),
M201=PARAMETROS!$A$4,(AE201*PARAMETROS!$B$4)+(AB201*PARAMETROS!$C$4),
M201=PARAMETROS!$A$5,(AE201*PARAMETROS!$B$5)+(AB201*PARAMETROS!$C$5),
M201=PARAMETROS!$A$6,(AE201*PARAMETROS!$B$6)+(AB201*PARAMETROS!$C$6),
M201=PARAMETROS!$A$7,(AE201*PARAMETROS!$B$7)+(AB201*PARAMETROS!$C$7))+
_xlfn.IFS(N201="",0,N201=PARAMETROS!$A$2,(AF201*PARAMETROS!$B$2)+(AC201*PARAMETROS!$C$2),
N201=PARAMETROS!$A$3,(AF201*PARAMETROS!$B$3)+(AC201*PARAMETROS!$C$3),
N201=PARAMETROS!$A$4,(AF201*PARAMETROS!$B$4)+(AC201*PARAMETROS!$C$4),
N201=PARAMETROS!$A$5,(AF201*PARAMETROS!$B$5)+(AC201*PARAMETROS!$C$5),
N201=PARAMETROS!$A$6,(AF201*PARAMETROS!$B$6)+(AC201*PARAMETROS!$C$6),
N201=PARAMETROS!$A$7,(AF201*PARAMETROS!$B$7)+(AC201*PARAMETROS!$C$7))+
_xlfn.IFS(O201="",0,O201=PARAMETROS!$A$2,(AG201*PARAMETROS!$B$2)+(AD201*PARAMETROS!$C$2),
O201=PARAMETROS!$A$3,(AG201*PARAMETROS!$B$3)+(AD201*PARAMETROS!$C$3),
O201=PARAMETROS!$A$4,(AG201*PARAMETROS!$B$4)+(AD201*PARAMETROS!$C$4),
O201=PARAMETROS!$A$5,(AG201*PARAMETROS!$B$5)+(AD201*PARAMETROS!$C$5),
O201=PARAMETROS!$A$6,(AG201*PARAMETROS!$B$6)+(AD201*PARAMETROS!$C$6),
O201=PARAMETROS!$A$7,(AG201*PARAMETROS!$B$7)+(AD201*PARAMETROS!$C$7))</f>
        <v>0.12</v>
      </c>
      <c r="AI201" s="12"/>
      <c r="AJ201" s="12"/>
      <c r="AK201" s="12"/>
    </row>
    <row r="202" spans="1:37">
      <c r="A202" s="3">
        <v>201</v>
      </c>
      <c r="B202" s="33">
        <v>45229.614259259259</v>
      </c>
      <c r="C202" s="33">
        <v>45229.614259259259</v>
      </c>
      <c r="E202" t="s">
        <v>530</v>
      </c>
      <c r="F202" t="s">
        <v>65</v>
      </c>
      <c r="G202" s="3">
        <v>2393200</v>
      </c>
      <c r="J202" t="s">
        <v>531</v>
      </c>
      <c r="K202" t="s">
        <v>532</v>
      </c>
      <c r="L202" t="s">
        <v>75</v>
      </c>
      <c r="M202" s="23" t="s">
        <v>47</v>
      </c>
      <c r="P202" s="25" t="s">
        <v>48</v>
      </c>
      <c r="Q202" s="25"/>
      <c r="S202" t="s">
        <v>60</v>
      </c>
      <c r="T202" t="s">
        <v>102</v>
      </c>
      <c r="AA202" s="28" t="str">
        <f t="shared" si="21"/>
        <v>2393200</v>
      </c>
      <c r="AB202" s="27" t="str">
        <f t="shared" si="22"/>
        <v>2</v>
      </c>
      <c r="AC202" s="27">
        <f t="shared" si="23"/>
        <v>0</v>
      </c>
      <c r="AD202" s="27">
        <f t="shared" si="24"/>
        <v>0</v>
      </c>
      <c r="AE202" s="3">
        <f t="shared" si="25"/>
        <v>0</v>
      </c>
      <c r="AF202" s="3">
        <f t="shared" si="26"/>
        <v>0</v>
      </c>
      <c r="AG202" s="3">
        <f t="shared" si="27"/>
        <v>0</v>
      </c>
      <c r="AH202" s="12" cm="1">
        <f t="array" ref="AH202">_xlfn.IFS(M202=PARAMETROS!$A$2,(AE202*PARAMETROS!$B$2)+(AB202*PARAMETROS!$C$2),
M202=PARAMETROS!$A$3,(AE202*PARAMETROS!$B$3)+(AB202*PARAMETROS!$C$3),
M202=PARAMETROS!$A$4,(AE202*PARAMETROS!$B$4)+(AB202*PARAMETROS!$C$4),
M202=PARAMETROS!$A$5,(AE202*PARAMETROS!$B$5)+(AB202*PARAMETROS!$C$5),
M202=PARAMETROS!$A$6,(AE202*PARAMETROS!$B$6)+(AB202*PARAMETROS!$C$6),
M202=PARAMETROS!$A$7,(AE202*PARAMETROS!$B$7)+(AB202*PARAMETROS!$C$7))+
_xlfn.IFS(N202="",0,N202=PARAMETROS!$A$2,(AF202*PARAMETROS!$B$2)+(AC202*PARAMETROS!$C$2),
N202=PARAMETROS!$A$3,(AF202*PARAMETROS!$B$3)+(AC202*PARAMETROS!$C$3),
N202=PARAMETROS!$A$4,(AF202*PARAMETROS!$B$4)+(AC202*PARAMETROS!$C$4),
N202=PARAMETROS!$A$5,(AF202*PARAMETROS!$B$5)+(AC202*PARAMETROS!$C$5),
N202=PARAMETROS!$A$6,(AF202*PARAMETROS!$B$6)+(AC202*PARAMETROS!$C$6),
N202=PARAMETROS!$A$7,(AF202*PARAMETROS!$B$7)+(AC202*PARAMETROS!$C$7))+
_xlfn.IFS(O202="",0,O202=PARAMETROS!$A$2,(AG202*PARAMETROS!$B$2)+(AD202*PARAMETROS!$C$2),
O202=PARAMETROS!$A$3,(AG202*PARAMETROS!$B$3)+(AD202*PARAMETROS!$C$3),
O202=PARAMETROS!$A$4,(AG202*PARAMETROS!$B$4)+(AD202*PARAMETROS!$C$4),
O202=PARAMETROS!$A$5,(AG202*PARAMETROS!$B$5)+(AD202*PARAMETROS!$C$5),
O202=PARAMETROS!$A$6,(AG202*PARAMETROS!$B$6)+(AD202*PARAMETROS!$C$6),
O202=PARAMETROS!$A$7,(AG202*PARAMETROS!$B$7)+(AD202*PARAMETROS!$C$7))</f>
        <v>0.12</v>
      </c>
      <c r="AI202" s="12"/>
      <c r="AJ202" s="12"/>
      <c r="AK202" s="12"/>
    </row>
    <row r="203" spans="1:37">
      <c r="A203" s="3">
        <v>202</v>
      </c>
      <c r="B203" s="33">
        <v>45229.611516203702</v>
      </c>
      <c r="C203" s="33">
        <v>45229.611516203702</v>
      </c>
      <c r="E203" t="s">
        <v>533</v>
      </c>
      <c r="F203" t="s">
        <v>65</v>
      </c>
      <c r="G203" s="3">
        <v>2393196</v>
      </c>
      <c r="J203" t="s">
        <v>534</v>
      </c>
      <c r="K203" t="s">
        <v>535</v>
      </c>
      <c r="L203" t="s">
        <v>81</v>
      </c>
      <c r="M203" s="23" t="s">
        <v>138</v>
      </c>
      <c r="N203" s="23" t="s">
        <v>70</v>
      </c>
      <c r="P203" s="25" t="s">
        <v>59</v>
      </c>
      <c r="Q203" s="25" t="s">
        <v>48</v>
      </c>
      <c r="S203" t="s">
        <v>49</v>
      </c>
      <c r="AA203" s="28" t="str">
        <f t="shared" si="21"/>
        <v>2393196</v>
      </c>
      <c r="AB203" s="27" t="str">
        <f t="shared" si="22"/>
        <v>4</v>
      </c>
      <c r="AC203" s="27" t="str">
        <f t="shared" si="23"/>
        <v>2</v>
      </c>
      <c r="AD203" s="27">
        <f t="shared" si="24"/>
        <v>0</v>
      </c>
      <c r="AE203" s="3">
        <f t="shared" si="25"/>
        <v>0</v>
      </c>
      <c r="AF203" s="3">
        <f t="shared" si="26"/>
        <v>0</v>
      </c>
      <c r="AG203" s="3">
        <f t="shared" si="27"/>
        <v>0</v>
      </c>
      <c r="AH203" s="12" cm="1">
        <f t="array" ref="AH203">_xlfn.IFS(M203=PARAMETROS!$A$2,(AE203*PARAMETROS!$B$2)+(AB203*PARAMETROS!$C$2),
M203=PARAMETROS!$A$3,(AE203*PARAMETROS!$B$3)+(AB203*PARAMETROS!$C$3),
M203=PARAMETROS!$A$4,(AE203*PARAMETROS!$B$4)+(AB203*PARAMETROS!$C$4),
M203=PARAMETROS!$A$5,(AE203*PARAMETROS!$B$5)+(AB203*PARAMETROS!$C$5),
M203=PARAMETROS!$A$6,(AE203*PARAMETROS!$B$6)+(AB203*PARAMETROS!$C$6),
M203=PARAMETROS!$A$7,(AE203*PARAMETROS!$B$7)+(AB203*PARAMETROS!$C$7))+
_xlfn.IFS(N203="",0,N203=PARAMETROS!$A$2,(AF203*PARAMETROS!$B$2)+(AC203*PARAMETROS!$C$2),
N203=PARAMETROS!$A$3,(AF203*PARAMETROS!$B$3)+(AC203*PARAMETROS!$C$3),
N203=PARAMETROS!$A$4,(AF203*PARAMETROS!$B$4)+(AC203*PARAMETROS!$C$4),
N203=PARAMETROS!$A$5,(AF203*PARAMETROS!$B$5)+(AC203*PARAMETROS!$C$5),
N203=PARAMETROS!$A$6,(AF203*PARAMETROS!$B$6)+(AC203*PARAMETROS!$C$6),
N203=PARAMETROS!$A$7,(AF203*PARAMETROS!$B$7)+(AC203*PARAMETROS!$C$7))+
_xlfn.IFS(O203="",0,O203=PARAMETROS!$A$2,(AG203*PARAMETROS!$B$2)+(AD203*PARAMETROS!$C$2),
O203=PARAMETROS!$A$3,(AG203*PARAMETROS!$B$3)+(AD203*PARAMETROS!$C$3),
O203=PARAMETROS!$A$4,(AG203*PARAMETROS!$B$4)+(AD203*PARAMETROS!$C$4),
O203=PARAMETROS!$A$5,(AG203*PARAMETROS!$B$5)+(AD203*PARAMETROS!$C$5),
O203=PARAMETROS!$A$6,(AG203*PARAMETROS!$B$6)+(AD203*PARAMETROS!$C$6),
O203=PARAMETROS!$A$7,(AG203*PARAMETROS!$B$7)+(AD203*PARAMETROS!$C$7))</f>
        <v>0.6</v>
      </c>
      <c r="AI203" s="12"/>
      <c r="AJ203" s="12"/>
      <c r="AK203" s="12"/>
    </row>
    <row r="204" spans="1:37">
      <c r="A204" s="3">
        <v>203</v>
      </c>
      <c r="B204" s="33">
        <v>45229.610902777778</v>
      </c>
      <c r="C204" s="33">
        <v>45229.610902777778</v>
      </c>
      <c r="E204" t="s">
        <v>536</v>
      </c>
      <c r="F204" t="s">
        <v>65</v>
      </c>
      <c r="G204" s="3">
        <v>2393195</v>
      </c>
      <c r="J204" t="s">
        <v>537</v>
      </c>
      <c r="K204" t="s">
        <v>538</v>
      </c>
      <c r="L204" t="s">
        <v>86</v>
      </c>
      <c r="M204" s="23" t="s">
        <v>76</v>
      </c>
      <c r="P204" s="25" t="s">
        <v>58</v>
      </c>
      <c r="Q204" s="25"/>
      <c r="S204" t="s">
        <v>60</v>
      </c>
      <c r="T204" t="s">
        <v>87</v>
      </c>
      <c r="AA204" s="28" t="str">
        <f t="shared" si="21"/>
        <v>2393195</v>
      </c>
      <c r="AB204" s="27" t="str">
        <f t="shared" si="22"/>
        <v>1</v>
      </c>
      <c r="AC204" s="27">
        <f t="shared" si="23"/>
        <v>0</v>
      </c>
      <c r="AD204" s="27">
        <f t="shared" si="24"/>
        <v>0</v>
      </c>
      <c r="AE204" s="3">
        <f t="shared" si="25"/>
        <v>0</v>
      </c>
      <c r="AF204" s="3">
        <f t="shared" si="26"/>
        <v>0</v>
      </c>
      <c r="AG204" s="3">
        <f t="shared" si="27"/>
        <v>0</v>
      </c>
      <c r="AH204" s="12" cm="1">
        <f t="array" ref="AH204">_xlfn.IFS(M204=PARAMETROS!$A$2,(AE204*PARAMETROS!$B$2)+(AB204*PARAMETROS!$C$2),
M204=PARAMETROS!$A$3,(AE204*PARAMETROS!$B$3)+(AB204*PARAMETROS!$C$3),
M204=PARAMETROS!$A$4,(AE204*PARAMETROS!$B$4)+(AB204*PARAMETROS!$C$4),
M204=PARAMETROS!$A$5,(AE204*PARAMETROS!$B$5)+(AB204*PARAMETROS!$C$5),
M204=PARAMETROS!$A$6,(AE204*PARAMETROS!$B$6)+(AB204*PARAMETROS!$C$6),
M204=PARAMETROS!$A$7,(AE204*PARAMETROS!$B$7)+(AB204*PARAMETROS!$C$7))+
_xlfn.IFS(N204="",0,N204=PARAMETROS!$A$2,(AF204*PARAMETROS!$B$2)+(AC204*PARAMETROS!$C$2),
N204=PARAMETROS!$A$3,(AF204*PARAMETROS!$B$3)+(AC204*PARAMETROS!$C$3),
N204=PARAMETROS!$A$4,(AF204*PARAMETROS!$B$4)+(AC204*PARAMETROS!$C$4),
N204=PARAMETROS!$A$5,(AF204*PARAMETROS!$B$5)+(AC204*PARAMETROS!$C$5),
N204=PARAMETROS!$A$6,(AF204*PARAMETROS!$B$6)+(AC204*PARAMETROS!$C$6),
N204=PARAMETROS!$A$7,(AF204*PARAMETROS!$B$7)+(AC204*PARAMETROS!$C$7))+
_xlfn.IFS(O204="",0,O204=PARAMETROS!$A$2,(AG204*PARAMETROS!$B$2)+(AD204*PARAMETROS!$C$2),
O204=PARAMETROS!$A$3,(AG204*PARAMETROS!$B$3)+(AD204*PARAMETROS!$C$3),
O204=PARAMETROS!$A$4,(AG204*PARAMETROS!$B$4)+(AD204*PARAMETROS!$C$4),
O204=PARAMETROS!$A$5,(AG204*PARAMETROS!$B$5)+(AD204*PARAMETROS!$C$5),
O204=PARAMETROS!$A$6,(AG204*PARAMETROS!$B$6)+(AD204*PARAMETROS!$C$6),
O204=PARAMETROS!$A$7,(AG204*PARAMETROS!$B$7)+(AD204*PARAMETROS!$C$7))</f>
        <v>0.12</v>
      </c>
      <c r="AI204" s="12"/>
      <c r="AJ204" s="12"/>
      <c r="AK204" s="12"/>
    </row>
    <row r="205" spans="1:37">
      <c r="A205" s="3">
        <v>204</v>
      </c>
      <c r="B205" s="33">
        <v>45229.610509259262</v>
      </c>
      <c r="C205" s="33">
        <v>45229.610509259262</v>
      </c>
      <c r="E205" t="s">
        <v>539</v>
      </c>
      <c r="F205" t="s">
        <v>65</v>
      </c>
      <c r="G205" s="3">
        <v>2393193</v>
      </c>
      <c r="J205" t="s">
        <v>540</v>
      </c>
      <c r="K205" t="s">
        <v>541</v>
      </c>
      <c r="L205" t="s">
        <v>92</v>
      </c>
      <c r="M205" s="23" t="s">
        <v>47</v>
      </c>
      <c r="P205" s="25" t="s">
        <v>48</v>
      </c>
      <c r="Q205" s="25"/>
      <c r="S205" t="s">
        <v>49</v>
      </c>
      <c r="AA205" s="28" t="str">
        <f t="shared" si="21"/>
        <v>2393193</v>
      </c>
      <c r="AB205" s="27" t="str">
        <f t="shared" si="22"/>
        <v>2</v>
      </c>
      <c r="AC205" s="27">
        <f t="shared" si="23"/>
        <v>0</v>
      </c>
      <c r="AD205" s="27">
        <f t="shared" si="24"/>
        <v>0</v>
      </c>
      <c r="AE205" s="3">
        <f t="shared" si="25"/>
        <v>0</v>
      </c>
      <c r="AF205" s="3">
        <f t="shared" si="26"/>
        <v>0</v>
      </c>
      <c r="AG205" s="3">
        <f t="shared" si="27"/>
        <v>0</v>
      </c>
      <c r="AH205" s="12" cm="1">
        <f t="array" ref="AH205">_xlfn.IFS(M205=PARAMETROS!$A$2,(AE205*PARAMETROS!$B$2)+(AB205*PARAMETROS!$C$2),
M205=PARAMETROS!$A$3,(AE205*PARAMETROS!$B$3)+(AB205*PARAMETROS!$C$3),
M205=PARAMETROS!$A$4,(AE205*PARAMETROS!$B$4)+(AB205*PARAMETROS!$C$4),
M205=PARAMETROS!$A$5,(AE205*PARAMETROS!$B$5)+(AB205*PARAMETROS!$C$5),
M205=PARAMETROS!$A$6,(AE205*PARAMETROS!$B$6)+(AB205*PARAMETROS!$C$6),
M205=PARAMETROS!$A$7,(AE205*PARAMETROS!$B$7)+(AB205*PARAMETROS!$C$7))+
_xlfn.IFS(N205="",0,N205=PARAMETROS!$A$2,(AF205*PARAMETROS!$B$2)+(AC205*PARAMETROS!$C$2),
N205=PARAMETROS!$A$3,(AF205*PARAMETROS!$B$3)+(AC205*PARAMETROS!$C$3),
N205=PARAMETROS!$A$4,(AF205*PARAMETROS!$B$4)+(AC205*PARAMETROS!$C$4),
N205=PARAMETROS!$A$5,(AF205*PARAMETROS!$B$5)+(AC205*PARAMETROS!$C$5),
N205=PARAMETROS!$A$6,(AF205*PARAMETROS!$B$6)+(AC205*PARAMETROS!$C$6),
N205=PARAMETROS!$A$7,(AF205*PARAMETROS!$B$7)+(AC205*PARAMETROS!$C$7))+
_xlfn.IFS(O205="",0,O205=PARAMETROS!$A$2,(AG205*PARAMETROS!$B$2)+(AD205*PARAMETROS!$C$2),
O205=PARAMETROS!$A$3,(AG205*PARAMETROS!$B$3)+(AD205*PARAMETROS!$C$3),
O205=PARAMETROS!$A$4,(AG205*PARAMETROS!$B$4)+(AD205*PARAMETROS!$C$4),
O205=PARAMETROS!$A$5,(AG205*PARAMETROS!$B$5)+(AD205*PARAMETROS!$C$5),
O205=PARAMETROS!$A$6,(AG205*PARAMETROS!$B$6)+(AD205*PARAMETROS!$C$6),
O205=PARAMETROS!$A$7,(AG205*PARAMETROS!$B$7)+(AD205*PARAMETROS!$C$7))</f>
        <v>0.12</v>
      </c>
      <c r="AI205" s="12"/>
      <c r="AJ205" s="12"/>
      <c r="AK205" s="12"/>
    </row>
    <row r="206" spans="1:37">
      <c r="A206" s="3">
        <v>205</v>
      </c>
      <c r="B206" s="33">
        <v>45229.608831018515</v>
      </c>
      <c r="C206" s="33">
        <v>45229.608831018515</v>
      </c>
      <c r="E206" t="s">
        <v>542</v>
      </c>
      <c r="F206" t="s">
        <v>65</v>
      </c>
      <c r="G206" s="3">
        <v>2393187</v>
      </c>
      <c r="J206" t="s">
        <v>543</v>
      </c>
      <c r="K206" t="s">
        <v>544</v>
      </c>
      <c r="L206" t="s">
        <v>97</v>
      </c>
      <c r="M206" s="23" t="s">
        <v>76</v>
      </c>
      <c r="N206" s="23" t="s">
        <v>70</v>
      </c>
      <c r="P206" s="25" t="s">
        <v>118</v>
      </c>
      <c r="Q206" s="25" t="s">
        <v>48</v>
      </c>
      <c r="S206" t="s">
        <v>60</v>
      </c>
      <c r="T206" t="s">
        <v>102</v>
      </c>
      <c r="AA206" s="28" t="str">
        <f t="shared" si="21"/>
        <v>2393187</v>
      </c>
      <c r="AB206" s="27" t="str">
        <f t="shared" si="22"/>
        <v>6</v>
      </c>
      <c r="AC206" s="27" t="str">
        <f t="shared" si="23"/>
        <v>2</v>
      </c>
      <c r="AD206" s="27">
        <f t="shared" si="24"/>
        <v>0</v>
      </c>
      <c r="AE206" s="3">
        <f t="shared" si="25"/>
        <v>0</v>
      </c>
      <c r="AF206" s="3">
        <f t="shared" si="26"/>
        <v>0</v>
      </c>
      <c r="AG206" s="3">
        <f t="shared" si="27"/>
        <v>0</v>
      </c>
      <c r="AH206" s="12" cm="1">
        <f t="array" ref="AH206">_xlfn.IFS(M206=PARAMETROS!$A$2,(AE206*PARAMETROS!$B$2)+(AB206*PARAMETROS!$C$2),
M206=PARAMETROS!$A$3,(AE206*PARAMETROS!$B$3)+(AB206*PARAMETROS!$C$3),
M206=PARAMETROS!$A$4,(AE206*PARAMETROS!$B$4)+(AB206*PARAMETROS!$C$4),
M206=PARAMETROS!$A$5,(AE206*PARAMETROS!$B$5)+(AB206*PARAMETROS!$C$5),
M206=PARAMETROS!$A$6,(AE206*PARAMETROS!$B$6)+(AB206*PARAMETROS!$C$6),
M206=PARAMETROS!$A$7,(AE206*PARAMETROS!$B$7)+(AB206*PARAMETROS!$C$7))+
_xlfn.IFS(N206="",0,N206=PARAMETROS!$A$2,(AF206*PARAMETROS!$B$2)+(AC206*PARAMETROS!$C$2),
N206=PARAMETROS!$A$3,(AF206*PARAMETROS!$B$3)+(AC206*PARAMETROS!$C$3),
N206=PARAMETROS!$A$4,(AF206*PARAMETROS!$B$4)+(AC206*PARAMETROS!$C$4),
N206=PARAMETROS!$A$5,(AF206*PARAMETROS!$B$5)+(AC206*PARAMETROS!$C$5),
N206=PARAMETROS!$A$6,(AF206*PARAMETROS!$B$6)+(AC206*PARAMETROS!$C$6),
N206=PARAMETROS!$A$7,(AF206*PARAMETROS!$B$7)+(AC206*PARAMETROS!$C$7))+
_xlfn.IFS(O206="",0,O206=PARAMETROS!$A$2,(AG206*PARAMETROS!$B$2)+(AD206*PARAMETROS!$C$2),
O206=PARAMETROS!$A$3,(AG206*PARAMETROS!$B$3)+(AD206*PARAMETROS!$C$3),
O206=PARAMETROS!$A$4,(AG206*PARAMETROS!$B$4)+(AD206*PARAMETROS!$C$4),
O206=PARAMETROS!$A$5,(AG206*PARAMETROS!$B$5)+(AD206*PARAMETROS!$C$5),
O206=PARAMETROS!$A$6,(AG206*PARAMETROS!$B$6)+(AD206*PARAMETROS!$C$6),
O206=PARAMETROS!$A$7,(AG206*PARAMETROS!$B$7)+(AD206*PARAMETROS!$C$7))</f>
        <v>1.08</v>
      </c>
      <c r="AI206" s="12"/>
      <c r="AJ206" s="12"/>
      <c r="AK206" s="12"/>
    </row>
    <row r="207" spans="1:37">
      <c r="A207" s="3">
        <v>206</v>
      </c>
      <c r="B207" s="33">
        <v>45229.608807870369</v>
      </c>
      <c r="C207" s="33">
        <v>45229.608807870369</v>
      </c>
      <c r="E207" t="s">
        <v>530</v>
      </c>
      <c r="F207" t="s">
        <v>65</v>
      </c>
      <c r="G207" s="3">
        <v>2393186</v>
      </c>
      <c r="J207" t="s">
        <v>545</v>
      </c>
      <c r="K207" t="s">
        <v>546</v>
      </c>
      <c r="L207" t="s">
        <v>101</v>
      </c>
      <c r="M207" s="23" t="s">
        <v>138</v>
      </c>
      <c r="P207" s="25" t="s">
        <v>58</v>
      </c>
      <c r="Q207" s="25"/>
      <c r="S207" t="s">
        <v>60</v>
      </c>
      <c r="T207" t="s">
        <v>87</v>
      </c>
      <c r="AA207" s="28" t="str">
        <f t="shared" si="21"/>
        <v>2393186</v>
      </c>
      <c r="AB207" s="27" t="str">
        <f t="shared" si="22"/>
        <v>1</v>
      </c>
      <c r="AC207" s="27">
        <f t="shared" si="23"/>
        <v>0</v>
      </c>
      <c r="AD207" s="27">
        <f t="shared" si="24"/>
        <v>0</v>
      </c>
      <c r="AE207" s="3">
        <f t="shared" si="25"/>
        <v>0</v>
      </c>
      <c r="AF207" s="3">
        <f t="shared" si="26"/>
        <v>0</v>
      </c>
      <c r="AG207" s="3">
        <f t="shared" si="27"/>
        <v>0</v>
      </c>
      <c r="AH207" s="12" cm="1">
        <f t="array" ref="AH207">_xlfn.IFS(M207=PARAMETROS!$A$2,(AE207*PARAMETROS!$B$2)+(AB207*PARAMETROS!$C$2),
M207=PARAMETROS!$A$3,(AE207*PARAMETROS!$B$3)+(AB207*PARAMETROS!$C$3),
M207=PARAMETROS!$A$4,(AE207*PARAMETROS!$B$4)+(AB207*PARAMETROS!$C$4),
M207=PARAMETROS!$A$5,(AE207*PARAMETROS!$B$5)+(AB207*PARAMETROS!$C$5),
M207=PARAMETROS!$A$6,(AE207*PARAMETROS!$B$6)+(AB207*PARAMETROS!$C$6),
M207=PARAMETROS!$A$7,(AE207*PARAMETROS!$B$7)+(AB207*PARAMETROS!$C$7))+
_xlfn.IFS(N207="",0,N207=PARAMETROS!$A$2,(AF207*PARAMETROS!$B$2)+(AC207*PARAMETROS!$C$2),
N207=PARAMETROS!$A$3,(AF207*PARAMETROS!$B$3)+(AC207*PARAMETROS!$C$3),
N207=PARAMETROS!$A$4,(AF207*PARAMETROS!$B$4)+(AC207*PARAMETROS!$C$4),
N207=PARAMETROS!$A$5,(AF207*PARAMETROS!$B$5)+(AC207*PARAMETROS!$C$5),
N207=PARAMETROS!$A$6,(AF207*PARAMETROS!$B$6)+(AC207*PARAMETROS!$C$6),
N207=PARAMETROS!$A$7,(AF207*PARAMETROS!$B$7)+(AC207*PARAMETROS!$C$7))+
_xlfn.IFS(O207="",0,O207=PARAMETROS!$A$2,(AG207*PARAMETROS!$B$2)+(AD207*PARAMETROS!$C$2),
O207=PARAMETROS!$A$3,(AG207*PARAMETROS!$B$3)+(AD207*PARAMETROS!$C$3),
O207=PARAMETROS!$A$4,(AG207*PARAMETROS!$B$4)+(AD207*PARAMETROS!$C$4),
O207=PARAMETROS!$A$5,(AG207*PARAMETROS!$B$5)+(AD207*PARAMETROS!$C$5),
O207=PARAMETROS!$A$6,(AG207*PARAMETROS!$B$6)+(AD207*PARAMETROS!$C$6),
O207=PARAMETROS!$A$7,(AG207*PARAMETROS!$B$7)+(AD207*PARAMETROS!$C$7))</f>
        <v>0.06</v>
      </c>
      <c r="AI207" s="12"/>
      <c r="AJ207" s="12"/>
      <c r="AK207" s="12"/>
    </row>
    <row r="208" spans="1:37">
      <c r="A208" s="3">
        <v>207</v>
      </c>
      <c r="B208" s="33">
        <v>45229.608425925922</v>
      </c>
      <c r="C208" s="33">
        <v>45229.608425925922</v>
      </c>
      <c r="E208" t="s">
        <v>547</v>
      </c>
      <c r="F208" t="s">
        <v>65</v>
      </c>
      <c r="G208" s="3">
        <v>2393184</v>
      </c>
      <c r="J208" t="s">
        <v>548</v>
      </c>
      <c r="K208" t="s">
        <v>549</v>
      </c>
      <c r="L208" t="s">
        <v>106</v>
      </c>
      <c r="M208" s="23" t="s">
        <v>82</v>
      </c>
      <c r="P208" s="25" t="s">
        <v>59</v>
      </c>
      <c r="Q208" s="25"/>
      <c r="S208" t="s">
        <v>60</v>
      </c>
      <c r="T208" t="s">
        <v>61</v>
      </c>
      <c r="U208" t="s">
        <v>62</v>
      </c>
      <c r="AA208" s="28" t="str">
        <f t="shared" si="21"/>
        <v>2393184</v>
      </c>
      <c r="AB208" s="27" t="str">
        <f t="shared" si="22"/>
        <v>4</v>
      </c>
      <c r="AC208" s="27">
        <f t="shared" si="23"/>
        <v>0</v>
      </c>
      <c r="AD208" s="27">
        <f t="shared" si="24"/>
        <v>0</v>
      </c>
      <c r="AE208" s="3">
        <f t="shared" si="25"/>
        <v>0</v>
      </c>
      <c r="AF208" s="3">
        <f t="shared" si="26"/>
        <v>0</v>
      </c>
      <c r="AG208" s="3">
        <f t="shared" si="27"/>
        <v>0</v>
      </c>
      <c r="AH208" s="12" cm="1">
        <f t="array" ref="AH208">_xlfn.IFS(M208=PARAMETROS!$A$2,(AE208*PARAMETROS!$B$2)+(AB208*PARAMETROS!$C$2),
M208=PARAMETROS!$A$3,(AE208*PARAMETROS!$B$3)+(AB208*PARAMETROS!$C$3),
M208=PARAMETROS!$A$4,(AE208*PARAMETROS!$B$4)+(AB208*PARAMETROS!$C$4),
M208=PARAMETROS!$A$5,(AE208*PARAMETROS!$B$5)+(AB208*PARAMETROS!$C$5),
M208=PARAMETROS!$A$6,(AE208*PARAMETROS!$B$6)+(AB208*PARAMETROS!$C$6),
M208=PARAMETROS!$A$7,(AE208*PARAMETROS!$B$7)+(AB208*PARAMETROS!$C$7))+
_xlfn.IFS(N208="",0,N208=PARAMETROS!$A$2,(AF208*PARAMETROS!$B$2)+(AC208*PARAMETROS!$C$2),
N208=PARAMETROS!$A$3,(AF208*PARAMETROS!$B$3)+(AC208*PARAMETROS!$C$3),
N208=PARAMETROS!$A$4,(AF208*PARAMETROS!$B$4)+(AC208*PARAMETROS!$C$4),
N208=PARAMETROS!$A$5,(AF208*PARAMETROS!$B$5)+(AC208*PARAMETROS!$C$5),
N208=PARAMETROS!$A$6,(AF208*PARAMETROS!$B$6)+(AC208*PARAMETROS!$C$6),
N208=PARAMETROS!$A$7,(AF208*PARAMETROS!$B$7)+(AC208*PARAMETROS!$C$7))+
_xlfn.IFS(O208="",0,O208=PARAMETROS!$A$2,(AG208*PARAMETROS!$B$2)+(AD208*PARAMETROS!$C$2),
O208=PARAMETROS!$A$3,(AG208*PARAMETROS!$B$3)+(AD208*PARAMETROS!$C$3),
O208=PARAMETROS!$A$4,(AG208*PARAMETROS!$B$4)+(AD208*PARAMETROS!$C$4),
O208=PARAMETROS!$A$5,(AG208*PARAMETROS!$B$5)+(AD208*PARAMETROS!$C$5),
O208=PARAMETROS!$A$6,(AG208*PARAMETROS!$B$6)+(AD208*PARAMETROS!$C$6),
O208=PARAMETROS!$A$7,(AG208*PARAMETROS!$B$7)+(AD208*PARAMETROS!$C$7))</f>
        <v>0.24</v>
      </c>
      <c r="AI208" s="12"/>
      <c r="AJ208" s="12"/>
      <c r="AK208" s="12"/>
    </row>
    <row r="209" spans="1:37">
      <c r="A209" s="3">
        <v>208</v>
      </c>
      <c r="B209" s="33">
        <v>45229.607824074075</v>
      </c>
      <c r="C209" s="33">
        <v>45229.607824074075</v>
      </c>
      <c r="E209" t="s">
        <v>539</v>
      </c>
      <c r="F209" t="s">
        <v>65</v>
      </c>
      <c r="G209" s="3">
        <v>2393183</v>
      </c>
      <c r="J209" t="s">
        <v>550</v>
      </c>
      <c r="K209" t="s">
        <v>551</v>
      </c>
      <c r="L209" t="s">
        <v>110</v>
      </c>
      <c r="M209" s="23" t="s">
        <v>70</v>
      </c>
      <c r="P209" s="25" t="s">
        <v>59</v>
      </c>
      <c r="Q209" s="25"/>
      <c r="S209" t="s">
        <v>49</v>
      </c>
      <c r="AA209" s="28" t="str">
        <f t="shared" si="21"/>
        <v>2393183</v>
      </c>
      <c r="AB209" s="27" t="str">
        <f t="shared" si="22"/>
        <v>4</v>
      </c>
      <c r="AC209" s="27">
        <f t="shared" si="23"/>
        <v>0</v>
      </c>
      <c r="AD209" s="27">
        <f t="shared" si="24"/>
        <v>0</v>
      </c>
      <c r="AE209" s="3">
        <f t="shared" si="25"/>
        <v>0</v>
      </c>
      <c r="AF209" s="3">
        <f t="shared" si="26"/>
        <v>0</v>
      </c>
      <c r="AG209" s="3">
        <f t="shared" si="27"/>
        <v>0</v>
      </c>
      <c r="AH209" s="12" cm="1">
        <f t="array" ref="AH209">_xlfn.IFS(M209=PARAMETROS!$A$2,(AE209*PARAMETROS!$B$2)+(AB209*PARAMETROS!$C$2),
M209=PARAMETROS!$A$3,(AE209*PARAMETROS!$B$3)+(AB209*PARAMETROS!$C$3),
M209=PARAMETROS!$A$4,(AE209*PARAMETROS!$B$4)+(AB209*PARAMETROS!$C$4),
M209=PARAMETROS!$A$5,(AE209*PARAMETROS!$B$5)+(AB209*PARAMETROS!$C$5),
M209=PARAMETROS!$A$6,(AE209*PARAMETROS!$B$6)+(AB209*PARAMETROS!$C$6),
M209=PARAMETROS!$A$7,(AE209*PARAMETROS!$B$7)+(AB209*PARAMETROS!$C$7))+
_xlfn.IFS(N209="",0,N209=PARAMETROS!$A$2,(AF209*PARAMETROS!$B$2)+(AC209*PARAMETROS!$C$2),
N209=PARAMETROS!$A$3,(AF209*PARAMETROS!$B$3)+(AC209*PARAMETROS!$C$3),
N209=PARAMETROS!$A$4,(AF209*PARAMETROS!$B$4)+(AC209*PARAMETROS!$C$4),
N209=PARAMETROS!$A$5,(AF209*PARAMETROS!$B$5)+(AC209*PARAMETROS!$C$5),
N209=PARAMETROS!$A$6,(AF209*PARAMETROS!$B$6)+(AC209*PARAMETROS!$C$6),
N209=PARAMETROS!$A$7,(AF209*PARAMETROS!$B$7)+(AC209*PARAMETROS!$C$7))+
_xlfn.IFS(O209="",0,O209=PARAMETROS!$A$2,(AG209*PARAMETROS!$B$2)+(AD209*PARAMETROS!$C$2),
O209=PARAMETROS!$A$3,(AG209*PARAMETROS!$B$3)+(AD209*PARAMETROS!$C$3),
O209=PARAMETROS!$A$4,(AG209*PARAMETROS!$B$4)+(AD209*PARAMETROS!$C$4),
O209=PARAMETROS!$A$5,(AG209*PARAMETROS!$B$5)+(AD209*PARAMETROS!$C$5),
O209=PARAMETROS!$A$6,(AG209*PARAMETROS!$B$6)+(AD209*PARAMETROS!$C$6),
O209=PARAMETROS!$A$7,(AG209*PARAMETROS!$B$7)+(AD209*PARAMETROS!$C$7))</f>
        <v>0.72</v>
      </c>
      <c r="AI209" s="12"/>
      <c r="AJ209" s="12"/>
      <c r="AK209" s="12"/>
    </row>
    <row r="210" spans="1:37">
      <c r="A210" s="3">
        <v>209</v>
      </c>
      <c r="B210" s="33">
        <v>45229.605706018519</v>
      </c>
      <c r="C210" s="33">
        <v>45229.605706018519</v>
      </c>
      <c r="E210" t="s">
        <v>536</v>
      </c>
      <c r="F210" t="s">
        <v>65</v>
      </c>
      <c r="G210" s="3">
        <v>2393165</v>
      </c>
      <c r="J210" t="s">
        <v>552</v>
      </c>
      <c r="K210" t="s">
        <v>553</v>
      </c>
      <c r="L210" t="s">
        <v>114</v>
      </c>
      <c r="M210" s="23" t="s">
        <v>47</v>
      </c>
      <c r="P210" s="25" t="s">
        <v>48</v>
      </c>
      <c r="S210" t="s">
        <v>49</v>
      </c>
      <c r="AA210" s="28" t="str">
        <f t="shared" si="21"/>
        <v>2393165</v>
      </c>
      <c r="AB210" s="27" t="str">
        <f t="shared" si="22"/>
        <v>2</v>
      </c>
      <c r="AC210" s="27">
        <f t="shared" si="23"/>
        <v>0</v>
      </c>
      <c r="AD210" s="27">
        <f t="shared" si="24"/>
        <v>0</v>
      </c>
      <c r="AE210" s="3">
        <f t="shared" si="25"/>
        <v>0</v>
      </c>
      <c r="AF210" s="3">
        <f t="shared" si="26"/>
        <v>0</v>
      </c>
      <c r="AG210" s="3">
        <f t="shared" si="27"/>
        <v>0</v>
      </c>
      <c r="AH210" s="12" cm="1">
        <f t="array" ref="AH210">_xlfn.IFS(M210=PARAMETROS!$A$2,(AE210*PARAMETROS!$B$2)+(AB210*PARAMETROS!$C$2),
M210=PARAMETROS!$A$3,(AE210*PARAMETROS!$B$3)+(AB210*PARAMETROS!$C$3),
M210=PARAMETROS!$A$4,(AE210*PARAMETROS!$B$4)+(AB210*PARAMETROS!$C$4),
M210=PARAMETROS!$A$5,(AE210*PARAMETROS!$B$5)+(AB210*PARAMETROS!$C$5),
M210=PARAMETROS!$A$6,(AE210*PARAMETROS!$B$6)+(AB210*PARAMETROS!$C$6),
M210=PARAMETROS!$A$7,(AE210*PARAMETROS!$B$7)+(AB210*PARAMETROS!$C$7))+
_xlfn.IFS(N210="",0,N210=PARAMETROS!$A$2,(AF210*PARAMETROS!$B$2)+(AC210*PARAMETROS!$C$2),
N210=PARAMETROS!$A$3,(AF210*PARAMETROS!$B$3)+(AC210*PARAMETROS!$C$3),
N210=PARAMETROS!$A$4,(AF210*PARAMETROS!$B$4)+(AC210*PARAMETROS!$C$4),
N210=PARAMETROS!$A$5,(AF210*PARAMETROS!$B$5)+(AC210*PARAMETROS!$C$5),
N210=PARAMETROS!$A$6,(AF210*PARAMETROS!$B$6)+(AC210*PARAMETROS!$C$6),
N210=PARAMETROS!$A$7,(AF210*PARAMETROS!$B$7)+(AC210*PARAMETROS!$C$7))+
_xlfn.IFS(O210="",0,O210=PARAMETROS!$A$2,(AG210*PARAMETROS!$B$2)+(AD210*PARAMETROS!$C$2),
O210=PARAMETROS!$A$3,(AG210*PARAMETROS!$B$3)+(AD210*PARAMETROS!$C$3),
O210=PARAMETROS!$A$4,(AG210*PARAMETROS!$B$4)+(AD210*PARAMETROS!$C$4),
O210=PARAMETROS!$A$5,(AG210*PARAMETROS!$B$5)+(AD210*PARAMETROS!$C$5),
O210=PARAMETROS!$A$6,(AG210*PARAMETROS!$B$6)+(AD210*PARAMETROS!$C$6),
O210=PARAMETROS!$A$7,(AG210*PARAMETROS!$B$7)+(AD210*PARAMETROS!$C$7))</f>
        <v>0.12</v>
      </c>
      <c r="AI210" s="12"/>
      <c r="AJ210" s="12"/>
      <c r="AK210" s="12"/>
    </row>
    <row r="211" spans="1:37">
      <c r="A211" s="3">
        <v>210</v>
      </c>
      <c r="B211" s="33">
        <v>45229.602256944447</v>
      </c>
      <c r="C211" s="33">
        <v>45229.602256944447</v>
      </c>
      <c r="E211" t="s">
        <v>530</v>
      </c>
      <c r="F211" t="s">
        <v>65</v>
      </c>
      <c r="G211" s="3">
        <v>2393159</v>
      </c>
      <c r="J211" t="s">
        <v>554</v>
      </c>
      <c r="K211" t="s">
        <v>555</v>
      </c>
      <c r="L211" t="s">
        <v>97</v>
      </c>
      <c r="M211" s="23" t="s">
        <v>57</v>
      </c>
      <c r="N211" s="23" t="s">
        <v>47</v>
      </c>
      <c r="P211" s="25" t="s">
        <v>58</v>
      </c>
      <c r="Q211" s="25" t="s">
        <v>59</v>
      </c>
      <c r="S211" t="s">
        <v>60</v>
      </c>
      <c r="T211" t="s">
        <v>61</v>
      </c>
      <c r="U211" t="s">
        <v>62</v>
      </c>
      <c r="AA211" s="28" t="str">
        <f t="shared" si="21"/>
        <v>2393159</v>
      </c>
      <c r="AB211" s="27" t="str">
        <f t="shared" si="22"/>
        <v>1</v>
      </c>
      <c r="AC211" s="27" t="str">
        <f t="shared" si="23"/>
        <v>4</v>
      </c>
      <c r="AD211" s="27">
        <f t="shared" si="24"/>
        <v>0</v>
      </c>
      <c r="AE211" s="3">
        <f t="shared" si="25"/>
        <v>0</v>
      </c>
      <c r="AF211" s="3">
        <f t="shared" si="26"/>
        <v>0</v>
      </c>
      <c r="AG211" s="3">
        <f t="shared" si="27"/>
        <v>0</v>
      </c>
      <c r="AH211" s="12" cm="1">
        <f t="array" ref="AH211">_xlfn.IFS(M211=PARAMETROS!$A$2,(AE211*PARAMETROS!$B$2)+(AB211*PARAMETROS!$C$2),
M211=PARAMETROS!$A$3,(AE211*PARAMETROS!$B$3)+(AB211*PARAMETROS!$C$3),
M211=PARAMETROS!$A$4,(AE211*PARAMETROS!$B$4)+(AB211*PARAMETROS!$C$4),
M211=PARAMETROS!$A$5,(AE211*PARAMETROS!$B$5)+(AB211*PARAMETROS!$C$5),
M211=PARAMETROS!$A$6,(AE211*PARAMETROS!$B$6)+(AB211*PARAMETROS!$C$6),
M211=PARAMETROS!$A$7,(AE211*PARAMETROS!$B$7)+(AB211*PARAMETROS!$C$7))+
_xlfn.IFS(N211="",0,N211=PARAMETROS!$A$2,(AF211*PARAMETROS!$B$2)+(AC211*PARAMETROS!$C$2),
N211=PARAMETROS!$A$3,(AF211*PARAMETROS!$B$3)+(AC211*PARAMETROS!$C$3),
N211=PARAMETROS!$A$4,(AF211*PARAMETROS!$B$4)+(AC211*PARAMETROS!$C$4),
N211=PARAMETROS!$A$5,(AF211*PARAMETROS!$B$5)+(AC211*PARAMETROS!$C$5),
N211=PARAMETROS!$A$6,(AF211*PARAMETROS!$B$6)+(AC211*PARAMETROS!$C$6),
N211=PARAMETROS!$A$7,(AF211*PARAMETROS!$B$7)+(AC211*PARAMETROS!$C$7))+
_xlfn.IFS(O211="",0,O211=PARAMETROS!$A$2,(AG211*PARAMETROS!$B$2)+(AD211*PARAMETROS!$C$2),
O211=PARAMETROS!$A$3,(AG211*PARAMETROS!$B$3)+(AD211*PARAMETROS!$C$3),
O211=PARAMETROS!$A$4,(AG211*PARAMETROS!$B$4)+(AD211*PARAMETROS!$C$4),
O211=PARAMETROS!$A$5,(AG211*PARAMETROS!$B$5)+(AD211*PARAMETROS!$C$5),
O211=PARAMETROS!$A$6,(AG211*PARAMETROS!$B$6)+(AD211*PARAMETROS!$C$6),
O211=PARAMETROS!$A$7,(AG211*PARAMETROS!$B$7)+(AD211*PARAMETROS!$C$7))</f>
        <v>0.49</v>
      </c>
      <c r="AI211" s="12"/>
      <c r="AJ211" s="12"/>
      <c r="AK211" s="12"/>
    </row>
    <row r="212" spans="1:37">
      <c r="A212" s="3">
        <v>211</v>
      </c>
      <c r="B212" s="33">
        <v>45229.58866898148</v>
      </c>
      <c r="C212" s="33">
        <v>45229.58866898148</v>
      </c>
      <c r="E212" t="s">
        <v>536</v>
      </c>
      <c r="F212" t="s">
        <v>65</v>
      </c>
      <c r="G212" s="3">
        <v>2393146</v>
      </c>
      <c r="J212" t="s">
        <v>556</v>
      </c>
      <c r="K212" t="s">
        <v>557</v>
      </c>
      <c r="L212" t="s">
        <v>56</v>
      </c>
      <c r="M212" s="23" t="s">
        <v>70</v>
      </c>
      <c r="N212" s="23" t="s">
        <v>47</v>
      </c>
      <c r="P212" s="25" t="s">
        <v>59</v>
      </c>
      <c r="Q212" s="25" t="s">
        <v>59</v>
      </c>
      <c r="S212" t="s">
        <v>49</v>
      </c>
      <c r="AA212" s="28" t="str">
        <f t="shared" si="21"/>
        <v>2393146</v>
      </c>
      <c r="AB212" s="27" t="str">
        <f t="shared" si="22"/>
        <v>4</v>
      </c>
      <c r="AC212" s="27" t="str">
        <f t="shared" si="23"/>
        <v>4</v>
      </c>
      <c r="AD212" s="27">
        <f t="shared" si="24"/>
        <v>0</v>
      </c>
      <c r="AE212" s="3">
        <f t="shared" si="25"/>
        <v>0</v>
      </c>
      <c r="AF212" s="3">
        <f t="shared" si="26"/>
        <v>0</v>
      </c>
      <c r="AG212" s="3">
        <f t="shared" si="27"/>
        <v>0</v>
      </c>
      <c r="AH212" s="12" cm="1">
        <f t="array" ref="AH212">_xlfn.IFS(M212=PARAMETROS!$A$2,(AE212*PARAMETROS!$B$2)+(AB212*PARAMETROS!$C$2),
M212=PARAMETROS!$A$3,(AE212*PARAMETROS!$B$3)+(AB212*PARAMETROS!$C$3),
M212=PARAMETROS!$A$4,(AE212*PARAMETROS!$B$4)+(AB212*PARAMETROS!$C$4),
M212=PARAMETROS!$A$5,(AE212*PARAMETROS!$B$5)+(AB212*PARAMETROS!$C$5),
M212=PARAMETROS!$A$6,(AE212*PARAMETROS!$B$6)+(AB212*PARAMETROS!$C$6),
M212=PARAMETROS!$A$7,(AE212*PARAMETROS!$B$7)+(AB212*PARAMETROS!$C$7))+
_xlfn.IFS(N212="",0,N212=PARAMETROS!$A$2,(AF212*PARAMETROS!$B$2)+(AC212*PARAMETROS!$C$2),
N212=PARAMETROS!$A$3,(AF212*PARAMETROS!$B$3)+(AC212*PARAMETROS!$C$3),
N212=PARAMETROS!$A$4,(AF212*PARAMETROS!$B$4)+(AC212*PARAMETROS!$C$4),
N212=PARAMETROS!$A$5,(AF212*PARAMETROS!$B$5)+(AC212*PARAMETROS!$C$5),
N212=PARAMETROS!$A$6,(AF212*PARAMETROS!$B$6)+(AC212*PARAMETROS!$C$6),
N212=PARAMETROS!$A$7,(AF212*PARAMETROS!$B$7)+(AC212*PARAMETROS!$C$7))+
_xlfn.IFS(O212="",0,O212=PARAMETROS!$A$2,(AG212*PARAMETROS!$B$2)+(AD212*PARAMETROS!$C$2),
O212=PARAMETROS!$A$3,(AG212*PARAMETROS!$B$3)+(AD212*PARAMETROS!$C$3),
O212=PARAMETROS!$A$4,(AG212*PARAMETROS!$B$4)+(AD212*PARAMETROS!$C$4),
O212=PARAMETROS!$A$5,(AG212*PARAMETROS!$B$5)+(AD212*PARAMETROS!$C$5),
O212=PARAMETROS!$A$6,(AG212*PARAMETROS!$B$6)+(AD212*PARAMETROS!$C$6),
O212=PARAMETROS!$A$7,(AG212*PARAMETROS!$B$7)+(AD212*PARAMETROS!$C$7))</f>
        <v>0.96</v>
      </c>
      <c r="AI212" s="12"/>
      <c r="AJ212" s="12"/>
      <c r="AK212" s="12"/>
    </row>
    <row r="213" spans="1:37">
      <c r="A213" s="3">
        <v>212</v>
      </c>
      <c r="B213" s="33">
        <v>45229.588472222225</v>
      </c>
      <c r="C213" s="33">
        <v>45229.588472222225</v>
      </c>
      <c r="E213" t="s">
        <v>539</v>
      </c>
      <c r="F213" t="s">
        <v>65</v>
      </c>
      <c r="G213" s="3">
        <v>2393145</v>
      </c>
      <c r="J213" t="s">
        <v>528</v>
      </c>
      <c r="K213" t="s">
        <v>529</v>
      </c>
      <c r="L213" t="s">
        <v>125</v>
      </c>
      <c r="M213" s="23" t="s">
        <v>76</v>
      </c>
      <c r="P213" s="25" t="s">
        <v>48</v>
      </c>
      <c r="Q213" s="25"/>
      <c r="S213" t="s">
        <v>49</v>
      </c>
      <c r="AA213" s="28" t="str">
        <f t="shared" si="21"/>
        <v>2393145</v>
      </c>
      <c r="AB213" s="27" t="str">
        <f t="shared" si="22"/>
        <v>2</v>
      </c>
      <c r="AC213" s="27">
        <f t="shared" si="23"/>
        <v>0</v>
      </c>
      <c r="AD213" s="27">
        <f t="shared" si="24"/>
        <v>0</v>
      </c>
      <c r="AE213" s="3">
        <f t="shared" si="25"/>
        <v>0</v>
      </c>
      <c r="AF213" s="3">
        <f t="shared" si="26"/>
        <v>0</v>
      </c>
      <c r="AG213" s="3">
        <f t="shared" si="27"/>
        <v>0</v>
      </c>
      <c r="AH213" s="12" cm="1">
        <f t="array" ref="AH213">_xlfn.IFS(M213=PARAMETROS!$A$2,(AE213*PARAMETROS!$B$2)+(AB213*PARAMETROS!$C$2),
M213=PARAMETROS!$A$3,(AE213*PARAMETROS!$B$3)+(AB213*PARAMETROS!$C$3),
M213=PARAMETROS!$A$4,(AE213*PARAMETROS!$B$4)+(AB213*PARAMETROS!$C$4),
M213=PARAMETROS!$A$5,(AE213*PARAMETROS!$B$5)+(AB213*PARAMETROS!$C$5),
M213=PARAMETROS!$A$6,(AE213*PARAMETROS!$B$6)+(AB213*PARAMETROS!$C$6),
M213=PARAMETROS!$A$7,(AE213*PARAMETROS!$B$7)+(AB213*PARAMETROS!$C$7))+
_xlfn.IFS(N213="",0,N213=PARAMETROS!$A$2,(AF213*PARAMETROS!$B$2)+(AC213*PARAMETROS!$C$2),
N213=PARAMETROS!$A$3,(AF213*PARAMETROS!$B$3)+(AC213*PARAMETROS!$C$3),
N213=PARAMETROS!$A$4,(AF213*PARAMETROS!$B$4)+(AC213*PARAMETROS!$C$4),
N213=PARAMETROS!$A$5,(AF213*PARAMETROS!$B$5)+(AC213*PARAMETROS!$C$5),
N213=PARAMETROS!$A$6,(AF213*PARAMETROS!$B$6)+(AC213*PARAMETROS!$C$6),
N213=PARAMETROS!$A$7,(AF213*PARAMETROS!$B$7)+(AC213*PARAMETROS!$C$7))+
_xlfn.IFS(O213="",0,O213=PARAMETROS!$A$2,(AG213*PARAMETROS!$B$2)+(AD213*PARAMETROS!$C$2),
O213=PARAMETROS!$A$3,(AG213*PARAMETROS!$B$3)+(AD213*PARAMETROS!$C$3),
O213=PARAMETROS!$A$4,(AG213*PARAMETROS!$B$4)+(AD213*PARAMETROS!$C$4),
O213=PARAMETROS!$A$5,(AG213*PARAMETROS!$B$5)+(AD213*PARAMETROS!$C$5),
O213=PARAMETROS!$A$6,(AG213*PARAMETROS!$B$6)+(AD213*PARAMETROS!$C$6),
O213=PARAMETROS!$A$7,(AG213*PARAMETROS!$B$7)+(AD213*PARAMETROS!$C$7))</f>
        <v>0.24</v>
      </c>
      <c r="AI213" s="12"/>
      <c r="AJ213" s="12"/>
      <c r="AK213" s="12"/>
    </row>
    <row r="214" spans="1:37">
      <c r="A214" s="3">
        <v>213</v>
      </c>
      <c r="B214" s="33">
        <v>45229.586678240739</v>
      </c>
      <c r="C214" s="33">
        <v>45229.586678240739</v>
      </c>
      <c r="E214" t="s">
        <v>547</v>
      </c>
      <c r="F214" t="s">
        <v>65</v>
      </c>
      <c r="G214" s="3">
        <v>2393143</v>
      </c>
      <c r="J214" t="s">
        <v>558</v>
      </c>
      <c r="K214" t="s">
        <v>559</v>
      </c>
      <c r="L214" t="s">
        <v>129</v>
      </c>
      <c r="M214" s="23" t="s">
        <v>82</v>
      </c>
      <c r="N214" s="23" t="s">
        <v>70</v>
      </c>
      <c r="P214" s="25" t="s">
        <v>48</v>
      </c>
      <c r="Q214" s="25" t="s">
        <v>48</v>
      </c>
      <c r="S214" t="s">
        <v>49</v>
      </c>
      <c r="AA214" s="28" t="str">
        <f t="shared" si="21"/>
        <v>2393143</v>
      </c>
      <c r="AB214" s="27" t="str">
        <f t="shared" si="22"/>
        <v>2</v>
      </c>
      <c r="AC214" s="27" t="str">
        <f t="shared" si="23"/>
        <v>2</v>
      </c>
      <c r="AD214" s="27">
        <f t="shared" si="24"/>
        <v>0</v>
      </c>
      <c r="AE214" s="3">
        <f t="shared" si="25"/>
        <v>0</v>
      </c>
      <c r="AF214" s="3">
        <f t="shared" si="26"/>
        <v>0</v>
      </c>
      <c r="AG214" s="3">
        <f t="shared" si="27"/>
        <v>0</v>
      </c>
      <c r="AH214" s="12" cm="1">
        <f t="array" ref="AH214">_xlfn.IFS(M214=PARAMETROS!$A$2,(AE214*PARAMETROS!$B$2)+(AB214*PARAMETROS!$C$2),
M214=PARAMETROS!$A$3,(AE214*PARAMETROS!$B$3)+(AB214*PARAMETROS!$C$3),
M214=PARAMETROS!$A$4,(AE214*PARAMETROS!$B$4)+(AB214*PARAMETROS!$C$4),
M214=PARAMETROS!$A$5,(AE214*PARAMETROS!$B$5)+(AB214*PARAMETROS!$C$5),
M214=PARAMETROS!$A$6,(AE214*PARAMETROS!$B$6)+(AB214*PARAMETROS!$C$6),
M214=PARAMETROS!$A$7,(AE214*PARAMETROS!$B$7)+(AB214*PARAMETROS!$C$7))+
_xlfn.IFS(N214="",0,N214=PARAMETROS!$A$2,(AF214*PARAMETROS!$B$2)+(AC214*PARAMETROS!$C$2),
N214=PARAMETROS!$A$3,(AF214*PARAMETROS!$B$3)+(AC214*PARAMETROS!$C$3),
N214=PARAMETROS!$A$4,(AF214*PARAMETROS!$B$4)+(AC214*PARAMETROS!$C$4),
N214=PARAMETROS!$A$5,(AF214*PARAMETROS!$B$5)+(AC214*PARAMETROS!$C$5),
N214=PARAMETROS!$A$6,(AF214*PARAMETROS!$B$6)+(AC214*PARAMETROS!$C$6),
N214=PARAMETROS!$A$7,(AF214*PARAMETROS!$B$7)+(AC214*PARAMETROS!$C$7))+
_xlfn.IFS(O214="",0,O214=PARAMETROS!$A$2,(AG214*PARAMETROS!$B$2)+(AD214*PARAMETROS!$C$2),
O214=PARAMETROS!$A$3,(AG214*PARAMETROS!$B$3)+(AD214*PARAMETROS!$C$3),
O214=PARAMETROS!$A$4,(AG214*PARAMETROS!$B$4)+(AD214*PARAMETROS!$C$4),
O214=PARAMETROS!$A$5,(AG214*PARAMETROS!$B$5)+(AD214*PARAMETROS!$C$5),
O214=PARAMETROS!$A$6,(AG214*PARAMETROS!$B$6)+(AD214*PARAMETROS!$C$6),
O214=PARAMETROS!$A$7,(AG214*PARAMETROS!$B$7)+(AD214*PARAMETROS!$C$7))</f>
        <v>0.48</v>
      </c>
      <c r="AI214" s="12"/>
      <c r="AJ214" s="12"/>
      <c r="AK214" s="12"/>
    </row>
    <row r="215" spans="1:37">
      <c r="A215" s="3">
        <v>214</v>
      </c>
      <c r="B215" s="33">
        <v>45229.584351851852</v>
      </c>
      <c r="C215" s="33">
        <v>45229.584351851852</v>
      </c>
      <c r="E215" t="s">
        <v>539</v>
      </c>
      <c r="F215" t="s">
        <v>65</v>
      </c>
      <c r="G215" s="3">
        <v>2393139</v>
      </c>
      <c r="J215" t="s">
        <v>560</v>
      </c>
      <c r="K215" t="s">
        <v>561</v>
      </c>
      <c r="L215" t="s">
        <v>46</v>
      </c>
      <c r="M215" s="23" t="s">
        <v>70</v>
      </c>
      <c r="P215" s="25" t="s">
        <v>48</v>
      </c>
      <c r="Q215" s="25"/>
      <c r="S215" t="s">
        <v>60</v>
      </c>
      <c r="T215" t="s">
        <v>87</v>
      </c>
      <c r="AA215" s="28" t="str">
        <f t="shared" si="21"/>
        <v>2393139</v>
      </c>
      <c r="AB215" s="27" t="str">
        <f t="shared" si="22"/>
        <v>2</v>
      </c>
      <c r="AC215" s="27">
        <f t="shared" si="23"/>
        <v>0</v>
      </c>
      <c r="AD215" s="27">
        <f t="shared" si="24"/>
        <v>0</v>
      </c>
      <c r="AE215" s="3">
        <f t="shared" si="25"/>
        <v>0</v>
      </c>
      <c r="AF215" s="3">
        <f t="shared" si="26"/>
        <v>0</v>
      </c>
      <c r="AG215" s="3">
        <f t="shared" si="27"/>
        <v>0</v>
      </c>
      <c r="AH215" s="12" cm="1">
        <f t="array" ref="AH215">_xlfn.IFS(M215=PARAMETROS!$A$2,(AE215*PARAMETROS!$B$2)+(AB215*PARAMETROS!$C$2),
M215=PARAMETROS!$A$3,(AE215*PARAMETROS!$B$3)+(AB215*PARAMETROS!$C$3),
M215=PARAMETROS!$A$4,(AE215*PARAMETROS!$B$4)+(AB215*PARAMETROS!$C$4),
M215=PARAMETROS!$A$5,(AE215*PARAMETROS!$B$5)+(AB215*PARAMETROS!$C$5),
M215=PARAMETROS!$A$6,(AE215*PARAMETROS!$B$6)+(AB215*PARAMETROS!$C$6),
M215=PARAMETROS!$A$7,(AE215*PARAMETROS!$B$7)+(AB215*PARAMETROS!$C$7))+
_xlfn.IFS(N215="",0,N215=PARAMETROS!$A$2,(AF215*PARAMETROS!$B$2)+(AC215*PARAMETROS!$C$2),
N215=PARAMETROS!$A$3,(AF215*PARAMETROS!$B$3)+(AC215*PARAMETROS!$C$3),
N215=PARAMETROS!$A$4,(AF215*PARAMETROS!$B$4)+(AC215*PARAMETROS!$C$4),
N215=PARAMETROS!$A$5,(AF215*PARAMETROS!$B$5)+(AC215*PARAMETROS!$C$5),
N215=PARAMETROS!$A$6,(AF215*PARAMETROS!$B$6)+(AC215*PARAMETROS!$C$6),
N215=PARAMETROS!$A$7,(AF215*PARAMETROS!$B$7)+(AC215*PARAMETROS!$C$7))+
_xlfn.IFS(O215="",0,O215=PARAMETROS!$A$2,(AG215*PARAMETROS!$B$2)+(AD215*PARAMETROS!$C$2),
O215=PARAMETROS!$A$3,(AG215*PARAMETROS!$B$3)+(AD215*PARAMETROS!$C$3),
O215=PARAMETROS!$A$4,(AG215*PARAMETROS!$B$4)+(AD215*PARAMETROS!$C$4),
O215=PARAMETROS!$A$5,(AG215*PARAMETROS!$B$5)+(AD215*PARAMETROS!$C$5),
O215=PARAMETROS!$A$6,(AG215*PARAMETROS!$B$6)+(AD215*PARAMETROS!$C$6),
O215=PARAMETROS!$A$7,(AG215*PARAMETROS!$B$7)+(AD215*PARAMETROS!$C$7))</f>
        <v>0.36</v>
      </c>
      <c r="AI215" s="12"/>
      <c r="AJ215" s="12"/>
      <c r="AK215" s="12"/>
    </row>
    <row r="216" spans="1:37">
      <c r="A216" s="3">
        <v>215</v>
      </c>
      <c r="B216" s="33">
        <v>45229.570231481484</v>
      </c>
      <c r="C216" s="33">
        <v>45229.570231481484</v>
      </c>
      <c r="E216" t="s">
        <v>536</v>
      </c>
      <c r="F216" t="s">
        <v>65</v>
      </c>
      <c r="G216" s="3">
        <v>2393129</v>
      </c>
      <c r="J216" t="s">
        <v>562</v>
      </c>
      <c r="K216" t="s">
        <v>563</v>
      </c>
      <c r="L216" t="s">
        <v>56</v>
      </c>
      <c r="M216" s="23" t="s">
        <v>47</v>
      </c>
      <c r="P216" s="25" t="s">
        <v>93</v>
      </c>
      <c r="Q216" s="25"/>
      <c r="S216" t="s">
        <v>49</v>
      </c>
      <c r="AA216" s="28" t="str">
        <f t="shared" si="21"/>
        <v>2393129</v>
      </c>
      <c r="AB216" s="27" t="str">
        <f t="shared" si="22"/>
        <v>5</v>
      </c>
      <c r="AC216" s="27">
        <f t="shared" si="23"/>
        <v>0</v>
      </c>
      <c r="AD216" s="27">
        <f t="shared" si="24"/>
        <v>0</v>
      </c>
      <c r="AE216" s="3">
        <f t="shared" si="25"/>
        <v>0</v>
      </c>
      <c r="AF216" s="3">
        <f t="shared" si="26"/>
        <v>0</v>
      </c>
      <c r="AG216" s="3">
        <f t="shared" si="27"/>
        <v>0</v>
      </c>
      <c r="AH216" s="12" cm="1">
        <f t="array" ref="AH216">_xlfn.IFS(M216=PARAMETROS!$A$2,(AE216*PARAMETROS!$B$2)+(AB216*PARAMETROS!$C$2),
M216=PARAMETROS!$A$3,(AE216*PARAMETROS!$B$3)+(AB216*PARAMETROS!$C$3),
M216=PARAMETROS!$A$4,(AE216*PARAMETROS!$B$4)+(AB216*PARAMETROS!$C$4),
M216=PARAMETROS!$A$5,(AE216*PARAMETROS!$B$5)+(AB216*PARAMETROS!$C$5),
M216=PARAMETROS!$A$6,(AE216*PARAMETROS!$B$6)+(AB216*PARAMETROS!$C$6),
M216=PARAMETROS!$A$7,(AE216*PARAMETROS!$B$7)+(AB216*PARAMETROS!$C$7))+
_xlfn.IFS(N216="",0,N216=PARAMETROS!$A$2,(AF216*PARAMETROS!$B$2)+(AC216*PARAMETROS!$C$2),
N216=PARAMETROS!$A$3,(AF216*PARAMETROS!$B$3)+(AC216*PARAMETROS!$C$3),
N216=PARAMETROS!$A$4,(AF216*PARAMETROS!$B$4)+(AC216*PARAMETROS!$C$4),
N216=PARAMETROS!$A$5,(AF216*PARAMETROS!$B$5)+(AC216*PARAMETROS!$C$5),
N216=PARAMETROS!$A$6,(AF216*PARAMETROS!$B$6)+(AC216*PARAMETROS!$C$6),
N216=PARAMETROS!$A$7,(AF216*PARAMETROS!$B$7)+(AC216*PARAMETROS!$C$7))+
_xlfn.IFS(O216="",0,O216=PARAMETROS!$A$2,(AG216*PARAMETROS!$B$2)+(AD216*PARAMETROS!$C$2),
O216=PARAMETROS!$A$3,(AG216*PARAMETROS!$B$3)+(AD216*PARAMETROS!$C$3),
O216=PARAMETROS!$A$4,(AG216*PARAMETROS!$B$4)+(AD216*PARAMETROS!$C$4),
O216=PARAMETROS!$A$5,(AG216*PARAMETROS!$B$5)+(AD216*PARAMETROS!$C$5),
O216=PARAMETROS!$A$6,(AG216*PARAMETROS!$B$6)+(AD216*PARAMETROS!$C$6),
O216=PARAMETROS!$A$7,(AG216*PARAMETROS!$B$7)+(AD216*PARAMETROS!$C$7))</f>
        <v>0.3</v>
      </c>
      <c r="AI216" s="12"/>
      <c r="AJ216" s="12"/>
      <c r="AK216" s="12"/>
    </row>
    <row r="217" spans="1:37">
      <c r="A217" s="3">
        <v>216</v>
      </c>
      <c r="B217" s="33">
        <v>45229.569872685184</v>
      </c>
      <c r="C217" s="33">
        <v>45229.569872685184</v>
      </c>
      <c r="E217" t="s">
        <v>533</v>
      </c>
      <c r="F217" t="s">
        <v>65</v>
      </c>
      <c r="G217" s="3">
        <v>2393127</v>
      </c>
      <c r="J217" t="s">
        <v>564</v>
      </c>
      <c r="K217" t="s">
        <v>565</v>
      </c>
      <c r="L217" t="s">
        <v>69</v>
      </c>
      <c r="M217" s="23" t="s">
        <v>57</v>
      </c>
      <c r="P217" s="25" t="s">
        <v>48</v>
      </c>
      <c r="Q217" s="25"/>
      <c r="S217" t="s">
        <v>49</v>
      </c>
      <c r="AA217" s="28" t="str">
        <f t="shared" si="21"/>
        <v>2393127</v>
      </c>
      <c r="AB217" s="27" t="str">
        <f t="shared" si="22"/>
        <v>2</v>
      </c>
      <c r="AC217" s="27">
        <f t="shared" si="23"/>
        <v>0</v>
      </c>
      <c r="AD217" s="27">
        <f t="shared" si="24"/>
        <v>0</v>
      </c>
      <c r="AE217" s="3">
        <f t="shared" si="25"/>
        <v>0</v>
      </c>
      <c r="AF217" s="3">
        <f t="shared" si="26"/>
        <v>0</v>
      </c>
      <c r="AG217" s="3">
        <f t="shared" si="27"/>
        <v>0</v>
      </c>
      <c r="AH217" s="12" cm="1">
        <f t="array" ref="AH217">_xlfn.IFS(M217=PARAMETROS!$A$2,(AE217*PARAMETROS!$B$2)+(AB217*PARAMETROS!$C$2),
M217=PARAMETROS!$A$3,(AE217*PARAMETROS!$B$3)+(AB217*PARAMETROS!$C$3),
M217=PARAMETROS!$A$4,(AE217*PARAMETROS!$B$4)+(AB217*PARAMETROS!$C$4),
M217=PARAMETROS!$A$5,(AE217*PARAMETROS!$B$5)+(AB217*PARAMETROS!$C$5),
M217=PARAMETROS!$A$6,(AE217*PARAMETROS!$B$6)+(AB217*PARAMETROS!$C$6),
M217=PARAMETROS!$A$7,(AE217*PARAMETROS!$B$7)+(AB217*PARAMETROS!$C$7))+
_xlfn.IFS(N217="",0,N217=PARAMETROS!$A$2,(AF217*PARAMETROS!$B$2)+(AC217*PARAMETROS!$C$2),
N217=PARAMETROS!$A$3,(AF217*PARAMETROS!$B$3)+(AC217*PARAMETROS!$C$3),
N217=PARAMETROS!$A$4,(AF217*PARAMETROS!$B$4)+(AC217*PARAMETROS!$C$4),
N217=PARAMETROS!$A$5,(AF217*PARAMETROS!$B$5)+(AC217*PARAMETROS!$C$5),
N217=PARAMETROS!$A$6,(AF217*PARAMETROS!$B$6)+(AC217*PARAMETROS!$C$6),
N217=PARAMETROS!$A$7,(AF217*PARAMETROS!$B$7)+(AC217*PARAMETROS!$C$7))+
_xlfn.IFS(O217="",0,O217=PARAMETROS!$A$2,(AG217*PARAMETROS!$B$2)+(AD217*PARAMETROS!$C$2),
O217=PARAMETROS!$A$3,(AG217*PARAMETROS!$B$3)+(AD217*PARAMETROS!$C$3),
O217=PARAMETROS!$A$4,(AG217*PARAMETROS!$B$4)+(AD217*PARAMETROS!$C$4),
O217=PARAMETROS!$A$5,(AG217*PARAMETROS!$B$5)+(AD217*PARAMETROS!$C$5),
O217=PARAMETROS!$A$6,(AG217*PARAMETROS!$B$6)+(AD217*PARAMETROS!$C$6),
O217=PARAMETROS!$A$7,(AG217*PARAMETROS!$B$7)+(AD217*PARAMETROS!$C$7))</f>
        <v>0.5</v>
      </c>
      <c r="AI217" s="12"/>
      <c r="AJ217" s="12"/>
      <c r="AK217" s="12"/>
    </row>
    <row r="218" spans="1:37">
      <c r="A218" s="3">
        <v>217</v>
      </c>
      <c r="B218" s="33">
        <v>45229.569837962961</v>
      </c>
      <c r="C218" s="33">
        <v>45229.569837962961</v>
      </c>
      <c r="E218" t="s">
        <v>539</v>
      </c>
      <c r="F218" t="s">
        <v>65</v>
      </c>
      <c r="G218" s="3">
        <v>2393126</v>
      </c>
      <c r="J218" t="s">
        <v>566</v>
      </c>
      <c r="K218" t="s">
        <v>567</v>
      </c>
      <c r="L218" t="s">
        <v>75</v>
      </c>
      <c r="M218" s="23" t="s">
        <v>70</v>
      </c>
      <c r="P218" s="25" t="s">
        <v>48</v>
      </c>
      <c r="Q218" s="25"/>
      <c r="S218" t="s">
        <v>60</v>
      </c>
      <c r="T218" t="s">
        <v>102</v>
      </c>
      <c r="AA218" s="28" t="str">
        <f t="shared" si="21"/>
        <v>2393126</v>
      </c>
      <c r="AB218" s="27" t="str">
        <f t="shared" si="22"/>
        <v>2</v>
      </c>
      <c r="AC218" s="27">
        <f t="shared" si="23"/>
        <v>0</v>
      </c>
      <c r="AD218" s="27">
        <f t="shared" si="24"/>
        <v>0</v>
      </c>
      <c r="AE218" s="3">
        <f t="shared" si="25"/>
        <v>0</v>
      </c>
      <c r="AF218" s="3">
        <f t="shared" si="26"/>
        <v>0</v>
      </c>
      <c r="AG218" s="3">
        <f t="shared" si="27"/>
        <v>0</v>
      </c>
      <c r="AH218" s="12" cm="1">
        <f t="array" ref="AH218">_xlfn.IFS(M218=PARAMETROS!$A$2,(AE218*PARAMETROS!$B$2)+(AB218*PARAMETROS!$C$2),
M218=PARAMETROS!$A$3,(AE218*PARAMETROS!$B$3)+(AB218*PARAMETROS!$C$3),
M218=PARAMETROS!$A$4,(AE218*PARAMETROS!$B$4)+(AB218*PARAMETROS!$C$4),
M218=PARAMETROS!$A$5,(AE218*PARAMETROS!$B$5)+(AB218*PARAMETROS!$C$5),
M218=PARAMETROS!$A$6,(AE218*PARAMETROS!$B$6)+(AB218*PARAMETROS!$C$6),
M218=PARAMETROS!$A$7,(AE218*PARAMETROS!$B$7)+(AB218*PARAMETROS!$C$7))+
_xlfn.IFS(N218="",0,N218=PARAMETROS!$A$2,(AF218*PARAMETROS!$B$2)+(AC218*PARAMETROS!$C$2),
N218=PARAMETROS!$A$3,(AF218*PARAMETROS!$B$3)+(AC218*PARAMETROS!$C$3),
N218=PARAMETROS!$A$4,(AF218*PARAMETROS!$B$4)+(AC218*PARAMETROS!$C$4),
N218=PARAMETROS!$A$5,(AF218*PARAMETROS!$B$5)+(AC218*PARAMETROS!$C$5),
N218=PARAMETROS!$A$6,(AF218*PARAMETROS!$B$6)+(AC218*PARAMETROS!$C$6),
N218=PARAMETROS!$A$7,(AF218*PARAMETROS!$B$7)+(AC218*PARAMETROS!$C$7))+
_xlfn.IFS(O218="",0,O218=PARAMETROS!$A$2,(AG218*PARAMETROS!$B$2)+(AD218*PARAMETROS!$C$2),
O218=PARAMETROS!$A$3,(AG218*PARAMETROS!$B$3)+(AD218*PARAMETROS!$C$3),
O218=PARAMETROS!$A$4,(AG218*PARAMETROS!$B$4)+(AD218*PARAMETROS!$C$4),
O218=PARAMETROS!$A$5,(AG218*PARAMETROS!$B$5)+(AD218*PARAMETROS!$C$5),
O218=PARAMETROS!$A$6,(AG218*PARAMETROS!$B$6)+(AD218*PARAMETROS!$C$6),
O218=PARAMETROS!$A$7,(AG218*PARAMETROS!$B$7)+(AD218*PARAMETROS!$C$7))</f>
        <v>0.36</v>
      </c>
      <c r="AI218" s="12"/>
      <c r="AJ218" s="12"/>
      <c r="AK218" s="12"/>
    </row>
    <row r="219" spans="1:37">
      <c r="A219" s="3">
        <v>218</v>
      </c>
      <c r="B219" s="33">
        <v>45229.569074074076</v>
      </c>
      <c r="C219" s="33">
        <v>45229.569074074076</v>
      </c>
      <c r="E219" t="s">
        <v>50</v>
      </c>
      <c r="F219" t="s">
        <v>65</v>
      </c>
      <c r="G219" s="3">
        <v>2393124</v>
      </c>
      <c r="J219" t="s">
        <v>568</v>
      </c>
      <c r="K219" t="s">
        <v>569</v>
      </c>
      <c r="L219" t="s">
        <v>81</v>
      </c>
      <c r="M219" s="23" t="s">
        <v>47</v>
      </c>
      <c r="N219" s="23" t="s">
        <v>70</v>
      </c>
      <c r="P219" s="25" t="s">
        <v>59</v>
      </c>
      <c r="Q219" s="25" t="s">
        <v>48</v>
      </c>
      <c r="S219" t="s">
        <v>49</v>
      </c>
      <c r="AA219" s="28" t="str">
        <f t="shared" si="21"/>
        <v>2393124</v>
      </c>
      <c r="AB219" s="27" t="str">
        <f t="shared" si="22"/>
        <v>4</v>
      </c>
      <c r="AC219" s="27" t="str">
        <f t="shared" si="23"/>
        <v>2</v>
      </c>
      <c r="AD219" s="27">
        <f t="shared" si="24"/>
        <v>0</v>
      </c>
      <c r="AE219" s="3">
        <f t="shared" si="25"/>
        <v>0</v>
      </c>
      <c r="AF219" s="3">
        <f t="shared" si="26"/>
        <v>0</v>
      </c>
      <c r="AG219" s="3">
        <f t="shared" si="27"/>
        <v>0</v>
      </c>
      <c r="AH219" s="12" cm="1">
        <f t="array" ref="AH219">_xlfn.IFS(M219=PARAMETROS!$A$2,(AE219*PARAMETROS!$B$2)+(AB219*PARAMETROS!$C$2),
M219=PARAMETROS!$A$3,(AE219*PARAMETROS!$B$3)+(AB219*PARAMETROS!$C$3),
M219=PARAMETROS!$A$4,(AE219*PARAMETROS!$B$4)+(AB219*PARAMETROS!$C$4),
M219=PARAMETROS!$A$5,(AE219*PARAMETROS!$B$5)+(AB219*PARAMETROS!$C$5),
M219=PARAMETROS!$A$6,(AE219*PARAMETROS!$B$6)+(AB219*PARAMETROS!$C$6),
M219=PARAMETROS!$A$7,(AE219*PARAMETROS!$B$7)+(AB219*PARAMETROS!$C$7))+
_xlfn.IFS(N219="",0,N219=PARAMETROS!$A$2,(AF219*PARAMETROS!$B$2)+(AC219*PARAMETROS!$C$2),
N219=PARAMETROS!$A$3,(AF219*PARAMETROS!$B$3)+(AC219*PARAMETROS!$C$3),
N219=PARAMETROS!$A$4,(AF219*PARAMETROS!$B$4)+(AC219*PARAMETROS!$C$4),
N219=PARAMETROS!$A$5,(AF219*PARAMETROS!$B$5)+(AC219*PARAMETROS!$C$5),
N219=PARAMETROS!$A$6,(AF219*PARAMETROS!$B$6)+(AC219*PARAMETROS!$C$6),
N219=PARAMETROS!$A$7,(AF219*PARAMETROS!$B$7)+(AC219*PARAMETROS!$C$7))+
_xlfn.IFS(O219="",0,O219=PARAMETROS!$A$2,(AG219*PARAMETROS!$B$2)+(AD219*PARAMETROS!$C$2),
O219=PARAMETROS!$A$3,(AG219*PARAMETROS!$B$3)+(AD219*PARAMETROS!$C$3),
O219=PARAMETROS!$A$4,(AG219*PARAMETROS!$B$4)+(AD219*PARAMETROS!$C$4),
O219=PARAMETROS!$A$5,(AG219*PARAMETROS!$B$5)+(AD219*PARAMETROS!$C$5),
O219=PARAMETROS!$A$6,(AG219*PARAMETROS!$B$6)+(AD219*PARAMETROS!$C$6),
O219=PARAMETROS!$A$7,(AG219*PARAMETROS!$B$7)+(AD219*PARAMETROS!$C$7))</f>
        <v>0.6</v>
      </c>
      <c r="AI219" s="12"/>
      <c r="AJ219" s="12"/>
      <c r="AK219" s="12"/>
    </row>
    <row r="220" spans="1:37">
      <c r="A220" s="3">
        <v>219</v>
      </c>
      <c r="B220" s="33">
        <v>45229.568692129629</v>
      </c>
      <c r="C220" s="33">
        <v>45229.568692129629</v>
      </c>
      <c r="E220" t="s">
        <v>50</v>
      </c>
      <c r="F220" t="s">
        <v>65</v>
      </c>
      <c r="G220" s="3">
        <v>2393123</v>
      </c>
      <c r="J220" t="s">
        <v>570</v>
      </c>
      <c r="K220" t="s">
        <v>571</v>
      </c>
      <c r="L220" t="s">
        <v>86</v>
      </c>
      <c r="M220" s="23" t="s">
        <v>47</v>
      </c>
      <c r="P220" s="25" t="s">
        <v>58</v>
      </c>
      <c r="Q220" s="25"/>
      <c r="S220" t="s">
        <v>60</v>
      </c>
      <c r="T220" t="s">
        <v>87</v>
      </c>
      <c r="AA220" s="28" t="str">
        <f t="shared" si="21"/>
        <v>2393123</v>
      </c>
      <c r="AB220" s="27" t="str">
        <f t="shared" si="22"/>
        <v>1</v>
      </c>
      <c r="AC220" s="27">
        <f t="shared" si="23"/>
        <v>0</v>
      </c>
      <c r="AD220" s="27">
        <f t="shared" si="24"/>
        <v>0</v>
      </c>
      <c r="AE220" s="3">
        <f t="shared" si="25"/>
        <v>0</v>
      </c>
      <c r="AF220" s="3">
        <f t="shared" si="26"/>
        <v>0</v>
      </c>
      <c r="AG220" s="3">
        <f t="shared" si="27"/>
        <v>0</v>
      </c>
      <c r="AH220" s="12" cm="1">
        <f t="array" ref="AH220">_xlfn.IFS(M220=PARAMETROS!$A$2,(AE220*PARAMETROS!$B$2)+(AB220*PARAMETROS!$C$2),
M220=PARAMETROS!$A$3,(AE220*PARAMETROS!$B$3)+(AB220*PARAMETROS!$C$3),
M220=PARAMETROS!$A$4,(AE220*PARAMETROS!$B$4)+(AB220*PARAMETROS!$C$4),
M220=PARAMETROS!$A$5,(AE220*PARAMETROS!$B$5)+(AB220*PARAMETROS!$C$5),
M220=PARAMETROS!$A$6,(AE220*PARAMETROS!$B$6)+(AB220*PARAMETROS!$C$6),
M220=PARAMETROS!$A$7,(AE220*PARAMETROS!$B$7)+(AB220*PARAMETROS!$C$7))+
_xlfn.IFS(N220="",0,N220=PARAMETROS!$A$2,(AF220*PARAMETROS!$B$2)+(AC220*PARAMETROS!$C$2),
N220=PARAMETROS!$A$3,(AF220*PARAMETROS!$B$3)+(AC220*PARAMETROS!$C$3),
N220=PARAMETROS!$A$4,(AF220*PARAMETROS!$B$4)+(AC220*PARAMETROS!$C$4),
N220=PARAMETROS!$A$5,(AF220*PARAMETROS!$B$5)+(AC220*PARAMETROS!$C$5),
N220=PARAMETROS!$A$6,(AF220*PARAMETROS!$B$6)+(AC220*PARAMETROS!$C$6),
N220=PARAMETROS!$A$7,(AF220*PARAMETROS!$B$7)+(AC220*PARAMETROS!$C$7))+
_xlfn.IFS(O220="",0,O220=PARAMETROS!$A$2,(AG220*PARAMETROS!$B$2)+(AD220*PARAMETROS!$C$2),
O220=PARAMETROS!$A$3,(AG220*PARAMETROS!$B$3)+(AD220*PARAMETROS!$C$3),
O220=PARAMETROS!$A$4,(AG220*PARAMETROS!$B$4)+(AD220*PARAMETROS!$C$4),
O220=PARAMETROS!$A$5,(AG220*PARAMETROS!$B$5)+(AD220*PARAMETROS!$C$5),
O220=PARAMETROS!$A$6,(AG220*PARAMETROS!$B$6)+(AD220*PARAMETROS!$C$6),
O220=PARAMETROS!$A$7,(AG220*PARAMETROS!$B$7)+(AD220*PARAMETROS!$C$7))</f>
        <v>0.06</v>
      </c>
      <c r="AI220" s="12"/>
      <c r="AJ220" s="12"/>
      <c r="AK220" s="12"/>
    </row>
    <row r="221" spans="1:37">
      <c r="A221" s="3">
        <v>220</v>
      </c>
      <c r="B221" s="33">
        <v>45229.56832175926</v>
      </c>
      <c r="C221" s="33">
        <v>45229.56832175926</v>
      </c>
      <c r="E221" t="s">
        <v>530</v>
      </c>
      <c r="F221" t="s">
        <v>65</v>
      </c>
      <c r="G221" s="3">
        <v>2393122</v>
      </c>
      <c r="J221" t="s">
        <v>572</v>
      </c>
      <c r="K221" t="s">
        <v>573</v>
      </c>
      <c r="L221" t="s">
        <v>92</v>
      </c>
      <c r="M221" s="23" t="s">
        <v>82</v>
      </c>
      <c r="P221" s="25" t="s">
        <v>48</v>
      </c>
      <c r="Q221" s="25"/>
      <c r="S221" t="s">
        <v>49</v>
      </c>
      <c r="AA221" s="28" t="str">
        <f t="shared" si="21"/>
        <v>2393122</v>
      </c>
      <c r="AB221" s="27" t="str">
        <f t="shared" si="22"/>
        <v>2</v>
      </c>
      <c r="AC221" s="27">
        <f t="shared" si="23"/>
        <v>0</v>
      </c>
      <c r="AD221" s="27">
        <f t="shared" si="24"/>
        <v>0</v>
      </c>
      <c r="AE221" s="3">
        <f t="shared" si="25"/>
        <v>0</v>
      </c>
      <c r="AF221" s="3">
        <f t="shared" si="26"/>
        <v>0</v>
      </c>
      <c r="AG221" s="3">
        <f t="shared" si="27"/>
        <v>0</v>
      </c>
      <c r="AH221" s="12" cm="1">
        <f t="array" ref="AH221">_xlfn.IFS(M221=PARAMETROS!$A$2,(AE221*PARAMETROS!$B$2)+(AB221*PARAMETROS!$C$2),
M221=PARAMETROS!$A$3,(AE221*PARAMETROS!$B$3)+(AB221*PARAMETROS!$C$3),
M221=PARAMETROS!$A$4,(AE221*PARAMETROS!$B$4)+(AB221*PARAMETROS!$C$4),
M221=PARAMETROS!$A$5,(AE221*PARAMETROS!$B$5)+(AB221*PARAMETROS!$C$5),
M221=PARAMETROS!$A$6,(AE221*PARAMETROS!$B$6)+(AB221*PARAMETROS!$C$6),
M221=PARAMETROS!$A$7,(AE221*PARAMETROS!$B$7)+(AB221*PARAMETROS!$C$7))+
_xlfn.IFS(N221="",0,N221=PARAMETROS!$A$2,(AF221*PARAMETROS!$B$2)+(AC221*PARAMETROS!$C$2),
N221=PARAMETROS!$A$3,(AF221*PARAMETROS!$B$3)+(AC221*PARAMETROS!$C$3),
N221=PARAMETROS!$A$4,(AF221*PARAMETROS!$B$4)+(AC221*PARAMETROS!$C$4),
N221=PARAMETROS!$A$5,(AF221*PARAMETROS!$B$5)+(AC221*PARAMETROS!$C$5),
N221=PARAMETROS!$A$6,(AF221*PARAMETROS!$B$6)+(AC221*PARAMETROS!$C$6),
N221=PARAMETROS!$A$7,(AF221*PARAMETROS!$B$7)+(AC221*PARAMETROS!$C$7))+
_xlfn.IFS(O221="",0,O221=PARAMETROS!$A$2,(AG221*PARAMETROS!$B$2)+(AD221*PARAMETROS!$C$2),
O221=PARAMETROS!$A$3,(AG221*PARAMETROS!$B$3)+(AD221*PARAMETROS!$C$3),
O221=PARAMETROS!$A$4,(AG221*PARAMETROS!$B$4)+(AD221*PARAMETROS!$C$4),
O221=PARAMETROS!$A$5,(AG221*PARAMETROS!$B$5)+(AD221*PARAMETROS!$C$5),
O221=PARAMETROS!$A$6,(AG221*PARAMETROS!$B$6)+(AD221*PARAMETROS!$C$6),
O221=PARAMETROS!$A$7,(AG221*PARAMETROS!$B$7)+(AD221*PARAMETROS!$C$7))</f>
        <v>0.12</v>
      </c>
      <c r="AI221" s="12"/>
      <c r="AJ221" s="12"/>
      <c r="AK221" s="12"/>
    </row>
    <row r="222" spans="1:37">
      <c r="A222" s="3">
        <v>221</v>
      </c>
      <c r="B222" s="33">
        <v>45229.56795138889</v>
      </c>
      <c r="C222" s="33">
        <v>45229.56795138889</v>
      </c>
      <c r="E222" t="s">
        <v>88</v>
      </c>
      <c r="F222" t="s">
        <v>65</v>
      </c>
      <c r="G222" s="3">
        <v>2393120</v>
      </c>
      <c r="J222" t="s">
        <v>574</v>
      </c>
      <c r="K222" t="s">
        <v>575</v>
      </c>
      <c r="L222" t="s">
        <v>97</v>
      </c>
      <c r="M222" s="23" t="s">
        <v>47</v>
      </c>
      <c r="N222" s="23" t="s">
        <v>70</v>
      </c>
      <c r="P222" s="25" t="s">
        <v>118</v>
      </c>
      <c r="Q222" s="25" t="s">
        <v>48</v>
      </c>
      <c r="S222" t="s">
        <v>60</v>
      </c>
      <c r="T222" t="s">
        <v>102</v>
      </c>
      <c r="AA222" s="28" t="str">
        <f t="shared" si="21"/>
        <v>2393120</v>
      </c>
      <c r="AB222" s="27" t="str">
        <f t="shared" si="22"/>
        <v>6</v>
      </c>
      <c r="AC222" s="27" t="str">
        <f t="shared" si="23"/>
        <v>2</v>
      </c>
      <c r="AD222" s="27">
        <f t="shared" si="24"/>
        <v>0</v>
      </c>
      <c r="AE222" s="3">
        <f t="shared" si="25"/>
        <v>0</v>
      </c>
      <c r="AF222" s="3">
        <f t="shared" si="26"/>
        <v>0</v>
      </c>
      <c r="AG222" s="3">
        <f t="shared" si="27"/>
        <v>0</v>
      </c>
      <c r="AH222" s="12" cm="1">
        <f t="array" ref="AH222">_xlfn.IFS(M222=PARAMETROS!$A$2,(AE222*PARAMETROS!$B$2)+(AB222*PARAMETROS!$C$2),
M222=PARAMETROS!$A$3,(AE222*PARAMETROS!$B$3)+(AB222*PARAMETROS!$C$3),
M222=PARAMETROS!$A$4,(AE222*PARAMETROS!$B$4)+(AB222*PARAMETROS!$C$4),
M222=PARAMETROS!$A$5,(AE222*PARAMETROS!$B$5)+(AB222*PARAMETROS!$C$5),
M222=PARAMETROS!$A$6,(AE222*PARAMETROS!$B$6)+(AB222*PARAMETROS!$C$6),
M222=PARAMETROS!$A$7,(AE222*PARAMETROS!$B$7)+(AB222*PARAMETROS!$C$7))+
_xlfn.IFS(N222="",0,N222=PARAMETROS!$A$2,(AF222*PARAMETROS!$B$2)+(AC222*PARAMETROS!$C$2),
N222=PARAMETROS!$A$3,(AF222*PARAMETROS!$B$3)+(AC222*PARAMETROS!$C$3),
N222=PARAMETROS!$A$4,(AF222*PARAMETROS!$B$4)+(AC222*PARAMETROS!$C$4),
N222=PARAMETROS!$A$5,(AF222*PARAMETROS!$B$5)+(AC222*PARAMETROS!$C$5),
N222=PARAMETROS!$A$6,(AF222*PARAMETROS!$B$6)+(AC222*PARAMETROS!$C$6),
N222=PARAMETROS!$A$7,(AF222*PARAMETROS!$B$7)+(AC222*PARAMETROS!$C$7))+
_xlfn.IFS(O222="",0,O222=PARAMETROS!$A$2,(AG222*PARAMETROS!$B$2)+(AD222*PARAMETROS!$C$2),
O222=PARAMETROS!$A$3,(AG222*PARAMETROS!$B$3)+(AD222*PARAMETROS!$C$3),
O222=PARAMETROS!$A$4,(AG222*PARAMETROS!$B$4)+(AD222*PARAMETROS!$C$4),
O222=PARAMETROS!$A$5,(AG222*PARAMETROS!$B$5)+(AD222*PARAMETROS!$C$5),
O222=PARAMETROS!$A$6,(AG222*PARAMETROS!$B$6)+(AD222*PARAMETROS!$C$6),
O222=PARAMETROS!$A$7,(AG222*PARAMETROS!$B$7)+(AD222*PARAMETROS!$C$7))</f>
        <v>0.72</v>
      </c>
      <c r="AI222" s="12"/>
      <c r="AJ222" s="12"/>
      <c r="AK222" s="12"/>
    </row>
    <row r="223" spans="1:37">
      <c r="A223" s="3">
        <v>222</v>
      </c>
      <c r="B223" s="33">
        <v>45229.56759259259</v>
      </c>
      <c r="C223" s="33">
        <v>45229.56759259259</v>
      </c>
      <c r="E223" t="s">
        <v>88</v>
      </c>
      <c r="F223" t="s">
        <v>65</v>
      </c>
      <c r="G223" s="3">
        <v>2393119</v>
      </c>
      <c r="J223" t="s">
        <v>576</v>
      </c>
      <c r="K223" t="s">
        <v>577</v>
      </c>
      <c r="L223" t="s">
        <v>101</v>
      </c>
      <c r="M223" s="23" t="s">
        <v>76</v>
      </c>
      <c r="P223" s="25" t="s">
        <v>58</v>
      </c>
      <c r="Q223" s="25"/>
      <c r="S223" t="s">
        <v>60</v>
      </c>
      <c r="T223" t="s">
        <v>87</v>
      </c>
      <c r="AA223" s="28" t="str">
        <f t="shared" si="21"/>
        <v>2393119</v>
      </c>
      <c r="AB223" s="27" t="str">
        <f t="shared" si="22"/>
        <v>1</v>
      </c>
      <c r="AC223" s="27">
        <f t="shared" si="23"/>
        <v>0</v>
      </c>
      <c r="AD223" s="27">
        <f t="shared" si="24"/>
        <v>0</v>
      </c>
      <c r="AE223" s="3">
        <f t="shared" si="25"/>
        <v>0</v>
      </c>
      <c r="AF223" s="3">
        <f t="shared" si="26"/>
        <v>0</v>
      </c>
      <c r="AG223" s="3">
        <f t="shared" si="27"/>
        <v>0</v>
      </c>
      <c r="AH223" s="12" cm="1">
        <f t="array" ref="AH223">_xlfn.IFS(M223=PARAMETROS!$A$2,(AE223*PARAMETROS!$B$2)+(AB223*PARAMETROS!$C$2),
M223=PARAMETROS!$A$3,(AE223*PARAMETROS!$B$3)+(AB223*PARAMETROS!$C$3),
M223=PARAMETROS!$A$4,(AE223*PARAMETROS!$B$4)+(AB223*PARAMETROS!$C$4),
M223=PARAMETROS!$A$5,(AE223*PARAMETROS!$B$5)+(AB223*PARAMETROS!$C$5),
M223=PARAMETROS!$A$6,(AE223*PARAMETROS!$B$6)+(AB223*PARAMETROS!$C$6),
M223=PARAMETROS!$A$7,(AE223*PARAMETROS!$B$7)+(AB223*PARAMETROS!$C$7))+
_xlfn.IFS(N223="",0,N223=PARAMETROS!$A$2,(AF223*PARAMETROS!$B$2)+(AC223*PARAMETROS!$C$2),
N223=PARAMETROS!$A$3,(AF223*PARAMETROS!$B$3)+(AC223*PARAMETROS!$C$3),
N223=PARAMETROS!$A$4,(AF223*PARAMETROS!$B$4)+(AC223*PARAMETROS!$C$4),
N223=PARAMETROS!$A$5,(AF223*PARAMETROS!$B$5)+(AC223*PARAMETROS!$C$5),
N223=PARAMETROS!$A$6,(AF223*PARAMETROS!$B$6)+(AC223*PARAMETROS!$C$6),
N223=PARAMETROS!$A$7,(AF223*PARAMETROS!$B$7)+(AC223*PARAMETROS!$C$7))+
_xlfn.IFS(O223="",0,O223=PARAMETROS!$A$2,(AG223*PARAMETROS!$B$2)+(AD223*PARAMETROS!$C$2),
O223=PARAMETROS!$A$3,(AG223*PARAMETROS!$B$3)+(AD223*PARAMETROS!$C$3),
O223=PARAMETROS!$A$4,(AG223*PARAMETROS!$B$4)+(AD223*PARAMETROS!$C$4),
O223=PARAMETROS!$A$5,(AG223*PARAMETROS!$B$5)+(AD223*PARAMETROS!$C$5),
O223=PARAMETROS!$A$6,(AG223*PARAMETROS!$B$6)+(AD223*PARAMETROS!$C$6),
O223=PARAMETROS!$A$7,(AG223*PARAMETROS!$B$7)+(AD223*PARAMETROS!$C$7))</f>
        <v>0.12</v>
      </c>
      <c r="AI223" s="12"/>
      <c r="AJ223" s="12"/>
      <c r="AK223" s="12"/>
    </row>
    <row r="224" spans="1:37">
      <c r="A224" s="3">
        <v>223</v>
      </c>
      <c r="B224" s="33">
        <v>45229.566840277781</v>
      </c>
      <c r="C224" s="33">
        <v>45229.566840277781</v>
      </c>
      <c r="E224" t="s">
        <v>536</v>
      </c>
      <c r="F224" t="s">
        <v>65</v>
      </c>
      <c r="G224" s="3">
        <v>2393118</v>
      </c>
      <c r="J224" t="s">
        <v>578</v>
      </c>
      <c r="K224" t="s">
        <v>579</v>
      </c>
      <c r="L224" t="s">
        <v>106</v>
      </c>
      <c r="M224" s="23" t="s">
        <v>57</v>
      </c>
      <c r="P224" s="25" t="s">
        <v>59</v>
      </c>
      <c r="Q224" s="25"/>
      <c r="S224" t="s">
        <v>60</v>
      </c>
      <c r="T224" t="s">
        <v>61</v>
      </c>
      <c r="U224" t="s">
        <v>62</v>
      </c>
      <c r="AA224" s="28" t="str">
        <f t="shared" si="21"/>
        <v>2393118</v>
      </c>
      <c r="AB224" s="27" t="str">
        <f t="shared" si="22"/>
        <v>4</v>
      </c>
      <c r="AC224" s="27">
        <f t="shared" si="23"/>
        <v>0</v>
      </c>
      <c r="AD224" s="27">
        <f t="shared" si="24"/>
        <v>0</v>
      </c>
      <c r="AE224" s="3">
        <f t="shared" si="25"/>
        <v>0</v>
      </c>
      <c r="AF224" s="3">
        <f t="shared" si="26"/>
        <v>0</v>
      </c>
      <c r="AG224" s="3">
        <f t="shared" si="27"/>
        <v>0</v>
      </c>
      <c r="AH224" s="12" cm="1">
        <f t="array" ref="AH224">_xlfn.IFS(M224=PARAMETROS!$A$2,(AE224*PARAMETROS!$B$2)+(AB224*PARAMETROS!$C$2),
M224=PARAMETROS!$A$3,(AE224*PARAMETROS!$B$3)+(AB224*PARAMETROS!$C$3),
M224=PARAMETROS!$A$4,(AE224*PARAMETROS!$B$4)+(AB224*PARAMETROS!$C$4),
M224=PARAMETROS!$A$5,(AE224*PARAMETROS!$B$5)+(AB224*PARAMETROS!$C$5),
M224=PARAMETROS!$A$6,(AE224*PARAMETROS!$B$6)+(AB224*PARAMETROS!$C$6),
M224=PARAMETROS!$A$7,(AE224*PARAMETROS!$B$7)+(AB224*PARAMETROS!$C$7))+
_xlfn.IFS(N224="",0,N224=PARAMETROS!$A$2,(AF224*PARAMETROS!$B$2)+(AC224*PARAMETROS!$C$2),
N224=PARAMETROS!$A$3,(AF224*PARAMETROS!$B$3)+(AC224*PARAMETROS!$C$3),
N224=PARAMETROS!$A$4,(AF224*PARAMETROS!$B$4)+(AC224*PARAMETROS!$C$4),
N224=PARAMETROS!$A$5,(AF224*PARAMETROS!$B$5)+(AC224*PARAMETROS!$C$5),
N224=PARAMETROS!$A$6,(AF224*PARAMETROS!$B$6)+(AC224*PARAMETROS!$C$6),
N224=PARAMETROS!$A$7,(AF224*PARAMETROS!$B$7)+(AC224*PARAMETROS!$C$7))+
_xlfn.IFS(O224="",0,O224=PARAMETROS!$A$2,(AG224*PARAMETROS!$B$2)+(AD224*PARAMETROS!$C$2),
O224=PARAMETROS!$A$3,(AG224*PARAMETROS!$B$3)+(AD224*PARAMETROS!$C$3),
O224=PARAMETROS!$A$4,(AG224*PARAMETROS!$B$4)+(AD224*PARAMETROS!$C$4),
O224=PARAMETROS!$A$5,(AG224*PARAMETROS!$B$5)+(AD224*PARAMETROS!$C$5),
O224=PARAMETROS!$A$6,(AG224*PARAMETROS!$B$6)+(AD224*PARAMETROS!$C$6),
O224=PARAMETROS!$A$7,(AG224*PARAMETROS!$B$7)+(AD224*PARAMETROS!$C$7))</f>
        <v>1</v>
      </c>
      <c r="AI224" s="12"/>
      <c r="AJ224" s="12"/>
      <c r="AK224" s="12"/>
    </row>
    <row r="225" spans="1:37">
      <c r="A225" s="3">
        <v>224</v>
      </c>
      <c r="B225" s="33">
        <v>45229.566446759258</v>
      </c>
      <c r="C225" s="33">
        <v>45229.566446759258</v>
      </c>
      <c r="E225" t="s">
        <v>542</v>
      </c>
      <c r="F225" t="s">
        <v>65</v>
      </c>
      <c r="G225" s="3">
        <v>2393117</v>
      </c>
      <c r="J225" t="s">
        <v>580</v>
      </c>
      <c r="K225" t="s">
        <v>581</v>
      </c>
      <c r="L225" t="s">
        <v>110</v>
      </c>
      <c r="M225" s="23" t="s">
        <v>47</v>
      </c>
      <c r="P225" s="25" t="s">
        <v>59</v>
      </c>
      <c r="Q225" s="25"/>
      <c r="S225" t="s">
        <v>49</v>
      </c>
      <c r="AA225" s="28" t="str">
        <f t="shared" si="21"/>
        <v>2393117</v>
      </c>
      <c r="AB225" s="27" t="str">
        <f t="shared" si="22"/>
        <v>4</v>
      </c>
      <c r="AC225" s="27">
        <f t="shared" si="23"/>
        <v>0</v>
      </c>
      <c r="AD225" s="27">
        <f t="shared" si="24"/>
        <v>0</v>
      </c>
      <c r="AE225" s="3">
        <f t="shared" si="25"/>
        <v>0</v>
      </c>
      <c r="AF225" s="3">
        <f t="shared" si="26"/>
        <v>0</v>
      </c>
      <c r="AG225" s="3">
        <f t="shared" si="27"/>
        <v>0</v>
      </c>
      <c r="AH225" s="12" cm="1">
        <f t="array" ref="AH225">_xlfn.IFS(M225=PARAMETROS!$A$2,(AE225*PARAMETROS!$B$2)+(AB225*PARAMETROS!$C$2),
M225=PARAMETROS!$A$3,(AE225*PARAMETROS!$B$3)+(AB225*PARAMETROS!$C$3),
M225=PARAMETROS!$A$4,(AE225*PARAMETROS!$B$4)+(AB225*PARAMETROS!$C$4),
M225=PARAMETROS!$A$5,(AE225*PARAMETROS!$B$5)+(AB225*PARAMETROS!$C$5),
M225=PARAMETROS!$A$6,(AE225*PARAMETROS!$B$6)+(AB225*PARAMETROS!$C$6),
M225=PARAMETROS!$A$7,(AE225*PARAMETROS!$B$7)+(AB225*PARAMETROS!$C$7))+
_xlfn.IFS(N225="",0,N225=PARAMETROS!$A$2,(AF225*PARAMETROS!$B$2)+(AC225*PARAMETROS!$C$2),
N225=PARAMETROS!$A$3,(AF225*PARAMETROS!$B$3)+(AC225*PARAMETROS!$C$3),
N225=PARAMETROS!$A$4,(AF225*PARAMETROS!$B$4)+(AC225*PARAMETROS!$C$4),
N225=PARAMETROS!$A$5,(AF225*PARAMETROS!$B$5)+(AC225*PARAMETROS!$C$5),
N225=PARAMETROS!$A$6,(AF225*PARAMETROS!$B$6)+(AC225*PARAMETROS!$C$6),
N225=PARAMETROS!$A$7,(AF225*PARAMETROS!$B$7)+(AC225*PARAMETROS!$C$7))+
_xlfn.IFS(O225="",0,O225=PARAMETROS!$A$2,(AG225*PARAMETROS!$B$2)+(AD225*PARAMETROS!$C$2),
O225=PARAMETROS!$A$3,(AG225*PARAMETROS!$B$3)+(AD225*PARAMETROS!$C$3),
O225=PARAMETROS!$A$4,(AG225*PARAMETROS!$B$4)+(AD225*PARAMETROS!$C$4),
O225=PARAMETROS!$A$5,(AG225*PARAMETROS!$B$5)+(AD225*PARAMETROS!$C$5),
O225=PARAMETROS!$A$6,(AG225*PARAMETROS!$B$6)+(AD225*PARAMETROS!$C$6),
O225=PARAMETROS!$A$7,(AG225*PARAMETROS!$B$7)+(AD225*PARAMETROS!$C$7))</f>
        <v>0.24</v>
      </c>
      <c r="AI225" s="12"/>
      <c r="AJ225" s="12"/>
      <c r="AK225" s="12"/>
    </row>
    <row r="226" spans="1:37">
      <c r="A226" s="3">
        <v>225</v>
      </c>
      <c r="B226" s="33">
        <v>45229.565266203703</v>
      </c>
      <c r="C226" s="33">
        <v>45229.565266203703</v>
      </c>
      <c r="E226" t="s">
        <v>582</v>
      </c>
      <c r="F226" t="s">
        <v>65</v>
      </c>
      <c r="G226" s="3">
        <v>2393116</v>
      </c>
      <c r="J226" t="s">
        <v>583</v>
      </c>
      <c r="K226" t="s">
        <v>584</v>
      </c>
      <c r="L226" t="s">
        <v>114</v>
      </c>
      <c r="M226" s="23" t="s">
        <v>76</v>
      </c>
      <c r="P226" s="25" t="s">
        <v>48</v>
      </c>
      <c r="S226" t="s">
        <v>49</v>
      </c>
      <c r="AA226" s="28" t="str">
        <f t="shared" si="21"/>
        <v>2393116</v>
      </c>
      <c r="AB226" s="27" t="str">
        <f t="shared" si="22"/>
        <v>2</v>
      </c>
      <c r="AC226" s="27">
        <f t="shared" si="23"/>
        <v>0</v>
      </c>
      <c r="AD226" s="27">
        <f t="shared" si="24"/>
        <v>0</v>
      </c>
      <c r="AE226" s="3">
        <f t="shared" si="25"/>
        <v>0</v>
      </c>
      <c r="AF226" s="3">
        <f t="shared" si="26"/>
        <v>0</v>
      </c>
      <c r="AG226" s="3">
        <f t="shared" si="27"/>
        <v>0</v>
      </c>
      <c r="AH226" s="12" cm="1">
        <f t="array" ref="AH226">_xlfn.IFS(M226=PARAMETROS!$A$2,(AE226*PARAMETROS!$B$2)+(AB226*PARAMETROS!$C$2),
M226=PARAMETROS!$A$3,(AE226*PARAMETROS!$B$3)+(AB226*PARAMETROS!$C$3),
M226=PARAMETROS!$A$4,(AE226*PARAMETROS!$B$4)+(AB226*PARAMETROS!$C$4),
M226=PARAMETROS!$A$5,(AE226*PARAMETROS!$B$5)+(AB226*PARAMETROS!$C$5),
M226=PARAMETROS!$A$6,(AE226*PARAMETROS!$B$6)+(AB226*PARAMETROS!$C$6),
M226=PARAMETROS!$A$7,(AE226*PARAMETROS!$B$7)+(AB226*PARAMETROS!$C$7))+
_xlfn.IFS(N226="",0,N226=PARAMETROS!$A$2,(AF226*PARAMETROS!$B$2)+(AC226*PARAMETROS!$C$2),
N226=PARAMETROS!$A$3,(AF226*PARAMETROS!$B$3)+(AC226*PARAMETROS!$C$3),
N226=PARAMETROS!$A$4,(AF226*PARAMETROS!$B$4)+(AC226*PARAMETROS!$C$4),
N226=PARAMETROS!$A$5,(AF226*PARAMETROS!$B$5)+(AC226*PARAMETROS!$C$5),
N226=PARAMETROS!$A$6,(AF226*PARAMETROS!$B$6)+(AC226*PARAMETROS!$C$6),
N226=PARAMETROS!$A$7,(AF226*PARAMETROS!$B$7)+(AC226*PARAMETROS!$C$7))+
_xlfn.IFS(O226="",0,O226=PARAMETROS!$A$2,(AG226*PARAMETROS!$B$2)+(AD226*PARAMETROS!$C$2),
O226=PARAMETROS!$A$3,(AG226*PARAMETROS!$B$3)+(AD226*PARAMETROS!$C$3),
O226=PARAMETROS!$A$4,(AG226*PARAMETROS!$B$4)+(AD226*PARAMETROS!$C$4),
O226=PARAMETROS!$A$5,(AG226*PARAMETROS!$B$5)+(AD226*PARAMETROS!$C$5),
O226=PARAMETROS!$A$6,(AG226*PARAMETROS!$B$6)+(AD226*PARAMETROS!$C$6),
O226=PARAMETROS!$A$7,(AG226*PARAMETROS!$B$7)+(AD226*PARAMETROS!$C$7))</f>
        <v>0.24</v>
      </c>
      <c r="AI226" s="12"/>
      <c r="AJ226" s="12"/>
      <c r="AK226" s="12"/>
    </row>
    <row r="227" spans="1:37">
      <c r="A227" s="3">
        <v>226</v>
      </c>
      <c r="B227" s="33">
        <v>45229.56449074074</v>
      </c>
      <c r="C227" s="33">
        <v>45229.56449074074</v>
      </c>
      <c r="E227" t="s">
        <v>542</v>
      </c>
      <c r="F227" t="s">
        <v>65</v>
      </c>
      <c r="G227" s="3">
        <v>2393113</v>
      </c>
      <c r="J227" t="s">
        <v>585</v>
      </c>
      <c r="K227" t="s">
        <v>586</v>
      </c>
      <c r="L227" t="s">
        <v>97</v>
      </c>
      <c r="M227" s="23" t="s">
        <v>47</v>
      </c>
      <c r="N227" s="23" t="s">
        <v>47</v>
      </c>
      <c r="P227" s="25" t="s">
        <v>58</v>
      </c>
      <c r="Q227" s="25" t="s">
        <v>59</v>
      </c>
      <c r="S227" t="s">
        <v>60</v>
      </c>
      <c r="T227" t="s">
        <v>61</v>
      </c>
      <c r="U227" t="s">
        <v>62</v>
      </c>
      <c r="AA227" s="28" t="str">
        <f t="shared" si="21"/>
        <v>2393113</v>
      </c>
      <c r="AB227" s="27" t="str">
        <f t="shared" si="22"/>
        <v>1</v>
      </c>
      <c r="AC227" s="27" t="str">
        <f t="shared" si="23"/>
        <v>4</v>
      </c>
      <c r="AD227" s="27">
        <f t="shared" si="24"/>
        <v>0</v>
      </c>
      <c r="AE227" s="3">
        <f t="shared" si="25"/>
        <v>0</v>
      </c>
      <c r="AF227" s="3">
        <f t="shared" si="26"/>
        <v>0</v>
      </c>
      <c r="AG227" s="3">
        <f t="shared" si="27"/>
        <v>0</v>
      </c>
      <c r="AH227" s="12" cm="1">
        <f t="array" ref="AH227">_xlfn.IFS(M227=PARAMETROS!$A$2,(AE227*PARAMETROS!$B$2)+(AB227*PARAMETROS!$C$2),
M227=PARAMETROS!$A$3,(AE227*PARAMETROS!$B$3)+(AB227*PARAMETROS!$C$3),
M227=PARAMETROS!$A$4,(AE227*PARAMETROS!$B$4)+(AB227*PARAMETROS!$C$4),
M227=PARAMETROS!$A$5,(AE227*PARAMETROS!$B$5)+(AB227*PARAMETROS!$C$5),
M227=PARAMETROS!$A$6,(AE227*PARAMETROS!$B$6)+(AB227*PARAMETROS!$C$6),
M227=PARAMETROS!$A$7,(AE227*PARAMETROS!$B$7)+(AB227*PARAMETROS!$C$7))+
_xlfn.IFS(N227="",0,N227=PARAMETROS!$A$2,(AF227*PARAMETROS!$B$2)+(AC227*PARAMETROS!$C$2),
N227=PARAMETROS!$A$3,(AF227*PARAMETROS!$B$3)+(AC227*PARAMETROS!$C$3),
N227=PARAMETROS!$A$4,(AF227*PARAMETROS!$B$4)+(AC227*PARAMETROS!$C$4),
N227=PARAMETROS!$A$5,(AF227*PARAMETROS!$B$5)+(AC227*PARAMETROS!$C$5),
N227=PARAMETROS!$A$6,(AF227*PARAMETROS!$B$6)+(AC227*PARAMETROS!$C$6),
N227=PARAMETROS!$A$7,(AF227*PARAMETROS!$B$7)+(AC227*PARAMETROS!$C$7))+
_xlfn.IFS(O227="",0,O227=PARAMETROS!$A$2,(AG227*PARAMETROS!$B$2)+(AD227*PARAMETROS!$C$2),
O227=PARAMETROS!$A$3,(AG227*PARAMETROS!$B$3)+(AD227*PARAMETROS!$C$3),
O227=PARAMETROS!$A$4,(AG227*PARAMETROS!$B$4)+(AD227*PARAMETROS!$C$4),
O227=PARAMETROS!$A$5,(AG227*PARAMETROS!$B$5)+(AD227*PARAMETROS!$C$5),
O227=PARAMETROS!$A$6,(AG227*PARAMETROS!$B$6)+(AD227*PARAMETROS!$C$6),
O227=PARAMETROS!$A$7,(AG227*PARAMETROS!$B$7)+(AD227*PARAMETROS!$C$7))</f>
        <v>0.3</v>
      </c>
      <c r="AI227" s="12"/>
      <c r="AJ227" s="12"/>
      <c r="AK227" s="12"/>
    </row>
    <row r="228" spans="1:37">
      <c r="A228" s="3">
        <v>227</v>
      </c>
      <c r="B228" s="33">
        <v>45229.563715277778</v>
      </c>
      <c r="C228" s="33">
        <v>45229.563715277778</v>
      </c>
      <c r="E228" t="s">
        <v>582</v>
      </c>
      <c r="F228" t="s">
        <v>65</v>
      </c>
      <c r="G228" s="3">
        <v>2393111</v>
      </c>
      <c r="J228" t="s">
        <v>587</v>
      </c>
      <c r="K228" t="s">
        <v>588</v>
      </c>
      <c r="L228" t="s">
        <v>56</v>
      </c>
      <c r="M228" s="23" t="s">
        <v>47</v>
      </c>
      <c r="N228" s="23" t="s">
        <v>47</v>
      </c>
      <c r="P228" s="25" t="s">
        <v>59</v>
      </c>
      <c r="Q228" s="25" t="s">
        <v>59</v>
      </c>
      <c r="S228" t="s">
        <v>49</v>
      </c>
      <c r="AA228" s="28" t="str">
        <f t="shared" si="21"/>
        <v>2393111</v>
      </c>
      <c r="AB228" s="27" t="str">
        <f t="shared" si="22"/>
        <v>4</v>
      </c>
      <c r="AC228" s="27" t="str">
        <f t="shared" si="23"/>
        <v>4</v>
      </c>
      <c r="AD228" s="27">
        <f t="shared" si="24"/>
        <v>0</v>
      </c>
      <c r="AE228" s="3">
        <f t="shared" si="25"/>
        <v>0</v>
      </c>
      <c r="AF228" s="3">
        <f t="shared" si="26"/>
        <v>0</v>
      </c>
      <c r="AG228" s="3">
        <f t="shared" si="27"/>
        <v>0</v>
      </c>
      <c r="AH228" s="12" cm="1">
        <f t="array" ref="AH228">_xlfn.IFS(M228=PARAMETROS!$A$2,(AE228*PARAMETROS!$B$2)+(AB228*PARAMETROS!$C$2),
M228=PARAMETROS!$A$3,(AE228*PARAMETROS!$B$3)+(AB228*PARAMETROS!$C$3),
M228=PARAMETROS!$A$4,(AE228*PARAMETROS!$B$4)+(AB228*PARAMETROS!$C$4),
M228=PARAMETROS!$A$5,(AE228*PARAMETROS!$B$5)+(AB228*PARAMETROS!$C$5),
M228=PARAMETROS!$A$6,(AE228*PARAMETROS!$B$6)+(AB228*PARAMETROS!$C$6),
M228=PARAMETROS!$A$7,(AE228*PARAMETROS!$B$7)+(AB228*PARAMETROS!$C$7))+
_xlfn.IFS(N228="",0,N228=PARAMETROS!$A$2,(AF228*PARAMETROS!$B$2)+(AC228*PARAMETROS!$C$2),
N228=PARAMETROS!$A$3,(AF228*PARAMETROS!$B$3)+(AC228*PARAMETROS!$C$3),
N228=PARAMETROS!$A$4,(AF228*PARAMETROS!$B$4)+(AC228*PARAMETROS!$C$4),
N228=PARAMETROS!$A$5,(AF228*PARAMETROS!$B$5)+(AC228*PARAMETROS!$C$5),
N228=PARAMETROS!$A$6,(AF228*PARAMETROS!$B$6)+(AC228*PARAMETROS!$C$6),
N228=PARAMETROS!$A$7,(AF228*PARAMETROS!$B$7)+(AC228*PARAMETROS!$C$7))+
_xlfn.IFS(O228="",0,O228=PARAMETROS!$A$2,(AG228*PARAMETROS!$B$2)+(AD228*PARAMETROS!$C$2),
O228=PARAMETROS!$A$3,(AG228*PARAMETROS!$B$3)+(AD228*PARAMETROS!$C$3),
O228=PARAMETROS!$A$4,(AG228*PARAMETROS!$B$4)+(AD228*PARAMETROS!$C$4),
O228=PARAMETROS!$A$5,(AG228*PARAMETROS!$B$5)+(AD228*PARAMETROS!$C$5),
O228=PARAMETROS!$A$6,(AG228*PARAMETROS!$B$6)+(AD228*PARAMETROS!$C$6),
O228=PARAMETROS!$A$7,(AG228*PARAMETROS!$B$7)+(AD228*PARAMETROS!$C$7))</f>
        <v>0.48</v>
      </c>
      <c r="AI228" s="12"/>
      <c r="AJ228" s="12"/>
      <c r="AK228" s="12"/>
    </row>
    <row r="229" spans="1:37">
      <c r="A229" s="3">
        <v>228</v>
      </c>
      <c r="B229" s="33">
        <v>45229.563344907408</v>
      </c>
      <c r="C229" s="33">
        <v>45229.563344907408</v>
      </c>
      <c r="E229" t="s">
        <v>589</v>
      </c>
      <c r="F229" t="s">
        <v>65</v>
      </c>
      <c r="G229" s="3">
        <v>2393110</v>
      </c>
      <c r="J229" t="s">
        <v>590</v>
      </c>
      <c r="K229" t="s">
        <v>591</v>
      </c>
      <c r="L229" t="s">
        <v>125</v>
      </c>
      <c r="M229" s="23" t="s">
        <v>138</v>
      </c>
      <c r="P229" s="25" t="s">
        <v>48</v>
      </c>
      <c r="Q229" s="25"/>
      <c r="S229" t="s">
        <v>49</v>
      </c>
      <c r="AA229" s="28" t="str">
        <f t="shared" si="21"/>
        <v>2393110</v>
      </c>
      <c r="AB229" s="27" t="str">
        <f t="shared" si="22"/>
        <v>2</v>
      </c>
      <c r="AC229" s="27">
        <f t="shared" si="23"/>
        <v>0</v>
      </c>
      <c r="AD229" s="27">
        <f t="shared" si="24"/>
        <v>0</v>
      </c>
      <c r="AE229" s="3">
        <f t="shared" si="25"/>
        <v>0</v>
      </c>
      <c r="AF229" s="3">
        <f t="shared" si="26"/>
        <v>0</v>
      </c>
      <c r="AG229" s="3">
        <f t="shared" si="27"/>
        <v>0</v>
      </c>
      <c r="AH229" s="12" cm="1">
        <f t="array" ref="AH229">_xlfn.IFS(M229=PARAMETROS!$A$2,(AE229*PARAMETROS!$B$2)+(AB229*PARAMETROS!$C$2),
M229=PARAMETROS!$A$3,(AE229*PARAMETROS!$B$3)+(AB229*PARAMETROS!$C$3),
M229=PARAMETROS!$A$4,(AE229*PARAMETROS!$B$4)+(AB229*PARAMETROS!$C$4),
M229=PARAMETROS!$A$5,(AE229*PARAMETROS!$B$5)+(AB229*PARAMETROS!$C$5),
M229=PARAMETROS!$A$6,(AE229*PARAMETROS!$B$6)+(AB229*PARAMETROS!$C$6),
M229=PARAMETROS!$A$7,(AE229*PARAMETROS!$B$7)+(AB229*PARAMETROS!$C$7))+
_xlfn.IFS(N229="",0,N229=PARAMETROS!$A$2,(AF229*PARAMETROS!$B$2)+(AC229*PARAMETROS!$C$2),
N229=PARAMETROS!$A$3,(AF229*PARAMETROS!$B$3)+(AC229*PARAMETROS!$C$3),
N229=PARAMETROS!$A$4,(AF229*PARAMETROS!$B$4)+(AC229*PARAMETROS!$C$4),
N229=PARAMETROS!$A$5,(AF229*PARAMETROS!$B$5)+(AC229*PARAMETROS!$C$5),
N229=PARAMETROS!$A$6,(AF229*PARAMETROS!$B$6)+(AC229*PARAMETROS!$C$6),
N229=PARAMETROS!$A$7,(AF229*PARAMETROS!$B$7)+(AC229*PARAMETROS!$C$7))+
_xlfn.IFS(O229="",0,O229=PARAMETROS!$A$2,(AG229*PARAMETROS!$B$2)+(AD229*PARAMETROS!$C$2),
O229=PARAMETROS!$A$3,(AG229*PARAMETROS!$B$3)+(AD229*PARAMETROS!$C$3),
O229=PARAMETROS!$A$4,(AG229*PARAMETROS!$B$4)+(AD229*PARAMETROS!$C$4),
O229=PARAMETROS!$A$5,(AG229*PARAMETROS!$B$5)+(AD229*PARAMETROS!$C$5),
O229=PARAMETROS!$A$6,(AG229*PARAMETROS!$B$6)+(AD229*PARAMETROS!$C$6),
O229=PARAMETROS!$A$7,(AG229*PARAMETROS!$B$7)+(AD229*PARAMETROS!$C$7))</f>
        <v>0.12</v>
      </c>
      <c r="AI229" s="12"/>
      <c r="AJ229" s="12"/>
      <c r="AK229" s="12"/>
    </row>
    <row r="230" spans="1:37">
      <c r="A230" s="3">
        <v>229</v>
      </c>
      <c r="B230" s="33">
        <v>45229.583483796298</v>
      </c>
      <c r="C230" s="33">
        <v>45229.583483796298</v>
      </c>
      <c r="E230" t="s">
        <v>542</v>
      </c>
      <c r="F230" t="s">
        <v>65</v>
      </c>
      <c r="G230" s="3">
        <v>2393107</v>
      </c>
      <c r="J230" t="s">
        <v>592</v>
      </c>
      <c r="K230" t="s">
        <v>593</v>
      </c>
      <c r="L230" t="s">
        <v>129</v>
      </c>
      <c r="M230" s="23" t="s">
        <v>76</v>
      </c>
      <c r="N230" s="23" t="s">
        <v>70</v>
      </c>
      <c r="P230" s="25" t="s">
        <v>48</v>
      </c>
      <c r="Q230" s="25" t="s">
        <v>48</v>
      </c>
      <c r="S230" t="s">
        <v>49</v>
      </c>
      <c r="AA230" s="28" t="str">
        <f t="shared" si="21"/>
        <v>2393107</v>
      </c>
      <c r="AB230" s="27" t="str">
        <f t="shared" si="22"/>
        <v>2</v>
      </c>
      <c r="AC230" s="27" t="str">
        <f t="shared" si="23"/>
        <v>2</v>
      </c>
      <c r="AD230" s="27">
        <f t="shared" si="24"/>
        <v>0</v>
      </c>
      <c r="AE230" s="3">
        <f t="shared" si="25"/>
        <v>0</v>
      </c>
      <c r="AF230" s="3">
        <f t="shared" si="26"/>
        <v>0</v>
      </c>
      <c r="AG230" s="3">
        <f t="shared" si="27"/>
        <v>0</v>
      </c>
      <c r="AH230" s="12" cm="1">
        <f t="array" ref="AH230">_xlfn.IFS(M230=PARAMETROS!$A$2,(AE230*PARAMETROS!$B$2)+(AB230*PARAMETROS!$C$2),
M230=PARAMETROS!$A$3,(AE230*PARAMETROS!$B$3)+(AB230*PARAMETROS!$C$3),
M230=PARAMETROS!$A$4,(AE230*PARAMETROS!$B$4)+(AB230*PARAMETROS!$C$4),
M230=PARAMETROS!$A$5,(AE230*PARAMETROS!$B$5)+(AB230*PARAMETROS!$C$5),
M230=PARAMETROS!$A$6,(AE230*PARAMETROS!$B$6)+(AB230*PARAMETROS!$C$6),
M230=PARAMETROS!$A$7,(AE230*PARAMETROS!$B$7)+(AB230*PARAMETROS!$C$7))+
_xlfn.IFS(N230="",0,N230=PARAMETROS!$A$2,(AF230*PARAMETROS!$B$2)+(AC230*PARAMETROS!$C$2),
N230=PARAMETROS!$A$3,(AF230*PARAMETROS!$B$3)+(AC230*PARAMETROS!$C$3),
N230=PARAMETROS!$A$4,(AF230*PARAMETROS!$B$4)+(AC230*PARAMETROS!$C$4),
N230=PARAMETROS!$A$5,(AF230*PARAMETROS!$B$5)+(AC230*PARAMETROS!$C$5),
N230=PARAMETROS!$A$6,(AF230*PARAMETROS!$B$6)+(AC230*PARAMETROS!$C$6),
N230=PARAMETROS!$A$7,(AF230*PARAMETROS!$B$7)+(AC230*PARAMETROS!$C$7))+
_xlfn.IFS(O230="",0,O230=PARAMETROS!$A$2,(AG230*PARAMETROS!$B$2)+(AD230*PARAMETROS!$C$2),
O230=PARAMETROS!$A$3,(AG230*PARAMETROS!$B$3)+(AD230*PARAMETROS!$C$3),
O230=PARAMETROS!$A$4,(AG230*PARAMETROS!$B$4)+(AD230*PARAMETROS!$C$4),
O230=PARAMETROS!$A$5,(AG230*PARAMETROS!$B$5)+(AD230*PARAMETROS!$C$5),
O230=PARAMETROS!$A$6,(AG230*PARAMETROS!$B$6)+(AD230*PARAMETROS!$C$6),
O230=PARAMETROS!$A$7,(AG230*PARAMETROS!$B$7)+(AD230*PARAMETROS!$C$7))</f>
        <v>0.6</v>
      </c>
      <c r="AI230" s="12"/>
      <c r="AJ230" s="12"/>
      <c r="AK230" s="12"/>
    </row>
    <row r="231" spans="1:37">
      <c r="A231" s="3">
        <v>230</v>
      </c>
      <c r="B231" s="33">
        <v>45229.583171296297</v>
      </c>
      <c r="C231" s="33">
        <v>45229.583171296297</v>
      </c>
      <c r="E231" t="s">
        <v>589</v>
      </c>
      <c r="F231" t="s">
        <v>65</v>
      </c>
      <c r="G231" s="3">
        <v>2393106</v>
      </c>
      <c r="J231" t="s">
        <v>594</v>
      </c>
      <c r="K231" t="s">
        <v>595</v>
      </c>
      <c r="L231" t="s">
        <v>46</v>
      </c>
      <c r="M231" s="23" t="s">
        <v>47</v>
      </c>
      <c r="P231" s="25" t="s">
        <v>48</v>
      </c>
      <c r="Q231" s="25"/>
      <c r="S231" t="s">
        <v>60</v>
      </c>
      <c r="T231" t="s">
        <v>87</v>
      </c>
      <c r="AA231" s="28" t="str">
        <f t="shared" si="21"/>
        <v>2393106</v>
      </c>
      <c r="AB231" s="27" t="str">
        <f t="shared" si="22"/>
        <v>2</v>
      </c>
      <c r="AC231" s="27">
        <f t="shared" si="23"/>
        <v>0</v>
      </c>
      <c r="AD231" s="27">
        <f t="shared" si="24"/>
        <v>0</v>
      </c>
      <c r="AE231" s="3">
        <f t="shared" si="25"/>
        <v>0</v>
      </c>
      <c r="AF231" s="3">
        <f t="shared" si="26"/>
        <v>0</v>
      </c>
      <c r="AG231" s="3">
        <f t="shared" si="27"/>
        <v>0</v>
      </c>
      <c r="AH231" s="12" cm="1">
        <f t="array" ref="AH231">_xlfn.IFS(M231=PARAMETROS!$A$2,(AE231*PARAMETROS!$B$2)+(AB231*PARAMETROS!$C$2),
M231=PARAMETROS!$A$3,(AE231*PARAMETROS!$B$3)+(AB231*PARAMETROS!$C$3),
M231=PARAMETROS!$A$4,(AE231*PARAMETROS!$B$4)+(AB231*PARAMETROS!$C$4),
M231=PARAMETROS!$A$5,(AE231*PARAMETROS!$B$5)+(AB231*PARAMETROS!$C$5),
M231=PARAMETROS!$A$6,(AE231*PARAMETROS!$B$6)+(AB231*PARAMETROS!$C$6),
M231=PARAMETROS!$A$7,(AE231*PARAMETROS!$B$7)+(AB231*PARAMETROS!$C$7))+
_xlfn.IFS(N231="",0,N231=PARAMETROS!$A$2,(AF231*PARAMETROS!$B$2)+(AC231*PARAMETROS!$C$2),
N231=PARAMETROS!$A$3,(AF231*PARAMETROS!$B$3)+(AC231*PARAMETROS!$C$3),
N231=PARAMETROS!$A$4,(AF231*PARAMETROS!$B$4)+(AC231*PARAMETROS!$C$4),
N231=PARAMETROS!$A$5,(AF231*PARAMETROS!$B$5)+(AC231*PARAMETROS!$C$5),
N231=PARAMETROS!$A$6,(AF231*PARAMETROS!$B$6)+(AC231*PARAMETROS!$C$6),
N231=PARAMETROS!$A$7,(AF231*PARAMETROS!$B$7)+(AC231*PARAMETROS!$C$7))+
_xlfn.IFS(O231="",0,O231=PARAMETROS!$A$2,(AG231*PARAMETROS!$B$2)+(AD231*PARAMETROS!$C$2),
O231=PARAMETROS!$A$3,(AG231*PARAMETROS!$B$3)+(AD231*PARAMETROS!$C$3),
O231=PARAMETROS!$A$4,(AG231*PARAMETROS!$B$4)+(AD231*PARAMETROS!$C$4),
O231=PARAMETROS!$A$5,(AG231*PARAMETROS!$B$5)+(AD231*PARAMETROS!$C$5),
O231=PARAMETROS!$A$6,(AG231*PARAMETROS!$B$6)+(AD231*PARAMETROS!$C$6),
O231=PARAMETROS!$A$7,(AG231*PARAMETROS!$B$7)+(AD231*PARAMETROS!$C$7))</f>
        <v>0.12</v>
      </c>
      <c r="AI231" s="12"/>
      <c r="AJ231" s="12"/>
      <c r="AK231" s="12"/>
    </row>
    <row r="232" spans="1:37">
      <c r="A232" s="3">
        <v>231</v>
      </c>
      <c r="B232" s="33">
        <v>45229.57309027778</v>
      </c>
      <c r="C232" s="33">
        <v>45229.57309027778</v>
      </c>
      <c r="E232" t="s">
        <v>542</v>
      </c>
      <c r="F232" t="s">
        <v>65</v>
      </c>
      <c r="G232" s="3">
        <v>2393099</v>
      </c>
      <c r="J232" t="s">
        <v>596</v>
      </c>
      <c r="K232" t="s">
        <v>597</v>
      </c>
      <c r="L232" t="s">
        <v>56</v>
      </c>
      <c r="M232" s="23" t="s">
        <v>76</v>
      </c>
      <c r="P232" s="25" t="s">
        <v>93</v>
      </c>
      <c r="Q232" s="25"/>
      <c r="S232" t="s">
        <v>49</v>
      </c>
      <c r="AA232" s="28" t="str">
        <f t="shared" si="21"/>
        <v>2393099</v>
      </c>
      <c r="AB232" s="27" t="str">
        <f t="shared" si="22"/>
        <v>5</v>
      </c>
      <c r="AC232" s="27">
        <f t="shared" si="23"/>
        <v>0</v>
      </c>
      <c r="AD232" s="27">
        <f t="shared" si="24"/>
        <v>0</v>
      </c>
      <c r="AE232" s="3">
        <f t="shared" si="25"/>
        <v>0</v>
      </c>
      <c r="AF232" s="3">
        <f t="shared" si="26"/>
        <v>0</v>
      </c>
      <c r="AG232" s="3">
        <f t="shared" si="27"/>
        <v>0</v>
      </c>
      <c r="AH232" s="12" cm="1">
        <f t="array" ref="AH232">_xlfn.IFS(M232=PARAMETROS!$A$2,(AE232*PARAMETROS!$B$2)+(AB232*PARAMETROS!$C$2),
M232=PARAMETROS!$A$3,(AE232*PARAMETROS!$B$3)+(AB232*PARAMETROS!$C$3),
M232=PARAMETROS!$A$4,(AE232*PARAMETROS!$B$4)+(AB232*PARAMETROS!$C$4),
M232=PARAMETROS!$A$5,(AE232*PARAMETROS!$B$5)+(AB232*PARAMETROS!$C$5),
M232=PARAMETROS!$A$6,(AE232*PARAMETROS!$B$6)+(AB232*PARAMETROS!$C$6),
M232=PARAMETROS!$A$7,(AE232*PARAMETROS!$B$7)+(AB232*PARAMETROS!$C$7))+
_xlfn.IFS(N232="",0,N232=PARAMETROS!$A$2,(AF232*PARAMETROS!$B$2)+(AC232*PARAMETROS!$C$2),
N232=PARAMETROS!$A$3,(AF232*PARAMETROS!$B$3)+(AC232*PARAMETROS!$C$3),
N232=PARAMETROS!$A$4,(AF232*PARAMETROS!$B$4)+(AC232*PARAMETROS!$C$4),
N232=PARAMETROS!$A$5,(AF232*PARAMETROS!$B$5)+(AC232*PARAMETROS!$C$5),
N232=PARAMETROS!$A$6,(AF232*PARAMETROS!$B$6)+(AC232*PARAMETROS!$C$6),
N232=PARAMETROS!$A$7,(AF232*PARAMETROS!$B$7)+(AC232*PARAMETROS!$C$7))+
_xlfn.IFS(O232="",0,O232=PARAMETROS!$A$2,(AG232*PARAMETROS!$B$2)+(AD232*PARAMETROS!$C$2),
O232=PARAMETROS!$A$3,(AG232*PARAMETROS!$B$3)+(AD232*PARAMETROS!$C$3),
O232=PARAMETROS!$A$4,(AG232*PARAMETROS!$B$4)+(AD232*PARAMETROS!$C$4),
O232=PARAMETROS!$A$5,(AG232*PARAMETROS!$B$5)+(AD232*PARAMETROS!$C$5),
O232=PARAMETROS!$A$6,(AG232*PARAMETROS!$B$6)+(AD232*PARAMETROS!$C$6),
O232=PARAMETROS!$A$7,(AG232*PARAMETROS!$B$7)+(AD232*PARAMETROS!$C$7))</f>
        <v>0.6</v>
      </c>
      <c r="AI232" s="12"/>
      <c r="AJ232" s="12"/>
      <c r="AK232" s="12"/>
    </row>
    <row r="233" spans="1:37">
      <c r="A233" s="3">
        <v>232</v>
      </c>
      <c r="B233" s="33">
        <v>45229.569444444445</v>
      </c>
      <c r="C233" s="33">
        <v>45229.569444444445</v>
      </c>
      <c r="E233" t="s">
        <v>582</v>
      </c>
      <c r="F233" t="s">
        <v>65</v>
      </c>
      <c r="G233" s="3">
        <v>2393096</v>
      </c>
      <c r="J233" t="s">
        <v>598</v>
      </c>
      <c r="K233" t="s">
        <v>599</v>
      </c>
      <c r="L233" t="s">
        <v>69</v>
      </c>
      <c r="M233" s="23" t="s">
        <v>138</v>
      </c>
      <c r="P233" s="25" t="s">
        <v>48</v>
      </c>
      <c r="Q233" s="25"/>
      <c r="S233" t="s">
        <v>49</v>
      </c>
      <c r="AA233" s="28" t="str">
        <f t="shared" si="21"/>
        <v>2393096</v>
      </c>
      <c r="AB233" s="27" t="str">
        <f t="shared" si="22"/>
        <v>2</v>
      </c>
      <c r="AC233" s="27">
        <f t="shared" si="23"/>
        <v>0</v>
      </c>
      <c r="AD233" s="27">
        <f t="shared" si="24"/>
        <v>0</v>
      </c>
      <c r="AE233" s="3">
        <f t="shared" si="25"/>
        <v>0</v>
      </c>
      <c r="AF233" s="3">
        <f t="shared" si="26"/>
        <v>0</v>
      </c>
      <c r="AG233" s="3">
        <f t="shared" si="27"/>
        <v>0</v>
      </c>
      <c r="AH233" s="12" cm="1">
        <f t="array" ref="AH233">_xlfn.IFS(M233=PARAMETROS!$A$2,(AE233*PARAMETROS!$B$2)+(AB233*PARAMETROS!$C$2),
M233=PARAMETROS!$A$3,(AE233*PARAMETROS!$B$3)+(AB233*PARAMETROS!$C$3),
M233=PARAMETROS!$A$4,(AE233*PARAMETROS!$B$4)+(AB233*PARAMETROS!$C$4),
M233=PARAMETROS!$A$5,(AE233*PARAMETROS!$B$5)+(AB233*PARAMETROS!$C$5),
M233=PARAMETROS!$A$6,(AE233*PARAMETROS!$B$6)+(AB233*PARAMETROS!$C$6),
M233=PARAMETROS!$A$7,(AE233*PARAMETROS!$B$7)+(AB233*PARAMETROS!$C$7))+
_xlfn.IFS(N233="",0,N233=PARAMETROS!$A$2,(AF233*PARAMETROS!$B$2)+(AC233*PARAMETROS!$C$2),
N233=PARAMETROS!$A$3,(AF233*PARAMETROS!$B$3)+(AC233*PARAMETROS!$C$3),
N233=PARAMETROS!$A$4,(AF233*PARAMETROS!$B$4)+(AC233*PARAMETROS!$C$4),
N233=PARAMETROS!$A$5,(AF233*PARAMETROS!$B$5)+(AC233*PARAMETROS!$C$5),
N233=PARAMETROS!$A$6,(AF233*PARAMETROS!$B$6)+(AC233*PARAMETROS!$C$6),
N233=PARAMETROS!$A$7,(AF233*PARAMETROS!$B$7)+(AC233*PARAMETROS!$C$7))+
_xlfn.IFS(O233="",0,O233=PARAMETROS!$A$2,(AG233*PARAMETROS!$B$2)+(AD233*PARAMETROS!$C$2),
O233=PARAMETROS!$A$3,(AG233*PARAMETROS!$B$3)+(AD233*PARAMETROS!$C$3),
O233=PARAMETROS!$A$4,(AG233*PARAMETROS!$B$4)+(AD233*PARAMETROS!$C$4),
O233=PARAMETROS!$A$5,(AG233*PARAMETROS!$B$5)+(AD233*PARAMETROS!$C$5),
O233=PARAMETROS!$A$6,(AG233*PARAMETROS!$B$6)+(AD233*PARAMETROS!$C$6),
O233=PARAMETROS!$A$7,(AG233*PARAMETROS!$B$7)+(AD233*PARAMETROS!$C$7))</f>
        <v>0.12</v>
      </c>
      <c r="AI233" s="12"/>
      <c r="AJ233" s="12"/>
      <c r="AK233" s="12"/>
    </row>
    <row r="234" spans="1:37">
      <c r="A234" s="3">
        <v>233</v>
      </c>
      <c r="B234" s="33">
        <v>45229.56722222222</v>
      </c>
      <c r="C234" s="33">
        <v>45229.56722222222</v>
      </c>
      <c r="E234" t="s">
        <v>600</v>
      </c>
      <c r="F234" t="s">
        <v>65</v>
      </c>
      <c r="G234" s="3">
        <v>2393095</v>
      </c>
      <c r="J234" t="s">
        <v>601</v>
      </c>
      <c r="K234" t="s">
        <v>602</v>
      </c>
      <c r="L234" t="s">
        <v>75</v>
      </c>
      <c r="M234" s="23" t="s">
        <v>82</v>
      </c>
      <c r="P234" s="25" t="s">
        <v>48</v>
      </c>
      <c r="Q234" s="25"/>
      <c r="S234" t="s">
        <v>60</v>
      </c>
      <c r="T234" t="s">
        <v>102</v>
      </c>
      <c r="AA234" s="28" t="str">
        <f t="shared" si="21"/>
        <v>2393095</v>
      </c>
      <c r="AB234" s="27" t="str">
        <f t="shared" si="22"/>
        <v>2</v>
      </c>
      <c r="AC234" s="27">
        <f t="shared" si="23"/>
        <v>0</v>
      </c>
      <c r="AD234" s="27">
        <f t="shared" si="24"/>
        <v>0</v>
      </c>
      <c r="AE234" s="3">
        <f t="shared" si="25"/>
        <v>0</v>
      </c>
      <c r="AF234" s="3">
        <f t="shared" si="26"/>
        <v>0</v>
      </c>
      <c r="AG234" s="3">
        <f t="shared" si="27"/>
        <v>0</v>
      </c>
      <c r="AH234" s="12" cm="1">
        <f t="array" ref="AH234">_xlfn.IFS(M234=PARAMETROS!$A$2,(AE234*PARAMETROS!$B$2)+(AB234*PARAMETROS!$C$2),
M234=PARAMETROS!$A$3,(AE234*PARAMETROS!$B$3)+(AB234*PARAMETROS!$C$3),
M234=PARAMETROS!$A$4,(AE234*PARAMETROS!$B$4)+(AB234*PARAMETROS!$C$4),
M234=PARAMETROS!$A$5,(AE234*PARAMETROS!$B$5)+(AB234*PARAMETROS!$C$5),
M234=PARAMETROS!$A$6,(AE234*PARAMETROS!$B$6)+(AB234*PARAMETROS!$C$6),
M234=PARAMETROS!$A$7,(AE234*PARAMETROS!$B$7)+(AB234*PARAMETROS!$C$7))+
_xlfn.IFS(N234="",0,N234=PARAMETROS!$A$2,(AF234*PARAMETROS!$B$2)+(AC234*PARAMETROS!$C$2),
N234=PARAMETROS!$A$3,(AF234*PARAMETROS!$B$3)+(AC234*PARAMETROS!$C$3),
N234=PARAMETROS!$A$4,(AF234*PARAMETROS!$B$4)+(AC234*PARAMETROS!$C$4),
N234=PARAMETROS!$A$5,(AF234*PARAMETROS!$B$5)+(AC234*PARAMETROS!$C$5),
N234=PARAMETROS!$A$6,(AF234*PARAMETROS!$B$6)+(AC234*PARAMETROS!$C$6),
N234=PARAMETROS!$A$7,(AF234*PARAMETROS!$B$7)+(AC234*PARAMETROS!$C$7))+
_xlfn.IFS(O234="",0,O234=PARAMETROS!$A$2,(AG234*PARAMETROS!$B$2)+(AD234*PARAMETROS!$C$2),
O234=PARAMETROS!$A$3,(AG234*PARAMETROS!$B$3)+(AD234*PARAMETROS!$C$3),
O234=PARAMETROS!$A$4,(AG234*PARAMETROS!$B$4)+(AD234*PARAMETROS!$C$4),
O234=PARAMETROS!$A$5,(AG234*PARAMETROS!$B$5)+(AD234*PARAMETROS!$C$5),
O234=PARAMETROS!$A$6,(AG234*PARAMETROS!$B$6)+(AD234*PARAMETROS!$C$6),
O234=PARAMETROS!$A$7,(AG234*PARAMETROS!$B$7)+(AD234*PARAMETROS!$C$7))</f>
        <v>0.12</v>
      </c>
      <c r="AI234" s="12"/>
      <c r="AJ234" s="12"/>
      <c r="AK234" s="12"/>
    </row>
    <row r="235" spans="1:37">
      <c r="A235" s="3">
        <v>234</v>
      </c>
      <c r="B235" s="33">
        <v>45229.566041666665</v>
      </c>
      <c r="C235" s="33">
        <v>45229.566041666665</v>
      </c>
      <c r="E235" t="s">
        <v>589</v>
      </c>
      <c r="F235" t="s">
        <v>65</v>
      </c>
      <c r="G235" s="3">
        <v>2393094</v>
      </c>
      <c r="J235" t="s">
        <v>603</v>
      </c>
      <c r="K235" t="s">
        <v>604</v>
      </c>
      <c r="L235" t="s">
        <v>81</v>
      </c>
      <c r="M235" s="23" t="s">
        <v>70</v>
      </c>
      <c r="N235" s="23" t="s">
        <v>70</v>
      </c>
      <c r="P235" s="25" t="s">
        <v>59</v>
      </c>
      <c r="Q235" s="25" t="s">
        <v>48</v>
      </c>
      <c r="S235" t="s">
        <v>49</v>
      </c>
      <c r="AA235" s="28" t="str">
        <f t="shared" si="21"/>
        <v>2393094</v>
      </c>
      <c r="AB235" s="27" t="str">
        <f t="shared" si="22"/>
        <v>4</v>
      </c>
      <c r="AC235" s="27" t="str">
        <f t="shared" si="23"/>
        <v>2</v>
      </c>
      <c r="AD235" s="27">
        <f t="shared" si="24"/>
        <v>0</v>
      </c>
      <c r="AE235" s="3">
        <f t="shared" si="25"/>
        <v>0</v>
      </c>
      <c r="AF235" s="3">
        <f t="shared" si="26"/>
        <v>0</v>
      </c>
      <c r="AG235" s="3">
        <f t="shared" si="27"/>
        <v>0</v>
      </c>
      <c r="AH235" s="12" cm="1">
        <f t="array" ref="AH235">_xlfn.IFS(M235=PARAMETROS!$A$2,(AE235*PARAMETROS!$B$2)+(AB235*PARAMETROS!$C$2),
M235=PARAMETROS!$A$3,(AE235*PARAMETROS!$B$3)+(AB235*PARAMETROS!$C$3),
M235=PARAMETROS!$A$4,(AE235*PARAMETROS!$B$4)+(AB235*PARAMETROS!$C$4),
M235=PARAMETROS!$A$5,(AE235*PARAMETROS!$B$5)+(AB235*PARAMETROS!$C$5),
M235=PARAMETROS!$A$6,(AE235*PARAMETROS!$B$6)+(AB235*PARAMETROS!$C$6),
M235=PARAMETROS!$A$7,(AE235*PARAMETROS!$B$7)+(AB235*PARAMETROS!$C$7))+
_xlfn.IFS(N235="",0,N235=PARAMETROS!$A$2,(AF235*PARAMETROS!$B$2)+(AC235*PARAMETROS!$C$2),
N235=PARAMETROS!$A$3,(AF235*PARAMETROS!$B$3)+(AC235*PARAMETROS!$C$3),
N235=PARAMETROS!$A$4,(AF235*PARAMETROS!$B$4)+(AC235*PARAMETROS!$C$4),
N235=PARAMETROS!$A$5,(AF235*PARAMETROS!$B$5)+(AC235*PARAMETROS!$C$5),
N235=PARAMETROS!$A$6,(AF235*PARAMETROS!$B$6)+(AC235*PARAMETROS!$C$6),
N235=PARAMETROS!$A$7,(AF235*PARAMETROS!$B$7)+(AC235*PARAMETROS!$C$7))+
_xlfn.IFS(O235="",0,O235=PARAMETROS!$A$2,(AG235*PARAMETROS!$B$2)+(AD235*PARAMETROS!$C$2),
O235=PARAMETROS!$A$3,(AG235*PARAMETROS!$B$3)+(AD235*PARAMETROS!$C$3),
O235=PARAMETROS!$A$4,(AG235*PARAMETROS!$B$4)+(AD235*PARAMETROS!$C$4),
O235=PARAMETROS!$A$5,(AG235*PARAMETROS!$B$5)+(AD235*PARAMETROS!$C$5),
O235=PARAMETROS!$A$6,(AG235*PARAMETROS!$B$6)+(AD235*PARAMETROS!$C$6),
O235=PARAMETROS!$A$7,(AG235*PARAMETROS!$B$7)+(AD235*PARAMETROS!$C$7))</f>
        <v>1.08</v>
      </c>
      <c r="AI235" s="12"/>
      <c r="AJ235" s="12"/>
      <c r="AK235" s="12"/>
    </row>
    <row r="236" spans="1:37">
      <c r="A236" s="3">
        <v>235</v>
      </c>
      <c r="B236" s="33">
        <v>45229.565648148149</v>
      </c>
      <c r="C236" s="33">
        <v>45229.565648148149</v>
      </c>
      <c r="E236" t="s">
        <v>605</v>
      </c>
      <c r="F236" t="s">
        <v>65</v>
      </c>
      <c r="G236" s="3">
        <v>2393093</v>
      </c>
      <c r="J236" t="s">
        <v>606</v>
      </c>
      <c r="K236" t="s">
        <v>607</v>
      </c>
      <c r="L236" t="s">
        <v>86</v>
      </c>
      <c r="M236" s="23" t="s">
        <v>47</v>
      </c>
      <c r="P236" s="25" t="s">
        <v>58</v>
      </c>
      <c r="Q236" s="25"/>
      <c r="S236" t="s">
        <v>60</v>
      </c>
      <c r="T236" t="s">
        <v>87</v>
      </c>
      <c r="AA236" s="28" t="str">
        <f t="shared" si="21"/>
        <v>2393093</v>
      </c>
      <c r="AB236" s="27" t="str">
        <f t="shared" si="22"/>
        <v>1</v>
      </c>
      <c r="AC236" s="27">
        <f t="shared" si="23"/>
        <v>0</v>
      </c>
      <c r="AD236" s="27">
        <f t="shared" si="24"/>
        <v>0</v>
      </c>
      <c r="AE236" s="3">
        <f t="shared" si="25"/>
        <v>0</v>
      </c>
      <c r="AF236" s="3">
        <f t="shared" si="26"/>
        <v>0</v>
      </c>
      <c r="AG236" s="3">
        <f t="shared" si="27"/>
        <v>0</v>
      </c>
      <c r="AH236" s="12" cm="1">
        <f t="array" ref="AH236">_xlfn.IFS(M236=PARAMETROS!$A$2,(AE236*PARAMETROS!$B$2)+(AB236*PARAMETROS!$C$2),
M236=PARAMETROS!$A$3,(AE236*PARAMETROS!$B$3)+(AB236*PARAMETROS!$C$3),
M236=PARAMETROS!$A$4,(AE236*PARAMETROS!$B$4)+(AB236*PARAMETROS!$C$4),
M236=PARAMETROS!$A$5,(AE236*PARAMETROS!$B$5)+(AB236*PARAMETROS!$C$5),
M236=PARAMETROS!$A$6,(AE236*PARAMETROS!$B$6)+(AB236*PARAMETROS!$C$6),
M236=PARAMETROS!$A$7,(AE236*PARAMETROS!$B$7)+(AB236*PARAMETROS!$C$7))+
_xlfn.IFS(N236="",0,N236=PARAMETROS!$A$2,(AF236*PARAMETROS!$B$2)+(AC236*PARAMETROS!$C$2),
N236=PARAMETROS!$A$3,(AF236*PARAMETROS!$B$3)+(AC236*PARAMETROS!$C$3),
N236=PARAMETROS!$A$4,(AF236*PARAMETROS!$B$4)+(AC236*PARAMETROS!$C$4),
N236=PARAMETROS!$A$5,(AF236*PARAMETROS!$B$5)+(AC236*PARAMETROS!$C$5),
N236=PARAMETROS!$A$6,(AF236*PARAMETROS!$B$6)+(AC236*PARAMETROS!$C$6),
N236=PARAMETROS!$A$7,(AF236*PARAMETROS!$B$7)+(AC236*PARAMETROS!$C$7))+
_xlfn.IFS(O236="",0,O236=PARAMETROS!$A$2,(AG236*PARAMETROS!$B$2)+(AD236*PARAMETROS!$C$2),
O236=PARAMETROS!$A$3,(AG236*PARAMETROS!$B$3)+(AD236*PARAMETROS!$C$3),
O236=PARAMETROS!$A$4,(AG236*PARAMETROS!$B$4)+(AD236*PARAMETROS!$C$4),
O236=PARAMETROS!$A$5,(AG236*PARAMETROS!$B$5)+(AD236*PARAMETROS!$C$5),
O236=PARAMETROS!$A$6,(AG236*PARAMETROS!$B$6)+(AD236*PARAMETROS!$C$6),
O236=PARAMETROS!$A$7,(AG236*PARAMETROS!$B$7)+(AD236*PARAMETROS!$C$7))</f>
        <v>0.06</v>
      </c>
      <c r="AI236" s="12"/>
      <c r="AJ236" s="12"/>
      <c r="AK236" s="12"/>
    </row>
    <row r="237" spans="1:37">
      <c r="A237" s="3">
        <v>236</v>
      </c>
      <c r="B237" s="33">
        <v>45229.564872685187</v>
      </c>
      <c r="C237" s="33">
        <v>45229.564872685187</v>
      </c>
      <c r="E237" t="s">
        <v>582</v>
      </c>
      <c r="F237" t="s">
        <v>65</v>
      </c>
      <c r="G237" s="3">
        <v>2393092</v>
      </c>
      <c r="J237" t="s">
        <v>608</v>
      </c>
      <c r="K237" t="s">
        <v>609</v>
      </c>
      <c r="L237" t="s">
        <v>46</v>
      </c>
      <c r="M237" s="23" t="s">
        <v>57</v>
      </c>
      <c r="P237" s="25" t="s">
        <v>48</v>
      </c>
      <c r="Q237" s="25"/>
      <c r="S237" t="s">
        <v>49</v>
      </c>
      <c r="AA237" s="28" t="str">
        <f t="shared" si="21"/>
        <v>2393092</v>
      </c>
      <c r="AB237" s="27" t="str">
        <f t="shared" si="22"/>
        <v>2</v>
      </c>
      <c r="AC237" s="27">
        <f t="shared" si="23"/>
        <v>0</v>
      </c>
      <c r="AD237" s="27">
        <f t="shared" si="24"/>
        <v>0</v>
      </c>
      <c r="AE237" s="3">
        <f t="shared" si="25"/>
        <v>0</v>
      </c>
      <c r="AF237" s="3">
        <f t="shared" si="26"/>
        <v>0</v>
      </c>
      <c r="AG237" s="3">
        <f t="shared" si="27"/>
        <v>0</v>
      </c>
      <c r="AH237" s="12" cm="1">
        <f t="array" ref="AH237">_xlfn.IFS(M237=PARAMETROS!$A$2,(AE237*PARAMETROS!$B$2)+(AB237*PARAMETROS!$C$2),
M237=PARAMETROS!$A$3,(AE237*PARAMETROS!$B$3)+(AB237*PARAMETROS!$C$3),
M237=PARAMETROS!$A$4,(AE237*PARAMETROS!$B$4)+(AB237*PARAMETROS!$C$4),
M237=PARAMETROS!$A$5,(AE237*PARAMETROS!$B$5)+(AB237*PARAMETROS!$C$5),
M237=PARAMETROS!$A$6,(AE237*PARAMETROS!$B$6)+(AB237*PARAMETROS!$C$6),
M237=PARAMETROS!$A$7,(AE237*PARAMETROS!$B$7)+(AB237*PARAMETROS!$C$7))+
_xlfn.IFS(N237="",0,N237=PARAMETROS!$A$2,(AF237*PARAMETROS!$B$2)+(AC237*PARAMETROS!$C$2),
N237=PARAMETROS!$A$3,(AF237*PARAMETROS!$B$3)+(AC237*PARAMETROS!$C$3),
N237=PARAMETROS!$A$4,(AF237*PARAMETROS!$B$4)+(AC237*PARAMETROS!$C$4),
N237=PARAMETROS!$A$5,(AF237*PARAMETROS!$B$5)+(AC237*PARAMETROS!$C$5),
N237=PARAMETROS!$A$6,(AF237*PARAMETROS!$B$6)+(AC237*PARAMETROS!$C$6),
N237=PARAMETROS!$A$7,(AF237*PARAMETROS!$B$7)+(AC237*PARAMETROS!$C$7))+
_xlfn.IFS(O237="",0,O237=PARAMETROS!$A$2,(AG237*PARAMETROS!$B$2)+(AD237*PARAMETROS!$C$2),
O237=PARAMETROS!$A$3,(AG237*PARAMETROS!$B$3)+(AD237*PARAMETROS!$C$3),
O237=PARAMETROS!$A$4,(AG237*PARAMETROS!$B$4)+(AD237*PARAMETROS!$C$4),
O237=PARAMETROS!$A$5,(AG237*PARAMETROS!$B$5)+(AD237*PARAMETROS!$C$5),
O237=PARAMETROS!$A$6,(AG237*PARAMETROS!$B$6)+(AD237*PARAMETROS!$C$6),
O237=PARAMETROS!$A$7,(AG237*PARAMETROS!$B$7)+(AD237*PARAMETROS!$C$7))</f>
        <v>0.5</v>
      </c>
      <c r="AI237" s="12"/>
      <c r="AJ237" s="12"/>
      <c r="AK237" s="12"/>
    </row>
    <row r="238" spans="1:37">
      <c r="A238" s="3">
        <v>237</v>
      </c>
      <c r="B238" s="33">
        <v>45229.564108796294</v>
      </c>
      <c r="C238" s="33">
        <v>45229.564108796294</v>
      </c>
      <c r="E238" t="s">
        <v>605</v>
      </c>
      <c r="F238" t="s">
        <v>65</v>
      </c>
      <c r="G238" s="3">
        <v>2393091</v>
      </c>
      <c r="J238" t="s">
        <v>610</v>
      </c>
      <c r="K238" t="s">
        <v>611</v>
      </c>
      <c r="L238" t="s">
        <v>56</v>
      </c>
      <c r="M238" s="23" t="s">
        <v>70</v>
      </c>
      <c r="N238" s="23" t="s">
        <v>70</v>
      </c>
      <c r="P238" s="25" t="s">
        <v>118</v>
      </c>
      <c r="Q238" s="25" t="s">
        <v>48</v>
      </c>
      <c r="S238" t="s">
        <v>60</v>
      </c>
      <c r="T238" t="s">
        <v>102</v>
      </c>
      <c r="AA238" s="28" t="str">
        <f t="shared" si="21"/>
        <v>2393091</v>
      </c>
      <c r="AB238" s="27" t="str">
        <f t="shared" si="22"/>
        <v>6</v>
      </c>
      <c r="AC238" s="27" t="str">
        <f t="shared" si="23"/>
        <v>2</v>
      </c>
      <c r="AD238" s="27">
        <f t="shared" si="24"/>
        <v>0</v>
      </c>
      <c r="AE238" s="3">
        <f t="shared" si="25"/>
        <v>0</v>
      </c>
      <c r="AF238" s="3">
        <f t="shared" si="26"/>
        <v>0</v>
      </c>
      <c r="AG238" s="3">
        <f t="shared" si="27"/>
        <v>0</v>
      </c>
      <c r="AH238" s="12" cm="1">
        <f t="array" ref="AH238">_xlfn.IFS(M238=PARAMETROS!$A$2,(AE238*PARAMETROS!$B$2)+(AB238*PARAMETROS!$C$2),
M238=PARAMETROS!$A$3,(AE238*PARAMETROS!$B$3)+(AB238*PARAMETROS!$C$3),
M238=PARAMETROS!$A$4,(AE238*PARAMETROS!$B$4)+(AB238*PARAMETROS!$C$4),
M238=PARAMETROS!$A$5,(AE238*PARAMETROS!$B$5)+(AB238*PARAMETROS!$C$5),
M238=PARAMETROS!$A$6,(AE238*PARAMETROS!$B$6)+(AB238*PARAMETROS!$C$6),
M238=PARAMETROS!$A$7,(AE238*PARAMETROS!$B$7)+(AB238*PARAMETROS!$C$7))+
_xlfn.IFS(N238="",0,N238=PARAMETROS!$A$2,(AF238*PARAMETROS!$B$2)+(AC238*PARAMETROS!$C$2),
N238=PARAMETROS!$A$3,(AF238*PARAMETROS!$B$3)+(AC238*PARAMETROS!$C$3),
N238=PARAMETROS!$A$4,(AF238*PARAMETROS!$B$4)+(AC238*PARAMETROS!$C$4),
N238=PARAMETROS!$A$5,(AF238*PARAMETROS!$B$5)+(AC238*PARAMETROS!$C$5),
N238=PARAMETROS!$A$6,(AF238*PARAMETROS!$B$6)+(AC238*PARAMETROS!$C$6),
N238=PARAMETROS!$A$7,(AF238*PARAMETROS!$B$7)+(AC238*PARAMETROS!$C$7))+
_xlfn.IFS(O238="",0,O238=PARAMETROS!$A$2,(AG238*PARAMETROS!$B$2)+(AD238*PARAMETROS!$C$2),
O238=PARAMETROS!$A$3,(AG238*PARAMETROS!$B$3)+(AD238*PARAMETROS!$C$3),
O238=PARAMETROS!$A$4,(AG238*PARAMETROS!$B$4)+(AD238*PARAMETROS!$C$4),
O238=PARAMETROS!$A$5,(AG238*PARAMETROS!$B$5)+(AD238*PARAMETROS!$C$5),
O238=PARAMETROS!$A$6,(AG238*PARAMETROS!$B$6)+(AD238*PARAMETROS!$C$6),
O238=PARAMETROS!$A$7,(AG238*PARAMETROS!$B$7)+(AD238*PARAMETROS!$C$7))</f>
        <v>1.44</v>
      </c>
      <c r="AI238" s="12"/>
      <c r="AJ238" s="12"/>
      <c r="AK238" s="12"/>
    </row>
    <row r="239" spans="1:37">
      <c r="A239" s="3">
        <v>238</v>
      </c>
      <c r="B239" s="33">
        <v>45229.560289351852</v>
      </c>
      <c r="C239" s="33">
        <v>45229.560289351852</v>
      </c>
      <c r="E239" t="s">
        <v>536</v>
      </c>
      <c r="F239" t="s">
        <v>65</v>
      </c>
      <c r="G239" s="3">
        <v>2393090</v>
      </c>
      <c r="J239" t="s">
        <v>612</v>
      </c>
      <c r="K239" t="s">
        <v>613</v>
      </c>
      <c r="L239" t="s">
        <v>69</v>
      </c>
      <c r="M239" s="23" t="s">
        <v>76</v>
      </c>
      <c r="P239" s="25" t="s">
        <v>58</v>
      </c>
      <c r="Q239" s="25"/>
      <c r="S239" t="s">
        <v>60</v>
      </c>
      <c r="T239" t="s">
        <v>87</v>
      </c>
      <c r="AA239" s="28" t="str">
        <f t="shared" si="21"/>
        <v>2393090</v>
      </c>
      <c r="AB239" s="27" t="str">
        <f t="shared" si="22"/>
        <v>1</v>
      </c>
      <c r="AC239" s="27">
        <f t="shared" si="23"/>
        <v>0</v>
      </c>
      <c r="AD239" s="27">
        <f t="shared" si="24"/>
        <v>0</v>
      </c>
      <c r="AE239" s="3">
        <f t="shared" si="25"/>
        <v>0</v>
      </c>
      <c r="AF239" s="3">
        <f t="shared" si="26"/>
        <v>0</v>
      </c>
      <c r="AG239" s="3">
        <f t="shared" si="27"/>
        <v>0</v>
      </c>
      <c r="AH239" s="12" cm="1">
        <f t="array" ref="AH239">_xlfn.IFS(M239=PARAMETROS!$A$2,(AE239*PARAMETROS!$B$2)+(AB239*PARAMETROS!$C$2),
M239=PARAMETROS!$A$3,(AE239*PARAMETROS!$B$3)+(AB239*PARAMETROS!$C$3),
M239=PARAMETROS!$A$4,(AE239*PARAMETROS!$B$4)+(AB239*PARAMETROS!$C$4),
M239=PARAMETROS!$A$5,(AE239*PARAMETROS!$B$5)+(AB239*PARAMETROS!$C$5),
M239=PARAMETROS!$A$6,(AE239*PARAMETROS!$B$6)+(AB239*PARAMETROS!$C$6),
M239=PARAMETROS!$A$7,(AE239*PARAMETROS!$B$7)+(AB239*PARAMETROS!$C$7))+
_xlfn.IFS(N239="",0,N239=PARAMETROS!$A$2,(AF239*PARAMETROS!$B$2)+(AC239*PARAMETROS!$C$2),
N239=PARAMETROS!$A$3,(AF239*PARAMETROS!$B$3)+(AC239*PARAMETROS!$C$3),
N239=PARAMETROS!$A$4,(AF239*PARAMETROS!$B$4)+(AC239*PARAMETROS!$C$4),
N239=PARAMETROS!$A$5,(AF239*PARAMETROS!$B$5)+(AC239*PARAMETROS!$C$5),
N239=PARAMETROS!$A$6,(AF239*PARAMETROS!$B$6)+(AC239*PARAMETROS!$C$6),
N239=PARAMETROS!$A$7,(AF239*PARAMETROS!$B$7)+(AC239*PARAMETROS!$C$7))+
_xlfn.IFS(O239="",0,O239=PARAMETROS!$A$2,(AG239*PARAMETROS!$B$2)+(AD239*PARAMETROS!$C$2),
O239=PARAMETROS!$A$3,(AG239*PARAMETROS!$B$3)+(AD239*PARAMETROS!$C$3),
O239=PARAMETROS!$A$4,(AG239*PARAMETROS!$B$4)+(AD239*PARAMETROS!$C$4),
O239=PARAMETROS!$A$5,(AG239*PARAMETROS!$B$5)+(AD239*PARAMETROS!$C$5),
O239=PARAMETROS!$A$6,(AG239*PARAMETROS!$B$6)+(AD239*PARAMETROS!$C$6),
O239=PARAMETROS!$A$7,(AG239*PARAMETROS!$B$7)+(AD239*PARAMETROS!$C$7))</f>
        <v>0.12</v>
      </c>
      <c r="AI239" s="12"/>
      <c r="AJ239" s="12"/>
      <c r="AK239" s="12"/>
    </row>
    <row r="240" spans="1:37">
      <c r="A240" s="3">
        <v>239</v>
      </c>
      <c r="B240" s="33">
        <v>45229.561793981484</v>
      </c>
      <c r="C240" s="33">
        <v>45229.561793981484</v>
      </c>
      <c r="E240" t="s">
        <v>605</v>
      </c>
      <c r="F240" t="s">
        <v>65</v>
      </c>
      <c r="G240" s="3">
        <v>2393087</v>
      </c>
      <c r="J240" t="s">
        <v>614</v>
      </c>
      <c r="K240" t="s">
        <v>615</v>
      </c>
      <c r="L240" t="s">
        <v>75</v>
      </c>
      <c r="M240" s="23" t="s">
        <v>82</v>
      </c>
      <c r="P240" s="25" t="s">
        <v>59</v>
      </c>
      <c r="Q240" s="25"/>
      <c r="S240" t="s">
        <v>60</v>
      </c>
      <c r="T240" t="s">
        <v>61</v>
      </c>
      <c r="U240" t="s">
        <v>62</v>
      </c>
      <c r="AA240" s="28" t="str">
        <f t="shared" si="21"/>
        <v>2393087</v>
      </c>
      <c r="AB240" s="27" t="str">
        <f t="shared" si="22"/>
        <v>4</v>
      </c>
      <c r="AC240" s="27">
        <f t="shared" si="23"/>
        <v>0</v>
      </c>
      <c r="AD240" s="27">
        <f t="shared" si="24"/>
        <v>0</v>
      </c>
      <c r="AE240" s="3">
        <f t="shared" si="25"/>
        <v>0</v>
      </c>
      <c r="AF240" s="3">
        <f t="shared" si="26"/>
        <v>0</v>
      </c>
      <c r="AG240" s="3">
        <f t="shared" si="27"/>
        <v>0</v>
      </c>
      <c r="AH240" s="12" cm="1">
        <f t="array" ref="AH240">_xlfn.IFS(M240=PARAMETROS!$A$2,(AE240*PARAMETROS!$B$2)+(AB240*PARAMETROS!$C$2),
M240=PARAMETROS!$A$3,(AE240*PARAMETROS!$B$3)+(AB240*PARAMETROS!$C$3),
M240=PARAMETROS!$A$4,(AE240*PARAMETROS!$B$4)+(AB240*PARAMETROS!$C$4),
M240=PARAMETROS!$A$5,(AE240*PARAMETROS!$B$5)+(AB240*PARAMETROS!$C$5),
M240=PARAMETROS!$A$6,(AE240*PARAMETROS!$B$6)+(AB240*PARAMETROS!$C$6),
M240=PARAMETROS!$A$7,(AE240*PARAMETROS!$B$7)+(AB240*PARAMETROS!$C$7))+
_xlfn.IFS(N240="",0,N240=PARAMETROS!$A$2,(AF240*PARAMETROS!$B$2)+(AC240*PARAMETROS!$C$2),
N240=PARAMETROS!$A$3,(AF240*PARAMETROS!$B$3)+(AC240*PARAMETROS!$C$3),
N240=PARAMETROS!$A$4,(AF240*PARAMETROS!$B$4)+(AC240*PARAMETROS!$C$4),
N240=PARAMETROS!$A$5,(AF240*PARAMETROS!$B$5)+(AC240*PARAMETROS!$C$5),
N240=PARAMETROS!$A$6,(AF240*PARAMETROS!$B$6)+(AC240*PARAMETROS!$C$6),
N240=PARAMETROS!$A$7,(AF240*PARAMETROS!$B$7)+(AC240*PARAMETROS!$C$7))+
_xlfn.IFS(O240="",0,O240=PARAMETROS!$A$2,(AG240*PARAMETROS!$B$2)+(AD240*PARAMETROS!$C$2),
O240=PARAMETROS!$A$3,(AG240*PARAMETROS!$B$3)+(AD240*PARAMETROS!$C$3),
O240=PARAMETROS!$A$4,(AG240*PARAMETROS!$B$4)+(AD240*PARAMETROS!$C$4),
O240=PARAMETROS!$A$5,(AG240*PARAMETROS!$B$5)+(AD240*PARAMETROS!$C$5),
O240=PARAMETROS!$A$6,(AG240*PARAMETROS!$B$6)+(AD240*PARAMETROS!$C$6),
O240=PARAMETROS!$A$7,(AG240*PARAMETROS!$B$7)+(AD240*PARAMETROS!$C$7))</f>
        <v>0.24</v>
      </c>
      <c r="AI240" s="12"/>
      <c r="AJ240" s="12"/>
      <c r="AK240" s="12"/>
    </row>
    <row r="241" spans="1:37">
      <c r="A241" s="3">
        <v>240</v>
      </c>
      <c r="B241" s="33">
        <v>45229.555312500001</v>
      </c>
      <c r="C241" s="33">
        <v>45229.555312500001</v>
      </c>
      <c r="E241" t="s">
        <v>547</v>
      </c>
      <c r="F241" t="s">
        <v>65</v>
      </c>
      <c r="G241" s="3">
        <v>2393077</v>
      </c>
      <c r="J241" t="s">
        <v>616</v>
      </c>
      <c r="K241" t="s">
        <v>617</v>
      </c>
      <c r="L241" t="s">
        <v>81</v>
      </c>
      <c r="M241" s="23" t="s">
        <v>70</v>
      </c>
      <c r="P241" s="25" t="s">
        <v>59</v>
      </c>
      <c r="Q241" s="25"/>
      <c r="S241" t="s">
        <v>49</v>
      </c>
      <c r="AA241" s="28" t="str">
        <f t="shared" si="21"/>
        <v>2393077</v>
      </c>
      <c r="AB241" s="27" t="str">
        <f t="shared" si="22"/>
        <v>4</v>
      </c>
      <c r="AC241" s="27">
        <f t="shared" si="23"/>
        <v>0</v>
      </c>
      <c r="AD241" s="27">
        <f t="shared" si="24"/>
        <v>0</v>
      </c>
      <c r="AE241" s="3">
        <f t="shared" si="25"/>
        <v>0</v>
      </c>
      <c r="AF241" s="3">
        <f t="shared" si="26"/>
        <v>0</v>
      </c>
      <c r="AG241" s="3">
        <f t="shared" si="27"/>
        <v>0</v>
      </c>
      <c r="AH241" s="12" cm="1">
        <f t="array" ref="AH241">_xlfn.IFS(M241=PARAMETROS!$A$2,(AE241*PARAMETROS!$B$2)+(AB241*PARAMETROS!$C$2),
M241=PARAMETROS!$A$3,(AE241*PARAMETROS!$B$3)+(AB241*PARAMETROS!$C$3),
M241=PARAMETROS!$A$4,(AE241*PARAMETROS!$B$4)+(AB241*PARAMETROS!$C$4),
M241=PARAMETROS!$A$5,(AE241*PARAMETROS!$B$5)+(AB241*PARAMETROS!$C$5),
M241=PARAMETROS!$A$6,(AE241*PARAMETROS!$B$6)+(AB241*PARAMETROS!$C$6),
M241=PARAMETROS!$A$7,(AE241*PARAMETROS!$B$7)+(AB241*PARAMETROS!$C$7))+
_xlfn.IFS(N241="",0,N241=PARAMETROS!$A$2,(AF241*PARAMETROS!$B$2)+(AC241*PARAMETROS!$C$2),
N241=PARAMETROS!$A$3,(AF241*PARAMETROS!$B$3)+(AC241*PARAMETROS!$C$3),
N241=PARAMETROS!$A$4,(AF241*PARAMETROS!$B$4)+(AC241*PARAMETROS!$C$4),
N241=PARAMETROS!$A$5,(AF241*PARAMETROS!$B$5)+(AC241*PARAMETROS!$C$5),
N241=PARAMETROS!$A$6,(AF241*PARAMETROS!$B$6)+(AC241*PARAMETROS!$C$6),
N241=PARAMETROS!$A$7,(AF241*PARAMETROS!$B$7)+(AC241*PARAMETROS!$C$7))+
_xlfn.IFS(O241="",0,O241=PARAMETROS!$A$2,(AG241*PARAMETROS!$B$2)+(AD241*PARAMETROS!$C$2),
O241=PARAMETROS!$A$3,(AG241*PARAMETROS!$B$3)+(AD241*PARAMETROS!$C$3),
O241=PARAMETROS!$A$4,(AG241*PARAMETROS!$B$4)+(AD241*PARAMETROS!$C$4),
O241=PARAMETROS!$A$5,(AG241*PARAMETROS!$B$5)+(AD241*PARAMETROS!$C$5),
O241=PARAMETROS!$A$6,(AG241*PARAMETROS!$B$6)+(AD241*PARAMETROS!$C$6),
O241=PARAMETROS!$A$7,(AG241*PARAMETROS!$B$7)+(AD241*PARAMETROS!$C$7))</f>
        <v>0.72</v>
      </c>
      <c r="AI241" s="12"/>
      <c r="AJ241" s="12"/>
      <c r="AK241" s="12"/>
    </row>
    <row r="242" spans="1:37">
      <c r="A242" s="3">
        <v>241</v>
      </c>
      <c r="B242" s="33">
        <v>45229.554861111108</v>
      </c>
      <c r="C242" s="33">
        <v>45229.554861111108</v>
      </c>
      <c r="E242" t="s">
        <v>64</v>
      </c>
      <c r="F242" t="s">
        <v>65</v>
      </c>
      <c r="G242" s="3">
        <v>2393075</v>
      </c>
      <c r="J242" t="s">
        <v>578</v>
      </c>
      <c r="K242" t="s">
        <v>579</v>
      </c>
      <c r="L242" t="s">
        <v>86</v>
      </c>
      <c r="M242" s="23" t="s">
        <v>47</v>
      </c>
      <c r="P242" s="25" t="s">
        <v>48</v>
      </c>
      <c r="S242" t="s">
        <v>49</v>
      </c>
      <c r="AA242" s="28" t="str">
        <f t="shared" si="21"/>
        <v>2393075</v>
      </c>
      <c r="AB242" s="27" t="str">
        <f t="shared" si="22"/>
        <v>2</v>
      </c>
      <c r="AC242" s="27">
        <f t="shared" si="23"/>
        <v>0</v>
      </c>
      <c r="AD242" s="27">
        <f t="shared" si="24"/>
        <v>0</v>
      </c>
      <c r="AE242" s="3">
        <f t="shared" si="25"/>
        <v>0</v>
      </c>
      <c r="AF242" s="3">
        <f t="shared" si="26"/>
        <v>0</v>
      </c>
      <c r="AG242" s="3">
        <f t="shared" si="27"/>
        <v>0</v>
      </c>
      <c r="AH242" s="12" cm="1">
        <f t="array" ref="AH242">_xlfn.IFS(M242=PARAMETROS!$A$2,(AE242*PARAMETROS!$B$2)+(AB242*PARAMETROS!$C$2),
M242=PARAMETROS!$A$3,(AE242*PARAMETROS!$B$3)+(AB242*PARAMETROS!$C$3),
M242=PARAMETROS!$A$4,(AE242*PARAMETROS!$B$4)+(AB242*PARAMETROS!$C$4),
M242=PARAMETROS!$A$5,(AE242*PARAMETROS!$B$5)+(AB242*PARAMETROS!$C$5),
M242=PARAMETROS!$A$6,(AE242*PARAMETROS!$B$6)+(AB242*PARAMETROS!$C$6),
M242=PARAMETROS!$A$7,(AE242*PARAMETROS!$B$7)+(AB242*PARAMETROS!$C$7))+
_xlfn.IFS(N242="",0,N242=PARAMETROS!$A$2,(AF242*PARAMETROS!$B$2)+(AC242*PARAMETROS!$C$2),
N242=PARAMETROS!$A$3,(AF242*PARAMETROS!$B$3)+(AC242*PARAMETROS!$C$3),
N242=PARAMETROS!$A$4,(AF242*PARAMETROS!$B$4)+(AC242*PARAMETROS!$C$4),
N242=PARAMETROS!$A$5,(AF242*PARAMETROS!$B$5)+(AC242*PARAMETROS!$C$5),
N242=PARAMETROS!$A$6,(AF242*PARAMETROS!$B$6)+(AC242*PARAMETROS!$C$6),
N242=PARAMETROS!$A$7,(AF242*PARAMETROS!$B$7)+(AC242*PARAMETROS!$C$7))+
_xlfn.IFS(O242="",0,O242=PARAMETROS!$A$2,(AG242*PARAMETROS!$B$2)+(AD242*PARAMETROS!$C$2),
O242=PARAMETROS!$A$3,(AG242*PARAMETROS!$B$3)+(AD242*PARAMETROS!$C$3),
O242=PARAMETROS!$A$4,(AG242*PARAMETROS!$B$4)+(AD242*PARAMETROS!$C$4),
O242=PARAMETROS!$A$5,(AG242*PARAMETROS!$B$5)+(AD242*PARAMETROS!$C$5),
O242=PARAMETROS!$A$6,(AG242*PARAMETROS!$B$6)+(AD242*PARAMETROS!$C$6),
O242=PARAMETROS!$A$7,(AG242*PARAMETROS!$B$7)+(AD242*PARAMETROS!$C$7))</f>
        <v>0.12</v>
      </c>
      <c r="AI242" s="12"/>
      <c r="AJ242" s="12"/>
      <c r="AK242" s="12"/>
    </row>
    <row r="243" spans="1:37">
      <c r="A243" s="3">
        <v>242</v>
      </c>
      <c r="B243" s="33">
        <v>45229.55364583333</v>
      </c>
      <c r="C243" s="33">
        <v>45229.55364583333</v>
      </c>
      <c r="E243" t="s">
        <v>64</v>
      </c>
      <c r="F243" t="s">
        <v>65</v>
      </c>
      <c r="G243" s="3">
        <v>2393072</v>
      </c>
      <c r="J243" t="s">
        <v>618</v>
      </c>
      <c r="K243" t="s">
        <v>619</v>
      </c>
      <c r="L243" t="s">
        <v>92</v>
      </c>
      <c r="M243" s="23" t="s">
        <v>57</v>
      </c>
      <c r="N243" s="23" t="s">
        <v>47</v>
      </c>
      <c r="P243" s="25" t="s">
        <v>58</v>
      </c>
      <c r="Q243" s="25" t="s">
        <v>59</v>
      </c>
      <c r="S243" t="s">
        <v>60</v>
      </c>
      <c r="T243" t="s">
        <v>61</v>
      </c>
      <c r="U243" t="s">
        <v>62</v>
      </c>
      <c r="AA243" s="28" t="str">
        <f t="shared" si="21"/>
        <v>2393072</v>
      </c>
      <c r="AB243" s="27" t="str">
        <f t="shared" si="22"/>
        <v>1</v>
      </c>
      <c r="AC243" s="27" t="str">
        <f t="shared" si="23"/>
        <v>4</v>
      </c>
      <c r="AD243" s="27">
        <f t="shared" si="24"/>
        <v>0</v>
      </c>
      <c r="AE243" s="3">
        <f t="shared" si="25"/>
        <v>0</v>
      </c>
      <c r="AF243" s="3">
        <f t="shared" si="26"/>
        <v>0</v>
      </c>
      <c r="AG243" s="3">
        <f t="shared" si="27"/>
        <v>0</v>
      </c>
      <c r="AH243" s="12" cm="1">
        <f t="array" ref="AH243">_xlfn.IFS(M243=PARAMETROS!$A$2,(AE243*PARAMETROS!$B$2)+(AB243*PARAMETROS!$C$2),
M243=PARAMETROS!$A$3,(AE243*PARAMETROS!$B$3)+(AB243*PARAMETROS!$C$3),
M243=PARAMETROS!$A$4,(AE243*PARAMETROS!$B$4)+(AB243*PARAMETROS!$C$4),
M243=PARAMETROS!$A$5,(AE243*PARAMETROS!$B$5)+(AB243*PARAMETROS!$C$5),
M243=PARAMETROS!$A$6,(AE243*PARAMETROS!$B$6)+(AB243*PARAMETROS!$C$6),
M243=PARAMETROS!$A$7,(AE243*PARAMETROS!$B$7)+(AB243*PARAMETROS!$C$7))+
_xlfn.IFS(N243="",0,N243=PARAMETROS!$A$2,(AF243*PARAMETROS!$B$2)+(AC243*PARAMETROS!$C$2),
N243=PARAMETROS!$A$3,(AF243*PARAMETROS!$B$3)+(AC243*PARAMETROS!$C$3),
N243=PARAMETROS!$A$4,(AF243*PARAMETROS!$B$4)+(AC243*PARAMETROS!$C$4),
N243=PARAMETROS!$A$5,(AF243*PARAMETROS!$B$5)+(AC243*PARAMETROS!$C$5),
N243=PARAMETROS!$A$6,(AF243*PARAMETROS!$B$6)+(AC243*PARAMETROS!$C$6),
N243=PARAMETROS!$A$7,(AF243*PARAMETROS!$B$7)+(AC243*PARAMETROS!$C$7))+
_xlfn.IFS(O243="",0,O243=PARAMETROS!$A$2,(AG243*PARAMETROS!$B$2)+(AD243*PARAMETROS!$C$2),
O243=PARAMETROS!$A$3,(AG243*PARAMETROS!$B$3)+(AD243*PARAMETROS!$C$3),
O243=PARAMETROS!$A$4,(AG243*PARAMETROS!$B$4)+(AD243*PARAMETROS!$C$4),
O243=PARAMETROS!$A$5,(AG243*PARAMETROS!$B$5)+(AD243*PARAMETROS!$C$5),
O243=PARAMETROS!$A$6,(AG243*PARAMETROS!$B$6)+(AD243*PARAMETROS!$C$6),
O243=PARAMETROS!$A$7,(AG243*PARAMETROS!$B$7)+(AD243*PARAMETROS!$C$7))</f>
        <v>0.49</v>
      </c>
      <c r="AI243" s="12"/>
      <c r="AJ243" s="12"/>
      <c r="AK243" s="12"/>
    </row>
    <row r="244" spans="1:37">
      <c r="A244" s="3">
        <v>243</v>
      </c>
      <c r="B244" s="33">
        <v>45229.553252314814</v>
      </c>
      <c r="C244" s="33">
        <v>45229.553252314814</v>
      </c>
      <c r="E244" t="s">
        <v>605</v>
      </c>
      <c r="F244" t="s">
        <v>65</v>
      </c>
      <c r="G244" s="3">
        <v>2393071</v>
      </c>
      <c r="J244" t="s">
        <v>620</v>
      </c>
      <c r="K244" t="s">
        <v>621</v>
      </c>
      <c r="L244" t="s">
        <v>97</v>
      </c>
      <c r="M244" s="23" t="s">
        <v>70</v>
      </c>
      <c r="N244" s="23" t="s">
        <v>47</v>
      </c>
      <c r="P244" s="25" t="s">
        <v>59</v>
      </c>
      <c r="Q244" s="25" t="s">
        <v>59</v>
      </c>
      <c r="S244" t="s">
        <v>49</v>
      </c>
      <c r="AA244" s="28" t="str">
        <f t="shared" si="21"/>
        <v>2393071</v>
      </c>
      <c r="AB244" s="27" t="str">
        <f t="shared" si="22"/>
        <v>4</v>
      </c>
      <c r="AC244" s="27" t="str">
        <f t="shared" si="23"/>
        <v>4</v>
      </c>
      <c r="AD244" s="27">
        <f t="shared" si="24"/>
        <v>0</v>
      </c>
      <c r="AE244" s="3">
        <f t="shared" si="25"/>
        <v>0</v>
      </c>
      <c r="AF244" s="3">
        <f t="shared" si="26"/>
        <v>0</v>
      </c>
      <c r="AG244" s="3">
        <f t="shared" si="27"/>
        <v>0</v>
      </c>
      <c r="AH244" s="12" cm="1">
        <f t="array" ref="AH244">_xlfn.IFS(M244=PARAMETROS!$A$2,(AE244*PARAMETROS!$B$2)+(AB244*PARAMETROS!$C$2),
M244=PARAMETROS!$A$3,(AE244*PARAMETROS!$B$3)+(AB244*PARAMETROS!$C$3),
M244=PARAMETROS!$A$4,(AE244*PARAMETROS!$B$4)+(AB244*PARAMETROS!$C$4),
M244=PARAMETROS!$A$5,(AE244*PARAMETROS!$B$5)+(AB244*PARAMETROS!$C$5),
M244=PARAMETROS!$A$6,(AE244*PARAMETROS!$B$6)+(AB244*PARAMETROS!$C$6),
M244=PARAMETROS!$A$7,(AE244*PARAMETROS!$B$7)+(AB244*PARAMETROS!$C$7))+
_xlfn.IFS(N244="",0,N244=PARAMETROS!$A$2,(AF244*PARAMETROS!$B$2)+(AC244*PARAMETROS!$C$2),
N244=PARAMETROS!$A$3,(AF244*PARAMETROS!$B$3)+(AC244*PARAMETROS!$C$3),
N244=PARAMETROS!$A$4,(AF244*PARAMETROS!$B$4)+(AC244*PARAMETROS!$C$4),
N244=PARAMETROS!$A$5,(AF244*PARAMETROS!$B$5)+(AC244*PARAMETROS!$C$5),
N244=PARAMETROS!$A$6,(AF244*PARAMETROS!$B$6)+(AC244*PARAMETROS!$C$6),
N244=PARAMETROS!$A$7,(AF244*PARAMETROS!$B$7)+(AC244*PARAMETROS!$C$7))+
_xlfn.IFS(O244="",0,O244=PARAMETROS!$A$2,(AG244*PARAMETROS!$B$2)+(AD244*PARAMETROS!$C$2),
O244=PARAMETROS!$A$3,(AG244*PARAMETROS!$B$3)+(AD244*PARAMETROS!$C$3),
O244=PARAMETROS!$A$4,(AG244*PARAMETROS!$B$4)+(AD244*PARAMETROS!$C$4),
O244=PARAMETROS!$A$5,(AG244*PARAMETROS!$B$5)+(AD244*PARAMETROS!$C$5),
O244=PARAMETROS!$A$6,(AG244*PARAMETROS!$B$6)+(AD244*PARAMETROS!$C$6),
O244=PARAMETROS!$A$7,(AG244*PARAMETROS!$B$7)+(AD244*PARAMETROS!$C$7))</f>
        <v>0.96</v>
      </c>
      <c r="AI244" s="12"/>
      <c r="AJ244" s="12"/>
      <c r="AK244" s="12"/>
    </row>
    <row r="245" spans="1:37">
      <c r="A245" s="3">
        <v>244</v>
      </c>
      <c r="B245" s="33">
        <v>45229.559270833335</v>
      </c>
      <c r="C245" s="33">
        <v>45229.559270833335</v>
      </c>
      <c r="E245" t="s">
        <v>600</v>
      </c>
      <c r="F245" t="s">
        <v>65</v>
      </c>
      <c r="G245" s="3">
        <v>2393069</v>
      </c>
      <c r="J245" t="s">
        <v>622</v>
      </c>
      <c r="K245" t="s">
        <v>623</v>
      </c>
      <c r="L245" t="s">
        <v>101</v>
      </c>
      <c r="M245" s="23" t="s">
        <v>47</v>
      </c>
      <c r="P245" s="25" t="s">
        <v>48</v>
      </c>
      <c r="Q245" s="25"/>
      <c r="S245" t="s">
        <v>49</v>
      </c>
      <c r="AA245" s="28" t="str">
        <f t="shared" si="21"/>
        <v>2393069</v>
      </c>
      <c r="AB245" s="27" t="str">
        <f t="shared" si="22"/>
        <v>2</v>
      </c>
      <c r="AC245" s="27">
        <f t="shared" si="23"/>
        <v>0</v>
      </c>
      <c r="AD245" s="27">
        <f t="shared" si="24"/>
        <v>0</v>
      </c>
      <c r="AE245" s="3">
        <f t="shared" si="25"/>
        <v>0</v>
      </c>
      <c r="AF245" s="3">
        <f t="shared" si="26"/>
        <v>0</v>
      </c>
      <c r="AG245" s="3">
        <f t="shared" si="27"/>
        <v>0</v>
      </c>
      <c r="AH245" s="12" cm="1">
        <f t="array" ref="AH245">_xlfn.IFS(M245=PARAMETROS!$A$2,(AE245*PARAMETROS!$B$2)+(AB245*PARAMETROS!$C$2),
M245=PARAMETROS!$A$3,(AE245*PARAMETROS!$B$3)+(AB245*PARAMETROS!$C$3),
M245=PARAMETROS!$A$4,(AE245*PARAMETROS!$B$4)+(AB245*PARAMETROS!$C$4),
M245=PARAMETROS!$A$5,(AE245*PARAMETROS!$B$5)+(AB245*PARAMETROS!$C$5),
M245=PARAMETROS!$A$6,(AE245*PARAMETROS!$B$6)+(AB245*PARAMETROS!$C$6),
M245=PARAMETROS!$A$7,(AE245*PARAMETROS!$B$7)+(AB245*PARAMETROS!$C$7))+
_xlfn.IFS(N245="",0,N245=PARAMETROS!$A$2,(AF245*PARAMETROS!$B$2)+(AC245*PARAMETROS!$C$2),
N245=PARAMETROS!$A$3,(AF245*PARAMETROS!$B$3)+(AC245*PARAMETROS!$C$3),
N245=PARAMETROS!$A$4,(AF245*PARAMETROS!$B$4)+(AC245*PARAMETROS!$C$4),
N245=PARAMETROS!$A$5,(AF245*PARAMETROS!$B$5)+(AC245*PARAMETROS!$C$5),
N245=PARAMETROS!$A$6,(AF245*PARAMETROS!$B$6)+(AC245*PARAMETROS!$C$6),
N245=PARAMETROS!$A$7,(AF245*PARAMETROS!$B$7)+(AC245*PARAMETROS!$C$7))+
_xlfn.IFS(O245="",0,O245=PARAMETROS!$A$2,(AG245*PARAMETROS!$B$2)+(AD245*PARAMETROS!$C$2),
O245=PARAMETROS!$A$3,(AG245*PARAMETROS!$B$3)+(AD245*PARAMETROS!$C$3),
O245=PARAMETROS!$A$4,(AG245*PARAMETROS!$B$4)+(AD245*PARAMETROS!$C$4),
O245=PARAMETROS!$A$5,(AG245*PARAMETROS!$B$5)+(AD245*PARAMETROS!$C$5),
O245=PARAMETROS!$A$6,(AG245*PARAMETROS!$B$6)+(AD245*PARAMETROS!$C$6),
O245=PARAMETROS!$A$7,(AG245*PARAMETROS!$B$7)+(AD245*PARAMETROS!$C$7))</f>
        <v>0.12</v>
      </c>
      <c r="AI245" s="12"/>
      <c r="AJ245" s="12"/>
      <c r="AK245" s="12"/>
    </row>
    <row r="246" spans="1:37">
      <c r="A246" s="3">
        <v>245</v>
      </c>
      <c r="B246" s="33">
        <v>45229.554039351853</v>
      </c>
      <c r="C246" s="33">
        <v>45229.554039351853</v>
      </c>
      <c r="E246" t="s">
        <v>542</v>
      </c>
      <c r="F246" t="s">
        <v>65</v>
      </c>
      <c r="G246" s="3">
        <v>2393063</v>
      </c>
      <c r="J246" t="s">
        <v>624</v>
      </c>
      <c r="K246" t="s">
        <v>625</v>
      </c>
      <c r="L246" t="s">
        <v>106</v>
      </c>
      <c r="M246" s="23" t="s">
        <v>47</v>
      </c>
      <c r="N246" s="23" t="s">
        <v>70</v>
      </c>
      <c r="P246" s="25" t="s">
        <v>48</v>
      </c>
      <c r="Q246" s="25" t="s">
        <v>48</v>
      </c>
      <c r="S246" t="s">
        <v>49</v>
      </c>
      <c r="AA246" s="28" t="str">
        <f t="shared" si="21"/>
        <v>2393063</v>
      </c>
      <c r="AB246" s="27" t="str">
        <f t="shared" si="22"/>
        <v>2</v>
      </c>
      <c r="AC246" s="27" t="str">
        <f t="shared" si="23"/>
        <v>2</v>
      </c>
      <c r="AD246" s="27">
        <f t="shared" si="24"/>
        <v>0</v>
      </c>
      <c r="AE246" s="3">
        <f t="shared" si="25"/>
        <v>0</v>
      </c>
      <c r="AF246" s="3">
        <f t="shared" si="26"/>
        <v>0</v>
      </c>
      <c r="AG246" s="3">
        <f t="shared" si="27"/>
        <v>0</v>
      </c>
      <c r="AH246" s="12" cm="1">
        <f t="array" ref="AH246">_xlfn.IFS(M246=PARAMETROS!$A$2,(AE246*PARAMETROS!$B$2)+(AB246*PARAMETROS!$C$2),
M246=PARAMETROS!$A$3,(AE246*PARAMETROS!$B$3)+(AB246*PARAMETROS!$C$3),
M246=PARAMETROS!$A$4,(AE246*PARAMETROS!$B$4)+(AB246*PARAMETROS!$C$4),
M246=PARAMETROS!$A$5,(AE246*PARAMETROS!$B$5)+(AB246*PARAMETROS!$C$5),
M246=PARAMETROS!$A$6,(AE246*PARAMETROS!$B$6)+(AB246*PARAMETROS!$C$6),
M246=PARAMETROS!$A$7,(AE246*PARAMETROS!$B$7)+(AB246*PARAMETROS!$C$7))+
_xlfn.IFS(N246="",0,N246=PARAMETROS!$A$2,(AF246*PARAMETROS!$B$2)+(AC246*PARAMETROS!$C$2),
N246=PARAMETROS!$A$3,(AF246*PARAMETROS!$B$3)+(AC246*PARAMETROS!$C$3),
N246=PARAMETROS!$A$4,(AF246*PARAMETROS!$B$4)+(AC246*PARAMETROS!$C$4),
N246=PARAMETROS!$A$5,(AF246*PARAMETROS!$B$5)+(AC246*PARAMETROS!$C$5),
N246=PARAMETROS!$A$6,(AF246*PARAMETROS!$B$6)+(AC246*PARAMETROS!$C$6),
N246=PARAMETROS!$A$7,(AF246*PARAMETROS!$B$7)+(AC246*PARAMETROS!$C$7))+
_xlfn.IFS(O246="",0,O246=PARAMETROS!$A$2,(AG246*PARAMETROS!$B$2)+(AD246*PARAMETROS!$C$2),
O246=PARAMETROS!$A$3,(AG246*PARAMETROS!$B$3)+(AD246*PARAMETROS!$C$3),
O246=PARAMETROS!$A$4,(AG246*PARAMETROS!$B$4)+(AD246*PARAMETROS!$C$4),
O246=PARAMETROS!$A$5,(AG246*PARAMETROS!$B$5)+(AD246*PARAMETROS!$C$5),
O246=PARAMETROS!$A$6,(AG246*PARAMETROS!$B$6)+(AD246*PARAMETROS!$C$6),
O246=PARAMETROS!$A$7,(AG246*PARAMETROS!$B$7)+(AD246*PARAMETROS!$C$7))</f>
        <v>0.48</v>
      </c>
      <c r="AI246" s="12"/>
      <c r="AJ246" s="12"/>
      <c r="AK246" s="12"/>
    </row>
    <row r="247" spans="1:37">
      <c r="A247" s="3">
        <v>246</v>
      </c>
      <c r="B247" s="33">
        <v>45229.55363425926</v>
      </c>
      <c r="C247" s="33">
        <v>45229.55363425926</v>
      </c>
      <c r="E247" t="s">
        <v>589</v>
      </c>
      <c r="F247" t="s">
        <v>65</v>
      </c>
      <c r="G247" s="3">
        <v>2393062</v>
      </c>
      <c r="J247" t="s">
        <v>626</v>
      </c>
      <c r="K247" t="s">
        <v>627</v>
      </c>
      <c r="L247" t="s">
        <v>110</v>
      </c>
      <c r="M247" s="23" t="s">
        <v>82</v>
      </c>
      <c r="P247" s="25" t="s">
        <v>48</v>
      </c>
      <c r="Q247" s="25"/>
      <c r="S247" t="s">
        <v>60</v>
      </c>
      <c r="T247" t="s">
        <v>87</v>
      </c>
      <c r="AA247" s="28" t="str">
        <f t="shared" si="21"/>
        <v>2393062</v>
      </c>
      <c r="AB247" s="27" t="str">
        <f t="shared" si="22"/>
        <v>2</v>
      </c>
      <c r="AC247" s="27">
        <f t="shared" si="23"/>
        <v>0</v>
      </c>
      <c r="AD247" s="27">
        <f t="shared" si="24"/>
        <v>0</v>
      </c>
      <c r="AE247" s="3">
        <f t="shared" si="25"/>
        <v>0</v>
      </c>
      <c r="AF247" s="3">
        <f t="shared" si="26"/>
        <v>0</v>
      </c>
      <c r="AG247" s="3">
        <f t="shared" si="27"/>
        <v>0</v>
      </c>
      <c r="AH247" s="12" cm="1">
        <f t="array" ref="AH247">_xlfn.IFS(M247=PARAMETROS!$A$2,(AE247*PARAMETROS!$B$2)+(AB247*PARAMETROS!$C$2),
M247=PARAMETROS!$A$3,(AE247*PARAMETROS!$B$3)+(AB247*PARAMETROS!$C$3),
M247=PARAMETROS!$A$4,(AE247*PARAMETROS!$B$4)+(AB247*PARAMETROS!$C$4),
M247=PARAMETROS!$A$5,(AE247*PARAMETROS!$B$5)+(AB247*PARAMETROS!$C$5),
M247=PARAMETROS!$A$6,(AE247*PARAMETROS!$B$6)+(AB247*PARAMETROS!$C$6),
M247=PARAMETROS!$A$7,(AE247*PARAMETROS!$B$7)+(AB247*PARAMETROS!$C$7))+
_xlfn.IFS(N247="",0,N247=PARAMETROS!$A$2,(AF247*PARAMETROS!$B$2)+(AC247*PARAMETROS!$C$2),
N247=PARAMETROS!$A$3,(AF247*PARAMETROS!$B$3)+(AC247*PARAMETROS!$C$3),
N247=PARAMETROS!$A$4,(AF247*PARAMETROS!$B$4)+(AC247*PARAMETROS!$C$4),
N247=PARAMETROS!$A$5,(AF247*PARAMETROS!$B$5)+(AC247*PARAMETROS!$C$5),
N247=PARAMETROS!$A$6,(AF247*PARAMETROS!$B$6)+(AC247*PARAMETROS!$C$6),
N247=PARAMETROS!$A$7,(AF247*PARAMETROS!$B$7)+(AC247*PARAMETROS!$C$7))+
_xlfn.IFS(O247="",0,O247=PARAMETROS!$A$2,(AG247*PARAMETROS!$B$2)+(AD247*PARAMETROS!$C$2),
O247=PARAMETROS!$A$3,(AG247*PARAMETROS!$B$3)+(AD247*PARAMETROS!$C$3),
O247=PARAMETROS!$A$4,(AG247*PARAMETROS!$B$4)+(AD247*PARAMETROS!$C$4),
O247=PARAMETROS!$A$5,(AG247*PARAMETROS!$B$5)+(AD247*PARAMETROS!$C$5),
O247=PARAMETROS!$A$6,(AG247*PARAMETROS!$B$6)+(AD247*PARAMETROS!$C$6),
O247=PARAMETROS!$A$7,(AG247*PARAMETROS!$B$7)+(AD247*PARAMETROS!$C$7))</f>
        <v>0.12</v>
      </c>
      <c r="AI247" s="12"/>
      <c r="AJ247" s="12"/>
      <c r="AK247" s="12"/>
    </row>
    <row r="248" spans="1:37">
      <c r="A248" s="3">
        <v>247</v>
      </c>
      <c r="B248" s="33">
        <v>45229.552858796298</v>
      </c>
      <c r="C248" s="33">
        <v>45229.552858796298</v>
      </c>
      <c r="E248" t="s">
        <v>600</v>
      </c>
      <c r="F248" t="s">
        <v>65</v>
      </c>
      <c r="G248" s="3">
        <v>2393060</v>
      </c>
      <c r="J248" t="s">
        <v>628</v>
      </c>
      <c r="K248" t="s">
        <v>629</v>
      </c>
      <c r="L248" t="s">
        <v>114</v>
      </c>
      <c r="M248" s="23" t="s">
        <v>47</v>
      </c>
      <c r="P248" s="25" t="s">
        <v>93</v>
      </c>
      <c r="Q248" s="25"/>
      <c r="S248" t="s">
        <v>49</v>
      </c>
      <c r="AA248" s="28" t="str">
        <f t="shared" si="21"/>
        <v>2393060</v>
      </c>
      <c r="AB248" s="27" t="str">
        <f t="shared" si="22"/>
        <v>5</v>
      </c>
      <c r="AC248" s="27">
        <f t="shared" si="23"/>
        <v>0</v>
      </c>
      <c r="AD248" s="27">
        <f t="shared" si="24"/>
        <v>0</v>
      </c>
      <c r="AE248" s="3">
        <f t="shared" si="25"/>
        <v>0</v>
      </c>
      <c r="AF248" s="3">
        <f t="shared" si="26"/>
        <v>0</v>
      </c>
      <c r="AG248" s="3">
        <f t="shared" si="27"/>
        <v>0</v>
      </c>
      <c r="AH248" s="12" cm="1">
        <f t="array" ref="AH248">_xlfn.IFS(M248=PARAMETROS!$A$2,(AE248*PARAMETROS!$B$2)+(AB248*PARAMETROS!$C$2),
M248=PARAMETROS!$A$3,(AE248*PARAMETROS!$B$3)+(AB248*PARAMETROS!$C$3),
M248=PARAMETROS!$A$4,(AE248*PARAMETROS!$B$4)+(AB248*PARAMETROS!$C$4),
M248=PARAMETROS!$A$5,(AE248*PARAMETROS!$B$5)+(AB248*PARAMETROS!$C$5),
M248=PARAMETROS!$A$6,(AE248*PARAMETROS!$B$6)+(AB248*PARAMETROS!$C$6),
M248=PARAMETROS!$A$7,(AE248*PARAMETROS!$B$7)+(AB248*PARAMETROS!$C$7))+
_xlfn.IFS(N248="",0,N248=PARAMETROS!$A$2,(AF248*PARAMETROS!$B$2)+(AC248*PARAMETROS!$C$2),
N248=PARAMETROS!$A$3,(AF248*PARAMETROS!$B$3)+(AC248*PARAMETROS!$C$3),
N248=PARAMETROS!$A$4,(AF248*PARAMETROS!$B$4)+(AC248*PARAMETROS!$C$4),
N248=PARAMETROS!$A$5,(AF248*PARAMETROS!$B$5)+(AC248*PARAMETROS!$C$5),
N248=PARAMETROS!$A$6,(AF248*PARAMETROS!$B$6)+(AC248*PARAMETROS!$C$6),
N248=PARAMETROS!$A$7,(AF248*PARAMETROS!$B$7)+(AC248*PARAMETROS!$C$7))+
_xlfn.IFS(O248="",0,O248=PARAMETROS!$A$2,(AG248*PARAMETROS!$B$2)+(AD248*PARAMETROS!$C$2),
O248=PARAMETROS!$A$3,(AG248*PARAMETROS!$B$3)+(AD248*PARAMETROS!$C$3),
O248=PARAMETROS!$A$4,(AG248*PARAMETROS!$B$4)+(AD248*PARAMETROS!$C$4),
O248=PARAMETROS!$A$5,(AG248*PARAMETROS!$B$5)+(AD248*PARAMETROS!$C$5),
O248=PARAMETROS!$A$6,(AG248*PARAMETROS!$B$6)+(AD248*PARAMETROS!$C$6),
O248=PARAMETROS!$A$7,(AG248*PARAMETROS!$B$7)+(AD248*PARAMETROS!$C$7))</f>
        <v>0.3</v>
      </c>
      <c r="AI248" s="12"/>
      <c r="AJ248" s="12"/>
      <c r="AK248" s="12"/>
    </row>
    <row r="249" spans="1:37">
      <c r="A249" s="3">
        <v>248</v>
      </c>
      <c r="B249" s="33">
        <v>45229.549004629633</v>
      </c>
      <c r="C249" s="33">
        <v>45229.549004629633</v>
      </c>
      <c r="E249" t="s">
        <v>536</v>
      </c>
      <c r="F249" t="s">
        <v>65</v>
      </c>
      <c r="G249" s="3">
        <v>2393053</v>
      </c>
      <c r="J249" t="s">
        <v>630</v>
      </c>
      <c r="K249" t="s">
        <v>631</v>
      </c>
      <c r="L249" t="s">
        <v>97</v>
      </c>
      <c r="M249" s="23" t="s">
        <v>76</v>
      </c>
      <c r="P249" s="25" t="s">
        <v>48</v>
      </c>
      <c r="Q249" s="25"/>
      <c r="S249" t="s">
        <v>49</v>
      </c>
      <c r="AA249" s="28" t="str">
        <f t="shared" si="21"/>
        <v>2393053</v>
      </c>
      <c r="AB249" s="27" t="str">
        <f t="shared" si="22"/>
        <v>2</v>
      </c>
      <c r="AC249" s="27">
        <f t="shared" si="23"/>
        <v>0</v>
      </c>
      <c r="AD249" s="27">
        <f t="shared" si="24"/>
        <v>0</v>
      </c>
      <c r="AE249" s="3">
        <f t="shared" si="25"/>
        <v>0</v>
      </c>
      <c r="AF249" s="3">
        <f t="shared" si="26"/>
        <v>0</v>
      </c>
      <c r="AG249" s="3">
        <f t="shared" si="27"/>
        <v>0</v>
      </c>
      <c r="AH249" s="12" cm="1">
        <f t="array" ref="AH249">_xlfn.IFS(M249=PARAMETROS!$A$2,(AE249*PARAMETROS!$B$2)+(AB249*PARAMETROS!$C$2),
M249=PARAMETROS!$A$3,(AE249*PARAMETROS!$B$3)+(AB249*PARAMETROS!$C$3),
M249=PARAMETROS!$A$4,(AE249*PARAMETROS!$B$4)+(AB249*PARAMETROS!$C$4),
M249=PARAMETROS!$A$5,(AE249*PARAMETROS!$B$5)+(AB249*PARAMETROS!$C$5),
M249=PARAMETROS!$A$6,(AE249*PARAMETROS!$B$6)+(AB249*PARAMETROS!$C$6),
M249=PARAMETROS!$A$7,(AE249*PARAMETROS!$B$7)+(AB249*PARAMETROS!$C$7))+
_xlfn.IFS(N249="",0,N249=PARAMETROS!$A$2,(AF249*PARAMETROS!$B$2)+(AC249*PARAMETROS!$C$2),
N249=PARAMETROS!$A$3,(AF249*PARAMETROS!$B$3)+(AC249*PARAMETROS!$C$3),
N249=PARAMETROS!$A$4,(AF249*PARAMETROS!$B$4)+(AC249*PARAMETROS!$C$4),
N249=PARAMETROS!$A$5,(AF249*PARAMETROS!$B$5)+(AC249*PARAMETROS!$C$5),
N249=PARAMETROS!$A$6,(AF249*PARAMETROS!$B$6)+(AC249*PARAMETROS!$C$6),
N249=PARAMETROS!$A$7,(AF249*PARAMETROS!$B$7)+(AC249*PARAMETROS!$C$7))+
_xlfn.IFS(O249="",0,O249=PARAMETROS!$A$2,(AG249*PARAMETROS!$B$2)+(AD249*PARAMETROS!$C$2),
O249=PARAMETROS!$A$3,(AG249*PARAMETROS!$B$3)+(AD249*PARAMETROS!$C$3),
O249=PARAMETROS!$A$4,(AG249*PARAMETROS!$B$4)+(AD249*PARAMETROS!$C$4),
O249=PARAMETROS!$A$5,(AG249*PARAMETROS!$B$5)+(AD249*PARAMETROS!$C$5),
O249=PARAMETROS!$A$6,(AG249*PARAMETROS!$B$6)+(AD249*PARAMETROS!$C$6),
O249=PARAMETROS!$A$7,(AG249*PARAMETROS!$B$7)+(AD249*PARAMETROS!$C$7))</f>
        <v>0.24</v>
      </c>
      <c r="AI249" s="12"/>
      <c r="AJ249" s="12"/>
      <c r="AK249" s="12"/>
    </row>
    <row r="250" spans="1:37">
      <c r="A250" s="3">
        <v>249</v>
      </c>
      <c r="B250" s="33">
        <v>45229.547569444447</v>
      </c>
      <c r="C250" s="33">
        <v>45229.547569444447</v>
      </c>
      <c r="E250" t="s">
        <v>589</v>
      </c>
      <c r="F250" t="s">
        <v>65</v>
      </c>
      <c r="G250" s="3">
        <v>2393052</v>
      </c>
      <c r="J250" t="s">
        <v>632</v>
      </c>
      <c r="K250" t="s">
        <v>633</v>
      </c>
      <c r="L250" t="s">
        <v>56</v>
      </c>
      <c r="M250" s="23" t="s">
        <v>57</v>
      </c>
      <c r="P250" s="25" t="s">
        <v>48</v>
      </c>
      <c r="Q250" s="25"/>
      <c r="S250" t="s">
        <v>60</v>
      </c>
      <c r="T250" t="s">
        <v>102</v>
      </c>
      <c r="AA250" s="28" t="str">
        <f t="shared" si="21"/>
        <v>2393052</v>
      </c>
      <c r="AB250" s="27" t="str">
        <f t="shared" si="22"/>
        <v>2</v>
      </c>
      <c r="AC250" s="27">
        <f t="shared" si="23"/>
        <v>0</v>
      </c>
      <c r="AD250" s="27">
        <f t="shared" si="24"/>
        <v>0</v>
      </c>
      <c r="AE250" s="3">
        <f t="shared" si="25"/>
        <v>0</v>
      </c>
      <c r="AF250" s="3">
        <f t="shared" si="26"/>
        <v>0</v>
      </c>
      <c r="AG250" s="3">
        <f t="shared" si="27"/>
        <v>0</v>
      </c>
      <c r="AH250" s="12" cm="1">
        <f t="array" ref="AH250">_xlfn.IFS(M250=PARAMETROS!$A$2,(AE250*PARAMETROS!$B$2)+(AB250*PARAMETROS!$C$2),
M250=PARAMETROS!$A$3,(AE250*PARAMETROS!$B$3)+(AB250*PARAMETROS!$C$3),
M250=PARAMETROS!$A$4,(AE250*PARAMETROS!$B$4)+(AB250*PARAMETROS!$C$4),
M250=PARAMETROS!$A$5,(AE250*PARAMETROS!$B$5)+(AB250*PARAMETROS!$C$5),
M250=PARAMETROS!$A$6,(AE250*PARAMETROS!$B$6)+(AB250*PARAMETROS!$C$6),
M250=PARAMETROS!$A$7,(AE250*PARAMETROS!$B$7)+(AB250*PARAMETROS!$C$7))+
_xlfn.IFS(N250="",0,N250=PARAMETROS!$A$2,(AF250*PARAMETROS!$B$2)+(AC250*PARAMETROS!$C$2),
N250=PARAMETROS!$A$3,(AF250*PARAMETROS!$B$3)+(AC250*PARAMETROS!$C$3),
N250=PARAMETROS!$A$4,(AF250*PARAMETROS!$B$4)+(AC250*PARAMETROS!$C$4),
N250=PARAMETROS!$A$5,(AF250*PARAMETROS!$B$5)+(AC250*PARAMETROS!$C$5),
N250=PARAMETROS!$A$6,(AF250*PARAMETROS!$B$6)+(AC250*PARAMETROS!$C$6),
N250=PARAMETROS!$A$7,(AF250*PARAMETROS!$B$7)+(AC250*PARAMETROS!$C$7))+
_xlfn.IFS(O250="",0,O250=PARAMETROS!$A$2,(AG250*PARAMETROS!$B$2)+(AD250*PARAMETROS!$C$2),
O250=PARAMETROS!$A$3,(AG250*PARAMETROS!$B$3)+(AD250*PARAMETROS!$C$3),
O250=PARAMETROS!$A$4,(AG250*PARAMETROS!$B$4)+(AD250*PARAMETROS!$C$4),
O250=PARAMETROS!$A$5,(AG250*PARAMETROS!$B$5)+(AD250*PARAMETROS!$C$5),
O250=PARAMETROS!$A$6,(AG250*PARAMETROS!$B$6)+(AD250*PARAMETROS!$C$6),
O250=PARAMETROS!$A$7,(AG250*PARAMETROS!$B$7)+(AD250*PARAMETROS!$C$7))</f>
        <v>0.5</v>
      </c>
      <c r="AI250" s="12"/>
      <c r="AJ250" s="12"/>
      <c r="AK250" s="12"/>
    </row>
    <row r="251" spans="1:37">
      <c r="A251" s="3">
        <v>250</v>
      </c>
      <c r="B251" s="33">
        <v>45229.54923611111</v>
      </c>
      <c r="C251" s="33">
        <v>45229.54923611111</v>
      </c>
      <c r="E251" t="s">
        <v>600</v>
      </c>
      <c r="F251" t="s">
        <v>65</v>
      </c>
      <c r="G251" s="3">
        <v>2393048</v>
      </c>
      <c r="J251" t="s">
        <v>634</v>
      </c>
      <c r="K251" t="s">
        <v>635</v>
      </c>
      <c r="L251" t="s">
        <v>125</v>
      </c>
      <c r="M251" s="23" t="s">
        <v>47</v>
      </c>
      <c r="N251" s="23" t="s">
        <v>70</v>
      </c>
      <c r="P251" s="25" t="s">
        <v>59</v>
      </c>
      <c r="Q251" s="25" t="s">
        <v>48</v>
      </c>
      <c r="S251" t="s">
        <v>49</v>
      </c>
      <c r="AA251" s="28" t="str">
        <f t="shared" si="21"/>
        <v>2393048</v>
      </c>
      <c r="AB251" s="27" t="str">
        <f t="shared" si="22"/>
        <v>4</v>
      </c>
      <c r="AC251" s="27" t="str">
        <f t="shared" si="23"/>
        <v>2</v>
      </c>
      <c r="AD251" s="27">
        <f t="shared" si="24"/>
        <v>0</v>
      </c>
      <c r="AE251" s="3">
        <f t="shared" si="25"/>
        <v>0</v>
      </c>
      <c r="AF251" s="3">
        <f t="shared" si="26"/>
        <v>0</v>
      </c>
      <c r="AG251" s="3">
        <f t="shared" si="27"/>
        <v>0</v>
      </c>
      <c r="AH251" s="12" cm="1">
        <f t="array" ref="AH251">_xlfn.IFS(M251=PARAMETROS!$A$2,(AE251*PARAMETROS!$B$2)+(AB251*PARAMETROS!$C$2),
M251=PARAMETROS!$A$3,(AE251*PARAMETROS!$B$3)+(AB251*PARAMETROS!$C$3),
M251=PARAMETROS!$A$4,(AE251*PARAMETROS!$B$4)+(AB251*PARAMETROS!$C$4),
M251=PARAMETROS!$A$5,(AE251*PARAMETROS!$B$5)+(AB251*PARAMETROS!$C$5),
M251=PARAMETROS!$A$6,(AE251*PARAMETROS!$B$6)+(AB251*PARAMETROS!$C$6),
M251=PARAMETROS!$A$7,(AE251*PARAMETROS!$B$7)+(AB251*PARAMETROS!$C$7))+
_xlfn.IFS(N251="",0,N251=PARAMETROS!$A$2,(AF251*PARAMETROS!$B$2)+(AC251*PARAMETROS!$C$2),
N251=PARAMETROS!$A$3,(AF251*PARAMETROS!$B$3)+(AC251*PARAMETROS!$C$3),
N251=PARAMETROS!$A$4,(AF251*PARAMETROS!$B$4)+(AC251*PARAMETROS!$C$4),
N251=PARAMETROS!$A$5,(AF251*PARAMETROS!$B$5)+(AC251*PARAMETROS!$C$5),
N251=PARAMETROS!$A$6,(AF251*PARAMETROS!$B$6)+(AC251*PARAMETROS!$C$6),
N251=PARAMETROS!$A$7,(AF251*PARAMETROS!$B$7)+(AC251*PARAMETROS!$C$7))+
_xlfn.IFS(O251="",0,O251=PARAMETROS!$A$2,(AG251*PARAMETROS!$B$2)+(AD251*PARAMETROS!$C$2),
O251=PARAMETROS!$A$3,(AG251*PARAMETROS!$B$3)+(AD251*PARAMETROS!$C$3),
O251=PARAMETROS!$A$4,(AG251*PARAMETROS!$B$4)+(AD251*PARAMETROS!$C$4),
O251=PARAMETROS!$A$5,(AG251*PARAMETROS!$B$5)+(AD251*PARAMETROS!$C$5),
O251=PARAMETROS!$A$6,(AG251*PARAMETROS!$B$6)+(AD251*PARAMETROS!$C$6),
O251=PARAMETROS!$A$7,(AG251*PARAMETROS!$B$7)+(AD251*PARAMETROS!$C$7))</f>
        <v>0.6</v>
      </c>
      <c r="AI251" s="12"/>
      <c r="AJ251" s="12"/>
      <c r="AK251" s="12"/>
    </row>
    <row r="252" spans="1:37">
      <c r="A252" s="3">
        <v>251</v>
      </c>
      <c r="B252" s="33">
        <v>45229.548703703702</v>
      </c>
      <c r="C252" s="33">
        <v>45229.548703703702</v>
      </c>
      <c r="E252" t="s">
        <v>636</v>
      </c>
      <c r="F252" t="s">
        <v>65</v>
      </c>
      <c r="G252" s="3">
        <v>2393047</v>
      </c>
      <c r="J252" t="s">
        <v>637</v>
      </c>
      <c r="K252" t="s">
        <v>638</v>
      </c>
      <c r="L252" t="s">
        <v>129</v>
      </c>
      <c r="M252" s="23" t="s">
        <v>76</v>
      </c>
      <c r="P252" s="25" t="s">
        <v>58</v>
      </c>
      <c r="Q252" s="25"/>
      <c r="S252" t="s">
        <v>60</v>
      </c>
      <c r="T252" t="s">
        <v>87</v>
      </c>
      <c r="AA252" s="28" t="str">
        <f t="shared" si="21"/>
        <v>2393047</v>
      </c>
      <c r="AB252" s="27" t="str">
        <f t="shared" si="22"/>
        <v>1</v>
      </c>
      <c r="AC252" s="27">
        <f t="shared" si="23"/>
        <v>0</v>
      </c>
      <c r="AD252" s="27">
        <f t="shared" si="24"/>
        <v>0</v>
      </c>
      <c r="AE252" s="3">
        <f t="shared" si="25"/>
        <v>0</v>
      </c>
      <c r="AF252" s="3">
        <f t="shared" si="26"/>
        <v>0</v>
      </c>
      <c r="AG252" s="3">
        <f t="shared" si="27"/>
        <v>0</v>
      </c>
      <c r="AH252" s="12" cm="1">
        <f t="array" ref="AH252">_xlfn.IFS(M252=PARAMETROS!$A$2,(AE252*PARAMETROS!$B$2)+(AB252*PARAMETROS!$C$2),
M252=PARAMETROS!$A$3,(AE252*PARAMETROS!$B$3)+(AB252*PARAMETROS!$C$3),
M252=PARAMETROS!$A$4,(AE252*PARAMETROS!$B$4)+(AB252*PARAMETROS!$C$4),
M252=PARAMETROS!$A$5,(AE252*PARAMETROS!$B$5)+(AB252*PARAMETROS!$C$5),
M252=PARAMETROS!$A$6,(AE252*PARAMETROS!$B$6)+(AB252*PARAMETROS!$C$6),
M252=PARAMETROS!$A$7,(AE252*PARAMETROS!$B$7)+(AB252*PARAMETROS!$C$7))+
_xlfn.IFS(N252="",0,N252=PARAMETROS!$A$2,(AF252*PARAMETROS!$B$2)+(AC252*PARAMETROS!$C$2),
N252=PARAMETROS!$A$3,(AF252*PARAMETROS!$B$3)+(AC252*PARAMETROS!$C$3),
N252=PARAMETROS!$A$4,(AF252*PARAMETROS!$B$4)+(AC252*PARAMETROS!$C$4),
N252=PARAMETROS!$A$5,(AF252*PARAMETROS!$B$5)+(AC252*PARAMETROS!$C$5),
N252=PARAMETROS!$A$6,(AF252*PARAMETROS!$B$6)+(AC252*PARAMETROS!$C$6),
N252=PARAMETROS!$A$7,(AF252*PARAMETROS!$B$7)+(AC252*PARAMETROS!$C$7))+
_xlfn.IFS(O252="",0,O252=PARAMETROS!$A$2,(AG252*PARAMETROS!$B$2)+(AD252*PARAMETROS!$C$2),
O252=PARAMETROS!$A$3,(AG252*PARAMETROS!$B$3)+(AD252*PARAMETROS!$C$3),
O252=PARAMETROS!$A$4,(AG252*PARAMETROS!$B$4)+(AD252*PARAMETROS!$C$4),
O252=PARAMETROS!$A$5,(AG252*PARAMETROS!$B$5)+(AD252*PARAMETROS!$C$5),
O252=PARAMETROS!$A$6,(AG252*PARAMETROS!$B$6)+(AD252*PARAMETROS!$C$6),
O252=PARAMETROS!$A$7,(AG252*PARAMETROS!$B$7)+(AD252*PARAMETROS!$C$7))</f>
        <v>0.12</v>
      </c>
      <c r="AI252" s="12"/>
      <c r="AJ252" s="12"/>
      <c r="AK252" s="12"/>
    </row>
    <row r="253" spans="1:37">
      <c r="A253" s="3">
        <v>252</v>
      </c>
      <c r="B253" s="33">
        <v>45229.548344907409</v>
      </c>
      <c r="C253" s="33">
        <v>45229.548344907409</v>
      </c>
      <c r="E253" t="s">
        <v>639</v>
      </c>
      <c r="F253" t="s">
        <v>65</v>
      </c>
      <c r="G253" s="3">
        <v>2393046</v>
      </c>
      <c r="J253" t="s">
        <v>640</v>
      </c>
      <c r="K253" t="s">
        <v>641</v>
      </c>
      <c r="L253" t="s">
        <v>46</v>
      </c>
      <c r="M253" s="23" t="s">
        <v>47</v>
      </c>
      <c r="P253" s="25" t="s">
        <v>48</v>
      </c>
      <c r="Q253" s="25"/>
      <c r="S253" t="s">
        <v>49</v>
      </c>
      <c r="AA253" s="28" t="str">
        <f t="shared" si="21"/>
        <v>2393046</v>
      </c>
      <c r="AB253" s="27" t="str">
        <f t="shared" si="22"/>
        <v>2</v>
      </c>
      <c r="AC253" s="27">
        <f t="shared" si="23"/>
        <v>0</v>
      </c>
      <c r="AD253" s="27">
        <f t="shared" si="24"/>
        <v>0</v>
      </c>
      <c r="AE253" s="3">
        <f t="shared" si="25"/>
        <v>0</v>
      </c>
      <c r="AF253" s="3">
        <f t="shared" si="26"/>
        <v>0</v>
      </c>
      <c r="AG253" s="3">
        <f t="shared" si="27"/>
        <v>0</v>
      </c>
      <c r="AH253" s="12" cm="1">
        <f t="array" ref="AH253">_xlfn.IFS(M253=PARAMETROS!$A$2,(AE253*PARAMETROS!$B$2)+(AB253*PARAMETROS!$C$2),
M253=PARAMETROS!$A$3,(AE253*PARAMETROS!$B$3)+(AB253*PARAMETROS!$C$3),
M253=PARAMETROS!$A$4,(AE253*PARAMETROS!$B$4)+(AB253*PARAMETROS!$C$4),
M253=PARAMETROS!$A$5,(AE253*PARAMETROS!$B$5)+(AB253*PARAMETROS!$C$5),
M253=PARAMETROS!$A$6,(AE253*PARAMETROS!$B$6)+(AB253*PARAMETROS!$C$6),
M253=PARAMETROS!$A$7,(AE253*PARAMETROS!$B$7)+(AB253*PARAMETROS!$C$7))+
_xlfn.IFS(N253="",0,N253=PARAMETROS!$A$2,(AF253*PARAMETROS!$B$2)+(AC253*PARAMETROS!$C$2),
N253=PARAMETROS!$A$3,(AF253*PARAMETROS!$B$3)+(AC253*PARAMETROS!$C$3),
N253=PARAMETROS!$A$4,(AF253*PARAMETROS!$B$4)+(AC253*PARAMETROS!$C$4),
N253=PARAMETROS!$A$5,(AF253*PARAMETROS!$B$5)+(AC253*PARAMETROS!$C$5),
N253=PARAMETROS!$A$6,(AF253*PARAMETROS!$B$6)+(AC253*PARAMETROS!$C$6),
N253=PARAMETROS!$A$7,(AF253*PARAMETROS!$B$7)+(AC253*PARAMETROS!$C$7))+
_xlfn.IFS(O253="",0,O253=PARAMETROS!$A$2,(AG253*PARAMETROS!$B$2)+(AD253*PARAMETROS!$C$2),
O253=PARAMETROS!$A$3,(AG253*PARAMETROS!$B$3)+(AD253*PARAMETROS!$C$3),
O253=PARAMETROS!$A$4,(AG253*PARAMETROS!$B$4)+(AD253*PARAMETROS!$C$4),
O253=PARAMETROS!$A$5,(AG253*PARAMETROS!$B$5)+(AD253*PARAMETROS!$C$5),
O253=PARAMETROS!$A$6,(AG253*PARAMETROS!$B$6)+(AD253*PARAMETROS!$C$6),
O253=PARAMETROS!$A$7,(AG253*PARAMETROS!$B$7)+(AD253*PARAMETROS!$C$7))</f>
        <v>0.12</v>
      </c>
      <c r="AI253" s="12"/>
      <c r="AJ253" s="12"/>
      <c r="AK253" s="12"/>
    </row>
    <row r="254" spans="1:37">
      <c r="A254" s="3">
        <v>253</v>
      </c>
      <c r="B254" s="33">
        <v>45229.547951388886</v>
      </c>
      <c r="C254" s="33">
        <v>45229.547951388886</v>
      </c>
      <c r="E254" t="s">
        <v>642</v>
      </c>
      <c r="F254" t="s">
        <v>65</v>
      </c>
      <c r="G254" s="3">
        <v>2393045</v>
      </c>
      <c r="J254" t="s">
        <v>643</v>
      </c>
      <c r="K254" t="s">
        <v>644</v>
      </c>
      <c r="L254" t="s">
        <v>56</v>
      </c>
      <c r="M254" s="23" t="s">
        <v>47</v>
      </c>
      <c r="N254" s="23" t="s">
        <v>70</v>
      </c>
      <c r="P254" s="25" t="s">
        <v>118</v>
      </c>
      <c r="Q254" s="25" t="s">
        <v>48</v>
      </c>
      <c r="S254" t="s">
        <v>60</v>
      </c>
      <c r="T254" t="s">
        <v>102</v>
      </c>
      <c r="AA254" s="28" t="str">
        <f t="shared" si="21"/>
        <v>2393045</v>
      </c>
      <c r="AB254" s="27" t="str">
        <f t="shared" si="22"/>
        <v>6</v>
      </c>
      <c r="AC254" s="27" t="str">
        <f t="shared" si="23"/>
        <v>2</v>
      </c>
      <c r="AD254" s="27">
        <f t="shared" si="24"/>
        <v>0</v>
      </c>
      <c r="AE254" s="3">
        <f t="shared" si="25"/>
        <v>0</v>
      </c>
      <c r="AF254" s="3">
        <f t="shared" si="26"/>
        <v>0</v>
      </c>
      <c r="AG254" s="3">
        <f t="shared" si="27"/>
        <v>0</v>
      </c>
      <c r="AH254" s="12" cm="1">
        <f t="array" ref="AH254">_xlfn.IFS(M254=PARAMETROS!$A$2,(AE254*PARAMETROS!$B$2)+(AB254*PARAMETROS!$C$2),
M254=PARAMETROS!$A$3,(AE254*PARAMETROS!$B$3)+(AB254*PARAMETROS!$C$3),
M254=PARAMETROS!$A$4,(AE254*PARAMETROS!$B$4)+(AB254*PARAMETROS!$C$4),
M254=PARAMETROS!$A$5,(AE254*PARAMETROS!$B$5)+(AB254*PARAMETROS!$C$5),
M254=PARAMETROS!$A$6,(AE254*PARAMETROS!$B$6)+(AB254*PARAMETROS!$C$6),
M254=PARAMETROS!$A$7,(AE254*PARAMETROS!$B$7)+(AB254*PARAMETROS!$C$7))+
_xlfn.IFS(N254="",0,N254=PARAMETROS!$A$2,(AF254*PARAMETROS!$B$2)+(AC254*PARAMETROS!$C$2),
N254=PARAMETROS!$A$3,(AF254*PARAMETROS!$B$3)+(AC254*PARAMETROS!$C$3),
N254=PARAMETROS!$A$4,(AF254*PARAMETROS!$B$4)+(AC254*PARAMETROS!$C$4),
N254=PARAMETROS!$A$5,(AF254*PARAMETROS!$B$5)+(AC254*PARAMETROS!$C$5),
N254=PARAMETROS!$A$6,(AF254*PARAMETROS!$B$6)+(AC254*PARAMETROS!$C$6),
N254=PARAMETROS!$A$7,(AF254*PARAMETROS!$B$7)+(AC254*PARAMETROS!$C$7))+
_xlfn.IFS(O254="",0,O254=PARAMETROS!$A$2,(AG254*PARAMETROS!$B$2)+(AD254*PARAMETROS!$C$2),
O254=PARAMETROS!$A$3,(AG254*PARAMETROS!$B$3)+(AD254*PARAMETROS!$C$3),
O254=PARAMETROS!$A$4,(AG254*PARAMETROS!$B$4)+(AD254*PARAMETROS!$C$4),
O254=PARAMETROS!$A$5,(AG254*PARAMETROS!$B$5)+(AD254*PARAMETROS!$C$5),
O254=PARAMETROS!$A$6,(AG254*PARAMETROS!$B$6)+(AD254*PARAMETROS!$C$6),
O254=PARAMETROS!$A$7,(AG254*PARAMETROS!$B$7)+(AD254*PARAMETROS!$C$7))</f>
        <v>0.72</v>
      </c>
      <c r="AI254" s="12"/>
      <c r="AJ254" s="12"/>
      <c r="AK254" s="12"/>
    </row>
    <row r="255" spans="1:37">
      <c r="A255" s="3">
        <v>254</v>
      </c>
      <c r="B255" s="33">
        <v>45229.546805555554</v>
      </c>
      <c r="C255" s="33">
        <v>45229.546805555554</v>
      </c>
      <c r="E255" t="s">
        <v>645</v>
      </c>
      <c r="F255" t="s">
        <v>65</v>
      </c>
      <c r="G255" s="3">
        <v>2393043</v>
      </c>
      <c r="J255" t="s">
        <v>646</v>
      </c>
      <c r="K255" t="s">
        <v>647</v>
      </c>
      <c r="L255" t="s">
        <v>69</v>
      </c>
      <c r="M255" s="23" t="s">
        <v>138</v>
      </c>
      <c r="P255" s="25" t="s">
        <v>58</v>
      </c>
      <c r="Q255" s="25"/>
      <c r="S255" t="s">
        <v>60</v>
      </c>
      <c r="T255" t="s">
        <v>87</v>
      </c>
      <c r="AA255" s="28" t="str">
        <f t="shared" si="21"/>
        <v>2393043</v>
      </c>
      <c r="AB255" s="27" t="str">
        <f t="shared" si="22"/>
        <v>1</v>
      </c>
      <c r="AC255" s="27">
        <f t="shared" si="23"/>
        <v>0</v>
      </c>
      <c r="AD255" s="27">
        <f t="shared" si="24"/>
        <v>0</v>
      </c>
      <c r="AE255" s="3">
        <f t="shared" si="25"/>
        <v>0</v>
      </c>
      <c r="AF255" s="3">
        <f t="shared" si="26"/>
        <v>0</v>
      </c>
      <c r="AG255" s="3">
        <f t="shared" si="27"/>
        <v>0</v>
      </c>
      <c r="AH255" s="12" cm="1">
        <f t="array" ref="AH255">_xlfn.IFS(M255=PARAMETROS!$A$2,(AE255*PARAMETROS!$B$2)+(AB255*PARAMETROS!$C$2),
M255=PARAMETROS!$A$3,(AE255*PARAMETROS!$B$3)+(AB255*PARAMETROS!$C$3),
M255=PARAMETROS!$A$4,(AE255*PARAMETROS!$B$4)+(AB255*PARAMETROS!$C$4),
M255=PARAMETROS!$A$5,(AE255*PARAMETROS!$B$5)+(AB255*PARAMETROS!$C$5),
M255=PARAMETROS!$A$6,(AE255*PARAMETROS!$B$6)+(AB255*PARAMETROS!$C$6),
M255=PARAMETROS!$A$7,(AE255*PARAMETROS!$B$7)+(AB255*PARAMETROS!$C$7))+
_xlfn.IFS(N255="",0,N255=PARAMETROS!$A$2,(AF255*PARAMETROS!$B$2)+(AC255*PARAMETROS!$C$2),
N255=PARAMETROS!$A$3,(AF255*PARAMETROS!$B$3)+(AC255*PARAMETROS!$C$3),
N255=PARAMETROS!$A$4,(AF255*PARAMETROS!$B$4)+(AC255*PARAMETROS!$C$4),
N255=PARAMETROS!$A$5,(AF255*PARAMETROS!$B$5)+(AC255*PARAMETROS!$C$5),
N255=PARAMETROS!$A$6,(AF255*PARAMETROS!$B$6)+(AC255*PARAMETROS!$C$6),
N255=PARAMETROS!$A$7,(AF255*PARAMETROS!$B$7)+(AC255*PARAMETROS!$C$7))+
_xlfn.IFS(O255="",0,O255=PARAMETROS!$A$2,(AG255*PARAMETROS!$B$2)+(AD255*PARAMETROS!$C$2),
O255=PARAMETROS!$A$3,(AG255*PARAMETROS!$B$3)+(AD255*PARAMETROS!$C$3),
O255=PARAMETROS!$A$4,(AG255*PARAMETROS!$B$4)+(AD255*PARAMETROS!$C$4),
O255=PARAMETROS!$A$5,(AG255*PARAMETROS!$B$5)+(AD255*PARAMETROS!$C$5),
O255=PARAMETROS!$A$6,(AG255*PARAMETROS!$B$6)+(AD255*PARAMETROS!$C$6),
O255=PARAMETROS!$A$7,(AG255*PARAMETROS!$B$7)+(AD255*PARAMETROS!$C$7))</f>
        <v>0.06</v>
      </c>
      <c r="AI255" s="12"/>
      <c r="AJ255" s="12"/>
      <c r="AK255" s="12"/>
    </row>
    <row r="256" spans="1:37">
      <c r="A256" s="3">
        <v>255</v>
      </c>
      <c r="B256" s="33">
        <v>45229.546226851853</v>
      </c>
      <c r="C256" s="33">
        <v>45229.546226851853</v>
      </c>
      <c r="E256" t="s">
        <v>648</v>
      </c>
      <c r="F256" t="s">
        <v>65</v>
      </c>
      <c r="G256" s="3">
        <v>2393042</v>
      </c>
      <c r="J256" t="s">
        <v>649</v>
      </c>
      <c r="K256" t="s">
        <v>650</v>
      </c>
      <c r="L256" t="s">
        <v>75</v>
      </c>
      <c r="M256" s="23" t="s">
        <v>76</v>
      </c>
      <c r="P256" s="25" t="s">
        <v>59</v>
      </c>
      <c r="Q256" s="25"/>
      <c r="S256" t="s">
        <v>60</v>
      </c>
      <c r="T256" t="s">
        <v>61</v>
      </c>
      <c r="U256" t="s">
        <v>62</v>
      </c>
      <c r="AA256" s="28" t="str">
        <f t="shared" si="21"/>
        <v>2393042</v>
      </c>
      <c r="AB256" s="27" t="str">
        <f t="shared" si="22"/>
        <v>4</v>
      </c>
      <c r="AC256" s="27">
        <f t="shared" si="23"/>
        <v>0</v>
      </c>
      <c r="AD256" s="27">
        <f t="shared" si="24"/>
        <v>0</v>
      </c>
      <c r="AE256" s="3">
        <f t="shared" si="25"/>
        <v>0</v>
      </c>
      <c r="AF256" s="3">
        <f t="shared" si="26"/>
        <v>0</v>
      </c>
      <c r="AG256" s="3">
        <f t="shared" si="27"/>
        <v>0</v>
      </c>
      <c r="AH256" s="12" cm="1">
        <f t="array" ref="AH256">_xlfn.IFS(M256=PARAMETROS!$A$2,(AE256*PARAMETROS!$B$2)+(AB256*PARAMETROS!$C$2),
M256=PARAMETROS!$A$3,(AE256*PARAMETROS!$B$3)+(AB256*PARAMETROS!$C$3),
M256=PARAMETROS!$A$4,(AE256*PARAMETROS!$B$4)+(AB256*PARAMETROS!$C$4),
M256=PARAMETROS!$A$5,(AE256*PARAMETROS!$B$5)+(AB256*PARAMETROS!$C$5),
M256=PARAMETROS!$A$6,(AE256*PARAMETROS!$B$6)+(AB256*PARAMETROS!$C$6),
M256=PARAMETROS!$A$7,(AE256*PARAMETROS!$B$7)+(AB256*PARAMETROS!$C$7))+
_xlfn.IFS(N256="",0,N256=PARAMETROS!$A$2,(AF256*PARAMETROS!$B$2)+(AC256*PARAMETROS!$C$2),
N256=PARAMETROS!$A$3,(AF256*PARAMETROS!$B$3)+(AC256*PARAMETROS!$C$3),
N256=PARAMETROS!$A$4,(AF256*PARAMETROS!$B$4)+(AC256*PARAMETROS!$C$4),
N256=PARAMETROS!$A$5,(AF256*PARAMETROS!$B$5)+(AC256*PARAMETROS!$C$5),
N256=PARAMETROS!$A$6,(AF256*PARAMETROS!$B$6)+(AC256*PARAMETROS!$C$6),
N256=PARAMETROS!$A$7,(AF256*PARAMETROS!$B$7)+(AC256*PARAMETROS!$C$7))+
_xlfn.IFS(O256="",0,O256=PARAMETROS!$A$2,(AG256*PARAMETROS!$B$2)+(AD256*PARAMETROS!$C$2),
O256=PARAMETROS!$A$3,(AG256*PARAMETROS!$B$3)+(AD256*PARAMETROS!$C$3),
O256=PARAMETROS!$A$4,(AG256*PARAMETROS!$B$4)+(AD256*PARAMETROS!$C$4),
O256=PARAMETROS!$A$5,(AG256*PARAMETROS!$B$5)+(AD256*PARAMETROS!$C$5),
O256=PARAMETROS!$A$6,(AG256*PARAMETROS!$B$6)+(AD256*PARAMETROS!$C$6),
O256=PARAMETROS!$A$7,(AG256*PARAMETROS!$B$7)+(AD256*PARAMETROS!$C$7))</f>
        <v>0.48</v>
      </c>
      <c r="AI256" s="12"/>
      <c r="AJ256" s="12"/>
      <c r="AK256" s="12"/>
    </row>
    <row r="257" spans="1:37">
      <c r="A257" s="3">
        <v>256</v>
      </c>
      <c r="B257" s="33">
        <v>45229.544490740744</v>
      </c>
      <c r="C257" s="33">
        <v>45229.544490740744</v>
      </c>
      <c r="E257" t="s">
        <v>636</v>
      </c>
      <c r="F257" t="s">
        <v>65</v>
      </c>
      <c r="G257" s="3">
        <v>2393039</v>
      </c>
      <c r="J257" t="s">
        <v>651</v>
      </c>
      <c r="K257" t="s">
        <v>652</v>
      </c>
      <c r="L257" t="s">
        <v>81</v>
      </c>
      <c r="M257" s="23" t="s">
        <v>47</v>
      </c>
      <c r="P257" s="25" t="s">
        <v>59</v>
      </c>
      <c r="Q257" s="25"/>
      <c r="S257" t="s">
        <v>49</v>
      </c>
      <c r="AA257" s="28" t="str">
        <f t="shared" si="21"/>
        <v>2393039</v>
      </c>
      <c r="AB257" s="27" t="str">
        <f t="shared" si="22"/>
        <v>4</v>
      </c>
      <c r="AC257" s="27">
        <f t="shared" si="23"/>
        <v>0</v>
      </c>
      <c r="AD257" s="27">
        <f t="shared" si="24"/>
        <v>0</v>
      </c>
      <c r="AE257" s="3">
        <f t="shared" si="25"/>
        <v>0</v>
      </c>
      <c r="AF257" s="3">
        <f t="shared" si="26"/>
        <v>0</v>
      </c>
      <c r="AG257" s="3">
        <f t="shared" si="27"/>
        <v>0</v>
      </c>
      <c r="AH257" s="12" cm="1">
        <f t="array" ref="AH257">_xlfn.IFS(M257=PARAMETROS!$A$2,(AE257*PARAMETROS!$B$2)+(AB257*PARAMETROS!$C$2),
M257=PARAMETROS!$A$3,(AE257*PARAMETROS!$B$3)+(AB257*PARAMETROS!$C$3),
M257=PARAMETROS!$A$4,(AE257*PARAMETROS!$B$4)+(AB257*PARAMETROS!$C$4),
M257=PARAMETROS!$A$5,(AE257*PARAMETROS!$B$5)+(AB257*PARAMETROS!$C$5),
M257=PARAMETROS!$A$6,(AE257*PARAMETROS!$B$6)+(AB257*PARAMETROS!$C$6),
M257=PARAMETROS!$A$7,(AE257*PARAMETROS!$B$7)+(AB257*PARAMETROS!$C$7))+
_xlfn.IFS(N257="",0,N257=PARAMETROS!$A$2,(AF257*PARAMETROS!$B$2)+(AC257*PARAMETROS!$C$2),
N257=PARAMETROS!$A$3,(AF257*PARAMETROS!$B$3)+(AC257*PARAMETROS!$C$3),
N257=PARAMETROS!$A$4,(AF257*PARAMETROS!$B$4)+(AC257*PARAMETROS!$C$4),
N257=PARAMETROS!$A$5,(AF257*PARAMETROS!$B$5)+(AC257*PARAMETROS!$C$5),
N257=PARAMETROS!$A$6,(AF257*PARAMETROS!$B$6)+(AC257*PARAMETROS!$C$6),
N257=PARAMETROS!$A$7,(AF257*PARAMETROS!$B$7)+(AC257*PARAMETROS!$C$7))+
_xlfn.IFS(O257="",0,O257=PARAMETROS!$A$2,(AG257*PARAMETROS!$B$2)+(AD257*PARAMETROS!$C$2),
O257=PARAMETROS!$A$3,(AG257*PARAMETROS!$B$3)+(AD257*PARAMETROS!$C$3),
O257=PARAMETROS!$A$4,(AG257*PARAMETROS!$B$4)+(AD257*PARAMETROS!$C$4),
O257=PARAMETROS!$A$5,(AG257*PARAMETROS!$B$5)+(AD257*PARAMETROS!$C$5),
O257=PARAMETROS!$A$6,(AG257*PARAMETROS!$B$6)+(AD257*PARAMETROS!$C$6),
O257=PARAMETROS!$A$7,(AG257*PARAMETROS!$B$7)+(AD257*PARAMETROS!$C$7))</f>
        <v>0.24</v>
      </c>
      <c r="AI257" s="12"/>
      <c r="AJ257" s="12"/>
      <c r="AK257" s="12"/>
    </row>
    <row r="258" spans="1:37">
      <c r="A258" s="3">
        <v>257</v>
      </c>
      <c r="B258" s="33">
        <v>45229.543958333335</v>
      </c>
      <c r="C258" s="33">
        <v>45229.543958333335</v>
      </c>
      <c r="E258" t="s">
        <v>653</v>
      </c>
      <c r="F258" t="s">
        <v>65</v>
      </c>
      <c r="G258" s="3">
        <v>2393037</v>
      </c>
      <c r="J258" t="s">
        <v>654</v>
      </c>
      <c r="K258" t="s">
        <v>655</v>
      </c>
      <c r="L258" t="s">
        <v>86</v>
      </c>
      <c r="M258" s="23" t="s">
        <v>76</v>
      </c>
      <c r="P258" s="25" t="s">
        <v>48</v>
      </c>
      <c r="S258" t="s">
        <v>49</v>
      </c>
      <c r="AA258" s="28" t="str">
        <f t="shared" ref="AA258:AA321" si="28">IF(G258&lt;&gt;"",LEFT(G258,15),0)</f>
        <v>2393037</v>
      </c>
      <c r="AB258" s="27" t="str">
        <f t="shared" ref="AB258:AB321" si="29">IF(P258&lt;&gt;"",LEFT(P258,3),0)</f>
        <v>2</v>
      </c>
      <c r="AC258" s="27">
        <f t="shared" ref="AC258:AC321" si="30">IF(Q258&lt;&gt;"",LEFT(Q258,3),0)</f>
        <v>0</v>
      </c>
      <c r="AD258" s="27">
        <f t="shared" ref="AD258:AD321" si="31">IF(R258&lt;&gt;"",LEFT(R258,3),0)</f>
        <v>0</v>
      </c>
      <c r="AE258" s="3">
        <f t="shared" ref="AE258:AE321" si="32">IF(AI258&lt;&gt;"",LEFT(AI258,3),0)</f>
        <v>0</v>
      </c>
      <c r="AF258" s="3">
        <f t="shared" ref="AF258:AF321" si="33">IF(AJ258&lt;&gt;"",LEFT(AJ258,3),0)</f>
        <v>0</v>
      </c>
      <c r="AG258" s="3">
        <f t="shared" ref="AG258:AG321" si="34">IF(AK258&lt;&gt;"",LEFT(AK258,3),0)</f>
        <v>0</v>
      </c>
      <c r="AH258" s="12" cm="1">
        <f t="array" ref="AH258">_xlfn.IFS(M258=PARAMETROS!$A$2,(AE258*PARAMETROS!$B$2)+(AB258*PARAMETROS!$C$2),
M258=PARAMETROS!$A$3,(AE258*PARAMETROS!$B$3)+(AB258*PARAMETROS!$C$3),
M258=PARAMETROS!$A$4,(AE258*PARAMETROS!$B$4)+(AB258*PARAMETROS!$C$4),
M258=PARAMETROS!$A$5,(AE258*PARAMETROS!$B$5)+(AB258*PARAMETROS!$C$5),
M258=PARAMETROS!$A$6,(AE258*PARAMETROS!$B$6)+(AB258*PARAMETROS!$C$6),
M258=PARAMETROS!$A$7,(AE258*PARAMETROS!$B$7)+(AB258*PARAMETROS!$C$7))+
_xlfn.IFS(N258="",0,N258=PARAMETROS!$A$2,(AF258*PARAMETROS!$B$2)+(AC258*PARAMETROS!$C$2),
N258=PARAMETROS!$A$3,(AF258*PARAMETROS!$B$3)+(AC258*PARAMETROS!$C$3),
N258=PARAMETROS!$A$4,(AF258*PARAMETROS!$B$4)+(AC258*PARAMETROS!$C$4),
N258=PARAMETROS!$A$5,(AF258*PARAMETROS!$B$5)+(AC258*PARAMETROS!$C$5),
N258=PARAMETROS!$A$6,(AF258*PARAMETROS!$B$6)+(AC258*PARAMETROS!$C$6),
N258=PARAMETROS!$A$7,(AF258*PARAMETROS!$B$7)+(AC258*PARAMETROS!$C$7))+
_xlfn.IFS(O258="",0,O258=PARAMETROS!$A$2,(AG258*PARAMETROS!$B$2)+(AD258*PARAMETROS!$C$2),
O258=PARAMETROS!$A$3,(AG258*PARAMETROS!$B$3)+(AD258*PARAMETROS!$C$3),
O258=PARAMETROS!$A$4,(AG258*PARAMETROS!$B$4)+(AD258*PARAMETROS!$C$4),
O258=PARAMETROS!$A$5,(AG258*PARAMETROS!$B$5)+(AD258*PARAMETROS!$C$5),
O258=PARAMETROS!$A$6,(AG258*PARAMETROS!$B$6)+(AD258*PARAMETROS!$C$6),
O258=PARAMETROS!$A$7,(AG258*PARAMETROS!$B$7)+(AD258*PARAMETROS!$C$7))</f>
        <v>0.24</v>
      </c>
      <c r="AI258" s="12"/>
      <c r="AJ258" s="12"/>
      <c r="AK258" s="12"/>
    </row>
    <row r="259" spans="1:37">
      <c r="A259" s="3">
        <v>258</v>
      </c>
      <c r="B259" s="33">
        <v>45229.543495370373</v>
      </c>
      <c r="C259" s="33">
        <v>45229.543495370373</v>
      </c>
      <c r="E259" t="s">
        <v>645</v>
      </c>
      <c r="F259" t="s">
        <v>65</v>
      </c>
      <c r="G259" s="3">
        <v>2393034</v>
      </c>
      <c r="J259" t="s">
        <v>656</v>
      </c>
      <c r="K259" t="s">
        <v>657</v>
      </c>
      <c r="L259" t="s">
        <v>92</v>
      </c>
      <c r="M259" s="23" t="s">
        <v>138</v>
      </c>
      <c r="N259" s="23" t="s">
        <v>47</v>
      </c>
      <c r="P259" s="25" t="s">
        <v>58</v>
      </c>
      <c r="Q259" s="25" t="s">
        <v>59</v>
      </c>
      <c r="S259" t="s">
        <v>60</v>
      </c>
      <c r="T259" t="s">
        <v>61</v>
      </c>
      <c r="U259" t="s">
        <v>62</v>
      </c>
      <c r="AA259" s="28" t="str">
        <f t="shared" si="28"/>
        <v>2393034</v>
      </c>
      <c r="AB259" s="27" t="str">
        <f t="shared" si="29"/>
        <v>1</v>
      </c>
      <c r="AC259" s="27" t="str">
        <f t="shared" si="30"/>
        <v>4</v>
      </c>
      <c r="AD259" s="27">
        <f t="shared" si="31"/>
        <v>0</v>
      </c>
      <c r="AE259" s="3">
        <f t="shared" si="32"/>
        <v>0</v>
      </c>
      <c r="AF259" s="3">
        <f t="shared" si="33"/>
        <v>0</v>
      </c>
      <c r="AG259" s="3">
        <f t="shared" si="34"/>
        <v>0</v>
      </c>
      <c r="AH259" s="12" cm="1">
        <f t="array" ref="AH259">_xlfn.IFS(M259=PARAMETROS!$A$2,(AE259*PARAMETROS!$B$2)+(AB259*PARAMETROS!$C$2),
M259=PARAMETROS!$A$3,(AE259*PARAMETROS!$B$3)+(AB259*PARAMETROS!$C$3),
M259=PARAMETROS!$A$4,(AE259*PARAMETROS!$B$4)+(AB259*PARAMETROS!$C$4),
M259=PARAMETROS!$A$5,(AE259*PARAMETROS!$B$5)+(AB259*PARAMETROS!$C$5),
M259=PARAMETROS!$A$6,(AE259*PARAMETROS!$B$6)+(AB259*PARAMETROS!$C$6),
M259=PARAMETROS!$A$7,(AE259*PARAMETROS!$B$7)+(AB259*PARAMETROS!$C$7))+
_xlfn.IFS(N259="",0,N259=PARAMETROS!$A$2,(AF259*PARAMETROS!$B$2)+(AC259*PARAMETROS!$C$2),
N259=PARAMETROS!$A$3,(AF259*PARAMETROS!$B$3)+(AC259*PARAMETROS!$C$3),
N259=PARAMETROS!$A$4,(AF259*PARAMETROS!$B$4)+(AC259*PARAMETROS!$C$4),
N259=PARAMETROS!$A$5,(AF259*PARAMETROS!$B$5)+(AC259*PARAMETROS!$C$5),
N259=PARAMETROS!$A$6,(AF259*PARAMETROS!$B$6)+(AC259*PARAMETROS!$C$6),
N259=PARAMETROS!$A$7,(AF259*PARAMETROS!$B$7)+(AC259*PARAMETROS!$C$7))+
_xlfn.IFS(O259="",0,O259=PARAMETROS!$A$2,(AG259*PARAMETROS!$B$2)+(AD259*PARAMETROS!$C$2),
O259=PARAMETROS!$A$3,(AG259*PARAMETROS!$B$3)+(AD259*PARAMETROS!$C$3),
O259=PARAMETROS!$A$4,(AG259*PARAMETROS!$B$4)+(AD259*PARAMETROS!$C$4),
O259=PARAMETROS!$A$5,(AG259*PARAMETROS!$B$5)+(AD259*PARAMETROS!$C$5),
O259=PARAMETROS!$A$6,(AG259*PARAMETROS!$B$6)+(AD259*PARAMETROS!$C$6),
O259=PARAMETROS!$A$7,(AG259*PARAMETROS!$B$7)+(AD259*PARAMETROS!$C$7))</f>
        <v>0.3</v>
      </c>
      <c r="AI259" s="12"/>
      <c r="AJ259" s="12"/>
      <c r="AK259" s="12"/>
    </row>
    <row r="260" spans="1:37">
      <c r="A260" s="3">
        <v>259</v>
      </c>
      <c r="B260" s="33">
        <v>45229.541388888887</v>
      </c>
      <c r="C260" s="33">
        <v>45229.541388888887</v>
      </c>
      <c r="E260" t="s">
        <v>642</v>
      </c>
      <c r="F260" t="s">
        <v>65</v>
      </c>
      <c r="G260" s="3">
        <v>2393032</v>
      </c>
      <c r="J260" t="s">
        <v>658</v>
      </c>
      <c r="K260" t="s">
        <v>659</v>
      </c>
      <c r="L260" t="s">
        <v>97</v>
      </c>
      <c r="M260" s="23" t="s">
        <v>82</v>
      </c>
      <c r="N260" s="23" t="s">
        <v>47</v>
      </c>
      <c r="P260" s="25" t="s">
        <v>59</v>
      </c>
      <c r="Q260" s="25" t="s">
        <v>59</v>
      </c>
      <c r="S260" t="s">
        <v>49</v>
      </c>
      <c r="AA260" s="28" t="str">
        <f t="shared" si="28"/>
        <v>2393032</v>
      </c>
      <c r="AB260" s="27" t="str">
        <f t="shared" si="29"/>
        <v>4</v>
      </c>
      <c r="AC260" s="27" t="str">
        <f t="shared" si="30"/>
        <v>4</v>
      </c>
      <c r="AD260" s="27">
        <f t="shared" si="31"/>
        <v>0</v>
      </c>
      <c r="AE260" s="3">
        <f t="shared" si="32"/>
        <v>0</v>
      </c>
      <c r="AF260" s="3">
        <f t="shared" si="33"/>
        <v>0</v>
      </c>
      <c r="AG260" s="3">
        <f t="shared" si="34"/>
        <v>0</v>
      </c>
      <c r="AH260" s="12" cm="1">
        <f t="array" ref="AH260">_xlfn.IFS(M260=PARAMETROS!$A$2,(AE260*PARAMETROS!$B$2)+(AB260*PARAMETROS!$C$2),
M260=PARAMETROS!$A$3,(AE260*PARAMETROS!$B$3)+(AB260*PARAMETROS!$C$3),
M260=PARAMETROS!$A$4,(AE260*PARAMETROS!$B$4)+(AB260*PARAMETROS!$C$4),
M260=PARAMETROS!$A$5,(AE260*PARAMETROS!$B$5)+(AB260*PARAMETROS!$C$5),
M260=PARAMETROS!$A$6,(AE260*PARAMETROS!$B$6)+(AB260*PARAMETROS!$C$6),
M260=PARAMETROS!$A$7,(AE260*PARAMETROS!$B$7)+(AB260*PARAMETROS!$C$7))+
_xlfn.IFS(N260="",0,N260=PARAMETROS!$A$2,(AF260*PARAMETROS!$B$2)+(AC260*PARAMETROS!$C$2),
N260=PARAMETROS!$A$3,(AF260*PARAMETROS!$B$3)+(AC260*PARAMETROS!$C$3),
N260=PARAMETROS!$A$4,(AF260*PARAMETROS!$B$4)+(AC260*PARAMETROS!$C$4),
N260=PARAMETROS!$A$5,(AF260*PARAMETROS!$B$5)+(AC260*PARAMETROS!$C$5),
N260=PARAMETROS!$A$6,(AF260*PARAMETROS!$B$6)+(AC260*PARAMETROS!$C$6),
N260=PARAMETROS!$A$7,(AF260*PARAMETROS!$B$7)+(AC260*PARAMETROS!$C$7))+
_xlfn.IFS(O260="",0,O260=PARAMETROS!$A$2,(AG260*PARAMETROS!$B$2)+(AD260*PARAMETROS!$C$2),
O260=PARAMETROS!$A$3,(AG260*PARAMETROS!$B$3)+(AD260*PARAMETROS!$C$3),
O260=PARAMETROS!$A$4,(AG260*PARAMETROS!$B$4)+(AD260*PARAMETROS!$C$4),
O260=PARAMETROS!$A$5,(AG260*PARAMETROS!$B$5)+(AD260*PARAMETROS!$C$5),
O260=PARAMETROS!$A$6,(AG260*PARAMETROS!$B$6)+(AD260*PARAMETROS!$C$6),
O260=PARAMETROS!$A$7,(AG260*PARAMETROS!$B$7)+(AD260*PARAMETROS!$C$7))</f>
        <v>0.48</v>
      </c>
      <c r="AI260" s="12"/>
      <c r="AJ260" s="12"/>
      <c r="AK260" s="12"/>
    </row>
    <row r="261" spans="1:37">
      <c r="A261" s="3">
        <v>260</v>
      </c>
      <c r="B261" s="33">
        <v>45229.546423611115</v>
      </c>
      <c r="C261" s="33">
        <v>45229.546423611115</v>
      </c>
      <c r="E261" t="s">
        <v>636</v>
      </c>
      <c r="F261" t="s">
        <v>65</v>
      </c>
      <c r="G261" s="3">
        <v>2393029</v>
      </c>
      <c r="J261" t="s">
        <v>660</v>
      </c>
      <c r="K261" t="s">
        <v>661</v>
      </c>
      <c r="L261" t="s">
        <v>101</v>
      </c>
      <c r="M261" s="23" t="s">
        <v>70</v>
      </c>
      <c r="P261" s="25" t="s">
        <v>48</v>
      </c>
      <c r="Q261" s="25"/>
      <c r="S261" t="s">
        <v>49</v>
      </c>
      <c r="AA261" s="28" t="str">
        <f t="shared" si="28"/>
        <v>2393029</v>
      </c>
      <c r="AB261" s="27" t="str">
        <f t="shared" si="29"/>
        <v>2</v>
      </c>
      <c r="AC261" s="27">
        <f t="shared" si="30"/>
        <v>0</v>
      </c>
      <c r="AD261" s="27">
        <f t="shared" si="31"/>
        <v>0</v>
      </c>
      <c r="AE261" s="3">
        <f t="shared" si="32"/>
        <v>0</v>
      </c>
      <c r="AF261" s="3">
        <f t="shared" si="33"/>
        <v>0</v>
      </c>
      <c r="AG261" s="3">
        <f t="shared" si="34"/>
        <v>0</v>
      </c>
      <c r="AH261" s="12" cm="1">
        <f t="array" ref="AH261">_xlfn.IFS(M261=PARAMETROS!$A$2,(AE261*PARAMETROS!$B$2)+(AB261*PARAMETROS!$C$2),
M261=PARAMETROS!$A$3,(AE261*PARAMETROS!$B$3)+(AB261*PARAMETROS!$C$3),
M261=PARAMETROS!$A$4,(AE261*PARAMETROS!$B$4)+(AB261*PARAMETROS!$C$4),
M261=PARAMETROS!$A$5,(AE261*PARAMETROS!$B$5)+(AB261*PARAMETROS!$C$5),
M261=PARAMETROS!$A$6,(AE261*PARAMETROS!$B$6)+(AB261*PARAMETROS!$C$6),
M261=PARAMETROS!$A$7,(AE261*PARAMETROS!$B$7)+(AB261*PARAMETROS!$C$7))+
_xlfn.IFS(N261="",0,N261=PARAMETROS!$A$2,(AF261*PARAMETROS!$B$2)+(AC261*PARAMETROS!$C$2),
N261=PARAMETROS!$A$3,(AF261*PARAMETROS!$B$3)+(AC261*PARAMETROS!$C$3),
N261=PARAMETROS!$A$4,(AF261*PARAMETROS!$B$4)+(AC261*PARAMETROS!$C$4),
N261=PARAMETROS!$A$5,(AF261*PARAMETROS!$B$5)+(AC261*PARAMETROS!$C$5),
N261=PARAMETROS!$A$6,(AF261*PARAMETROS!$B$6)+(AC261*PARAMETROS!$C$6),
N261=PARAMETROS!$A$7,(AF261*PARAMETROS!$B$7)+(AC261*PARAMETROS!$C$7))+
_xlfn.IFS(O261="",0,O261=PARAMETROS!$A$2,(AG261*PARAMETROS!$B$2)+(AD261*PARAMETROS!$C$2),
O261=PARAMETROS!$A$3,(AG261*PARAMETROS!$B$3)+(AD261*PARAMETROS!$C$3),
O261=PARAMETROS!$A$4,(AG261*PARAMETROS!$B$4)+(AD261*PARAMETROS!$C$4),
O261=PARAMETROS!$A$5,(AG261*PARAMETROS!$B$5)+(AD261*PARAMETROS!$C$5),
O261=PARAMETROS!$A$6,(AG261*PARAMETROS!$B$6)+(AD261*PARAMETROS!$C$6),
O261=PARAMETROS!$A$7,(AG261*PARAMETROS!$B$7)+(AD261*PARAMETROS!$C$7))</f>
        <v>0.36</v>
      </c>
      <c r="AI261" s="12"/>
      <c r="AJ261" s="12"/>
      <c r="AK261" s="12"/>
    </row>
    <row r="262" spans="1:37">
      <c r="A262" s="3">
        <v>261</v>
      </c>
      <c r="B262" s="33">
        <v>45229.546018518522</v>
      </c>
      <c r="C262" s="33">
        <v>45229.546018518522</v>
      </c>
      <c r="E262" t="s">
        <v>642</v>
      </c>
      <c r="F262" t="s">
        <v>65</v>
      </c>
      <c r="G262" s="3">
        <v>2393028</v>
      </c>
      <c r="J262" t="s">
        <v>662</v>
      </c>
      <c r="K262" t="s">
        <v>663</v>
      </c>
      <c r="L262" t="s">
        <v>106</v>
      </c>
      <c r="M262" s="23" t="s">
        <v>47</v>
      </c>
      <c r="N262" s="23" t="s">
        <v>70</v>
      </c>
      <c r="P262" s="25" t="s">
        <v>48</v>
      </c>
      <c r="Q262" s="25" t="s">
        <v>48</v>
      </c>
      <c r="S262" t="s">
        <v>49</v>
      </c>
      <c r="AA262" s="28" t="str">
        <f t="shared" si="28"/>
        <v>2393028</v>
      </c>
      <c r="AB262" s="27" t="str">
        <f t="shared" si="29"/>
        <v>2</v>
      </c>
      <c r="AC262" s="27" t="str">
        <f t="shared" si="30"/>
        <v>2</v>
      </c>
      <c r="AD262" s="27">
        <f t="shared" si="31"/>
        <v>0</v>
      </c>
      <c r="AE262" s="3">
        <f t="shared" si="32"/>
        <v>0</v>
      </c>
      <c r="AF262" s="3">
        <f t="shared" si="33"/>
        <v>0</v>
      </c>
      <c r="AG262" s="3">
        <f t="shared" si="34"/>
        <v>0</v>
      </c>
      <c r="AH262" s="12" cm="1">
        <f t="array" ref="AH262">_xlfn.IFS(M262=PARAMETROS!$A$2,(AE262*PARAMETROS!$B$2)+(AB262*PARAMETROS!$C$2),
M262=PARAMETROS!$A$3,(AE262*PARAMETROS!$B$3)+(AB262*PARAMETROS!$C$3),
M262=PARAMETROS!$A$4,(AE262*PARAMETROS!$B$4)+(AB262*PARAMETROS!$C$4),
M262=PARAMETROS!$A$5,(AE262*PARAMETROS!$B$5)+(AB262*PARAMETROS!$C$5),
M262=PARAMETROS!$A$6,(AE262*PARAMETROS!$B$6)+(AB262*PARAMETROS!$C$6),
M262=PARAMETROS!$A$7,(AE262*PARAMETROS!$B$7)+(AB262*PARAMETROS!$C$7))+
_xlfn.IFS(N262="",0,N262=PARAMETROS!$A$2,(AF262*PARAMETROS!$B$2)+(AC262*PARAMETROS!$C$2),
N262=PARAMETROS!$A$3,(AF262*PARAMETROS!$B$3)+(AC262*PARAMETROS!$C$3),
N262=PARAMETROS!$A$4,(AF262*PARAMETROS!$B$4)+(AC262*PARAMETROS!$C$4),
N262=PARAMETROS!$A$5,(AF262*PARAMETROS!$B$5)+(AC262*PARAMETROS!$C$5),
N262=PARAMETROS!$A$6,(AF262*PARAMETROS!$B$6)+(AC262*PARAMETROS!$C$6),
N262=PARAMETROS!$A$7,(AF262*PARAMETROS!$B$7)+(AC262*PARAMETROS!$C$7))+
_xlfn.IFS(O262="",0,O262=PARAMETROS!$A$2,(AG262*PARAMETROS!$B$2)+(AD262*PARAMETROS!$C$2),
O262=PARAMETROS!$A$3,(AG262*PARAMETROS!$B$3)+(AD262*PARAMETROS!$C$3),
O262=PARAMETROS!$A$4,(AG262*PARAMETROS!$B$4)+(AD262*PARAMETROS!$C$4),
O262=PARAMETROS!$A$5,(AG262*PARAMETROS!$B$5)+(AD262*PARAMETROS!$C$5),
O262=PARAMETROS!$A$6,(AG262*PARAMETROS!$B$6)+(AD262*PARAMETROS!$C$6),
O262=PARAMETROS!$A$7,(AG262*PARAMETROS!$B$7)+(AD262*PARAMETROS!$C$7))</f>
        <v>0.48</v>
      </c>
      <c r="AI262" s="12"/>
      <c r="AJ262" s="12"/>
      <c r="AK262" s="12"/>
    </row>
    <row r="263" spans="1:37">
      <c r="A263" s="3">
        <v>262</v>
      </c>
      <c r="B263" s="33">
        <v>45229.545648148145</v>
      </c>
      <c r="C263" s="33">
        <v>45229.545648148145</v>
      </c>
      <c r="E263" t="s">
        <v>645</v>
      </c>
      <c r="F263" t="s">
        <v>65</v>
      </c>
      <c r="G263" s="3">
        <v>2393027</v>
      </c>
      <c r="J263" t="s">
        <v>664</v>
      </c>
      <c r="K263" t="s">
        <v>665</v>
      </c>
      <c r="L263" t="s">
        <v>110</v>
      </c>
      <c r="M263" s="23" t="s">
        <v>57</v>
      </c>
      <c r="P263" s="25" t="s">
        <v>48</v>
      </c>
      <c r="Q263" s="25"/>
      <c r="S263" t="s">
        <v>60</v>
      </c>
      <c r="T263" t="s">
        <v>87</v>
      </c>
      <c r="AA263" s="28" t="str">
        <f t="shared" si="28"/>
        <v>2393027</v>
      </c>
      <c r="AB263" s="27" t="str">
        <f t="shared" si="29"/>
        <v>2</v>
      </c>
      <c r="AC263" s="27">
        <f t="shared" si="30"/>
        <v>0</v>
      </c>
      <c r="AD263" s="27">
        <f t="shared" si="31"/>
        <v>0</v>
      </c>
      <c r="AE263" s="3">
        <f t="shared" si="32"/>
        <v>0</v>
      </c>
      <c r="AF263" s="3">
        <f t="shared" si="33"/>
        <v>0</v>
      </c>
      <c r="AG263" s="3">
        <f t="shared" si="34"/>
        <v>0</v>
      </c>
      <c r="AH263" s="12" cm="1">
        <f t="array" ref="AH263">_xlfn.IFS(M263=PARAMETROS!$A$2,(AE263*PARAMETROS!$B$2)+(AB263*PARAMETROS!$C$2),
M263=PARAMETROS!$A$3,(AE263*PARAMETROS!$B$3)+(AB263*PARAMETROS!$C$3),
M263=PARAMETROS!$A$4,(AE263*PARAMETROS!$B$4)+(AB263*PARAMETROS!$C$4),
M263=PARAMETROS!$A$5,(AE263*PARAMETROS!$B$5)+(AB263*PARAMETROS!$C$5),
M263=PARAMETROS!$A$6,(AE263*PARAMETROS!$B$6)+(AB263*PARAMETROS!$C$6),
M263=PARAMETROS!$A$7,(AE263*PARAMETROS!$B$7)+(AB263*PARAMETROS!$C$7))+
_xlfn.IFS(N263="",0,N263=PARAMETROS!$A$2,(AF263*PARAMETROS!$B$2)+(AC263*PARAMETROS!$C$2),
N263=PARAMETROS!$A$3,(AF263*PARAMETROS!$B$3)+(AC263*PARAMETROS!$C$3),
N263=PARAMETROS!$A$4,(AF263*PARAMETROS!$B$4)+(AC263*PARAMETROS!$C$4),
N263=PARAMETROS!$A$5,(AF263*PARAMETROS!$B$5)+(AC263*PARAMETROS!$C$5),
N263=PARAMETROS!$A$6,(AF263*PARAMETROS!$B$6)+(AC263*PARAMETROS!$C$6),
N263=PARAMETROS!$A$7,(AF263*PARAMETROS!$B$7)+(AC263*PARAMETROS!$C$7))+
_xlfn.IFS(O263="",0,O263=PARAMETROS!$A$2,(AG263*PARAMETROS!$B$2)+(AD263*PARAMETROS!$C$2),
O263=PARAMETROS!$A$3,(AG263*PARAMETROS!$B$3)+(AD263*PARAMETROS!$C$3),
O263=PARAMETROS!$A$4,(AG263*PARAMETROS!$B$4)+(AD263*PARAMETROS!$C$4),
O263=PARAMETROS!$A$5,(AG263*PARAMETROS!$B$5)+(AD263*PARAMETROS!$C$5),
O263=PARAMETROS!$A$6,(AG263*PARAMETROS!$B$6)+(AD263*PARAMETROS!$C$6),
O263=PARAMETROS!$A$7,(AG263*PARAMETROS!$B$7)+(AD263*PARAMETROS!$C$7))</f>
        <v>0.5</v>
      </c>
      <c r="AI263" s="12"/>
      <c r="AJ263" s="12"/>
      <c r="AK263" s="12"/>
    </row>
    <row r="264" spans="1:37">
      <c r="A264" s="3">
        <v>263</v>
      </c>
      <c r="B264" s="33">
        <v>45229.545266203706</v>
      </c>
      <c r="C264" s="33">
        <v>45229.545266203706</v>
      </c>
      <c r="E264" t="s">
        <v>653</v>
      </c>
      <c r="F264" t="s">
        <v>65</v>
      </c>
      <c r="G264" s="3">
        <v>2393026</v>
      </c>
      <c r="J264" t="s">
        <v>666</v>
      </c>
      <c r="K264" t="s">
        <v>667</v>
      </c>
      <c r="L264" t="s">
        <v>114</v>
      </c>
      <c r="M264" s="23" t="s">
        <v>70</v>
      </c>
      <c r="P264" s="25" t="s">
        <v>93</v>
      </c>
      <c r="Q264" s="25"/>
      <c r="S264" t="s">
        <v>49</v>
      </c>
      <c r="AA264" s="28" t="str">
        <f t="shared" si="28"/>
        <v>2393026</v>
      </c>
      <c r="AB264" s="27" t="str">
        <f t="shared" si="29"/>
        <v>5</v>
      </c>
      <c r="AC264" s="27">
        <f t="shared" si="30"/>
        <v>0</v>
      </c>
      <c r="AD264" s="27">
        <f t="shared" si="31"/>
        <v>0</v>
      </c>
      <c r="AE264" s="3">
        <f t="shared" si="32"/>
        <v>0</v>
      </c>
      <c r="AF264" s="3">
        <f t="shared" si="33"/>
        <v>0</v>
      </c>
      <c r="AG264" s="3">
        <f t="shared" si="34"/>
        <v>0</v>
      </c>
      <c r="AH264" s="12" cm="1">
        <f t="array" ref="AH264">_xlfn.IFS(M264=PARAMETROS!$A$2,(AE264*PARAMETROS!$B$2)+(AB264*PARAMETROS!$C$2),
M264=PARAMETROS!$A$3,(AE264*PARAMETROS!$B$3)+(AB264*PARAMETROS!$C$3),
M264=PARAMETROS!$A$4,(AE264*PARAMETROS!$B$4)+(AB264*PARAMETROS!$C$4),
M264=PARAMETROS!$A$5,(AE264*PARAMETROS!$B$5)+(AB264*PARAMETROS!$C$5),
M264=PARAMETROS!$A$6,(AE264*PARAMETROS!$B$6)+(AB264*PARAMETROS!$C$6),
M264=PARAMETROS!$A$7,(AE264*PARAMETROS!$B$7)+(AB264*PARAMETROS!$C$7))+
_xlfn.IFS(N264="",0,N264=PARAMETROS!$A$2,(AF264*PARAMETROS!$B$2)+(AC264*PARAMETROS!$C$2),
N264=PARAMETROS!$A$3,(AF264*PARAMETROS!$B$3)+(AC264*PARAMETROS!$C$3),
N264=PARAMETROS!$A$4,(AF264*PARAMETROS!$B$4)+(AC264*PARAMETROS!$C$4),
N264=PARAMETROS!$A$5,(AF264*PARAMETROS!$B$5)+(AC264*PARAMETROS!$C$5),
N264=PARAMETROS!$A$6,(AF264*PARAMETROS!$B$6)+(AC264*PARAMETROS!$C$6),
N264=PARAMETROS!$A$7,(AF264*PARAMETROS!$B$7)+(AC264*PARAMETROS!$C$7))+
_xlfn.IFS(O264="",0,O264=PARAMETROS!$A$2,(AG264*PARAMETROS!$B$2)+(AD264*PARAMETROS!$C$2),
O264=PARAMETROS!$A$3,(AG264*PARAMETROS!$B$3)+(AD264*PARAMETROS!$C$3),
O264=PARAMETROS!$A$4,(AG264*PARAMETROS!$B$4)+(AD264*PARAMETROS!$C$4),
O264=PARAMETROS!$A$5,(AG264*PARAMETROS!$B$5)+(AD264*PARAMETROS!$C$5),
O264=PARAMETROS!$A$6,(AG264*PARAMETROS!$B$6)+(AD264*PARAMETROS!$C$6),
O264=PARAMETROS!$A$7,(AG264*PARAMETROS!$B$7)+(AD264*PARAMETROS!$C$7))</f>
        <v>0.89999999999999991</v>
      </c>
      <c r="AI264" s="12"/>
      <c r="AJ264" s="12"/>
      <c r="AK264" s="12"/>
    </row>
    <row r="265" spans="1:37">
      <c r="A265" s="3">
        <v>264</v>
      </c>
      <c r="B265" s="33">
        <v>45229.544872685183</v>
      </c>
      <c r="C265" s="33">
        <v>45229.544872685183</v>
      </c>
      <c r="E265" t="s">
        <v>645</v>
      </c>
      <c r="F265" t="s">
        <v>65</v>
      </c>
      <c r="G265" s="3">
        <v>2393025</v>
      </c>
      <c r="J265" t="s">
        <v>668</v>
      </c>
      <c r="K265" t="s">
        <v>669</v>
      </c>
      <c r="L265" t="s">
        <v>97</v>
      </c>
      <c r="M265" s="23" t="s">
        <v>76</v>
      </c>
      <c r="P265" s="25" t="s">
        <v>48</v>
      </c>
      <c r="Q265" s="25"/>
      <c r="S265" t="s">
        <v>49</v>
      </c>
      <c r="AA265" s="28" t="str">
        <f t="shared" si="28"/>
        <v>2393025</v>
      </c>
      <c r="AB265" s="27" t="str">
        <f t="shared" si="29"/>
        <v>2</v>
      </c>
      <c r="AC265" s="27">
        <f t="shared" si="30"/>
        <v>0</v>
      </c>
      <c r="AD265" s="27">
        <f t="shared" si="31"/>
        <v>0</v>
      </c>
      <c r="AE265" s="3">
        <f t="shared" si="32"/>
        <v>0</v>
      </c>
      <c r="AF265" s="3">
        <f t="shared" si="33"/>
        <v>0</v>
      </c>
      <c r="AG265" s="3">
        <f t="shared" si="34"/>
        <v>0</v>
      </c>
      <c r="AH265" s="12" cm="1">
        <f t="array" ref="AH265">_xlfn.IFS(M265=PARAMETROS!$A$2,(AE265*PARAMETROS!$B$2)+(AB265*PARAMETROS!$C$2),
M265=PARAMETROS!$A$3,(AE265*PARAMETROS!$B$3)+(AB265*PARAMETROS!$C$3),
M265=PARAMETROS!$A$4,(AE265*PARAMETROS!$B$4)+(AB265*PARAMETROS!$C$4),
M265=PARAMETROS!$A$5,(AE265*PARAMETROS!$B$5)+(AB265*PARAMETROS!$C$5),
M265=PARAMETROS!$A$6,(AE265*PARAMETROS!$B$6)+(AB265*PARAMETROS!$C$6),
M265=PARAMETROS!$A$7,(AE265*PARAMETROS!$B$7)+(AB265*PARAMETROS!$C$7))+
_xlfn.IFS(N265="",0,N265=PARAMETROS!$A$2,(AF265*PARAMETROS!$B$2)+(AC265*PARAMETROS!$C$2),
N265=PARAMETROS!$A$3,(AF265*PARAMETROS!$B$3)+(AC265*PARAMETROS!$C$3),
N265=PARAMETROS!$A$4,(AF265*PARAMETROS!$B$4)+(AC265*PARAMETROS!$C$4),
N265=PARAMETROS!$A$5,(AF265*PARAMETROS!$B$5)+(AC265*PARAMETROS!$C$5),
N265=PARAMETROS!$A$6,(AF265*PARAMETROS!$B$6)+(AC265*PARAMETROS!$C$6),
N265=PARAMETROS!$A$7,(AF265*PARAMETROS!$B$7)+(AC265*PARAMETROS!$C$7))+
_xlfn.IFS(O265="",0,O265=PARAMETROS!$A$2,(AG265*PARAMETROS!$B$2)+(AD265*PARAMETROS!$C$2),
O265=PARAMETROS!$A$3,(AG265*PARAMETROS!$B$3)+(AD265*PARAMETROS!$C$3),
O265=PARAMETROS!$A$4,(AG265*PARAMETROS!$B$4)+(AD265*PARAMETROS!$C$4),
O265=PARAMETROS!$A$5,(AG265*PARAMETROS!$B$5)+(AD265*PARAMETROS!$C$5),
O265=PARAMETROS!$A$6,(AG265*PARAMETROS!$B$6)+(AD265*PARAMETROS!$C$6),
O265=PARAMETROS!$A$7,(AG265*PARAMETROS!$B$7)+(AD265*PARAMETROS!$C$7))</f>
        <v>0.24</v>
      </c>
      <c r="AI265" s="12"/>
      <c r="AJ265" s="12"/>
      <c r="AK265" s="12"/>
    </row>
    <row r="266" spans="1:37">
      <c r="A266" s="3">
        <v>265</v>
      </c>
      <c r="B266" s="33">
        <v>45229.544108796297</v>
      </c>
      <c r="C266" s="33">
        <v>45229.544108796297</v>
      </c>
      <c r="E266" t="s">
        <v>642</v>
      </c>
      <c r="F266" t="s">
        <v>65</v>
      </c>
      <c r="G266" s="3">
        <v>2393024</v>
      </c>
      <c r="J266" t="s">
        <v>670</v>
      </c>
      <c r="K266" t="s">
        <v>671</v>
      </c>
      <c r="L266" t="s">
        <v>56</v>
      </c>
      <c r="M266" s="23" t="s">
        <v>82</v>
      </c>
      <c r="P266" s="25" t="s">
        <v>48</v>
      </c>
      <c r="Q266" s="25"/>
      <c r="S266" t="s">
        <v>60</v>
      </c>
      <c r="T266" t="s">
        <v>102</v>
      </c>
      <c r="AA266" s="28" t="str">
        <f t="shared" si="28"/>
        <v>2393024</v>
      </c>
      <c r="AB266" s="27" t="str">
        <f t="shared" si="29"/>
        <v>2</v>
      </c>
      <c r="AC266" s="27">
        <f t="shared" si="30"/>
        <v>0</v>
      </c>
      <c r="AD266" s="27">
        <f t="shared" si="31"/>
        <v>0</v>
      </c>
      <c r="AE266" s="3">
        <f t="shared" si="32"/>
        <v>0</v>
      </c>
      <c r="AF266" s="3">
        <f t="shared" si="33"/>
        <v>0</v>
      </c>
      <c r="AG266" s="3">
        <f t="shared" si="34"/>
        <v>0</v>
      </c>
      <c r="AH266" s="12" cm="1">
        <f t="array" ref="AH266">_xlfn.IFS(M266=PARAMETROS!$A$2,(AE266*PARAMETROS!$B$2)+(AB266*PARAMETROS!$C$2),
M266=PARAMETROS!$A$3,(AE266*PARAMETROS!$B$3)+(AB266*PARAMETROS!$C$3),
M266=PARAMETROS!$A$4,(AE266*PARAMETROS!$B$4)+(AB266*PARAMETROS!$C$4),
M266=PARAMETROS!$A$5,(AE266*PARAMETROS!$B$5)+(AB266*PARAMETROS!$C$5),
M266=PARAMETROS!$A$6,(AE266*PARAMETROS!$B$6)+(AB266*PARAMETROS!$C$6),
M266=PARAMETROS!$A$7,(AE266*PARAMETROS!$B$7)+(AB266*PARAMETROS!$C$7))+
_xlfn.IFS(N266="",0,N266=PARAMETROS!$A$2,(AF266*PARAMETROS!$B$2)+(AC266*PARAMETROS!$C$2),
N266=PARAMETROS!$A$3,(AF266*PARAMETROS!$B$3)+(AC266*PARAMETROS!$C$3),
N266=PARAMETROS!$A$4,(AF266*PARAMETROS!$B$4)+(AC266*PARAMETROS!$C$4),
N266=PARAMETROS!$A$5,(AF266*PARAMETROS!$B$5)+(AC266*PARAMETROS!$C$5),
N266=PARAMETROS!$A$6,(AF266*PARAMETROS!$B$6)+(AC266*PARAMETROS!$C$6),
N266=PARAMETROS!$A$7,(AF266*PARAMETROS!$B$7)+(AC266*PARAMETROS!$C$7))+
_xlfn.IFS(O266="",0,O266=PARAMETROS!$A$2,(AG266*PARAMETROS!$B$2)+(AD266*PARAMETROS!$C$2),
O266=PARAMETROS!$A$3,(AG266*PARAMETROS!$B$3)+(AD266*PARAMETROS!$C$3),
O266=PARAMETROS!$A$4,(AG266*PARAMETROS!$B$4)+(AD266*PARAMETROS!$C$4),
O266=PARAMETROS!$A$5,(AG266*PARAMETROS!$B$5)+(AD266*PARAMETROS!$C$5),
O266=PARAMETROS!$A$6,(AG266*PARAMETROS!$B$6)+(AD266*PARAMETROS!$C$6),
O266=PARAMETROS!$A$7,(AG266*PARAMETROS!$B$7)+(AD266*PARAMETROS!$C$7))</f>
        <v>0.12</v>
      </c>
      <c r="AI266" s="12"/>
      <c r="AJ266" s="12"/>
      <c r="AK266" s="12"/>
    </row>
    <row r="267" spans="1:37">
      <c r="A267" s="3">
        <v>266</v>
      </c>
      <c r="B267" s="33">
        <v>45229.542928240742</v>
      </c>
      <c r="C267" s="33">
        <v>45229.542928240742</v>
      </c>
      <c r="E267" t="s">
        <v>639</v>
      </c>
      <c r="F267" t="s">
        <v>65</v>
      </c>
      <c r="G267" s="3">
        <v>2393023</v>
      </c>
      <c r="J267" t="s">
        <v>672</v>
      </c>
      <c r="K267" t="s">
        <v>673</v>
      </c>
      <c r="L267" t="s">
        <v>125</v>
      </c>
      <c r="M267" s="23" t="s">
        <v>70</v>
      </c>
      <c r="N267" s="23" t="s">
        <v>70</v>
      </c>
      <c r="P267" s="25" t="s">
        <v>59</v>
      </c>
      <c r="Q267" s="25" t="s">
        <v>48</v>
      </c>
      <c r="S267" t="s">
        <v>49</v>
      </c>
      <c r="AA267" s="28" t="str">
        <f t="shared" si="28"/>
        <v>2393023</v>
      </c>
      <c r="AB267" s="27" t="str">
        <f t="shared" si="29"/>
        <v>4</v>
      </c>
      <c r="AC267" s="27" t="str">
        <f t="shared" si="30"/>
        <v>2</v>
      </c>
      <c r="AD267" s="27">
        <f t="shared" si="31"/>
        <v>0</v>
      </c>
      <c r="AE267" s="3">
        <f t="shared" si="32"/>
        <v>0</v>
      </c>
      <c r="AF267" s="3">
        <f t="shared" si="33"/>
        <v>0</v>
      </c>
      <c r="AG267" s="3">
        <f t="shared" si="34"/>
        <v>0</v>
      </c>
      <c r="AH267" s="12" cm="1">
        <f t="array" ref="AH267">_xlfn.IFS(M267=PARAMETROS!$A$2,(AE267*PARAMETROS!$B$2)+(AB267*PARAMETROS!$C$2),
M267=PARAMETROS!$A$3,(AE267*PARAMETROS!$B$3)+(AB267*PARAMETROS!$C$3),
M267=PARAMETROS!$A$4,(AE267*PARAMETROS!$B$4)+(AB267*PARAMETROS!$C$4),
M267=PARAMETROS!$A$5,(AE267*PARAMETROS!$B$5)+(AB267*PARAMETROS!$C$5),
M267=PARAMETROS!$A$6,(AE267*PARAMETROS!$B$6)+(AB267*PARAMETROS!$C$6),
M267=PARAMETROS!$A$7,(AE267*PARAMETROS!$B$7)+(AB267*PARAMETROS!$C$7))+
_xlfn.IFS(N267="",0,N267=PARAMETROS!$A$2,(AF267*PARAMETROS!$B$2)+(AC267*PARAMETROS!$C$2),
N267=PARAMETROS!$A$3,(AF267*PARAMETROS!$B$3)+(AC267*PARAMETROS!$C$3),
N267=PARAMETROS!$A$4,(AF267*PARAMETROS!$B$4)+(AC267*PARAMETROS!$C$4),
N267=PARAMETROS!$A$5,(AF267*PARAMETROS!$B$5)+(AC267*PARAMETROS!$C$5),
N267=PARAMETROS!$A$6,(AF267*PARAMETROS!$B$6)+(AC267*PARAMETROS!$C$6),
N267=PARAMETROS!$A$7,(AF267*PARAMETROS!$B$7)+(AC267*PARAMETROS!$C$7))+
_xlfn.IFS(O267="",0,O267=PARAMETROS!$A$2,(AG267*PARAMETROS!$B$2)+(AD267*PARAMETROS!$C$2),
O267=PARAMETROS!$A$3,(AG267*PARAMETROS!$B$3)+(AD267*PARAMETROS!$C$3),
O267=PARAMETROS!$A$4,(AG267*PARAMETROS!$B$4)+(AD267*PARAMETROS!$C$4),
O267=PARAMETROS!$A$5,(AG267*PARAMETROS!$B$5)+(AD267*PARAMETROS!$C$5),
O267=PARAMETROS!$A$6,(AG267*PARAMETROS!$B$6)+(AD267*PARAMETROS!$C$6),
O267=PARAMETROS!$A$7,(AG267*PARAMETROS!$B$7)+(AD267*PARAMETROS!$C$7))</f>
        <v>1.08</v>
      </c>
      <c r="AI267" s="12"/>
      <c r="AJ267" s="12"/>
      <c r="AK267" s="12"/>
    </row>
    <row r="268" spans="1:37">
      <c r="A268" s="3">
        <v>267</v>
      </c>
      <c r="B268" s="33">
        <v>45229.540775462963</v>
      </c>
      <c r="C268" s="33">
        <v>45229.540775462963</v>
      </c>
      <c r="E268" t="s">
        <v>645</v>
      </c>
      <c r="F268" t="s">
        <v>65</v>
      </c>
      <c r="G268" s="3">
        <v>2393018</v>
      </c>
      <c r="J268" t="s">
        <v>674</v>
      </c>
      <c r="K268" t="s">
        <v>675</v>
      </c>
      <c r="L268" t="s">
        <v>129</v>
      </c>
      <c r="M268" s="23" t="s">
        <v>47</v>
      </c>
      <c r="P268" s="25" t="s">
        <v>58</v>
      </c>
      <c r="Q268" s="25"/>
      <c r="S268" t="s">
        <v>60</v>
      </c>
      <c r="T268" t="s">
        <v>87</v>
      </c>
      <c r="AA268" s="28" t="str">
        <f t="shared" si="28"/>
        <v>2393018</v>
      </c>
      <c r="AB268" s="27" t="str">
        <f t="shared" si="29"/>
        <v>1</v>
      </c>
      <c r="AC268" s="27">
        <f t="shared" si="30"/>
        <v>0</v>
      </c>
      <c r="AD268" s="27">
        <f t="shared" si="31"/>
        <v>0</v>
      </c>
      <c r="AE268" s="3">
        <f t="shared" si="32"/>
        <v>0</v>
      </c>
      <c r="AF268" s="3">
        <f t="shared" si="33"/>
        <v>0</v>
      </c>
      <c r="AG268" s="3">
        <f t="shared" si="34"/>
        <v>0</v>
      </c>
      <c r="AH268" s="12" cm="1">
        <f t="array" ref="AH268">_xlfn.IFS(M268=PARAMETROS!$A$2,(AE268*PARAMETROS!$B$2)+(AB268*PARAMETROS!$C$2),
M268=PARAMETROS!$A$3,(AE268*PARAMETROS!$B$3)+(AB268*PARAMETROS!$C$3),
M268=PARAMETROS!$A$4,(AE268*PARAMETROS!$B$4)+(AB268*PARAMETROS!$C$4),
M268=PARAMETROS!$A$5,(AE268*PARAMETROS!$B$5)+(AB268*PARAMETROS!$C$5),
M268=PARAMETROS!$A$6,(AE268*PARAMETROS!$B$6)+(AB268*PARAMETROS!$C$6),
M268=PARAMETROS!$A$7,(AE268*PARAMETROS!$B$7)+(AB268*PARAMETROS!$C$7))+
_xlfn.IFS(N268="",0,N268=PARAMETROS!$A$2,(AF268*PARAMETROS!$B$2)+(AC268*PARAMETROS!$C$2),
N268=PARAMETROS!$A$3,(AF268*PARAMETROS!$B$3)+(AC268*PARAMETROS!$C$3),
N268=PARAMETROS!$A$4,(AF268*PARAMETROS!$B$4)+(AC268*PARAMETROS!$C$4),
N268=PARAMETROS!$A$5,(AF268*PARAMETROS!$B$5)+(AC268*PARAMETROS!$C$5),
N268=PARAMETROS!$A$6,(AF268*PARAMETROS!$B$6)+(AC268*PARAMETROS!$C$6),
N268=PARAMETROS!$A$7,(AF268*PARAMETROS!$B$7)+(AC268*PARAMETROS!$C$7))+
_xlfn.IFS(O268="",0,O268=PARAMETROS!$A$2,(AG268*PARAMETROS!$B$2)+(AD268*PARAMETROS!$C$2),
O268=PARAMETROS!$A$3,(AG268*PARAMETROS!$B$3)+(AD268*PARAMETROS!$C$3),
O268=PARAMETROS!$A$4,(AG268*PARAMETROS!$B$4)+(AD268*PARAMETROS!$C$4),
O268=PARAMETROS!$A$5,(AG268*PARAMETROS!$B$5)+(AD268*PARAMETROS!$C$5),
O268=PARAMETROS!$A$6,(AG268*PARAMETROS!$B$6)+(AD268*PARAMETROS!$C$6),
O268=PARAMETROS!$A$7,(AG268*PARAMETROS!$B$7)+(AD268*PARAMETROS!$C$7))</f>
        <v>0.06</v>
      </c>
      <c r="AI268" s="12"/>
      <c r="AJ268" s="12"/>
      <c r="AK268" s="12"/>
    </row>
    <row r="269" spans="1:37">
      <c r="A269" s="3">
        <v>268</v>
      </c>
      <c r="B269" s="33">
        <v>45229.539293981485</v>
      </c>
      <c r="C269" s="33">
        <v>45229.539293981485</v>
      </c>
      <c r="E269" t="s">
        <v>50</v>
      </c>
      <c r="F269" t="s">
        <v>65</v>
      </c>
      <c r="G269" s="3">
        <v>2393016</v>
      </c>
      <c r="J269" t="s">
        <v>676</v>
      </c>
      <c r="K269" t="s">
        <v>677</v>
      </c>
      <c r="L269" t="s">
        <v>46</v>
      </c>
      <c r="M269" s="23" t="s">
        <v>57</v>
      </c>
      <c r="P269" s="25" t="s">
        <v>48</v>
      </c>
      <c r="Q269" s="25"/>
      <c r="S269" t="s">
        <v>49</v>
      </c>
      <c r="AA269" s="28" t="str">
        <f t="shared" si="28"/>
        <v>2393016</v>
      </c>
      <c r="AB269" s="27" t="str">
        <f t="shared" si="29"/>
        <v>2</v>
      </c>
      <c r="AC269" s="27">
        <f t="shared" si="30"/>
        <v>0</v>
      </c>
      <c r="AD269" s="27">
        <f t="shared" si="31"/>
        <v>0</v>
      </c>
      <c r="AE269" s="3">
        <f t="shared" si="32"/>
        <v>0</v>
      </c>
      <c r="AF269" s="3">
        <f t="shared" si="33"/>
        <v>0</v>
      </c>
      <c r="AG269" s="3">
        <f t="shared" si="34"/>
        <v>0</v>
      </c>
      <c r="AH269" s="12" cm="1">
        <f t="array" ref="AH269">_xlfn.IFS(M269=PARAMETROS!$A$2,(AE269*PARAMETROS!$B$2)+(AB269*PARAMETROS!$C$2),
M269=PARAMETROS!$A$3,(AE269*PARAMETROS!$B$3)+(AB269*PARAMETROS!$C$3),
M269=PARAMETROS!$A$4,(AE269*PARAMETROS!$B$4)+(AB269*PARAMETROS!$C$4),
M269=PARAMETROS!$A$5,(AE269*PARAMETROS!$B$5)+(AB269*PARAMETROS!$C$5),
M269=PARAMETROS!$A$6,(AE269*PARAMETROS!$B$6)+(AB269*PARAMETROS!$C$6),
M269=PARAMETROS!$A$7,(AE269*PARAMETROS!$B$7)+(AB269*PARAMETROS!$C$7))+
_xlfn.IFS(N269="",0,N269=PARAMETROS!$A$2,(AF269*PARAMETROS!$B$2)+(AC269*PARAMETROS!$C$2),
N269=PARAMETROS!$A$3,(AF269*PARAMETROS!$B$3)+(AC269*PARAMETROS!$C$3),
N269=PARAMETROS!$A$4,(AF269*PARAMETROS!$B$4)+(AC269*PARAMETROS!$C$4),
N269=PARAMETROS!$A$5,(AF269*PARAMETROS!$B$5)+(AC269*PARAMETROS!$C$5),
N269=PARAMETROS!$A$6,(AF269*PARAMETROS!$B$6)+(AC269*PARAMETROS!$C$6),
N269=PARAMETROS!$A$7,(AF269*PARAMETROS!$B$7)+(AC269*PARAMETROS!$C$7))+
_xlfn.IFS(O269="",0,O269=PARAMETROS!$A$2,(AG269*PARAMETROS!$B$2)+(AD269*PARAMETROS!$C$2),
O269=PARAMETROS!$A$3,(AG269*PARAMETROS!$B$3)+(AD269*PARAMETROS!$C$3),
O269=PARAMETROS!$A$4,(AG269*PARAMETROS!$B$4)+(AD269*PARAMETROS!$C$4),
O269=PARAMETROS!$A$5,(AG269*PARAMETROS!$B$5)+(AD269*PARAMETROS!$C$5),
O269=PARAMETROS!$A$6,(AG269*PARAMETROS!$B$6)+(AD269*PARAMETROS!$C$6),
O269=PARAMETROS!$A$7,(AG269*PARAMETROS!$B$7)+(AD269*PARAMETROS!$C$7))</f>
        <v>0.5</v>
      </c>
      <c r="AI269" s="12"/>
      <c r="AJ269" s="12"/>
      <c r="AK269" s="12"/>
    </row>
    <row r="270" spans="1:37">
      <c r="A270" s="3">
        <v>269</v>
      </c>
      <c r="B270" s="33">
        <v>45229.538449074076</v>
      </c>
      <c r="C270" s="33">
        <v>45229.538449074076</v>
      </c>
      <c r="E270" t="s">
        <v>50</v>
      </c>
      <c r="F270" t="s">
        <v>65</v>
      </c>
      <c r="G270" s="3">
        <v>2393013</v>
      </c>
      <c r="J270" t="s">
        <v>678</v>
      </c>
      <c r="K270" t="s">
        <v>679</v>
      </c>
      <c r="L270" t="s">
        <v>56</v>
      </c>
      <c r="M270" s="23" t="s">
        <v>70</v>
      </c>
      <c r="N270" s="23" t="s">
        <v>70</v>
      </c>
      <c r="P270" s="25" t="s">
        <v>118</v>
      </c>
      <c r="Q270" s="25" t="s">
        <v>48</v>
      </c>
      <c r="S270" t="s">
        <v>60</v>
      </c>
      <c r="T270" t="s">
        <v>102</v>
      </c>
      <c r="AA270" s="28" t="str">
        <f t="shared" si="28"/>
        <v>2393013</v>
      </c>
      <c r="AB270" s="27" t="str">
        <f t="shared" si="29"/>
        <v>6</v>
      </c>
      <c r="AC270" s="27" t="str">
        <f t="shared" si="30"/>
        <v>2</v>
      </c>
      <c r="AD270" s="27">
        <f t="shared" si="31"/>
        <v>0</v>
      </c>
      <c r="AE270" s="3">
        <f t="shared" si="32"/>
        <v>0</v>
      </c>
      <c r="AF270" s="3">
        <f t="shared" si="33"/>
        <v>0</v>
      </c>
      <c r="AG270" s="3">
        <f t="shared" si="34"/>
        <v>0</v>
      </c>
      <c r="AH270" s="12" cm="1">
        <f t="array" ref="AH270">_xlfn.IFS(M270=PARAMETROS!$A$2,(AE270*PARAMETROS!$B$2)+(AB270*PARAMETROS!$C$2),
M270=PARAMETROS!$A$3,(AE270*PARAMETROS!$B$3)+(AB270*PARAMETROS!$C$3),
M270=PARAMETROS!$A$4,(AE270*PARAMETROS!$B$4)+(AB270*PARAMETROS!$C$4),
M270=PARAMETROS!$A$5,(AE270*PARAMETROS!$B$5)+(AB270*PARAMETROS!$C$5),
M270=PARAMETROS!$A$6,(AE270*PARAMETROS!$B$6)+(AB270*PARAMETROS!$C$6),
M270=PARAMETROS!$A$7,(AE270*PARAMETROS!$B$7)+(AB270*PARAMETROS!$C$7))+
_xlfn.IFS(N270="",0,N270=PARAMETROS!$A$2,(AF270*PARAMETROS!$B$2)+(AC270*PARAMETROS!$C$2),
N270=PARAMETROS!$A$3,(AF270*PARAMETROS!$B$3)+(AC270*PARAMETROS!$C$3),
N270=PARAMETROS!$A$4,(AF270*PARAMETROS!$B$4)+(AC270*PARAMETROS!$C$4),
N270=PARAMETROS!$A$5,(AF270*PARAMETROS!$B$5)+(AC270*PARAMETROS!$C$5),
N270=PARAMETROS!$A$6,(AF270*PARAMETROS!$B$6)+(AC270*PARAMETROS!$C$6),
N270=PARAMETROS!$A$7,(AF270*PARAMETROS!$B$7)+(AC270*PARAMETROS!$C$7))+
_xlfn.IFS(O270="",0,O270=PARAMETROS!$A$2,(AG270*PARAMETROS!$B$2)+(AD270*PARAMETROS!$C$2),
O270=PARAMETROS!$A$3,(AG270*PARAMETROS!$B$3)+(AD270*PARAMETROS!$C$3),
O270=PARAMETROS!$A$4,(AG270*PARAMETROS!$B$4)+(AD270*PARAMETROS!$C$4),
O270=PARAMETROS!$A$5,(AG270*PARAMETROS!$B$5)+(AD270*PARAMETROS!$C$5),
O270=PARAMETROS!$A$6,(AG270*PARAMETROS!$B$6)+(AD270*PARAMETROS!$C$6),
O270=PARAMETROS!$A$7,(AG270*PARAMETROS!$B$7)+(AD270*PARAMETROS!$C$7))</f>
        <v>1.44</v>
      </c>
      <c r="AI270" s="12"/>
      <c r="AJ270" s="12"/>
      <c r="AK270" s="12"/>
    </row>
    <row r="271" spans="1:37">
      <c r="A271" s="3">
        <v>270</v>
      </c>
      <c r="B271" s="33">
        <v>45229.538935185185</v>
      </c>
      <c r="C271" s="33">
        <v>45229.538935185185</v>
      </c>
      <c r="E271" t="s">
        <v>636</v>
      </c>
      <c r="F271" t="s">
        <v>65</v>
      </c>
      <c r="G271" s="3">
        <v>2393007</v>
      </c>
      <c r="J271" t="s">
        <v>680</v>
      </c>
      <c r="K271" t="s">
        <v>681</v>
      </c>
      <c r="L271" t="s">
        <v>69</v>
      </c>
      <c r="M271" s="23" t="s">
        <v>47</v>
      </c>
      <c r="P271" s="25" t="s">
        <v>58</v>
      </c>
      <c r="Q271" s="25"/>
      <c r="S271" t="s">
        <v>60</v>
      </c>
      <c r="T271" t="s">
        <v>87</v>
      </c>
      <c r="AA271" s="28" t="str">
        <f t="shared" si="28"/>
        <v>2393007</v>
      </c>
      <c r="AB271" s="27" t="str">
        <f t="shared" si="29"/>
        <v>1</v>
      </c>
      <c r="AC271" s="27">
        <f t="shared" si="30"/>
        <v>0</v>
      </c>
      <c r="AD271" s="27">
        <f t="shared" si="31"/>
        <v>0</v>
      </c>
      <c r="AE271" s="3">
        <f t="shared" si="32"/>
        <v>0</v>
      </c>
      <c r="AF271" s="3">
        <f t="shared" si="33"/>
        <v>0</v>
      </c>
      <c r="AG271" s="3">
        <f t="shared" si="34"/>
        <v>0</v>
      </c>
      <c r="AH271" s="12" cm="1">
        <f t="array" ref="AH271">_xlfn.IFS(M271=PARAMETROS!$A$2,(AE271*PARAMETROS!$B$2)+(AB271*PARAMETROS!$C$2),
M271=PARAMETROS!$A$3,(AE271*PARAMETROS!$B$3)+(AB271*PARAMETROS!$C$3),
M271=PARAMETROS!$A$4,(AE271*PARAMETROS!$B$4)+(AB271*PARAMETROS!$C$4),
M271=PARAMETROS!$A$5,(AE271*PARAMETROS!$B$5)+(AB271*PARAMETROS!$C$5),
M271=PARAMETROS!$A$6,(AE271*PARAMETROS!$B$6)+(AB271*PARAMETROS!$C$6),
M271=PARAMETROS!$A$7,(AE271*PARAMETROS!$B$7)+(AB271*PARAMETROS!$C$7))+
_xlfn.IFS(N271="",0,N271=PARAMETROS!$A$2,(AF271*PARAMETROS!$B$2)+(AC271*PARAMETROS!$C$2),
N271=PARAMETROS!$A$3,(AF271*PARAMETROS!$B$3)+(AC271*PARAMETROS!$C$3),
N271=PARAMETROS!$A$4,(AF271*PARAMETROS!$B$4)+(AC271*PARAMETROS!$C$4),
N271=PARAMETROS!$A$5,(AF271*PARAMETROS!$B$5)+(AC271*PARAMETROS!$C$5),
N271=PARAMETROS!$A$6,(AF271*PARAMETROS!$B$6)+(AC271*PARAMETROS!$C$6),
N271=PARAMETROS!$A$7,(AF271*PARAMETROS!$B$7)+(AC271*PARAMETROS!$C$7))+
_xlfn.IFS(O271="",0,O271=PARAMETROS!$A$2,(AG271*PARAMETROS!$B$2)+(AD271*PARAMETROS!$C$2),
O271=PARAMETROS!$A$3,(AG271*PARAMETROS!$B$3)+(AD271*PARAMETROS!$C$3),
O271=PARAMETROS!$A$4,(AG271*PARAMETROS!$B$4)+(AD271*PARAMETROS!$C$4),
O271=PARAMETROS!$A$5,(AG271*PARAMETROS!$B$5)+(AD271*PARAMETROS!$C$5),
O271=PARAMETROS!$A$6,(AG271*PARAMETROS!$B$6)+(AD271*PARAMETROS!$C$6),
O271=PARAMETROS!$A$7,(AG271*PARAMETROS!$B$7)+(AD271*PARAMETROS!$C$7))</f>
        <v>0.06</v>
      </c>
      <c r="AI271" s="12"/>
      <c r="AJ271" s="12"/>
      <c r="AK271" s="12"/>
    </row>
    <row r="272" spans="1:37">
      <c r="A272" s="3">
        <v>271</v>
      </c>
      <c r="B272" s="33">
        <v>45229.533703703702</v>
      </c>
      <c r="C272" s="33">
        <v>45229.533703703702</v>
      </c>
      <c r="E272" t="s">
        <v>88</v>
      </c>
      <c r="F272" t="s">
        <v>65</v>
      </c>
      <c r="G272" s="3">
        <v>2392998</v>
      </c>
      <c r="J272" t="s">
        <v>682</v>
      </c>
      <c r="K272" t="s">
        <v>683</v>
      </c>
      <c r="L272" t="s">
        <v>75</v>
      </c>
      <c r="M272" s="23" t="s">
        <v>47</v>
      </c>
      <c r="P272" s="25" t="s">
        <v>59</v>
      </c>
      <c r="Q272" s="25"/>
      <c r="S272" t="s">
        <v>60</v>
      </c>
      <c r="T272" t="s">
        <v>61</v>
      </c>
      <c r="U272" t="s">
        <v>62</v>
      </c>
      <c r="AA272" s="28" t="str">
        <f t="shared" si="28"/>
        <v>2392998</v>
      </c>
      <c r="AB272" s="27" t="str">
        <f t="shared" si="29"/>
        <v>4</v>
      </c>
      <c r="AC272" s="27">
        <f t="shared" si="30"/>
        <v>0</v>
      </c>
      <c r="AD272" s="27">
        <f t="shared" si="31"/>
        <v>0</v>
      </c>
      <c r="AE272" s="3">
        <f t="shared" si="32"/>
        <v>0</v>
      </c>
      <c r="AF272" s="3">
        <f t="shared" si="33"/>
        <v>0</v>
      </c>
      <c r="AG272" s="3">
        <f t="shared" si="34"/>
        <v>0</v>
      </c>
      <c r="AH272" s="12" cm="1">
        <f t="array" ref="AH272">_xlfn.IFS(M272=PARAMETROS!$A$2,(AE272*PARAMETROS!$B$2)+(AB272*PARAMETROS!$C$2),
M272=PARAMETROS!$A$3,(AE272*PARAMETROS!$B$3)+(AB272*PARAMETROS!$C$3),
M272=PARAMETROS!$A$4,(AE272*PARAMETROS!$B$4)+(AB272*PARAMETROS!$C$4),
M272=PARAMETROS!$A$5,(AE272*PARAMETROS!$B$5)+(AB272*PARAMETROS!$C$5),
M272=PARAMETROS!$A$6,(AE272*PARAMETROS!$B$6)+(AB272*PARAMETROS!$C$6),
M272=PARAMETROS!$A$7,(AE272*PARAMETROS!$B$7)+(AB272*PARAMETROS!$C$7))+
_xlfn.IFS(N272="",0,N272=PARAMETROS!$A$2,(AF272*PARAMETROS!$B$2)+(AC272*PARAMETROS!$C$2),
N272=PARAMETROS!$A$3,(AF272*PARAMETROS!$B$3)+(AC272*PARAMETROS!$C$3),
N272=PARAMETROS!$A$4,(AF272*PARAMETROS!$B$4)+(AC272*PARAMETROS!$C$4),
N272=PARAMETROS!$A$5,(AF272*PARAMETROS!$B$5)+(AC272*PARAMETROS!$C$5),
N272=PARAMETROS!$A$6,(AF272*PARAMETROS!$B$6)+(AC272*PARAMETROS!$C$6),
N272=PARAMETROS!$A$7,(AF272*PARAMETROS!$B$7)+(AC272*PARAMETROS!$C$7))+
_xlfn.IFS(O272="",0,O272=PARAMETROS!$A$2,(AG272*PARAMETROS!$B$2)+(AD272*PARAMETROS!$C$2),
O272=PARAMETROS!$A$3,(AG272*PARAMETROS!$B$3)+(AD272*PARAMETROS!$C$3),
O272=PARAMETROS!$A$4,(AG272*PARAMETROS!$B$4)+(AD272*PARAMETROS!$C$4),
O272=PARAMETROS!$A$5,(AG272*PARAMETROS!$B$5)+(AD272*PARAMETROS!$C$5),
O272=PARAMETROS!$A$6,(AG272*PARAMETROS!$B$6)+(AD272*PARAMETROS!$C$6),
O272=PARAMETROS!$A$7,(AG272*PARAMETROS!$B$7)+(AD272*PARAMETROS!$C$7))</f>
        <v>0.24</v>
      </c>
      <c r="AI272" s="12"/>
      <c r="AJ272" s="12"/>
      <c r="AK272" s="12"/>
    </row>
    <row r="273" spans="1:37">
      <c r="A273" s="3">
        <v>272</v>
      </c>
      <c r="B273" s="33">
        <v>45229.531643518516</v>
      </c>
      <c r="C273" s="33">
        <v>45229.531643518516</v>
      </c>
      <c r="E273" t="s">
        <v>88</v>
      </c>
      <c r="F273" t="s">
        <v>65</v>
      </c>
      <c r="G273" s="3">
        <v>2392995</v>
      </c>
      <c r="J273" t="s">
        <v>684</v>
      </c>
      <c r="K273" t="s">
        <v>685</v>
      </c>
      <c r="L273" t="s">
        <v>81</v>
      </c>
      <c r="M273" s="23" t="s">
        <v>82</v>
      </c>
      <c r="P273" s="25" t="s">
        <v>59</v>
      </c>
      <c r="Q273" s="25"/>
      <c r="S273" t="s">
        <v>49</v>
      </c>
      <c r="AA273" s="28" t="str">
        <f t="shared" si="28"/>
        <v>2392995</v>
      </c>
      <c r="AB273" s="27" t="str">
        <f t="shared" si="29"/>
        <v>4</v>
      </c>
      <c r="AC273" s="27">
        <f t="shared" si="30"/>
        <v>0</v>
      </c>
      <c r="AD273" s="27">
        <f t="shared" si="31"/>
        <v>0</v>
      </c>
      <c r="AE273" s="3">
        <f t="shared" si="32"/>
        <v>0</v>
      </c>
      <c r="AF273" s="3">
        <f t="shared" si="33"/>
        <v>0</v>
      </c>
      <c r="AG273" s="3">
        <f t="shared" si="34"/>
        <v>0</v>
      </c>
      <c r="AH273" s="12" cm="1">
        <f t="array" ref="AH273">_xlfn.IFS(M273=PARAMETROS!$A$2,(AE273*PARAMETROS!$B$2)+(AB273*PARAMETROS!$C$2),
M273=PARAMETROS!$A$3,(AE273*PARAMETROS!$B$3)+(AB273*PARAMETROS!$C$3),
M273=PARAMETROS!$A$4,(AE273*PARAMETROS!$B$4)+(AB273*PARAMETROS!$C$4),
M273=PARAMETROS!$A$5,(AE273*PARAMETROS!$B$5)+(AB273*PARAMETROS!$C$5),
M273=PARAMETROS!$A$6,(AE273*PARAMETROS!$B$6)+(AB273*PARAMETROS!$C$6),
M273=PARAMETROS!$A$7,(AE273*PARAMETROS!$B$7)+(AB273*PARAMETROS!$C$7))+
_xlfn.IFS(N273="",0,N273=PARAMETROS!$A$2,(AF273*PARAMETROS!$B$2)+(AC273*PARAMETROS!$C$2),
N273=PARAMETROS!$A$3,(AF273*PARAMETROS!$B$3)+(AC273*PARAMETROS!$C$3),
N273=PARAMETROS!$A$4,(AF273*PARAMETROS!$B$4)+(AC273*PARAMETROS!$C$4),
N273=PARAMETROS!$A$5,(AF273*PARAMETROS!$B$5)+(AC273*PARAMETROS!$C$5),
N273=PARAMETROS!$A$6,(AF273*PARAMETROS!$B$6)+(AC273*PARAMETROS!$C$6),
N273=PARAMETROS!$A$7,(AF273*PARAMETROS!$B$7)+(AC273*PARAMETROS!$C$7))+
_xlfn.IFS(O273="",0,O273=PARAMETROS!$A$2,(AG273*PARAMETROS!$B$2)+(AD273*PARAMETROS!$C$2),
O273=PARAMETROS!$A$3,(AG273*PARAMETROS!$B$3)+(AD273*PARAMETROS!$C$3),
O273=PARAMETROS!$A$4,(AG273*PARAMETROS!$B$4)+(AD273*PARAMETROS!$C$4),
O273=PARAMETROS!$A$5,(AG273*PARAMETROS!$B$5)+(AD273*PARAMETROS!$C$5),
O273=PARAMETROS!$A$6,(AG273*PARAMETROS!$B$6)+(AD273*PARAMETROS!$C$6),
O273=PARAMETROS!$A$7,(AG273*PARAMETROS!$B$7)+(AD273*PARAMETROS!$C$7))</f>
        <v>0.24</v>
      </c>
      <c r="AI273" s="12"/>
      <c r="AJ273" s="12"/>
      <c r="AK273" s="12"/>
    </row>
    <row r="274" spans="1:37">
      <c r="A274" s="3">
        <v>273</v>
      </c>
      <c r="B274" s="33">
        <v>45229.526724537034</v>
      </c>
      <c r="C274" s="33">
        <v>45229.526724537034</v>
      </c>
      <c r="E274" t="s">
        <v>642</v>
      </c>
      <c r="F274" t="s">
        <v>65</v>
      </c>
      <c r="G274" s="3">
        <v>2392985</v>
      </c>
      <c r="J274" t="s">
        <v>686</v>
      </c>
      <c r="K274" t="s">
        <v>687</v>
      </c>
      <c r="L274" t="s">
        <v>86</v>
      </c>
      <c r="M274" s="23" t="s">
        <v>47</v>
      </c>
      <c r="P274" s="25" t="s">
        <v>48</v>
      </c>
      <c r="S274" t="s">
        <v>49</v>
      </c>
      <c r="AA274" s="28" t="str">
        <f t="shared" si="28"/>
        <v>2392985</v>
      </c>
      <c r="AB274" s="27" t="str">
        <f t="shared" si="29"/>
        <v>2</v>
      </c>
      <c r="AC274" s="27">
        <f t="shared" si="30"/>
        <v>0</v>
      </c>
      <c r="AD274" s="27">
        <f t="shared" si="31"/>
        <v>0</v>
      </c>
      <c r="AE274" s="3">
        <f t="shared" si="32"/>
        <v>0</v>
      </c>
      <c r="AF274" s="3">
        <f t="shared" si="33"/>
        <v>0</v>
      </c>
      <c r="AG274" s="3">
        <f t="shared" si="34"/>
        <v>0</v>
      </c>
      <c r="AH274" s="12" cm="1">
        <f t="array" ref="AH274">_xlfn.IFS(M274=PARAMETROS!$A$2,(AE274*PARAMETROS!$B$2)+(AB274*PARAMETROS!$C$2),
M274=PARAMETROS!$A$3,(AE274*PARAMETROS!$B$3)+(AB274*PARAMETROS!$C$3),
M274=PARAMETROS!$A$4,(AE274*PARAMETROS!$B$4)+(AB274*PARAMETROS!$C$4),
M274=PARAMETROS!$A$5,(AE274*PARAMETROS!$B$5)+(AB274*PARAMETROS!$C$5),
M274=PARAMETROS!$A$6,(AE274*PARAMETROS!$B$6)+(AB274*PARAMETROS!$C$6),
M274=PARAMETROS!$A$7,(AE274*PARAMETROS!$B$7)+(AB274*PARAMETROS!$C$7))+
_xlfn.IFS(N274="",0,N274=PARAMETROS!$A$2,(AF274*PARAMETROS!$B$2)+(AC274*PARAMETROS!$C$2),
N274=PARAMETROS!$A$3,(AF274*PARAMETROS!$B$3)+(AC274*PARAMETROS!$C$3),
N274=PARAMETROS!$A$4,(AF274*PARAMETROS!$B$4)+(AC274*PARAMETROS!$C$4),
N274=PARAMETROS!$A$5,(AF274*PARAMETROS!$B$5)+(AC274*PARAMETROS!$C$5),
N274=PARAMETROS!$A$6,(AF274*PARAMETROS!$B$6)+(AC274*PARAMETROS!$C$6),
N274=PARAMETROS!$A$7,(AF274*PARAMETROS!$B$7)+(AC274*PARAMETROS!$C$7))+
_xlfn.IFS(O274="",0,O274=PARAMETROS!$A$2,(AG274*PARAMETROS!$B$2)+(AD274*PARAMETROS!$C$2),
O274=PARAMETROS!$A$3,(AG274*PARAMETROS!$B$3)+(AD274*PARAMETROS!$C$3),
O274=PARAMETROS!$A$4,(AG274*PARAMETROS!$B$4)+(AD274*PARAMETROS!$C$4),
O274=PARAMETROS!$A$5,(AG274*PARAMETROS!$B$5)+(AD274*PARAMETROS!$C$5),
O274=PARAMETROS!$A$6,(AG274*PARAMETROS!$B$6)+(AD274*PARAMETROS!$C$6),
O274=PARAMETROS!$A$7,(AG274*PARAMETROS!$B$7)+(AD274*PARAMETROS!$C$7))</f>
        <v>0.12</v>
      </c>
      <c r="AI274" s="12"/>
      <c r="AJ274" s="12"/>
      <c r="AK274" s="12"/>
    </row>
    <row r="275" spans="1:37">
      <c r="A275" s="3">
        <v>274</v>
      </c>
      <c r="B275" s="33">
        <v>45229.51829861111</v>
      </c>
      <c r="C275" s="33">
        <v>45229.51829861111</v>
      </c>
      <c r="E275" t="s">
        <v>648</v>
      </c>
      <c r="F275" t="s">
        <v>65</v>
      </c>
      <c r="G275" s="3">
        <v>2392974</v>
      </c>
      <c r="J275" t="s">
        <v>688</v>
      </c>
      <c r="K275" t="s">
        <v>689</v>
      </c>
      <c r="L275" t="s">
        <v>92</v>
      </c>
      <c r="M275" s="23" t="s">
        <v>76</v>
      </c>
      <c r="N275" s="23" t="s">
        <v>47</v>
      </c>
      <c r="P275" s="25" t="s">
        <v>58</v>
      </c>
      <c r="Q275" s="25" t="s">
        <v>59</v>
      </c>
      <c r="S275" t="s">
        <v>60</v>
      </c>
      <c r="T275" t="s">
        <v>61</v>
      </c>
      <c r="U275" t="s">
        <v>62</v>
      </c>
      <c r="AA275" s="28" t="str">
        <f t="shared" si="28"/>
        <v>2392974</v>
      </c>
      <c r="AB275" s="27" t="str">
        <f t="shared" si="29"/>
        <v>1</v>
      </c>
      <c r="AC275" s="27" t="str">
        <f t="shared" si="30"/>
        <v>4</v>
      </c>
      <c r="AD275" s="27">
        <f t="shared" si="31"/>
        <v>0</v>
      </c>
      <c r="AE275" s="3">
        <f t="shared" si="32"/>
        <v>0</v>
      </c>
      <c r="AF275" s="3">
        <f t="shared" si="33"/>
        <v>0</v>
      </c>
      <c r="AG275" s="3">
        <f t="shared" si="34"/>
        <v>0</v>
      </c>
      <c r="AH275" s="12" cm="1">
        <f t="array" ref="AH275">_xlfn.IFS(M275=PARAMETROS!$A$2,(AE275*PARAMETROS!$B$2)+(AB275*PARAMETROS!$C$2),
M275=PARAMETROS!$A$3,(AE275*PARAMETROS!$B$3)+(AB275*PARAMETROS!$C$3),
M275=PARAMETROS!$A$4,(AE275*PARAMETROS!$B$4)+(AB275*PARAMETROS!$C$4),
M275=PARAMETROS!$A$5,(AE275*PARAMETROS!$B$5)+(AB275*PARAMETROS!$C$5),
M275=PARAMETROS!$A$6,(AE275*PARAMETROS!$B$6)+(AB275*PARAMETROS!$C$6),
M275=PARAMETROS!$A$7,(AE275*PARAMETROS!$B$7)+(AB275*PARAMETROS!$C$7))+
_xlfn.IFS(N275="",0,N275=PARAMETROS!$A$2,(AF275*PARAMETROS!$B$2)+(AC275*PARAMETROS!$C$2),
N275=PARAMETROS!$A$3,(AF275*PARAMETROS!$B$3)+(AC275*PARAMETROS!$C$3),
N275=PARAMETROS!$A$4,(AF275*PARAMETROS!$B$4)+(AC275*PARAMETROS!$C$4),
N275=PARAMETROS!$A$5,(AF275*PARAMETROS!$B$5)+(AC275*PARAMETROS!$C$5),
N275=PARAMETROS!$A$6,(AF275*PARAMETROS!$B$6)+(AC275*PARAMETROS!$C$6),
N275=PARAMETROS!$A$7,(AF275*PARAMETROS!$B$7)+(AC275*PARAMETROS!$C$7))+
_xlfn.IFS(O275="",0,O275=PARAMETROS!$A$2,(AG275*PARAMETROS!$B$2)+(AD275*PARAMETROS!$C$2),
O275=PARAMETROS!$A$3,(AG275*PARAMETROS!$B$3)+(AD275*PARAMETROS!$C$3),
O275=PARAMETROS!$A$4,(AG275*PARAMETROS!$B$4)+(AD275*PARAMETROS!$C$4),
O275=PARAMETROS!$A$5,(AG275*PARAMETROS!$B$5)+(AD275*PARAMETROS!$C$5),
O275=PARAMETROS!$A$6,(AG275*PARAMETROS!$B$6)+(AD275*PARAMETROS!$C$6),
O275=PARAMETROS!$A$7,(AG275*PARAMETROS!$B$7)+(AD275*PARAMETROS!$C$7))</f>
        <v>0.36</v>
      </c>
      <c r="AI275" s="12"/>
      <c r="AJ275" s="12"/>
      <c r="AK275" s="12"/>
    </row>
    <row r="276" spans="1:37">
      <c r="A276" s="3">
        <v>275</v>
      </c>
      <c r="B276" s="33">
        <v>45229.51667824074</v>
      </c>
      <c r="C276" s="33">
        <v>45229.51667824074</v>
      </c>
      <c r="E276" t="s">
        <v>690</v>
      </c>
      <c r="F276" t="s">
        <v>65</v>
      </c>
      <c r="G276" s="3">
        <v>2392972</v>
      </c>
      <c r="J276" t="s">
        <v>691</v>
      </c>
      <c r="K276" t="s">
        <v>692</v>
      </c>
      <c r="L276" t="s">
        <v>97</v>
      </c>
      <c r="M276" s="23" t="s">
        <v>57</v>
      </c>
      <c r="N276" s="23" t="s">
        <v>47</v>
      </c>
      <c r="P276" s="25" t="s">
        <v>59</v>
      </c>
      <c r="Q276" s="25" t="s">
        <v>59</v>
      </c>
      <c r="S276" t="s">
        <v>49</v>
      </c>
      <c r="AA276" s="28" t="str">
        <f t="shared" si="28"/>
        <v>2392972</v>
      </c>
      <c r="AB276" s="27" t="str">
        <f t="shared" si="29"/>
        <v>4</v>
      </c>
      <c r="AC276" s="27" t="str">
        <f t="shared" si="30"/>
        <v>4</v>
      </c>
      <c r="AD276" s="27">
        <f t="shared" si="31"/>
        <v>0</v>
      </c>
      <c r="AE276" s="3">
        <f t="shared" si="32"/>
        <v>0</v>
      </c>
      <c r="AF276" s="3">
        <f t="shared" si="33"/>
        <v>0</v>
      </c>
      <c r="AG276" s="3">
        <f t="shared" si="34"/>
        <v>0</v>
      </c>
      <c r="AH276" s="12" cm="1">
        <f t="array" ref="AH276">_xlfn.IFS(M276=PARAMETROS!$A$2,(AE276*PARAMETROS!$B$2)+(AB276*PARAMETROS!$C$2),
M276=PARAMETROS!$A$3,(AE276*PARAMETROS!$B$3)+(AB276*PARAMETROS!$C$3),
M276=PARAMETROS!$A$4,(AE276*PARAMETROS!$B$4)+(AB276*PARAMETROS!$C$4),
M276=PARAMETROS!$A$5,(AE276*PARAMETROS!$B$5)+(AB276*PARAMETROS!$C$5),
M276=PARAMETROS!$A$6,(AE276*PARAMETROS!$B$6)+(AB276*PARAMETROS!$C$6),
M276=PARAMETROS!$A$7,(AE276*PARAMETROS!$B$7)+(AB276*PARAMETROS!$C$7))+
_xlfn.IFS(N276="",0,N276=PARAMETROS!$A$2,(AF276*PARAMETROS!$B$2)+(AC276*PARAMETROS!$C$2),
N276=PARAMETROS!$A$3,(AF276*PARAMETROS!$B$3)+(AC276*PARAMETROS!$C$3),
N276=PARAMETROS!$A$4,(AF276*PARAMETROS!$B$4)+(AC276*PARAMETROS!$C$4),
N276=PARAMETROS!$A$5,(AF276*PARAMETROS!$B$5)+(AC276*PARAMETROS!$C$5),
N276=PARAMETROS!$A$6,(AF276*PARAMETROS!$B$6)+(AC276*PARAMETROS!$C$6),
N276=PARAMETROS!$A$7,(AF276*PARAMETROS!$B$7)+(AC276*PARAMETROS!$C$7))+
_xlfn.IFS(O276="",0,O276=PARAMETROS!$A$2,(AG276*PARAMETROS!$B$2)+(AD276*PARAMETROS!$C$2),
O276=PARAMETROS!$A$3,(AG276*PARAMETROS!$B$3)+(AD276*PARAMETROS!$C$3),
O276=PARAMETROS!$A$4,(AG276*PARAMETROS!$B$4)+(AD276*PARAMETROS!$C$4),
O276=PARAMETROS!$A$5,(AG276*PARAMETROS!$B$5)+(AD276*PARAMETROS!$C$5),
O276=PARAMETROS!$A$6,(AG276*PARAMETROS!$B$6)+(AD276*PARAMETROS!$C$6),
O276=PARAMETROS!$A$7,(AG276*PARAMETROS!$B$7)+(AD276*PARAMETROS!$C$7))</f>
        <v>1.24</v>
      </c>
      <c r="AI276" s="12"/>
      <c r="AJ276" s="12"/>
      <c r="AK276" s="12"/>
    </row>
    <row r="277" spans="1:37">
      <c r="A277" s="3">
        <v>276</v>
      </c>
      <c r="B277" s="33">
        <v>45229.532210648147</v>
      </c>
      <c r="C277" s="33">
        <v>45229.532210648147</v>
      </c>
      <c r="E277" t="s">
        <v>648</v>
      </c>
      <c r="F277" t="s">
        <v>65</v>
      </c>
      <c r="G277" s="3">
        <v>2392968</v>
      </c>
      <c r="J277" t="s">
        <v>693</v>
      </c>
      <c r="K277" t="s">
        <v>694</v>
      </c>
      <c r="L277" t="s">
        <v>101</v>
      </c>
      <c r="M277" s="23" t="s">
        <v>47</v>
      </c>
      <c r="P277" s="25" t="s">
        <v>48</v>
      </c>
      <c r="Q277" s="25"/>
      <c r="S277" t="s">
        <v>49</v>
      </c>
      <c r="AA277" s="28" t="str">
        <f t="shared" si="28"/>
        <v>2392968</v>
      </c>
      <c r="AB277" s="27" t="str">
        <f t="shared" si="29"/>
        <v>2</v>
      </c>
      <c r="AC277" s="27">
        <f t="shared" si="30"/>
        <v>0</v>
      </c>
      <c r="AD277" s="27">
        <f t="shared" si="31"/>
        <v>0</v>
      </c>
      <c r="AE277" s="3">
        <f t="shared" si="32"/>
        <v>0</v>
      </c>
      <c r="AF277" s="3">
        <f t="shared" si="33"/>
        <v>0</v>
      </c>
      <c r="AG277" s="3">
        <f t="shared" si="34"/>
        <v>0</v>
      </c>
      <c r="AH277" s="12" cm="1">
        <f t="array" ref="AH277">_xlfn.IFS(M277=PARAMETROS!$A$2,(AE277*PARAMETROS!$B$2)+(AB277*PARAMETROS!$C$2),
M277=PARAMETROS!$A$3,(AE277*PARAMETROS!$B$3)+(AB277*PARAMETROS!$C$3),
M277=PARAMETROS!$A$4,(AE277*PARAMETROS!$B$4)+(AB277*PARAMETROS!$C$4),
M277=PARAMETROS!$A$5,(AE277*PARAMETROS!$B$5)+(AB277*PARAMETROS!$C$5),
M277=PARAMETROS!$A$6,(AE277*PARAMETROS!$B$6)+(AB277*PARAMETROS!$C$6),
M277=PARAMETROS!$A$7,(AE277*PARAMETROS!$B$7)+(AB277*PARAMETROS!$C$7))+
_xlfn.IFS(N277="",0,N277=PARAMETROS!$A$2,(AF277*PARAMETROS!$B$2)+(AC277*PARAMETROS!$C$2),
N277=PARAMETROS!$A$3,(AF277*PARAMETROS!$B$3)+(AC277*PARAMETROS!$C$3),
N277=PARAMETROS!$A$4,(AF277*PARAMETROS!$B$4)+(AC277*PARAMETROS!$C$4),
N277=PARAMETROS!$A$5,(AF277*PARAMETROS!$B$5)+(AC277*PARAMETROS!$C$5),
N277=PARAMETROS!$A$6,(AF277*PARAMETROS!$B$6)+(AC277*PARAMETROS!$C$6),
N277=PARAMETROS!$A$7,(AF277*PARAMETROS!$B$7)+(AC277*PARAMETROS!$C$7))+
_xlfn.IFS(O277="",0,O277=PARAMETROS!$A$2,(AG277*PARAMETROS!$B$2)+(AD277*PARAMETROS!$C$2),
O277=PARAMETROS!$A$3,(AG277*PARAMETROS!$B$3)+(AD277*PARAMETROS!$C$3),
O277=PARAMETROS!$A$4,(AG277*PARAMETROS!$B$4)+(AD277*PARAMETROS!$C$4),
O277=PARAMETROS!$A$5,(AG277*PARAMETROS!$B$5)+(AD277*PARAMETROS!$C$5),
O277=PARAMETROS!$A$6,(AG277*PARAMETROS!$B$6)+(AD277*PARAMETROS!$C$6),
O277=PARAMETROS!$A$7,(AG277*PARAMETROS!$B$7)+(AD277*PARAMETROS!$C$7))</f>
        <v>0.12</v>
      </c>
      <c r="AI277" s="12"/>
      <c r="AJ277" s="12"/>
      <c r="AK277" s="12"/>
    </row>
    <row r="278" spans="1:37">
      <c r="A278" s="3">
        <v>277</v>
      </c>
      <c r="B278" s="33">
        <v>45229.522303240738</v>
      </c>
      <c r="C278" s="33">
        <v>45229.522303240738</v>
      </c>
      <c r="E278" t="s">
        <v>690</v>
      </c>
      <c r="F278" t="s">
        <v>65</v>
      </c>
      <c r="G278" s="3">
        <v>2392959</v>
      </c>
      <c r="J278" t="s">
        <v>695</v>
      </c>
      <c r="K278" t="s">
        <v>696</v>
      </c>
      <c r="L278" t="s">
        <v>106</v>
      </c>
      <c r="M278" s="23" t="s">
        <v>76</v>
      </c>
      <c r="N278" s="23" t="s">
        <v>70</v>
      </c>
      <c r="P278" s="25" t="s">
        <v>48</v>
      </c>
      <c r="Q278" s="25" t="s">
        <v>48</v>
      </c>
      <c r="S278" t="s">
        <v>49</v>
      </c>
      <c r="AA278" s="28" t="str">
        <f t="shared" si="28"/>
        <v>2392959</v>
      </c>
      <c r="AB278" s="27" t="str">
        <f t="shared" si="29"/>
        <v>2</v>
      </c>
      <c r="AC278" s="27" t="str">
        <f t="shared" si="30"/>
        <v>2</v>
      </c>
      <c r="AD278" s="27">
        <f t="shared" si="31"/>
        <v>0</v>
      </c>
      <c r="AE278" s="3">
        <f t="shared" si="32"/>
        <v>0</v>
      </c>
      <c r="AF278" s="3">
        <f t="shared" si="33"/>
        <v>0</v>
      </c>
      <c r="AG278" s="3">
        <f t="shared" si="34"/>
        <v>0</v>
      </c>
      <c r="AH278" s="12" cm="1">
        <f t="array" ref="AH278">_xlfn.IFS(M278=PARAMETROS!$A$2,(AE278*PARAMETROS!$B$2)+(AB278*PARAMETROS!$C$2),
M278=PARAMETROS!$A$3,(AE278*PARAMETROS!$B$3)+(AB278*PARAMETROS!$C$3),
M278=PARAMETROS!$A$4,(AE278*PARAMETROS!$B$4)+(AB278*PARAMETROS!$C$4),
M278=PARAMETROS!$A$5,(AE278*PARAMETROS!$B$5)+(AB278*PARAMETROS!$C$5),
M278=PARAMETROS!$A$6,(AE278*PARAMETROS!$B$6)+(AB278*PARAMETROS!$C$6),
M278=PARAMETROS!$A$7,(AE278*PARAMETROS!$B$7)+(AB278*PARAMETROS!$C$7))+
_xlfn.IFS(N278="",0,N278=PARAMETROS!$A$2,(AF278*PARAMETROS!$B$2)+(AC278*PARAMETROS!$C$2),
N278=PARAMETROS!$A$3,(AF278*PARAMETROS!$B$3)+(AC278*PARAMETROS!$C$3),
N278=PARAMETROS!$A$4,(AF278*PARAMETROS!$B$4)+(AC278*PARAMETROS!$C$4),
N278=PARAMETROS!$A$5,(AF278*PARAMETROS!$B$5)+(AC278*PARAMETROS!$C$5),
N278=PARAMETROS!$A$6,(AF278*PARAMETROS!$B$6)+(AC278*PARAMETROS!$C$6),
N278=PARAMETROS!$A$7,(AF278*PARAMETROS!$B$7)+(AC278*PARAMETROS!$C$7))+
_xlfn.IFS(O278="",0,O278=PARAMETROS!$A$2,(AG278*PARAMETROS!$B$2)+(AD278*PARAMETROS!$C$2),
O278=PARAMETROS!$A$3,(AG278*PARAMETROS!$B$3)+(AD278*PARAMETROS!$C$3),
O278=PARAMETROS!$A$4,(AG278*PARAMETROS!$B$4)+(AD278*PARAMETROS!$C$4),
O278=PARAMETROS!$A$5,(AG278*PARAMETROS!$B$5)+(AD278*PARAMETROS!$C$5),
O278=PARAMETROS!$A$6,(AG278*PARAMETROS!$B$6)+(AD278*PARAMETROS!$C$6),
O278=PARAMETROS!$A$7,(AG278*PARAMETROS!$B$7)+(AD278*PARAMETROS!$C$7))</f>
        <v>0.6</v>
      </c>
      <c r="AI278" s="12"/>
      <c r="AJ278" s="12"/>
      <c r="AK278" s="12"/>
    </row>
    <row r="279" spans="1:37">
      <c r="A279" s="3">
        <v>278</v>
      </c>
      <c r="B279" s="33">
        <v>45229.513356481482</v>
      </c>
      <c r="C279" s="33">
        <v>45229.513356481482</v>
      </c>
      <c r="E279" t="s">
        <v>697</v>
      </c>
      <c r="F279" t="s">
        <v>65</v>
      </c>
      <c r="G279" s="3">
        <v>2392947</v>
      </c>
      <c r="J279" t="s">
        <v>698</v>
      </c>
      <c r="K279" t="s">
        <v>699</v>
      </c>
      <c r="L279" t="s">
        <v>110</v>
      </c>
      <c r="M279" s="23" t="s">
        <v>47</v>
      </c>
      <c r="P279" s="25" t="s">
        <v>48</v>
      </c>
      <c r="Q279" s="25"/>
      <c r="S279" t="s">
        <v>60</v>
      </c>
      <c r="T279" t="s">
        <v>87</v>
      </c>
      <c r="AA279" s="28" t="str">
        <f t="shared" si="28"/>
        <v>2392947</v>
      </c>
      <c r="AB279" s="27" t="str">
        <f t="shared" si="29"/>
        <v>2</v>
      </c>
      <c r="AC279" s="27">
        <f t="shared" si="30"/>
        <v>0</v>
      </c>
      <c r="AD279" s="27">
        <f t="shared" si="31"/>
        <v>0</v>
      </c>
      <c r="AE279" s="3">
        <f t="shared" si="32"/>
        <v>0</v>
      </c>
      <c r="AF279" s="3">
        <f t="shared" si="33"/>
        <v>0</v>
      </c>
      <c r="AG279" s="3">
        <f t="shared" si="34"/>
        <v>0</v>
      </c>
      <c r="AH279" s="12" cm="1">
        <f t="array" ref="AH279">_xlfn.IFS(M279=PARAMETROS!$A$2,(AE279*PARAMETROS!$B$2)+(AB279*PARAMETROS!$C$2),
M279=PARAMETROS!$A$3,(AE279*PARAMETROS!$B$3)+(AB279*PARAMETROS!$C$3),
M279=PARAMETROS!$A$4,(AE279*PARAMETROS!$B$4)+(AB279*PARAMETROS!$C$4),
M279=PARAMETROS!$A$5,(AE279*PARAMETROS!$B$5)+(AB279*PARAMETROS!$C$5),
M279=PARAMETROS!$A$6,(AE279*PARAMETROS!$B$6)+(AB279*PARAMETROS!$C$6),
M279=PARAMETROS!$A$7,(AE279*PARAMETROS!$B$7)+(AB279*PARAMETROS!$C$7))+
_xlfn.IFS(N279="",0,N279=PARAMETROS!$A$2,(AF279*PARAMETROS!$B$2)+(AC279*PARAMETROS!$C$2),
N279=PARAMETROS!$A$3,(AF279*PARAMETROS!$B$3)+(AC279*PARAMETROS!$C$3),
N279=PARAMETROS!$A$4,(AF279*PARAMETROS!$B$4)+(AC279*PARAMETROS!$C$4),
N279=PARAMETROS!$A$5,(AF279*PARAMETROS!$B$5)+(AC279*PARAMETROS!$C$5),
N279=PARAMETROS!$A$6,(AF279*PARAMETROS!$B$6)+(AC279*PARAMETROS!$C$6),
N279=PARAMETROS!$A$7,(AF279*PARAMETROS!$B$7)+(AC279*PARAMETROS!$C$7))+
_xlfn.IFS(O279="",0,O279=PARAMETROS!$A$2,(AG279*PARAMETROS!$B$2)+(AD279*PARAMETROS!$C$2),
O279=PARAMETROS!$A$3,(AG279*PARAMETROS!$B$3)+(AD279*PARAMETROS!$C$3),
O279=PARAMETROS!$A$4,(AG279*PARAMETROS!$B$4)+(AD279*PARAMETROS!$C$4),
O279=PARAMETROS!$A$5,(AG279*PARAMETROS!$B$5)+(AD279*PARAMETROS!$C$5),
O279=PARAMETROS!$A$6,(AG279*PARAMETROS!$B$6)+(AD279*PARAMETROS!$C$6),
O279=PARAMETROS!$A$7,(AG279*PARAMETROS!$B$7)+(AD279*PARAMETROS!$C$7))</f>
        <v>0.12</v>
      </c>
      <c r="AI279" s="12"/>
      <c r="AJ279" s="12"/>
      <c r="AK279" s="12"/>
    </row>
    <row r="280" spans="1:37">
      <c r="A280" s="3">
        <v>279</v>
      </c>
      <c r="B280" s="33">
        <v>45229.512129629627</v>
      </c>
      <c r="C280" s="33">
        <v>45229.512129629627</v>
      </c>
      <c r="E280" t="s">
        <v>648</v>
      </c>
      <c r="F280" t="s">
        <v>65</v>
      </c>
      <c r="G280" s="3">
        <v>2392945</v>
      </c>
      <c r="J280" t="s">
        <v>700</v>
      </c>
      <c r="K280" t="s">
        <v>701</v>
      </c>
      <c r="L280" t="s">
        <v>114</v>
      </c>
      <c r="M280" s="23" t="s">
        <v>47</v>
      </c>
      <c r="P280" s="25" t="s">
        <v>93</v>
      </c>
      <c r="Q280" s="25"/>
      <c r="S280" t="s">
        <v>49</v>
      </c>
      <c r="AA280" s="28" t="str">
        <f t="shared" si="28"/>
        <v>2392945</v>
      </c>
      <c r="AB280" s="27" t="str">
        <f t="shared" si="29"/>
        <v>5</v>
      </c>
      <c r="AC280" s="27">
        <f t="shared" si="30"/>
        <v>0</v>
      </c>
      <c r="AD280" s="27">
        <f t="shared" si="31"/>
        <v>0</v>
      </c>
      <c r="AE280" s="3">
        <f t="shared" si="32"/>
        <v>0</v>
      </c>
      <c r="AF280" s="3">
        <f t="shared" si="33"/>
        <v>0</v>
      </c>
      <c r="AG280" s="3">
        <f t="shared" si="34"/>
        <v>0</v>
      </c>
      <c r="AH280" s="12" cm="1">
        <f t="array" ref="AH280">_xlfn.IFS(M280=PARAMETROS!$A$2,(AE280*PARAMETROS!$B$2)+(AB280*PARAMETROS!$C$2),
M280=PARAMETROS!$A$3,(AE280*PARAMETROS!$B$3)+(AB280*PARAMETROS!$C$3),
M280=PARAMETROS!$A$4,(AE280*PARAMETROS!$B$4)+(AB280*PARAMETROS!$C$4),
M280=PARAMETROS!$A$5,(AE280*PARAMETROS!$B$5)+(AB280*PARAMETROS!$C$5),
M280=PARAMETROS!$A$6,(AE280*PARAMETROS!$B$6)+(AB280*PARAMETROS!$C$6),
M280=PARAMETROS!$A$7,(AE280*PARAMETROS!$B$7)+(AB280*PARAMETROS!$C$7))+
_xlfn.IFS(N280="",0,N280=PARAMETROS!$A$2,(AF280*PARAMETROS!$B$2)+(AC280*PARAMETROS!$C$2),
N280=PARAMETROS!$A$3,(AF280*PARAMETROS!$B$3)+(AC280*PARAMETROS!$C$3),
N280=PARAMETROS!$A$4,(AF280*PARAMETROS!$B$4)+(AC280*PARAMETROS!$C$4),
N280=PARAMETROS!$A$5,(AF280*PARAMETROS!$B$5)+(AC280*PARAMETROS!$C$5),
N280=PARAMETROS!$A$6,(AF280*PARAMETROS!$B$6)+(AC280*PARAMETROS!$C$6),
N280=PARAMETROS!$A$7,(AF280*PARAMETROS!$B$7)+(AC280*PARAMETROS!$C$7))+
_xlfn.IFS(O280="",0,O280=PARAMETROS!$A$2,(AG280*PARAMETROS!$B$2)+(AD280*PARAMETROS!$C$2),
O280=PARAMETROS!$A$3,(AG280*PARAMETROS!$B$3)+(AD280*PARAMETROS!$C$3),
O280=PARAMETROS!$A$4,(AG280*PARAMETROS!$B$4)+(AD280*PARAMETROS!$C$4),
O280=PARAMETROS!$A$5,(AG280*PARAMETROS!$B$5)+(AD280*PARAMETROS!$C$5),
O280=PARAMETROS!$A$6,(AG280*PARAMETROS!$B$6)+(AD280*PARAMETROS!$C$6),
O280=PARAMETROS!$A$7,(AG280*PARAMETROS!$B$7)+(AD280*PARAMETROS!$C$7))</f>
        <v>0.3</v>
      </c>
      <c r="AI280" s="12"/>
      <c r="AJ280" s="12"/>
      <c r="AK280" s="12"/>
    </row>
    <row r="281" spans="1:37">
      <c r="A281" s="3">
        <v>280</v>
      </c>
      <c r="B281" s="33">
        <v>45229.510046296295</v>
      </c>
      <c r="C281" s="33">
        <v>45229.510046296295</v>
      </c>
      <c r="E281" t="s">
        <v>697</v>
      </c>
      <c r="F281" t="s">
        <v>65</v>
      </c>
      <c r="G281" s="3">
        <v>2392943</v>
      </c>
      <c r="J281" t="s">
        <v>702</v>
      </c>
      <c r="K281" t="s">
        <v>703</v>
      </c>
      <c r="L281" t="s">
        <v>97</v>
      </c>
      <c r="M281" s="23" t="s">
        <v>138</v>
      </c>
      <c r="P281" s="25" t="s">
        <v>48</v>
      </c>
      <c r="Q281" s="25"/>
      <c r="S281" t="s">
        <v>49</v>
      </c>
      <c r="AA281" s="28" t="str">
        <f t="shared" si="28"/>
        <v>2392943</v>
      </c>
      <c r="AB281" s="27" t="str">
        <f t="shared" si="29"/>
        <v>2</v>
      </c>
      <c r="AC281" s="27">
        <f t="shared" si="30"/>
        <v>0</v>
      </c>
      <c r="AD281" s="27">
        <f t="shared" si="31"/>
        <v>0</v>
      </c>
      <c r="AE281" s="3">
        <f t="shared" si="32"/>
        <v>0</v>
      </c>
      <c r="AF281" s="3">
        <f t="shared" si="33"/>
        <v>0</v>
      </c>
      <c r="AG281" s="3">
        <f t="shared" si="34"/>
        <v>0</v>
      </c>
      <c r="AH281" s="12" cm="1">
        <f t="array" ref="AH281">_xlfn.IFS(M281=PARAMETROS!$A$2,(AE281*PARAMETROS!$B$2)+(AB281*PARAMETROS!$C$2),
M281=PARAMETROS!$A$3,(AE281*PARAMETROS!$B$3)+(AB281*PARAMETROS!$C$3),
M281=PARAMETROS!$A$4,(AE281*PARAMETROS!$B$4)+(AB281*PARAMETROS!$C$4),
M281=PARAMETROS!$A$5,(AE281*PARAMETROS!$B$5)+(AB281*PARAMETROS!$C$5),
M281=PARAMETROS!$A$6,(AE281*PARAMETROS!$B$6)+(AB281*PARAMETROS!$C$6),
M281=PARAMETROS!$A$7,(AE281*PARAMETROS!$B$7)+(AB281*PARAMETROS!$C$7))+
_xlfn.IFS(N281="",0,N281=PARAMETROS!$A$2,(AF281*PARAMETROS!$B$2)+(AC281*PARAMETROS!$C$2),
N281=PARAMETROS!$A$3,(AF281*PARAMETROS!$B$3)+(AC281*PARAMETROS!$C$3),
N281=PARAMETROS!$A$4,(AF281*PARAMETROS!$B$4)+(AC281*PARAMETROS!$C$4),
N281=PARAMETROS!$A$5,(AF281*PARAMETROS!$B$5)+(AC281*PARAMETROS!$C$5),
N281=PARAMETROS!$A$6,(AF281*PARAMETROS!$B$6)+(AC281*PARAMETROS!$C$6),
N281=PARAMETROS!$A$7,(AF281*PARAMETROS!$B$7)+(AC281*PARAMETROS!$C$7))+
_xlfn.IFS(O281="",0,O281=PARAMETROS!$A$2,(AG281*PARAMETROS!$B$2)+(AD281*PARAMETROS!$C$2),
O281=PARAMETROS!$A$3,(AG281*PARAMETROS!$B$3)+(AD281*PARAMETROS!$C$3),
O281=PARAMETROS!$A$4,(AG281*PARAMETROS!$B$4)+(AD281*PARAMETROS!$C$4),
O281=PARAMETROS!$A$5,(AG281*PARAMETROS!$B$5)+(AD281*PARAMETROS!$C$5),
O281=PARAMETROS!$A$6,(AG281*PARAMETROS!$B$6)+(AD281*PARAMETROS!$C$6),
O281=PARAMETROS!$A$7,(AG281*PARAMETROS!$B$7)+(AD281*PARAMETROS!$C$7))</f>
        <v>0.12</v>
      </c>
      <c r="AI281" s="12"/>
      <c r="AJ281" s="12"/>
      <c r="AK281" s="12"/>
    </row>
    <row r="282" spans="1:37">
      <c r="A282" s="3">
        <v>281</v>
      </c>
      <c r="B282" s="33">
        <v>45229.479756944442</v>
      </c>
      <c r="C282" s="33">
        <v>45229.479756944442</v>
      </c>
      <c r="E282" t="s">
        <v>648</v>
      </c>
      <c r="F282" t="s">
        <v>65</v>
      </c>
      <c r="G282" s="3">
        <v>2392890</v>
      </c>
      <c r="J282" t="s">
        <v>704</v>
      </c>
      <c r="K282" t="s">
        <v>705</v>
      </c>
      <c r="L282" t="s">
        <v>56</v>
      </c>
      <c r="M282" s="23" t="s">
        <v>76</v>
      </c>
      <c r="P282" s="25" t="s">
        <v>48</v>
      </c>
      <c r="Q282" s="25"/>
      <c r="S282" t="s">
        <v>60</v>
      </c>
      <c r="T282" t="s">
        <v>102</v>
      </c>
      <c r="AA282" s="28" t="str">
        <f t="shared" si="28"/>
        <v>2392890</v>
      </c>
      <c r="AB282" s="27" t="str">
        <f t="shared" si="29"/>
        <v>2</v>
      </c>
      <c r="AC282" s="27">
        <f t="shared" si="30"/>
        <v>0</v>
      </c>
      <c r="AD282" s="27">
        <f t="shared" si="31"/>
        <v>0</v>
      </c>
      <c r="AE282" s="3">
        <f t="shared" si="32"/>
        <v>0</v>
      </c>
      <c r="AF282" s="3">
        <f t="shared" si="33"/>
        <v>0</v>
      </c>
      <c r="AG282" s="3">
        <f t="shared" si="34"/>
        <v>0</v>
      </c>
      <c r="AH282" s="12" cm="1">
        <f t="array" ref="AH282">_xlfn.IFS(M282=PARAMETROS!$A$2,(AE282*PARAMETROS!$B$2)+(AB282*PARAMETROS!$C$2),
M282=PARAMETROS!$A$3,(AE282*PARAMETROS!$B$3)+(AB282*PARAMETROS!$C$3),
M282=PARAMETROS!$A$4,(AE282*PARAMETROS!$B$4)+(AB282*PARAMETROS!$C$4),
M282=PARAMETROS!$A$5,(AE282*PARAMETROS!$B$5)+(AB282*PARAMETROS!$C$5),
M282=PARAMETROS!$A$6,(AE282*PARAMETROS!$B$6)+(AB282*PARAMETROS!$C$6),
M282=PARAMETROS!$A$7,(AE282*PARAMETROS!$B$7)+(AB282*PARAMETROS!$C$7))+
_xlfn.IFS(N282="",0,N282=PARAMETROS!$A$2,(AF282*PARAMETROS!$B$2)+(AC282*PARAMETROS!$C$2),
N282=PARAMETROS!$A$3,(AF282*PARAMETROS!$B$3)+(AC282*PARAMETROS!$C$3),
N282=PARAMETROS!$A$4,(AF282*PARAMETROS!$B$4)+(AC282*PARAMETROS!$C$4),
N282=PARAMETROS!$A$5,(AF282*PARAMETROS!$B$5)+(AC282*PARAMETROS!$C$5),
N282=PARAMETROS!$A$6,(AF282*PARAMETROS!$B$6)+(AC282*PARAMETROS!$C$6),
N282=PARAMETROS!$A$7,(AF282*PARAMETROS!$B$7)+(AC282*PARAMETROS!$C$7))+
_xlfn.IFS(O282="",0,O282=PARAMETROS!$A$2,(AG282*PARAMETROS!$B$2)+(AD282*PARAMETROS!$C$2),
O282=PARAMETROS!$A$3,(AG282*PARAMETROS!$B$3)+(AD282*PARAMETROS!$C$3),
O282=PARAMETROS!$A$4,(AG282*PARAMETROS!$B$4)+(AD282*PARAMETROS!$C$4),
O282=PARAMETROS!$A$5,(AG282*PARAMETROS!$B$5)+(AD282*PARAMETROS!$C$5),
O282=PARAMETROS!$A$6,(AG282*PARAMETROS!$B$6)+(AD282*PARAMETROS!$C$6),
O282=PARAMETROS!$A$7,(AG282*PARAMETROS!$B$7)+(AD282*PARAMETROS!$C$7))</f>
        <v>0.24</v>
      </c>
      <c r="AI282" s="12"/>
      <c r="AJ282" s="12"/>
      <c r="AK282" s="12"/>
    </row>
    <row r="283" spans="1:37">
      <c r="A283" s="3">
        <v>282</v>
      </c>
      <c r="B283" s="33">
        <v>45229.479155092595</v>
      </c>
      <c r="C283" s="33">
        <v>45229.479155092595</v>
      </c>
      <c r="E283" t="s">
        <v>690</v>
      </c>
      <c r="F283" t="s">
        <v>65</v>
      </c>
      <c r="G283" s="3">
        <v>2392881</v>
      </c>
      <c r="J283" t="s">
        <v>706</v>
      </c>
      <c r="K283" t="s">
        <v>707</v>
      </c>
      <c r="L283" t="s">
        <v>125</v>
      </c>
      <c r="M283" s="23" t="s">
        <v>47</v>
      </c>
      <c r="N283" s="23" t="s">
        <v>70</v>
      </c>
      <c r="P283" s="25" t="s">
        <v>59</v>
      </c>
      <c r="Q283" s="25" t="s">
        <v>48</v>
      </c>
      <c r="S283" t="s">
        <v>49</v>
      </c>
      <c r="AA283" s="28" t="str">
        <f t="shared" si="28"/>
        <v>2392881</v>
      </c>
      <c r="AB283" s="27" t="str">
        <f t="shared" si="29"/>
        <v>4</v>
      </c>
      <c r="AC283" s="27" t="str">
        <f t="shared" si="30"/>
        <v>2</v>
      </c>
      <c r="AD283" s="27">
        <f t="shared" si="31"/>
        <v>0</v>
      </c>
      <c r="AE283" s="3">
        <f t="shared" si="32"/>
        <v>0</v>
      </c>
      <c r="AF283" s="3">
        <f t="shared" si="33"/>
        <v>0</v>
      </c>
      <c r="AG283" s="3">
        <f t="shared" si="34"/>
        <v>0</v>
      </c>
      <c r="AH283" s="12" cm="1">
        <f t="array" ref="AH283">_xlfn.IFS(M283=PARAMETROS!$A$2,(AE283*PARAMETROS!$B$2)+(AB283*PARAMETROS!$C$2),
M283=PARAMETROS!$A$3,(AE283*PARAMETROS!$B$3)+(AB283*PARAMETROS!$C$3),
M283=PARAMETROS!$A$4,(AE283*PARAMETROS!$B$4)+(AB283*PARAMETROS!$C$4),
M283=PARAMETROS!$A$5,(AE283*PARAMETROS!$B$5)+(AB283*PARAMETROS!$C$5),
M283=PARAMETROS!$A$6,(AE283*PARAMETROS!$B$6)+(AB283*PARAMETROS!$C$6),
M283=PARAMETROS!$A$7,(AE283*PARAMETROS!$B$7)+(AB283*PARAMETROS!$C$7))+
_xlfn.IFS(N283="",0,N283=PARAMETROS!$A$2,(AF283*PARAMETROS!$B$2)+(AC283*PARAMETROS!$C$2),
N283=PARAMETROS!$A$3,(AF283*PARAMETROS!$B$3)+(AC283*PARAMETROS!$C$3),
N283=PARAMETROS!$A$4,(AF283*PARAMETROS!$B$4)+(AC283*PARAMETROS!$C$4),
N283=PARAMETROS!$A$5,(AF283*PARAMETROS!$B$5)+(AC283*PARAMETROS!$C$5),
N283=PARAMETROS!$A$6,(AF283*PARAMETROS!$B$6)+(AC283*PARAMETROS!$C$6),
N283=PARAMETROS!$A$7,(AF283*PARAMETROS!$B$7)+(AC283*PARAMETROS!$C$7))+
_xlfn.IFS(O283="",0,O283=PARAMETROS!$A$2,(AG283*PARAMETROS!$B$2)+(AD283*PARAMETROS!$C$2),
O283=PARAMETROS!$A$3,(AG283*PARAMETROS!$B$3)+(AD283*PARAMETROS!$C$3),
O283=PARAMETROS!$A$4,(AG283*PARAMETROS!$B$4)+(AD283*PARAMETROS!$C$4),
O283=PARAMETROS!$A$5,(AG283*PARAMETROS!$B$5)+(AD283*PARAMETROS!$C$5),
O283=PARAMETROS!$A$6,(AG283*PARAMETROS!$B$6)+(AD283*PARAMETROS!$C$6),
O283=PARAMETROS!$A$7,(AG283*PARAMETROS!$B$7)+(AD283*PARAMETROS!$C$7))</f>
        <v>0.6</v>
      </c>
      <c r="AI283" s="12"/>
      <c r="AJ283" s="12"/>
      <c r="AK283" s="12"/>
    </row>
    <row r="284" spans="1:37">
      <c r="A284" s="3">
        <v>283</v>
      </c>
      <c r="B284" s="33">
        <v>45229.47074074074</v>
      </c>
      <c r="C284" s="33">
        <v>45229.47074074074</v>
      </c>
      <c r="E284" t="s">
        <v>708</v>
      </c>
      <c r="F284" t="s">
        <v>65</v>
      </c>
      <c r="G284" s="3">
        <v>2392863</v>
      </c>
      <c r="J284" t="s">
        <v>709</v>
      </c>
      <c r="K284" t="s">
        <v>710</v>
      </c>
      <c r="L284" t="s">
        <v>129</v>
      </c>
      <c r="M284" s="23" t="s">
        <v>76</v>
      </c>
      <c r="P284" s="25" t="s">
        <v>58</v>
      </c>
      <c r="Q284" s="25"/>
      <c r="S284" t="s">
        <v>60</v>
      </c>
      <c r="T284" t="s">
        <v>87</v>
      </c>
      <c r="AA284" s="28" t="str">
        <f t="shared" si="28"/>
        <v>2392863</v>
      </c>
      <c r="AB284" s="27" t="str">
        <f t="shared" si="29"/>
        <v>1</v>
      </c>
      <c r="AC284" s="27">
        <f t="shared" si="30"/>
        <v>0</v>
      </c>
      <c r="AD284" s="27">
        <f t="shared" si="31"/>
        <v>0</v>
      </c>
      <c r="AE284" s="3">
        <f t="shared" si="32"/>
        <v>0</v>
      </c>
      <c r="AF284" s="3">
        <f t="shared" si="33"/>
        <v>0</v>
      </c>
      <c r="AG284" s="3">
        <f t="shared" si="34"/>
        <v>0</v>
      </c>
      <c r="AH284" s="12" cm="1">
        <f t="array" ref="AH284">_xlfn.IFS(M284=PARAMETROS!$A$2,(AE284*PARAMETROS!$B$2)+(AB284*PARAMETROS!$C$2),
M284=PARAMETROS!$A$3,(AE284*PARAMETROS!$B$3)+(AB284*PARAMETROS!$C$3),
M284=PARAMETROS!$A$4,(AE284*PARAMETROS!$B$4)+(AB284*PARAMETROS!$C$4),
M284=PARAMETROS!$A$5,(AE284*PARAMETROS!$B$5)+(AB284*PARAMETROS!$C$5),
M284=PARAMETROS!$A$6,(AE284*PARAMETROS!$B$6)+(AB284*PARAMETROS!$C$6),
M284=PARAMETROS!$A$7,(AE284*PARAMETROS!$B$7)+(AB284*PARAMETROS!$C$7))+
_xlfn.IFS(N284="",0,N284=PARAMETROS!$A$2,(AF284*PARAMETROS!$B$2)+(AC284*PARAMETROS!$C$2),
N284=PARAMETROS!$A$3,(AF284*PARAMETROS!$B$3)+(AC284*PARAMETROS!$C$3),
N284=PARAMETROS!$A$4,(AF284*PARAMETROS!$B$4)+(AC284*PARAMETROS!$C$4),
N284=PARAMETROS!$A$5,(AF284*PARAMETROS!$B$5)+(AC284*PARAMETROS!$C$5),
N284=PARAMETROS!$A$6,(AF284*PARAMETROS!$B$6)+(AC284*PARAMETROS!$C$6),
N284=PARAMETROS!$A$7,(AF284*PARAMETROS!$B$7)+(AC284*PARAMETROS!$C$7))+
_xlfn.IFS(O284="",0,O284=PARAMETROS!$A$2,(AG284*PARAMETROS!$B$2)+(AD284*PARAMETROS!$C$2),
O284=PARAMETROS!$A$3,(AG284*PARAMETROS!$B$3)+(AD284*PARAMETROS!$C$3),
O284=PARAMETROS!$A$4,(AG284*PARAMETROS!$B$4)+(AD284*PARAMETROS!$C$4),
O284=PARAMETROS!$A$5,(AG284*PARAMETROS!$B$5)+(AD284*PARAMETROS!$C$5),
O284=PARAMETROS!$A$6,(AG284*PARAMETROS!$B$6)+(AD284*PARAMETROS!$C$6),
O284=PARAMETROS!$A$7,(AG284*PARAMETROS!$B$7)+(AD284*PARAMETROS!$C$7))</f>
        <v>0.12</v>
      </c>
      <c r="AI284" s="12"/>
      <c r="AJ284" s="12"/>
      <c r="AK284" s="12"/>
    </row>
    <row r="285" spans="1:37">
      <c r="A285" s="3">
        <v>284</v>
      </c>
      <c r="B285" s="33">
        <v>45229.46671296296</v>
      </c>
      <c r="C285" s="33">
        <v>45229.46671296296</v>
      </c>
      <c r="E285" t="s">
        <v>697</v>
      </c>
      <c r="F285" t="s">
        <v>65</v>
      </c>
      <c r="G285" s="3">
        <v>2392858</v>
      </c>
      <c r="J285" t="s">
        <v>711</v>
      </c>
      <c r="K285" t="s">
        <v>712</v>
      </c>
      <c r="L285" t="s">
        <v>46</v>
      </c>
      <c r="M285" s="23" t="s">
        <v>138</v>
      </c>
      <c r="P285" s="25" t="s">
        <v>48</v>
      </c>
      <c r="Q285" s="25"/>
      <c r="S285" t="s">
        <v>49</v>
      </c>
      <c r="AA285" s="28" t="str">
        <f t="shared" si="28"/>
        <v>2392858</v>
      </c>
      <c r="AB285" s="27" t="str">
        <f t="shared" si="29"/>
        <v>2</v>
      </c>
      <c r="AC285" s="27">
        <f t="shared" si="30"/>
        <v>0</v>
      </c>
      <c r="AD285" s="27">
        <f t="shared" si="31"/>
        <v>0</v>
      </c>
      <c r="AE285" s="3">
        <f t="shared" si="32"/>
        <v>0</v>
      </c>
      <c r="AF285" s="3">
        <f t="shared" si="33"/>
        <v>0</v>
      </c>
      <c r="AG285" s="3">
        <f t="shared" si="34"/>
        <v>0</v>
      </c>
      <c r="AH285" s="12" cm="1">
        <f t="array" ref="AH285">_xlfn.IFS(M285=PARAMETROS!$A$2,(AE285*PARAMETROS!$B$2)+(AB285*PARAMETROS!$C$2),
M285=PARAMETROS!$A$3,(AE285*PARAMETROS!$B$3)+(AB285*PARAMETROS!$C$3),
M285=PARAMETROS!$A$4,(AE285*PARAMETROS!$B$4)+(AB285*PARAMETROS!$C$4),
M285=PARAMETROS!$A$5,(AE285*PARAMETROS!$B$5)+(AB285*PARAMETROS!$C$5),
M285=PARAMETROS!$A$6,(AE285*PARAMETROS!$B$6)+(AB285*PARAMETROS!$C$6),
M285=PARAMETROS!$A$7,(AE285*PARAMETROS!$B$7)+(AB285*PARAMETROS!$C$7))+
_xlfn.IFS(N285="",0,N285=PARAMETROS!$A$2,(AF285*PARAMETROS!$B$2)+(AC285*PARAMETROS!$C$2),
N285=PARAMETROS!$A$3,(AF285*PARAMETROS!$B$3)+(AC285*PARAMETROS!$C$3),
N285=PARAMETROS!$A$4,(AF285*PARAMETROS!$B$4)+(AC285*PARAMETROS!$C$4),
N285=PARAMETROS!$A$5,(AF285*PARAMETROS!$B$5)+(AC285*PARAMETROS!$C$5),
N285=PARAMETROS!$A$6,(AF285*PARAMETROS!$B$6)+(AC285*PARAMETROS!$C$6),
N285=PARAMETROS!$A$7,(AF285*PARAMETROS!$B$7)+(AC285*PARAMETROS!$C$7))+
_xlfn.IFS(O285="",0,O285=PARAMETROS!$A$2,(AG285*PARAMETROS!$B$2)+(AD285*PARAMETROS!$C$2),
O285=PARAMETROS!$A$3,(AG285*PARAMETROS!$B$3)+(AD285*PARAMETROS!$C$3),
O285=PARAMETROS!$A$4,(AG285*PARAMETROS!$B$4)+(AD285*PARAMETROS!$C$4),
O285=PARAMETROS!$A$5,(AG285*PARAMETROS!$B$5)+(AD285*PARAMETROS!$C$5),
O285=PARAMETROS!$A$6,(AG285*PARAMETROS!$B$6)+(AD285*PARAMETROS!$C$6),
O285=PARAMETROS!$A$7,(AG285*PARAMETROS!$B$7)+(AD285*PARAMETROS!$C$7))</f>
        <v>0.12</v>
      </c>
      <c r="AI285" s="12"/>
      <c r="AJ285" s="12"/>
      <c r="AK285" s="12"/>
    </row>
    <row r="286" spans="1:37">
      <c r="A286" s="3">
        <v>285</v>
      </c>
      <c r="B286" s="33">
        <v>45229.460729166669</v>
      </c>
      <c r="C286" s="33">
        <v>45229.460729166669</v>
      </c>
      <c r="E286" t="s">
        <v>713</v>
      </c>
      <c r="F286" t="s">
        <v>65</v>
      </c>
      <c r="G286" s="3">
        <v>2392851</v>
      </c>
      <c r="J286" t="s">
        <v>714</v>
      </c>
      <c r="K286" t="s">
        <v>715</v>
      </c>
      <c r="L286" t="s">
        <v>56</v>
      </c>
      <c r="M286" s="23" t="s">
        <v>82</v>
      </c>
      <c r="N286" s="23" t="s">
        <v>70</v>
      </c>
      <c r="P286" s="25" t="s">
        <v>118</v>
      </c>
      <c r="Q286" s="25" t="s">
        <v>48</v>
      </c>
      <c r="S286" t="s">
        <v>60</v>
      </c>
      <c r="T286" t="s">
        <v>102</v>
      </c>
      <c r="AA286" s="28" t="str">
        <f t="shared" si="28"/>
        <v>2392851</v>
      </c>
      <c r="AB286" s="27" t="str">
        <f t="shared" si="29"/>
        <v>6</v>
      </c>
      <c r="AC286" s="27" t="str">
        <f t="shared" si="30"/>
        <v>2</v>
      </c>
      <c r="AD286" s="27">
        <f t="shared" si="31"/>
        <v>0</v>
      </c>
      <c r="AE286" s="3">
        <f t="shared" si="32"/>
        <v>0</v>
      </c>
      <c r="AF286" s="3">
        <f t="shared" si="33"/>
        <v>0</v>
      </c>
      <c r="AG286" s="3">
        <f t="shared" si="34"/>
        <v>0</v>
      </c>
      <c r="AH286" s="12" cm="1">
        <f t="array" ref="AH286">_xlfn.IFS(M286=PARAMETROS!$A$2,(AE286*PARAMETROS!$B$2)+(AB286*PARAMETROS!$C$2),
M286=PARAMETROS!$A$3,(AE286*PARAMETROS!$B$3)+(AB286*PARAMETROS!$C$3),
M286=PARAMETROS!$A$4,(AE286*PARAMETROS!$B$4)+(AB286*PARAMETROS!$C$4),
M286=PARAMETROS!$A$5,(AE286*PARAMETROS!$B$5)+(AB286*PARAMETROS!$C$5),
M286=PARAMETROS!$A$6,(AE286*PARAMETROS!$B$6)+(AB286*PARAMETROS!$C$6),
M286=PARAMETROS!$A$7,(AE286*PARAMETROS!$B$7)+(AB286*PARAMETROS!$C$7))+
_xlfn.IFS(N286="",0,N286=PARAMETROS!$A$2,(AF286*PARAMETROS!$B$2)+(AC286*PARAMETROS!$C$2),
N286=PARAMETROS!$A$3,(AF286*PARAMETROS!$B$3)+(AC286*PARAMETROS!$C$3),
N286=PARAMETROS!$A$4,(AF286*PARAMETROS!$B$4)+(AC286*PARAMETROS!$C$4),
N286=PARAMETROS!$A$5,(AF286*PARAMETROS!$B$5)+(AC286*PARAMETROS!$C$5),
N286=PARAMETROS!$A$6,(AF286*PARAMETROS!$B$6)+(AC286*PARAMETROS!$C$6),
N286=PARAMETROS!$A$7,(AF286*PARAMETROS!$B$7)+(AC286*PARAMETROS!$C$7))+
_xlfn.IFS(O286="",0,O286=PARAMETROS!$A$2,(AG286*PARAMETROS!$B$2)+(AD286*PARAMETROS!$C$2),
O286=PARAMETROS!$A$3,(AG286*PARAMETROS!$B$3)+(AD286*PARAMETROS!$C$3),
O286=PARAMETROS!$A$4,(AG286*PARAMETROS!$B$4)+(AD286*PARAMETROS!$C$4),
O286=PARAMETROS!$A$5,(AG286*PARAMETROS!$B$5)+(AD286*PARAMETROS!$C$5),
O286=PARAMETROS!$A$6,(AG286*PARAMETROS!$B$6)+(AD286*PARAMETROS!$C$6),
O286=PARAMETROS!$A$7,(AG286*PARAMETROS!$B$7)+(AD286*PARAMETROS!$C$7))</f>
        <v>0.72</v>
      </c>
      <c r="AI286" s="12"/>
      <c r="AJ286" s="12"/>
      <c r="AK286" s="12"/>
    </row>
    <row r="287" spans="1:37">
      <c r="A287" s="3">
        <v>286</v>
      </c>
      <c r="B287" s="33">
        <v>45229.456122685187</v>
      </c>
      <c r="C287" s="33">
        <v>45229.456122685187</v>
      </c>
      <c r="E287" t="s">
        <v>690</v>
      </c>
      <c r="F287" t="s">
        <v>65</v>
      </c>
      <c r="G287" s="3">
        <v>2392827</v>
      </c>
      <c r="J287" t="s">
        <v>716</v>
      </c>
      <c r="K287" t="s">
        <v>717</v>
      </c>
      <c r="L287" t="s">
        <v>69</v>
      </c>
      <c r="M287" s="23" t="s">
        <v>70</v>
      </c>
      <c r="P287" s="25" t="s">
        <v>58</v>
      </c>
      <c r="Q287" s="25"/>
      <c r="S287" t="s">
        <v>60</v>
      </c>
      <c r="T287" t="s">
        <v>87</v>
      </c>
      <c r="AA287" s="28" t="str">
        <f t="shared" si="28"/>
        <v>2392827</v>
      </c>
      <c r="AB287" s="27" t="str">
        <f t="shared" si="29"/>
        <v>1</v>
      </c>
      <c r="AC287" s="27">
        <f t="shared" si="30"/>
        <v>0</v>
      </c>
      <c r="AD287" s="27">
        <f t="shared" si="31"/>
        <v>0</v>
      </c>
      <c r="AE287" s="3">
        <f t="shared" si="32"/>
        <v>0</v>
      </c>
      <c r="AF287" s="3">
        <f t="shared" si="33"/>
        <v>0</v>
      </c>
      <c r="AG287" s="3">
        <f t="shared" si="34"/>
        <v>0</v>
      </c>
      <c r="AH287" s="12" cm="1">
        <f t="array" ref="AH287">_xlfn.IFS(M287=PARAMETROS!$A$2,(AE287*PARAMETROS!$B$2)+(AB287*PARAMETROS!$C$2),
M287=PARAMETROS!$A$3,(AE287*PARAMETROS!$B$3)+(AB287*PARAMETROS!$C$3),
M287=PARAMETROS!$A$4,(AE287*PARAMETROS!$B$4)+(AB287*PARAMETROS!$C$4),
M287=PARAMETROS!$A$5,(AE287*PARAMETROS!$B$5)+(AB287*PARAMETROS!$C$5),
M287=PARAMETROS!$A$6,(AE287*PARAMETROS!$B$6)+(AB287*PARAMETROS!$C$6),
M287=PARAMETROS!$A$7,(AE287*PARAMETROS!$B$7)+(AB287*PARAMETROS!$C$7))+
_xlfn.IFS(N287="",0,N287=PARAMETROS!$A$2,(AF287*PARAMETROS!$B$2)+(AC287*PARAMETROS!$C$2),
N287=PARAMETROS!$A$3,(AF287*PARAMETROS!$B$3)+(AC287*PARAMETROS!$C$3),
N287=PARAMETROS!$A$4,(AF287*PARAMETROS!$B$4)+(AC287*PARAMETROS!$C$4),
N287=PARAMETROS!$A$5,(AF287*PARAMETROS!$B$5)+(AC287*PARAMETROS!$C$5),
N287=PARAMETROS!$A$6,(AF287*PARAMETROS!$B$6)+(AC287*PARAMETROS!$C$6),
N287=PARAMETROS!$A$7,(AF287*PARAMETROS!$B$7)+(AC287*PARAMETROS!$C$7))+
_xlfn.IFS(O287="",0,O287=PARAMETROS!$A$2,(AG287*PARAMETROS!$B$2)+(AD287*PARAMETROS!$C$2),
O287=PARAMETROS!$A$3,(AG287*PARAMETROS!$B$3)+(AD287*PARAMETROS!$C$3),
O287=PARAMETROS!$A$4,(AG287*PARAMETROS!$B$4)+(AD287*PARAMETROS!$C$4),
O287=PARAMETROS!$A$5,(AG287*PARAMETROS!$B$5)+(AD287*PARAMETROS!$C$5),
O287=PARAMETROS!$A$6,(AG287*PARAMETROS!$B$6)+(AD287*PARAMETROS!$C$6),
O287=PARAMETROS!$A$7,(AG287*PARAMETROS!$B$7)+(AD287*PARAMETROS!$C$7))</f>
        <v>0.18</v>
      </c>
      <c r="AI287" s="12"/>
      <c r="AJ287" s="12"/>
      <c r="AK287" s="12"/>
    </row>
    <row r="288" spans="1:37">
      <c r="A288" s="3">
        <v>287</v>
      </c>
      <c r="B288" s="33">
        <v>45229.45590277778</v>
      </c>
      <c r="C288" s="33">
        <v>45229.45590277778</v>
      </c>
      <c r="E288" t="s">
        <v>713</v>
      </c>
      <c r="F288" t="s">
        <v>65</v>
      </c>
      <c r="G288" s="3">
        <v>2392826</v>
      </c>
      <c r="J288" t="s">
        <v>716</v>
      </c>
      <c r="K288" t="s">
        <v>717</v>
      </c>
      <c r="L288" t="s">
        <v>75</v>
      </c>
      <c r="M288" s="23" t="s">
        <v>47</v>
      </c>
      <c r="P288" s="25" t="s">
        <v>59</v>
      </c>
      <c r="Q288" s="25"/>
      <c r="S288" t="s">
        <v>60</v>
      </c>
      <c r="T288" t="s">
        <v>61</v>
      </c>
      <c r="U288" t="s">
        <v>62</v>
      </c>
      <c r="AA288" s="28" t="str">
        <f t="shared" si="28"/>
        <v>2392826</v>
      </c>
      <c r="AB288" s="27" t="str">
        <f t="shared" si="29"/>
        <v>4</v>
      </c>
      <c r="AC288" s="27">
        <f t="shared" si="30"/>
        <v>0</v>
      </c>
      <c r="AD288" s="27">
        <f t="shared" si="31"/>
        <v>0</v>
      </c>
      <c r="AE288" s="3">
        <f t="shared" si="32"/>
        <v>0</v>
      </c>
      <c r="AF288" s="3">
        <f t="shared" si="33"/>
        <v>0</v>
      </c>
      <c r="AG288" s="3">
        <f t="shared" si="34"/>
        <v>0</v>
      </c>
      <c r="AH288" s="12" cm="1">
        <f t="array" ref="AH288">_xlfn.IFS(M288=PARAMETROS!$A$2,(AE288*PARAMETROS!$B$2)+(AB288*PARAMETROS!$C$2),
M288=PARAMETROS!$A$3,(AE288*PARAMETROS!$B$3)+(AB288*PARAMETROS!$C$3),
M288=PARAMETROS!$A$4,(AE288*PARAMETROS!$B$4)+(AB288*PARAMETROS!$C$4),
M288=PARAMETROS!$A$5,(AE288*PARAMETROS!$B$5)+(AB288*PARAMETROS!$C$5),
M288=PARAMETROS!$A$6,(AE288*PARAMETROS!$B$6)+(AB288*PARAMETROS!$C$6),
M288=PARAMETROS!$A$7,(AE288*PARAMETROS!$B$7)+(AB288*PARAMETROS!$C$7))+
_xlfn.IFS(N288="",0,N288=PARAMETROS!$A$2,(AF288*PARAMETROS!$B$2)+(AC288*PARAMETROS!$C$2),
N288=PARAMETROS!$A$3,(AF288*PARAMETROS!$B$3)+(AC288*PARAMETROS!$C$3),
N288=PARAMETROS!$A$4,(AF288*PARAMETROS!$B$4)+(AC288*PARAMETROS!$C$4),
N288=PARAMETROS!$A$5,(AF288*PARAMETROS!$B$5)+(AC288*PARAMETROS!$C$5),
N288=PARAMETROS!$A$6,(AF288*PARAMETROS!$B$6)+(AC288*PARAMETROS!$C$6),
N288=PARAMETROS!$A$7,(AF288*PARAMETROS!$B$7)+(AC288*PARAMETROS!$C$7))+
_xlfn.IFS(O288="",0,O288=PARAMETROS!$A$2,(AG288*PARAMETROS!$B$2)+(AD288*PARAMETROS!$C$2),
O288=PARAMETROS!$A$3,(AG288*PARAMETROS!$B$3)+(AD288*PARAMETROS!$C$3),
O288=PARAMETROS!$A$4,(AG288*PARAMETROS!$B$4)+(AD288*PARAMETROS!$C$4),
O288=PARAMETROS!$A$5,(AG288*PARAMETROS!$B$5)+(AD288*PARAMETROS!$C$5),
O288=PARAMETROS!$A$6,(AG288*PARAMETROS!$B$6)+(AD288*PARAMETROS!$C$6),
O288=PARAMETROS!$A$7,(AG288*PARAMETROS!$B$7)+(AD288*PARAMETROS!$C$7))</f>
        <v>0.24</v>
      </c>
      <c r="AI288" s="12"/>
      <c r="AJ288" s="12"/>
      <c r="AK288" s="12"/>
    </row>
    <row r="289" spans="1:37">
      <c r="A289" s="3">
        <v>288</v>
      </c>
      <c r="B289" s="33">
        <v>45229.455787037034</v>
      </c>
      <c r="C289" s="33">
        <v>45229.455787037034</v>
      </c>
      <c r="E289" t="s">
        <v>642</v>
      </c>
      <c r="F289" t="s">
        <v>65</v>
      </c>
      <c r="G289" s="3">
        <v>2392825</v>
      </c>
      <c r="J289" t="s">
        <v>718</v>
      </c>
      <c r="K289" t="s">
        <v>719</v>
      </c>
      <c r="L289" t="s">
        <v>81</v>
      </c>
      <c r="M289" s="23" t="s">
        <v>57</v>
      </c>
      <c r="P289" s="25" t="s">
        <v>59</v>
      </c>
      <c r="Q289" s="25"/>
      <c r="S289" t="s">
        <v>49</v>
      </c>
      <c r="AA289" s="28" t="str">
        <f t="shared" si="28"/>
        <v>2392825</v>
      </c>
      <c r="AB289" s="27" t="str">
        <f t="shared" si="29"/>
        <v>4</v>
      </c>
      <c r="AC289" s="27">
        <f t="shared" si="30"/>
        <v>0</v>
      </c>
      <c r="AD289" s="27">
        <f t="shared" si="31"/>
        <v>0</v>
      </c>
      <c r="AE289" s="3">
        <f t="shared" si="32"/>
        <v>0</v>
      </c>
      <c r="AF289" s="3">
        <f t="shared" si="33"/>
        <v>0</v>
      </c>
      <c r="AG289" s="3">
        <f t="shared" si="34"/>
        <v>0</v>
      </c>
      <c r="AH289" s="12" cm="1">
        <f t="array" ref="AH289">_xlfn.IFS(M289=PARAMETROS!$A$2,(AE289*PARAMETROS!$B$2)+(AB289*PARAMETROS!$C$2),
M289=PARAMETROS!$A$3,(AE289*PARAMETROS!$B$3)+(AB289*PARAMETROS!$C$3),
M289=PARAMETROS!$A$4,(AE289*PARAMETROS!$B$4)+(AB289*PARAMETROS!$C$4),
M289=PARAMETROS!$A$5,(AE289*PARAMETROS!$B$5)+(AB289*PARAMETROS!$C$5),
M289=PARAMETROS!$A$6,(AE289*PARAMETROS!$B$6)+(AB289*PARAMETROS!$C$6),
M289=PARAMETROS!$A$7,(AE289*PARAMETROS!$B$7)+(AB289*PARAMETROS!$C$7))+
_xlfn.IFS(N289="",0,N289=PARAMETROS!$A$2,(AF289*PARAMETROS!$B$2)+(AC289*PARAMETROS!$C$2),
N289=PARAMETROS!$A$3,(AF289*PARAMETROS!$B$3)+(AC289*PARAMETROS!$C$3),
N289=PARAMETROS!$A$4,(AF289*PARAMETROS!$B$4)+(AC289*PARAMETROS!$C$4),
N289=PARAMETROS!$A$5,(AF289*PARAMETROS!$B$5)+(AC289*PARAMETROS!$C$5),
N289=PARAMETROS!$A$6,(AF289*PARAMETROS!$B$6)+(AC289*PARAMETROS!$C$6),
N289=PARAMETROS!$A$7,(AF289*PARAMETROS!$B$7)+(AC289*PARAMETROS!$C$7))+
_xlfn.IFS(O289="",0,O289=PARAMETROS!$A$2,(AG289*PARAMETROS!$B$2)+(AD289*PARAMETROS!$C$2),
O289=PARAMETROS!$A$3,(AG289*PARAMETROS!$B$3)+(AD289*PARAMETROS!$C$3),
O289=PARAMETROS!$A$4,(AG289*PARAMETROS!$B$4)+(AD289*PARAMETROS!$C$4),
O289=PARAMETROS!$A$5,(AG289*PARAMETROS!$B$5)+(AD289*PARAMETROS!$C$5),
O289=PARAMETROS!$A$6,(AG289*PARAMETROS!$B$6)+(AD289*PARAMETROS!$C$6),
O289=PARAMETROS!$A$7,(AG289*PARAMETROS!$B$7)+(AD289*PARAMETROS!$C$7))</f>
        <v>1</v>
      </c>
      <c r="AI289" s="12"/>
      <c r="AJ289" s="12"/>
      <c r="AK289" s="12"/>
    </row>
    <row r="290" spans="1:37">
      <c r="A290" s="3">
        <v>289</v>
      </c>
      <c r="B290" s="33">
        <v>45229.449872685182</v>
      </c>
      <c r="C290" s="33">
        <v>45229.449872685182</v>
      </c>
      <c r="E290" t="s">
        <v>713</v>
      </c>
      <c r="F290" t="s">
        <v>65</v>
      </c>
      <c r="G290" s="3">
        <v>2392812</v>
      </c>
      <c r="J290" t="s">
        <v>720</v>
      </c>
      <c r="K290" t="s">
        <v>721</v>
      </c>
      <c r="L290" t="s">
        <v>86</v>
      </c>
      <c r="M290" s="23" t="s">
        <v>70</v>
      </c>
      <c r="P290" s="25" t="s">
        <v>48</v>
      </c>
      <c r="S290" t="s">
        <v>49</v>
      </c>
      <c r="AA290" s="28" t="str">
        <f t="shared" si="28"/>
        <v>2392812</v>
      </c>
      <c r="AB290" s="27" t="str">
        <f t="shared" si="29"/>
        <v>2</v>
      </c>
      <c r="AC290" s="27">
        <f t="shared" si="30"/>
        <v>0</v>
      </c>
      <c r="AD290" s="27">
        <f t="shared" si="31"/>
        <v>0</v>
      </c>
      <c r="AE290" s="3">
        <f t="shared" si="32"/>
        <v>0</v>
      </c>
      <c r="AF290" s="3">
        <f t="shared" si="33"/>
        <v>0</v>
      </c>
      <c r="AG290" s="3">
        <f t="shared" si="34"/>
        <v>0</v>
      </c>
      <c r="AH290" s="12" cm="1">
        <f t="array" ref="AH290">_xlfn.IFS(M290=PARAMETROS!$A$2,(AE290*PARAMETROS!$B$2)+(AB290*PARAMETROS!$C$2),
M290=PARAMETROS!$A$3,(AE290*PARAMETROS!$B$3)+(AB290*PARAMETROS!$C$3),
M290=PARAMETROS!$A$4,(AE290*PARAMETROS!$B$4)+(AB290*PARAMETROS!$C$4),
M290=PARAMETROS!$A$5,(AE290*PARAMETROS!$B$5)+(AB290*PARAMETROS!$C$5),
M290=PARAMETROS!$A$6,(AE290*PARAMETROS!$B$6)+(AB290*PARAMETROS!$C$6),
M290=PARAMETROS!$A$7,(AE290*PARAMETROS!$B$7)+(AB290*PARAMETROS!$C$7))+
_xlfn.IFS(N290="",0,N290=PARAMETROS!$A$2,(AF290*PARAMETROS!$B$2)+(AC290*PARAMETROS!$C$2),
N290=PARAMETROS!$A$3,(AF290*PARAMETROS!$B$3)+(AC290*PARAMETROS!$C$3),
N290=PARAMETROS!$A$4,(AF290*PARAMETROS!$B$4)+(AC290*PARAMETROS!$C$4),
N290=PARAMETROS!$A$5,(AF290*PARAMETROS!$B$5)+(AC290*PARAMETROS!$C$5),
N290=PARAMETROS!$A$6,(AF290*PARAMETROS!$B$6)+(AC290*PARAMETROS!$C$6),
N290=PARAMETROS!$A$7,(AF290*PARAMETROS!$B$7)+(AC290*PARAMETROS!$C$7))+
_xlfn.IFS(O290="",0,O290=PARAMETROS!$A$2,(AG290*PARAMETROS!$B$2)+(AD290*PARAMETROS!$C$2),
O290=PARAMETROS!$A$3,(AG290*PARAMETROS!$B$3)+(AD290*PARAMETROS!$C$3),
O290=PARAMETROS!$A$4,(AG290*PARAMETROS!$B$4)+(AD290*PARAMETROS!$C$4),
O290=PARAMETROS!$A$5,(AG290*PARAMETROS!$B$5)+(AD290*PARAMETROS!$C$5),
O290=PARAMETROS!$A$6,(AG290*PARAMETROS!$B$6)+(AD290*PARAMETROS!$C$6),
O290=PARAMETROS!$A$7,(AG290*PARAMETROS!$B$7)+(AD290*PARAMETROS!$C$7))</f>
        <v>0.36</v>
      </c>
      <c r="AI290" s="12"/>
      <c r="AJ290" s="12"/>
      <c r="AK290" s="12"/>
    </row>
    <row r="291" spans="1:37">
      <c r="A291" s="3">
        <v>290</v>
      </c>
      <c r="B291" s="33">
        <v>45229.459710648145</v>
      </c>
      <c r="C291" s="33">
        <v>45229.459710648145</v>
      </c>
      <c r="E291" t="s">
        <v>653</v>
      </c>
      <c r="F291" t="s">
        <v>65</v>
      </c>
      <c r="G291" s="3">
        <v>2392808</v>
      </c>
      <c r="J291" t="s">
        <v>722</v>
      </c>
      <c r="K291" t="s">
        <v>723</v>
      </c>
      <c r="L291" t="s">
        <v>92</v>
      </c>
      <c r="M291" s="23" t="s">
        <v>76</v>
      </c>
      <c r="N291" s="23" t="s">
        <v>47</v>
      </c>
      <c r="P291" s="25" t="s">
        <v>58</v>
      </c>
      <c r="Q291" s="25" t="s">
        <v>59</v>
      </c>
      <c r="S291" t="s">
        <v>60</v>
      </c>
      <c r="T291" t="s">
        <v>61</v>
      </c>
      <c r="U291" t="s">
        <v>62</v>
      </c>
      <c r="AA291" s="28" t="str">
        <f t="shared" si="28"/>
        <v>2392808</v>
      </c>
      <c r="AB291" s="27" t="str">
        <f t="shared" si="29"/>
        <v>1</v>
      </c>
      <c r="AC291" s="27" t="str">
        <f t="shared" si="30"/>
        <v>4</v>
      </c>
      <c r="AD291" s="27">
        <f t="shared" si="31"/>
        <v>0</v>
      </c>
      <c r="AE291" s="3">
        <f t="shared" si="32"/>
        <v>0</v>
      </c>
      <c r="AF291" s="3">
        <f t="shared" si="33"/>
        <v>0</v>
      </c>
      <c r="AG291" s="3">
        <f t="shared" si="34"/>
        <v>0</v>
      </c>
      <c r="AH291" s="12" cm="1">
        <f t="array" ref="AH291">_xlfn.IFS(M291=PARAMETROS!$A$2,(AE291*PARAMETROS!$B$2)+(AB291*PARAMETROS!$C$2),
M291=PARAMETROS!$A$3,(AE291*PARAMETROS!$B$3)+(AB291*PARAMETROS!$C$3),
M291=PARAMETROS!$A$4,(AE291*PARAMETROS!$B$4)+(AB291*PARAMETROS!$C$4),
M291=PARAMETROS!$A$5,(AE291*PARAMETROS!$B$5)+(AB291*PARAMETROS!$C$5),
M291=PARAMETROS!$A$6,(AE291*PARAMETROS!$B$6)+(AB291*PARAMETROS!$C$6),
M291=PARAMETROS!$A$7,(AE291*PARAMETROS!$B$7)+(AB291*PARAMETROS!$C$7))+
_xlfn.IFS(N291="",0,N291=PARAMETROS!$A$2,(AF291*PARAMETROS!$B$2)+(AC291*PARAMETROS!$C$2),
N291=PARAMETROS!$A$3,(AF291*PARAMETROS!$B$3)+(AC291*PARAMETROS!$C$3),
N291=PARAMETROS!$A$4,(AF291*PARAMETROS!$B$4)+(AC291*PARAMETROS!$C$4),
N291=PARAMETROS!$A$5,(AF291*PARAMETROS!$B$5)+(AC291*PARAMETROS!$C$5),
N291=PARAMETROS!$A$6,(AF291*PARAMETROS!$B$6)+(AC291*PARAMETROS!$C$6),
N291=PARAMETROS!$A$7,(AF291*PARAMETROS!$B$7)+(AC291*PARAMETROS!$C$7))+
_xlfn.IFS(O291="",0,O291=PARAMETROS!$A$2,(AG291*PARAMETROS!$B$2)+(AD291*PARAMETROS!$C$2),
O291=PARAMETROS!$A$3,(AG291*PARAMETROS!$B$3)+(AD291*PARAMETROS!$C$3),
O291=PARAMETROS!$A$4,(AG291*PARAMETROS!$B$4)+(AD291*PARAMETROS!$C$4),
O291=PARAMETROS!$A$5,(AG291*PARAMETROS!$B$5)+(AD291*PARAMETROS!$C$5),
O291=PARAMETROS!$A$6,(AG291*PARAMETROS!$B$6)+(AD291*PARAMETROS!$C$6),
O291=PARAMETROS!$A$7,(AG291*PARAMETROS!$B$7)+(AD291*PARAMETROS!$C$7))</f>
        <v>0.36</v>
      </c>
      <c r="AI291" s="12"/>
      <c r="AJ291" s="12"/>
      <c r="AK291" s="12"/>
    </row>
    <row r="292" spans="1:37">
      <c r="A292" s="3">
        <v>291</v>
      </c>
      <c r="B292" s="33">
        <v>45229.456041666665</v>
      </c>
      <c r="C292" s="33">
        <v>45229.456041666665</v>
      </c>
      <c r="E292" t="s">
        <v>64</v>
      </c>
      <c r="F292" t="s">
        <v>65</v>
      </c>
      <c r="G292" s="3">
        <v>2392800</v>
      </c>
      <c r="J292" t="s">
        <v>716</v>
      </c>
      <c r="K292" t="s">
        <v>717</v>
      </c>
      <c r="L292" t="s">
        <v>97</v>
      </c>
      <c r="M292" s="23" t="s">
        <v>82</v>
      </c>
      <c r="N292" s="23" t="s">
        <v>47</v>
      </c>
      <c r="P292" s="25" t="s">
        <v>59</v>
      </c>
      <c r="Q292" s="25" t="s">
        <v>59</v>
      </c>
      <c r="S292" t="s">
        <v>49</v>
      </c>
      <c r="AA292" s="28" t="str">
        <f t="shared" si="28"/>
        <v>2392800</v>
      </c>
      <c r="AB292" s="27" t="str">
        <f t="shared" si="29"/>
        <v>4</v>
      </c>
      <c r="AC292" s="27" t="str">
        <f t="shared" si="30"/>
        <v>4</v>
      </c>
      <c r="AD292" s="27">
        <f t="shared" si="31"/>
        <v>0</v>
      </c>
      <c r="AE292" s="3">
        <f t="shared" si="32"/>
        <v>0</v>
      </c>
      <c r="AF292" s="3">
        <f t="shared" si="33"/>
        <v>0</v>
      </c>
      <c r="AG292" s="3">
        <f t="shared" si="34"/>
        <v>0</v>
      </c>
      <c r="AH292" s="12" cm="1">
        <f t="array" ref="AH292">_xlfn.IFS(M292=PARAMETROS!$A$2,(AE292*PARAMETROS!$B$2)+(AB292*PARAMETROS!$C$2),
M292=PARAMETROS!$A$3,(AE292*PARAMETROS!$B$3)+(AB292*PARAMETROS!$C$3),
M292=PARAMETROS!$A$4,(AE292*PARAMETROS!$B$4)+(AB292*PARAMETROS!$C$4),
M292=PARAMETROS!$A$5,(AE292*PARAMETROS!$B$5)+(AB292*PARAMETROS!$C$5),
M292=PARAMETROS!$A$6,(AE292*PARAMETROS!$B$6)+(AB292*PARAMETROS!$C$6),
M292=PARAMETROS!$A$7,(AE292*PARAMETROS!$B$7)+(AB292*PARAMETROS!$C$7))+
_xlfn.IFS(N292="",0,N292=PARAMETROS!$A$2,(AF292*PARAMETROS!$B$2)+(AC292*PARAMETROS!$C$2),
N292=PARAMETROS!$A$3,(AF292*PARAMETROS!$B$3)+(AC292*PARAMETROS!$C$3),
N292=PARAMETROS!$A$4,(AF292*PARAMETROS!$B$4)+(AC292*PARAMETROS!$C$4),
N292=PARAMETROS!$A$5,(AF292*PARAMETROS!$B$5)+(AC292*PARAMETROS!$C$5),
N292=PARAMETROS!$A$6,(AF292*PARAMETROS!$B$6)+(AC292*PARAMETROS!$C$6),
N292=PARAMETROS!$A$7,(AF292*PARAMETROS!$B$7)+(AC292*PARAMETROS!$C$7))+
_xlfn.IFS(O292="",0,O292=PARAMETROS!$A$2,(AG292*PARAMETROS!$B$2)+(AD292*PARAMETROS!$C$2),
O292=PARAMETROS!$A$3,(AG292*PARAMETROS!$B$3)+(AD292*PARAMETROS!$C$3),
O292=PARAMETROS!$A$4,(AG292*PARAMETROS!$B$4)+(AD292*PARAMETROS!$C$4),
O292=PARAMETROS!$A$5,(AG292*PARAMETROS!$B$5)+(AD292*PARAMETROS!$C$5),
O292=PARAMETROS!$A$6,(AG292*PARAMETROS!$B$6)+(AD292*PARAMETROS!$C$6),
O292=PARAMETROS!$A$7,(AG292*PARAMETROS!$B$7)+(AD292*PARAMETROS!$C$7))</f>
        <v>0.48</v>
      </c>
      <c r="AI292" s="12"/>
      <c r="AJ292" s="12"/>
      <c r="AK292" s="12"/>
    </row>
    <row r="293" spans="1:37">
      <c r="A293" s="3">
        <v>292</v>
      </c>
      <c r="B293" s="33">
        <v>45229.44803240741</v>
      </c>
      <c r="C293" s="33">
        <v>45229.44803240741</v>
      </c>
      <c r="E293" t="s">
        <v>64</v>
      </c>
      <c r="F293" t="s">
        <v>65</v>
      </c>
      <c r="G293" s="3">
        <v>2392790</v>
      </c>
      <c r="J293" t="s">
        <v>724</v>
      </c>
      <c r="K293" t="s">
        <v>725</v>
      </c>
      <c r="L293" t="s">
        <v>101</v>
      </c>
      <c r="M293" s="23" t="s">
        <v>70</v>
      </c>
      <c r="P293" s="25" t="s">
        <v>48</v>
      </c>
      <c r="Q293" s="25"/>
      <c r="S293" t="s">
        <v>49</v>
      </c>
      <c r="AA293" s="28" t="str">
        <f t="shared" si="28"/>
        <v>2392790</v>
      </c>
      <c r="AB293" s="27" t="str">
        <f t="shared" si="29"/>
        <v>2</v>
      </c>
      <c r="AC293" s="27">
        <f t="shared" si="30"/>
        <v>0</v>
      </c>
      <c r="AD293" s="27">
        <f t="shared" si="31"/>
        <v>0</v>
      </c>
      <c r="AE293" s="3">
        <f t="shared" si="32"/>
        <v>0</v>
      </c>
      <c r="AF293" s="3">
        <f t="shared" si="33"/>
        <v>0</v>
      </c>
      <c r="AG293" s="3">
        <f t="shared" si="34"/>
        <v>0</v>
      </c>
      <c r="AH293" s="12" cm="1">
        <f t="array" ref="AH293">_xlfn.IFS(M293=PARAMETROS!$A$2,(AE293*PARAMETROS!$B$2)+(AB293*PARAMETROS!$C$2),
M293=PARAMETROS!$A$3,(AE293*PARAMETROS!$B$3)+(AB293*PARAMETROS!$C$3),
M293=PARAMETROS!$A$4,(AE293*PARAMETROS!$B$4)+(AB293*PARAMETROS!$C$4),
M293=PARAMETROS!$A$5,(AE293*PARAMETROS!$B$5)+(AB293*PARAMETROS!$C$5),
M293=PARAMETROS!$A$6,(AE293*PARAMETROS!$B$6)+(AB293*PARAMETROS!$C$6),
M293=PARAMETROS!$A$7,(AE293*PARAMETROS!$B$7)+(AB293*PARAMETROS!$C$7))+
_xlfn.IFS(N293="",0,N293=PARAMETROS!$A$2,(AF293*PARAMETROS!$B$2)+(AC293*PARAMETROS!$C$2),
N293=PARAMETROS!$A$3,(AF293*PARAMETROS!$B$3)+(AC293*PARAMETROS!$C$3),
N293=PARAMETROS!$A$4,(AF293*PARAMETROS!$B$4)+(AC293*PARAMETROS!$C$4),
N293=PARAMETROS!$A$5,(AF293*PARAMETROS!$B$5)+(AC293*PARAMETROS!$C$5),
N293=PARAMETROS!$A$6,(AF293*PARAMETROS!$B$6)+(AC293*PARAMETROS!$C$6),
N293=PARAMETROS!$A$7,(AF293*PARAMETROS!$B$7)+(AC293*PARAMETROS!$C$7))+
_xlfn.IFS(O293="",0,O293=PARAMETROS!$A$2,(AG293*PARAMETROS!$B$2)+(AD293*PARAMETROS!$C$2),
O293=PARAMETROS!$A$3,(AG293*PARAMETROS!$B$3)+(AD293*PARAMETROS!$C$3),
O293=PARAMETROS!$A$4,(AG293*PARAMETROS!$B$4)+(AD293*PARAMETROS!$C$4),
O293=PARAMETROS!$A$5,(AG293*PARAMETROS!$B$5)+(AD293*PARAMETROS!$C$5),
O293=PARAMETROS!$A$6,(AG293*PARAMETROS!$B$6)+(AD293*PARAMETROS!$C$6),
O293=PARAMETROS!$A$7,(AG293*PARAMETROS!$B$7)+(AD293*PARAMETROS!$C$7))</f>
        <v>0.36</v>
      </c>
      <c r="AI293" s="12"/>
      <c r="AJ293" s="12"/>
      <c r="AK293" s="12"/>
    </row>
    <row r="294" spans="1:37">
      <c r="A294" s="3">
        <v>293</v>
      </c>
      <c r="B294" s="33">
        <v>45229.447789351849</v>
      </c>
      <c r="C294" s="33">
        <v>45229.447789351849</v>
      </c>
      <c r="E294" t="s">
        <v>713</v>
      </c>
      <c r="F294" t="s">
        <v>65</v>
      </c>
      <c r="G294" s="3">
        <v>2392782</v>
      </c>
      <c r="J294" t="s">
        <v>726</v>
      </c>
      <c r="K294" t="s">
        <v>727</v>
      </c>
      <c r="L294" t="s">
        <v>106</v>
      </c>
      <c r="M294" s="23" t="s">
        <v>47</v>
      </c>
      <c r="N294" s="23" t="s">
        <v>70</v>
      </c>
      <c r="P294" s="25" t="s">
        <v>48</v>
      </c>
      <c r="Q294" s="25" t="s">
        <v>48</v>
      </c>
      <c r="S294" t="s">
        <v>49</v>
      </c>
      <c r="AA294" s="28" t="str">
        <f t="shared" si="28"/>
        <v>2392782</v>
      </c>
      <c r="AB294" s="27" t="str">
        <f t="shared" si="29"/>
        <v>2</v>
      </c>
      <c r="AC294" s="27" t="str">
        <f t="shared" si="30"/>
        <v>2</v>
      </c>
      <c r="AD294" s="27">
        <f t="shared" si="31"/>
        <v>0</v>
      </c>
      <c r="AE294" s="3">
        <f t="shared" si="32"/>
        <v>0</v>
      </c>
      <c r="AF294" s="3">
        <f t="shared" si="33"/>
        <v>0</v>
      </c>
      <c r="AG294" s="3">
        <f t="shared" si="34"/>
        <v>0</v>
      </c>
      <c r="AH294" s="12" cm="1">
        <f t="array" ref="AH294">_xlfn.IFS(M294=PARAMETROS!$A$2,(AE294*PARAMETROS!$B$2)+(AB294*PARAMETROS!$C$2),
M294=PARAMETROS!$A$3,(AE294*PARAMETROS!$B$3)+(AB294*PARAMETROS!$C$3),
M294=PARAMETROS!$A$4,(AE294*PARAMETROS!$B$4)+(AB294*PARAMETROS!$C$4),
M294=PARAMETROS!$A$5,(AE294*PARAMETROS!$B$5)+(AB294*PARAMETROS!$C$5),
M294=PARAMETROS!$A$6,(AE294*PARAMETROS!$B$6)+(AB294*PARAMETROS!$C$6),
M294=PARAMETROS!$A$7,(AE294*PARAMETROS!$B$7)+(AB294*PARAMETROS!$C$7))+
_xlfn.IFS(N294="",0,N294=PARAMETROS!$A$2,(AF294*PARAMETROS!$B$2)+(AC294*PARAMETROS!$C$2),
N294=PARAMETROS!$A$3,(AF294*PARAMETROS!$B$3)+(AC294*PARAMETROS!$C$3),
N294=PARAMETROS!$A$4,(AF294*PARAMETROS!$B$4)+(AC294*PARAMETROS!$C$4),
N294=PARAMETROS!$A$5,(AF294*PARAMETROS!$B$5)+(AC294*PARAMETROS!$C$5),
N294=PARAMETROS!$A$6,(AF294*PARAMETROS!$B$6)+(AC294*PARAMETROS!$C$6),
N294=PARAMETROS!$A$7,(AF294*PARAMETROS!$B$7)+(AC294*PARAMETROS!$C$7))+
_xlfn.IFS(O294="",0,O294=PARAMETROS!$A$2,(AG294*PARAMETROS!$B$2)+(AD294*PARAMETROS!$C$2),
O294=PARAMETROS!$A$3,(AG294*PARAMETROS!$B$3)+(AD294*PARAMETROS!$C$3),
O294=PARAMETROS!$A$4,(AG294*PARAMETROS!$B$4)+(AD294*PARAMETROS!$C$4),
O294=PARAMETROS!$A$5,(AG294*PARAMETROS!$B$5)+(AD294*PARAMETROS!$C$5),
O294=PARAMETROS!$A$6,(AG294*PARAMETROS!$B$6)+(AD294*PARAMETROS!$C$6),
O294=PARAMETROS!$A$7,(AG294*PARAMETROS!$B$7)+(AD294*PARAMETROS!$C$7))</f>
        <v>0.48</v>
      </c>
      <c r="AI294" s="12"/>
      <c r="AJ294" s="12"/>
      <c r="AK294" s="12"/>
    </row>
    <row r="295" spans="1:37">
      <c r="A295" s="3">
        <v>294</v>
      </c>
      <c r="B295" s="33">
        <v>45229.447372685187</v>
      </c>
      <c r="C295" s="33">
        <v>45229.447372685187</v>
      </c>
      <c r="E295" t="s">
        <v>708</v>
      </c>
      <c r="F295" t="s">
        <v>65</v>
      </c>
      <c r="G295" s="3">
        <v>2392781</v>
      </c>
      <c r="J295" t="s">
        <v>728</v>
      </c>
      <c r="K295" t="s">
        <v>729</v>
      </c>
      <c r="L295" t="s">
        <v>110</v>
      </c>
      <c r="M295" s="23" t="s">
        <v>57</v>
      </c>
      <c r="P295" s="25" t="s">
        <v>48</v>
      </c>
      <c r="Q295" s="25"/>
      <c r="S295" t="s">
        <v>60</v>
      </c>
      <c r="T295" t="s">
        <v>87</v>
      </c>
      <c r="AA295" s="28" t="str">
        <f t="shared" si="28"/>
        <v>2392781</v>
      </c>
      <c r="AB295" s="27" t="str">
        <f t="shared" si="29"/>
        <v>2</v>
      </c>
      <c r="AC295" s="27">
        <f t="shared" si="30"/>
        <v>0</v>
      </c>
      <c r="AD295" s="27">
        <f t="shared" si="31"/>
        <v>0</v>
      </c>
      <c r="AE295" s="3">
        <f t="shared" si="32"/>
        <v>0</v>
      </c>
      <c r="AF295" s="3">
        <f t="shared" si="33"/>
        <v>0</v>
      </c>
      <c r="AG295" s="3">
        <f t="shared" si="34"/>
        <v>0</v>
      </c>
      <c r="AH295" s="12" cm="1">
        <f t="array" ref="AH295">_xlfn.IFS(M295=PARAMETROS!$A$2,(AE295*PARAMETROS!$B$2)+(AB295*PARAMETROS!$C$2),
M295=PARAMETROS!$A$3,(AE295*PARAMETROS!$B$3)+(AB295*PARAMETROS!$C$3),
M295=PARAMETROS!$A$4,(AE295*PARAMETROS!$B$4)+(AB295*PARAMETROS!$C$4),
M295=PARAMETROS!$A$5,(AE295*PARAMETROS!$B$5)+(AB295*PARAMETROS!$C$5),
M295=PARAMETROS!$A$6,(AE295*PARAMETROS!$B$6)+(AB295*PARAMETROS!$C$6),
M295=PARAMETROS!$A$7,(AE295*PARAMETROS!$B$7)+(AB295*PARAMETROS!$C$7))+
_xlfn.IFS(N295="",0,N295=PARAMETROS!$A$2,(AF295*PARAMETROS!$B$2)+(AC295*PARAMETROS!$C$2),
N295=PARAMETROS!$A$3,(AF295*PARAMETROS!$B$3)+(AC295*PARAMETROS!$C$3),
N295=PARAMETROS!$A$4,(AF295*PARAMETROS!$B$4)+(AC295*PARAMETROS!$C$4),
N295=PARAMETROS!$A$5,(AF295*PARAMETROS!$B$5)+(AC295*PARAMETROS!$C$5),
N295=PARAMETROS!$A$6,(AF295*PARAMETROS!$B$6)+(AC295*PARAMETROS!$C$6),
N295=PARAMETROS!$A$7,(AF295*PARAMETROS!$B$7)+(AC295*PARAMETROS!$C$7))+
_xlfn.IFS(O295="",0,O295=PARAMETROS!$A$2,(AG295*PARAMETROS!$B$2)+(AD295*PARAMETROS!$C$2),
O295=PARAMETROS!$A$3,(AG295*PARAMETROS!$B$3)+(AD295*PARAMETROS!$C$3),
O295=PARAMETROS!$A$4,(AG295*PARAMETROS!$B$4)+(AD295*PARAMETROS!$C$4),
O295=PARAMETROS!$A$5,(AG295*PARAMETROS!$B$5)+(AD295*PARAMETROS!$C$5),
O295=PARAMETROS!$A$6,(AG295*PARAMETROS!$B$6)+(AD295*PARAMETROS!$C$6),
O295=PARAMETROS!$A$7,(AG295*PARAMETROS!$B$7)+(AD295*PARAMETROS!$C$7))</f>
        <v>0.5</v>
      </c>
      <c r="AI295" s="12"/>
      <c r="AJ295" s="12"/>
      <c r="AK295" s="12"/>
    </row>
    <row r="296" spans="1:37">
      <c r="A296" s="3">
        <v>295</v>
      </c>
      <c r="B296" s="33">
        <v>45229.444201388891</v>
      </c>
      <c r="C296" s="33">
        <v>45229.444201388891</v>
      </c>
      <c r="E296" t="s">
        <v>648</v>
      </c>
      <c r="F296" t="s">
        <v>65</v>
      </c>
      <c r="G296" s="3">
        <v>2392775</v>
      </c>
      <c r="J296" t="s">
        <v>730</v>
      </c>
      <c r="K296" t="s">
        <v>731</v>
      </c>
      <c r="L296" t="s">
        <v>114</v>
      </c>
      <c r="M296" s="23" t="s">
        <v>70</v>
      </c>
      <c r="P296" s="25" t="s">
        <v>93</v>
      </c>
      <c r="Q296" s="25"/>
      <c r="S296" t="s">
        <v>49</v>
      </c>
      <c r="AA296" s="28" t="str">
        <f t="shared" si="28"/>
        <v>2392775</v>
      </c>
      <c r="AB296" s="27" t="str">
        <f t="shared" si="29"/>
        <v>5</v>
      </c>
      <c r="AC296" s="27">
        <f t="shared" si="30"/>
        <v>0</v>
      </c>
      <c r="AD296" s="27">
        <f t="shared" si="31"/>
        <v>0</v>
      </c>
      <c r="AE296" s="3">
        <f t="shared" si="32"/>
        <v>0</v>
      </c>
      <c r="AF296" s="3">
        <f t="shared" si="33"/>
        <v>0</v>
      </c>
      <c r="AG296" s="3">
        <f t="shared" si="34"/>
        <v>0</v>
      </c>
      <c r="AH296" s="12" cm="1">
        <f t="array" ref="AH296">_xlfn.IFS(M296=PARAMETROS!$A$2,(AE296*PARAMETROS!$B$2)+(AB296*PARAMETROS!$C$2),
M296=PARAMETROS!$A$3,(AE296*PARAMETROS!$B$3)+(AB296*PARAMETROS!$C$3),
M296=PARAMETROS!$A$4,(AE296*PARAMETROS!$B$4)+(AB296*PARAMETROS!$C$4),
M296=PARAMETROS!$A$5,(AE296*PARAMETROS!$B$5)+(AB296*PARAMETROS!$C$5),
M296=PARAMETROS!$A$6,(AE296*PARAMETROS!$B$6)+(AB296*PARAMETROS!$C$6),
M296=PARAMETROS!$A$7,(AE296*PARAMETROS!$B$7)+(AB296*PARAMETROS!$C$7))+
_xlfn.IFS(N296="",0,N296=PARAMETROS!$A$2,(AF296*PARAMETROS!$B$2)+(AC296*PARAMETROS!$C$2),
N296=PARAMETROS!$A$3,(AF296*PARAMETROS!$B$3)+(AC296*PARAMETROS!$C$3),
N296=PARAMETROS!$A$4,(AF296*PARAMETROS!$B$4)+(AC296*PARAMETROS!$C$4),
N296=PARAMETROS!$A$5,(AF296*PARAMETROS!$B$5)+(AC296*PARAMETROS!$C$5),
N296=PARAMETROS!$A$6,(AF296*PARAMETROS!$B$6)+(AC296*PARAMETROS!$C$6),
N296=PARAMETROS!$A$7,(AF296*PARAMETROS!$B$7)+(AC296*PARAMETROS!$C$7))+
_xlfn.IFS(O296="",0,O296=PARAMETROS!$A$2,(AG296*PARAMETROS!$B$2)+(AD296*PARAMETROS!$C$2),
O296=PARAMETROS!$A$3,(AG296*PARAMETROS!$B$3)+(AD296*PARAMETROS!$C$3),
O296=PARAMETROS!$A$4,(AG296*PARAMETROS!$B$4)+(AD296*PARAMETROS!$C$4),
O296=PARAMETROS!$A$5,(AG296*PARAMETROS!$B$5)+(AD296*PARAMETROS!$C$5),
O296=PARAMETROS!$A$6,(AG296*PARAMETROS!$B$6)+(AD296*PARAMETROS!$C$6),
O296=PARAMETROS!$A$7,(AG296*PARAMETROS!$B$7)+(AD296*PARAMETROS!$C$7))</f>
        <v>0.89999999999999991</v>
      </c>
      <c r="AI296" s="12"/>
      <c r="AJ296" s="12"/>
      <c r="AK296" s="12"/>
    </row>
    <row r="297" spans="1:37">
      <c r="A297" s="3">
        <v>296</v>
      </c>
      <c r="B297" s="33">
        <v>45229.443738425929</v>
      </c>
      <c r="C297" s="33">
        <v>45229.443738425929</v>
      </c>
      <c r="E297" t="s">
        <v>697</v>
      </c>
      <c r="F297" t="s">
        <v>65</v>
      </c>
      <c r="G297" s="3">
        <v>2392773</v>
      </c>
      <c r="J297" t="s">
        <v>732</v>
      </c>
      <c r="K297" t="s">
        <v>733</v>
      </c>
      <c r="L297" t="s">
        <v>97</v>
      </c>
      <c r="M297" s="23" t="s">
        <v>47</v>
      </c>
      <c r="P297" s="25" t="s">
        <v>48</v>
      </c>
      <c r="Q297" s="25"/>
      <c r="S297" t="s">
        <v>49</v>
      </c>
      <c r="AA297" s="28" t="str">
        <f t="shared" si="28"/>
        <v>2392773</v>
      </c>
      <c r="AB297" s="27" t="str">
        <f t="shared" si="29"/>
        <v>2</v>
      </c>
      <c r="AC297" s="27">
        <f t="shared" si="30"/>
        <v>0</v>
      </c>
      <c r="AD297" s="27">
        <f t="shared" si="31"/>
        <v>0</v>
      </c>
      <c r="AE297" s="3">
        <f t="shared" si="32"/>
        <v>0</v>
      </c>
      <c r="AF297" s="3">
        <f t="shared" si="33"/>
        <v>0</v>
      </c>
      <c r="AG297" s="3">
        <f t="shared" si="34"/>
        <v>0</v>
      </c>
      <c r="AH297" s="12" cm="1">
        <f t="array" ref="AH297">_xlfn.IFS(M297=PARAMETROS!$A$2,(AE297*PARAMETROS!$B$2)+(AB297*PARAMETROS!$C$2),
M297=PARAMETROS!$A$3,(AE297*PARAMETROS!$B$3)+(AB297*PARAMETROS!$C$3),
M297=PARAMETROS!$A$4,(AE297*PARAMETROS!$B$4)+(AB297*PARAMETROS!$C$4),
M297=PARAMETROS!$A$5,(AE297*PARAMETROS!$B$5)+(AB297*PARAMETROS!$C$5),
M297=PARAMETROS!$A$6,(AE297*PARAMETROS!$B$6)+(AB297*PARAMETROS!$C$6),
M297=PARAMETROS!$A$7,(AE297*PARAMETROS!$B$7)+(AB297*PARAMETROS!$C$7))+
_xlfn.IFS(N297="",0,N297=PARAMETROS!$A$2,(AF297*PARAMETROS!$B$2)+(AC297*PARAMETROS!$C$2),
N297=PARAMETROS!$A$3,(AF297*PARAMETROS!$B$3)+(AC297*PARAMETROS!$C$3),
N297=PARAMETROS!$A$4,(AF297*PARAMETROS!$B$4)+(AC297*PARAMETROS!$C$4),
N297=PARAMETROS!$A$5,(AF297*PARAMETROS!$B$5)+(AC297*PARAMETROS!$C$5),
N297=PARAMETROS!$A$6,(AF297*PARAMETROS!$B$6)+(AC297*PARAMETROS!$C$6),
N297=PARAMETROS!$A$7,(AF297*PARAMETROS!$B$7)+(AC297*PARAMETROS!$C$7))+
_xlfn.IFS(O297="",0,O297=PARAMETROS!$A$2,(AG297*PARAMETROS!$B$2)+(AD297*PARAMETROS!$C$2),
O297=PARAMETROS!$A$3,(AG297*PARAMETROS!$B$3)+(AD297*PARAMETROS!$C$3),
O297=PARAMETROS!$A$4,(AG297*PARAMETROS!$B$4)+(AD297*PARAMETROS!$C$4),
O297=PARAMETROS!$A$5,(AG297*PARAMETROS!$B$5)+(AD297*PARAMETROS!$C$5),
O297=PARAMETROS!$A$6,(AG297*PARAMETROS!$B$6)+(AD297*PARAMETROS!$C$6),
O297=PARAMETROS!$A$7,(AG297*PARAMETROS!$B$7)+(AD297*PARAMETROS!$C$7))</f>
        <v>0.12</v>
      </c>
      <c r="AI297" s="12"/>
      <c r="AJ297" s="12"/>
      <c r="AK297" s="12"/>
    </row>
    <row r="298" spans="1:37">
      <c r="A298" s="3">
        <v>297</v>
      </c>
      <c r="B298" s="33">
        <v>45229.44327546296</v>
      </c>
      <c r="C298" s="33">
        <v>45229.44327546296</v>
      </c>
      <c r="E298" t="s">
        <v>708</v>
      </c>
      <c r="F298" t="s">
        <v>65</v>
      </c>
      <c r="G298" s="3">
        <v>2392770</v>
      </c>
      <c r="J298" t="s">
        <v>734</v>
      </c>
      <c r="K298" t="s">
        <v>735</v>
      </c>
      <c r="L298" t="s">
        <v>56</v>
      </c>
      <c r="M298" s="23" t="s">
        <v>47</v>
      </c>
      <c r="P298" s="25" t="s">
        <v>48</v>
      </c>
      <c r="Q298" s="25"/>
      <c r="S298" t="s">
        <v>60</v>
      </c>
      <c r="T298" t="s">
        <v>102</v>
      </c>
      <c r="AA298" s="28" t="str">
        <f t="shared" si="28"/>
        <v>2392770</v>
      </c>
      <c r="AB298" s="27" t="str">
        <f t="shared" si="29"/>
        <v>2</v>
      </c>
      <c r="AC298" s="27">
        <f t="shared" si="30"/>
        <v>0</v>
      </c>
      <c r="AD298" s="27">
        <f t="shared" si="31"/>
        <v>0</v>
      </c>
      <c r="AE298" s="3">
        <f t="shared" si="32"/>
        <v>0</v>
      </c>
      <c r="AF298" s="3">
        <f t="shared" si="33"/>
        <v>0</v>
      </c>
      <c r="AG298" s="3">
        <f t="shared" si="34"/>
        <v>0</v>
      </c>
      <c r="AH298" s="12" cm="1">
        <f t="array" ref="AH298">_xlfn.IFS(M298=PARAMETROS!$A$2,(AE298*PARAMETROS!$B$2)+(AB298*PARAMETROS!$C$2),
M298=PARAMETROS!$A$3,(AE298*PARAMETROS!$B$3)+(AB298*PARAMETROS!$C$3),
M298=PARAMETROS!$A$4,(AE298*PARAMETROS!$B$4)+(AB298*PARAMETROS!$C$4),
M298=PARAMETROS!$A$5,(AE298*PARAMETROS!$B$5)+(AB298*PARAMETROS!$C$5),
M298=PARAMETROS!$A$6,(AE298*PARAMETROS!$B$6)+(AB298*PARAMETROS!$C$6),
M298=PARAMETROS!$A$7,(AE298*PARAMETROS!$B$7)+(AB298*PARAMETROS!$C$7))+
_xlfn.IFS(N298="",0,N298=PARAMETROS!$A$2,(AF298*PARAMETROS!$B$2)+(AC298*PARAMETROS!$C$2),
N298=PARAMETROS!$A$3,(AF298*PARAMETROS!$B$3)+(AC298*PARAMETROS!$C$3),
N298=PARAMETROS!$A$4,(AF298*PARAMETROS!$B$4)+(AC298*PARAMETROS!$C$4),
N298=PARAMETROS!$A$5,(AF298*PARAMETROS!$B$5)+(AC298*PARAMETROS!$C$5),
N298=PARAMETROS!$A$6,(AF298*PARAMETROS!$B$6)+(AC298*PARAMETROS!$C$6),
N298=PARAMETROS!$A$7,(AF298*PARAMETROS!$B$7)+(AC298*PARAMETROS!$C$7))+
_xlfn.IFS(O298="",0,O298=PARAMETROS!$A$2,(AG298*PARAMETROS!$B$2)+(AD298*PARAMETROS!$C$2),
O298=PARAMETROS!$A$3,(AG298*PARAMETROS!$B$3)+(AD298*PARAMETROS!$C$3),
O298=PARAMETROS!$A$4,(AG298*PARAMETROS!$B$4)+(AD298*PARAMETROS!$C$4),
O298=PARAMETROS!$A$5,(AG298*PARAMETROS!$B$5)+(AD298*PARAMETROS!$C$5),
O298=PARAMETROS!$A$6,(AG298*PARAMETROS!$B$6)+(AD298*PARAMETROS!$C$6),
O298=PARAMETROS!$A$7,(AG298*PARAMETROS!$B$7)+(AD298*PARAMETROS!$C$7))</f>
        <v>0.12</v>
      </c>
      <c r="AI298" s="12"/>
      <c r="AJ298" s="12"/>
      <c r="AK298" s="12"/>
    </row>
    <row r="299" spans="1:37">
      <c r="A299" s="3">
        <v>298</v>
      </c>
      <c r="B299" s="33">
        <v>45229.442754629628</v>
      </c>
      <c r="C299" s="33">
        <v>45229.442754629628</v>
      </c>
      <c r="E299" t="s">
        <v>642</v>
      </c>
      <c r="F299" t="s">
        <v>65</v>
      </c>
      <c r="G299" s="3">
        <v>2392769</v>
      </c>
      <c r="J299" t="s">
        <v>736</v>
      </c>
      <c r="K299" t="s">
        <v>737</v>
      </c>
      <c r="L299" t="s">
        <v>125</v>
      </c>
      <c r="M299" s="23" t="s">
        <v>82</v>
      </c>
      <c r="N299" s="23" t="s">
        <v>70</v>
      </c>
      <c r="P299" s="25" t="s">
        <v>59</v>
      </c>
      <c r="Q299" s="25" t="s">
        <v>48</v>
      </c>
      <c r="S299" t="s">
        <v>49</v>
      </c>
      <c r="AA299" s="28" t="str">
        <f t="shared" si="28"/>
        <v>2392769</v>
      </c>
      <c r="AB299" s="27" t="str">
        <f t="shared" si="29"/>
        <v>4</v>
      </c>
      <c r="AC299" s="27" t="str">
        <f t="shared" si="30"/>
        <v>2</v>
      </c>
      <c r="AD299" s="27">
        <f t="shared" si="31"/>
        <v>0</v>
      </c>
      <c r="AE299" s="3">
        <f t="shared" si="32"/>
        <v>0</v>
      </c>
      <c r="AF299" s="3">
        <f t="shared" si="33"/>
        <v>0</v>
      </c>
      <c r="AG299" s="3">
        <f t="shared" si="34"/>
        <v>0</v>
      </c>
      <c r="AH299" s="12" cm="1">
        <f t="array" ref="AH299">_xlfn.IFS(M299=PARAMETROS!$A$2,(AE299*PARAMETROS!$B$2)+(AB299*PARAMETROS!$C$2),
M299=PARAMETROS!$A$3,(AE299*PARAMETROS!$B$3)+(AB299*PARAMETROS!$C$3),
M299=PARAMETROS!$A$4,(AE299*PARAMETROS!$B$4)+(AB299*PARAMETROS!$C$4),
M299=PARAMETROS!$A$5,(AE299*PARAMETROS!$B$5)+(AB299*PARAMETROS!$C$5),
M299=PARAMETROS!$A$6,(AE299*PARAMETROS!$B$6)+(AB299*PARAMETROS!$C$6),
M299=PARAMETROS!$A$7,(AE299*PARAMETROS!$B$7)+(AB299*PARAMETROS!$C$7))+
_xlfn.IFS(N299="",0,N299=PARAMETROS!$A$2,(AF299*PARAMETROS!$B$2)+(AC299*PARAMETROS!$C$2),
N299=PARAMETROS!$A$3,(AF299*PARAMETROS!$B$3)+(AC299*PARAMETROS!$C$3),
N299=PARAMETROS!$A$4,(AF299*PARAMETROS!$B$4)+(AC299*PARAMETROS!$C$4),
N299=PARAMETROS!$A$5,(AF299*PARAMETROS!$B$5)+(AC299*PARAMETROS!$C$5),
N299=PARAMETROS!$A$6,(AF299*PARAMETROS!$B$6)+(AC299*PARAMETROS!$C$6),
N299=PARAMETROS!$A$7,(AF299*PARAMETROS!$B$7)+(AC299*PARAMETROS!$C$7))+
_xlfn.IFS(O299="",0,O299=PARAMETROS!$A$2,(AG299*PARAMETROS!$B$2)+(AD299*PARAMETROS!$C$2),
O299=PARAMETROS!$A$3,(AG299*PARAMETROS!$B$3)+(AD299*PARAMETROS!$C$3),
O299=PARAMETROS!$A$4,(AG299*PARAMETROS!$B$4)+(AD299*PARAMETROS!$C$4),
O299=PARAMETROS!$A$5,(AG299*PARAMETROS!$B$5)+(AD299*PARAMETROS!$C$5),
O299=PARAMETROS!$A$6,(AG299*PARAMETROS!$B$6)+(AD299*PARAMETROS!$C$6),
O299=PARAMETROS!$A$7,(AG299*PARAMETROS!$B$7)+(AD299*PARAMETROS!$C$7))</f>
        <v>0.6</v>
      </c>
      <c r="AI299" s="12"/>
      <c r="AJ299" s="12"/>
      <c r="AK299" s="12"/>
    </row>
    <row r="300" spans="1:37">
      <c r="A300" s="3">
        <v>299</v>
      </c>
      <c r="B300" s="33">
        <v>45229.441620370373</v>
      </c>
      <c r="C300" s="33">
        <v>45229.441620370373</v>
      </c>
      <c r="E300" t="s">
        <v>697</v>
      </c>
      <c r="F300" t="s">
        <v>65</v>
      </c>
      <c r="G300" s="3">
        <v>2392767</v>
      </c>
      <c r="J300" t="s">
        <v>738</v>
      </c>
      <c r="K300" t="s">
        <v>739</v>
      </c>
      <c r="L300" t="s">
        <v>129</v>
      </c>
      <c r="M300" s="23" t="s">
        <v>47</v>
      </c>
      <c r="P300" s="25" t="s">
        <v>58</v>
      </c>
      <c r="Q300" s="25"/>
      <c r="S300" t="s">
        <v>60</v>
      </c>
      <c r="T300" t="s">
        <v>87</v>
      </c>
      <c r="AA300" s="28" t="str">
        <f t="shared" si="28"/>
        <v>2392767</v>
      </c>
      <c r="AB300" s="27" t="str">
        <f t="shared" si="29"/>
        <v>1</v>
      </c>
      <c r="AC300" s="27">
        <f t="shared" si="30"/>
        <v>0</v>
      </c>
      <c r="AD300" s="27">
        <f t="shared" si="31"/>
        <v>0</v>
      </c>
      <c r="AE300" s="3">
        <f t="shared" si="32"/>
        <v>0</v>
      </c>
      <c r="AF300" s="3">
        <f t="shared" si="33"/>
        <v>0</v>
      </c>
      <c r="AG300" s="3">
        <f t="shared" si="34"/>
        <v>0</v>
      </c>
      <c r="AH300" s="12" cm="1">
        <f t="array" ref="AH300">_xlfn.IFS(M300=PARAMETROS!$A$2,(AE300*PARAMETROS!$B$2)+(AB300*PARAMETROS!$C$2),
M300=PARAMETROS!$A$3,(AE300*PARAMETROS!$B$3)+(AB300*PARAMETROS!$C$3),
M300=PARAMETROS!$A$4,(AE300*PARAMETROS!$B$4)+(AB300*PARAMETROS!$C$4),
M300=PARAMETROS!$A$5,(AE300*PARAMETROS!$B$5)+(AB300*PARAMETROS!$C$5),
M300=PARAMETROS!$A$6,(AE300*PARAMETROS!$B$6)+(AB300*PARAMETROS!$C$6),
M300=PARAMETROS!$A$7,(AE300*PARAMETROS!$B$7)+(AB300*PARAMETROS!$C$7))+
_xlfn.IFS(N300="",0,N300=PARAMETROS!$A$2,(AF300*PARAMETROS!$B$2)+(AC300*PARAMETROS!$C$2),
N300=PARAMETROS!$A$3,(AF300*PARAMETROS!$B$3)+(AC300*PARAMETROS!$C$3),
N300=PARAMETROS!$A$4,(AF300*PARAMETROS!$B$4)+(AC300*PARAMETROS!$C$4),
N300=PARAMETROS!$A$5,(AF300*PARAMETROS!$B$5)+(AC300*PARAMETROS!$C$5),
N300=PARAMETROS!$A$6,(AF300*PARAMETROS!$B$6)+(AC300*PARAMETROS!$C$6),
N300=PARAMETROS!$A$7,(AF300*PARAMETROS!$B$7)+(AC300*PARAMETROS!$C$7))+
_xlfn.IFS(O300="",0,O300=PARAMETROS!$A$2,(AG300*PARAMETROS!$B$2)+(AD300*PARAMETROS!$C$2),
O300=PARAMETROS!$A$3,(AG300*PARAMETROS!$B$3)+(AD300*PARAMETROS!$C$3),
O300=PARAMETROS!$A$4,(AG300*PARAMETROS!$B$4)+(AD300*PARAMETROS!$C$4),
O300=PARAMETROS!$A$5,(AG300*PARAMETROS!$B$5)+(AD300*PARAMETROS!$C$5),
O300=PARAMETROS!$A$6,(AG300*PARAMETROS!$B$6)+(AD300*PARAMETROS!$C$6),
O300=PARAMETROS!$A$7,(AG300*PARAMETROS!$B$7)+(AD300*PARAMETROS!$C$7))</f>
        <v>0.06</v>
      </c>
      <c r="AI300" s="12"/>
      <c r="AJ300" s="12"/>
      <c r="AK300" s="12"/>
    </row>
    <row r="301" spans="1:37">
      <c r="A301" s="3">
        <v>300</v>
      </c>
      <c r="B301" s="33">
        <v>45229.441157407404</v>
      </c>
      <c r="C301" s="33">
        <v>45229.441157407404</v>
      </c>
      <c r="E301" t="s">
        <v>708</v>
      </c>
      <c r="F301" t="s">
        <v>65</v>
      </c>
      <c r="G301" s="3">
        <v>2392766</v>
      </c>
      <c r="J301" t="s">
        <v>740</v>
      </c>
      <c r="K301" t="s">
        <v>741</v>
      </c>
      <c r="L301" t="s">
        <v>46</v>
      </c>
      <c r="M301" s="23" t="s">
        <v>76</v>
      </c>
      <c r="P301" s="25" t="s">
        <v>48</v>
      </c>
      <c r="Q301" s="25"/>
      <c r="S301" t="s">
        <v>49</v>
      </c>
      <c r="AA301" s="28" t="str">
        <f t="shared" si="28"/>
        <v>2392766</v>
      </c>
      <c r="AB301" s="27" t="str">
        <f t="shared" si="29"/>
        <v>2</v>
      </c>
      <c r="AC301" s="27">
        <f t="shared" si="30"/>
        <v>0</v>
      </c>
      <c r="AD301" s="27">
        <f t="shared" si="31"/>
        <v>0</v>
      </c>
      <c r="AE301" s="3">
        <f t="shared" si="32"/>
        <v>0</v>
      </c>
      <c r="AF301" s="3">
        <f t="shared" si="33"/>
        <v>0</v>
      </c>
      <c r="AG301" s="3">
        <f t="shared" si="34"/>
        <v>0</v>
      </c>
      <c r="AH301" s="12" cm="1">
        <f t="array" ref="AH301">_xlfn.IFS(M301=PARAMETROS!$A$2,(AE301*PARAMETROS!$B$2)+(AB301*PARAMETROS!$C$2),
M301=PARAMETROS!$A$3,(AE301*PARAMETROS!$B$3)+(AB301*PARAMETROS!$C$3),
M301=PARAMETROS!$A$4,(AE301*PARAMETROS!$B$4)+(AB301*PARAMETROS!$C$4),
M301=PARAMETROS!$A$5,(AE301*PARAMETROS!$B$5)+(AB301*PARAMETROS!$C$5),
M301=PARAMETROS!$A$6,(AE301*PARAMETROS!$B$6)+(AB301*PARAMETROS!$C$6),
M301=PARAMETROS!$A$7,(AE301*PARAMETROS!$B$7)+(AB301*PARAMETROS!$C$7))+
_xlfn.IFS(N301="",0,N301=PARAMETROS!$A$2,(AF301*PARAMETROS!$B$2)+(AC301*PARAMETROS!$C$2),
N301=PARAMETROS!$A$3,(AF301*PARAMETROS!$B$3)+(AC301*PARAMETROS!$C$3),
N301=PARAMETROS!$A$4,(AF301*PARAMETROS!$B$4)+(AC301*PARAMETROS!$C$4),
N301=PARAMETROS!$A$5,(AF301*PARAMETROS!$B$5)+(AC301*PARAMETROS!$C$5),
N301=PARAMETROS!$A$6,(AF301*PARAMETROS!$B$6)+(AC301*PARAMETROS!$C$6),
N301=PARAMETROS!$A$7,(AF301*PARAMETROS!$B$7)+(AC301*PARAMETROS!$C$7))+
_xlfn.IFS(O301="",0,O301=PARAMETROS!$A$2,(AG301*PARAMETROS!$B$2)+(AD301*PARAMETROS!$C$2),
O301=PARAMETROS!$A$3,(AG301*PARAMETROS!$B$3)+(AD301*PARAMETROS!$C$3),
O301=PARAMETROS!$A$4,(AG301*PARAMETROS!$B$4)+(AD301*PARAMETROS!$C$4),
O301=PARAMETROS!$A$5,(AG301*PARAMETROS!$B$5)+(AD301*PARAMETROS!$C$5),
O301=PARAMETROS!$A$6,(AG301*PARAMETROS!$B$6)+(AD301*PARAMETROS!$C$6),
O301=PARAMETROS!$A$7,(AG301*PARAMETROS!$B$7)+(AD301*PARAMETROS!$C$7))</f>
        <v>0.24</v>
      </c>
      <c r="AI301" s="12"/>
      <c r="AJ301" s="12"/>
      <c r="AK301" s="12"/>
    </row>
    <row r="302" spans="1:37">
      <c r="A302" s="3">
        <v>301</v>
      </c>
      <c r="B302" s="33">
        <v>45229.440196759257</v>
      </c>
      <c r="C302" s="33">
        <v>45229.440196759257</v>
      </c>
      <c r="E302" t="s">
        <v>742</v>
      </c>
      <c r="F302" t="s">
        <v>65</v>
      </c>
      <c r="G302" s="3">
        <v>2392762</v>
      </c>
      <c r="J302" t="s">
        <v>743</v>
      </c>
      <c r="K302" t="s">
        <v>744</v>
      </c>
      <c r="L302" t="s">
        <v>56</v>
      </c>
      <c r="M302" s="23" t="s">
        <v>57</v>
      </c>
      <c r="N302" s="23" t="s">
        <v>70</v>
      </c>
      <c r="P302" s="25" t="s">
        <v>118</v>
      </c>
      <c r="Q302" s="25" t="s">
        <v>48</v>
      </c>
      <c r="S302" t="s">
        <v>60</v>
      </c>
      <c r="T302" t="s">
        <v>102</v>
      </c>
      <c r="AA302" s="28" t="str">
        <f t="shared" si="28"/>
        <v>2392762</v>
      </c>
      <c r="AB302" s="27" t="str">
        <f t="shared" si="29"/>
        <v>6</v>
      </c>
      <c r="AC302" s="27" t="str">
        <f t="shared" si="30"/>
        <v>2</v>
      </c>
      <c r="AD302" s="27">
        <f t="shared" si="31"/>
        <v>0</v>
      </c>
      <c r="AE302" s="3">
        <f t="shared" si="32"/>
        <v>0</v>
      </c>
      <c r="AF302" s="3">
        <f t="shared" si="33"/>
        <v>0</v>
      </c>
      <c r="AG302" s="3">
        <f t="shared" si="34"/>
        <v>0</v>
      </c>
      <c r="AH302" s="12" cm="1">
        <f t="array" ref="AH302">_xlfn.IFS(M302=PARAMETROS!$A$2,(AE302*PARAMETROS!$B$2)+(AB302*PARAMETROS!$C$2),
M302=PARAMETROS!$A$3,(AE302*PARAMETROS!$B$3)+(AB302*PARAMETROS!$C$3),
M302=PARAMETROS!$A$4,(AE302*PARAMETROS!$B$4)+(AB302*PARAMETROS!$C$4),
M302=PARAMETROS!$A$5,(AE302*PARAMETROS!$B$5)+(AB302*PARAMETROS!$C$5),
M302=PARAMETROS!$A$6,(AE302*PARAMETROS!$B$6)+(AB302*PARAMETROS!$C$6),
M302=PARAMETROS!$A$7,(AE302*PARAMETROS!$B$7)+(AB302*PARAMETROS!$C$7))+
_xlfn.IFS(N302="",0,N302=PARAMETROS!$A$2,(AF302*PARAMETROS!$B$2)+(AC302*PARAMETROS!$C$2),
N302=PARAMETROS!$A$3,(AF302*PARAMETROS!$B$3)+(AC302*PARAMETROS!$C$3),
N302=PARAMETROS!$A$4,(AF302*PARAMETROS!$B$4)+(AC302*PARAMETROS!$C$4),
N302=PARAMETROS!$A$5,(AF302*PARAMETROS!$B$5)+(AC302*PARAMETROS!$C$5),
N302=PARAMETROS!$A$6,(AF302*PARAMETROS!$B$6)+(AC302*PARAMETROS!$C$6),
N302=PARAMETROS!$A$7,(AF302*PARAMETROS!$B$7)+(AC302*PARAMETROS!$C$7))+
_xlfn.IFS(O302="",0,O302=PARAMETROS!$A$2,(AG302*PARAMETROS!$B$2)+(AD302*PARAMETROS!$C$2),
O302=PARAMETROS!$A$3,(AG302*PARAMETROS!$B$3)+(AD302*PARAMETROS!$C$3),
O302=PARAMETROS!$A$4,(AG302*PARAMETROS!$B$4)+(AD302*PARAMETROS!$C$4),
O302=PARAMETROS!$A$5,(AG302*PARAMETROS!$B$5)+(AD302*PARAMETROS!$C$5),
O302=PARAMETROS!$A$6,(AG302*PARAMETROS!$B$6)+(AD302*PARAMETROS!$C$6),
O302=PARAMETROS!$A$7,(AG302*PARAMETROS!$B$7)+(AD302*PARAMETROS!$C$7))</f>
        <v>1.8599999999999999</v>
      </c>
      <c r="AI302" s="12"/>
      <c r="AJ302" s="12"/>
      <c r="AK302" s="12"/>
    </row>
    <row r="303" spans="1:37">
      <c r="A303" s="3">
        <v>302</v>
      </c>
      <c r="B303" s="33">
        <v>45229.439745370371</v>
      </c>
      <c r="C303" s="33">
        <v>45229.439745370371</v>
      </c>
      <c r="E303" t="s">
        <v>745</v>
      </c>
      <c r="F303" t="s">
        <v>65</v>
      </c>
      <c r="G303" s="3">
        <v>2392761</v>
      </c>
      <c r="J303" t="s">
        <v>746</v>
      </c>
      <c r="K303" t="s">
        <v>747</v>
      </c>
      <c r="L303" t="s">
        <v>69</v>
      </c>
      <c r="M303" s="23" t="s">
        <v>47</v>
      </c>
      <c r="P303" s="25" t="s">
        <v>58</v>
      </c>
      <c r="Q303" s="25"/>
      <c r="S303" t="s">
        <v>60</v>
      </c>
      <c r="T303" t="s">
        <v>87</v>
      </c>
      <c r="AA303" s="28" t="str">
        <f t="shared" si="28"/>
        <v>2392761</v>
      </c>
      <c r="AB303" s="27" t="str">
        <f t="shared" si="29"/>
        <v>1</v>
      </c>
      <c r="AC303" s="27">
        <f t="shared" si="30"/>
        <v>0</v>
      </c>
      <c r="AD303" s="27">
        <f t="shared" si="31"/>
        <v>0</v>
      </c>
      <c r="AE303" s="3">
        <f t="shared" si="32"/>
        <v>0</v>
      </c>
      <c r="AF303" s="3">
        <f t="shared" si="33"/>
        <v>0</v>
      </c>
      <c r="AG303" s="3">
        <f t="shared" si="34"/>
        <v>0</v>
      </c>
      <c r="AH303" s="12" cm="1">
        <f t="array" ref="AH303">_xlfn.IFS(M303=PARAMETROS!$A$2,(AE303*PARAMETROS!$B$2)+(AB303*PARAMETROS!$C$2),
M303=PARAMETROS!$A$3,(AE303*PARAMETROS!$B$3)+(AB303*PARAMETROS!$C$3),
M303=PARAMETROS!$A$4,(AE303*PARAMETROS!$B$4)+(AB303*PARAMETROS!$C$4),
M303=PARAMETROS!$A$5,(AE303*PARAMETROS!$B$5)+(AB303*PARAMETROS!$C$5),
M303=PARAMETROS!$A$6,(AE303*PARAMETROS!$B$6)+(AB303*PARAMETROS!$C$6),
M303=PARAMETROS!$A$7,(AE303*PARAMETROS!$B$7)+(AB303*PARAMETROS!$C$7))+
_xlfn.IFS(N303="",0,N303=PARAMETROS!$A$2,(AF303*PARAMETROS!$B$2)+(AC303*PARAMETROS!$C$2),
N303=PARAMETROS!$A$3,(AF303*PARAMETROS!$B$3)+(AC303*PARAMETROS!$C$3),
N303=PARAMETROS!$A$4,(AF303*PARAMETROS!$B$4)+(AC303*PARAMETROS!$C$4),
N303=PARAMETROS!$A$5,(AF303*PARAMETROS!$B$5)+(AC303*PARAMETROS!$C$5),
N303=PARAMETROS!$A$6,(AF303*PARAMETROS!$B$6)+(AC303*PARAMETROS!$C$6),
N303=PARAMETROS!$A$7,(AF303*PARAMETROS!$B$7)+(AC303*PARAMETROS!$C$7))+
_xlfn.IFS(O303="",0,O303=PARAMETROS!$A$2,(AG303*PARAMETROS!$B$2)+(AD303*PARAMETROS!$C$2),
O303=PARAMETROS!$A$3,(AG303*PARAMETROS!$B$3)+(AD303*PARAMETROS!$C$3),
O303=PARAMETROS!$A$4,(AG303*PARAMETROS!$B$4)+(AD303*PARAMETROS!$C$4),
O303=PARAMETROS!$A$5,(AG303*PARAMETROS!$B$5)+(AD303*PARAMETROS!$C$5),
O303=PARAMETROS!$A$6,(AG303*PARAMETROS!$B$6)+(AD303*PARAMETROS!$C$6),
O303=PARAMETROS!$A$7,(AG303*PARAMETROS!$B$7)+(AD303*PARAMETROS!$C$7))</f>
        <v>0.06</v>
      </c>
      <c r="AI303" s="12"/>
      <c r="AJ303" s="12"/>
      <c r="AK303" s="12"/>
    </row>
    <row r="304" spans="1:37">
      <c r="A304" s="3">
        <v>303</v>
      </c>
      <c r="B304" s="33">
        <v>45229.435682870368</v>
      </c>
      <c r="C304" s="33">
        <v>45229.435682870368</v>
      </c>
      <c r="E304" t="s">
        <v>748</v>
      </c>
      <c r="F304" t="s">
        <v>65</v>
      </c>
      <c r="G304" s="3">
        <v>2392753</v>
      </c>
      <c r="J304" t="s">
        <v>749</v>
      </c>
      <c r="K304" t="s">
        <v>750</v>
      </c>
      <c r="L304" t="s">
        <v>75</v>
      </c>
      <c r="M304" s="23" t="s">
        <v>76</v>
      </c>
      <c r="P304" s="25" t="s">
        <v>59</v>
      </c>
      <c r="Q304" s="25"/>
      <c r="S304" t="s">
        <v>60</v>
      </c>
      <c r="T304" t="s">
        <v>61</v>
      </c>
      <c r="U304" t="s">
        <v>62</v>
      </c>
      <c r="AA304" s="28" t="str">
        <f t="shared" si="28"/>
        <v>2392753</v>
      </c>
      <c r="AB304" s="27" t="str">
        <f t="shared" si="29"/>
        <v>4</v>
      </c>
      <c r="AC304" s="27">
        <f t="shared" si="30"/>
        <v>0</v>
      </c>
      <c r="AD304" s="27">
        <f t="shared" si="31"/>
        <v>0</v>
      </c>
      <c r="AE304" s="3">
        <f t="shared" si="32"/>
        <v>0</v>
      </c>
      <c r="AF304" s="3">
        <f t="shared" si="33"/>
        <v>0</v>
      </c>
      <c r="AG304" s="3">
        <f t="shared" si="34"/>
        <v>0</v>
      </c>
      <c r="AH304" s="12" cm="1">
        <f t="array" ref="AH304">_xlfn.IFS(M304=PARAMETROS!$A$2,(AE304*PARAMETROS!$B$2)+(AB304*PARAMETROS!$C$2),
M304=PARAMETROS!$A$3,(AE304*PARAMETROS!$B$3)+(AB304*PARAMETROS!$C$3),
M304=PARAMETROS!$A$4,(AE304*PARAMETROS!$B$4)+(AB304*PARAMETROS!$C$4),
M304=PARAMETROS!$A$5,(AE304*PARAMETROS!$B$5)+(AB304*PARAMETROS!$C$5),
M304=PARAMETROS!$A$6,(AE304*PARAMETROS!$B$6)+(AB304*PARAMETROS!$C$6),
M304=PARAMETROS!$A$7,(AE304*PARAMETROS!$B$7)+(AB304*PARAMETROS!$C$7))+
_xlfn.IFS(N304="",0,N304=PARAMETROS!$A$2,(AF304*PARAMETROS!$B$2)+(AC304*PARAMETROS!$C$2),
N304=PARAMETROS!$A$3,(AF304*PARAMETROS!$B$3)+(AC304*PARAMETROS!$C$3),
N304=PARAMETROS!$A$4,(AF304*PARAMETROS!$B$4)+(AC304*PARAMETROS!$C$4),
N304=PARAMETROS!$A$5,(AF304*PARAMETROS!$B$5)+(AC304*PARAMETROS!$C$5),
N304=PARAMETROS!$A$6,(AF304*PARAMETROS!$B$6)+(AC304*PARAMETROS!$C$6),
N304=PARAMETROS!$A$7,(AF304*PARAMETROS!$B$7)+(AC304*PARAMETROS!$C$7))+
_xlfn.IFS(O304="",0,O304=PARAMETROS!$A$2,(AG304*PARAMETROS!$B$2)+(AD304*PARAMETROS!$C$2),
O304=PARAMETROS!$A$3,(AG304*PARAMETROS!$B$3)+(AD304*PARAMETROS!$C$3),
O304=PARAMETROS!$A$4,(AG304*PARAMETROS!$B$4)+(AD304*PARAMETROS!$C$4),
O304=PARAMETROS!$A$5,(AG304*PARAMETROS!$B$5)+(AD304*PARAMETROS!$C$5),
O304=PARAMETROS!$A$6,(AG304*PARAMETROS!$B$6)+(AD304*PARAMETROS!$C$6),
O304=PARAMETROS!$A$7,(AG304*PARAMETROS!$B$7)+(AD304*PARAMETROS!$C$7))</f>
        <v>0.48</v>
      </c>
      <c r="AI304" s="12"/>
      <c r="AJ304" s="12"/>
      <c r="AK304" s="12"/>
    </row>
    <row r="305" spans="1:37">
      <c r="A305" s="3">
        <v>304</v>
      </c>
      <c r="B305" s="33">
        <v>45229.435277777775</v>
      </c>
      <c r="C305" s="33">
        <v>45229.435277777775</v>
      </c>
      <c r="E305" t="s">
        <v>751</v>
      </c>
      <c r="F305" t="s">
        <v>65</v>
      </c>
      <c r="G305" s="3">
        <v>2392751</v>
      </c>
      <c r="J305" t="s">
        <v>752</v>
      </c>
      <c r="K305" t="s">
        <v>753</v>
      </c>
      <c r="L305" t="s">
        <v>81</v>
      </c>
      <c r="M305" s="23" t="s">
        <v>47</v>
      </c>
      <c r="P305" s="25" t="s">
        <v>59</v>
      </c>
      <c r="Q305" s="25"/>
      <c r="S305" t="s">
        <v>49</v>
      </c>
      <c r="AA305" s="28" t="str">
        <f t="shared" si="28"/>
        <v>2392751</v>
      </c>
      <c r="AB305" s="27" t="str">
        <f t="shared" si="29"/>
        <v>4</v>
      </c>
      <c r="AC305" s="27">
        <f t="shared" si="30"/>
        <v>0</v>
      </c>
      <c r="AD305" s="27">
        <f t="shared" si="31"/>
        <v>0</v>
      </c>
      <c r="AE305" s="3">
        <f t="shared" si="32"/>
        <v>0</v>
      </c>
      <c r="AF305" s="3">
        <f t="shared" si="33"/>
        <v>0</v>
      </c>
      <c r="AG305" s="3">
        <f t="shared" si="34"/>
        <v>0</v>
      </c>
      <c r="AH305" s="12" cm="1">
        <f t="array" ref="AH305">_xlfn.IFS(M305=PARAMETROS!$A$2,(AE305*PARAMETROS!$B$2)+(AB305*PARAMETROS!$C$2),
M305=PARAMETROS!$A$3,(AE305*PARAMETROS!$B$3)+(AB305*PARAMETROS!$C$3),
M305=PARAMETROS!$A$4,(AE305*PARAMETROS!$B$4)+(AB305*PARAMETROS!$C$4),
M305=PARAMETROS!$A$5,(AE305*PARAMETROS!$B$5)+(AB305*PARAMETROS!$C$5),
M305=PARAMETROS!$A$6,(AE305*PARAMETROS!$B$6)+(AB305*PARAMETROS!$C$6),
M305=PARAMETROS!$A$7,(AE305*PARAMETROS!$B$7)+(AB305*PARAMETROS!$C$7))+
_xlfn.IFS(N305="",0,N305=PARAMETROS!$A$2,(AF305*PARAMETROS!$B$2)+(AC305*PARAMETROS!$C$2),
N305=PARAMETROS!$A$3,(AF305*PARAMETROS!$B$3)+(AC305*PARAMETROS!$C$3),
N305=PARAMETROS!$A$4,(AF305*PARAMETROS!$B$4)+(AC305*PARAMETROS!$C$4),
N305=PARAMETROS!$A$5,(AF305*PARAMETROS!$B$5)+(AC305*PARAMETROS!$C$5),
N305=PARAMETROS!$A$6,(AF305*PARAMETROS!$B$6)+(AC305*PARAMETROS!$C$6),
N305=PARAMETROS!$A$7,(AF305*PARAMETROS!$B$7)+(AC305*PARAMETROS!$C$7))+
_xlfn.IFS(O305="",0,O305=PARAMETROS!$A$2,(AG305*PARAMETROS!$B$2)+(AD305*PARAMETROS!$C$2),
O305=PARAMETROS!$A$3,(AG305*PARAMETROS!$B$3)+(AD305*PARAMETROS!$C$3),
O305=PARAMETROS!$A$4,(AG305*PARAMETROS!$B$4)+(AD305*PARAMETROS!$C$4),
O305=PARAMETROS!$A$5,(AG305*PARAMETROS!$B$5)+(AD305*PARAMETROS!$C$5),
O305=PARAMETROS!$A$6,(AG305*PARAMETROS!$B$6)+(AD305*PARAMETROS!$C$6),
O305=PARAMETROS!$A$7,(AG305*PARAMETROS!$B$7)+(AD305*PARAMETROS!$C$7))</f>
        <v>0.24</v>
      </c>
      <c r="AI305" s="12"/>
      <c r="AJ305" s="12"/>
      <c r="AK305" s="12"/>
    </row>
    <row r="306" spans="1:37">
      <c r="A306" s="3">
        <v>305</v>
      </c>
      <c r="B306" s="33">
        <v>45229.446956018517</v>
      </c>
      <c r="C306" s="33">
        <v>45229.446956018517</v>
      </c>
      <c r="E306" t="s">
        <v>754</v>
      </c>
      <c r="F306" t="s">
        <v>65</v>
      </c>
      <c r="G306" s="3">
        <v>2392749</v>
      </c>
      <c r="J306" t="s">
        <v>755</v>
      </c>
      <c r="K306" t="s">
        <v>756</v>
      </c>
      <c r="L306" t="s">
        <v>86</v>
      </c>
      <c r="M306" s="23" t="s">
        <v>47</v>
      </c>
      <c r="P306" s="25" t="s">
        <v>48</v>
      </c>
      <c r="S306" t="s">
        <v>49</v>
      </c>
      <c r="AA306" s="28" t="str">
        <f t="shared" si="28"/>
        <v>2392749</v>
      </c>
      <c r="AB306" s="27" t="str">
        <f t="shared" si="29"/>
        <v>2</v>
      </c>
      <c r="AC306" s="27">
        <f t="shared" si="30"/>
        <v>0</v>
      </c>
      <c r="AD306" s="27">
        <f t="shared" si="31"/>
        <v>0</v>
      </c>
      <c r="AE306" s="3">
        <f t="shared" si="32"/>
        <v>0</v>
      </c>
      <c r="AF306" s="3">
        <f t="shared" si="33"/>
        <v>0</v>
      </c>
      <c r="AG306" s="3">
        <f t="shared" si="34"/>
        <v>0</v>
      </c>
      <c r="AH306" s="12" cm="1">
        <f t="array" ref="AH306">_xlfn.IFS(M306=PARAMETROS!$A$2,(AE306*PARAMETROS!$B$2)+(AB306*PARAMETROS!$C$2),
M306=PARAMETROS!$A$3,(AE306*PARAMETROS!$B$3)+(AB306*PARAMETROS!$C$3),
M306=PARAMETROS!$A$4,(AE306*PARAMETROS!$B$4)+(AB306*PARAMETROS!$C$4),
M306=PARAMETROS!$A$5,(AE306*PARAMETROS!$B$5)+(AB306*PARAMETROS!$C$5),
M306=PARAMETROS!$A$6,(AE306*PARAMETROS!$B$6)+(AB306*PARAMETROS!$C$6),
M306=PARAMETROS!$A$7,(AE306*PARAMETROS!$B$7)+(AB306*PARAMETROS!$C$7))+
_xlfn.IFS(N306="",0,N306=PARAMETROS!$A$2,(AF306*PARAMETROS!$B$2)+(AC306*PARAMETROS!$C$2),
N306=PARAMETROS!$A$3,(AF306*PARAMETROS!$B$3)+(AC306*PARAMETROS!$C$3),
N306=PARAMETROS!$A$4,(AF306*PARAMETROS!$B$4)+(AC306*PARAMETROS!$C$4),
N306=PARAMETROS!$A$5,(AF306*PARAMETROS!$B$5)+(AC306*PARAMETROS!$C$5),
N306=PARAMETROS!$A$6,(AF306*PARAMETROS!$B$6)+(AC306*PARAMETROS!$C$6),
N306=PARAMETROS!$A$7,(AF306*PARAMETROS!$B$7)+(AC306*PARAMETROS!$C$7))+
_xlfn.IFS(O306="",0,O306=PARAMETROS!$A$2,(AG306*PARAMETROS!$B$2)+(AD306*PARAMETROS!$C$2),
O306=PARAMETROS!$A$3,(AG306*PARAMETROS!$B$3)+(AD306*PARAMETROS!$C$3),
O306=PARAMETROS!$A$4,(AG306*PARAMETROS!$B$4)+(AD306*PARAMETROS!$C$4),
O306=PARAMETROS!$A$5,(AG306*PARAMETROS!$B$5)+(AD306*PARAMETROS!$C$5),
O306=PARAMETROS!$A$6,(AG306*PARAMETROS!$B$6)+(AD306*PARAMETROS!$C$6),
O306=PARAMETROS!$A$7,(AG306*PARAMETROS!$B$7)+(AD306*PARAMETROS!$C$7))</f>
        <v>0.12</v>
      </c>
      <c r="AI306" s="12"/>
      <c r="AJ306" s="12"/>
      <c r="AK306" s="12"/>
    </row>
    <row r="307" spans="1:37">
      <c r="A307" s="3">
        <v>306</v>
      </c>
      <c r="B307" s="33">
        <v>45229.444722222222</v>
      </c>
      <c r="C307" s="33">
        <v>45229.444722222222</v>
      </c>
      <c r="E307" t="s">
        <v>742</v>
      </c>
      <c r="F307" t="s">
        <v>65</v>
      </c>
      <c r="G307" s="3">
        <v>2392746</v>
      </c>
      <c r="J307" t="s">
        <v>757</v>
      </c>
      <c r="K307" t="s">
        <v>758</v>
      </c>
      <c r="L307" t="s">
        <v>92</v>
      </c>
      <c r="M307" s="23" t="s">
        <v>138</v>
      </c>
      <c r="N307" s="23" t="s">
        <v>47</v>
      </c>
      <c r="P307" s="25" t="s">
        <v>58</v>
      </c>
      <c r="Q307" s="25" t="s">
        <v>59</v>
      </c>
      <c r="S307" t="s">
        <v>60</v>
      </c>
      <c r="T307" t="s">
        <v>61</v>
      </c>
      <c r="U307" t="s">
        <v>62</v>
      </c>
      <c r="AA307" s="28" t="str">
        <f t="shared" si="28"/>
        <v>2392746</v>
      </c>
      <c r="AB307" s="27" t="str">
        <f t="shared" si="29"/>
        <v>1</v>
      </c>
      <c r="AC307" s="27" t="str">
        <f t="shared" si="30"/>
        <v>4</v>
      </c>
      <c r="AD307" s="27">
        <f t="shared" si="31"/>
        <v>0</v>
      </c>
      <c r="AE307" s="3">
        <f t="shared" si="32"/>
        <v>0</v>
      </c>
      <c r="AF307" s="3">
        <f t="shared" si="33"/>
        <v>0</v>
      </c>
      <c r="AG307" s="3">
        <f t="shared" si="34"/>
        <v>0</v>
      </c>
      <c r="AH307" s="12" cm="1">
        <f t="array" ref="AH307">_xlfn.IFS(M307=PARAMETROS!$A$2,(AE307*PARAMETROS!$B$2)+(AB307*PARAMETROS!$C$2),
M307=PARAMETROS!$A$3,(AE307*PARAMETROS!$B$3)+(AB307*PARAMETROS!$C$3),
M307=PARAMETROS!$A$4,(AE307*PARAMETROS!$B$4)+(AB307*PARAMETROS!$C$4),
M307=PARAMETROS!$A$5,(AE307*PARAMETROS!$B$5)+(AB307*PARAMETROS!$C$5),
M307=PARAMETROS!$A$6,(AE307*PARAMETROS!$B$6)+(AB307*PARAMETROS!$C$6),
M307=PARAMETROS!$A$7,(AE307*PARAMETROS!$B$7)+(AB307*PARAMETROS!$C$7))+
_xlfn.IFS(N307="",0,N307=PARAMETROS!$A$2,(AF307*PARAMETROS!$B$2)+(AC307*PARAMETROS!$C$2),
N307=PARAMETROS!$A$3,(AF307*PARAMETROS!$B$3)+(AC307*PARAMETROS!$C$3),
N307=PARAMETROS!$A$4,(AF307*PARAMETROS!$B$4)+(AC307*PARAMETROS!$C$4),
N307=PARAMETROS!$A$5,(AF307*PARAMETROS!$B$5)+(AC307*PARAMETROS!$C$5),
N307=PARAMETROS!$A$6,(AF307*PARAMETROS!$B$6)+(AC307*PARAMETROS!$C$6),
N307=PARAMETROS!$A$7,(AF307*PARAMETROS!$B$7)+(AC307*PARAMETROS!$C$7))+
_xlfn.IFS(O307="",0,O307=PARAMETROS!$A$2,(AG307*PARAMETROS!$B$2)+(AD307*PARAMETROS!$C$2),
O307=PARAMETROS!$A$3,(AG307*PARAMETROS!$B$3)+(AD307*PARAMETROS!$C$3),
O307=PARAMETROS!$A$4,(AG307*PARAMETROS!$B$4)+(AD307*PARAMETROS!$C$4),
O307=PARAMETROS!$A$5,(AG307*PARAMETROS!$B$5)+(AD307*PARAMETROS!$C$5),
O307=PARAMETROS!$A$6,(AG307*PARAMETROS!$B$6)+(AD307*PARAMETROS!$C$6),
O307=PARAMETROS!$A$7,(AG307*PARAMETROS!$B$7)+(AD307*PARAMETROS!$C$7))</f>
        <v>0.3</v>
      </c>
      <c r="AI307" s="12"/>
      <c r="AJ307" s="12"/>
      <c r="AK307" s="12"/>
    </row>
    <row r="308" spans="1:37">
      <c r="A308" s="3">
        <v>307</v>
      </c>
      <c r="B308" s="33">
        <v>45229.444166666668</v>
      </c>
      <c r="C308" s="33">
        <v>45229.444166666668</v>
      </c>
      <c r="E308" t="s">
        <v>759</v>
      </c>
      <c r="F308" t="s">
        <v>65</v>
      </c>
      <c r="G308" s="3">
        <v>2392745</v>
      </c>
      <c r="J308" t="s">
        <v>760</v>
      </c>
      <c r="K308" t="s">
        <v>761</v>
      </c>
      <c r="L308" t="s">
        <v>97</v>
      </c>
      <c r="M308" s="23" t="s">
        <v>76</v>
      </c>
      <c r="N308" s="23" t="s">
        <v>47</v>
      </c>
      <c r="P308" s="25" t="s">
        <v>59</v>
      </c>
      <c r="Q308" s="25" t="s">
        <v>59</v>
      </c>
      <c r="S308" t="s">
        <v>49</v>
      </c>
      <c r="AA308" s="28" t="str">
        <f t="shared" si="28"/>
        <v>2392745</v>
      </c>
      <c r="AB308" s="27" t="str">
        <f t="shared" si="29"/>
        <v>4</v>
      </c>
      <c r="AC308" s="27" t="str">
        <f t="shared" si="30"/>
        <v>4</v>
      </c>
      <c r="AD308" s="27">
        <f t="shared" si="31"/>
        <v>0</v>
      </c>
      <c r="AE308" s="3">
        <f t="shared" si="32"/>
        <v>0</v>
      </c>
      <c r="AF308" s="3">
        <f t="shared" si="33"/>
        <v>0</v>
      </c>
      <c r="AG308" s="3">
        <f t="shared" si="34"/>
        <v>0</v>
      </c>
      <c r="AH308" s="12" cm="1">
        <f t="array" ref="AH308">_xlfn.IFS(M308=PARAMETROS!$A$2,(AE308*PARAMETROS!$B$2)+(AB308*PARAMETROS!$C$2),
M308=PARAMETROS!$A$3,(AE308*PARAMETROS!$B$3)+(AB308*PARAMETROS!$C$3),
M308=PARAMETROS!$A$4,(AE308*PARAMETROS!$B$4)+(AB308*PARAMETROS!$C$4),
M308=PARAMETROS!$A$5,(AE308*PARAMETROS!$B$5)+(AB308*PARAMETROS!$C$5),
M308=PARAMETROS!$A$6,(AE308*PARAMETROS!$B$6)+(AB308*PARAMETROS!$C$6),
M308=PARAMETROS!$A$7,(AE308*PARAMETROS!$B$7)+(AB308*PARAMETROS!$C$7))+
_xlfn.IFS(N308="",0,N308=PARAMETROS!$A$2,(AF308*PARAMETROS!$B$2)+(AC308*PARAMETROS!$C$2),
N308=PARAMETROS!$A$3,(AF308*PARAMETROS!$B$3)+(AC308*PARAMETROS!$C$3),
N308=PARAMETROS!$A$4,(AF308*PARAMETROS!$B$4)+(AC308*PARAMETROS!$C$4),
N308=PARAMETROS!$A$5,(AF308*PARAMETROS!$B$5)+(AC308*PARAMETROS!$C$5),
N308=PARAMETROS!$A$6,(AF308*PARAMETROS!$B$6)+(AC308*PARAMETROS!$C$6),
N308=PARAMETROS!$A$7,(AF308*PARAMETROS!$B$7)+(AC308*PARAMETROS!$C$7))+
_xlfn.IFS(O308="",0,O308=PARAMETROS!$A$2,(AG308*PARAMETROS!$B$2)+(AD308*PARAMETROS!$C$2),
O308=PARAMETROS!$A$3,(AG308*PARAMETROS!$B$3)+(AD308*PARAMETROS!$C$3),
O308=PARAMETROS!$A$4,(AG308*PARAMETROS!$B$4)+(AD308*PARAMETROS!$C$4),
O308=PARAMETROS!$A$5,(AG308*PARAMETROS!$B$5)+(AD308*PARAMETROS!$C$5),
O308=PARAMETROS!$A$6,(AG308*PARAMETROS!$B$6)+(AD308*PARAMETROS!$C$6),
O308=PARAMETROS!$A$7,(AG308*PARAMETROS!$B$7)+(AD308*PARAMETROS!$C$7))</f>
        <v>0.72</v>
      </c>
      <c r="AI308" s="12"/>
      <c r="AJ308" s="12"/>
      <c r="AK308" s="12"/>
    </row>
    <row r="309" spans="1:37">
      <c r="A309" s="3">
        <v>308</v>
      </c>
      <c r="B309" s="33">
        <v>45229.441793981481</v>
      </c>
      <c r="C309" s="33">
        <v>45229.441793981481</v>
      </c>
      <c r="E309" t="s">
        <v>751</v>
      </c>
      <c r="F309" t="s">
        <v>65</v>
      </c>
      <c r="G309" s="3">
        <v>2392742</v>
      </c>
      <c r="J309" t="s">
        <v>762</v>
      </c>
      <c r="K309" t="s">
        <v>763</v>
      </c>
      <c r="L309" t="s">
        <v>101</v>
      </c>
      <c r="M309" s="23" t="s">
        <v>47</v>
      </c>
      <c r="P309" s="25" t="s">
        <v>48</v>
      </c>
      <c r="Q309" s="25"/>
      <c r="S309" t="s">
        <v>49</v>
      </c>
      <c r="AA309" s="28" t="str">
        <f t="shared" si="28"/>
        <v>2392742</v>
      </c>
      <c r="AB309" s="27" t="str">
        <f t="shared" si="29"/>
        <v>2</v>
      </c>
      <c r="AC309" s="27">
        <f t="shared" si="30"/>
        <v>0</v>
      </c>
      <c r="AD309" s="27">
        <f t="shared" si="31"/>
        <v>0</v>
      </c>
      <c r="AE309" s="3">
        <f t="shared" si="32"/>
        <v>0</v>
      </c>
      <c r="AF309" s="3">
        <f t="shared" si="33"/>
        <v>0</v>
      </c>
      <c r="AG309" s="3">
        <f t="shared" si="34"/>
        <v>0</v>
      </c>
      <c r="AH309" s="12" cm="1">
        <f t="array" ref="AH309">_xlfn.IFS(M309=PARAMETROS!$A$2,(AE309*PARAMETROS!$B$2)+(AB309*PARAMETROS!$C$2),
M309=PARAMETROS!$A$3,(AE309*PARAMETROS!$B$3)+(AB309*PARAMETROS!$C$3),
M309=PARAMETROS!$A$4,(AE309*PARAMETROS!$B$4)+(AB309*PARAMETROS!$C$4),
M309=PARAMETROS!$A$5,(AE309*PARAMETROS!$B$5)+(AB309*PARAMETROS!$C$5),
M309=PARAMETROS!$A$6,(AE309*PARAMETROS!$B$6)+(AB309*PARAMETROS!$C$6),
M309=PARAMETROS!$A$7,(AE309*PARAMETROS!$B$7)+(AB309*PARAMETROS!$C$7))+
_xlfn.IFS(N309="",0,N309=PARAMETROS!$A$2,(AF309*PARAMETROS!$B$2)+(AC309*PARAMETROS!$C$2),
N309=PARAMETROS!$A$3,(AF309*PARAMETROS!$B$3)+(AC309*PARAMETROS!$C$3),
N309=PARAMETROS!$A$4,(AF309*PARAMETROS!$B$4)+(AC309*PARAMETROS!$C$4),
N309=PARAMETROS!$A$5,(AF309*PARAMETROS!$B$5)+(AC309*PARAMETROS!$C$5),
N309=PARAMETROS!$A$6,(AF309*PARAMETROS!$B$6)+(AC309*PARAMETROS!$C$6),
N309=PARAMETROS!$A$7,(AF309*PARAMETROS!$B$7)+(AC309*PARAMETROS!$C$7))+
_xlfn.IFS(O309="",0,O309=PARAMETROS!$A$2,(AG309*PARAMETROS!$B$2)+(AD309*PARAMETROS!$C$2),
O309=PARAMETROS!$A$3,(AG309*PARAMETROS!$B$3)+(AD309*PARAMETROS!$C$3),
O309=PARAMETROS!$A$4,(AG309*PARAMETROS!$B$4)+(AD309*PARAMETROS!$C$4),
O309=PARAMETROS!$A$5,(AG309*PARAMETROS!$B$5)+(AD309*PARAMETROS!$C$5),
O309=PARAMETROS!$A$6,(AG309*PARAMETROS!$B$6)+(AD309*PARAMETROS!$C$6),
O309=PARAMETROS!$A$7,(AG309*PARAMETROS!$B$7)+(AD309*PARAMETROS!$C$7))</f>
        <v>0.12</v>
      </c>
      <c r="AI309" s="12"/>
      <c r="AJ309" s="12"/>
      <c r="AK309" s="12"/>
    </row>
    <row r="310" spans="1:37">
      <c r="A310" s="3">
        <v>309</v>
      </c>
      <c r="B310" s="33">
        <v>45229.440636574072</v>
      </c>
      <c r="C310" s="33">
        <v>45229.440636574072</v>
      </c>
      <c r="E310" t="s">
        <v>748</v>
      </c>
      <c r="F310" t="s">
        <v>65</v>
      </c>
      <c r="G310" s="3">
        <v>2392739</v>
      </c>
      <c r="J310" t="s">
        <v>764</v>
      </c>
      <c r="K310" t="s">
        <v>765</v>
      </c>
      <c r="L310" t="s">
        <v>106</v>
      </c>
      <c r="M310" s="23" t="s">
        <v>76</v>
      </c>
      <c r="N310" s="23" t="s">
        <v>70</v>
      </c>
      <c r="P310" s="25" t="s">
        <v>48</v>
      </c>
      <c r="Q310" s="25" t="s">
        <v>48</v>
      </c>
      <c r="S310" t="s">
        <v>49</v>
      </c>
      <c r="AA310" s="28" t="str">
        <f t="shared" si="28"/>
        <v>2392739</v>
      </c>
      <c r="AB310" s="27" t="str">
        <f t="shared" si="29"/>
        <v>2</v>
      </c>
      <c r="AC310" s="27" t="str">
        <f t="shared" si="30"/>
        <v>2</v>
      </c>
      <c r="AD310" s="27">
        <f t="shared" si="31"/>
        <v>0</v>
      </c>
      <c r="AE310" s="3">
        <f t="shared" si="32"/>
        <v>0</v>
      </c>
      <c r="AF310" s="3">
        <f t="shared" si="33"/>
        <v>0</v>
      </c>
      <c r="AG310" s="3">
        <f t="shared" si="34"/>
        <v>0</v>
      </c>
      <c r="AH310" s="12" cm="1">
        <f t="array" ref="AH310">_xlfn.IFS(M310=PARAMETROS!$A$2,(AE310*PARAMETROS!$B$2)+(AB310*PARAMETROS!$C$2),
M310=PARAMETROS!$A$3,(AE310*PARAMETROS!$B$3)+(AB310*PARAMETROS!$C$3),
M310=PARAMETROS!$A$4,(AE310*PARAMETROS!$B$4)+(AB310*PARAMETROS!$C$4),
M310=PARAMETROS!$A$5,(AE310*PARAMETROS!$B$5)+(AB310*PARAMETROS!$C$5),
M310=PARAMETROS!$A$6,(AE310*PARAMETROS!$B$6)+(AB310*PARAMETROS!$C$6),
M310=PARAMETROS!$A$7,(AE310*PARAMETROS!$B$7)+(AB310*PARAMETROS!$C$7))+
_xlfn.IFS(N310="",0,N310=PARAMETROS!$A$2,(AF310*PARAMETROS!$B$2)+(AC310*PARAMETROS!$C$2),
N310=PARAMETROS!$A$3,(AF310*PARAMETROS!$B$3)+(AC310*PARAMETROS!$C$3),
N310=PARAMETROS!$A$4,(AF310*PARAMETROS!$B$4)+(AC310*PARAMETROS!$C$4),
N310=PARAMETROS!$A$5,(AF310*PARAMETROS!$B$5)+(AC310*PARAMETROS!$C$5),
N310=PARAMETROS!$A$6,(AF310*PARAMETROS!$B$6)+(AC310*PARAMETROS!$C$6),
N310=PARAMETROS!$A$7,(AF310*PARAMETROS!$B$7)+(AC310*PARAMETROS!$C$7))+
_xlfn.IFS(O310="",0,O310=PARAMETROS!$A$2,(AG310*PARAMETROS!$B$2)+(AD310*PARAMETROS!$C$2),
O310=PARAMETROS!$A$3,(AG310*PARAMETROS!$B$3)+(AD310*PARAMETROS!$C$3),
O310=PARAMETROS!$A$4,(AG310*PARAMETROS!$B$4)+(AD310*PARAMETROS!$C$4),
O310=PARAMETROS!$A$5,(AG310*PARAMETROS!$B$5)+(AD310*PARAMETROS!$C$5),
O310=PARAMETROS!$A$6,(AG310*PARAMETROS!$B$6)+(AD310*PARAMETROS!$C$6),
O310=PARAMETROS!$A$7,(AG310*PARAMETROS!$B$7)+(AD310*PARAMETROS!$C$7))</f>
        <v>0.6</v>
      </c>
      <c r="AI310" s="12"/>
      <c r="AJ310" s="12"/>
      <c r="AK310" s="12"/>
    </row>
    <row r="311" spans="1:37">
      <c r="A311" s="3">
        <v>310</v>
      </c>
      <c r="B311" s="33">
        <v>45229.434398148151</v>
      </c>
      <c r="C311" s="33">
        <v>45229.434398148151</v>
      </c>
      <c r="E311" t="s">
        <v>742</v>
      </c>
      <c r="F311" t="s">
        <v>65</v>
      </c>
      <c r="G311" s="3">
        <v>2392732</v>
      </c>
      <c r="J311" t="s">
        <v>766</v>
      </c>
      <c r="K311" t="s">
        <v>767</v>
      </c>
      <c r="L311" t="s">
        <v>110</v>
      </c>
      <c r="M311" s="23" t="s">
        <v>138</v>
      </c>
      <c r="P311" s="25" t="s">
        <v>48</v>
      </c>
      <c r="Q311" s="25"/>
      <c r="S311" t="s">
        <v>60</v>
      </c>
      <c r="T311" t="s">
        <v>87</v>
      </c>
      <c r="AA311" s="28" t="str">
        <f t="shared" si="28"/>
        <v>2392732</v>
      </c>
      <c r="AB311" s="27" t="str">
        <f t="shared" si="29"/>
        <v>2</v>
      </c>
      <c r="AC311" s="27">
        <f t="shared" si="30"/>
        <v>0</v>
      </c>
      <c r="AD311" s="27">
        <f t="shared" si="31"/>
        <v>0</v>
      </c>
      <c r="AE311" s="3">
        <f t="shared" si="32"/>
        <v>0</v>
      </c>
      <c r="AF311" s="3">
        <f t="shared" si="33"/>
        <v>0</v>
      </c>
      <c r="AG311" s="3">
        <f t="shared" si="34"/>
        <v>0</v>
      </c>
      <c r="AH311" s="12" cm="1">
        <f t="array" ref="AH311">_xlfn.IFS(M311=PARAMETROS!$A$2,(AE311*PARAMETROS!$B$2)+(AB311*PARAMETROS!$C$2),
M311=PARAMETROS!$A$3,(AE311*PARAMETROS!$B$3)+(AB311*PARAMETROS!$C$3),
M311=PARAMETROS!$A$4,(AE311*PARAMETROS!$B$4)+(AB311*PARAMETROS!$C$4),
M311=PARAMETROS!$A$5,(AE311*PARAMETROS!$B$5)+(AB311*PARAMETROS!$C$5),
M311=PARAMETROS!$A$6,(AE311*PARAMETROS!$B$6)+(AB311*PARAMETROS!$C$6),
M311=PARAMETROS!$A$7,(AE311*PARAMETROS!$B$7)+(AB311*PARAMETROS!$C$7))+
_xlfn.IFS(N311="",0,N311=PARAMETROS!$A$2,(AF311*PARAMETROS!$B$2)+(AC311*PARAMETROS!$C$2),
N311=PARAMETROS!$A$3,(AF311*PARAMETROS!$B$3)+(AC311*PARAMETROS!$C$3),
N311=PARAMETROS!$A$4,(AF311*PARAMETROS!$B$4)+(AC311*PARAMETROS!$C$4),
N311=PARAMETROS!$A$5,(AF311*PARAMETROS!$B$5)+(AC311*PARAMETROS!$C$5),
N311=PARAMETROS!$A$6,(AF311*PARAMETROS!$B$6)+(AC311*PARAMETROS!$C$6),
N311=PARAMETROS!$A$7,(AF311*PARAMETROS!$B$7)+(AC311*PARAMETROS!$C$7))+
_xlfn.IFS(O311="",0,O311=PARAMETROS!$A$2,(AG311*PARAMETROS!$B$2)+(AD311*PARAMETROS!$C$2),
O311=PARAMETROS!$A$3,(AG311*PARAMETROS!$B$3)+(AD311*PARAMETROS!$C$3),
O311=PARAMETROS!$A$4,(AG311*PARAMETROS!$B$4)+(AD311*PARAMETROS!$C$4),
O311=PARAMETROS!$A$5,(AG311*PARAMETROS!$B$5)+(AD311*PARAMETROS!$C$5),
O311=PARAMETROS!$A$6,(AG311*PARAMETROS!$B$6)+(AD311*PARAMETROS!$C$6),
O311=PARAMETROS!$A$7,(AG311*PARAMETROS!$B$7)+(AD311*PARAMETROS!$C$7))</f>
        <v>0.12</v>
      </c>
      <c r="AI311" s="12"/>
      <c r="AJ311" s="12"/>
      <c r="AK311" s="12"/>
    </row>
    <row r="312" spans="1:37">
      <c r="A312" s="3">
        <v>311</v>
      </c>
      <c r="B312" s="33">
        <v>45229.433738425927</v>
      </c>
      <c r="C312" s="33">
        <v>45229.433738425927</v>
      </c>
      <c r="E312" t="s">
        <v>748</v>
      </c>
      <c r="F312" t="s">
        <v>65</v>
      </c>
      <c r="G312" s="3">
        <v>2392730</v>
      </c>
      <c r="J312" t="s">
        <v>768</v>
      </c>
      <c r="K312" t="s">
        <v>769</v>
      </c>
      <c r="L312" t="s">
        <v>114</v>
      </c>
      <c r="M312" s="23" t="s">
        <v>82</v>
      </c>
      <c r="P312" s="25" t="s">
        <v>93</v>
      </c>
      <c r="Q312" s="25"/>
      <c r="S312" t="s">
        <v>49</v>
      </c>
      <c r="AA312" s="28" t="str">
        <f t="shared" si="28"/>
        <v>2392730</v>
      </c>
      <c r="AB312" s="27" t="str">
        <f t="shared" si="29"/>
        <v>5</v>
      </c>
      <c r="AC312" s="27">
        <f t="shared" si="30"/>
        <v>0</v>
      </c>
      <c r="AD312" s="27">
        <f t="shared" si="31"/>
        <v>0</v>
      </c>
      <c r="AE312" s="3">
        <f t="shared" si="32"/>
        <v>0</v>
      </c>
      <c r="AF312" s="3">
        <f t="shared" si="33"/>
        <v>0</v>
      </c>
      <c r="AG312" s="3">
        <f t="shared" si="34"/>
        <v>0</v>
      </c>
      <c r="AH312" s="12" cm="1">
        <f t="array" ref="AH312">_xlfn.IFS(M312=PARAMETROS!$A$2,(AE312*PARAMETROS!$B$2)+(AB312*PARAMETROS!$C$2),
M312=PARAMETROS!$A$3,(AE312*PARAMETROS!$B$3)+(AB312*PARAMETROS!$C$3),
M312=PARAMETROS!$A$4,(AE312*PARAMETROS!$B$4)+(AB312*PARAMETROS!$C$4),
M312=PARAMETROS!$A$5,(AE312*PARAMETROS!$B$5)+(AB312*PARAMETROS!$C$5),
M312=PARAMETROS!$A$6,(AE312*PARAMETROS!$B$6)+(AB312*PARAMETROS!$C$6),
M312=PARAMETROS!$A$7,(AE312*PARAMETROS!$B$7)+(AB312*PARAMETROS!$C$7))+
_xlfn.IFS(N312="",0,N312=PARAMETROS!$A$2,(AF312*PARAMETROS!$B$2)+(AC312*PARAMETROS!$C$2),
N312=PARAMETROS!$A$3,(AF312*PARAMETROS!$B$3)+(AC312*PARAMETROS!$C$3),
N312=PARAMETROS!$A$4,(AF312*PARAMETROS!$B$4)+(AC312*PARAMETROS!$C$4),
N312=PARAMETROS!$A$5,(AF312*PARAMETROS!$B$5)+(AC312*PARAMETROS!$C$5),
N312=PARAMETROS!$A$6,(AF312*PARAMETROS!$B$6)+(AC312*PARAMETROS!$C$6),
N312=PARAMETROS!$A$7,(AF312*PARAMETROS!$B$7)+(AC312*PARAMETROS!$C$7))+
_xlfn.IFS(O312="",0,O312=PARAMETROS!$A$2,(AG312*PARAMETROS!$B$2)+(AD312*PARAMETROS!$C$2),
O312=PARAMETROS!$A$3,(AG312*PARAMETROS!$B$3)+(AD312*PARAMETROS!$C$3),
O312=PARAMETROS!$A$4,(AG312*PARAMETROS!$B$4)+(AD312*PARAMETROS!$C$4),
O312=PARAMETROS!$A$5,(AG312*PARAMETROS!$B$5)+(AD312*PARAMETROS!$C$5),
O312=PARAMETROS!$A$6,(AG312*PARAMETROS!$B$6)+(AD312*PARAMETROS!$C$6),
O312=PARAMETROS!$A$7,(AG312*PARAMETROS!$B$7)+(AD312*PARAMETROS!$C$7))</f>
        <v>0.3</v>
      </c>
      <c r="AI312" s="12"/>
      <c r="AJ312" s="12"/>
      <c r="AK312" s="12"/>
    </row>
    <row r="313" spans="1:37">
      <c r="A313" s="3">
        <v>312</v>
      </c>
      <c r="B313" s="33">
        <v>45229.432997685188</v>
      </c>
      <c r="C313" s="33">
        <v>45229.432997685188</v>
      </c>
      <c r="E313" t="s">
        <v>751</v>
      </c>
      <c r="F313" t="s">
        <v>65</v>
      </c>
      <c r="G313" s="3">
        <v>2392721</v>
      </c>
      <c r="J313" t="s">
        <v>770</v>
      </c>
      <c r="K313" t="s">
        <v>771</v>
      </c>
      <c r="L313" t="s">
        <v>97</v>
      </c>
      <c r="M313" s="23" t="s">
        <v>70</v>
      </c>
      <c r="P313" s="25" t="s">
        <v>48</v>
      </c>
      <c r="Q313" s="25"/>
      <c r="S313" t="s">
        <v>49</v>
      </c>
      <c r="AA313" s="28" t="str">
        <f t="shared" si="28"/>
        <v>2392721</v>
      </c>
      <c r="AB313" s="27" t="str">
        <f t="shared" si="29"/>
        <v>2</v>
      </c>
      <c r="AC313" s="27">
        <f t="shared" si="30"/>
        <v>0</v>
      </c>
      <c r="AD313" s="27">
        <f t="shared" si="31"/>
        <v>0</v>
      </c>
      <c r="AE313" s="3">
        <f t="shared" si="32"/>
        <v>0</v>
      </c>
      <c r="AF313" s="3">
        <f t="shared" si="33"/>
        <v>0</v>
      </c>
      <c r="AG313" s="3">
        <f t="shared" si="34"/>
        <v>0</v>
      </c>
      <c r="AH313" s="12" cm="1">
        <f t="array" ref="AH313">_xlfn.IFS(M313=PARAMETROS!$A$2,(AE313*PARAMETROS!$B$2)+(AB313*PARAMETROS!$C$2),
M313=PARAMETROS!$A$3,(AE313*PARAMETROS!$B$3)+(AB313*PARAMETROS!$C$3),
M313=PARAMETROS!$A$4,(AE313*PARAMETROS!$B$4)+(AB313*PARAMETROS!$C$4),
M313=PARAMETROS!$A$5,(AE313*PARAMETROS!$B$5)+(AB313*PARAMETROS!$C$5),
M313=PARAMETROS!$A$6,(AE313*PARAMETROS!$B$6)+(AB313*PARAMETROS!$C$6),
M313=PARAMETROS!$A$7,(AE313*PARAMETROS!$B$7)+(AB313*PARAMETROS!$C$7))+
_xlfn.IFS(N313="",0,N313=PARAMETROS!$A$2,(AF313*PARAMETROS!$B$2)+(AC313*PARAMETROS!$C$2),
N313=PARAMETROS!$A$3,(AF313*PARAMETROS!$B$3)+(AC313*PARAMETROS!$C$3),
N313=PARAMETROS!$A$4,(AF313*PARAMETROS!$B$4)+(AC313*PARAMETROS!$C$4),
N313=PARAMETROS!$A$5,(AF313*PARAMETROS!$B$5)+(AC313*PARAMETROS!$C$5),
N313=PARAMETROS!$A$6,(AF313*PARAMETROS!$B$6)+(AC313*PARAMETROS!$C$6),
N313=PARAMETROS!$A$7,(AF313*PARAMETROS!$B$7)+(AC313*PARAMETROS!$C$7))+
_xlfn.IFS(O313="",0,O313=PARAMETROS!$A$2,(AG313*PARAMETROS!$B$2)+(AD313*PARAMETROS!$C$2),
O313=PARAMETROS!$A$3,(AG313*PARAMETROS!$B$3)+(AD313*PARAMETROS!$C$3),
O313=PARAMETROS!$A$4,(AG313*PARAMETROS!$B$4)+(AD313*PARAMETROS!$C$4),
O313=PARAMETROS!$A$5,(AG313*PARAMETROS!$B$5)+(AD313*PARAMETROS!$C$5),
O313=PARAMETROS!$A$6,(AG313*PARAMETROS!$B$6)+(AD313*PARAMETROS!$C$6),
O313=PARAMETROS!$A$7,(AG313*PARAMETROS!$B$7)+(AD313*PARAMETROS!$C$7))</f>
        <v>0.36</v>
      </c>
      <c r="AI313" s="12"/>
      <c r="AJ313" s="12"/>
      <c r="AK313" s="12"/>
    </row>
    <row r="314" spans="1:37">
      <c r="A314" s="3">
        <v>313</v>
      </c>
      <c r="B314" s="33">
        <v>45229.432488425926</v>
      </c>
      <c r="C314" s="33">
        <v>45229.432488425926</v>
      </c>
      <c r="E314" t="s">
        <v>759</v>
      </c>
      <c r="F314" t="s">
        <v>65</v>
      </c>
      <c r="G314" s="3">
        <v>2392719</v>
      </c>
      <c r="J314" t="s">
        <v>772</v>
      </c>
      <c r="K314" t="s">
        <v>773</v>
      </c>
      <c r="L314" t="s">
        <v>56</v>
      </c>
      <c r="M314" s="23" t="s">
        <v>47</v>
      </c>
      <c r="P314" s="25" t="s">
        <v>48</v>
      </c>
      <c r="Q314" s="25"/>
      <c r="S314" t="s">
        <v>60</v>
      </c>
      <c r="T314" t="s">
        <v>102</v>
      </c>
      <c r="AA314" s="28" t="str">
        <f t="shared" si="28"/>
        <v>2392719</v>
      </c>
      <c r="AB314" s="27" t="str">
        <f t="shared" si="29"/>
        <v>2</v>
      </c>
      <c r="AC314" s="27">
        <f t="shared" si="30"/>
        <v>0</v>
      </c>
      <c r="AD314" s="27">
        <f t="shared" si="31"/>
        <v>0</v>
      </c>
      <c r="AE314" s="3">
        <f t="shared" si="32"/>
        <v>0</v>
      </c>
      <c r="AF314" s="3">
        <f t="shared" si="33"/>
        <v>0</v>
      </c>
      <c r="AG314" s="3">
        <f t="shared" si="34"/>
        <v>0</v>
      </c>
      <c r="AH314" s="12" cm="1">
        <f t="array" ref="AH314">_xlfn.IFS(M314=PARAMETROS!$A$2,(AE314*PARAMETROS!$B$2)+(AB314*PARAMETROS!$C$2),
M314=PARAMETROS!$A$3,(AE314*PARAMETROS!$B$3)+(AB314*PARAMETROS!$C$3),
M314=PARAMETROS!$A$4,(AE314*PARAMETROS!$B$4)+(AB314*PARAMETROS!$C$4),
M314=PARAMETROS!$A$5,(AE314*PARAMETROS!$B$5)+(AB314*PARAMETROS!$C$5),
M314=PARAMETROS!$A$6,(AE314*PARAMETROS!$B$6)+(AB314*PARAMETROS!$C$6),
M314=PARAMETROS!$A$7,(AE314*PARAMETROS!$B$7)+(AB314*PARAMETROS!$C$7))+
_xlfn.IFS(N314="",0,N314=PARAMETROS!$A$2,(AF314*PARAMETROS!$B$2)+(AC314*PARAMETROS!$C$2),
N314=PARAMETROS!$A$3,(AF314*PARAMETROS!$B$3)+(AC314*PARAMETROS!$C$3),
N314=PARAMETROS!$A$4,(AF314*PARAMETROS!$B$4)+(AC314*PARAMETROS!$C$4),
N314=PARAMETROS!$A$5,(AF314*PARAMETROS!$B$5)+(AC314*PARAMETROS!$C$5),
N314=PARAMETROS!$A$6,(AF314*PARAMETROS!$B$6)+(AC314*PARAMETROS!$C$6),
N314=PARAMETROS!$A$7,(AF314*PARAMETROS!$B$7)+(AC314*PARAMETROS!$C$7))+
_xlfn.IFS(O314="",0,O314=PARAMETROS!$A$2,(AG314*PARAMETROS!$B$2)+(AD314*PARAMETROS!$C$2),
O314=PARAMETROS!$A$3,(AG314*PARAMETROS!$B$3)+(AD314*PARAMETROS!$C$3),
O314=PARAMETROS!$A$4,(AG314*PARAMETROS!$B$4)+(AD314*PARAMETROS!$C$4),
O314=PARAMETROS!$A$5,(AG314*PARAMETROS!$B$5)+(AD314*PARAMETROS!$C$5),
O314=PARAMETROS!$A$6,(AG314*PARAMETROS!$B$6)+(AD314*PARAMETROS!$C$6),
O314=PARAMETROS!$A$7,(AG314*PARAMETROS!$B$7)+(AD314*PARAMETROS!$C$7))</f>
        <v>0.12</v>
      </c>
      <c r="AI314" s="12"/>
      <c r="AJ314" s="12"/>
      <c r="AK314" s="12"/>
    </row>
    <row r="315" spans="1:37">
      <c r="A315" s="3">
        <v>314</v>
      </c>
      <c r="B315" s="33">
        <v>45229.431261574071</v>
      </c>
      <c r="C315" s="33">
        <v>45229.431261574071</v>
      </c>
      <c r="E315" t="s">
        <v>751</v>
      </c>
      <c r="F315" t="s">
        <v>65</v>
      </c>
      <c r="G315" s="3">
        <v>2392717</v>
      </c>
      <c r="J315" t="s">
        <v>774</v>
      </c>
      <c r="K315" t="s">
        <v>775</v>
      </c>
      <c r="L315" t="s">
        <v>125</v>
      </c>
      <c r="M315" s="23" t="s">
        <v>57</v>
      </c>
      <c r="N315" s="23" t="s">
        <v>70</v>
      </c>
      <c r="P315" s="25" t="s">
        <v>59</v>
      </c>
      <c r="Q315" s="25" t="s">
        <v>48</v>
      </c>
      <c r="S315" t="s">
        <v>49</v>
      </c>
      <c r="AA315" s="28" t="str">
        <f t="shared" si="28"/>
        <v>2392717</v>
      </c>
      <c r="AB315" s="27" t="str">
        <f t="shared" si="29"/>
        <v>4</v>
      </c>
      <c r="AC315" s="27" t="str">
        <f t="shared" si="30"/>
        <v>2</v>
      </c>
      <c r="AD315" s="27">
        <f t="shared" si="31"/>
        <v>0</v>
      </c>
      <c r="AE315" s="3">
        <f t="shared" si="32"/>
        <v>0</v>
      </c>
      <c r="AF315" s="3">
        <f t="shared" si="33"/>
        <v>0</v>
      </c>
      <c r="AG315" s="3">
        <f t="shared" si="34"/>
        <v>0</v>
      </c>
      <c r="AH315" s="12" cm="1">
        <f t="array" ref="AH315">_xlfn.IFS(M315=PARAMETROS!$A$2,(AE315*PARAMETROS!$B$2)+(AB315*PARAMETROS!$C$2),
M315=PARAMETROS!$A$3,(AE315*PARAMETROS!$B$3)+(AB315*PARAMETROS!$C$3),
M315=PARAMETROS!$A$4,(AE315*PARAMETROS!$B$4)+(AB315*PARAMETROS!$C$4),
M315=PARAMETROS!$A$5,(AE315*PARAMETROS!$B$5)+(AB315*PARAMETROS!$C$5),
M315=PARAMETROS!$A$6,(AE315*PARAMETROS!$B$6)+(AB315*PARAMETROS!$C$6),
M315=PARAMETROS!$A$7,(AE315*PARAMETROS!$B$7)+(AB315*PARAMETROS!$C$7))+
_xlfn.IFS(N315="",0,N315=PARAMETROS!$A$2,(AF315*PARAMETROS!$B$2)+(AC315*PARAMETROS!$C$2),
N315=PARAMETROS!$A$3,(AF315*PARAMETROS!$B$3)+(AC315*PARAMETROS!$C$3),
N315=PARAMETROS!$A$4,(AF315*PARAMETROS!$B$4)+(AC315*PARAMETROS!$C$4),
N315=PARAMETROS!$A$5,(AF315*PARAMETROS!$B$5)+(AC315*PARAMETROS!$C$5),
N315=PARAMETROS!$A$6,(AF315*PARAMETROS!$B$6)+(AC315*PARAMETROS!$C$6),
N315=PARAMETROS!$A$7,(AF315*PARAMETROS!$B$7)+(AC315*PARAMETROS!$C$7))+
_xlfn.IFS(O315="",0,O315=PARAMETROS!$A$2,(AG315*PARAMETROS!$B$2)+(AD315*PARAMETROS!$C$2),
O315=PARAMETROS!$A$3,(AG315*PARAMETROS!$B$3)+(AD315*PARAMETROS!$C$3),
O315=PARAMETROS!$A$4,(AG315*PARAMETROS!$B$4)+(AD315*PARAMETROS!$C$4),
O315=PARAMETROS!$A$5,(AG315*PARAMETROS!$B$5)+(AD315*PARAMETROS!$C$5),
O315=PARAMETROS!$A$6,(AG315*PARAMETROS!$B$6)+(AD315*PARAMETROS!$C$6),
O315=PARAMETROS!$A$7,(AG315*PARAMETROS!$B$7)+(AD315*PARAMETROS!$C$7))</f>
        <v>1.3599999999999999</v>
      </c>
      <c r="AI315" s="12"/>
      <c r="AJ315" s="12"/>
      <c r="AK315" s="12"/>
    </row>
    <row r="316" spans="1:37">
      <c r="A316" s="3">
        <v>315</v>
      </c>
      <c r="B316" s="33">
        <v>45229.428206018521</v>
      </c>
      <c r="C316" s="33">
        <v>45229.428206018521</v>
      </c>
      <c r="E316" t="s">
        <v>748</v>
      </c>
      <c r="F316" t="s">
        <v>65</v>
      </c>
      <c r="G316" s="3">
        <v>2392711</v>
      </c>
      <c r="J316" t="s">
        <v>776</v>
      </c>
      <c r="K316" t="s">
        <v>777</v>
      </c>
      <c r="L316" t="s">
        <v>129</v>
      </c>
      <c r="M316" s="23" t="s">
        <v>70</v>
      </c>
      <c r="P316" s="25" t="s">
        <v>58</v>
      </c>
      <c r="Q316" s="25"/>
      <c r="S316" t="s">
        <v>60</v>
      </c>
      <c r="T316" t="s">
        <v>87</v>
      </c>
      <c r="AA316" s="28" t="str">
        <f t="shared" si="28"/>
        <v>2392711</v>
      </c>
      <c r="AB316" s="27" t="str">
        <f t="shared" si="29"/>
        <v>1</v>
      </c>
      <c r="AC316" s="27">
        <f t="shared" si="30"/>
        <v>0</v>
      </c>
      <c r="AD316" s="27">
        <f t="shared" si="31"/>
        <v>0</v>
      </c>
      <c r="AE316" s="3">
        <f t="shared" si="32"/>
        <v>0</v>
      </c>
      <c r="AF316" s="3">
        <f t="shared" si="33"/>
        <v>0</v>
      </c>
      <c r="AG316" s="3">
        <f t="shared" si="34"/>
        <v>0</v>
      </c>
      <c r="AH316" s="12" cm="1">
        <f t="array" ref="AH316">_xlfn.IFS(M316=PARAMETROS!$A$2,(AE316*PARAMETROS!$B$2)+(AB316*PARAMETROS!$C$2),
M316=PARAMETROS!$A$3,(AE316*PARAMETROS!$B$3)+(AB316*PARAMETROS!$C$3),
M316=PARAMETROS!$A$4,(AE316*PARAMETROS!$B$4)+(AB316*PARAMETROS!$C$4),
M316=PARAMETROS!$A$5,(AE316*PARAMETROS!$B$5)+(AB316*PARAMETROS!$C$5),
M316=PARAMETROS!$A$6,(AE316*PARAMETROS!$B$6)+(AB316*PARAMETROS!$C$6),
M316=PARAMETROS!$A$7,(AE316*PARAMETROS!$B$7)+(AB316*PARAMETROS!$C$7))+
_xlfn.IFS(N316="",0,N316=PARAMETROS!$A$2,(AF316*PARAMETROS!$B$2)+(AC316*PARAMETROS!$C$2),
N316=PARAMETROS!$A$3,(AF316*PARAMETROS!$B$3)+(AC316*PARAMETROS!$C$3),
N316=PARAMETROS!$A$4,(AF316*PARAMETROS!$B$4)+(AC316*PARAMETROS!$C$4),
N316=PARAMETROS!$A$5,(AF316*PARAMETROS!$B$5)+(AC316*PARAMETROS!$C$5),
N316=PARAMETROS!$A$6,(AF316*PARAMETROS!$B$6)+(AC316*PARAMETROS!$C$6),
N316=PARAMETROS!$A$7,(AF316*PARAMETROS!$B$7)+(AC316*PARAMETROS!$C$7))+
_xlfn.IFS(O316="",0,O316=PARAMETROS!$A$2,(AG316*PARAMETROS!$B$2)+(AD316*PARAMETROS!$C$2),
O316=PARAMETROS!$A$3,(AG316*PARAMETROS!$B$3)+(AD316*PARAMETROS!$C$3),
O316=PARAMETROS!$A$4,(AG316*PARAMETROS!$B$4)+(AD316*PARAMETROS!$C$4),
O316=PARAMETROS!$A$5,(AG316*PARAMETROS!$B$5)+(AD316*PARAMETROS!$C$5),
O316=PARAMETROS!$A$6,(AG316*PARAMETROS!$B$6)+(AD316*PARAMETROS!$C$6),
O316=PARAMETROS!$A$7,(AG316*PARAMETROS!$B$7)+(AD316*PARAMETROS!$C$7))</f>
        <v>0.18</v>
      </c>
      <c r="AI316" s="12"/>
      <c r="AJ316" s="12"/>
      <c r="AK316" s="12"/>
    </row>
    <row r="317" spans="1:37">
      <c r="A317" s="3">
        <v>316</v>
      </c>
      <c r="B317" s="33">
        <v>45229.433472222219</v>
      </c>
      <c r="C317" s="33">
        <v>45229.433472222219</v>
      </c>
      <c r="E317" t="s">
        <v>745</v>
      </c>
      <c r="F317" t="s">
        <v>65</v>
      </c>
      <c r="G317" s="3">
        <v>2392709</v>
      </c>
      <c r="J317" t="s">
        <v>778</v>
      </c>
      <c r="K317" t="s">
        <v>779</v>
      </c>
      <c r="L317" t="s">
        <v>46</v>
      </c>
      <c r="M317" s="23" t="s">
        <v>76</v>
      </c>
      <c r="P317" s="25" t="s">
        <v>48</v>
      </c>
      <c r="Q317" s="25"/>
      <c r="S317" t="s">
        <v>49</v>
      </c>
      <c r="AA317" s="28" t="str">
        <f t="shared" si="28"/>
        <v>2392709</v>
      </c>
      <c r="AB317" s="27" t="str">
        <f t="shared" si="29"/>
        <v>2</v>
      </c>
      <c r="AC317" s="27">
        <f t="shared" si="30"/>
        <v>0</v>
      </c>
      <c r="AD317" s="27">
        <f t="shared" si="31"/>
        <v>0</v>
      </c>
      <c r="AE317" s="3">
        <f t="shared" si="32"/>
        <v>0</v>
      </c>
      <c r="AF317" s="3">
        <f t="shared" si="33"/>
        <v>0</v>
      </c>
      <c r="AG317" s="3">
        <f t="shared" si="34"/>
        <v>0</v>
      </c>
      <c r="AH317" s="12" cm="1">
        <f t="array" ref="AH317">_xlfn.IFS(M317=PARAMETROS!$A$2,(AE317*PARAMETROS!$B$2)+(AB317*PARAMETROS!$C$2),
M317=PARAMETROS!$A$3,(AE317*PARAMETROS!$B$3)+(AB317*PARAMETROS!$C$3),
M317=PARAMETROS!$A$4,(AE317*PARAMETROS!$B$4)+(AB317*PARAMETROS!$C$4),
M317=PARAMETROS!$A$5,(AE317*PARAMETROS!$B$5)+(AB317*PARAMETROS!$C$5),
M317=PARAMETROS!$A$6,(AE317*PARAMETROS!$B$6)+(AB317*PARAMETROS!$C$6),
M317=PARAMETROS!$A$7,(AE317*PARAMETROS!$B$7)+(AB317*PARAMETROS!$C$7))+
_xlfn.IFS(N317="",0,N317=PARAMETROS!$A$2,(AF317*PARAMETROS!$B$2)+(AC317*PARAMETROS!$C$2),
N317=PARAMETROS!$A$3,(AF317*PARAMETROS!$B$3)+(AC317*PARAMETROS!$C$3),
N317=PARAMETROS!$A$4,(AF317*PARAMETROS!$B$4)+(AC317*PARAMETROS!$C$4),
N317=PARAMETROS!$A$5,(AF317*PARAMETROS!$B$5)+(AC317*PARAMETROS!$C$5),
N317=PARAMETROS!$A$6,(AF317*PARAMETROS!$B$6)+(AC317*PARAMETROS!$C$6),
N317=PARAMETROS!$A$7,(AF317*PARAMETROS!$B$7)+(AC317*PARAMETROS!$C$7))+
_xlfn.IFS(O317="",0,O317=PARAMETROS!$A$2,(AG317*PARAMETROS!$B$2)+(AD317*PARAMETROS!$C$2),
O317=PARAMETROS!$A$3,(AG317*PARAMETROS!$B$3)+(AD317*PARAMETROS!$C$3),
O317=PARAMETROS!$A$4,(AG317*PARAMETROS!$B$4)+(AD317*PARAMETROS!$C$4),
O317=PARAMETROS!$A$5,(AG317*PARAMETROS!$B$5)+(AD317*PARAMETROS!$C$5),
O317=PARAMETROS!$A$6,(AG317*PARAMETROS!$B$6)+(AD317*PARAMETROS!$C$6),
O317=PARAMETROS!$A$7,(AG317*PARAMETROS!$B$7)+(AD317*PARAMETROS!$C$7))</f>
        <v>0.24</v>
      </c>
      <c r="AI317" s="12"/>
      <c r="AJ317" s="12"/>
      <c r="AK317" s="12"/>
    </row>
    <row r="318" spans="1:37">
      <c r="A318" s="3">
        <v>317</v>
      </c>
      <c r="B318" s="33">
        <v>45229.430717592593</v>
      </c>
      <c r="C318" s="33">
        <v>45229.430717592593</v>
      </c>
      <c r="E318" t="s">
        <v>751</v>
      </c>
      <c r="F318" t="s">
        <v>65</v>
      </c>
      <c r="G318" s="3">
        <v>2392703</v>
      </c>
      <c r="J318" t="s">
        <v>780</v>
      </c>
      <c r="K318" t="s">
        <v>781</v>
      </c>
      <c r="L318" t="s">
        <v>56</v>
      </c>
      <c r="M318" s="23" t="s">
        <v>82</v>
      </c>
      <c r="N318" s="23" t="s">
        <v>70</v>
      </c>
      <c r="P318" s="25" t="s">
        <v>118</v>
      </c>
      <c r="Q318" s="25" t="s">
        <v>48</v>
      </c>
      <c r="S318" t="s">
        <v>60</v>
      </c>
      <c r="T318" t="s">
        <v>102</v>
      </c>
      <c r="AA318" s="28" t="str">
        <f t="shared" si="28"/>
        <v>2392703</v>
      </c>
      <c r="AB318" s="27" t="str">
        <f t="shared" si="29"/>
        <v>6</v>
      </c>
      <c r="AC318" s="27" t="str">
        <f t="shared" si="30"/>
        <v>2</v>
      </c>
      <c r="AD318" s="27">
        <f t="shared" si="31"/>
        <v>0</v>
      </c>
      <c r="AE318" s="3">
        <f t="shared" si="32"/>
        <v>0</v>
      </c>
      <c r="AF318" s="3">
        <f t="shared" si="33"/>
        <v>0</v>
      </c>
      <c r="AG318" s="3">
        <f t="shared" si="34"/>
        <v>0</v>
      </c>
      <c r="AH318" s="12" cm="1">
        <f t="array" ref="AH318">_xlfn.IFS(M318=PARAMETROS!$A$2,(AE318*PARAMETROS!$B$2)+(AB318*PARAMETROS!$C$2),
M318=PARAMETROS!$A$3,(AE318*PARAMETROS!$B$3)+(AB318*PARAMETROS!$C$3),
M318=PARAMETROS!$A$4,(AE318*PARAMETROS!$B$4)+(AB318*PARAMETROS!$C$4),
M318=PARAMETROS!$A$5,(AE318*PARAMETROS!$B$5)+(AB318*PARAMETROS!$C$5),
M318=PARAMETROS!$A$6,(AE318*PARAMETROS!$B$6)+(AB318*PARAMETROS!$C$6),
M318=PARAMETROS!$A$7,(AE318*PARAMETROS!$B$7)+(AB318*PARAMETROS!$C$7))+
_xlfn.IFS(N318="",0,N318=PARAMETROS!$A$2,(AF318*PARAMETROS!$B$2)+(AC318*PARAMETROS!$C$2),
N318=PARAMETROS!$A$3,(AF318*PARAMETROS!$B$3)+(AC318*PARAMETROS!$C$3),
N318=PARAMETROS!$A$4,(AF318*PARAMETROS!$B$4)+(AC318*PARAMETROS!$C$4),
N318=PARAMETROS!$A$5,(AF318*PARAMETROS!$B$5)+(AC318*PARAMETROS!$C$5),
N318=PARAMETROS!$A$6,(AF318*PARAMETROS!$B$6)+(AC318*PARAMETROS!$C$6),
N318=PARAMETROS!$A$7,(AF318*PARAMETROS!$B$7)+(AC318*PARAMETROS!$C$7))+
_xlfn.IFS(O318="",0,O318=PARAMETROS!$A$2,(AG318*PARAMETROS!$B$2)+(AD318*PARAMETROS!$C$2),
O318=PARAMETROS!$A$3,(AG318*PARAMETROS!$B$3)+(AD318*PARAMETROS!$C$3),
O318=PARAMETROS!$A$4,(AG318*PARAMETROS!$B$4)+(AD318*PARAMETROS!$C$4),
O318=PARAMETROS!$A$5,(AG318*PARAMETROS!$B$5)+(AD318*PARAMETROS!$C$5),
O318=PARAMETROS!$A$6,(AG318*PARAMETROS!$B$6)+(AD318*PARAMETROS!$C$6),
O318=PARAMETROS!$A$7,(AG318*PARAMETROS!$B$7)+(AD318*PARAMETROS!$C$7))</f>
        <v>0.72</v>
      </c>
      <c r="AI318" s="12"/>
      <c r="AJ318" s="12"/>
      <c r="AK318" s="12"/>
    </row>
    <row r="319" spans="1:37">
      <c r="A319" s="3">
        <v>318</v>
      </c>
      <c r="B319" s="33">
        <v>45229.425358796296</v>
      </c>
      <c r="C319" s="33">
        <v>45229.425358796296</v>
      </c>
      <c r="E319" t="s">
        <v>50</v>
      </c>
      <c r="F319" t="s">
        <v>65</v>
      </c>
      <c r="G319" s="3">
        <v>2392698</v>
      </c>
      <c r="J319" t="s">
        <v>341</v>
      </c>
      <c r="K319" t="s">
        <v>342</v>
      </c>
      <c r="L319" t="s">
        <v>69</v>
      </c>
      <c r="M319" s="23" t="s">
        <v>70</v>
      </c>
      <c r="P319" s="25" t="s">
        <v>58</v>
      </c>
      <c r="Q319" s="25"/>
      <c r="S319" t="s">
        <v>60</v>
      </c>
      <c r="T319" t="s">
        <v>87</v>
      </c>
      <c r="AA319" s="28" t="str">
        <f t="shared" si="28"/>
        <v>2392698</v>
      </c>
      <c r="AB319" s="27" t="str">
        <f t="shared" si="29"/>
        <v>1</v>
      </c>
      <c r="AC319" s="27">
        <f t="shared" si="30"/>
        <v>0</v>
      </c>
      <c r="AD319" s="27">
        <f t="shared" si="31"/>
        <v>0</v>
      </c>
      <c r="AE319" s="3">
        <f t="shared" si="32"/>
        <v>0</v>
      </c>
      <c r="AF319" s="3">
        <f t="shared" si="33"/>
        <v>0</v>
      </c>
      <c r="AG319" s="3">
        <f t="shared" si="34"/>
        <v>0</v>
      </c>
      <c r="AH319" s="12" cm="1">
        <f t="array" ref="AH319">_xlfn.IFS(M319=PARAMETROS!$A$2,(AE319*PARAMETROS!$B$2)+(AB319*PARAMETROS!$C$2),
M319=PARAMETROS!$A$3,(AE319*PARAMETROS!$B$3)+(AB319*PARAMETROS!$C$3),
M319=PARAMETROS!$A$4,(AE319*PARAMETROS!$B$4)+(AB319*PARAMETROS!$C$4),
M319=PARAMETROS!$A$5,(AE319*PARAMETROS!$B$5)+(AB319*PARAMETROS!$C$5),
M319=PARAMETROS!$A$6,(AE319*PARAMETROS!$B$6)+(AB319*PARAMETROS!$C$6),
M319=PARAMETROS!$A$7,(AE319*PARAMETROS!$B$7)+(AB319*PARAMETROS!$C$7))+
_xlfn.IFS(N319="",0,N319=PARAMETROS!$A$2,(AF319*PARAMETROS!$B$2)+(AC319*PARAMETROS!$C$2),
N319=PARAMETROS!$A$3,(AF319*PARAMETROS!$B$3)+(AC319*PARAMETROS!$C$3),
N319=PARAMETROS!$A$4,(AF319*PARAMETROS!$B$4)+(AC319*PARAMETROS!$C$4),
N319=PARAMETROS!$A$5,(AF319*PARAMETROS!$B$5)+(AC319*PARAMETROS!$C$5),
N319=PARAMETROS!$A$6,(AF319*PARAMETROS!$B$6)+(AC319*PARAMETROS!$C$6),
N319=PARAMETROS!$A$7,(AF319*PARAMETROS!$B$7)+(AC319*PARAMETROS!$C$7))+
_xlfn.IFS(O319="",0,O319=PARAMETROS!$A$2,(AG319*PARAMETROS!$B$2)+(AD319*PARAMETROS!$C$2),
O319=PARAMETROS!$A$3,(AG319*PARAMETROS!$B$3)+(AD319*PARAMETROS!$C$3),
O319=PARAMETROS!$A$4,(AG319*PARAMETROS!$B$4)+(AD319*PARAMETROS!$C$4),
O319=PARAMETROS!$A$5,(AG319*PARAMETROS!$B$5)+(AD319*PARAMETROS!$C$5),
O319=PARAMETROS!$A$6,(AG319*PARAMETROS!$B$6)+(AD319*PARAMETROS!$C$6),
O319=PARAMETROS!$A$7,(AG319*PARAMETROS!$B$7)+(AD319*PARAMETROS!$C$7))</f>
        <v>0.18</v>
      </c>
      <c r="AI319" s="12"/>
      <c r="AJ319" s="12"/>
      <c r="AK319" s="12"/>
    </row>
    <row r="320" spans="1:37">
      <c r="A320" s="3">
        <v>319</v>
      </c>
      <c r="B320" s="33">
        <v>45229.418668981481</v>
      </c>
      <c r="C320" s="33">
        <v>45229.418668981481</v>
      </c>
      <c r="E320" t="s">
        <v>50</v>
      </c>
      <c r="F320" t="s">
        <v>65</v>
      </c>
      <c r="G320" s="3">
        <v>2392675</v>
      </c>
      <c r="J320" t="s">
        <v>782</v>
      </c>
      <c r="K320" t="s">
        <v>783</v>
      </c>
      <c r="L320" t="s">
        <v>75</v>
      </c>
      <c r="M320" s="23" t="s">
        <v>47</v>
      </c>
      <c r="P320" s="25" t="s">
        <v>59</v>
      </c>
      <c r="Q320" s="25"/>
      <c r="S320" t="s">
        <v>60</v>
      </c>
      <c r="T320" t="s">
        <v>61</v>
      </c>
      <c r="U320" t="s">
        <v>62</v>
      </c>
      <c r="AA320" s="28" t="str">
        <f t="shared" si="28"/>
        <v>2392675</v>
      </c>
      <c r="AB320" s="27" t="str">
        <f t="shared" si="29"/>
        <v>4</v>
      </c>
      <c r="AC320" s="27">
        <f t="shared" si="30"/>
        <v>0</v>
      </c>
      <c r="AD320" s="27">
        <f t="shared" si="31"/>
        <v>0</v>
      </c>
      <c r="AE320" s="3">
        <f t="shared" si="32"/>
        <v>0</v>
      </c>
      <c r="AF320" s="3">
        <f t="shared" si="33"/>
        <v>0</v>
      </c>
      <c r="AG320" s="3">
        <f t="shared" si="34"/>
        <v>0</v>
      </c>
      <c r="AH320" s="12" cm="1">
        <f t="array" ref="AH320">_xlfn.IFS(M320=PARAMETROS!$A$2,(AE320*PARAMETROS!$B$2)+(AB320*PARAMETROS!$C$2),
M320=PARAMETROS!$A$3,(AE320*PARAMETROS!$B$3)+(AB320*PARAMETROS!$C$3),
M320=PARAMETROS!$A$4,(AE320*PARAMETROS!$B$4)+(AB320*PARAMETROS!$C$4),
M320=PARAMETROS!$A$5,(AE320*PARAMETROS!$B$5)+(AB320*PARAMETROS!$C$5),
M320=PARAMETROS!$A$6,(AE320*PARAMETROS!$B$6)+(AB320*PARAMETROS!$C$6),
M320=PARAMETROS!$A$7,(AE320*PARAMETROS!$B$7)+(AB320*PARAMETROS!$C$7))+
_xlfn.IFS(N320="",0,N320=PARAMETROS!$A$2,(AF320*PARAMETROS!$B$2)+(AC320*PARAMETROS!$C$2),
N320=PARAMETROS!$A$3,(AF320*PARAMETROS!$B$3)+(AC320*PARAMETROS!$C$3),
N320=PARAMETROS!$A$4,(AF320*PARAMETROS!$B$4)+(AC320*PARAMETROS!$C$4),
N320=PARAMETROS!$A$5,(AF320*PARAMETROS!$B$5)+(AC320*PARAMETROS!$C$5),
N320=PARAMETROS!$A$6,(AF320*PARAMETROS!$B$6)+(AC320*PARAMETROS!$C$6),
N320=PARAMETROS!$A$7,(AF320*PARAMETROS!$B$7)+(AC320*PARAMETROS!$C$7))+
_xlfn.IFS(O320="",0,O320=PARAMETROS!$A$2,(AG320*PARAMETROS!$B$2)+(AD320*PARAMETROS!$C$2),
O320=PARAMETROS!$A$3,(AG320*PARAMETROS!$B$3)+(AD320*PARAMETROS!$C$3),
O320=PARAMETROS!$A$4,(AG320*PARAMETROS!$B$4)+(AD320*PARAMETROS!$C$4),
O320=PARAMETROS!$A$5,(AG320*PARAMETROS!$B$5)+(AD320*PARAMETROS!$C$5),
O320=PARAMETROS!$A$6,(AG320*PARAMETROS!$B$6)+(AD320*PARAMETROS!$C$6),
O320=PARAMETROS!$A$7,(AG320*PARAMETROS!$B$7)+(AD320*PARAMETROS!$C$7))</f>
        <v>0.24</v>
      </c>
      <c r="AI320" s="12"/>
      <c r="AJ320" s="12"/>
      <c r="AK320" s="12"/>
    </row>
    <row r="321" spans="1:37">
      <c r="A321" s="3">
        <v>320</v>
      </c>
      <c r="B321" s="33">
        <v>45229.415613425925</v>
      </c>
      <c r="C321" s="33">
        <v>45229.415613425925</v>
      </c>
      <c r="E321" t="s">
        <v>742</v>
      </c>
      <c r="F321" t="s">
        <v>65</v>
      </c>
      <c r="G321" s="3">
        <v>2392672</v>
      </c>
      <c r="J321" t="s">
        <v>784</v>
      </c>
      <c r="K321" t="s">
        <v>785</v>
      </c>
      <c r="L321" t="s">
        <v>81</v>
      </c>
      <c r="M321" s="23" t="s">
        <v>57</v>
      </c>
      <c r="P321" s="25" t="s">
        <v>59</v>
      </c>
      <c r="Q321" s="25"/>
      <c r="S321" t="s">
        <v>49</v>
      </c>
      <c r="AA321" s="28" t="str">
        <f t="shared" si="28"/>
        <v>2392672</v>
      </c>
      <c r="AB321" s="27" t="str">
        <f t="shared" si="29"/>
        <v>4</v>
      </c>
      <c r="AC321" s="27">
        <f t="shared" si="30"/>
        <v>0</v>
      </c>
      <c r="AD321" s="27">
        <f t="shared" si="31"/>
        <v>0</v>
      </c>
      <c r="AE321" s="3">
        <f t="shared" si="32"/>
        <v>0</v>
      </c>
      <c r="AF321" s="3">
        <f t="shared" si="33"/>
        <v>0</v>
      </c>
      <c r="AG321" s="3">
        <f t="shared" si="34"/>
        <v>0</v>
      </c>
      <c r="AH321" s="12" cm="1">
        <f t="array" ref="AH321">_xlfn.IFS(M321=PARAMETROS!$A$2,(AE321*PARAMETROS!$B$2)+(AB321*PARAMETROS!$C$2),
M321=PARAMETROS!$A$3,(AE321*PARAMETROS!$B$3)+(AB321*PARAMETROS!$C$3),
M321=PARAMETROS!$A$4,(AE321*PARAMETROS!$B$4)+(AB321*PARAMETROS!$C$4),
M321=PARAMETROS!$A$5,(AE321*PARAMETROS!$B$5)+(AB321*PARAMETROS!$C$5),
M321=PARAMETROS!$A$6,(AE321*PARAMETROS!$B$6)+(AB321*PARAMETROS!$C$6),
M321=PARAMETROS!$A$7,(AE321*PARAMETROS!$B$7)+(AB321*PARAMETROS!$C$7))+
_xlfn.IFS(N321="",0,N321=PARAMETROS!$A$2,(AF321*PARAMETROS!$B$2)+(AC321*PARAMETROS!$C$2),
N321=PARAMETROS!$A$3,(AF321*PARAMETROS!$B$3)+(AC321*PARAMETROS!$C$3),
N321=PARAMETROS!$A$4,(AF321*PARAMETROS!$B$4)+(AC321*PARAMETROS!$C$4),
N321=PARAMETROS!$A$5,(AF321*PARAMETROS!$B$5)+(AC321*PARAMETROS!$C$5),
N321=PARAMETROS!$A$6,(AF321*PARAMETROS!$B$6)+(AC321*PARAMETROS!$C$6),
N321=PARAMETROS!$A$7,(AF321*PARAMETROS!$B$7)+(AC321*PARAMETROS!$C$7))+
_xlfn.IFS(O321="",0,O321=PARAMETROS!$A$2,(AG321*PARAMETROS!$B$2)+(AD321*PARAMETROS!$C$2),
O321=PARAMETROS!$A$3,(AG321*PARAMETROS!$B$3)+(AD321*PARAMETROS!$C$3),
O321=PARAMETROS!$A$4,(AG321*PARAMETROS!$B$4)+(AD321*PARAMETROS!$C$4),
O321=PARAMETROS!$A$5,(AG321*PARAMETROS!$B$5)+(AD321*PARAMETROS!$C$5),
O321=PARAMETROS!$A$6,(AG321*PARAMETROS!$B$6)+(AD321*PARAMETROS!$C$6),
O321=PARAMETROS!$A$7,(AG321*PARAMETROS!$B$7)+(AD321*PARAMETROS!$C$7))</f>
        <v>1</v>
      </c>
      <c r="AI321" s="12"/>
      <c r="AJ321" s="12"/>
      <c r="AK321" s="12"/>
    </row>
    <row r="322" spans="1:37">
      <c r="A322" s="3">
        <v>321</v>
      </c>
      <c r="B322" s="33">
        <v>45229.407638888886</v>
      </c>
      <c r="C322" s="33">
        <v>45229.407638888886</v>
      </c>
      <c r="E322" t="s">
        <v>88</v>
      </c>
      <c r="F322" t="s">
        <v>65</v>
      </c>
      <c r="G322" s="3">
        <v>2392659</v>
      </c>
      <c r="J322" t="s">
        <v>786</v>
      </c>
      <c r="K322" t="s">
        <v>787</v>
      </c>
      <c r="L322" t="s">
        <v>86</v>
      </c>
      <c r="M322" s="23" t="s">
        <v>70</v>
      </c>
      <c r="P322" s="25" t="s">
        <v>48</v>
      </c>
      <c r="S322" t="s">
        <v>49</v>
      </c>
      <c r="AA322" s="28" t="str">
        <f t="shared" ref="AA322:AA385" si="35">IF(G322&lt;&gt;"",LEFT(G322,15),0)</f>
        <v>2392659</v>
      </c>
      <c r="AB322" s="27" t="str">
        <f t="shared" ref="AB322:AB385" si="36">IF(P322&lt;&gt;"",LEFT(P322,3),0)</f>
        <v>2</v>
      </c>
      <c r="AC322" s="27">
        <f t="shared" ref="AC322:AC385" si="37">IF(Q322&lt;&gt;"",LEFT(Q322,3),0)</f>
        <v>0</v>
      </c>
      <c r="AD322" s="27">
        <f t="shared" ref="AD322:AD385" si="38">IF(R322&lt;&gt;"",LEFT(R322,3),0)</f>
        <v>0</v>
      </c>
      <c r="AE322" s="3">
        <f t="shared" ref="AE322:AE385" si="39">IF(AI322&lt;&gt;"",LEFT(AI322,3),0)</f>
        <v>0</v>
      </c>
      <c r="AF322" s="3">
        <f t="shared" ref="AF322:AF385" si="40">IF(AJ322&lt;&gt;"",LEFT(AJ322,3),0)</f>
        <v>0</v>
      </c>
      <c r="AG322" s="3">
        <f t="shared" ref="AG322:AG385" si="41">IF(AK322&lt;&gt;"",LEFT(AK322,3),0)</f>
        <v>0</v>
      </c>
      <c r="AH322" s="12" cm="1">
        <f t="array" ref="AH322">_xlfn.IFS(M322=PARAMETROS!$A$2,(AE322*PARAMETROS!$B$2)+(AB322*PARAMETROS!$C$2),
M322=PARAMETROS!$A$3,(AE322*PARAMETROS!$B$3)+(AB322*PARAMETROS!$C$3),
M322=PARAMETROS!$A$4,(AE322*PARAMETROS!$B$4)+(AB322*PARAMETROS!$C$4),
M322=PARAMETROS!$A$5,(AE322*PARAMETROS!$B$5)+(AB322*PARAMETROS!$C$5),
M322=PARAMETROS!$A$6,(AE322*PARAMETROS!$B$6)+(AB322*PARAMETROS!$C$6),
M322=PARAMETROS!$A$7,(AE322*PARAMETROS!$B$7)+(AB322*PARAMETROS!$C$7))+
_xlfn.IFS(N322="",0,N322=PARAMETROS!$A$2,(AF322*PARAMETROS!$B$2)+(AC322*PARAMETROS!$C$2),
N322=PARAMETROS!$A$3,(AF322*PARAMETROS!$B$3)+(AC322*PARAMETROS!$C$3),
N322=PARAMETROS!$A$4,(AF322*PARAMETROS!$B$4)+(AC322*PARAMETROS!$C$4),
N322=PARAMETROS!$A$5,(AF322*PARAMETROS!$B$5)+(AC322*PARAMETROS!$C$5),
N322=PARAMETROS!$A$6,(AF322*PARAMETROS!$B$6)+(AC322*PARAMETROS!$C$6),
N322=PARAMETROS!$A$7,(AF322*PARAMETROS!$B$7)+(AC322*PARAMETROS!$C$7))+
_xlfn.IFS(O322="",0,O322=PARAMETROS!$A$2,(AG322*PARAMETROS!$B$2)+(AD322*PARAMETROS!$C$2),
O322=PARAMETROS!$A$3,(AG322*PARAMETROS!$B$3)+(AD322*PARAMETROS!$C$3),
O322=PARAMETROS!$A$4,(AG322*PARAMETROS!$B$4)+(AD322*PARAMETROS!$C$4),
O322=PARAMETROS!$A$5,(AG322*PARAMETROS!$B$5)+(AD322*PARAMETROS!$C$5),
O322=PARAMETROS!$A$6,(AG322*PARAMETROS!$B$6)+(AD322*PARAMETROS!$C$6),
O322=PARAMETROS!$A$7,(AG322*PARAMETROS!$B$7)+(AD322*PARAMETROS!$C$7))</f>
        <v>0.36</v>
      </c>
      <c r="AI322" s="12"/>
      <c r="AJ322" s="12"/>
      <c r="AK322" s="12"/>
    </row>
    <row r="323" spans="1:37">
      <c r="A323" s="3">
        <v>322</v>
      </c>
      <c r="B323" s="33">
        <v>45229.406666666669</v>
      </c>
      <c r="C323" s="33">
        <v>45229.406666666669</v>
      </c>
      <c r="E323" t="s">
        <v>88</v>
      </c>
      <c r="F323" t="s">
        <v>65</v>
      </c>
      <c r="G323" s="3">
        <v>2392655</v>
      </c>
      <c r="J323" t="s">
        <v>788</v>
      </c>
      <c r="K323" t="s">
        <v>789</v>
      </c>
      <c r="L323" t="s">
        <v>92</v>
      </c>
      <c r="M323" s="23" t="s">
        <v>47</v>
      </c>
      <c r="N323" s="23" t="s">
        <v>47</v>
      </c>
      <c r="P323" s="25" t="s">
        <v>58</v>
      </c>
      <c r="Q323" s="25" t="s">
        <v>59</v>
      </c>
      <c r="S323" t="s">
        <v>60</v>
      </c>
      <c r="T323" t="s">
        <v>61</v>
      </c>
      <c r="U323" t="s">
        <v>62</v>
      </c>
      <c r="AA323" s="28" t="str">
        <f t="shared" si="35"/>
        <v>2392655</v>
      </c>
      <c r="AB323" s="27" t="str">
        <f t="shared" si="36"/>
        <v>1</v>
      </c>
      <c r="AC323" s="27" t="str">
        <f t="shared" si="37"/>
        <v>4</v>
      </c>
      <c r="AD323" s="27">
        <f t="shared" si="38"/>
        <v>0</v>
      </c>
      <c r="AE323" s="3">
        <f t="shared" si="39"/>
        <v>0</v>
      </c>
      <c r="AF323" s="3">
        <f t="shared" si="40"/>
        <v>0</v>
      </c>
      <c r="AG323" s="3">
        <f t="shared" si="41"/>
        <v>0</v>
      </c>
      <c r="AH323" s="12" cm="1">
        <f t="array" ref="AH323">_xlfn.IFS(M323=PARAMETROS!$A$2,(AE323*PARAMETROS!$B$2)+(AB323*PARAMETROS!$C$2),
M323=PARAMETROS!$A$3,(AE323*PARAMETROS!$B$3)+(AB323*PARAMETROS!$C$3),
M323=PARAMETROS!$A$4,(AE323*PARAMETROS!$B$4)+(AB323*PARAMETROS!$C$4),
M323=PARAMETROS!$A$5,(AE323*PARAMETROS!$B$5)+(AB323*PARAMETROS!$C$5),
M323=PARAMETROS!$A$6,(AE323*PARAMETROS!$B$6)+(AB323*PARAMETROS!$C$6),
M323=PARAMETROS!$A$7,(AE323*PARAMETROS!$B$7)+(AB323*PARAMETROS!$C$7))+
_xlfn.IFS(N323="",0,N323=PARAMETROS!$A$2,(AF323*PARAMETROS!$B$2)+(AC323*PARAMETROS!$C$2),
N323=PARAMETROS!$A$3,(AF323*PARAMETROS!$B$3)+(AC323*PARAMETROS!$C$3),
N323=PARAMETROS!$A$4,(AF323*PARAMETROS!$B$4)+(AC323*PARAMETROS!$C$4),
N323=PARAMETROS!$A$5,(AF323*PARAMETROS!$B$5)+(AC323*PARAMETROS!$C$5),
N323=PARAMETROS!$A$6,(AF323*PARAMETROS!$B$6)+(AC323*PARAMETROS!$C$6),
N323=PARAMETROS!$A$7,(AF323*PARAMETROS!$B$7)+(AC323*PARAMETROS!$C$7))+
_xlfn.IFS(O323="",0,O323=PARAMETROS!$A$2,(AG323*PARAMETROS!$B$2)+(AD323*PARAMETROS!$C$2),
O323=PARAMETROS!$A$3,(AG323*PARAMETROS!$B$3)+(AD323*PARAMETROS!$C$3),
O323=PARAMETROS!$A$4,(AG323*PARAMETROS!$B$4)+(AD323*PARAMETROS!$C$4),
O323=PARAMETROS!$A$5,(AG323*PARAMETROS!$B$5)+(AD323*PARAMETROS!$C$5),
O323=PARAMETROS!$A$6,(AG323*PARAMETROS!$B$6)+(AD323*PARAMETROS!$C$6),
O323=PARAMETROS!$A$7,(AG323*PARAMETROS!$B$7)+(AD323*PARAMETROS!$C$7))</f>
        <v>0.3</v>
      </c>
      <c r="AI323" s="12"/>
      <c r="AJ323" s="12"/>
      <c r="AK323" s="12"/>
    </row>
    <row r="324" spans="1:37">
      <c r="A324" s="3">
        <v>323</v>
      </c>
      <c r="B324" s="33">
        <v>45229.403402777774</v>
      </c>
      <c r="C324" s="33">
        <v>45229.403402777774</v>
      </c>
      <c r="E324" t="s">
        <v>748</v>
      </c>
      <c r="F324" t="s">
        <v>65</v>
      </c>
      <c r="G324" s="3">
        <v>2392652</v>
      </c>
      <c r="J324" t="s">
        <v>790</v>
      </c>
      <c r="K324" t="s">
        <v>791</v>
      </c>
      <c r="L324" t="s">
        <v>97</v>
      </c>
      <c r="M324" s="23" t="s">
        <v>47</v>
      </c>
      <c r="N324" s="23" t="s">
        <v>47</v>
      </c>
      <c r="P324" s="25" t="s">
        <v>59</v>
      </c>
      <c r="Q324" s="25" t="s">
        <v>59</v>
      </c>
      <c r="S324" t="s">
        <v>49</v>
      </c>
      <c r="AA324" s="28" t="str">
        <f t="shared" si="35"/>
        <v>2392652</v>
      </c>
      <c r="AB324" s="27" t="str">
        <f t="shared" si="36"/>
        <v>4</v>
      </c>
      <c r="AC324" s="27" t="str">
        <f t="shared" si="37"/>
        <v>4</v>
      </c>
      <c r="AD324" s="27">
        <f t="shared" si="38"/>
        <v>0</v>
      </c>
      <c r="AE324" s="3">
        <f t="shared" si="39"/>
        <v>0</v>
      </c>
      <c r="AF324" s="3">
        <f t="shared" si="40"/>
        <v>0</v>
      </c>
      <c r="AG324" s="3">
        <f t="shared" si="41"/>
        <v>0</v>
      </c>
      <c r="AH324" s="12" cm="1">
        <f t="array" ref="AH324">_xlfn.IFS(M324=PARAMETROS!$A$2,(AE324*PARAMETROS!$B$2)+(AB324*PARAMETROS!$C$2),
M324=PARAMETROS!$A$3,(AE324*PARAMETROS!$B$3)+(AB324*PARAMETROS!$C$3),
M324=PARAMETROS!$A$4,(AE324*PARAMETROS!$B$4)+(AB324*PARAMETROS!$C$4),
M324=PARAMETROS!$A$5,(AE324*PARAMETROS!$B$5)+(AB324*PARAMETROS!$C$5),
M324=PARAMETROS!$A$6,(AE324*PARAMETROS!$B$6)+(AB324*PARAMETROS!$C$6),
M324=PARAMETROS!$A$7,(AE324*PARAMETROS!$B$7)+(AB324*PARAMETROS!$C$7))+
_xlfn.IFS(N324="",0,N324=PARAMETROS!$A$2,(AF324*PARAMETROS!$B$2)+(AC324*PARAMETROS!$C$2),
N324=PARAMETROS!$A$3,(AF324*PARAMETROS!$B$3)+(AC324*PARAMETROS!$C$3),
N324=PARAMETROS!$A$4,(AF324*PARAMETROS!$B$4)+(AC324*PARAMETROS!$C$4),
N324=PARAMETROS!$A$5,(AF324*PARAMETROS!$B$5)+(AC324*PARAMETROS!$C$5),
N324=PARAMETROS!$A$6,(AF324*PARAMETROS!$B$6)+(AC324*PARAMETROS!$C$6),
N324=PARAMETROS!$A$7,(AF324*PARAMETROS!$B$7)+(AC324*PARAMETROS!$C$7))+
_xlfn.IFS(O324="",0,O324=PARAMETROS!$A$2,(AG324*PARAMETROS!$B$2)+(AD324*PARAMETROS!$C$2),
O324=PARAMETROS!$A$3,(AG324*PARAMETROS!$B$3)+(AD324*PARAMETROS!$C$3),
O324=PARAMETROS!$A$4,(AG324*PARAMETROS!$B$4)+(AD324*PARAMETROS!$C$4),
O324=PARAMETROS!$A$5,(AG324*PARAMETROS!$B$5)+(AD324*PARAMETROS!$C$5),
O324=PARAMETROS!$A$6,(AG324*PARAMETROS!$B$6)+(AD324*PARAMETROS!$C$6),
O324=PARAMETROS!$A$7,(AG324*PARAMETROS!$B$7)+(AD324*PARAMETROS!$C$7))</f>
        <v>0.48</v>
      </c>
      <c r="AI324" s="12"/>
      <c r="AJ324" s="12"/>
      <c r="AK324" s="12"/>
    </row>
    <row r="325" spans="1:37">
      <c r="A325" s="3">
        <v>324</v>
      </c>
      <c r="B325" s="33">
        <v>45229.397106481483</v>
      </c>
      <c r="C325" s="33">
        <v>45229.397106481483</v>
      </c>
      <c r="E325" t="s">
        <v>754</v>
      </c>
      <c r="F325" t="s">
        <v>65</v>
      </c>
      <c r="G325" s="3">
        <v>2392617</v>
      </c>
      <c r="J325" t="s">
        <v>792</v>
      </c>
      <c r="K325" t="s">
        <v>793</v>
      </c>
      <c r="L325" t="s">
        <v>101</v>
      </c>
      <c r="M325" s="23" t="s">
        <v>82</v>
      </c>
      <c r="P325" s="25" t="s">
        <v>48</v>
      </c>
      <c r="Q325" s="25"/>
      <c r="S325" t="s">
        <v>49</v>
      </c>
      <c r="AA325" s="28" t="str">
        <f t="shared" si="35"/>
        <v>2392617</v>
      </c>
      <c r="AB325" s="27" t="str">
        <f t="shared" si="36"/>
        <v>2</v>
      </c>
      <c r="AC325" s="27">
        <f t="shared" si="37"/>
        <v>0</v>
      </c>
      <c r="AD325" s="27">
        <f t="shared" si="38"/>
        <v>0</v>
      </c>
      <c r="AE325" s="3">
        <f t="shared" si="39"/>
        <v>0</v>
      </c>
      <c r="AF325" s="3">
        <f t="shared" si="40"/>
        <v>0</v>
      </c>
      <c r="AG325" s="3">
        <f t="shared" si="41"/>
        <v>0</v>
      </c>
      <c r="AH325" s="12" cm="1">
        <f t="array" ref="AH325">_xlfn.IFS(M325=PARAMETROS!$A$2,(AE325*PARAMETROS!$B$2)+(AB325*PARAMETROS!$C$2),
M325=PARAMETROS!$A$3,(AE325*PARAMETROS!$B$3)+(AB325*PARAMETROS!$C$3),
M325=PARAMETROS!$A$4,(AE325*PARAMETROS!$B$4)+(AB325*PARAMETROS!$C$4),
M325=PARAMETROS!$A$5,(AE325*PARAMETROS!$B$5)+(AB325*PARAMETROS!$C$5),
M325=PARAMETROS!$A$6,(AE325*PARAMETROS!$B$6)+(AB325*PARAMETROS!$C$6),
M325=PARAMETROS!$A$7,(AE325*PARAMETROS!$B$7)+(AB325*PARAMETROS!$C$7))+
_xlfn.IFS(N325="",0,N325=PARAMETROS!$A$2,(AF325*PARAMETROS!$B$2)+(AC325*PARAMETROS!$C$2),
N325=PARAMETROS!$A$3,(AF325*PARAMETROS!$B$3)+(AC325*PARAMETROS!$C$3),
N325=PARAMETROS!$A$4,(AF325*PARAMETROS!$B$4)+(AC325*PARAMETROS!$C$4),
N325=PARAMETROS!$A$5,(AF325*PARAMETROS!$B$5)+(AC325*PARAMETROS!$C$5),
N325=PARAMETROS!$A$6,(AF325*PARAMETROS!$B$6)+(AC325*PARAMETROS!$C$6),
N325=PARAMETROS!$A$7,(AF325*PARAMETROS!$B$7)+(AC325*PARAMETROS!$C$7))+
_xlfn.IFS(O325="",0,O325=PARAMETROS!$A$2,(AG325*PARAMETROS!$B$2)+(AD325*PARAMETROS!$C$2),
O325=PARAMETROS!$A$3,(AG325*PARAMETROS!$B$3)+(AD325*PARAMETROS!$C$3),
O325=PARAMETROS!$A$4,(AG325*PARAMETROS!$B$4)+(AD325*PARAMETROS!$C$4),
O325=PARAMETROS!$A$5,(AG325*PARAMETROS!$B$5)+(AD325*PARAMETROS!$C$5),
O325=PARAMETROS!$A$6,(AG325*PARAMETROS!$B$6)+(AD325*PARAMETROS!$C$6),
O325=PARAMETROS!$A$7,(AG325*PARAMETROS!$B$7)+(AD325*PARAMETROS!$C$7))</f>
        <v>0.12</v>
      </c>
      <c r="AI325" s="12"/>
      <c r="AJ325" s="12"/>
      <c r="AK325" s="12"/>
    </row>
    <row r="326" spans="1:37">
      <c r="A326" s="3">
        <v>325</v>
      </c>
      <c r="B326" s="33">
        <v>45229.39671296296</v>
      </c>
      <c r="C326" s="33">
        <v>45229.39671296296</v>
      </c>
      <c r="E326" t="s">
        <v>794</v>
      </c>
      <c r="F326" t="s">
        <v>65</v>
      </c>
      <c r="G326" s="3">
        <v>2392616</v>
      </c>
      <c r="J326" t="s">
        <v>795</v>
      </c>
      <c r="K326" t="s">
        <v>796</v>
      </c>
      <c r="L326" t="s">
        <v>106</v>
      </c>
      <c r="M326" s="23" t="s">
        <v>47</v>
      </c>
      <c r="N326" s="23" t="s">
        <v>70</v>
      </c>
      <c r="P326" s="25" t="s">
        <v>48</v>
      </c>
      <c r="Q326" s="25" t="s">
        <v>48</v>
      </c>
      <c r="S326" t="s">
        <v>49</v>
      </c>
      <c r="AA326" s="28" t="str">
        <f t="shared" si="35"/>
        <v>2392616</v>
      </c>
      <c r="AB326" s="27" t="str">
        <f t="shared" si="36"/>
        <v>2</v>
      </c>
      <c r="AC326" s="27" t="str">
        <f t="shared" si="37"/>
        <v>2</v>
      </c>
      <c r="AD326" s="27">
        <f t="shared" si="38"/>
        <v>0</v>
      </c>
      <c r="AE326" s="3">
        <f t="shared" si="39"/>
        <v>0</v>
      </c>
      <c r="AF326" s="3">
        <f t="shared" si="40"/>
        <v>0</v>
      </c>
      <c r="AG326" s="3">
        <f t="shared" si="41"/>
        <v>0</v>
      </c>
      <c r="AH326" s="12" cm="1">
        <f t="array" ref="AH326">_xlfn.IFS(M326=PARAMETROS!$A$2,(AE326*PARAMETROS!$B$2)+(AB326*PARAMETROS!$C$2),
M326=PARAMETROS!$A$3,(AE326*PARAMETROS!$B$3)+(AB326*PARAMETROS!$C$3),
M326=PARAMETROS!$A$4,(AE326*PARAMETROS!$B$4)+(AB326*PARAMETROS!$C$4),
M326=PARAMETROS!$A$5,(AE326*PARAMETROS!$B$5)+(AB326*PARAMETROS!$C$5),
M326=PARAMETROS!$A$6,(AE326*PARAMETROS!$B$6)+(AB326*PARAMETROS!$C$6),
M326=PARAMETROS!$A$7,(AE326*PARAMETROS!$B$7)+(AB326*PARAMETROS!$C$7))+
_xlfn.IFS(N326="",0,N326=PARAMETROS!$A$2,(AF326*PARAMETROS!$B$2)+(AC326*PARAMETROS!$C$2),
N326=PARAMETROS!$A$3,(AF326*PARAMETROS!$B$3)+(AC326*PARAMETROS!$C$3),
N326=PARAMETROS!$A$4,(AF326*PARAMETROS!$B$4)+(AC326*PARAMETROS!$C$4),
N326=PARAMETROS!$A$5,(AF326*PARAMETROS!$B$5)+(AC326*PARAMETROS!$C$5),
N326=PARAMETROS!$A$6,(AF326*PARAMETROS!$B$6)+(AC326*PARAMETROS!$C$6),
N326=PARAMETROS!$A$7,(AF326*PARAMETROS!$B$7)+(AC326*PARAMETROS!$C$7))+
_xlfn.IFS(O326="",0,O326=PARAMETROS!$A$2,(AG326*PARAMETROS!$B$2)+(AD326*PARAMETROS!$C$2),
O326=PARAMETROS!$A$3,(AG326*PARAMETROS!$B$3)+(AD326*PARAMETROS!$C$3),
O326=PARAMETROS!$A$4,(AG326*PARAMETROS!$B$4)+(AD326*PARAMETROS!$C$4),
O326=PARAMETROS!$A$5,(AG326*PARAMETROS!$B$5)+(AD326*PARAMETROS!$C$5),
O326=PARAMETROS!$A$6,(AG326*PARAMETROS!$B$6)+(AD326*PARAMETROS!$C$6),
O326=PARAMETROS!$A$7,(AG326*PARAMETROS!$B$7)+(AD326*PARAMETROS!$C$7))</f>
        <v>0.48</v>
      </c>
      <c r="AI326" s="12"/>
      <c r="AJ326" s="12"/>
      <c r="AK326" s="12"/>
    </row>
    <row r="327" spans="1:37">
      <c r="A327" s="3">
        <v>326</v>
      </c>
      <c r="B327" s="33">
        <v>45229.395949074074</v>
      </c>
      <c r="C327" s="33">
        <v>45229.395949074074</v>
      </c>
      <c r="E327" t="s">
        <v>754</v>
      </c>
      <c r="F327" t="s">
        <v>65</v>
      </c>
      <c r="G327" s="3">
        <v>2392613</v>
      </c>
      <c r="J327" t="s">
        <v>797</v>
      </c>
      <c r="K327" t="s">
        <v>798</v>
      </c>
      <c r="L327" t="s">
        <v>110</v>
      </c>
      <c r="M327" s="23" t="s">
        <v>76</v>
      </c>
      <c r="P327" s="25" t="s">
        <v>48</v>
      </c>
      <c r="Q327" s="25"/>
      <c r="S327" t="s">
        <v>60</v>
      </c>
      <c r="T327" t="s">
        <v>87</v>
      </c>
      <c r="AA327" s="28" t="str">
        <f t="shared" si="35"/>
        <v>2392613</v>
      </c>
      <c r="AB327" s="27" t="str">
        <f t="shared" si="36"/>
        <v>2</v>
      </c>
      <c r="AC327" s="27">
        <f t="shared" si="37"/>
        <v>0</v>
      </c>
      <c r="AD327" s="27">
        <f t="shared" si="38"/>
        <v>0</v>
      </c>
      <c r="AE327" s="3">
        <f t="shared" si="39"/>
        <v>0</v>
      </c>
      <c r="AF327" s="3">
        <f t="shared" si="40"/>
        <v>0</v>
      </c>
      <c r="AG327" s="3">
        <f t="shared" si="41"/>
        <v>0</v>
      </c>
      <c r="AH327" s="12" cm="1">
        <f t="array" ref="AH327">_xlfn.IFS(M327=PARAMETROS!$A$2,(AE327*PARAMETROS!$B$2)+(AB327*PARAMETROS!$C$2),
M327=PARAMETROS!$A$3,(AE327*PARAMETROS!$B$3)+(AB327*PARAMETROS!$C$3),
M327=PARAMETROS!$A$4,(AE327*PARAMETROS!$B$4)+(AB327*PARAMETROS!$C$4),
M327=PARAMETROS!$A$5,(AE327*PARAMETROS!$B$5)+(AB327*PARAMETROS!$C$5),
M327=PARAMETROS!$A$6,(AE327*PARAMETROS!$B$6)+(AB327*PARAMETROS!$C$6),
M327=PARAMETROS!$A$7,(AE327*PARAMETROS!$B$7)+(AB327*PARAMETROS!$C$7))+
_xlfn.IFS(N327="",0,N327=PARAMETROS!$A$2,(AF327*PARAMETROS!$B$2)+(AC327*PARAMETROS!$C$2),
N327=PARAMETROS!$A$3,(AF327*PARAMETROS!$B$3)+(AC327*PARAMETROS!$C$3),
N327=PARAMETROS!$A$4,(AF327*PARAMETROS!$B$4)+(AC327*PARAMETROS!$C$4),
N327=PARAMETROS!$A$5,(AF327*PARAMETROS!$B$5)+(AC327*PARAMETROS!$C$5),
N327=PARAMETROS!$A$6,(AF327*PARAMETROS!$B$6)+(AC327*PARAMETROS!$C$6),
N327=PARAMETROS!$A$7,(AF327*PARAMETROS!$B$7)+(AC327*PARAMETROS!$C$7))+
_xlfn.IFS(O327="",0,O327=PARAMETROS!$A$2,(AG327*PARAMETROS!$B$2)+(AD327*PARAMETROS!$C$2),
O327=PARAMETROS!$A$3,(AG327*PARAMETROS!$B$3)+(AD327*PARAMETROS!$C$3),
O327=PARAMETROS!$A$4,(AG327*PARAMETROS!$B$4)+(AD327*PARAMETROS!$C$4),
O327=PARAMETROS!$A$5,(AG327*PARAMETROS!$B$5)+(AD327*PARAMETROS!$C$5),
O327=PARAMETROS!$A$6,(AG327*PARAMETROS!$B$6)+(AD327*PARAMETROS!$C$6),
O327=PARAMETROS!$A$7,(AG327*PARAMETROS!$B$7)+(AD327*PARAMETROS!$C$7))</f>
        <v>0.24</v>
      </c>
      <c r="AI327" s="12"/>
      <c r="AJ327" s="12"/>
      <c r="AK327" s="12"/>
    </row>
    <row r="328" spans="1:37">
      <c r="A328" s="3">
        <v>327</v>
      </c>
      <c r="B328" s="33">
        <v>45229.5544212963</v>
      </c>
      <c r="C328" s="33">
        <v>45229.5544212963</v>
      </c>
      <c r="E328" t="s">
        <v>794</v>
      </c>
      <c r="F328" t="s">
        <v>65</v>
      </c>
      <c r="G328" s="3">
        <v>2392606</v>
      </c>
      <c r="J328" t="s">
        <v>799</v>
      </c>
      <c r="K328" t="s">
        <v>800</v>
      </c>
      <c r="L328" t="s">
        <v>114</v>
      </c>
      <c r="M328" s="23" t="s">
        <v>57</v>
      </c>
      <c r="P328" s="25" t="s">
        <v>93</v>
      </c>
      <c r="Q328" s="25"/>
      <c r="S328" t="s">
        <v>49</v>
      </c>
      <c r="AA328" s="28" t="str">
        <f t="shared" si="35"/>
        <v>2392606</v>
      </c>
      <c r="AB328" s="27" t="str">
        <f t="shared" si="36"/>
        <v>5</v>
      </c>
      <c r="AC328" s="27">
        <f t="shared" si="37"/>
        <v>0</v>
      </c>
      <c r="AD328" s="27">
        <f t="shared" si="38"/>
        <v>0</v>
      </c>
      <c r="AE328" s="3">
        <f t="shared" si="39"/>
        <v>0</v>
      </c>
      <c r="AF328" s="3">
        <f t="shared" si="40"/>
        <v>0</v>
      </c>
      <c r="AG328" s="3">
        <f t="shared" si="41"/>
        <v>0</v>
      </c>
      <c r="AH328" s="12" cm="1">
        <f t="array" ref="AH328">_xlfn.IFS(M328=PARAMETROS!$A$2,(AE328*PARAMETROS!$B$2)+(AB328*PARAMETROS!$C$2),
M328=PARAMETROS!$A$3,(AE328*PARAMETROS!$B$3)+(AB328*PARAMETROS!$C$3),
M328=PARAMETROS!$A$4,(AE328*PARAMETROS!$B$4)+(AB328*PARAMETROS!$C$4),
M328=PARAMETROS!$A$5,(AE328*PARAMETROS!$B$5)+(AB328*PARAMETROS!$C$5),
M328=PARAMETROS!$A$6,(AE328*PARAMETROS!$B$6)+(AB328*PARAMETROS!$C$6),
M328=PARAMETROS!$A$7,(AE328*PARAMETROS!$B$7)+(AB328*PARAMETROS!$C$7))+
_xlfn.IFS(N328="",0,N328=PARAMETROS!$A$2,(AF328*PARAMETROS!$B$2)+(AC328*PARAMETROS!$C$2),
N328=PARAMETROS!$A$3,(AF328*PARAMETROS!$B$3)+(AC328*PARAMETROS!$C$3),
N328=PARAMETROS!$A$4,(AF328*PARAMETROS!$B$4)+(AC328*PARAMETROS!$C$4),
N328=PARAMETROS!$A$5,(AF328*PARAMETROS!$B$5)+(AC328*PARAMETROS!$C$5),
N328=PARAMETROS!$A$6,(AF328*PARAMETROS!$B$6)+(AC328*PARAMETROS!$C$6),
N328=PARAMETROS!$A$7,(AF328*PARAMETROS!$B$7)+(AC328*PARAMETROS!$C$7))+
_xlfn.IFS(O328="",0,O328=PARAMETROS!$A$2,(AG328*PARAMETROS!$B$2)+(AD328*PARAMETROS!$C$2),
O328=PARAMETROS!$A$3,(AG328*PARAMETROS!$B$3)+(AD328*PARAMETROS!$C$3),
O328=PARAMETROS!$A$4,(AG328*PARAMETROS!$B$4)+(AD328*PARAMETROS!$C$4),
O328=PARAMETROS!$A$5,(AG328*PARAMETROS!$B$5)+(AD328*PARAMETROS!$C$5),
O328=PARAMETROS!$A$6,(AG328*PARAMETROS!$B$6)+(AD328*PARAMETROS!$C$6),
O328=PARAMETROS!$A$7,(AG328*PARAMETROS!$B$7)+(AD328*PARAMETROS!$C$7))</f>
        <v>1.25</v>
      </c>
      <c r="AI328" s="12"/>
      <c r="AJ328" s="12"/>
      <c r="AK328" s="12"/>
    </row>
    <row r="329" spans="1:37">
      <c r="A329" s="3">
        <v>328</v>
      </c>
      <c r="B329" s="33">
        <v>45229.548807870371</v>
      </c>
      <c r="C329" s="33">
        <v>45229.548807870371</v>
      </c>
      <c r="E329" t="s">
        <v>801</v>
      </c>
      <c r="F329" t="s">
        <v>65</v>
      </c>
      <c r="G329" s="3">
        <v>2392603</v>
      </c>
      <c r="J329" t="s">
        <v>802</v>
      </c>
      <c r="K329" t="s">
        <v>803</v>
      </c>
      <c r="L329" t="s">
        <v>97</v>
      </c>
      <c r="M329" s="23" t="s">
        <v>47</v>
      </c>
      <c r="P329" s="25" t="s">
        <v>48</v>
      </c>
      <c r="Q329" s="25"/>
      <c r="S329" t="s">
        <v>49</v>
      </c>
      <c r="AA329" s="28" t="str">
        <f t="shared" si="35"/>
        <v>2392603</v>
      </c>
      <c r="AB329" s="27" t="str">
        <f t="shared" si="36"/>
        <v>2</v>
      </c>
      <c r="AC329" s="27">
        <f t="shared" si="37"/>
        <v>0</v>
      </c>
      <c r="AD329" s="27">
        <f t="shared" si="38"/>
        <v>0</v>
      </c>
      <c r="AE329" s="3">
        <f t="shared" si="39"/>
        <v>0</v>
      </c>
      <c r="AF329" s="3">
        <f t="shared" si="40"/>
        <v>0</v>
      </c>
      <c r="AG329" s="3">
        <f t="shared" si="41"/>
        <v>0</v>
      </c>
      <c r="AH329" s="12" cm="1">
        <f t="array" ref="AH329">_xlfn.IFS(M329=PARAMETROS!$A$2,(AE329*PARAMETROS!$B$2)+(AB329*PARAMETROS!$C$2),
M329=PARAMETROS!$A$3,(AE329*PARAMETROS!$B$3)+(AB329*PARAMETROS!$C$3),
M329=PARAMETROS!$A$4,(AE329*PARAMETROS!$B$4)+(AB329*PARAMETROS!$C$4),
M329=PARAMETROS!$A$5,(AE329*PARAMETROS!$B$5)+(AB329*PARAMETROS!$C$5),
M329=PARAMETROS!$A$6,(AE329*PARAMETROS!$B$6)+(AB329*PARAMETROS!$C$6),
M329=PARAMETROS!$A$7,(AE329*PARAMETROS!$B$7)+(AB329*PARAMETROS!$C$7))+
_xlfn.IFS(N329="",0,N329=PARAMETROS!$A$2,(AF329*PARAMETROS!$B$2)+(AC329*PARAMETROS!$C$2),
N329=PARAMETROS!$A$3,(AF329*PARAMETROS!$B$3)+(AC329*PARAMETROS!$C$3),
N329=PARAMETROS!$A$4,(AF329*PARAMETROS!$B$4)+(AC329*PARAMETROS!$C$4),
N329=PARAMETROS!$A$5,(AF329*PARAMETROS!$B$5)+(AC329*PARAMETROS!$C$5),
N329=PARAMETROS!$A$6,(AF329*PARAMETROS!$B$6)+(AC329*PARAMETROS!$C$6),
N329=PARAMETROS!$A$7,(AF329*PARAMETROS!$B$7)+(AC329*PARAMETROS!$C$7))+
_xlfn.IFS(O329="",0,O329=PARAMETROS!$A$2,(AG329*PARAMETROS!$B$2)+(AD329*PARAMETROS!$C$2),
O329=PARAMETROS!$A$3,(AG329*PARAMETROS!$B$3)+(AD329*PARAMETROS!$C$3),
O329=PARAMETROS!$A$4,(AG329*PARAMETROS!$B$4)+(AD329*PARAMETROS!$C$4),
O329=PARAMETROS!$A$5,(AG329*PARAMETROS!$B$5)+(AD329*PARAMETROS!$C$5),
O329=PARAMETROS!$A$6,(AG329*PARAMETROS!$B$6)+(AD329*PARAMETROS!$C$6),
O329=PARAMETROS!$A$7,(AG329*PARAMETROS!$B$7)+(AD329*PARAMETROS!$C$7))</f>
        <v>0.12</v>
      </c>
      <c r="AI329" s="12"/>
      <c r="AJ329" s="12"/>
      <c r="AK329" s="12"/>
    </row>
    <row r="330" spans="1:37">
      <c r="A330" s="3">
        <v>329</v>
      </c>
      <c r="B330" s="33">
        <v>45229.5471875</v>
      </c>
      <c r="C330" s="33">
        <v>45229.5471875</v>
      </c>
      <c r="E330" t="s">
        <v>754</v>
      </c>
      <c r="F330" t="s">
        <v>65</v>
      </c>
      <c r="G330" s="3">
        <v>2392602</v>
      </c>
      <c r="J330" t="s">
        <v>804</v>
      </c>
      <c r="K330" t="s">
        <v>805</v>
      </c>
      <c r="L330" t="s">
        <v>56</v>
      </c>
      <c r="M330" s="23" t="s">
        <v>76</v>
      </c>
      <c r="P330" s="25" t="s">
        <v>48</v>
      </c>
      <c r="Q330" s="25"/>
      <c r="S330" t="s">
        <v>60</v>
      </c>
      <c r="T330" t="s">
        <v>102</v>
      </c>
      <c r="AA330" s="28" t="str">
        <f t="shared" si="35"/>
        <v>2392602</v>
      </c>
      <c r="AB330" s="27" t="str">
        <f t="shared" si="36"/>
        <v>2</v>
      </c>
      <c r="AC330" s="27">
        <f t="shared" si="37"/>
        <v>0</v>
      </c>
      <c r="AD330" s="27">
        <f t="shared" si="38"/>
        <v>0</v>
      </c>
      <c r="AE330" s="3">
        <f t="shared" si="39"/>
        <v>0</v>
      </c>
      <c r="AF330" s="3">
        <f t="shared" si="40"/>
        <v>0</v>
      </c>
      <c r="AG330" s="3">
        <f t="shared" si="41"/>
        <v>0</v>
      </c>
      <c r="AH330" s="12" cm="1">
        <f t="array" ref="AH330">_xlfn.IFS(M330=PARAMETROS!$A$2,(AE330*PARAMETROS!$B$2)+(AB330*PARAMETROS!$C$2),
M330=PARAMETROS!$A$3,(AE330*PARAMETROS!$B$3)+(AB330*PARAMETROS!$C$3),
M330=PARAMETROS!$A$4,(AE330*PARAMETROS!$B$4)+(AB330*PARAMETROS!$C$4),
M330=PARAMETROS!$A$5,(AE330*PARAMETROS!$B$5)+(AB330*PARAMETROS!$C$5),
M330=PARAMETROS!$A$6,(AE330*PARAMETROS!$B$6)+(AB330*PARAMETROS!$C$6),
M330=PARAMETROS!$A$7,(AE330*PARAMETROS!$B$7)+(AB330*PARAMETROS!$C$7))+
_xlfn.IFS(N330="",0,N330=PARAMETROS!$A$2,(AF330*PARAMETROS!$B$2)+(AC330*PARAMETROS!$C$2),
N330=PARAMETROS!$A$3,(AF330*PARAMETROS!$B$3)+(AC330*PARAMETROS!$C$3),
N330=PARAMETROS!$A$4,(AF330*PARAMETROS!$B$4)+(AC330*PARAMETROS!$C$4),
N330=PARAMETROS!$A$5,(AF330*PARAMETROS!$B$5)+(AC330*PARAMETROS!$C$5),
N330=PARAMETROS!$A$6,(AF330*PARAMETROS!$B$6)+(AC330*PARAMETROS!$C$6),
N330=PARAMETROS!$A$7,(AF330*PARAMETROS!$B$7)+(AC330*PARAMETROS!$C$7))+
_xlfn.IFS(O330="",0,O330=PARAMETROS!$A$2,(AG330*PARAMETROS!$B$2)+(AD330*PARAMETROS!$C$2),
O330=PARAMETROS!$A$3,(AG330*PARAMETROS!$B$3)+(AD330*PARAMETROS!$C$3),
O330=PARAMETROS!$A$4,(AG330*PARAMETROS!$B$4)+(AD330*PARAMETROS!$C$4),
O330=PARAMETROS!$A$5,(AG330*PARAMETROS!$B$5)+(AD330*PARAMETROS!$C$5),
O330=PARAMETROS!$A$6,(AG330*PARAMETROS!$B$6)+(AD330*PARAMETROS!$C$6),
O330=PARAMETROS!$A$7,(AG330*PARAMETROS!$B$7)+(AD330*PARAMETROS!$C$7))</f>
        <v>0.24</v>
      </c>
      <c r="AI330" s="12"/>
      <c r="AJ330" s="12"/>
      <c r="AK330" s="12"/>
    </row>
    <row r="331" spans="1:37">
      <c r="A331" s="3">
        <v>330</v>
      </c>
      <c r="B331" s="33">
        <v>45229.397511574076</v>
      </c>
      <c r="C331" s="33">
        <v>45229.397511574076</v>
      </c>
      <c r="E331" t="s">
        <v>801</v>
      </c>
      <c r="F331" t="s">
        <v>65</v>
      </c>
      <c r="G331" s="3">
        <v>2392586</v>
      </c>
      <c r="J331" t="s">
        <v>668</v>
      </c>
      <c r="K331" t="s">
        <v>669</v>
      </c>
      <c r="L331" t="s">
        <v>125</v>
      </c>
      <c r="M331" s="23" t="s">
        <v>47</v>
      </c>
      <c r="N331" s="23" t="s">
        <v>70</v>
      </c>
      <c r="P331" s="25" t="s">
        <v>59</v>
      </c>
      <c r="Q331" s="25" t="s">
        <v>48</v>
      </c>
      <c r="S331" t="s">
        <v>49</v>
      </c>
      <c r="AA331" s="28" t="str">
        <f t="shared" si="35"/>
        <v>2392586</v>
      </c>
      <c r="AB331" s="27" t="str">
        <f t="shared" si="36"/>
        <v>4</v>
      </c>
      <c r="AC331" s="27" t="str">
        <f t="shared" si="37"/>
        <v>2</v>
      </c>
      <c r="AD331" s="27">
        <f t="shared" si="38"/>
        <v>0</v>
      </c>
      <c r="AE331" s="3">
        <f t="shared" si="39"/>
        <v>0</v>
      </c>
      <c r="AF331" s="3">
        <f t="shared" si="40"/>
        <v>0</v>
      </c>
      <c r="AG331" s="3">
        <f t="shared" si="41"/>
        <v>0</v>
      </c>
      <c r="AH331" s="12" cm="1">
        <f t="array" ref="AH331">_xlfn.IFS(M331=PARAMETROS!$A$2,(AE331*PARAMETROS!$B$2)+(AB331*PARAMETROS!$C$2),
M331=PARAMETROS!$A$3,(AE331*PARAMETROS!$B$3)+(AB331*PARAMETROS!$C$3),
M331=PARAMETROS!$A$4,(AE331*PARAMETROS!$B$4)+(AB331*PARAMETROS!$C$4),
M331=PARAMETROS!$A$5,(AE331*PARAMETROS!$B$5)+(AB331*PARAMETROS!$C$5),
M331=PARAMETROS!$A$6,(AE331*PARAMETROS!$B$6)+(AB331*PARAMETROS!$C$6),
M331=PARAMETROS!$A$7,(AE331*PARAMETROS!$B$7)+(AB331*PARAMETROS!$C$7))+
_xlfn.IFS(N331="",0,N331=PARAMETROS!$A$2,(AF331*PARAMETROS!$B$2)+(AC331*PARAMETROS!$C$2),
N331=PARAMETROS!$A$3,(AF331*PARAMETROS!$B$3)+(AC331*PARAMETROS!$C$3),
N331=PARAMETROS!$A$4,(AF331*PARAMETROS!$B$4)+(AC331*PARAMETROS!$C$4),
N331=PARAMETROS!$A$5,(AF331*PARAMETROS!$B$5)+(AC331*PARAMETROS!$C$5),
N331=PARAMETROS!$A$6,(AF331*PARAMETROS!$B$6)+(AC331*PARAMETROS!$C$6),
N331=PARAMETROS!$A$7,(AF331*PARAMETROS!$B$7)+(AC331*PARAMETROS!$C$7))+
_xlfn.IFS(O331="",0,O331=PARAMETROS!$A$2,(AG331*PARAMETROS!$B$2)+(AD331*PARAMETROS!$C$2),
O331=PARAMETROS!$A$3,(AG331*PARAMETROS!$B$3)+(AD331*PARAMETROS!$C$3),
O331=PARAMETROS!$A$4,(AG331*PARAMETROS!$B$4)+(AD331*PARAMETROS!$C$4),
O331=PARAMETROS!$A$5,(AG331*PARAMETROS!$B$5)+(AD331*PARAMETROS!$C$5),
O331=PARAMETROS!$A$6,(AG331*PARAMETROS!$B$6)+(AD331*PARAMETROS!$C$6),
O331=PARAMETROS!$A$7,(AG331*PARAMETROS!$B$7)+(AD331*PARAMETROS!$C$7))</f>
        <v>0.6</v>
      </c>
      <c r="AI331" s="12"/>
      <c r="AJ331" s="12"/>
      <c r="AK331" s="12"/>
    </row>
    <row r="332" spans="1:37">
      <c r="A332" s="3">
        <v>331</v>
      </c>
      <c r="B332" s="33">
        <v>45229.396331018521</v>
      </c>
      <c r="C332" s="33">
        <v>45229.396331018521</v>
      </c>
      <c r="E332" t="s">
        <v>754</v>
      </c>
      <c r="F332" t="s">
        <v>65</v>
      </c>
      <c r="G332" s="3">
        <v>2392584</v>
      </c>
      <c r="J332" t="s">
        <v>806</v>
      </c>
      <c r="K332" t="s">
        <v>807</v>
      </c>
      <c r="L332" t="s">
        <v>129</v>
      </c>
      <c r="M332" s="23" t="s">
        <v>47</v>
      </c>
      <c r="P332" s="25" t="s">
        <v>58</v>
      </c>
      <c r="Q332" s="25"/>
      <c r="S332" t="s">
        <v>60</v>
      </c>
      <c r="T332" t="s">
        <v>87</v>
      </c>
      <c r="AA332" s="28" t="str">
        <f t="shared" si="35"/>
        <v>2392584</v>
      </c>
      <c r="AB332" s="27" t="str">
        <f t="shared" si="36"/>
        <v>1</v>
      </c>
      <c r="AC332" s="27">
        <f t="shared" si="37"/>
        <v>0</v>
      </c>
      <c r="AD332" s="27">
        <f t="shared" si="38"/>
        <v>0</v>
      </c>
      <c r="AE332" s="3">
        <f t="shared" si="39"/>
        <v>0</v>
      </c>
      <c r="AF332" s="3">
        <f t="shared" si="40"/>
        <v>0</v>
      </c>
      <c r="AG332" s="3">
        <f t="shared" si="41"/>
        <v>0</v>
      </c>
      <c r="AH332" s="12" cm="1">
        <f t="array" ref="AH332">_xlfn.IFS(M332=PARAMETROS!$A$2,(AE332*PARAMETROS!$B$2)+(AB332*PARAMETROS!$C$2),
M332=PARAMETROS!$A$3,(AE332*PARAMETROS!$B$3)+(AB332*PARAMETROS!$C$3),
M332=PARAMETROS!$A$4,(AE332*PARAMETROS!$B$4)+(AB332*PARAMETROS!$C$4),
M332=PARAMETROS!$A$5,(AE332*PARAMETROS!$B$5)+(AB332*PARAMETROS!$C$5),
M332=PARAMETROS!$A$6,(AE332*PARAMETROS!$B$6)+(AB332*PARAMETROS!$C$6),
M332=PARAMETROS!$A$7,(AE332*PARAMETROS!$B$7)+(AB332*PARAMETROS!$C$7))+
_xlfn.IFS(N332="",0,N332=PARAMETROS!$A$2,(AF332*PARAMETROS!$B$2)+(AC332*PARAMETROS!$C$2),
N332=PARAMETROS!$A$3,(AF332*PARAMETROS!$B$3)+(AC332*PARAMETROS!$C$3),
N332=PARAMETROS!$A$4,(AF332*PARAMETROS!$B$4)+(AC332*PARAMETROS!$C$4),
N332=PARAMETROS!$A$5,(AF332*PARAMETROS!$B$5)+(AC332*PARAMETROS!$C$5),
N332=PARAMETROS!$A$6,(AF332*PARAMETROS!$B$6)+(AC332*PARAMETROS!$C$6),
N332=PARAMETROS!$A$7,(AF332*PARAMETROS!$B$7)+(AC332*PARAMETROS!$C$7))+
_xlfn.IFS(O332="",0,O332=PARAMETROS!$A$2,(AG332*PARAMETROS!$B$2)+(AD332*PARAMETROS!$C$2),
O332=PARAMETROS!$A$3,(AG332*PARAMETROS!$B$3)+(AD332*PARAMETROS!$C$3),
O332=PARAMETROS!$A$4,(AG332*PARAMETROS!$B$4)+(AD332*PARAMETROS!$C$4),
O332=PARAMETROS!$A$5,(AG332*PARAMETROS!$B$5)+(AD332*PARAMETROS!$C$5),
O332=PARAMETROS!$A$6,(AG332*PARAMETROS!$B$6)+(AD332*PARAMETROS!$C$6),
O332=PARAMETROS!$A$7,(AG332*PARAMETROS!$B$7)+(AD332*PARAMETROS!$C$7))</f>
        <v>0.06</v>
      </c>
      <c r="AI332" s="12"/>
      <c r="AJ332" s="12"/>
      <c r="AK332" s="12"/>
    </row>
    <row r="333" spans="1:37">
      <c r="A333" s="3">
        <v>332</v>
      </c>
      <c r="B333" s="33">
        <v>45229.395567129628</v>
      </c>
      <c r="C333" s="33">
        <v>45229.395567129628</v>
      </c>
      <c r="E333" t="s">
        <v>794</v>
      </c>
      <c r="F333" t="s">
        <v>65</v>
      </c>
      <c r="G333" s="3">
        <v>2392582</v>
      </c>
      <c r="J333" t="s">
        <v>808</v>
      </c>
      <c r="K333" t="s">
        <v>809</v>
      </c>
      <c r="L333" t="s">
        <v>46</v>
      </c>
      <c r="M333" s="23" t="s">
        <v>138</v>
      </c>
      <c r="P333" s="25" t="s">
        <v>48</v>
      </c>
      <c r="Q333" s="25"/>
      <c r="S333" t="s">
        <v>49</v>
      </c>
      <c r="AA333" s="28" t="str">
        <f t="shared" si="35"/>
        <v>2392582</v>
      </c>
      <c r="AB333" s="27" t="str">
        <f t="shared" si="36"/>
        <v>2</v>
      </c>
      <c r="AC333" s="27">
        <f t="shared" si="37"/>
        <v>0</v>
      </c>
      <c r="AD333" s="27">
        <f t="shared" si="38"/>
        <v>0</v>
      </c>
      <c r="AE333" s="3">
        <f t="shared" si="39"/>
        <v>0</v>
      </c>
      <c r="AF333" s="3">
        <f t="shared" si="40"/>
        <v>0</v>
      </c>
      <c r="AG333" s="3">
        <f t="shared" si="41"/>
        <v>0</v>
      </c>
      <c r="AH333" s="12" cm="1">
        <f t="array" ref="AH333">_xlfn.IFS(M333=PARAMETROS!$A$2,(AE333*PARAMETROS!$B$2)+(AB333*PARAMETROS!$C$2),
M333=PARAMETROS!$A$3,(AE333*PARAMETROS!$B$3)+(AB333*PARAMETROS!$C$3),
M333=PARAMETROS!$A$4,(AE333*PARAMETROS!$B$4)+(AB333*PARAMETROS!$C$4),
M333=PARAMETROS!$A$5,(AE333*PARAMETROS!$B$5)+(AB333*PARAMETROS!$C$5),
M333=PARAMETROS!$A$6,(AE333*PARAMETROS!$B$6)+(AB333*PARAMETROS!$C$6),
M333=PARAMETROS!$A$7,(AE333*PARAMETROS!$B$7)+(AB333*PARAMETROS!$C$7))+
_xlfn.IFS(N333="",0,N333=PARAMETROS!$A$2,(AF333*PARAMETROS!$B$2)+(AC333*PARAMETROS!$C$2),
N333=PARAMETROS!$A$3,(AF333*PARAMETROS!$B$3)+(AC333*PARAMETROS!$C$3),
N333=PARAMETROS!$A$4,(AF333*PARAMETROS!$B$4)+(AC333*PARAMETROS!$C$4),
N333=PARAMETROS!$A$5,(AF333*PARAMETROS!$B$5)+(AC333*PARAMETROS!$C$5),
N333=PARAMETROS!$A$6,(AF333*PARAMETROS!$B$6)+(AC333*PARAMETROS!$C$6),
N333=PARAMETROS!$A$7,(AF333*PARAMETROS!$B$7)+(AC333*PARAMETROS!$C$7))+
_xlfn.IFS(O333="",0,O333=PARAMETROS!$A$2,(AG333*PARAMETROS!$B$2)+(AD333*PARAMETROS!$C$2),
O333=PARAMETROS!$A$3,(AG333*PARAMETROS!$B$3)+(AD333*PARAMETROS!$C$3),
O333=PARAMETROS!$A$4,(AG333*PARAMETROS!$B$4)+(AD333*PARAMETROS!$C$4),
O333=PARAMETROS!$A$5,(AG333*PARAMETROS!$B$5)+(AD333*PARAMETROS!$C$5),
O333=PARAMETROS!$A$6,(AG333*PARAMETROS!$B$6)+(AD333*PARAMETROS!$C$6),
O333=PARAMETROS!$A$7,(AG333*PARAMETROS!$B$7)+(AD333*PARAMETROS!$C$7))</f>
        <v>0.12</v>
      </c>
      <c r="AI333" s="12"/>
      <c r="AJ333" s="12"/>
      <c r="AK333" s="12"/>
    </row>
    <row r="334" spans="1:37">
      <c r="A334" s="3">
        <v>333</v>
      </c>
      <c r="B334" s="33">
        <v>45229.392094907409</v>
      </c>
      <c r="C334" s="33">
        <v>45229.392094907409</v>
      </c>
      <c r="E334" t="s">
        <v>810</v>
      </c>
      <c r="F334" t="s">
        <v>65</v>
      </c>
      <c r="G334" s="3">
        <v>2392576</v>
      </c>
      <c r="J334" t="s">
        <v>811</v>
      </c>
      <c r="K334" t="s">
        <v>812</v>
      </c>
      <c r="L334" t="s">
        <v>56</v>
      </c>
      <c r="M334" s="23" t="s">
        <v>76</v>
      </c>
      <c r="N334" s="23" t="s">
        <v>70</v>
      </c>
      <c r="P334" s="25" t="s">
        <v>118</v>
      </c>
      <c r="Q334" s="25" t="s">
        <v>48</v>
      </c>
      <c r="S334" t="s">
        <v>60</v>
      </c>
      <c r="T334" t="s">
        <v>102</v>
      </c>
      <c r="AA334" s="28" t="str">
        <f t="shared" si="35"/>
        <v>2392576</v>
      </c>
      <c r="AB334" s="27" t="str">
        <f t="shared" si="36"/>
        <v>6</v>
      </c>
      <c r="AC334" s="27" t="str">
        <f t="shared" si="37"/>
        <v>2</v>
      </c>
      <c r="AD334" s="27">
        <f t="shared" si="38"/>
        <v>0</v>
      </c>
      <c r="AE334" s="3">
        <f t="shared" si="39"/>
        <v>0</v>
      </c>
      <c r="AF334" s="3">
        <f t="shared" si="40"/>
        <v>0</v>
      </c>
      <c r="AG334" s="3">
        <f t="shared" si="41"/>
        <v>0</v>
      </c>
      <c r="AH334" s="12" cm="1">
        <f t="array" ref="AH334">_xlfn.IFS(M334=PARAMETROS!$A$2,(AE334*PARAMETROS!$B$2)+(AB334*PARAMETROS!$C$2),
M334=PARAMETROS!$A$3,(AE334*PARAMETROS!$B$3)+(AB334*PARAMETROS!$C$3),
M334=PARAMETROS!$A$4,(AE334*PARAMETROS!$B$4)+(AB334*PARAMETROS!$C$4),
M334=PARAMETROS!$A$5,(AE334*PARAMETROS!$B$5)+(AB334*PARAMETROS!$C$5),
M334=PARAMETROS!$A$6,(AE334*PARAMETROS!$B$6)+(AB334*PARAMETROS!$C$6),
M334=PARAMETROS!$A$7,(AE334*PARAMETROS!$B$7)+(AB334*PARAMETROS!$C$7))+
_xlfn.IFS(N334="",0,N334=PARAMETROS!$A$2,(AF334*PARAMETROS!$B$2)+(AC334*PARAMETROS!$C$2),
N334=PARAMETROS!$A$3,(AF334*PARAMETROS!$B$3)+(AC334*PARAMETROS!$C$3),
N334=PARAMETROS!$A$4,(AF334*PARAMETROS!$B$4)+(AC334*PARAMETROS!$C$4),
N334=PARAMETROS!$A$5,(AF334*PARAMETROS!$B$5)+(AC334*PARAMETROS!$C$5),
N334=PARAMETROS!$A$6,(AF334*PARAMETROS!$B$6)+(AC334*PARAMETROS!$C$6),
N334=PARAMETROS!$A$7,(AF334*PARAMETROS!$B$7)+(AC334*PARAMETROS!$C$7))+
_xlfn.IFS(O334="",0,O334=PARAMETROS!$A$2,(AG334*PARAMETROS!$B$2)+(AD334*PARAMETROS!$C$2),
O334=PARAMETROS!$A$3,(AG334*PARAMETROS!$B$3)+(AD334*PARAMETROS!$C$3),
O334=PARAMETROS!$A$4,(AG334*PARAMETROS!$B$4)+(AD334*PARAMETROS!$C$4),
O334=PARAMETROS!$A$5,(AG334*PARAMETROS!$B$5)+(AD334*PARAMETROS!$C$5),
O334=PARAMETROS!$A$6,(AG334*PARAMETROS!$B$6)+(AD334*PARAMETROS!$C$6),
O334=PARAMETROS!$A$7,(AG334*PARAMETROS!$B$7)+(AD334*PARAMETROS!$C$7))</f>
        <v>1.08</v>
      </c>
      <c r="AI334" s="12"/>
      <c r="AJ334" s="12"/>
      <c r="AK334" s="12"/>
    </row>
    <row r="335" spans="1:37">
      <c r="A335" s="3">
        <v>334</v>
      </c>
      <c r="B335" s="33">
        <v>45229.395196759258</v>
      </c>
      <c r="C335" s="33">
        <v>45229.395196759258</v>
      </c>
      <c r="E335" t="s">
        <v>801</v>
      </c>
      <c r="F335" t="s">
        <v>65</v>
      </c>
      <c r="G335" s="3">
        <v>2392569</v>
      </c>
      <c r="J335" t="s">
        <v>813</v>
      </c>
      <c r="K335" t="s">
        <v>814</v>
      </c>
      <c r="L335" t="s">
        <v>69</v>
      </c>
      <c r="M335" s="23" t="s">
        <v>47</v>
      </c>
      <c r="P335" s="25" t="s">
        <v>58</v>
      </c>
      <c r="Q335" s="25"/>
      <c r="S335" t="s">
        <v>60</v>
      </c>
      <c r="T335" t="s">
        <v>87</v>
      </c>
      <c r="AA335" s="28" t="str">
        <f t="shared" si="35"/>
        <v>2392569</v>
      </c>
      <c r="AB335" s="27" t="str">
        <f t="shared" si="36"/>
        <v>1</v>
      </c>
      <c r="AC335" s="27">
        <f t="shared" si="37"/>
        <v>0</v>
      </c>
      <c r="AD335" s="27">
        <f t="shared" si="38"/>
        <v>0</v>
      </c>
      <c r="AE335" s="3">
        <f t="shared" si="39"/>
        <v>0</v>
      </c>
      <c r="AF335" s="3">
        <f t="shared" si="40"/>
        <v>0</v>
      </c>
      <c r="AG335" s="3">
        <f t="shared" si="41"/>
        <v>0</v>
      </c>
      <c r="AH335" s="12" cm="1">
        <f t="array" ref="AH335">_xlfn.IFS(M335=PARAMETROS!$A$2,(AE335*PARAMETROS!$B$2)+(AB335*PARAMETROS!$C$2),
M335=PARAMETROS!$A$3,(AE335*PARAMETROS!$B$3)+(AB335*PARAMETROS!$C$3),
M335=PARAMETROS!$A$4,(AE335*PARAMETROS!$B$4)+(AB335*PARAMETROS!$C$4),
M335=PARAMETROS!$A$5,(AE335*PARAMETROS!$B$5)+(AB335*PARAMETROS!$C$5),
M335=PARAMETROS!$A$6,(AE335*PARAMETROS!$B$6)+(AB335*PARAMETROS!$C$6),
M335=PARAMETROS!$A$7,(AE335*PARAMETROS!$B$7)+(AB335*PARAMETROS!$C$7))+
_xlfn.IFS(N335="",0,N335=PARAMETROS!$A$2,(AF335*PARAMETROS!$B$2)+(AC335*PARAMETROS!$C$2),
N335=PARAMETROS!$A$3,(AF335*PARAMETROS!$B$3)+(AC335*PARAMETROS!$C$3),
N335=PARAMETROS!$A$4,(AF335*PARAMETROS!$B$4)+(AC335*PARAMETROS!$C$4),
N335=PARAMETROS!$A$5,(AF335*PARAMETROS!$B$5)+(AC335*PARAMETROS!$C$5),
N335=PARAMETROS!$A$6,(AF335*PARAMETROS!$B$6)+(AC335*PARAMETROS!$C$6),
N335=PARAMETROS!$A$7,(AF335*PARAMETROS!$B$7)+(AC335*PARAMETROS!$C$7))+
_xlfn.IFS(O335="",0,O335=PARAMETROS!$A$2,(AG335*PARAMETROS!$B$2)+(AD335*PARAMETROS!$C$2),
O335=PARAMETROS!$A$3,(AG335*PARAMETROS!$B$3)+(AD335*PARAMETROS!$C$3),
O335=PARAMETROS!$A$4,(AG335*PARAMETROS!$B$4)+(AD335*PARAMETROS!$C$4),
O335=PARAMETROS!$A$5,(AG335*PARAMETROS!$B$5)+(AD335*PARAMETROS!$C$5),
O335=PARAMETROS!$A$6,(AG335*PARAMETROS!$B$6)+(AD335*PARAMETROS!$C$6),
O335=PARAMETROS!$A$7,(AG335*PARAMETROS!$B$7)+(AD335*PARAMETROS!$C$7))</f>
        <v>0.06</v>
      </c>
      <c r="AI335" s="12"/>
      <c r="AJ335" s="12"/>
      <c r="AK335" s="12"/>
    </row>
    <row r="336" spans="1:37">
      <c r="A336" s="3">
        <v>335</v>
      </c>
      <c r="B336" s="33">
        <v>45229.394826388889</v>
      </c>
      <c r="C336" s="33">
        <v>45229.394826388889</v>
      </c>
      <c r="E336" t="s">
        <v>815</v>
      </c>
      <c r="F336" t="s">
        <v>65</v>
      </c>
      <c r="G336" s="3">
        <v>2392568</v>
      </c>
      <c r="J336" t="s">
        <v>816</v>
      </c>
      <c r="K336" t="s">
        <v>817</v>
      </c>
      <c r="L336" t="s">
        <v>75</v>
      </c>
      <c r="M336" s="23" t="s">
        <v>76</v>
      </c>
      <c r="P336" s="25" t="s">
        <v>59</v>
      </c>
      <c r="Q336" s="25"/>
      <c r="S336" t="s">
        <v>60</v>
      </c>
      <c r="T336" t="s">
        <v>61</v>
      </c>
      <c r="U336" t="s">
        <v>62</v>
      </c>
      <c r="AA336" s="28" t="str">
        <f t="shared" si="35"/>
        <v>2392568</v>
      </c>
      <c r="AB336" s="27" t="str">
        <f t="shared" si="36"/>
        <v>4</v>
      </c>
      <c r="AC336" s="27">
        <f t="shared" si="37"/>
        <v>0</v>
      </c>
      <c r="AD336" s="27">
        <f t="shared" si="38"/>
        <v>0</v>
      </c>
      <c r="AE336" s="3">
        <f t="shared" si="39"/>
        <v>0</v>
      </c>
      <c r="AF336" s="3">
        <f t="shared" si="40"/>
        <v>0</v>
      </c>
      <c r="AG336" s="3">
        <f t="shared" si="41"/>
        <v>0</v>
      </c>
      <c r="AH336" s="12" cm="1">
        <f t="array" ref="AH336">_xlfn.IFS(M336=PARAMETROS!$A$2,(AE336*PARAMETROS!$B$2)+(AB336*PARAMETROS!$C$2),
M336=PARAMETROS!$A$3,(AE336*PARAMETROS!$B$3)+(AB336*PARAMETROS!$C$3),
M336=PARAMETROS!$A$4,(AE336*PARAMETROS!$B$4)+(AB336*PARAMETROS!$C$4),
M336=PARAMETROS!$A$5,(AE336*PARAMETROS!$B$5)+(AB336*PARAMETROS!$C$5),
M336=PARAMETROS!$A$6,(AE336*PARAMETROS!$B$6)+(AB336*PARAMETROS!$C$6),
M336=PARAMETROS!$A$7,(AE336*PARAMETROS!$B$7)+(AB336*PARAMETROS!$C$7))+
_xlfn.IFS(N336="",0,N336=PARAMETROS!$A$2,(AF336*PARAMETROS!$B$2)+(AC336*PARAMETROS!$C$2),
N336=PARAMETROS!$A$3,(AF336*PARAMETROS!$B$3)+(AC336*PARAMETROS!$C$3),
N336=PARAMETROS!$A$4,(AF336*PARAMETROS!$B$4)+(AC336*PARAMETROS!$C$4),
N336=PARAMETROS!$A$5,(AF336*PARAMETROS!$B$5)+(AC336*PARAMETROS!$C$5),
N336=PARAMETROS!$A$6,(AF336*PARAMETROS!$B$6)+(AC336*PARAMETROS!$C$6),
N336=PARAMETROS!$A$7,(AF336*PARAMETROS!$B$7)+(AC336*PARAMETROS!$C$7))+
_xlfn.IFS(O336="",0,O336=PARAMETROS!$A$2,(AG336*PARAMETROS!$B$2)+(AD336*PARAMETROS!$C$2),
O336=PARAMETROS!$A$3,(AG336*PARAMETROS!$B$3)+(AD336*PARAMETROS!$C$3),
O336=PARAMETROS!$A$4,(AG336*PARAMETROS!$B$4)+(AD336*PARAMETROS!$C$4),
O336=PARAMETROS!$A$5,(AG336*PARAMETROS!$B$5)+(AD336*PARAMETROS!$C$5),
O336=PARAMETROS!$A$6,(AG336*PARAMETROS!$B$6)+(AD336*PARAMETROS!$C$6),
O336=PARAMETROS!$A$7,(AG336*PARAMETROS!$B$7)+(AD336*PARAMETROS!$C$7))</f>
        <v>0.48</v>
      </c>
      <c r="AI336" s="12"/>
      <c r="AJ336" s="12"/>
      <c r="AK336" s="12"/>
    </row>
    <row r="337" spans="1:37">
      <c r="A337" s="3">
        <v>336</v>
      </c>
      <c r="B337" s="33">
        <v>45229.394432870373</v>
      </c>
      <c r="C337" s="33">
        <v>45229.394432870373</v>
      </c>
      <c r="E337" t="s">
        <v>794</v>
      </c>
      <c r="F337" t="s">
        <v>65</v>
      </c>
      <c r="G337" s="3">
        <v>2392567</v>
      </c>
      <c r="J337" t="s">
        <v>818</v>
      </c>
      <c r="K337" t="s">
        <v>819</v>
      </c>
      <c r="L337" t="s">
        <v>81</v>
      </c>
      <c r="M337" s="23" t="s">
        <v>138</v>
      </c>
      <c r="P337" s="25" t="s">
        <v>59</v>
      </c>
      <c r="Q337" s="25"/>
      <c r="S337" t="s">
        <v>49</v>
      </c>
      <c r="AA337" s="28" t="str">
        <f t="shared" si="35"/>
        <v>2392567</v>
      </c>
      <c r="AB337" s="27" t="str">
        <f t="shared" si="36"/>
        <v>4</v>
      </c>
      <c r="AC337" s="27">
        <f t="shared" si="37"/>
        <v>0</v>
      </c>
      <c r="AD337" s="27">
        <f t="shared" si="38"/>
        <v>0</v>
      </c>
      <c r="AE337" s="3">
        <f t="shared" si="39"/>
        <v>0</v>
      </c>
      <c r="AF337" s="3">
        <f t="shared" si="40"/>
        <v>0</v>
      </c>
      <c r="AG337" s="3">
        <f t="shared" si="41"/>
        <v>0</v>
      </c>
      <c r="AH337" s="12" cm="1">
        <f t="array" ref="AH337">_xlfn.IFS(M337=PARAMETROS!$A$2,(AE337*PARAMETROS!$B$2)+(AB337*PARAMETROS!$C$2),
M337=PARAMETROS!$A$3,(AE337*PARAMETROS!$B$3)+(AB337*PARAMETROS!$C$3),
M337=PARAMETROS!$A$4,(AE337*PARAMETROS!$B$4)+(AB337*PARAMETROS!$C$4),
M337=PARAMETROS!$A$5,(AE337*PARAMETROS!$B$5)+(AB337*PARAMETROS!$C$5),
M337=PARAMETROS!$A$6,(AE337*PARAMETROS!$B$6)+(AB337*PARAMETROS!$C$6),
M337=PARAMETROS!$A$7,(AE337*PARAMETROS!$B$7)+(AB337*PARAMETROS!$C$7))+
_xlfn.IFS(N337="",0,N337=PARAMETROS!$A$2,(AF337*PARAMETROS!$B$2)+(AC337*PARAMETROS!$C$2),
N337=PARAMETROS!$A$3,(AF337*PARAMETROS!$B$3)+(AC337*PARAMETROS!$C$3),
N337=PARAMETROS!$A$4,(AF337*PARAMETROS!$B$4)+(AC337*PARAMETROS!$C$4),
N337=PARAMETROS!$A$5,(AF337*PARAMETROS!$B$5)+(AC337*PARAMETROS!$C$5),
N337=PARAMETROS!$A$6,(AF337*PARAMETROS!$B$6)+(AC337*PARAMETROS!$C$6),
N337=PARAMETROS!$A$7,(AF337*PARAMETROS!$B$7)+(AC337*PARAMETROS!$C$7))+
_xlfn.IFS(O337="",0,O337=PARAMETROS!$A$2,(AG337*PARAMETROS!$B$2)+(AD337*PARAMETROS!$C$2),
O337=PARAMETROS!$A$3,(AG337*PARAMETROS!$B$3)+(AD337*PARAMETROS!$C$3),
O337=PARAMETROS!$A$4,(AG337*PARAMETROS!$B$4)+(AD337*PARAMETROS!$C$4),
O337=PARAMETROS!$A$5,(AG337*PARAMETROS!$B$5)+(AD337*PARAMETROS!$C$5),
O337=PARAMETROS!$A$6,(AG337*PARAMETROS!$B$6)+(AD337*PARAMETROS!$C$6),
O337=PARAMETROS!$A$7,(AG337*PARAMETROS!$B$7)+(AD337*PARAMETROS!$C$7))</f>
        <v>0.24</v>
      </c>
      <c r="AI337" s="12"/>
      <c r="AJ337" s="12"/>
      <c r="AK337" s="12"/>
    </row>
    <row r="338" spans="1:37">
      <c r="A338" s="3">
        <v>337</v>
      </c>
      <c r="B338" s="33">
        <v>45229.39371527778</v>
      </c>
      <c r="C338" s="33">
        <v>45229.39371527778</v>
      </c>
      <c r="E338" t="s">
        <v>815</v>
      </c>
      <c r="F338" t="s">
        <v>65</v>
      </c>
      <c r="G338" s="3">
        <v>2392565</v>
      </c>
      <c r="J338" t="s">
        <v>820</v>
      </c>
      <c r="K338" t="s">
        <v>821</v>
      </c>
      <c r="L338" t="s">
        <v>86</v>
      </c>
      <c r="M338" s="23" t="s">
        <v>82</v>
      </c>
      <c r="P338" s="25" t="s">
        <v>48</v>
      </c>
      <c r="S338" t="s">
        <v>49</v>
      </c>
      <c r="AA338" s="28" t="str">
        <f t="shared" si="35"/>
        <v>2392565</v>
      </c>
      <c r="AB338" s="27" t="str">
        <f t="shared" si="36"/>
        <v>2</v>
      </c>
      <c r="AC338" s="27">
        <f t="shared" si="37"/>
        <v>0</v>
      </c>
      <c r="AD338" s="27">
        <f t="shared" si="38"/>
        <v>0</v>
      </c>
      <c r="AE338" s="3">
        <f t="shared" si="39"/>
        <v>0</v>
      </c>
      <c r="AF338" s="3">
        <f t="shared" si="40"/>
        <v>0</v>
      </c>
      <c r="AG338" s="3">
        <f t="shared" si="41"/>
        <v>0</v>
      </c>
      <c r="AH338" s="12" cm="1">
        <f t="array" ref="AH338">_xlfn.IFS(M338=PARAMETROS!$A$2,(AE338*PARAMETROS!$B$2)+(AB338*PARAMETROS!$C$2),
M338=PARAMETROS!$A$3,(AE338*PARAMETROS!$B$3)+(AB338*PARAMETROS!$C$3),
M338=PARAMETROS!$A$4,(AE338*PARAMETROS!$B$4)+(AB338*PARAMETROS!$C$4),
M338=PARAMETROS!$A$5,(AE338*PARAMETROS!$B$5)+(AB338*PARAMETROS!$C$5),
M338=PARAMETROS!$A$6,(AE338*PARAMETROS!$B$6)+(AB338*PARAMETROS!$C$6),
M338=PARAMETROS!$A$7,(AE338*PARAMETROS!$B$7)+(AB338*PARAMETROS!$C$7))+
_xlfn.IFS(N338="",0,N338=PARAMETROS!$A$2,(AF338*PARAMETROS!$B$2)+(AC338*PARAMETROS!$C$2),
N338=PARAMETROS!$A$3,(AF338*PARAMETROS!$B$3)+(AC338*PARAMETROS!$C$3),
N338=PARAMETROS!$A$4,(AF338*PARAMETROS!$B$4)+(AC338*PARAMETROS!$C$4),
N338=PARAMETROS!$A$5,(AF338*PARAMETROS!$B$5)+(AC338*PARAMETROS!$C$5),
N338=PARAMETROS!$A$6,(AF338*PARAMETROS!$B$6)+(AC338*PARAMETROS!$C$6),
N338=PARAMETROS!$A$7,(AF338*PARAMETROS!$B$7)+(AC338*PARAMETROS!$C$7))+
_xlfn.IFS(O338="",0,O338=PARAMETROS!$A$2,(AG338*PARAMETROS!$B$2)+(AD338*PARAMETROS!$C$2),
O338=PARAMETROS!$A$3,(AG338*PARAMETROS!$B$3)+(AD338*PARAMETROS!$C$3),
O338=PARAMETROS!$A$4,(AG338*PARAMETROS!$B$4)+(AD338*PARAMETROS!$C$4),
O338=PARAMETROS!$A$5,(AG338*PARAMETROS!$B$5)+(AD338*PARAMETROS!$C$5),
O338=PARAMETROS!$A$6,(AG338*PARAMETROS!$B$6)+(AD338*PARAMETROS!$C$6),
O338=PARAMETROS!$A$7,(AG338*PARAMETROS!$B$7)+(AD338*PARAMETROS!$C$7))</f>
        <v>0.12</v>
      </c>
      <c r="AI338" s="12"/>
      <c r="AJ338" s="12"/>
      <c r="AK338" s="12"/>
    </row>
    <row r="339" spans="1:37">
      <c r="A339" s="3">
        <v>338</v>
      </c>
      <c r="B339" s="33">
        <v>45229.381874999999</v>
      </c>
      <c r="C339" s="33">
        <v>45229.381874999999</v>
      </c>
      <c r="E339" t="s">
        <v>748</v>
      </c>
      <c r="F339" t="s">
        <v>65</v>
      </c>
      <c r="G339" s="3">
        <v>2392551</v>
      </c>
      <c r="J339" t="s">
        <v>822</v>
      </c>
      <c r="K339" t="s">
        <v>823</v>
      </c>
      <c r="L339" t="s">
        <v>92</v>
      </c>
      <c r="M339" s="23" t="s">
        <v>70</v>
      </c>
      <c r="N339" s="23" t="s">
        <v>47</v>
      </c>
      <c r="P339" s="25" t="s">
        <v>58</v>
      </c>
      <c r="Q339" s="25" t="s">
        <v>59</v>
      </c>
      <c r="S339" t="s">
        <v>60</v>
      </c>
      <c r="T339" t="s">
        <v>61</v>
      </c>
      <c r="U339" t="s">
        <v>62</v>
      </c>
      <c r="AA339" s="28" t="str">
        <f t="shared" si="35"/>
        <v>2392551</v>
      </c>
      <c r="AB339" s="27" t="str">
        <f t="shared" si="36"/>
        <v>1</v>
      </c>
      <c r="AC339" s="27" t="str">
        <f t="shared" si="37"/>
        <v>4</v>
      </c>
      <c r="AD339" s="27">
        <f t="shared" si="38"/>
        <v>0</v>
      </c>
      <c r="AE339" s="3">
        <f t="shared" si="39"/>
        <v>0</v>
      </c>
      <c r="AF339" s="3">
        <f t="shared" si="40"/>
        <v>0</v>
      </c>
      <c r="AG339" s="3">
        <f t="shared" si="41"/>
        <v>0</v>
      </c>
      <c r="AH339" s="12" cm="1">
        <f t="array" ref="AH339">_xlfn.IFS(M339=PARAMETROS!$A$2,(AE339*PARAMETROS!$B$2)+(AB339*PARAMETROS!$C$2),
M339=PARAMETROS!$A$3,(AE339*PARAMETROS!$B$3)+(AB339*PARAMETROS!$C$3),
M339=PARAMETROS!$A$4,(AE339*PARAMETROS!$B$4)+(AB339*PARAMETROS!$C$4),
M339=PARAMETROS!$A$5,(AE339*PARAMETROS!$B$5)+(AB339*PARAMETROS!$C$5),
M339=PARAMETROS!$A$6,(AE339*PARAMETROS!$B$6)+(AB339*PARAMETROS!$C$6),
M339=PARAMETROS!$A$7,(AE339*PARAMETROS!$B$7)+(AB339*PARAMETROS!$C$7))+
_xlfn.IFS(N339="",0,N339=PARAMETROS!$A$2,(AF339*PARAMETROS!$B$2)+(AC339*PARAMETROS!$C$2),
N339=PARAMETROS!$A$3,(AF339*PARAMETROS!$B$3)+(AC339*PARAMETROS!$C$3),
N339=PARAMETROS!$A$4,(AF339*PARAMETROS!$B$4)+(AC339*PARAMETROS!$C$4),
N339=PARAMETROS!$A$5,(AF339*PARAMETROS!$B$5)+(AC339*PARAMETROS!$C$5),
N339=PARAMETROS!$A$6,(AF339*PARAMETROS!$B$6)+(AC339*PARAMETROS!$C$6),
N339=PARAMETROS!$A$7,(AF339*PARAMETROS!$B$7)+(AC339*PARAMETROS!$C$7))+
_xlfn.IFS(O339="",0,O339=PARAMETROS!$A$2,(AG339*PARAMETROS!$B$2)+(AD339*PARAMETROS!$C$2),
O339=PARAMETROS!$A$3,(AG339*PARAMETROS!$B$3)+(AD339*PARAMETROS!$C$3),
O339=PARAMETROS!$A$4,(AG339*PARAMETROS!$B$4)+(AD339*PARAMETROS!$C$4),
O339=PARAMETROS!$A$5,(AG339*PARAMETROS!$B$5)+(AD339*PARAMETROS!$C$5),
O339=PARAMETROS!$A$6,(AG339*PARAMETROS!$B$6)+(AD339*PARAMETROS!$C$6),
O339=PARAMETROS!$A$7,(AG339*PARAMETROS!$B$7)+(AD339*PARAMETROS!$C$7))</f>
        <v>0.42</v>
      </c>
      <c r="AI339" s="12"/>
      <c r="AJ339" s="12"/>
      <c r="AK339" s="12"/>
    </row>
    <row r="340" spans="1:37">
      <c r="A340" s="3">
        <v>339</v>
      </c>
      <c r="B340" s="33">
        <v>45229.383020833331</v>
      </c>
      <c r="C340" s="33">
        <v>45229.383020833331</v>
      </c>
      <c r="E340" t="s">
        <v>815</v>
      </c>
      <c r="F340" t="s">
        <v>65</v>
      </c>
      <c r="G340" s="3">
        <v>2392548</v>
      </c>
      <c r="J340" t="s">
        <v>824</v>
      </c>
      <c r="K340" t="s">
        <v>825</v>
      </c>
      <c r="L340" t="s">
        <v>97</v>
      </c>
      <c r="M340" s="23" t="s">
        <v>47</v>
      </c>
      <c r="N340" s="23" t="s">
        <v>47</v>
      </c>
      <c r="P340" s="25" t="s">
        <v>59</v>
      </c>
      <c r="Q340" s="25" t="s">
        <v>59</v>
      </c>
      <c r="S340" t="s">
        <v>49</v>
      </c>
      <c r="AA340" s="28" t="str">
        <f t="shared" si="35"/>
        <v>2392548</v>
      </c>
      <c r="AB340" s="27" t="str">
        <f t="shared" si="36"/>
        <v>4</v>
      </c>
      <c r="AC340" s="27" t="str">
        <f t="shared" si="37"/>
        <v>4</v>
      </c>
      <c r="AD340" s="27">
        <f t="shared" si="38"/>
        <v>0</v>
      </c>
      <c r="AE340" s="3">
        <f t="shared" si="39"/>
        <v>0</v>
      </c>
      <c r="AF340" s="3">
        <f t="shared" si="40"/>
        <v>0</v>
      </c>
      <c r="AG340" s="3">
        <f t="shared" si="41"/>
        <v>0</v>
      </c>
      <c r="AH340" s="12" cm="1">
        <f t="array" ref="AH340">_xlfn.IFS(M340=PARAMETROS!$A$2,(AE340*PARAMETROS!$B$2)+(AB340*PARAMETROS!$C$2),
M340=PARAMETROS!$A$3,(AE340*PARAMETROS!$B$3)+(AB340*PARAMETROS!$C$3),
M340=PARAMETROS!$A$4,(AE340*PARAMETROS!$B$4)+(AB340*PARAMETROS!$C$4),
M340=PARAMETROS!$A$5,(AE340*PARAMETROS!$B$5)+(AB340*PARAMETROS!$C$5),
M340=PARAMETROS!$A$6,(AE340*PARAMETROS!$B$6)+(AB340*PARAMETROS!$C$6),
M340=PARAMETROS!$A$7,(AE340*PARAMETROS!$B$7)+(AB340*PARAMETROS!$C$7))+
_xlfn.IFS(N340="",0,N340=PARAMETROS!$A$2,(AF340*PARAMETROS!$B$2)+(AC340*PARAMETROS!$C$2),
N340=PARAMETROS!$A$3,(AF340*PARAMETROS!$B$3)+(AC340*PARAMETROS!$C$3),
N340=PARAMETROS!$A$4,(AF340*PARAMETROS!$B$4)+(AC340*PARAMETROS!$C$4),
N340=PARAMETROS!$A$5,(AF340*PARAMETROS!$B$5)+(AC340*PARAMETROS!$C$5),
N340=PARAMETROS!$A$6,(AF340*PARAMETROS!$B$6)+(AC340*PARAMETROS!$C$6),
N340=PARAMETROS!$A$7,(AF340*PARAMETROS!$B$7)+(AC340*PARAMETROS!$C$7))+
_xlfn.IFS(O340="",0,O340=PARAMETROS!$A$2,(AG340*PARAMETROS!$B$2)+(AD340*PARAMETROS!$C$2),
O340=PARAMETROS!$A$3,(AG340*PARAMETROS!$B$3)+(AD340*PARAMETROS!$C$3),
O340=PARAMETROS!$A$4,(AG340*PARAMETROS!$B$4)+(AD340*PARAMETROS!$C$4),
O340=PARAMETROS!$A$5,(AG340*PARAMETROS!$B$5)+(AD340*PARAMETROS!$C$5),
O340=PARAMETROS!$A$6,(AG340*PARAMETROS!$B$6)+(AD340*PARAMETROS!$C$6),
O340=PARAMETROS!$A$7,(AG340*PARAMETROS!$B$7)+(AD340*PARAMETROS!$C$7))</f>
        <v>0.48</v>
      </c>
      <c r="AI340" s="12"/>
      <c r="AJ340" s="12"/>
      <c r="AK340" s="12"/>
    </row>
    <row r="341" spans="1:37">
      <c r="A341" s="3">
        <v>340</v>
      </c>
      <c r="B341" s="33">
        <v>45229.382199074076</v>
      </c>
      <c r="C341" s="33">
        <v>45229.382199074076</v>
      </c>
      <c r="E341" t="s">
        <v>759</v>
      </c>
      <c r="F341" t="s">
        <v>65</v>
      </c>
      <c r="G341" s="3">
        <v>2392545</v>
      </c>
      <c r="J341" t="s">
        <v>826</v>
      </c>
      <c r="K341" t="s">
        <v>827</v>
      </c>
      <c r="L341" t="s">
        <v>101</v>
      </c>
      <c r="M341" s="23" t="s">
        <v>57</v>
      </c>
      <c r="P341" s="25" t="s">
        <v>48</v>
      </c>
      <c r="Q341" s="25"/>
      <c r="S341" t="s">
        <v>49</v>
      </c>
      <c r="AA341" s="28" t="str">
        <f t="shared" si="35"/>
        <v>2392545</v>
      </c>
      <c r="AB341" s="27" t="str">
        <f t="shared" si="36"/>
        <v>2</v>
      </c>
      <c r="AC341" s="27">
        <f t="shared" si="37"/>
        <v>0</v>
      </c>
      <c r="AD341" s="27">
        <f t="shared" si="38"/>
        <v>0</v>
      </c>
      <c r="AE341" s="3">
        <f t="shared" si="39"/>
        <v>0</v>
      </c>
      <c r="AF341" s="3">
        <f t="shared" si="40"/>
        <v>0</v>
      </c>
      <c r="AG341" s="3">
        <f t="shared" si="41"/>
        <v>0</v>
      </c>
      <c r="AH341" s="12" cm="1">
        <f t="array" ref="AH341">_xlfn.IFS(M341=PARAMETROS!$A$2,(AE341*PARAMETROS!$B$2)+(AB341*PARAMETROS!$C$2),
M341=PARAMETROS!$A$3,(AE341*PARAMETROS!$B$3)+(AB341*PARAMETROS!$C$3),
M341=PARAMETROS!$A$4,(AE341*PARAMETROS!$B$4)+(AB341*PARAMETROS!$C$4),
M341=PARAMETROS!$A$5,(AE341*PARAMETROS!$B$5)+(AB341*PARAMETROS!$C$5),
M341=PARAMETROS!$A$6,(AE341*PARAMETROS!$B$6)+(AB341*PARAMETROS!$C$6),
M341=PARAMETROS!$A$7,(AE341*PARAMETROS!$B$7)+(AB341*PARAMETROS!$C$7))+
_xlfn.IFS(N341="",0,N341=PARAMETROS!$A$2,(AF341*PARAMETROS!$B$2)+(AC341*PARAMETROS!$C$2),
N341=PARAMETROS!$A$3,(AF341*PARAMETROS!$B$3)+(AC341*PARAMETROS!$C$3),
N341=PARAMETROS!$A$4,(AF341*PARAMETROS!$B$4)+(AC341*PARAMETROS!$C$4),
N341=PARAMETROS!$A$5,(AF341*PARAMETROS!$B$5)+(AC341*PARAMETROS!$C$5),
N341=PARAMETROS!$A$6,(AF341*PARAMETROS!$B$6)+(AC341*PARAMETROS!$C$6),
N341=PARAMETROS!$A$7,(AF341*PARAMETROS!$B$7)+(AC341*PARAMETROS!$C$7))+
_xlfn.IFS(O341="",0,O341=PARAMETROS!$A$2,(AG341*PARAMETROS!$B$2)+(AD341*PARAMETROS!$C$2),
O341=PARAMETROS!$A$3,(AG341*PARAMETROS!$B$3)+(AD341*PARAMETROS!$C$3),
O341=PARAMETROS!$A$4,(AG341*PARAMETROS!$B$4)+(AD341*PARAMETROS!$C$4),
O341=PARAMETROS!$A$5,(AG341*PARAMETROS!$B$5)+(AD341*PARAMETROS!$C$5),
O341=PARAMETROS!$A$6,(AG341*PARAMETROS!$B$6)+(AD341*PARAMETROS!$C$6),
O341=PARAMETROS!$A$7,(AG341*PARAMETROS!$B$7)+(AD341*PARAMETROS!$C$7))</f>
        <v>0.5</v>
      </c>
      <c r="AI341" s="12"/>
      <c r="AJ341" s="12"/>
      <c r="AK341" s="12"/>
    </row>
    <row r="342" spans="1:37">
      <c r="A342" s="3">
        <v>341</v>
      </c>
      <c r="B342" s="33">
        <v>45229.38140046296</v>
      </c>
      <c r="C342" s="33">
        <v>45229.38140046296</v>
      </c>
      <c r="E342" t="s">
        <v>64</v>
      </c>
      <c r="F342" t="s">
        <v>65</v>
      </c>
      <c r="G342" s="3">
        <v>2392544</v>
      </c>
      <c r="J342" t="s">
        <v>828</v>
      </c>
      <c r="K342" t="s">
        <v>829</v>
      </c>
      <c r="L342" t="s">
        <v>106</v>
      </c>
      <c r="M342" s="23" t="s">
        <v>70</v>
      </c>
      <c r="N342" s="23" t="s">
        <v>70</v>
      </c>
      <c r="P342" s="25" t="s">
        <v>48</v>
      </c>
      <c r="Q342" s="25" t="s">
        <v>48</v>
      </c>
      <c r="S342" t="s">
        <v>49</v>
      </c>
      <c r="AA342" s="28" t="str">
        <f t="shared" si="35"/>
        <v>2392544</v>
      </c>
      <c r="AB342" s="27" t="str">
        <f t="shared" si="36"/>
        <v>2</v>
      </c>
      <c r="AC342" s="27" t="str">
        <f t="shared" si="37"/>
        <v>2</v>
      </c>
      <c r="AD342" s="27">
        <f t="shared" si="38"/>
        <v>0</v>
      </c>
      <c r="AE342" s="3">
        <f t="shared" si="39"/>
        <v>0</v>
      </c>
      <c r="AF342" s="3">
        <f t="shared" si="40"/>
        <v>0</v>
      </c>
      <c r="AG342" s="3">
        <f t="shared" si="41"/>
        <v>0</v>
      </c>
      <c r="AH342" s="12" cm="1">
        <f t="array" ref="AH342">_xlfn.IFS(M342=PARAMETROS!$A$2,(AE342*PARAMETROS!$B$2)+(AB342*PARAMETROS!$C$2),
M342=PARAMETROS!$A$3,(AE342*PARAMETROS!$B$3)+(AB342*PARAMETROS!$C$3),
M342=PARAMETROS!$A$4,(AE342*PARAMETROS!$B$4)+(AB342*PARAMETROS!$C$4),
M342=PARAMETROS!$A$5,(AE342*PARAMETROS!$B$5)+(AB342*PARAMETROS!$C$5),
M342=PARAMETROS!$A$6,(AE342*PARAMETROS!$B$6)+(AB342*PARAMETROS!$C$6),
M342=PARAMETROS!$A$7,(AE342*PARAMETROS!$B$7)+(AB342*PARAMETROS!$C$7))+
_xlfn.IFS(N342="",0,N342=PARAMETROS!$A$2,(AF342*PARAMETROS!$B$2)+(AC342*PARAMETROS!$C$2),
N342=PARAMETROS!$A$3,(AF342*PARAMETROS!$B$3)+(AC342*PARAMETROS!$C$3),
N342=PARAMETROS!$A$4,(AF342*PARAMETROS!$B$4)+(AC342*PARAMETROS!$C$4),
N342=PARAMETROS!$A$5,(AF342*PARAMETROS!$B$5)+(AC342*PARAMETROS!$C$5),
N342=PARAMETROS!$A$6,(AF342*PARAMETROS!$B$6)+(AC342*PARAMETROS!$C$6),
N342=PARAMETROS!$A$7,(AF342*PARAMETROS!$B$7)+(AC342*PARAMETROS!$C$7))+
_xlfn.IFS(O342="",0,O342=PARAMETROS!$A$2,(AG342*PARAMETROS!$B$2)+(AD342*PARAMETROS!$C$2),
O342=PARAMETROS!$A$3,(AG342*PARAMETROS!$B$3)+(AD342*PARAMETROS!$C$3),
O342=PARAMETROS!$A$4,(AG342*PARAMETROS!$B$4)+(AD342*PARAMETROS!$C$4),
O342=PARAMETROS!$A$5,(AG342*PARAMETROS!$B$5)+(AD342*PARAMETROS!$C$5),
O342=PARAMETROS!$A$6,(AG342*PARAMETROS!$B$6)+(AD342*PARAMETROS!$C$6),
O342=PARAMETROS!$A$7,(AG342*PARAMETROS!$B$7)+(AD342*PARAMETROS!$C$7))</f>
        <v>0.72</v>
      </c>
      <c r="AI342" s="12"/>
      <c r="AJ342" s="12"/>
      <c r="AK342" s="12"/>
    </row>
    <row r="343" spans="1:37">
      <c r="A343" s="3">
        <v>342</v>
      </c>
      <c r="B343" s="33">
        <v>45229.380624999998</v>
      </c>
      <c r="C343" s="33">
        <v>45229.380624999998</v>
      </c>
      <c r="E343" t="s">
        <v>64</v>
      </c>
      <c r="F343" t="s">
        <v>65</v>
      </c>
      <c r="G343" s="3">
        <v>2392543</v>
      </c>
      <c r="J343" t="s">
        <v>830</v>
      </c>
      <c r="K343" t="s">
        <v>831</v>
      </c>
      <c r="L343" t="s">
        <v>110</v>
      </c>
      <c r="M343" s="23" t="s">
        <v>76</v>
      </c>
      <c r="P343" s="25" t="s">
        <v>48</v>
      </c>
      <c r="Q343" s="25"/>
      <c r="S343" t="s">
        <v>60</v>
      </c>
      <c r="T343" t="s">
        <v>87</v>
      </c>
      <c r="AA343" s="28" t="str">
        <f t="shared" si="35"/>
        <v>2392543</v>
      </c>
      <c r="AB343" s="27" t="str">
        <f t="shared" si="36"/>
        <v>2</v>
      </c>
      <c r="AC343" s="27">
        <f t="shared" si="37"/>
        <v>0</v>
      </c>
      <c r="AD343" s="27">
        <f t="shared" si="38"/>
        <v>0</v>
      </c>
      <c r="AE343" s="3">
        <f t="shared" si="39"/>
        <v>0</v>
      </c>
      <c r="AF343" s="3">
        <f t="shared" si="40"/>
        <v>0</v>
      </c>
      <c r="AG343" s="3">
        <f t="shared" si="41"/>
        <v>0</v>
      </c>
      <c r="AH343" s="12" cm="1">
        <f t="array" ref="AH343">_xlfn.IFS(M343=PARAMETROS!$A$2,(AE343*PARAMETROS!$B$2)+(AB343*PARAMETROS!$C$2),
M343=PARAMETROS!$A$3,(AE343*PARAMETROS!$B$3)+(AB343*PARAMETROS!$C$3),
M343=PARAMETROS!$A$4,(AE343*PARAMETROS!$B$4)+(AB343*PARAMETROS!$C$4),
M343=PARAMETROS!$A$5,(AE343*PARAMETROS!$B$5)+(AB343*PARAMETROS!$C$5),
M343=PARAMETROS!$A$6,(AE343*PARAMETROS!$B$6)+(AB343*PARAMETROS!$C$6),
M343=PARAMETROS!$A$7,(AE343*PARAMETROS!$B$7)+(AB343*PARAMETROS!$C$7))+
_xlfn.IFS(N343="",0,N343=PARAMETROS!$A$2,(AF343*PARAMETROS!$B$2)+(AC343*PARAMETROS!$C$2),
N343=PARAMETROS!$A$3,(AF343*PARAMETROS!$B$3)+(AC343*PARAMETROS!$C$3),
N343=PARAMETROS!$A$4,(AF343*PARAMETROS!$B$4)+(AC343*PARAMETROS!$C$4),
N343=PARAMETROS!$A$5,(AF343*PARAMETROS!$B$5)+(AC343*PARAMETROS!$C$5),
N343=PARAMETROS!$A$6,(AF343*PARAMETROS!$B$6)+(AC343*PARAMETROS!$C$6),
N343=PARAMETROS!$A$7,(AF343*PARAMETROS!$B$7)+(AC343*PARAMETROS!$C$7))+
_xlfn.IFS(O343="",0,O343=PARAMETROS!$A$2,(AG343*PARAMETROS!$B$2)+(AD343*PARAMETROS!$C$2),
O343=PARAMETROS!$A$3,(AG343*PARAMETROS!$B$3)+(AD343*PARAMETROS!$C$3),
O343=PARAMETROS!$A$4,(AG343*PARAMETROS!$B$4)+(AD343*PARAMETROS!$C$4),
O343=PARAMETROS!$A$5,(AG343*PARAMETROS!$B$5)+(AD343*PARAMETROS!$C$5),
O343=PARAMETROS!$A$6,(AG343*PARAMETROS!$B$6)+(AD343*PARAMETROS!$C$6),
O343=PARAMETROS!$A$7,(AG343*PARAMETROS!$B$7)+(AD343*PARAMETROS!$C$7))</f>
        <v>0.24</v>
      </c>
      <c r="AI343" s="12"/>
      <c r="AJ343" s="12"/>
      <c r="AK343" s="12"/>
    </row>
    <row r="344" spans="1:37">
      <c r="A344" s="3">
        <v>343</v>
      </c>
      <c r="B344" s="33">
        <v>45229.376273148147</v>
      </c>
      <c r="C344" s="33">
        <v>45229.376273148147</v>
      </c>
      <c r="E344" t="s">
        <v>815</v>
      </c>
      <c r="F344" t="s">
        <v>65</v>
      </c>
      <c r="G344" s="3">
        <v>2392536</v>
      </c>
      <c r="J344" t="s">
        <v>743</v>
      </c>
      <c r="K344" t="s">
        <v>744</v>
      </c>
      <c r="L344" t="s">
        <v>114</v>
      </c>
      <c r="M344" s="23" t="s">
        <v>82</v>
      </c>
      <c r="P344" s="25" t="s">
        <v>93</v>
      </c>
      <c r="Q344" s="25"/>
      <c r="S344" t="s">
        <v>49</v>
      </c>
      <c r="AA344" s="28" t="str">
        <f t="shared" si="35"/>
        <v>2392536</v>
      </c>
      <c r="AB344" s="27" t="str">
        <f t="shared" si="36"/>
        <v>5</v>
      </c>
      <c r="AC344" s="27">
        <f t="shared" si="37"/>
        <v>0</v>
      </c>
      <c r="AD344" s="27">
        <f t="shared" si="38"/>
        <v>0</v>
      </c>
      <c r="AE344" s="3">
        <f t="shared" si="39"/>
        <v>0</v>
      </c>
      <c r="AF344" s="3">
        <f t="shared" si="40"/>
        <v>0</v>
      </c>
      <c r="AG344" s="3">
        <f t="shared" si="41"/>
        <v>0</v>
      </c>
      <c r="AH344" s="12" cm="1">
        <f t="array" ref="AH344">_xlfn.IFS(M344=PARAMETROS!$A$2,(AE344*PARAMETROS!$B$2)+(AB344*PARAMETROS!$C$2),
M344=PARAMETROS!$A$3,(AE344*PARAMETROS!$B$3)+(AB344*PARAMETROS!$C$3),
M344=PARAMETROS!$A$4,(AE344*PARAMETROS!$B$4)+(AB344*PARAMETROS!$C$4),
M344=PARAMETROS!$A$5,(AE344*PARAMETROS!$B$5)+(AB344*PARAMETROS!$C$5),
M344=PARAMETROS!$A$6,(AE344*PARAMETROS!$B$6)+(AB344*PARAMETROS!$C$6),
M344=PARAMETROS!$A$7,(AE344*PARAMETROS!$B$7)+(AB344*PARAMETROS!$C$7))+
_xlfn.IFS(N344="",0,N344=PARAMETROS!$A$2,(AF344*PARAMETROS!$B$2)+(AC344*PARAMETROS!$C$2),
N344=PARAMETROS!$A$3,(AF344*PARAMETROS!$B$3)+(AC344*PARAMETROS!$C$3),
N344=PARAMETROS!$A$4,(AF344*PARAMETROS!$B$4)+(AC344*PARAMETROS!$C$4),
N344=PARAMETROS!$A$5,(AF344*PARAMETROS!$B$5)+(AC344*PARAMETROS!$C$5),
N344=PARAMETROS!$A$6,(AF344*PARAMETROS!$B$6)+(AC344*PARAMETROS!$C$6),
N344=PARAMETROS!$A$7,(AF344*PARAMETROS!$B$7)+(AC344*PARAMETROS!$C$7))+
_xlfn.IFS(O344="",0,O344=PARAMETROS!$A$2,(AG344*PARAMETROS!$B$2)+(AD344*PARAMETROS!$C$2),
O344=PARAMETROS!$A$3,(AG344*PARAMETROS!$B$3)+(AD344*PARAMETROS!$C$3),
O344=PARAMETROS!$A$4,(AG344*PARAMETROS!$B$4)+(AD344*PARAMETROS!$C$4),
O344=PARAMETROS!$A$5,(AG344*PARAMETROS!$B$5)+(AD344*PARAMETROS!$C$5),
O344=PARAMETROS!$A$6,(AG344*PARAMETROS!$B$6)+(AD344*PARAMETROS!$C$6),
O344=PARAMETROS!$A$7,(AG344*PARAMETROS!$B$7)+(AD344*PARAMETROS!$C$7))</f>
        <v>0.3</v>
      </c>
      <c r="AI344" s="12"/>
      <c r="AJ344" s="12"/>
      <c r="AK344" s="12"/>
    </row>
    <row r="345" spans="1:37">
      <c r="A345" s="3">
        <v>344</v>
      </c>
      <c r="B345" s="33">
        <v>45229.375844907408</v>
      </c>
      <c r="C345" s="33">
        <v>45229.375844907408</v>
      </c>
      <c r="E345" t="s">
        <v>810</v>
      </c>
      <c r="F345" t="s">
        <v>65</v>
      </c>
      <c r="G345" s="3">
        <v>2392535</v>
      </c>
      <c r="J345" t="s">
        <v>490</v>
      </c>
      <c r="K345" t="s">
        <v>491</v>
      </c>
      <c r="L345" t="s">
        <v>97</v>
      </c>
      <c r="M345" s="23" t="s">
        <v>70</v>
      </c>
      <c r="P345" s="25" t="s">
        <v>48</v>
      </c>
      <c r="Q345" s="25"/>
      <c r="S345" t="s">
        <v>49</v>
      </c>
      <c r="AA345" s="28" t="str">
        <f t="shared" si="35"/>
        <v>2392535</v>
      </c>
      <c r="AB345" s="27" t="str">
        <f t="shared" si="36"/>
        <v>2</v>
      </c>
      <c r="AC345" s="27">
        <f t="shared" si="37"/>
        <v>0</v>
      </c>
      <c r="AD345" s="27">
        <f t="shared" si="38"/>
        <v>0</v>
      </c>
      <c r="AE345" s="3">
        <f t="shared" si="39"/>
        <v>0</v>
      </c>
      <c r="AF345" s="3">
        <f t="shared" si="40"/>
        <v>0</v>
      </c>
      <c r="AG345" s="3">
        <f t="shared" si="41"/>
        <v>0</v>
      </c>
      <c r="AH345" s="12" cm="1">
        <f t="array" ref="AH345">_xlfn.IFS(M345=PARAMETROS!$A$2,(AE345*PARAMETROS!$B$2)+(AB345*PARAMETROS!$C$2),
M345=PARAMETROS!$A$3,(AE345*PARAMETROS!$B$3)+(AB345*PARAMETROS!$C$3),
M345=PARAMETROS!$A$4,(AE345*PARAMETROS!$B$4)+(AB345*PARAMETROS!$C$4),
M345=PARAMETROS!$A$5,(AE345*PARAMETROS!$B$5)+(AB345*PARAMETROS!$C$5),
M345=PARAMETROS!$A$6,(AE345*PARAMETROS!$B$6)+(AB345*PARAMETROS!$C$6),
M345=PARAMETROS!$A$7,(AE345*PARAMETROS!$B$7)+(AB345*PARAMETROS!$C$7))+
_xlfn.IFS(N345="",0,N345=PARAMETROS!$A$2,(AF345*PARAMETROS!$B$2)+(AC345*PARAMETROS!$C$2),
N345=PARAMETROS!$A$3,(AF345*PARAMETROS!$B$3)+(AC345*PARAMETROS!$C$3),
N345=PARAMETROS!$A$4,(AF345*PARAMETROS!$B$4)+(AC345*PARAMETROS!$C$4),
N345=PARAMETROS!$A$5,(AF345*PARAMETROS!$B$5)+(AC345*PARAMETROS!$C$5),
N345=PARAMETROS!$A$6,(AF345*PARAMETROS!$B$6)+(AC345*PARAMETROS!$C$6),
N345=PARAMETROS!$A$7,(AF345*PARAMETROS!$B$7)+(AC345*PARAMETROS!$C$7))+
_xlfn.IFS(O345="",0,O345=PARAMETROS!$A$2,(AG345*PARAMETROS!$B$2)+(AD345*PARAMETROS!$C$2),
O345=PARAMETROS!$A$3,(AG345*PARAMETROS!$B$3)+(AD345*PARAMETROS!$C$3),
O345=PARAMETROS!$A$4,(AG345*PARAMETROS!$B$4)+(AD345*PARAMETROS!$C$4),
O345=PARAMETROS!$A$5,(AG345*PARAMETROS!$B$5)+(AD345*PARAMETROS!$C$5),
O345=PARAMETROS!$A$6,(AG345*PARAMETROS!$B$6)+(AD345*PARAMETROS!$C$6),
O345=PARAMETROS!$A$7,(AG345*PARAMETROS!$B$7)+(AD345*PARAMETROS!$C$7))</f>
        <v>0.36</v>
      </c>
      <c r="AI345" s="12"/>
      <c r="AJ345" s="12"/>
      <c r="AK345" s="12"/>
    </row>
    <row r="346" spans="1:37">
      <c r="A346" s="3">
        <v>345</v>
      </c>
      <c r="B346" s="33">
        <v>45229.375358796293</v>
      </c>
      <c r="C346" s="33">
        <v>45229.375358796293</v>
      </c>
      <c r="E346" t="s">
        <v>754</v>
      </c>
      <c r="F346" t="s">
        <v>65</v>
      </c>
      <c r="G346" s="3">
        <v>2392533</v>
      </c>
      <c r="J346" t="s">
        <v>832</v>
      </c>
      <c r="K346" t="s">
        <v>833</v>
      </c>
      <c r="L346" t="s">
        <v>56</v>
      </c>
      <c r="M346" s="23" t="s">
        <v>47</v>
      </c>
      <c r="P346" s="25" t="s">
        <v>48</v>
      </c>
      <c r="Q346" s="25"/>
      <c r="S346" t="s">
        <v>60</v>
      </c>
      <c r="T346" t="s">
        <v>102</v>
      </c>
      <c r="AA346" s="28" t="str">
        <f t="shared" si="35"/>
        <v>2392533</v>
      </c>
      <c r="AB346" s="27" t="str">
        <f t="shared" si="36"/>
        <v>2</v>
      </c>
      <c r="AC346" s="27">
        <f t="shared" si="37"/>
        <v>0</v>
      </c>
      <c r="AD346" s="27">
        <f t="shared" si="38"/>
        <v>0</v>
      </c>
      <c r="AE346" s="3">
        <f t="shared" si="39"/>
        <v>0</v>
      </c>
      <c r="AF346" s="3">
        <f t="shared" si="40"/>
        <v>0</v>
      </c>
      <c r="AG346" s="3">
        <f t="shared" si="41"/>
        <v>0</v>
      </c>
      <c r="AH346" s="12" cm="1">
        <f t="array" ref="AH346">_xlfn.IFS(M346=PARAMETROS!$A$2,(AE346*PARAMETROS!$B$2)+(AB346*PARAMETROS!$C$2),
M346=PARAMETROS!$A$3,(AE346*PARAMETROS!$B$3)+(AB346*PARAMETROS!$C$3),
M346=PARAMETROS!$A$4,(AE346*PARAMETROS!$B$4)+(AB346*PARAMETROS!$C$4),
M346=PARAMETROS!$A$5,(AE346*PARAMETROS!$B$5)+(AB346*PARAMETROS!$C$5),
M346=PARAMETROS!$A$6,(AE346*PARAMETROS!$B$6)+(AB346*PARAMETROS!$C$6),
M346=PARAMETROS!$A$7,(AE346*PARAMETROS!$B$7)+(AB346*PARAMETROS!$C$7))+
_xlfn.IFS(N346="",0,N346=PARAMETROS!$A$2,(AF346*PARAMETROS!$B$2)+(AC346*PARAMETROS!$C$2),
N346=PARAMETROS!$A$3,(AF346*PARAMETROS!$B$3)+(AC346*PARAMETROS!$C$3),
N346=PARAMETROS!$A$4,(AF346*PARAMETROS!$B$4)+(AC346*PARAMETROS!$C$4),
N346=PARAMETROS!$A$5,(AF346*PARAMETROS!$B$5)+(AC346*PARAMETROS!$C$5),
N346=PARAMETROS!$A$6,(AF346*PARAMETROS!$B$6)+(AC346*PARAMETROS!$C$6),
N346=PARAMETROS!$A$7,(AF346*PARAMETROS!$B$7)+(AC346*PARAMETROS!$C$7))+
_xlfn.IFS(O346="",0,O346=PARAMETROS!$A$2,(AG346*PARAMETROS!$B$2)+(AD346*PARAMETROS!$C$2),
O346=PARAMETROS!$A$3,(AG346*PARAMETROS!$B$3)+(AD346*PARAMETROS!$C$3),
O346=PARAMETROS!$A$4,(AG346*PARAMETROS!$B$4)+(AD346*PARAMETROS!$C$4),
O346=PARAMETROS!$A$5,(AG346*PARAMETROS!$B$5)+(AD346*PARAMETROS!$C$5),
O346=PARAMETROS!$A$6,(AG346*PARAMETROS!$B$6)+(AD346*PARAMETROS!$C$6),
O346=PARAMETROS!$A$7,(AG346*PARAMETROS!$B$7)+(AD346*PARAMETROS!$C$7))</f>
        <v>0.12</v>
      </c>
      <c r="AI346" s="12"/>
      <c r="AJ346" s="12"/>
      <c r="AK346" s="12"/>
    </row>
    <row r="347" spans="1:37">
      <c r="A347" s="3">
        <v>346</v>
      </c>
      <c r="B347" s="33">
        <v>45229.373668981483</v>
      </c>
      <c r="C347" s="33">
        <v>45229.373668981483</v>
      </c>
      <c r="E347" t="s">
        <v>801</v>
      </c>
      <c r="F347" t="s">
        <v>65</v>
      </c>
      <c r="G347" s="3">
        <v>2392530</v>
      </c>
      <c r="J347" t="s">
        <v>834</v>
      </c>
      <c r="K347" t="s">
        <v>835</v>
      </c>
      <c r="L347" t="s">
        <v>125</v>
      </c>
      <c r="M347" s="23" t="s">
        <v>57</v>
      </c>
      <c r="N347" s="23" t="s">
        <v>70</v>
      </c>
      <c r="P347" s="25" t="s">
        <v>59</v>
      </c>
      <c r="Q347" s="25" t="s">
        <v>48</v>
      </c>
      <c r="S347" t="s">
        <v>49</v>
      </c>
      <c r="AA347" s="28" t="str">
        <f t="shared" si="35"/>
        <v>2392530</v>
      </c>
      <c r="AB347" s="27" t="str">
        <f t="shared" si="36"/>
        <v>4</v>
      </c>
      <c r="AC347" s="27" t="str">
        <f t="shared" si="37"/>
        <v>2</v>
      </c>
      <c r="AD347" s="27">
        <f t="shared" si="38"/>
        <v>0</v>
      </c>
      <c r="AE347" s="3">
        <f t="shared" si="39"/>
        <v>0</v>
      </c>
      <c r="AF347" s="3">
        <f t="shared" si="40"/>
        <v>0</v>
      </c>
      <c r="AG347" s="3">
        <f t="shared" si="41"/>
        <v>0</v>
      </c>
      <c r="AH347" s="12" cm="1">
        <f t="array" ref="AH347">_xlfn.IFS(M347=PARAMETROS!$A$2,(AE347*PARAMETROS!$B$2)+(AB347*PARAMETROS!$C$2),
M347=PARAMETROS!$A$3,(AE347*PARAMETROS!$B$3)+(AB347*PARAMETROS!$C$3),
M347=PARAMETROS!$A$4,(AE347*PARAMETROS!$B$4)+(AB347*PARAMETROS!$C$4),
M347=PARAMETROS!$A$5,(AE347*PARAMETROS!$B$5)+(AB347*PARAMETROS!$C$5),
M347=PARAMETROS!$A$6,(AE347*PARAMETROS!$B$6)+(AB347*PARAMETROS!$C$6),
M347=PARAMETROS!$A$7,(AE347*PARAMETROS!$B$7)+(AB347*PARAMETROS!$C$7))+
_xlfn.IFS(N347="",0,N347=PARAMETROS!$A$2,(AF347*PARAMETROS!$B$2)+(AC347*PARAMETROS!$C$2),
N347=PARAMETROS!$A$3,(AF347*PARAMETROS!$B$3)+(AC347*PARAMETROS!$C$3),
N347=PARAMETROS!$A$4,(AF347*PARAMETROS!$B$4)+(AC347*PARAMETROS!$C$4),
N347=PARAMETROS!$A$5,(AF347*PARAMETROS!$B$5)+(AC347*PARAMETROS!$C$5),
N347=PARAMETROS!$A$6,(AF347*PARAMETROS!$B$6)+(AC347*PARAMETROS!$C$6),
N347=PARAMETROS!$A$7,(AF347*PARAMETROS!$B$7)+(AC347*PARAMETROS!$C$7))+
_xlfn.IFS(O347="",0,O347=PARAMETROS!$A$2,(AG347*PARAMETROS!$B$2)+(AD347*PARAMETROS!$C$2),
O347=PARAMETROS!$A$3,(AG347*PARAMETROS!$B$3)+(AD347*PARAMETROS!$C$3),
O347=PARAMETROS!$A$4,(AG347*PARAMETROS!$B$4)+(AD347*PARAMETROS!$C$4),
O347=PARAMETROS!$A$5,(AG347*PARAMETROS!$B$5)+(AD347*PARAMETROS!$C$5),
O347=PARAMETROS!$A$6,(AG347*PARAMETROS!$B$6)+(AD347*PARAMETROS!$C$6),
O347=PARAMETROS!$A$7,(AG347*PARAMETROS!$B$7)+(AD347*PARAMETROS!$C$7))</f>
        <v>1.3599999999999999</v>
      </c>
      <c r="AI347" s="12"/>
      <c r="AJ347" s="12"/>
      <c r="AK347" s="12"/>
    </row>
    <row r="348" spans="1:37">
      <c r="A348" s="3">
        <v>347</v>
      </c>
      <c r="B348" s="33">
        <v>45229.37363425926</v>
      </c>
      <c r="C348" s="33">
        <v>45229.37363425926</v>
      </c>
      <c r="E348" t="s">
        <v>810</v>
      </c>
      <c r="F348" t="s">
        <v>65</v>
      </c>
      <c r="G348" s="3">
        <v>2392529</v>
      </c>
      <c r="J348" t="s">
        <v>836</v>
      </c>
      <c r="K348" t="s">
        <v>837</v>
      </c>
      <c r="L348" t="s">
        <v>129</v>
      </c>
      <c r="M348" s="23" t="s">
        <v>70</v>
      </c>
      <c r="P348" s="25" t="s">
        <v>58</v>
      </c>
      <c r="Q348" s="25"/>
      <c r="S348" t="s">
        <v>60</v>
      </c>
      <c r="T348" t="s">
        <v>87</v>
      </c>
      <c r="AA348" s="28" t="str">
        <f t="shared" si="35"/>
        <v>2392529</v>
      </c>
      <c r="AB348" s="27" t="str">
        <f t="shared" si="36"/>
        <v>1</v>
      </c>
      <c r="AC348" s="27">
        <f t="shared" si="37"/>
        <v>0</v>
      </c>
      <c r="AD348" s="27">
        <f t="shared" si="38"/>
        <v>0</v>
      </c>
      <c r="AE348" s="3">
        <f t="shared" si="39"/>
        <v>0</v>
      </c>
      <c r="AF348" s="3">
        <f t="shared" si="40"/>
        <v>0</v>
      </c>
      <c r="AG348" s="3">
        <f t="shared" si="41"/>
        <v>0</v>
      </c>
      <c r="AH348" s="12" cm="1">
        <f t="array" ref="AH348">_xlfn.IFS(M348=PARAMETROS!$A$2,(AE348*PARAMETROS!$B$2)+(AB348*PARAMETROS!$C$2),
M348=PARAMETROS!$A$3,(AE348*PARAMETROS!$B$3)+(AB348*PARAMETROS!$C$3),
M348=PARAMETROS!$A$4,(AE348*PARAMETROS!$B$4)+(AB348*PARAMETROS!$C$4),
M348=PARAMETROS!$A$5,(AE348*PARAMETROS!$B$5)+(AB348*PARAMETROS!$C$5),
M348=PARAMETROS!$A$6,(AE348*PARAMETROS!$B$6)+(AB348*PARAMETROS!$C$6),
M348=PARAMETROS!$A$7,(AE348*PARAMETROS!$B$7)+(AB348*PARAMETROS!$C$7))+
_xlfn.IFS(N348="",0,N348=PARAMETROS!$A$2,(AF348*PARAMETROS!$B$2)+(AC348*PARAMETROS!$C$2),
N348=PARAMETROS!$A$3,(AF348*PARAMETROS!$B$3)+(AC348*PARAMETROS!$C$3),
N348=PARAMETROS!$A$4,(AF348*PARAMETROS!$B$4)+(AC348*PARAMETROS!$C$4),
N348=PARAMETROS!$A$5,(AF348*PARAMETROS!$B$5)+(AC348*PARAMETROS!$C$5),
N348=PARAMETROS!$A$6,(AF348*PARAMETROS!$B$6)+(AC348*PARAMETROS!$C$6),
N348=PARAMETROS!$A$7,(AF348*PARAMETROS!$B$7)+(AC348*PARAMETROS!$C$7))+
_xlfn.IFS(O348="",0,O348=PARAMETROS!$A$2,(AG348*PARAMETROS!$B$2)+(AD348*PARAMETROS!$C$2),
O348=PARAMETROS!$A$3,(AG348*PARAMETROS!$B$3)+(AD348*PARAMETROS!$C$3),
O348=PARAMETROS!$A$4,(AG348*PARAMETROS!$B$4)+(AD348*PARAMETROS!$C$4),
O348=PARAMETROS!$A$5,(AG348*PARAMETROS!$B$5)+(AD348*PARAMETROS!$C$5),
O348=PARAMETROS!$A$6,(AG348*PARAMETROS!$B$6)+(AD348*PARAMETROS!$C$6),
O348=PARAMETROS!$A$7,(AG348*PARAMETROS!$B$7)+(AD348*PARAMETROS!$C$7))</f>
        <v>0.18</v>
      </c>
      <c r="AI348" s="12"/>
      <c r="AJ348" s="12"/>
      <c r="AK348" s="12"/>
    </row>
    <row r="349" spans="1:37">
      <c r="A349" s="3">
        <v>348</v>
      </c>
      <c r="B349" s="33">
        <v>45229.373148148145</v>
      </c>
      <c r="C349" s="33">
        <v>45229.373148148145</v>
      </c>
      <c r="E349" t="s">
        <v>748</v>
      </c>
      <c r="F349" t="s">
        <v>65</v>
      </c>
      <c r="G349" s="3">
        <v>2392528</v>
      </c>
      <c r="J349" t="s">
        <v>838</v>
      </c>
      <c r="K349" t="s">
        <v>839</v>
      </c>
      <c r="L349" t="s">
        <v>46</v>
      </c>
      <c r="M349" s="23" t="s">
        <v>47</v>
      </c>
      <c r="P349" s="25" t="s">
        <v>48</v>
      </c>
      <c r="Q349" s="25"/>
      <c r="S349" t="s">
        <v>49</v>
      </c>
      <c r="AA349" s="28" t="str">
        <f t="shared" si="35"/>
        <v>2392528</v>
      </c>
      <c r="AB349" s="27" t="str">
        <f t="shared" si="36"/>
        <v>2</v>
      </c>
      <c r="AC349" s="27">
        <f t="shared" si="37"/>
        <v>0</v>
      </c>
      <c r="AD349" s="27">
        <f t="shared" si="38"/>
        <v>0</v>
      </c>
      <c r="AE349" s="3">
        <f t="shared" si="39"/>
        <v>0</v>
      </c>
      <c r="AF349" s="3">
        <f t="shared" si="40"/>
        <v>0</v>
      </c>
      <c r="AG349" s="3">
        <f t="shared" si="41"/>
        <v>0</v>
      </c>
      <c r="AH349" s="12" cm="1">
        <f t="array" ref="AH349">_xlfn.IFS(M349=PARAMETROS!$A$2,(AE349*PARAMETROS!$B$2)+(AB349*PARAMETROS!$C$2),
M349=PARAMETROS!$A$3,(AE349*PARAMETROS!$B$3)+(AB349*PARAMETROS!$C$3),
M349=PARAMETROS!$A$4,(AE349*PARAMETROS!$B$4)+(AB349*PARAMETROS!$C$4),
M349=PARAMETROS!$A$5,(AE349*PARAMETROS!$B$5)+(AB349*PARAMETROS!$C$5),
M349=PARAMETROS!$A$6,(AE349*PARAMETROS!$B$6)+(AB349*PARAMETROS!$C$6),
M349=PARAMETROS!$A$7,(AE349*PARAMETROS!$B$7)+(AB349*PARAMETROS!$C$7))+
_xlfn.IFS(N349="",0,N349=PARAMETROS!$A$2,(AF349*PARAMETROS!$B$2)+(AC349*PARAMETROS!$C$2),
N349=PARAMETROS!$A$3,(AF349*PARAMETROS!$B$3)+(AC349*PARAMETROS!$C$3),
N349=PARAMETROS!$A$4,(AF349*PARAMETROS!$B$4)+(AC349*PARAMETROS!$C$4),
N349=PARAMETROS!$A$5,(AF349*PARAMETROS!$B$5)+(AC349*PARAMETROS!$C$5),
N349=PARAMETROS!$A$6,(AF349*PARAMETROS!$B$6)+(AC349*PARAMETROS!$C$6),
N349=PARAMETROS!$A$7,(AF349*PARAMETROS!$B$7)+(AC349*PARAMETROS!$C$7))+
_xlfn.IFS(O349="",0,O349=PARAMETROS!$A$2,(AG349*PARAMETROS!$B$2)+(AD349*PARAMETROS!$C$2),
O349=PARAMETROS!$A$3,(AG349*PARAMETROS!$B$3)+(AD349*PARAMETROS!$C$3),
O349=PARAMETROS!$A$4,(AG349*PARAMETROS!$B$4)+(AD349*PARAMETROS!$C$4),
O349=PARAMETROS!$A$5,(AG349*PARAMETROS!$B$5)+(AD349*PARAMETROS!$C$5),
O349=PARAMETROS!$A$6,(AG349*PARAMETROS!$B$6)+(AD349*PARAMETROS!$C$6),
O349=PARAMETROS!$A$7,(AG349*PARAMETROS!$B$7)+(AD349*PARAMETROS!$C$7))</f>
        <v>0.12</v>
      </c>
      <c r="AI349" s="12"/>
      <c r="AJ349" s="12"/>
      <c r="AK349" s="12"/>
    </row>
    <row r="350" spans="1:37">
      <c r="A350" s="3">
        <v>349</v>
      </c>
      <c r="B350" s="33">
        <v>45229.381006944444</v>
      </c>
      <c r="C350" s="33">
        <v>45229.381006944444</v>
      </c>
      <c r="E350" t="s">
        <v>801</v>
      </c>
      <c r="F350" t="s">
        <v>65</v>
      </c>
      <c r="G350" s="3">
        <v>2392509</v>
      </c>
      <c r="J350" t="s">
        <v>840</v>
      </c>
      <c r="K350" t="s">
        <v>841</v>
      </c>
      <c r="L350" t="s">
        <v>56</v>
      </c>
      <c r="M350" s="23" t="s">
        <v>47</v>
      </c>
      <c r="N350" s="23" t="s">
        <v>70</v>
      </c>
      <c r="P350" s="25" t="s">
        <v>118</v>
      </c>
      <c r="Q350" s="25" t="s">
        <v>48</v>
      </c>
      <c r="S350" t="s">
        <v>60</v>
      </c>
      <c r="T350" t="s">
        <v>102</v>
      </c>
      <c r="AA350" s="28" t="str">
        <f t="shared" si="35"/>
        <v>2392509</v>
      </c>
      <c r="AB350" s="27" t="str">
        <f t="shared" si="36"/>
        <v>6</v>
      </c>
      <c r="AC350" s="27" t="str">
        <f t="shared" si="37"/>
        <v>2</v>
      </c>
      <c r="AD350" s="27">
        <f t="shared" si="38"/>
        <v>0</v>
      </c>
      <c r="AE350" s="3">
        <f t="shared" si="39"/>
        <v>0</v>
      </c>
      <c r="AF350" s="3">
        <f t="shared" si="40"/>
        <v>0</v>
      </c>
      <c r="AG350" s="3">
        <f t="shared" si="41"/>
        <v>0</v>
      </c>
      <c r="AH350" s="12" cm="1">
        <f t="array" ref="AH350">_xlfn.IFS(M350=PARAMETROS!$A$2,(AE350*PARAMETROS!$B$2)+(AB350*PARAMETROS!$C$2),
M350=PARAMETROS!$A$3,(AE350*PARAMETROS!$B$3)+(AB350*PARAMETROS!$C$3),
M350=PARAMETROS!$A$4,(AE350*PARAMETROS!$B$4)+(AB350*PARAMETROS!$C$4),
M350=PARAMETROS!$A$5,(AE350*PARAMETROS!$B$5)+(AB350*PARAMETROS!$C$5),
M350=PARAMETROS!$A$6,(AE350*PARAMETROS!$B$6)+(AB350*PARAMETROS!$C$6),
M350=PARAMETROS!$A$7,(AE350*PARAMETROS!$B$7)+(AB350*PARAMETROS!$C$7))+
_xlfn.IFS(N350="",0,N350=PARAMETROS!$A$2,(AF350*PARAMETROS!$B$2)+(AC350*PARAMETROS!$C$2),
N350=PARAMETROS!$A$3,(AF350*PARAMETROS!$B$3)+(AC350*PARAMETROS!$C$3),
N350=PARAMETROS!$A$4,(AF350*PARAMETROS!$B$4)+(AC350*PARAMETROS!$C$4),
N350=PARAMETROS!$A$5,(AF350*PARAMETROS!$B$5)+(AC350*PARAMETROS!$C$5),
N350=PARAMETROS!$A$6,(AF350*PARAMETROS!$B$6)+(AC350*PARAMETROS!$C$6),
N350=PARAMETROS!$A$7,(AF350*PARAMETROS!$B$7)+(AC350*PARAMETROS!$C$7))+
_xlfn.IFS(O350="",0,O350=PARAMETROS!$A$2,(AG350*PARAMETROS!$B$2)+(AD350*PARAMETROS!$C$2),
O350=PARAMETROS!$A$3,(AG350*PARAMETROS!$B$3)+(AD350*PARAMETROS!$C$3),
O350=PARAMETROS!$A$4,(AG350*PARAMETROS!$B$4)+(AD350*PARAMETROS!$C$4),
O350=PARAMETROS!$A$5,(AG350*PARAMETROS!$B$5)+(AD350*PARAMETROS!$C$5),
O350=PARAMETROS!$A$6,(AG350*PARAMETROS!$B$6)+(AD350*PARAMETROS!$C$6),
O350=PARAMETROS!$A$7,(AG350*PARAMETROS!$B$7)+(AD350*PARAMETROS!$C$7))</f>
        <v>0.72</v>
      </c>
      <c r="AI350" s="12"/>
      <c r="AJ350" s="12"/>
      <c r="AK350" s="12"/>
    </row>
    <row r="351" spans="1:37">
      <c r="A351" s="3">
        <v>350</v>
      </c>
      <c r="B351" s="33">
        <v>45229.358217592591</v>
      </c>
      <c r="C351" s="33">
        <v>45229.358217592591</v>
      </c>
      <c r="E351" t="s">
        <v>810</v>
      </c>
      <c r="F351" t="s">
        <v>65</v>
      </c>
      <c r="G351" s="3">
        <v>2392488</v>
      </c>
      <c r="J351" t="s">
        <v>842</v>
      </c>
      <c r="K351" t="s">
        <v>843</v>
      </c>
      <c r="L351" t="s">
        <v>69</v>
      </c>
      <c r="M351" s="23" t="s">
        <v>82</v>
      </c>
      <c r="P351" s="25" t="s">
        <v>58</v>
      </c>
      <c r="Q351" s="25"/>
      <c r="S351" t="s">
        <v>60</v>
      </c>
      <c r="T351" t="s">
        <v>87</v>
      </c>
      <c r="AA351" s="28" t="str">
        <f t="shared" si="35"/>
        <v>2392488</v>
      </c>
      <c r="AB351" s="27" t="str">
        <f t="shared" si="36"/>
        <v>1</v>
      </c>
      <c r="AC351" s="27">
        <f t="shared" si="37"/>
        <v>0</v>
      </c>
      <c r="AD351" s="27">
        <f t="shared" si="38"/>
        <v>0</v>
      </c>
      <c r="AE351" s="3">
        <f t="shared" si="39"/>
        <v>0</v>
      </c>
      <c r="AF351" s="3">
        <f t="shared" si="40"/>
        <v>0</v>
      </c>
      <c r="AG351" s="3">
        <f t="shared" si="41"/>
        <v>0</v>
      </c>
      <c r="AH351" s="12" cm="1">
        <f t="array" ref="AH351">_xlfn.IFS(M351=PARAMETROS!$A$2,(AE351*PARAMETROS!$B$2)+(AB351*PARAMETROS!$C$2),
M351=PARAMETROS!$A$3,(AE351*PARAMETROS!$B$3)+(AB351*PARAMETROS!$C$3),
M351=PARAMETROS!$A$4,(AE351*PARAMETROS!$B$4)+(AB351*PARAMETROS!$C$4),
M351=PARAMETROS!$A$5,(AE351*PARAMETROS!$B$5)+(AB351*PARAMETROS!$C$5),
M351=PARAMETROS!$A$6,(AE351*PARAMETROS!$B$6)+(AB351*PARAMETROS!$C$6),
M351=PARAMETROS!$A$7,(AE351*PARAMETROS!$B$7)+(AB351*PARAMETROS!$C$7))+
_xlfn.IFS(N351="",0,N351=PARAMETROS!$A$2,(AF351*PARAMETROS!$B$2)+(AC351*PARAMETROS!$C$2),
N351=PARAMETROS!$A$3,(AF351*PARAMETROS!$B$3)+(AC351*PARAMETROS!$C$3),
N351=PARAMETROS!$A$4,(AF351*PARAMETROS!$B$4)+(AC351*PARAMETROS!$C$4),
N351=PARAMETROS!$A$5,(AF351*PARAMETROS!$B$5)+(AC351*PARAMETROS!$C$5),
N351=PARAMETROS!$A$6,(AF351*PARAMETROS!$B$6)+(AC351*PARAMETROS!$C$6),
N351=PARAMETROS!$A$7,(AF351*PARAMETROS!$B$7)+(AC351*PARAMETROS!$C$7))+
_xlfn.IFS(O351="",0,O351=PARAMETROS!$A$2,(AG351*PARAMETROS!$B$2)+(AD351*PARAMETROS!$C$2),
O351=PARAMETROS!$A$3,(AG351*PARAMETROS!$B$3)+(AD351*PARAMETROS!$C$3),
O351=PARAMETROS!$A$4,(AG351*PARAMETROS!$B$4)+(AD351*PARAMETROS!$C$4),
O351=PARAMETROS!$A$5,(AG351*PARAMETROS!$B$5)+(AD351*PARAMETROS!$C$5),
O351=PARAMETROS!$A$6,(AG351*PARAMETROS!$B$6)+(AD351*PARAMETROS!$C$6),
O351=PARAMETROS!$A$7,(AG351*PARAMETROS!$B$7)+(AD351*PARAMETROS!$C$7))</f>
        <v>0.06</v>
      </c>
      <c r="AI351" s="12"/>
      <c r="AJ351" s="12"/>
      <c r="AK351" s="12"/>
    </row>
    <row r="352" spans="1:37">
      <c r="A352" s="3">
        <v>351</v>
      </c>
      <c r="B352" s="33">
        <v>45229.357499999998</v>
      </c>
      <c r="C352" s="33">
        <v>45229.357499999998</v>
      </c>
      <c r="E352" t="s">
        <v>844</v>
      </c>
      <c r="F352" t="s">
        <v>65</v>
      </c>
      <c r="G352" s="3">
        <v>2392486</v>
      </c>
      <c r="J352" t="s">
        <v>845</v>
      </c>
      <c r="K352" t="s">
        <v>846</v>
      </c>
      <c r="L352" t="s">
        <v>75</v>
      </c>
      <c r="M352" s="23" t="s">
        <v>47</v>
      </c>
      <c r="P352" s="25" t="s">
        <v>59</v>
      </c>
      <c r="Q352" s="25"/>
      <c r="S352" t="s">
        <v>60</v>
      </c>
      <c r="T352" t="s">
        <v>61</v>
      </c>
      <c r="U352" t="s">
        <v>62</v>
      </c>
      <c r="AA352" s="28" t="str">
        <f t="shared" si="35"/>
        <v>2392486</v>
      </c>
      <c r="AB352" s="27" t="str">
        <f t="shared" si="36"/>
        <v>4</v>
      </c>
      <c r="AC352" s="27">
        <f t="shared" si="37"/>
        <v>0</v>
      </c>
      <c r="AD352" s="27">
        <f t="shared" si="38"/>
        <v>0</v>
      </c>
      <c r="AE352" s="3">
        <f t="shared" si="39"/>
        <v>0</v>
      </c>
      <c r="AF352" s="3">
        <f t="shared" si="40"/>
        <v>0</v>
      </c>
      <c r="AG352" s="3">
        <f t="shared" si="41"/>
        <v>0</v>
      </c>
      <c r="AH352" s="12" cm="1">
        <f t="array" ref="AH352">_xlfn.IFS(M352=PARAMETROS!$A$2,(AE352*PARAMETROS!$B$2)+(AB352*PARAMETROS!$C$2),
M352=PARAMETROS!$A$3,(AE352*PARAMETROS!$B$3)+(AB352*PARAMETROS!$C$3),
M352=PARAMETROS!$A$4,(AE352*PARAMETROS!$B$4)+(AB352*PARAMETROS!$C$4),
M352=PARAMETROS!$A$5,(AE352*PARAMETROS!$B$5)+(AB352*PARAMETROS!$C$5),
M352=PARAMETROS!$A$6,(AE352*PARAMETROS!$B$6)+(AB352*PARAMETROS!$C$6),
M352=PARAMETROS!$A$7,(AE352*PARAMETROS!$B$7)+(AB352*PARAMETROS!$C$7))+
_xlfn.IFS(N352="",0,N352=PARAMETROS!$A$2,(AF352*PARAMETROS!$B$2)+(AC352*PARAMETROS!$C$2),
N352=PARAMETROS!$A$3,(AF352*PARAMETROS!$B$3)+(AC352*PARAMETROS!$C$3),
N352=PARAMETROS!$A$4,(AF352*PARAMETROS!$B$4)+(AC352*PARAMETROS!$C$4),
N352=PARAMETROS!$A$5,(AF352*PARAMETROS!$B$5)+(AC352*PARAMETROS!$C$5),
N352=PARAMETROS!$A$6,(AF352*PARAMETROS!$B$6)+(AC352*PARAMETROS!$C$6),
N352=PARAMETROS!$A$7,(AF352*PARAMETROS!$B$7)+(AC352*PARAMETROS!$C$7))+
_xlfn.IFS(O352="",0,O352=PARAMETROS!$A$2,(AG352*PARAMETROS!$B$2)+(AD352*PARAMETROS!$C$2),
O352=PARAMETROS!$A$3,(AG352*PARAMETROS!$B$3)+(AD352*PARAMETROS!$C$3),
O352=PARAMETROS!$A$4,(AG352*PARAMETROS!$B$4)+(AD352*PARAMETROS!$C$4),
O352=PARAMETROS!$A$5,(AG352*PARAMETROS!$B$5)+(AD352*PARAMETROS!$C$5),
O352=PARAMETROS!$A$6,(AG352*PARAMETROS!$B$6)+(AD352*PARAMETROS!$C$6),
O352=PARAMETROS!$A$7,(AG352*PARAMETROS!$B$7)+(AD352*PARAMETROS!$C$7))</f>
        <v>0.24</v>
      </c>
      <c r="AI352" s="12"/>
      <c r="AJ352" s="12"/>
      <c r="AK352" s="12"/>
    </row>
    <row r="353" spans="1:37">
      <c r="A353" s="3">
        <v>352</v>
      </c>
      <c r="B353" s="33">
        <v>45229.353171296294</v>
      </c>
      <c r="C353" s="33">
        <v>45229.353171296294</v>
      </c>
      <c r="E353" t="s">
        <v>847</v>
      </c>
      <c r="F353" t="s">
        <v>65</v>
      </c>
      <c r="G353" s="3">
        <v>2392482</v>
      </c>
      <c r="J353" t="s">
        <v>848</v>
      </c>
      <c r="K353" t="s">
        <v>849</v>
      </c>
      <c r="L353" t="s">
        <v>81</v>
      </c>
      <c r="M353" s="23" t="s">
        <v>76</v>
      </c>
      <c r="P353" s="25" t="s">
        <v>59</v>
      </c>
      <c r="Q353" s="25"/>
      <c r="S353" t="s">
        <v>49</v>
      </c>
      <c r="AA353" s="28" t="str">
        <f t="shared" si="35"/>
        <v>2392482</v>
      </c>
      <c r="AB353" s="27" t="str">
        <f t="shared" si="36"/>
        <v>4</v>
      </c>
      <c r="AC353" s="27">
        <f t="shared" si="37"/>
        <v>0</v>
      </c>
      <c r="AD353" s="27">
        <f t="shared" si="38"/>
        <v>0</v>
      </c>
      <c r="AE353" s="3">
        <f t="shared" si="39"/>
        <v>0</v>
      </c>
      <c r="AF353" s="3">
        <f t="shared" si="40"/>
        <v>0</v>
      </c>
      <c r="AG353" s="3">
        <f t="shared" si="41"/>
        <v>0</v>
      </c>
      <c r="AH353" s="12" cm="1">
        <f t="array" ref="AH353">_xlfn.IFS(M353=PARAMETROS!$A$2,(AE353*PARAMETROS!$B$2)+(AB353*PARAMETROS!$C$2),
M353=PARAMETROS!$A$3,(AE353*PARAMETROS!$B$3)+(AB353*PARAMETROS!$C$3),
M353=PARAMETROS!$A$4,(AE353*PARAMETROS!$B$4)+(AB353*PARAMETROS!$C$4),
M353=PARAMETROS!$A$5,(AE353*PARAMETROS!$B$5)+(AB353*PARAMETROS!$C$5),
M353=PARAMETROS!$A$6,(AE353*PARAMETROS!$B$6)+(AB353*PARAMETROS!$C$6),
M353=PARAMETROS!$A$7,(AE353*PARAMETROS!$B$7)+(AB353*PARAMETROS!$C$7))+
_xlfn.IFS(N353="",0,N353=PARAMETROS!$A$2,(AF353*PARAMETROS!$B$2)+(AC353*PARAMETROS!$C$2),
N353=PARAMETROS!$A$3,(AF353*PARAMETROS!$B$3)+(AC353*PARAMETROS!$C$3),
N353=PARAMETROS!$A$4,(AF353*PARAMETROS!$B$4)+(AC353*PARAMETROS!$C$4),
N353=PARAMETROS!$A$5,(AF353*PARAMETROS!$B$5)+(AC353*PARAMETROS!$C$5),
N353=PARAMETROS!$A$6,(AF353*PARAMETROS!$B$6)+(AC353*PARAMETROS!$C$6),
N353=PARAMETROS!$A$7,(AF353*PARAMETROS!$B$7)+(AC353*PARAMETROS!$C$7))+
_xlfn.IFS(O353="",0,O353=PARAMETROS!$A$2,(AG353*PARAMETROS!$B$2)+(AD353*PARAMETROS!$C$2),
O353=PARAMETROS!$A$3,(AG353*PARAMETROS!$B$3)+(AD353*PARAMETROS!$C$3),
O353=PARAMETROS!$A$4,(AG353*PARAMETROS!$B$4)+(AD353*PARAMETROS!$C$4),
O353=PARAMETROS!$A$5,(AG353*PARAMETROS!$B$5)+(AD353*PARAMETROS!$C$5),
O353=PARAMETROS!$A$6,(AG353*PARAMETROS!$B$6)+(AD353*PARAMETROS!$C$6),
O353=PARAMETROS!$A$7,(AG353*PARAMETROS!$B$7)+(AD353*PARAMETROS!$C$7))</f>
        <v>0.48</v>
      </c>
      <c r="AI353" s="12"/>
      <c r="AJ353" s="12"/>
      <c r="AK353" s="12"/>
    </row>
    <row r="354" spans="1:37">
      <c r="A354" s="3">
        <v>353</v>
      </c>
      <c r="B354" s="33">
        <v>45229.347708333335</v>
      </c>
      <c r="C354" s="33">
        <v>45229.347708333335</v>
      </c>
      <c r="E354" t="s">
        <v>850</v>
      </c>
      <c r="F354" t="s">
        <v>65</v>
      </c>
      <c r="G354" s="3">
        <v>2392470</v>
      </c>
      <c r="J354" t="s">
        <v>339</v>
      </c>
      <c r="K354" t="s">
        <v>851</v>
      </c>
      <c r="L354" t="s">
        <v>86</v>
      </c>
      <c r="M354" s="23" t="s">
        <v>57</v>
      </c>
      <c r="P354" s="25" t="s">
        <v>48</v>
      </c>
      <c r="S354" t="s">
        <v>49</v>
      </c>
      <c r="AA354" s="28" t="str">
        <f t="shared" si="35"/>
        <v>2392470</v>
      </c>
      <c r="AB354" s="27" t="str">
        <f t="shared" si="36"/>
        <v>2</v>
      </c>
      <c r="AC354" s="27">
        <f t="shared" si="37"/>
        <v>0</v>
      </c>
      <c r="AD354" s="27">
        <f t="shared" si="38"/>
        <v>0</v>
      </c>
      <c r="AE354" s="3">
        <f t="shared" si="39"/>
        <v>0</v>
      </c>
      <c r="AF354" s="3">
        <f t="shared" si="40"/>
        <v>0</v>
      </c>
      <c r="AG354" s="3">
        <f t="shared" si="41"/>
        <v>0</v>
      </c>
      <c r="AH354" s="12" cm="1">
        <f t="array" ref="AH354">_xlfn.IFS(M354=PARAMETROS!$A$2,(AE354*PARAMETROS!$B$2)+(AB354*PARAMETROS!$C$2),
M354=PARAMETROS!$A$3,(AE354*PARAMETROS!$B$3)+(AB354*PARAMETROS!$C$3),
M354=PARAMETROS!$A$4,(AE354*PARAMETROS!$B$4)+(AB354*PARAMETROS!$C$4),
M354=PARAMETROS!$A$5,(AE354*PARAMETROS!$B$5)+(AB354*PARAMETROS!$C$5),
M354=PARAMETROS!$A$6,(AE354*PARAMETROS!$B$6)+(AB354*PARAMETROS!$C$6),
M354=PARAMETROS!$A$7,(AE354*PARAMETROS!$B$7)+(AB354*PARAMETROS!$C$7))+
_xlfn.IFS(N354="",0,N354=PARAMETROS!$A$2,(AF354*PARAMETROS!$B$2)+(AC354*PARAMETROS!$C$2),
N354=PARAMETROS!$A$3,(AF354*PARAMETROS!$B$3)+(AC354*PARAMETROS!$C$3),
N354=PARAMETROS!$A$4,(AF354*PARAMETROS!$B$4)+(AC354*PARAMETROS!$C$4),
N354=PARAMETROS!$A$5,(AF354*PARAMETROS!$B$5)+(AC354*PARAMETROS!$C$5),
N354=PARAMETROS!$A$6,(AF354*PARAMETROS!$B$6)+(AC354*PARAMETROS!$C$6),
N354=PARAMETROS!$A$7,(AF354*PARAMETROS!$B$7)+(AC354*PARAMETROS!$C$7))+
_xlfn.IFS(O354="",0,O354=PARAMETROS!$A$2,(AG354*PARAMETROS!$B$2)+(AD354*PARAMETROS!$C$2),
O354=PARAMETROS!$A$3,(AG354*PARAMETROS!$B$3)+(AD354*PARAMETROS!$C$3),
O354=PARAMETROS!$A$4,(AG354*PARAMETROS!$B$4)+(AD354*PARAMETROS!$C$4),
O354=PARAMETROS!$A$5,(AG354*PARAMETROS!$B$5)+(AD354*PARAMETROS!$C$5),
O354=PARAMETROS!$A$6,(AG354*PARAMETROS!$B$6)+(AD354*PARAMETROS!$C$6),
O354=PARAMETROS!$A$7,(AG354*PARAMETROS!$B$7)+(AD354*PARAMETROS!$C$7))</f>
        <v>0.5</v>
      </c>
      <c r="AI354" s="12"/>
      <c r="AJ354" s="12"/>
      <c r="AK354" s="12"/>
    </row>
    <row r="355" spans="1:37">
      <c r="A355" s="3">
        <v>354</v>
      </c>
      <c r="B355" s="33">
        <v>45229.346030092594</v>
      </c>
      <c r="C355" s="33">
        <v>45229.346030092594</v>
      </c>
      <c r="E355" t="s">
        <v>852</v>
      </c>
      <c r="F355" t="s">
        <v>65</v>
      </c>
      <c r="G355" s="3">
        <v>2392447</v>
      </c>
      <c r="J355" t="s">
        <v>853</v>
      </c>
      <c r="K355" t="s">
        <v>854</v>
      </c>
      <c r="L355" t="s">
        <v>92</v>
      </c>
      <c r="M355" s="23" t="s">
        <v>47</v>
      </c>
      <c r="N355" s="23" t="s">
        <v>47</v>
      </c>
      <c r="P355" s="25" t="s">
        <v>58</v>
      </c>
      <c r="Q355" s="25" t="s">
        <v>59</v>
      </c>
      <c r="S355" t="s">
        <v>60</v>
      </c>
      <c r="T355" t="s">
        <v>61</v>
      </c>
      <c r="U355" t="s">
        <v>62</v>
      </c>
      <c r="AA355" s="28" t="str">
        <f t="shared" si="35"/>
        <v>2392447</v>
      </c>
      <c r="AB355" s="27" t="str">
        <f t="shared" si="36"/>
        <v>1</v>
      </c>
      <c r="AC355" s="27" t="str">
        <f t="shared" si="37"/>
        <v>4</v>
      </c>
      <c r="AD355" s="27">
        <f t="shared" si="38"/>
        <v>0</v>
      </c>
      <c r="AE355" s="3">
        <f t="shared" si="39"/>
        <v>0</v>
      </c>
      <c r="AF355" s="3">
        <f t="shared" si="40"/>
        <v>0</v>
      </c>
      <c r="AG355" s="3">
        <f t="shared" si="41"/>
        <v>0</v>
      </c>
      <c r="AH355" s="12" cm="1">
        <f t="array" ref="AH355">_xlfn.IFS(M355=PARAMETROS!$A$2,(AE355*PARAMETROS!$B$2)+(AB355*PARAMETROS!$C$2),
M355=PARAMETROS!$A$3,(AE355*PARAMETROS!$B$3)+(AB355*PARAMETROS!$C$3),
M355=PARAMETROS!$A$4,(AE355*PARAMETROS!$B$4)+(AB355*PARAMETROS!$C$4),
M355=PARAMETROS!$A$5,(AE355*PARAMETROS!$B$5)+(AB355*PARAMETROS!$C$5),
M355=PARAMETROS!$A$6,(AE355*PARAMETROS!$B$6)+(AB355*PARAMETROS!$C$6),
M355=PARAMETROS!$A$7,(AE355*PARAMETROS!$B$7)+(AB355*PARAMETROS!$C$7))+
_xlfn.IFS(N355="",0,N355=PARAMETROS!$A$2,(AF355*PARAMETROS!$B$2)+(AC355*PARAMETROS!$C$2),
N355=PARAMETROS!$A$3,(AF355*PARAMETROS!$B$3)+(AC355*PARAMETROS!$C$3),
N355=PARAMETROS!$A$4,(AF355*PARAMETROS!$B$4)+(AC355*PARAMETROS!$C$4),
N355=PARAMETROS!$A$5,(AF355*PARAMETROS!$B$5)+(AC355*PARAMETROS!$C$5),
N355=PARAMETROS!$A$6,(AF355*PARAMETROS!$B$6)+(AC355*PARAMETROS!$C$6),
N355=PARAMETROS!$A$7,(AF355*PARAMETROS!$B$7)+(AC355*PARAMETROS!$C$7))+
_xlfn.IFS(O355="",0,O355=PARAMETROS!$A$2,(AG355*PARAMETROS!$B$2)+(AD355*PARAMETROS!$C$2),
O355=PARAMETROS!$A$3,(AG355*PARAMETROS!$B$3)+(AD355*PARAMETROS!$C$3),
O355=PARAMETROS!$A$4,(AG355*PARAMETROS!$B$4)+(AD355*PARAMETROS!$C$4),
O355=PARAMETROS!$A$5,(AG355*PARAMETROS!$B$5)+(AD355*PARAMETROS!$C$5),
O355=PARAMETROS!$A$6,(AG355*PARAMETROS!$B$6)+(AD355*PARAMETROS!$C$6),
O355=PARAMETROS!$A$7,(AG355*PARAMETROS!$B$7)+(AD355*PARAMETROS!$C$7))</f>
        <v>0.3</v>
      </c>
      <c r="AI355" s="12"/>
      <c r="AJ355" s="12"/>
      <c r="AK355" s="12"/>
    </row>
    <row r="356" spans="1:37">
      <c r="A356" s="3">
        <v>355</v>
      </c>
      <c r="B356" s="33">
        <v>45229.321030092593</v>
      </c>
      <c r="C356" s="33">
        <v>45229.321030092593</v>
      </c>
      <c r="E356" t="s">
        <v>855</v>
      </c>
      <c r="F356" t="s">
        <v>65</v>
      </c>
      <c r="G356" s="3">
        <v>2392410</v>
      </c>
      <c r="J356" t="s">
        <v>856</v>
      </c>
      <c r="K356" t="s">
        <v>857</v>
      </c>
      <c r="L356" t="s">
        <v>97</v>
      </c>
      <c r="M356" s="23" t="s">
        <v>76</v>
      </c>
      <c r="N356" s="23" t="s">
        <v>47</v>
      </c>
      <c r="P356" s="25" t="s">
        <v>59</v>
      </c>
      <c r="Q356" s="25" t="s">
        <v>59</v>
      </c>
      <c r="S356" t="s">
        <v>49</v>
      </c>
      <c r="AA356" s="28" t="str">
        <f t="shared" si="35"/>
        <v>2392410</v>
      </c>
      <c r="AB356" s="27" t="str">
        <f t="shared" si="36"/>
        <v>4</v>
      </c>
      <c r="AC356" s="27" t="str">
        <f t="shared" si="37"/>
        <v>4</v>
      </c>
      <c r="AD356" s="27">
        <f t="shared" si="38"/>
        <v>0</v>
      </c>
      <c r="AE356" s="3">
        <f t="shared" si="39"/>
        <v>0</v>
      </c>
      <c r="AF356" s="3">
        <f t="shared" si="40"/>
        <v>0</v>
      </c>
      <c r="AG356" s="3">
        <f t="shared" si="41"/>
        <v>0</v>
      </c>
      <c r="AH356" s="12" cm="1">
        <f t="array" ref="AH356">_xlfn.IFS(M356=PARAMETROS!$A$2,(AE356*PARAMETROS!$B$2)+(AB356*PARAMETROS!$C$2),
M356=PARAMETROS!$A$3,(AE356*PARAMETROS!$B$3)+(AB356*PARAMETROS!$C$3),
M356=PARAMETROS!$A$4,(AE356*PARAMETROS!$B$4)+(AB356*PARAMETROS!$C$4),
M356=PARAMETROS!$A$5,(AE356*PARAMETROS!$B$5)+(AB356*PARAMETROS!$C$5),
M356=PARAMETROS!$A$6,(AE356*PARAMETROS!$B$6)+(AB356*PARAMETROS!$C$6),
M356=PARAMETROS!$A$7,(AE356*PARAMETROS!$B$7)+(AB356*PARAMETROS!$C$7))+
_xlfn.IFS(N356="",0,N356=PARAMETROS!$A$2,(AF356*PARAMETROS!$B$2)+(AC356*PARAMETROS!$C$2),
N356=PARAMETROS!$A$3,(AF356*PARAMETROS!$B$3)+(AC356*PARAMETROS!$C$3),
N356=PARAMETROS!$A$4,(AF356*PARAMETROS!$B$4)+(AC356*PARAMETROS!$C$4),
N356=PARAMETROS!$A$5,(AF356*PARAMETROS!$B$5)+(AC356*PARAMETROS!$C$5),
N356=PARAMETROS!$A$6,(AF356*PARAMETROS!$B$6)+(AC356*PARAMETROS!$C$6),
N356=PARAMETROS!$A$7,(AF356*PARAMETROS!$B$7)+(AC356*PARAMETROS!$C$7))+
_xlfn.IFS(O356="",0,O356=PARAMETROS!$A$2,(AG356*PARAMETROS!$B$2)+(AD356*PARAMETROS!$C$2),
O356=PARAMETROS!$A$3,(AG356*PARAMETROS!$B$3)+(AD356*PARAMETROS!$C$3),
O356=PARAMETROS!$A$4,(AG356*PARAMETROS!$B$4)+(AD356*PARAMETROS!$C$4),
O356=PARAMETROS!$A$5,(AG356*PARAMETROS!$B$5)+(AD356*PARAMETROS!$C$5),
O356=PARAMETROS!$A$6,(AG356*PARAMETROS!$B$6)+(AD356*PARAMETROS!$C$6),
O356=PARAMETROS!$A$7,(AG356*PARAMETROS!$B$7)+(AD356*PARAMETROS!$C$7))</f>
        <v>0.72</v>
      </c>
      <c r="AI356" s="12"/>
      <c r="AJ356" s="12"/>
      <c r="AK356" s="12"/>
    </row>
    <row r="357" spans="1:37">
      <c r="A357" s="3">
        <v>356</v>
      </c>
      <c r="B357" s="33">
        <v>45229.342256944445</v>
      </c>
      <c r="C357" s="33">
        <v>45229.342256944445</v>
      </c>
      <c r="E357" t="s">
        <v>844</v>
      </c>
      <c r="F357" t="s">
        <v>65</v>
      </c>
      <c r="G357" s="3">
        <v>2392407</v>
      </c>
      <c r="J357" t="s">
        <v>858</v>
      </c>
      <c r="K357" t="s">
        <v>859</v>
      </c>
      <c r="L357" t="s">
        <v>101</v>
      </c>
      <c r="M357" s="23" t="s">
        <v>47</v>
      </c>
      <c r="P357" s="25" t="s">
        <v>48</v>
      </c>
      <c r="Q357" s="25"/>
      <c r="S357" t="s">
        <v>49</v>
      </c>
      <c r="AA357" s="28" t="str">
        <f t="shared" si="35"/>
        <v>2392407</v>
      </c>
      <c r="AB357" s="27" t="str">
        <f t="shared" si="36"/>
        <v>2</v>
      </c>
      <c r="AC357" s="27">
        <f t="shared" si="37"/>
        <v>0</v>
      </c>
      <c r="AD357" s="27">
        <f t="shared" si="38"/>
        <v>0</v>
      </c>
      <c r="AE357" s="3">
        <f t="shared" si="39"/>
        <v>0</v>
      </c>
      <c r="AF357" s="3">
        <f t="shared" si="40"/>
        <v>0</v>
      </c>
      <c r="AG357" s="3">
        <f t="shared" si="41"/>
        <v>0</v>
      </c>
      <c r="AH357" s="12" cm="1">
        <f t="array" ref="AH357">_xlfn.IFS(M357=PARAMETROS!$A$2,(AE357*PARAMETROS!$B$2)+(AB357*PARAMETROS!$C$2),
M357=PARAMETROS!$A$3,(AE357*PARAMETROS!$B$3)+(AB357*PARAMETROS!$C$3),
M357=PARAMETROS!$A$4,(AE357*PARAMETROS!$B$4)+(AB357*PARAMETROS!$C$4),
M357=PARAMETROS!$A$5,(AE357*PARAMETROS!$B$5)+(AB357*PARAMETROS!$C$5),
M357=PARAMETROS!$A$6,(AE357*PARAMETROS!$B$6)+(AB357*PARAMETROS!$C$6),
M357=PARAMETROS!$A$7,(AE357*PARAMETROS!$B$7)+(AB357*PARAMETROS!$C$7))+
_xlfn.IFS(N357="",0,N357=PARAMETROS!$A$2,(AF357*PARAMETROS!$B$2)+(AC357*PARAMETROS!$C$2),
N357=PARAMETROS!$A$3,(AF357*PARAMETROS!$B$3)+(AC357*PARAMETROS!$C$3),
N357=PARAMETROS!$A$4,(AF357*PARAMETROS!$B$4)+(AC357*PARAMETROS!$C$4),
N357=PARAMETROS!$A$5,(AF357*PARAMETROS!$B$5)+(AC357*PARAMETROS!$C$5),
N357=PARAMETROS!$A$6,(AF357*PARAMETROS!$B$6)+(AC357*PARAMETROS!$C$6),
N357=PARAMETROS!$A$7,(AF357*PARAMETROS!$B$7)+(AC357*PARAMETROS!$C$7))+
_xlfn.IFS(O357="",0,O357=PARAMETROS!$A$2,(AG357*PARAMETROS!$B$2)+(AD357*PARAMETROS!$C$2),
O357=PARAMETROS!$A$3,(AG357*PARAMETROS!$B$3)+(AD357*PARAMETROS!$C$3),
O357=PARAMETROS!$A$4,(AG357*PARAMETROS!$B$4)+(AD357*PARAMETROS!$C$4),
O357=PARAMETROS!$A$5,(AG357*PARAMETROS!$B$5)+(AD357*PARAMETROS!$C$5),
O357=PARAMETROS!$A$6,(AG357*PARAMETROS!$B$6)+(AD357*PARAMETROS!$C$6),
O357=PARAMETROS!$A$7,(AG357*PARAMETROS!$B$7)+(AD357*PARAMETROS!$C$7))</f>
        <v>0.12</v>
      </c>
      <c r="AI357" s="12"/>
      <c r="AJ357" s="12"/>
      <c r="AK357" s="12"/>
    </row>
    <row r="358" spans="1:37">
      <c r="A358" s="3">
        <v>357</v>
      </c>
      <c r="B358" s="33">
        <v>45227.521087962959</v>
      </c>
      <c r="C358" s="33">
        <v>45227.521087962959</v>
      </c>
      <c r="E358" t="s">
        <v>860</v>
      </c>
      <c r="F358" t="s">
        <v>65</v>
      </c>
      <c r="G358" s="3">
        <v>2392393</v>
      </c>
      <c r="J358" t="s">
        <v>861</v>
      </c>
      <c r="K358" t="s">
        <v>862</v>
      </c>
      <c r="L358" t="s">
        <v>106</v>
      </c>
      <c r="M358" s="23" t="s">
        <v>47</v>
      </c>
      <c r="N358" s="23" t="s">
        <v>70</v>
      </c>
      <c r="P358" s="25" t="s">
        <v>48</v>
      </c>
      <c r="Q358" s="25" t="s">
        <v>48</v>
      </c>
      <c r="S358" t="s">
        <v>49</v>
      </c>
      <c r="AA358" s="28" t="str">
        <f t="shared" si="35"/>
        <v>2392393</v>
      </c>
      <c r="AB358" s="27" t="str">
        <f t="shared" si="36"/>
        <v>2</v>
      </c>
      <c r="AC358" s="27" t="str">
        <f t="shared" si="37"/>
        <v>2</v>
      </c>
      <c r="AD358" s="27">
        <f t="shared" si="38"/>
        <v>0</v>
      </c>
      <c r="AE358" s="3">
        <f t="shared" si="39"/>
        <v>0</v>
      </c>
      <c r="AF358" s="3">
        <f t="shared" si="40"/>
        <v>0</v>
      </c>
      <c r="AG358" s="3">
        <f t="shared" si="41"/>
        <v>0</v>
      </c>
      <c r="AH358" s="12" cm="1">
        <f t="array" ref="AH358">_xlfn.IFS(M358=PARAMETROS!$A$2,(AE358*PARAMETROS!$B$2)+(AB358*PARAMETROS!$C$2),
M358=PARAMETROS!$A$3,(AE358*PARAMETROS!$B$3)+(AB358*PARAMETROS!$C$3),
M358=PARAMETROS!$A$4,(AE358*PARAMETROS!$B$4)+(AB358*PARAMETROS!$C$4),
M358=PARAMETROS!$A$5,(AE358*PARAMETROS!$B$5)+(AB358*PARAMETROS!$C$5),
M358=PARAMETROS!$A$6,(AE358*PARAMETROS!$B$6)+(AB358*PARAMETROS!$C$6),
M358=PARAMETROS!$A$7,(AE358*PARAMETROS!$B$7)+(AB358*PARAMETROS!$C$7))+
_xlfn.IFS(N358="",0,N358=PARAMETROS!$A$2,(AF358*PARAMETROS!$B$2)+(AC358*PARAMETROS!$C$2),
N358=PARAMETROS!$A$3,(AF358*PARAMETROS!$B$3)+(AC358*PARAMETROS!$C$3),
N358=PARAMETROS!$A$4,(AF358*PARAMETROS!$B$4)+(AC358*PARAMETROS!$C$4),
N358=PARAMETROS!$A$5,(AF358*PARAMETROS!$B$5)+(AC358*PARAMETROS!$C$5),
N358=PARAMETROS!$A$6,(AF358*PARAMETROS!$B$6)+(AC358*PARAMETROS!$C$6),
N358=PARAMETROS!$A$7,(AF358*PARAMETROS!$B$7)+(AC358*PARAMETROS!$C$7))+
_xlfn.IFS(O358="",0,O358=PARAMETROS!$A$2,(AG358*PARAMETROS!$B$2)+(AD358*PARAMETROS!$C$2),
O358=PARAMETROS!$A$3,(AG358*PARAMETROS!$B$3)+(AD358*PARAMETROS!$C$3),
O358=PARAMETROS!$A$4,(AG358*PARAMETROS!$B$4)+(AD358*PARAMETROS!$C$4),
O358=PARAMETROS!$A$5,(AG358*PARAMETROS!$B$5)+(AD358*PARAMETROS!$C$5),
O358=PARAMETROS!$A$6,(AG358*PARAMETROS!$B$6)+(AD358*PARAMETROS!$C$6),
O358=PARAMETROS!$A$7,(AG358*PARAMETROS!$B$7)+(AD358*PARAMETROS!$C$7))</f>
        <v>0.48</v>
      </c>
      <c r="AI358" s="12"/>
      <c r="AJ358" s="12"/>
      <c r="AK358" s="12"/>
    </row>
    <row r="359" spans="1:37">
      <c r="A359" s="3">
        <v>358</v>
      </c>
      <c r="B359" s="33">
        <v>45227.519583333335</v>
      </c>
      <c r="C359" s="33">
        <v>45227.519583333335</v>
      </c>
      <c r="E359" t="s">
        <v>852</v>
      </c>
      <c r="F359" t="s">
        <v>65</v>
      </c>
      <c r="G359" s="3">
        <v>2392392</v>
      </c>
      <c r="J359" t="s">
        <v>863</v>
      </c>
      <c r="K359" t="s">
        <v>864</v>
      </c>
      <c r="L359" t="s">
        <v>110</v>
      </c>
      <c r="M359" s="23" t="s">
        <v>138</v>
      </c>
      <c r="P359" s="25" t="s">
        <v>48</v>
      </c>
      <c r="Q359" s="25"/>
      <c r="S359" t="s">
        <v>60</v>
      </c>
      <c r="T359" t="s">
        <v>87</v>
      </c>
      <c r="AA359" s="28" t="str">
        <f t="shared" si="35"/>
        <v>2392392</v>
      </c>
      <c r="AB359" s="27" t="str">
        <f t="shared" si="36"/>
        <v>2</v>
      </c>
      <c r="AC359" s="27">
        <f t="shared" si="37"/>
        <v>0</v>
      </c>
      <c r="AD359" s="27">
        <f t="shared" si="38"/>
        <v>0</v>
      </c>
      <c r="AE359" s="3">
        <f t="shared" si="39"/>
        <v>0</v>
      </c>
      <c r="AF359" s="3">
        <f t="shared" si="40"/>
        <v>0</v>
      </c>
      <c r="AG359" s="3">
        <f t="shared" si="41"/>
        <v>0</v>
      </c>
      <c r="AH359" s="12" cm="1">
        <f t="array" ref="AH359">_xlfn.IFS(M359=PARAMETROS!$A$2,(AE359*PARAMETROS!$B$2)+(AB359*PARAMETROS!$C$2),
M359=PARAMETROS!$A$3,(AE359*PARAMETROS!$B$3)+(AB359*PARAMETROS!$C$3),
M359=PARAMETROS!$A$4,(AE359*PARAMETROS!$B$4)+(AB359*PARAMETROS!$C$4),
M359=PARAMETROS!$A$5,(AE359*PARAMETROS!$B$5)+(AB359*PARAMETROS!$C$5),
M359=PARAMETROS!$A$6,(AE359*PARAMETROS!$B$6)+(AB359*PARAMETROS!$C$6),
M359=PARAMETROS!$A$7,(AE359*PARAMETROS!$B$7)+(AB359*PARAMETROS!$C$7))+
_xlfn.IFS(N359="",0,N359=PARAMETROS!$A$2,(AF359*PARAMETROS!$B$2)+(AC359*PARAMETROS!$C$2),
N359=PARAMETROS!$A$3,(AF359*PARAMETROS!$B$3)+(AC359*PARAMETROS!$C$3),
N359=PARAMETROS!$A$4,(AF359*PARAMETROS!$B$4)+(AC359*PARAMETROS!$C$4),
N359=PARAMETROS!$A$5,(AF359*PARAMETROS!$B$5)+(AC359*PARAMETROS!$C$5),
N359=PARAMETROS!$A$6,(AF359*PARAMETROS!$B$6)+(AC359*PARAMETROS!$C$6),
N359=PARAMETROS!$A$7,(AF359*PARAMETROS!$B$7)+(AC359*PARAMETROS!$C$7))+
_xlfn.IFS(O359="",0,O359=PARAMETROS!$A$2,(AG359*PARAMETROS!$B$2)+(AD359*PARAMETROS!$C$2),
O359=PARAMETROS!$A$3,(AG359*PARAMETROS!$B$3)+(AD359*PARAMETROS!$C$3),
O359=PARAMETROS!$A$4,(AG359*PARAMETROS!$B$4)+(AD359*PARAMETROS!$C$4),
O359=PARAMETROS!$A$5,(AG359*PARAMETROS!$B$5)+(AD359*PARAMETROS!$C$5),
O359=PARAMETROS!$A$6,(AG359*PARAMETROS!$B$6)+(AD359*PARAMETROS!$C$6),
O359=PARAMETROS!$A$7,(AG359*PARAMETROS!$B$7)+(AD359*PARAMETROS!$C$7))</f>
        <v>0.12</v>
      </c>
      <c r="AI359" s="12"/>
      <c r="AJ359" s="12"/>
      <c r="AK359" s="12"/>
    </row>
    <row r="360" spans="1:37">
      <c r="A360" s="3">
        <v>359</v>
      </c>
      <c r="B360" s="33">
        <v>45227.503379629627</v>
      </c>
      <c r="C360" s="33">
        <v>45227.503379629627</v>
      </c>
      <c r="E360" t="s">
        <v>850</v>
      </c>
      <c r="F360" t="s">
        <v>65</v>
      </c>
      <c r="G360" s="3">
        <v>2392391</v>
      </c>
      <c r="J360" t="s">
        <v>865</v>
      </c>
      <c r="K360" t="s">
        <v>866</v>
      </c>
      <c r="L360" t="s">
        <v>114</v>
      </c>
      <c r="M360" s="23" t="s">
        <v>76</v>
      </c>
      <c r="P360" s="25" t="s">
        <v>93</v>
      </c>
      <c r="Q360" s="25"/>
      <c r="S360" t="s">
        <v>49</v>
      </c>
      <c r="AA360" s="28" t="str">
        <f t="shared" si="35"/>
        <v>2392391</v>
      </c>
      <c r="AB360" s="27" t="str">
        <f t="shared" si="36"/>
        <v>5</v>
      </c>
      <c r="AC360" s="27">
        <f t="shared" si="37"/>
        <v>0</v>
      </c>
      <c r="AD360" s="27">
        <f t="shared" si="38"/>
        <v>0</v>
      </c>
      <c r="AE360" s="3">
        <f t="shared" si="39"/>
        <v>0</v>
      </c>
      <c r="AF360" s="3">
        <f t="shared" si="40"/>
        <v>0</v>
      </c>
      <c r="AG360" s="3">
        <f t="shared" si="41"/>
        <v>0</v>
      </c>
      <c r="AH360" s="12" cm="1">
        <f t="array" ref="AH360">_xlfn.IFS(M360=PARAMETROS!$A$2,(AE360*PARAMETROS!$B$2)+(AB360*PARAMETROS!$C$2),
M360=PARAMETROS!$A$3,(AE360*PARAMETROS!$B$3)+(AB360*PARAMETROS!$C$3),
M360=PARAMETROS!$A$4,(AE360*PARAMETROS!$B$4)+(AB360*PARAMETROS!$C$4),
M360=PARAMETROS!$A$5,(AE360*PARAMETROS!$B$5)+(AB360*PARAMETROS!$C$5),
M360=PARAMETROS!$A$6,(AE360*PARAMETROS!$B$6)+(AB360*PARAMETROS!$C$6),
M360=PARAMETROS!$A$7,(AE360*PARAMETROS!$B$7)+(AB360*PARAMETROS!$C$7))+
_xlfn.IFS(N360="",0,N360=PARAMETROS!$A$2,(AF360*PARAMETROS!$B$2)+(AC360*PARAMETROS!$C$2),
N360=PARAMETROS!$A$3,(AF360*PARAMETROS!$B$3)+(AC360*PARAMETROS!$C$3),
N360=PARAMETROS!$A$4,(AF360*PARAMETROS!$B$4)+(AC360*PARAMETROS!$C$4),
N360=PARAMETROS!$A$5,(AF360*PARAMETROS!$B$5)+(AC360*PARAMETROS!$C$5),
N360=PARAMETROS!$A$6,(AF360*PARAMETROS!$B$6)+(AC360*PARAMETROS!$C$6),
N360=PARAMETROS!$A$7,(AF360*PARAMETROS!$B$7)+(AC360*PARAMETROS!$C$7))+
_xlfn.IFS(O360="",0,O360=PARAMETROS!$A$2,(AG360*PARAMETROS!$B$2)+(AD360*PARAMETROS!$C$2),
O360=PARAMETROS!$A$3,(AG360*PARAMETROS!$B$3)+(AD360*PARAMETROS!$C$3),
O360=PARAMETROS!$A$4,(AG360*PARAMETROS!$B$4)+(AD360*PARAMETROS!$C$4),
O360=PARAMETROS!$A$5,(AG360*PARAMETROS!$B$5)+(AD360*PARAMETROS!$C$5),
O360=PARAMETROS!$A$6,(AG360*PARAMETROS!$B$6)+(AD360*PARAMETROS!$C$6),
O360=PARAMETROS!$A$7,(AG360*PARAMETROS!$B$7)+(AD360*PARAMETROS!$C$7))</f>
        <v>0.6</v>
      </c>
      <c r="AI360" s="12"/>
      <c r="AJ360" s="12"/>
      <c r="AK360" s="12"/>
    </row>
    <row r="361" spans="1:37">
      <c r="A361" s="3">
        <v>360</v>
      </c>
      <c r="B361" s="33">
        <v>45227.497199074074</v>
      </c>
      <c r="C361" s="33">
        <v>45227.497199074074</v>
      </c>
      <c r="E361" t="s">
        <v>844</v>
      </c>
      <c r="F361" t="s">
        <v>65</v>
      </c>
      <c r="G361" s="3">
        <v>2392390</v>
      </c>
      <c r="J361" t="s">
        <v>867</v>
      </c>
      <c r="K361" t="s">
        <v>868</v>
      </c>
      <c r="L361" t="s">
        <v>97</v>
      </c>
      <c r="M361" s="23" t="s">
        <v>47</v>
      </c>
      <c r="P361" s="25" t="s">
        <v>48</v>
      </c>
      <c r="Q361" s="25"/>
      <c r="S361" t="s">
        <v>49</v>
      </c>
      <c r="AA361" s="28" t="str">
        <f t="shared" si="35"/>
        <v>2392390</v>
      </c>
      <c r="AB361" s="27" t="str">
        <f t="shared" si="36"/>
        <v>2</v>
      </c>
      <c r="AC361" s="27">
        <f t="shared" si="37"/>
        <v>0</v>
      </c>
      <c r="AD361" s="27">
        <f t="shared" si="38"/>
        <v>0</v>
      </c>
      <c r="AE361" s="3">
        <f t="shared" si="39"/>
        <v>0</v>
      </c>
      <c r="AF361" s="3">
        <f t="shared" si="40"/>
        <v>0</v>
      </c>
      <c r="AG361" s="3">
        <f t="shared" si="41"/>
        <v>0</v>
      </c>
      <c r="AH361" s="12" cm="1">
        <f t="array" ref="AH361">_xlfn.IFS(M361=PARAMETROS!$A$2,(AE361*PARAMETROS!$B$2)+(AB361*PARAMETROS!$C$2),
M361=PARAMETROS!$A$3,(AE361*PARAMETROS!$B$3)+(AB361*PARAMETROS!$C$3),
M361=PARAMETROS!$A$4,(AE361*PARAMETROS!$B$4)+(AB361*PARAMETROS!$C$4),
M361=PARAMETROS!$A$5,(AE361*PARAMETROS!$B$5)+(AB361*PARAMETROS!$C$5),
M361=PARAMETROS!$A$6,(AE361*PARAMETROS!$B$6)+(AB361*PARAMETROS!$C$6),
M361=PARAMETROS!$A$7,(AE361*PARAMETROS!$B$7)+(AB361*PARAMETROS!$C$7))+
_xlfn.IFS(N361="",0,N361=PARAMETROS!$A$2,(AF361*PARAMETROS!$B$2)+(AC361*PARAMETROS!$C$2),
N361=PARAMETROS!$A$3,(AF361*PARAMETROS!$B$3)+(AC361*PARAMETROS!$C$3),
N361=PARAMETROS!$A$4,(AF361*PARAMETROS!$B$4)+(AC361*PARAMETROS!$C$4),
N361=PARAMETROS!$A$5,(AF361*PARAMETROS!$B$5)+(AC361*PARAMETROS!$C$5),
N361=PARAMETROS!$A$6,(AF361*PARAMETROS!$B$6)+(AC361*PARAMETROS!$C$6),
N361=PARAMETROS!$A$7,(AF361*PARAMETROS!$B$7)+(AC361*PARAMETROS!$C$7))+
_xlfn.IFS(O361="",0,O361=PARAMETROS!$A$2,(AG361*PARAMETROS!$B$2)+(AD361*PARAMETROS!$C$2),
O361=PARAMETROS!$A$3,(AG361*PARAMETROS!$B$3)+(AD361*PARAMETROS!$C$3),
O361=PARAMETROS!$A$4,(AG361*PARAMETROS!$B$4)+(AD361*PARAMETROS!$C$4),
O361=PARAMETROS!$A$5,(AG361*PARAMETROS!$B$5)+(AD361*PARAMETROS!$C$5),
O361=PARAMETROS!$A$6,(AG361*PARAMETROS!$B$6)+(AD361*PARAMETROS!$C$6),
O361=PARAMETROS!$A$7,(AG361*PARAMETROS!$B$7)+(AD361*PARAMETROS!$C$7))</f>
        <v>0.12</v>
      </c>
      <c r="AI361" s="12"/>
      <c r="AJ361" s="12"/>
      <c r="AK361" s="12"/>
    </row>
    <row r="362" spans="1:37">
      <c r="A362" s="3">
        <v>361</v>
      </c>
      <c r="B362" s="33">
        <v>45229.311979166669</v>
      </c>
      <c r="C362" s="33">
        <v>45229.311979166669</v>
      </c>
      <c r="E362" t="s">
        <v>850</v>
      </c>
      <c r="F362" t="s">
        <v>65</v>
      </c>
      <c r="G362" s="3">
        <v>2392389</v>
      </c>
      <c r="J362" t="s">
        <v>869</v>
      </c>
      <c r="K362" t="s">
        <v>870</v>
      </c>
      <c r="L362" t="s">
        <v>56</v>
      </c>
      <c r="M362" s="23" t="s">
        <v>76</v>
      </c>
      <c r="P362" s="25" t="s">
        <v>48</v>
      </c>
      <c r="Q362" s="25"/>
      <c r="S362" t="s">
        <v>60</v>
      </c>
      <c r="T362" t="s">
        <v>102</v>
      </c>
      <c r="AA362" s="28" t="str">
        <f t="shared" si="35"/>
        <v>2392389</v>
      </c>
      <c r="AB362" s="27" t="str">
        <f t="shared" si="36"/>
        <v>2</v>
      </c>
      <c r="AC362" s="27">
        <f t="shared" si="37"/>
        <v>0</v>
      </c>
      <c r="AD362" s="27">
        <f t="shared" si="38"/>
        <v>0</v>
      </c>
      <c r="AE362" s="3">
        <f t="shared" si="39"/>
        <v>0</v>
      </c>
      <c r="AF362" s="3">
        <f t="shared" si="40"/>
        <v>0</v>
      </c>
      <c r="AG362" s="3">
        <f t="shared" si="41"/>
        <v>0</v>
      </c>
      <c r="AH362" s="12" cm="1">
        <f t="array" ref="AH362">_xlfn.IFS(M362=PARAMETROS!$A$2,(AE362*PARAMETROS!$B$2)+(AB362*PARAMETROS!$C$2),
M362=PARAMETROS!$A$3,(AE362*PARAMETROS!$B$3)+(AB362*PARAMETROS!$C$3),
M362=PARAMETROS!$A$4,(AE362*PARAMETROS!$B$4)+(AB362*PARAMETROS!$C$4),
M362=PARAMETROS!$A$5,(AE362*PARAMETROS!$B$5)+(AB362*PARAMETROS!$C$5),
M362=PARAMETROS!$A$6,(AE362*PARAMETROS!$B$6)+(AB362*PARAMETROS!$C$6),
M362=PARAMETROS!$A$7,(AE362*PARAMETROS!$B$7)+(AB362*PARAMETROS!$C$7))+
_xlfn.IFS(N362="",0,N362=PARAMETROS!$A$2,(AF362*PARAMETROS!$B$2)+(AC362*PARAMETROS!$C$2),
N362=PARAMETROS!$A$3,(AF362*PARAMETROS!$B$3)+(AC362*PARAMETROS!$C$3),
N362=PARAMETROS!$A$4,(AF362*PARAMETROS!$B$4)+(AC362*PARAMETROS!$C$4),
N362=PARAMETROS!$A$5,(AF362*PARAMETROS!$B$5)+(AC362*PARAMETROS!$C$5),
N362=PARAMETROS!$A$6,(AF362*PARAMETROS!$B$6)+(AC362*PARAMETROS!$C$6),
N362=PARAMETROS!$A$7,(AF362*PARAMETROS!$B$7)+(AC362*PARAMETROS!$C$7))+
_xlfn.IFS(O362="",0,O362=PARAMETROS!$A$2,(AG362*PARAMETROS!$B$2)+(AD362*PARAMETROS!$C$2),
O362=PARAMETROS!$A$3,(AG362*PARAMETROS!$B$3)+(AD362*PARAMETROS!$C$3),
O362=PARAMETROS!$A$4,(AG362*PARAMETROS!$B$4)+(AD362*PARAMETROS!$C$4),
O362=PARAMETROS!$A$5,(AG362*PARAMETROS!$B$5)+(AD362*PARAMETROS!$C$5),
O362=PARAMETROS!$A$6,(AG362*PARAMETROS!$B$6)+(AD362*PARAMETROS!$C$6),
O362=PARAMETROS!$A$7,(AG362*PARAMETROS!$B$7)+(AD362*PARAMETROS!$C$7))</f>
        <v>0.24</v>
      </c>
      <c r="AI362" s="12"/>
      <c r="AJ362" s="12"/>
      <c r="AK362" s="12"/>
    </row>
    <row r="363" spans="1:37">
      <c r="A363" s="3">
        <v>362</v>
      </c>
      <c r="B363" s="33">
        <v>45227.552118055559</v>
      </c>
      <c r="C363" s="33">
        <v>45227.552118055559</v>
      </c>
      <c r="E363" t="s">
        <v>852</v>
      </c>
      <c r="F363" t="s">
        <v>65</v>
      </c>
      <c r="G363" s="3">
        <v>2392385</v>
      </c>
      <c r="J363" t="s">
        <v>871</v>
      </c>
      <c r="K363" t="s">
        <v>872</v>
      </c>
      <c r="L363" t="s">
        <v>125</v>
      </c>
      <c r="M363" s="23" t="s">
        <v>138</v>
      </c>
      <c r="N363" s="23" t="s">
        <v>70</v>
      </c>
      <c r="P363" s="25" t="s">
        <v>59</v>
      </c>
      <c r="Q363" s="25" t="s">
        <v>48</v>
      </c>
      <c r="S363" t="s">
        <v>49</v>
      </c>
      <c r="AA363" s="28" t="str">
        <f t="shared" si="35"/>
        <v>2392385</v>
      </c>
      <c r="AB363" s="27" t="str">
        <f t="shared" si="36"/>
        <v>4</v>
      </c>
      <c r="AC363" s="27" t="str">
        <f t="shared" si="37"/>
        <v>2</v>
      </c>
      <c r="AD363" s="27">
        <f t="shared" si="38"/>
        <v>0</v>
      </c>
      <c r="AE363" s="3">
        <f t="shared" si="39"/>
        <v>0</v>
      </c>
      <c r="AF363" s="3">
        <f t="shared" si="40"/>
        <v>0</v>
      </c>
      <c r="AG363" s="3">
        <f t="shared" si="41"/>
        <v>0</v>
      </c>
      <c r="AH363" s="12" cm="1">
        <f t="array" ref="AH363">_xlfn.IFS(M363=PARAMETROS!$A$2,(AE363*PARAMETROS!$B$2)+(AB363*PARAMETROS!$C$2),
M363=PARAMETROS!$A$3,(AE363*PARAMETROS!$B$3)+(AB363*PARAMETROS!$C$3),
M363=PARAMETROS!$A$4,(AE363*PARAMETROS!$B$4)+(AB363*PARAMETROS!$C$4),
M363=PARAMETROS!$A$5,(AE363*PARAMETROS!$B$5)+(AB363*PARAMETROS!$C$5),
M363=PARAMETROS!$A$6,(AE363*PARAMETROS!$B$6)+(AB363*PARAMETROS!$C$6),
M363=PARAMETROS!$A$7,(AE363*PARAMETROS!$B$7)+(AB363*PARAMETROS!$C$7))+
_xlfn.IFS(N363="",0,N363=PARAMETROS!$A$2,(AF363*PARAMETROS!$B$2)+(AC363*PARAMETROS!$C$2),
N363=PARAMETROS!$A$3,(AF363*PARAMETROS!$B$3)+(AC363*PARAMETROS!$C$3),
N363=PARAMETROS!$A$4,(AF363*PARAMETROS!$B$4)+(AC363*PARAMETROS!$C$4),
N363=PARAMETROS!$A$5,(AF363*PARAMETROS!$B$5)+(AC363*PARAMETROS!$C$5),
N363=PARAMETROS!$A$6,(AF363*PARAMETROS!$B$6)+(AC363*PARAMETROS!$C$6),
N363=PARAMETROS!$A$7,(AF363*PARAMETROS!$B$7)+(AC363*PARAMETROS!$C$7))+
_xlfn.IFS(O363="",0,O363=PARAMETROS!$A$2,(AG363*PARAMETROS!$B$2)+(AD363*PARAMETROS!$C$2),
O363=PARAMETROS!$A$3,(AG363*PARAMETROS!$B$3)+(AD363*PARAMETROS!$C$3),
O363=PARAMETROS!$A$4,(AG363*PARAMETROS!$B$4)+(AD363*PARAMETROS!$C$4),
O363=PARAMETROS!$A$5,(AG363*PARAMETROS!$B$5)+(AD363*PARAMETROS!$C$5),
O363=PARAMETROS!$A$6,(AG363*PARAMETROS!$B$6)+(AD363*PARAMETROS!$C$6),
O363=PARAMETROS!$A$7,(AG363*PARAMETROS!$B$7)+(AD363*PARAMETROS!$C$7))</f>
        <v>0.6</v>
      </c>
      <c r="AI363" s="12"/>
      <c r="AJ363" s="12"/>
      <c r="AK363" s="12"/>
    </row>
    <row r="364" spans="1:37">
      <c r="A364" s="3">
        <v>363</v>
      </c>
      <c r="B364" s="33">
        <v>45227.549305555556</v>
      </c>
      <c r="C364" s="33">
        <v>45227.549305555556</v>
      </c>
      <c r="E364" t="s">
        <v>860</v>
      </c>
      <c r="F364" t="s">
        <v>65</v>
      </c>
      <c r="G364" s="3">
        <v>2392384</v>
      </c>
      <c r="J364" t="s">
        <v>873</v>
      </c>
      <c r="K364" t="s">
        <v>874</v>
      </c>
      <c r="L364" t="s">
        <v>129</v>
      </c>
      <c r="M364" s="23" t="s">
        <v>82</v>
      </c>
      <c r="P364" s="25" t="s">
        <v>58</v>
      </c>
      <c r="Q364" s="25"/>
      <c r="S364" t="s">
        <v>60</v>
      </c>
      <c r="T364" t="s">
        <v>87</v>
      </c>
      <c r="AA364" s="28" t="str">
        <f t="shared" si="35"/>
        <v>2392384</v>
      </c>
      <c r="AB364" s="27" t="str">
        <f t="shared" si="36"/>
        <v>1</v>
      </c>
      <c r="AC364" s="27">
        <f t="shared" si="37"/>
        <v>0</v>
      </c>
      <c r="AD364" s="27">
        <f t="shared" si="38"/>
        <v>0</v>
      </c>
      <c r="AE364" s="3">
        <f t="shared" si="39"/>
        <v>0</v>
      </c>
      <c r="AF364" s="3">
        <f t="shared" si="40"/>
        <v>0</v>
      </c>
      <c r="AG364" s="3">
        <f t="shared" si="41"/>
        <v>0</v>
      </c>
      <c r="AH364" s="12" cm="1">
        <f t="array" ref="AH364">_xlfn.IFS(M364=PARAMETROS!$A$2,(AE364*PARAMETROS!$B$2)+(AB364*PARAMETROS!$C$2),
M364=PARAMETROS!$A$3,(AE364*PARAMETROS!$B$3)+(AB364*PARAMETROS!$C$3),
M364=PARAMETROS!$A$4,(AE364*PARAMETROS!$B$4)+(AB364*PARAMETROS!$C$4),
M364=PARAMETROS!$A$5,(AE364*PARAMETROS!$B$5)+(AB364*PARAMETROS!$C$5),
M364=PARAMETROS!$A$6,(AE364*PARAMETROS!$B$6)+(AB364*PARAMETROS!$C$6),
M364=PARAMETROS!$A$7,(AE364*PARAMETROS!$B$7)+(AB364*PARAMETROS!$C$7))+
_xlfn.IFS(N364="",0,N364=PARAMETROS!$A$2,(AF364*PARAMETROS!$B$2)+(AC364*PARAMETROS!$C$2),
N364=PARAMETROS!$A$3,(AF364*PARAMETROS!$B$3)+(AC364*PARAMETROS!$C$3),
N364=PARAMETROS!$A$4,(AF364*PARAMETROS!$B$4)+(AC364*PARAMETROS!$C$4),
N364=PARAMETROS!$A$5,(AF364*PARAMETROS!$B$5)+(AC364*PARAMETROS!$C$5),
N364=PARAMETROS!$A$6,(AF364*PARAMETROS!$B$6)+(AC364*PARAMETROS!$C$6),
N364=PARAMETROS!$A$7,(AF364*PARAMETROS!$B$7)+(AC364*PARAMETROS!$C$7))+
_xlfn.IFS(O364="",0,O364=PARAMETROS!$A$2,(AG364*PARAMETROS!$B$2)+(AD364*PARAMETROS!$C$2),
O364=PARAMETROS!$A$3,(AG364*PARAMETROS!$B$3)+(AD364*PARAMETROS!$C$3),
O364=PARAMETROS!$A$4,(AG364*PARAMETROS!$B$4)+(AD364*PARAMETROS!$C$4),
O364=PARAMETROS!$A$5,(AG364*PARAMETROS!$B$5)+(AD364*PARAMETROS!$C$5),
O364=PARAMETROS!$A$6,(AG364*PARAMETROS!$B$6)+(AD364*PARAMETROS!$C$6),
O364=PARAMETROS!$A$7,(AG364*PARAMETROS!$B$7)+(AD364*PARAMETROS!$C$7))</f>
        <v>0.06</v>
      </c>
      <c r="AI364" s="12"/>
      <c r="AJ364" s="12"/>
      <c r="AK364" s="12"/>
    </row>
    <row r="365" spans="1:37">
      <c r="A365" s="3">
        <v>364</v>
      </c>
      <c r="B365" s="33">
        <v>45227.54896990741</v>
      </c>
      <c r="C365" s="33">
        <v>45227.54896990741</v>
      </c>
      <c r="E365" t="s">
        <v>852</v>
      </c>
      <c r="F365" t="s">
        <v>65</v>
      </c>
      <c r="G365" s="3">
        <v>2392383</v>
      </c>
      <c r="J365" t="s">
        <v>875</v>
      </c>
      <c r="K365" t="s">
        <v>876</v>
      </c>
      <c r="L365" t="s">
        <v>46</v>
      </c>
      <c r="M365" s="23" t="s">
        <v>70</v>
      </c>
      <c r="P365" s="25" t="s">
        <v>48</v>
      </c>
      <c r="Q365" s="25"/>
      <c r="S365" t="s">
        <v>49</v>
      </c>
      <c r="AA365" s="28" t="str">
        <f t="shared" si="35"/>
        <v>2392383</v>
      </c>
      <c r="AB365" s="27" t="str">
        <f t="shared" si="36"/>
        <v>2</v>
      </c>
      <c r="AC365" s="27">
        <f t="shared" si="37"/>
        <v>0</v>
      </c>
      <c r="AD365" s="27">
        <f t="shared" si="38"/>
        <v>0</v>
      </c>
      <c r="AE365" s="3">
        <f t="shared" si="39"/>
        <v>0</v>
      </c>
      <c r="AF365" s="3">
        <f t="shared" si="40"/>
        <v>0</v>
      </c>
      <c r="AG365" s="3">
        <f t="shared" si="41"/>
        <v>0</v>
      </c>
      <c r="AH365" s="12" cm="1">
        <f t="array" ref="AH365">_xlfn.IFS(M365=PARAMETROS!$A$2,(AE365*PARAMETROS!$B$2)+(AB365*PARAMETROS!$C$2),
M365=PARAMETROS!$A$3,(AE365*PARAMETROS!$B$3)+(AB365*PARAMETROS!$C$3),
M365=PARAMETROS!$A$4,(AE365*PARAMETROS!$B$4)+(AB365*PARAMETROS!$C$4),
M365=PARAMETROS!$A$5,(AE365*PARAMETROS!$B$5)+(AB365*PARAMETROS!$C$5),
M365=PARAMETROS!$A$6,(AE365*PARAMETROS!$B$6)+(AB365*PARAMETROS!$C$6),
M365=PARAMETROS!$A$7,(AE365*PARAMETROS!$B$7)+(AB365*PARAMETROS!$C$7))+
_xlfn.IFS(N365="",0,N365=PARAMETROS!$A$2,(AF365*PARAMETROS!$B$2)+(AC365*PARAMETROS!$C$2),
N365=PARAMETROS!$A$3,(AF365*PARAMETROS!$B$3)+(AC365*PARAMETROS!$C$3),
N365=PARAMETROS!$A$4,(AF365*PARAMETROS!$B$4)+(AC365*PARAMETROS!$C$4),
N365=PARAMETROS!$A$5,(AF365*PARAMETROS!$B$5)+(AC365*PARAMETROS!$C$5),
N365=PARAMETROS!$A$6,(AF365*PARAMETROS!$B$6)+(AC365*PARAMETROS!$C$6),
N365=PARAMETROS!$A$7,(AF365*PARAMETROS!$B$7)+(AC365*PARAMETROS!$C$7))+
_xlfn.IFS(O365="",0,O365=PARAMETROS!$A$2,(AG365*PARAMETROS!$B$2)+(AD365*PARAMETROS!$C$2),
O365=PARAMETROS!$A$3,(AG365*PARAMETROS!$B$3)+(AD365*PARAMETROS!$C$3),
O365=PARAMETROS!$A$4,(AG365*PARAMETROS!$B$4)+(AD365*PARAMETROS!$C$4),
O365=PARAMETROS!$A$5,(AG365*PARAMETROS!$B$5)+(AD365*PARAMETROS!$C$5),
O365=PARAMETROS!$A$6,(AG365*PARAMETROS!$B$6)+(AD365*PARAMETROS!$C$6),
O365=PARAMETROS!$A$7,(AG365*PARAMETROS!$B$7)+(AD365*PARAMETROS!$C$7))</f>
        <v>0.36</v>
      </c>
      <c r="AI365" s="12"/>
      <c r="AJ365" s="12"/>
      <c r="AK365" s="12"/>
    </row>
    <row r="366" spans="1:37">
      <c r="A366" s="3">
        <v>365</v>
      </c>
      <c r="B366" s="33">
        <v>45227.538634259261</v>
      </c>
      <c r="C366" s="33">
        <v>45227.538634259261</v>
      </c>
      <c r="E366" t="s">
        <v>850</v>
      </c>
      <c r="F366" t="s">
        <v>65</v>
      </c>
      <c r="G366" s="3">
        <v>2392382</v>
      </c>
      <c r="J366" t="s">
        <v>877</v>
      </c>
      <c r="K366" t="s">
        <v>878</v>
      </c>
      <c r="L366" t="s">
        <v>56</v>
      </c>
      <c r="M366" s="23" t="s">
        <v>47</v>
      </c>
      <c r="N366" s="23" t="s">
        <v>70</v>
      </c>
      <c r="P366" s="25" t="s">
        <v>118</v>
      </c>
      <c r="Q366" s="25" t="s">
        <v>48</v>
      </c>
      <c r="S366" t="s">
        <v>60</v>
      </c>
      <c r="T366" t="s">
        <v>102</v>
      </c>
      <c r="AA366" s="28" t="str">
        <f t="shared" si="35"/>
        <v>2392382</v>
      </c>
      <c r="AB366" s="27" t="str">
        <f t="shared" si="36"/>
        <v>6</v>
      </c>
      <c r="AC366" s="27" t="str">
        <f t="shared" si="37"/>
        <v>2</v>
      </c>
      <c r="AD366" s="27">
        <f t="shared" si="38"/>
        <v>0</v>
      </c>
      <c r="AE366" s="3">
        <f t="shared" si="39"/>
        <v>0</v>
      </c>
      <c r="AF366" s="3">
        <f t="shared" si="40"/>
        <v>0</v>
      </c>
      <c r="AG366" s="3">
        <f t="shared" si="41"/>
        <v>0</v>
      </c>
      <c r="AH366" s="12" cm="1">
        <f t="array" ref="AH366">_xlfn.IFS(M366=PARAMETROS!$A$2,(AE366*PARAMETROS!$B$2)+(AB366*PARAMETROS!$C$2),
M366=PARAMETROS!$A$3,(AE366*PARAMETROS!$B$3)+(AB366*PARAMETROS!$C$3),
M366=PARAMETROS!$A$4,(AE366*PARAMETROS!$B$4)+(AB366*PARAMETROS!$C$4),
M366=PARAMETROS!$A$5,(AE366*PARAMETROS!$B$5)+(AB366*PARAMETROS!$C$5),
M366=PARAMETROS!$A$6,(AE366*PARAMETROS!$B$6)+(AB366*PARAMETROS!$C$6),
M366=PARAMETROS!$A$7,(AE366*PARAMETROS!$B$7)+(AB366*PARAMETROS!$C$7))+
_xlfn.IFS(N366="",0,N366=PARAMETROS!$A$2,(AF366*PARAMETROS!$B$2)+(AC366*PARAMETROS!$C$2),
N366=PARAMETROS!$A$3,(AF366*PARAMETROS!$B$3)+(AC366*PARAMETROS!$C$3),
N366=PARAMETROS!$A$4,(AF366*PARAMETROS!$B$4)+(AC366*PARAMETROS!$C$4),
N366=PARAMETROS!$A$5,(AF366*PARAMETROS!$B$5)+(AC366*PARAMETROS!$C$5),
N366=PARAMETROS!$A$6,(AF366*PARAMETROS!$B$6)+(AC366*PARAMETROS!$C$6),
N366=PARAMETROS!$A$7,(AF366*PARAMETROS!$B$7)+(AC366*PARAMETROS!$C$7))+
_xlfn.IFS(O366="",0,O366=PARAMETROS!$A$2,(AG366*PARAMETROS!$B$2)+(AD366*PARAMETROS!$C$2),
O366=PARAMETROS!$A$3,(AG366*PARAMETROS!$B$3)+(AD366*PARAMETROS!$C$3),
O366=PARAMETROS!$A$4,(AG366*PARAMETROS!$B$4)+(AD366*PARAMETROS!$C$4),
O366=PARAMETROS!$A$5,(AG366*PARAMETROS!$B$5)+(AD366*PARAMETROS!$C$5),
O366=PARAMETROS!$A$6,(AG366*PARAMETROS!$B$6)+(AD366*PARAMETROS!$C$6),
O366=PARAMETROS!$A$7,(AG366*PARAMETROS!$B$7)+(AD366*PARAMETROS!$C$7))</f>
        <v>0.72</v>
      </c>
      <c r="AI366" s="12"/>
      <c r="AJ366" s="12"/>
      <c r="AK366" s="12"/>
    </row>
    <row r="367" spans="1:37">
      <c r="A367" s="3">
        <v>366</v>
      </c>
      <c r="B367" s="33">
        <v>45227.536087962966</v>
      </c>
      <c r="C367" s="33">
        <v>45227.536087962966</v>
      </c>
      <c r="E367" t="s">
        <v>847</v>
      </c>
      <c r="F367" t="s">
        <v>65</v>
      </c>
      <c r="G367" s="3">
        <v>2392381</v>
      </c>
      <c r="J367" t="s">
        <v>879</v>
      </c>
      <c r="K367" t="s">
        <v>880</v>
      </c>
      <c r="L367" t="s">
        <v>69</v>
      </c>
      <c r="M367" s="23" t="s">
        <v>57</v>
      </c>
      <c r="P367" s="25" t="s">
        <v>58</v>
      </c>
      <c r="Q367" s="25"/>
      <c r="S367" t="s">
        <v>60</v>
      </c>
      <c r="T367" t="s">
        <v>87</v>
      </c>
      <c r="AA367" s="28" t="str">
        <f t="shared" si="35"/>
        <v>2392381</v>
      </c>
      <c r="AB367" s="27" t="str">
        <f t="shared" si="36"/>
        <v>1</v>
      </c>
      <c r="AC367" s="27">
        <f t="shared" si="37"/>
        <v>0</v>
      </c>
      <c r="AD367" s="27">
        <f t="shared" si="38"/>
        <v>0</v>
      </c>
      <c r="AE367" s="3">
        <f t="shared" si="39"/>
        <v>0</v>
      </c>
      <c r="AF367" s="3">
        <f t="shared" si="40"/>
        <v>0</v>
      </c>
      <c r="AG367" s="3">
        <f t="shared" si="41"/>
        <v>0</v>
      </c>
      <c r="AH367" s="12" cm="1">
        <f t="array" ref="AH367">_xlfn.IFS(M367=PARAMETROS!$A$2,(AE367*PARAMETROS!$B$2)+(AB367*PARAMETROS!$C$2),
M367=PARAMETROS!$A$3,(AE367*PARAMETROS!$B$3)+(AB367*PARAMETROS!$C$3),
M367=PARAMETROS!$A$4,(AE367*PARAMETROS!$B$4)+(AB367*PARAMETROS!$C$4),
M367=PARAMETROS!$A$5,(AE367*PARAMETROS!$B$5)+(AB367*PARAMETROS!$C$5),
M367=PARAMETROS!$A$6,(AE367*PARAMETROS!$B$6)+(AB367*PARAMETROS!$C$6),
M367=PARAMETROS!$A$7,(AE367*PARAMETROS!$B$7)+(AB367*PARAMETROS!$C$7))+
_xlfn.IFS(N367="",0,N367=PARAMETROS!$A$2,(AF367*PARAMETROS!$B$2)+(AC367*PARAMETROS!$C$2),
N367=PARAMETROS!$A$3,(AF367*PARAMETROS!$B$3)+(AC367*PARAMETROS!$C$3),
N367=PARAMETROS!$A$4,(AF367*PARAMETROS!$B$4)+(AC367*PARAMETROS!$C$4),
N367=PARAMETROS!$A$5,(AF367*PARAMETROS!$B$5)+(AC367*PARAMETROS!$C$5),
N367=PARAMETROS!$A$6,(AF367*PARAMETROS!$B$6)+(AC367*PARAMETROS!$C$6),
N367=PARAMETROS!$A$7,(AF367*PARAMETROS!$B$7)+(AC367*PARAMETROS!$C$7))+
_xlfn.IFS(O367="",0,O367=PARAMETROS!$A$2,(AG367*PARAMETROS!$B$2)+(AD367*PARAMETROS!$C$2),
O367=PARAMETROS!$A$3,(AG367*PARAMETROS!$B$3)+(AD367*PARAMETROS!$C$3),
O367=PARAMETROS!$A$4,(AG367*PARAMETROS!$B$4)+(AD367*PARAMETROS!$C$4),
O367=PARAMETROS!$A$5,(AG367*PARAMETROS!$B$5)+(AD367*PARAMETROS!$C$5),
O367=PARAMETROS!$A$6,(AG367*PARAMETROS!$B$6)+(AD367*PARAMETROS!$C$6),
O367=PARAMETROS!$A$7,(AG367*PARAMETROS!$B$7)+(AD367*PARAMETROS!$C$7))</f>
        <v>0.25</v>
      </c>
      <c r="AI367" s="12"/>
      <c r="AJ367" s="12"/>
      <c r="AK367" s="12"/>
    </row>
    <row r="368" spans="1:37">
      <c r="A368" s="3">
        <v>367</v>
      </c>
      <c r="B368" s="33">
        <v>45227.531990740739</v>
      </c>
      <c r="C368" s="33">
        <v>45227.531990740739</v>
      </c>
      <c r="E368" t="s">
        <v>852</v>
      </c>
      <c r="F368" t="s">
        <v>65</v>
      </c>
      <c r="G368" s="3">
        <v>2392380</v>
      </c>
      <c r="J368" t="s">
        <v>881</v>
      </c>
      <c r="K368" t="s">
        <v>882</v>
      </c>
      <c r="L368" t="s">
        <v>75</v>
      </c>
      <c r="M368" s="23" t="s">
        <v>70</v>
      </c>
      <c r="P368" s="25" t="s">
        <v>59</v>
      </c>
      <c r="Q368" s="25"/>
      <c r="S368" t="s">
        <v>60</v>
      </c>
      <c r="T368" t="s">
        <v>61</v>
      </c>
      <c r="U368" t="s">
        <v>62</v>
      </c>
      <c r="AA368" s="28" t="str">
        <f t="shared" si="35"/>
        <v>2392380</v>
      </c>
      <c r="AB368" s="27" t="str">
        <f t="shared" si="36"/>
        <v>4</v>
      </c>
      <c r="AC368" s="27">
        <f t="shared" si="37"/>
        <v>0</v>
      </c>
      <c r="AD368" s="27">
        <f t="shared" si="38"/>
        <v>0</v>
      </c>
      <c r="AE368" s="3">
        <f t="shared" si="39"/>
        <v>0</v>
      </c>
      <c r="AF368" s="3">
        <f t="shared" si="40"/>
        <v>0</v>
      </c>
      <c r="AG368" s="3">
        <f t="shared" si="41"/>
        <v>0</v>
      </c>
      <c r="AH368" s="12" cm="1">
        <f t="array" ref="AH368">_xlfn.IFS(M368=PARAMETROS!$A$2,(AE368*PARAMETROS!$B$2)+(AB368*PARAMETROS!$C$2),
M368=PARAMETROS!$A$3,(AE368*PARAMETROS!$B$3)+(AB368*PARAMETROS!$C$3),
M368=PARAMETROS!$A$4,(AE368*PARAMETROS!$B$4)+(AB368*PARAMETROS!$C$4),
M368=PARAMETROS!$A$5,(AE368*PARAMETROS!$B$5)+(AB368*PARAMETROS!$C$5),
M368=PARAMETROS!$A$6,(AE368*PARAMETROS!$B$6)+(AB368*PARAMETROS!$C$6),
M368=PARAMETROS!$A$7,(AE368*PARAMETROS!$B$7)+(AB368*PARAMETROS!$C$7))+
_xlfn.IFS(N368="",0,N368=PARAMETROS!$A$2,(AF368*PARAMETROS!$B$2)+(AC368*PARAMETROS!$C$2),
N368=PARAMETROS!$A$3,(AF368*PARAMETROS!$B$3)+(AC368*PARAMETROS!$C$3),
N368=PARAMETROS!$A$4,(AF368*PARAMETROS!$B$4)+(AC368*PARAMETROS!$C$4),
N368=PARAMETROS!$A$5,(AF368*PARAMETROS!$B$5)+(AC368*PARAMETROS!$C$5),
N368=PARAMETROS!$A$6,(AF368*PARAMETROS!$B$6)+(AC368*PARAMETROS!$C$6),
N368=PARAMETROS!$A$7,(AF368*PARAMETROS!$B$7)+(AC368*PARAMETROS!$C$7))+
_xlfn.IFS(O368="",0,O368=PARAMETROS!$A$2,(AG368*PARAMETROS!$B$2)+(AD368*PARAMETROS!$C$2),
O368=PARAMETROS!$A$3,(AG368*PARAMETROS!$B$3)+(AD368*PARAMETROS!$C$3),
O368=PARAMETROS!$A$4,(AG368*PARAMETROS!$B$4)+(AD368*PARAMETROS!$C$4),
O368=PARAMETROS!$A$5,(AG368*PARAMETROS!$B$5)+(AD368*PARAMETROS!$C$5),
O368=PARAMETROS!$A$6,(AG368*PARAMETROS!$B$6)+(AD368*PARAMETROS!$C$6),
O368=PARAMETROS!$A$7,(AG368*PARAMETROS!$B$7)+(AD368*PARAMETROS!$C$7))</f>
        <v>0.72</v>
      </c>
      <c r="AI368" s="12"/>
      <c r="AJ368" s="12"/>
      <c r="AK368" s="12"/>
    </row>
    <row r="369" spans="1:37">
      <c r="A369" s="3">
        <v>368</v>
      </c>
      <c r="B369" s="33">
        <v>45227.524212962962</v>
      </c>
      <c r="C369" s="33">
        <v>45227.524212962962</v>
      </c>
      <c r="E369" t="s">
        <v>50</v>
      </c>
      <c r="F369" t="s">
        <v>65</v>
      </c>
      <c r="G369" s="3">
        <v>2392379</v>
      </c>
      <c r="J369" t="s">
        <v>883</v>
      </c>
      <c r="K369" t="s">
        <v>884</v>
      </c>
      <c r="L369" t="s">
        <v>81</v>
      </c>
      <c r="M369" s="23" t="s">
        <v>76</v>
      </c>
      <c r="P369" s="25" t="s">
        <v>59</v>
      </c>
      <c r="Q369" s="25"/>
      <c r="S369" t="s">
        <v>49</v>
      </c>
      <c r="AA369" s="28" t="str">
        <f t="shared" si="35"/>
        <v>2392379</v>
      </c>
      <c r="AB369" s="27" t="str">
        <f t="shared" si="36"/>
        <v>4</v>
      </c>
      <c r="AC369" s="27">
        <f t="shared" si="37"/>
        <v>0</v>
      </c>
      <c r="AD369" s="27">
        <f t="shared" si="38"/>
        <v>0</v>
      </c>
      <c r="AE369" s="3">
        <f t="shared" si="39"/>
        <v>0</v>
      </c>
      <c r="AF369" s="3">
        <f t="shared" si="40"/>
        <v>0</v>
      </c>
      <c r="AG369" s="3">
        <f t="shared" si="41"/>
        <v>0</v>
      </c>
      <c r="AH369" s="12" cm="1">
        <f t="array" ref="AH369">_xlfn.IFS(M369=PARAMETROS!$A$2,(AE369*PARAMETROS!$B$2)+(AB369*PARAMETROS!$C$2),
M369=PARAMETROS!$A$3,(AE369*PARAMETROS!$B$3)+(AB369*PARAMETROS!$C$3),
M369=PARAMETROS!$A$4,(AE369*PARAMETROS!$B$4)+(AB369*PARAMETROS!$C$4),
M369=PARAMETROS!$A$5,(AE369*PARAMETROS!$B$5)+(AB369*PARAMETROS!$C$5),
M369=PARAMETROS!$A$6,(AE369*PARAMETROS!$B$6)+(AB369*PARAMETROS!$C$6),
M369=PARAMETROS!$A$7,(AE369*PARAMETROS!$B$7)+(AB369*PARAMETROS!$C$7))+
_xlfn.IFS(N369="",0,N369=PARAMETROS!$A$2,(AF369*PARAMETROS!$B$2)+(AC369*PARAMETROS!$C$2),
N369=PARAMETROS!$A$3,(AF369*PARAMETROS!$B$3)+(AC369*PARAMETROS!$C$3),
N369=PARAMETROS!$A$4,(AF369*PARAMETROS!$B$4)+(AC369*PARAMETROS!$C$4),
N369=PARAMETROS!$A$5,(AF369*PARAMETROS!$B$5)+(AC369*PARAMETROS!$C$5),
N369=PARAMETROS!$A$6,(AF369*PARAMETROS!$B$6)+(AC369*PARAMETROS!$C$6),
N369=PARAMETROS!$A$7,(AF369*PARAMETROS!$B$7)+(AC369*PARAMETROS!$C$7))+
_xlfn.IFS(O369="",0,O369=PARAMETROS!$A$2,(AG369*PARAMETROS!$B$2)+(AD369*PARAMETROS!$C$2),
O369=PARAMETROS!$A$3,(AG369*PARAMETROS!$B$3)+(AD369*PARAMETROS!$C$3),
O369=PARAMETROS!$A$4,(AG369*PARAMETROS!$B$4)+(AD369*PARAMETROS!$C$4),
O369=PARAMETROS!$A$5,(AG369*PARAMETROS!$B$5)+(AD369*PARAMETROS!$C$5),
O369=PARAMETROS!$A$6,(AG369*PARAMETROS!$B$6)+(AD369*PARAMETROS!$C$6),
O369=PARAMETROS!$A$7,(AG369*PARAMETROS!$B$7)+(AD369*PARAMETROS!$C$7))</f>
        <v>0.48</v>
      </c>
      <c r="AI369" s="12"/>
      <c r="AJ369" s="12"/>
      <c r="AK369" s="12"/>
    </row>
    <row r="370" spans="1:37">
      <c r="A370" s="3">
        <v>369</v>
      </c>
      <c r="B370" s="33">
        <v>45227.512499999997</v>
      </c>
      <c r="C370" s="33">
        <v>45227.512499999997</v>
      </c>
      <c r="E370" t="s">
        <v>50</v>
      </c>
      <c r="F370" t="s">
        <v>65</v>
      </c>
      <c r="G370" s="3">
        <v>2392378</v>
      </c>
      <c r="J370" t="s">
        <v>885</v>
      </c>
      <c r="K370" t="s">
        <v>886</v>
      </c>
      <c r="L370" t="s">
        <v>86</v>
      </c>
      <c r="M370" s="23" t="s">
        <v>82</v>
      </c>
      <c r="P370" s="25" t="s">
        <v>48</v>
      </c>
      <c r="S370" t="s">
        <v>49</v>
      </c>
      <c r="AA370" s="28" t="str">
        <f t="shared" si="35"/>
        <v>2392378</v>
      </c>
      <c r="AB370" s="27" t="str">
        <f t="shared" si="36"/>
        <v>2</v>
      </c>
      <c r="AC370" s="27">
        <f t="shared" si="37"/>
        <v>0</v>
      </c>
      <c r="AD370" s="27">
        <f t="shared" si="38"/>
        <v>0</v>
      </c>
      <c r="AE370" s="3">
        <f t="shared" si="39"/>
        <v>0</v>
      </c>
      <c r="AF370" s="3">
        <f t="shared" si="40"/>
        <v>0</v>
      </c>
      <c r="AG370" s="3">
        <f t="shared" si="41"/>
        <v>0</v>
      </c>
      <c r="AH370" s="12" cm="1">
        <f t="array" ref="AH370">_xlfn.IFS(M370=PARAMETROS!$A$2,(AE370*PARAMETROS!$B$2)+(AB370*PARAMETROS!$C$2),
M370=PARAMETROS!$A$3,(AE370*PARAMETROS!$B$3)+(AB370*PARAMETROS!$C$3),
M370=PARAMETROS!$A$4,(AE370*PARAMETROS!$B$4)+(AB370*PARAMETROS!$C$4),
M370=PARAMETROS!$A$5,(AE370*PARAMETROS!$B$5)+(AB370*PARAMETROS!$C$5),
M370=PARAMETROS!$A$6,(AE370*PARAMETROS!$B$6)+(AB370*PARAMETROS!$C$6),
M370=PARAMETROS!$A$7,(AE370*PARAMETROS!$B$7)+(AB370*PARAMETROS!$C$7))+
_xlfn.IFS(N370="",0,N370=PARAMETROS!$A$2,(AF370*PARAMETROS!$B$2)+(AC370*PARAMETROS!$C$2),
N370=PARAMETROS!$A$3,(AF370*PARAMETROS!$B$3)+(AC370*PARAMETROS!$C$3),
N370=PARAMETROS!$A$4,(AF370*PARAMETROS!$B$4)+(AC370*PARAMETROS!$C$4),
N370=PARAMETROS!$A$5,(AF370*PARAMETROS!$B$5)+(AC370*PARAMETROS!$C$5),
N370=PARAMETROS!$A$6,(AF370*PARAMETROS!$B$6)+(AC370*PARAMETROS!$C$6),
N370=PARAMETROS!$A$7,(AF370*PARAMETROS!$B$7)+(AC370*PARAMETROS!$C$7))+
_xlfn.IFS(O370="",0,O370=PARAMETROS!$A$2,(AG370*PARAMETROS!$B$2)+(AD370*PARAMETROS!$C$2),
O370=PARAMETROS!$A$3,(AG370*PARAMETROS!$B$3)+(AD370*PARAMETROS!$C$3),
O370=PARAMETROS!$A$4,(AG370*PARAMETROS!$B$4)+(AD370*PARAMETROS!$C$4),
O370=PARAMETROS!$A$5,(AG370*PARAMETROS!$B$5)+(AD370*PARAMETROS!$C$5),
O370=PARAMETROS!$A$6,(AG370*PARAMETROS!$B$6)+(AD370*PARAMETROS!$C$6),
O370=PARAMETROS!$A$7,(AG370*PARAMETROS!$B$7)+(AD370*PARAMETROS!$C$7))</f>
        <v>0.12</v>
      </c>
      <c r="AI370" s="12"/>
      <c r="AJ370" s="12"/>
      <c r="AK370" s="12"/>
    </row>
    <row r="371" spans="1:37">
      <c r="A371" s="3">
        <v>370</v>
      </c>
      <c r="B371" s="33">
        <v>45227.50677083333</v>
      </c>
      <c r="C371" s="33">
        <v>45227.50677083333</v>
      </c>
      <c r="E371" t="s">
        <v>844</v>
      </c>
      <c r="F371" t="s">
        <v>65</v>
      </c>
      <c r="G371" s="3">
        <v>2392377</v>
      </c>
      <c r="J371" t="s">
        <v>887</v>
      </c>
      <c r="K371" t="s">
        <v>888</v>
      </c>
      <c r="L371" t="s">
        <v>92</v>
      </c>
      <c r="M371" s="23" t="s">
        <v>70</v>
      </c>
      <c r="N371" s="23" t="s">
        <v>47</v>
      </c>
      <c r="P371" s="25" t="s">
        <v>58</v>
      </c>
      <c r="Q371" s="25" t="s">
        <v>59</v>
      </c>
      <c r="S371" t="s">
        <v>60</v>
      </c>
      <c r="T371" t="s">
        <v>61</v>
      </c>
      <c r="U371" t="s">
        <v>62</v>
      </c>
      <c r="AA371" s="28" t="str">
        <f t="shared" si="35"/>
        <v>2392377</v>
      </c>
      <c r="AB371" s="27" t="str">
        <f t="shared" si="36"/>
        <v>1</v>
      </c>
      <c r="AC371" s="27" t="str">
        <f t="shared" si="37"/>
        <v>4</v>
      </c>
      <c r="AD371" s="27">
        <f t="shared" si="38"/>
        <v>0</v>
      </c>
      <c r="AE371" s="3">
        <f t="shared" si="39"/>
        <v>0</v>
      </c>
      <c r="AF371" s="3">
        <f t="shared" si="40"/>
        <v>0</v>
      </c>
      <c r="AG371" s="3">
        <f t="shared" si="41"/>
        <v>0</v>
      </c>
      <c r="AH371" s="12" cm="1">
        <f t="array" ref="AH371">_xlfn.IFS(M371=PARAMETROS!$A$2,(AE371*PARAMETROS!$B$2)+(AB371*PARAMETROS!$C$2),
M371=PARAMETROS!$A$3,(AE371*PARAMETROS!$B$3)+(AB371*PARAMETROS!$C$3),
M371=PARAMETROS!$A$4,(AE371*PARAMETROS!$B$4)+(AB371*PARAMETROS!$C$4),
M371=PARAMETROS!$A$5,(AE371*PARAMETROS!$B$5)+(AB371*PARAMETROS!$C$5),
M371=PARAMETROS!$A$6,(AE371*PARAMETROS!$B$6)+(AB371*PARAMETROS!$C$6),
M371=PARAMETROS!$A$7,(AE371*PARAMETROS!$B$7)+(AB371*PARAMETROS!$C$7))+
_xlfn.IFS(N371="",0,N371=PARAMETROS!$A$2,(AF371*PARAMETROS!$B$2)+(AC371*PARAMETROS!$C$2),
N371=PARAMETROS!$A$3,(AF371*PARAMETROS!$B$3)+(AC371*PARAMETROS!$C$3),
N371=PARAMETROS!$A$4,(AF371*PARAMETROS!$B$4)+(AC371*PARAMETROS!$C$4),
N371=PARAMETROS!$A$5,(AF371*PARAMETROS!$B$5)+(AC371*PARAMETROS!$C$5),
N371=PARAMETROS!$A$6,(AF371*PARAMETROS!$B$6)+(AC371*PARAMETROS!$C$6),
N371=PARAMETROS!$A$7,(AF371*PARAMETROS!$B$7)+(AC371*PARAMETROS!$C$7))+
_xlfn.IFS(O371="",0,O371=PARAMETROS!$A$2,(AG371*PARAMETROS!$B$2)+(AD371*PARAMETROS!$C$2),
O371=PARAMETROS!$A$3,(AG371*PARAMETROS!$B$3)+(AD371*PARAMETROS!$C$3),
O371=PARAMETROS!$A$4,(AG371*PARAMETROS!$B$4)+(AD371*PARAMETROS!$C$4),
O371=PARAMETROS!$A$5,(AG371*PARAMETROS!$B$5)+(AD371*PARAMETROS!$C$5),
O371=PARAMETROS!$A$6,(AG371*PARAMETROS!$B$6)+(AD371*PARAMETROS!$C$6),
O371=PARAMETROS!$A$7,(AG371*PARAMETROS!$B$7)+(AD371*PARAMETROS!$C$7))</f>
        <v>0.42</v>
      </c>
      <c r="AI371" s="12"/>
      <c r="AJ371" s="12"/>
      <c r="AK371" s="12"/>
    </row>
    <row r="372" spans="1:37">
      <c r="A372" s="3">
        <v>371</v>
      </c>
      <c r="B372" s="33">
        <v>45227.503449074073</v>
      </c>
      <c r="C372" s="33">
        <v>45227.503449074073</v>
      </c>
      <c r="E372" t="s">
        <v>88</v>
      </c>
      <c r="F372" t="s">
        <v>65</v>
      </c>
      <c r="G372" s="3">
        <v>2392376</v>
      </c>
      <c r="J372" t="s">
        <v>865</v>
      </c>
      <c r="K372" t="s">
        <v>866</v>
      </c>
      <c r="L372" t="s">
        <v>97</v>
      </c>
      <c r="M372" s="23" t="s">
        <v>47</v>
      </c>
      <c r="N372" s="23" t="s">
        <v>47</v>
      </c>
      <c r="P372" s="25" t="s">
        <v>59</v>
      </c>
      <c r="Q372" s="25" t="s">
        <v>59</v>
      </c>
      <c r="S372" t="s">
        <v>49</v>
      </c>
      <c r="AA372" s="28" t="str">
        <f t="shared" si="35"/>
        <v>2392376</v>
      </c>
      <c r="AB372" s="27" t="str">
        <f t="shared" si="36"/>
        <v>4</v>
      </c>
      <c r="AC372" s="27" t="str">
        <f t="shared" si="37"/>
        <v>4</v>
      </c>
      <c r="AD372" s="27">
        <f t="shared" si="38"/>
        <v>0</v>
      </c>
      <c r="AE372" s="3">
        <f t="shared" si="39"/>
        <v>0</v>
      </c>
      <c r="AF372" s="3">
        <f t="shared" si="40"/>
        <v>0</v>
      </c>
      <c r="AG372" s="3">
        <f t="shared" si="41"/>
        <v>0</v>
      </c>
      <c r="AH372" s="12" cm="1">
        <f t="array" ref="AH372">_xlfn.IFS(M372=PARAMETROS!$A$2,(AE372*PARAMETROS!$B$2)+(AB372*PARAMETROS!$C$2),
M372=PARAMETROS!$A$3,(AE372*PARAMETROS!$B$3)+(AB372*PARAMETROS!$C$3),
M372=PARAMETROS!$A$4,(AE372*PARAMETROS!$B$4)+(AB372*PARAMETROS!$C$4),
M372=PARAMETROS!$A$5,(AE372*PARAMETROS!$B$5)+(AB372*PARAMETROS!$C$5),
M372=PARAMETROS!$A$6,(AE372*PARAMETROS!$B$6)+(AB372*PARAMETROS!$C$6),
M372=PARAMETROS!$A$7,(AE372*PARAMETROS!$B$7)+(AB372*PARAMETROS!$C$7))+
_xlfn.IFS(N372="",0,N372=PARAMETROS!$A$2,(AF372*PARAMETROS!$B$2)+(AC372*PARAMETROS!$C$2),
N372=PARAMETROS!$A$3,(AF372*PARAMETROS!$B$3)+(AC372*PARAMETROS!$C$3),
N372=PARAMETROS!$A$4,(AF372*PARAMETROS!$B$4)+(AC372*PARAMETROS!$C$4),
N372=PARAMETROS!$A$5,(AF372*PARAMETROS!$B$5)+(AC372*PARAMETROS!$C$5),
N372=PARAMETROS!$A$6,(AF372*PARAMETROS!$B$6)+(AC372*PARAMETROS!$C$6),
N372=PARAMETROS!$A$7,(AF372*PARAMETROS!$B$7)+(AC372*PARAMETROS!$C$7))+
_xlfn.IFS(O372="",0,O372=PARAMETROS!$A$2,(AG372*PARAMETROS!$B$2)+(AD372*PARAMETROS!$C$2),
O372=PARAMETROS!$A$3,(AG372*PARAMETROS!$B$3)+(AD372*PARAMETROS!$C$3),
O372=PARAMETROS!$A$4,(AG372*PARAMETROS!$B$4)+(AD372*PARAMETROS!$C$4),
O372=PARAMETROS!$A$5,(AG372*PARAMETROS!$B$5)+(AD372*PARAMETROS!$C$5),
O372=PARAMETROS!$A$6,(AG372*PARAMETROS!$B$6)+(AD372*PARAMETROS!$C$6),
O372=PARAMETROS!$A$7,(AG372*PARAMETROS!$B$7)+(AD372*PARAMETROS!$C$7))</f>
        <v>0.48</v>
      </c>
      <c r="AI372" s="12"/>
      <c r="AJ372" s="12"/>
      <c r="AK372" s="12"/>
    </row>
    <row r="373" spans="1:37">
      <c r="A373" s="3">
        <v>372</v>
      </c>
      <c r="B373" s="33">
        <v>45227.502557870372</v>
      </c>
      <c r="C373" s="33">
        <v>45227.502557870372</v>
      </c>
      <c r="E373" t="s">
        <v>88</v>
      </c>
      <c r="F373" t="s">
        <v>65</v>
      </c>
      <c r="G373" s="3">
        <v>2392375</v>
      </c>
      <c r="J373" t="s">
        <v>889</v>
      </c>
      <c r="K373" t="s">
        <v>890</v>
      </c>
      <c r="L373" t="s">
        <v>101</v>
      </c>
      <c r="M373" s="23" t="s">
        <v>57</v>
      </c>
      <c r="P373" s="25" t="s">
        <v>48</v>
      </c>
      <c r="Q373" s="25"/>
      <c r="S373" t="s">
        <v>49</v>
      </c>
      <c r="AA373" s="28" t="str">
        <f t="shared" si="35"/>
        <v>2392375</v>
      </c>
      <c r="AB373" s="27" t="str">
        <f t="shared" si="36"/>
        <v>2</v>
      </c>
      <c r="AC373" s="27">
        <f t="shared" si="37"/>
        <v>0</v>
      </c>
      <c r="AD373" s="27">
        <f t="shared" si="38"/>
        <v>0</v>
      </c>
      <c r="AE373" s="3">
        <f t="shared" si="39"/>
        <v>0</v>
      </c>
      <c r="AF373" s="3">
        <f t="shared" si="40"/>
        <v>0</v>
      </c>
      <c r="AG373" s="3">
        <f t="shared" si="41"/>
        <v>0</v>
      </c>
      <c r="AH373" s="12" cm="1">
        <f t="array" ref="AH373">_xlfn.IFS(M373=PARAMETROS!$A$2,(AE373*PARAMETROS!$B$2)+(AB373*PARAMETROS!$C$2),
M373=PARAMETROS!$A$3,(AE373*PARAMETROS!$B$3)+(AB373*PARAMETROS!$C$3),
M373=PARAMETROS!$A$4,(AE373*PARAMETROS!$B$4)+(AB373*PARAMETROS!$C$4),
M373=PARAMETROS!$A$5,(AE373*PARAMETROS!$B$5)+(AB373*PARAMETROS!$C$5),
M373=PARAMETROS!$A$6,(AE373*PARAMETROS!$B$6)+(AB373*PARAMETROS!$C$6),
M373=PARAMETROS!$A$7,(AE373*PARAMETROS!$B$7)+(AB373*PARAMETROS!$C$7))+
_xlfn.IFS(N373="",0,N373=PARAMETROS!$A$2,(AF373*PARAMETROS!$B$2)+(AC373*PARAMETROS!$C$2),
N373=PARAMETROS!$A$3,(AF373*PARAMETROS!$B$3)+(AC373*PARAMETROS!$C$3),
N373=PARAMETROS!$A$4,(AF373*PARAMETROS!$B$4)+(AC373*PARAMETROS!$C$4),
N373=PARAMETROS!$A$5,(AF373*PARAMETROS!$B$5)+(AC373*PARAMETROS!$C$5),
N373=PARAMETROS!$A$6,(AF373*PARAMETROS!$B$6)+(AC373*PARAMETROS!$C$6),
N373=PARAMETROS!$A$7,(AF373*PARAMETROS!$B$7)+(AC373*PARAMETROS!$C$7))+
_xlfn.IFS(O373="",0,O373=PARAMETROS!$A$2,(AG373*PARAMETROS!$B$2)+(AD373*PARAMETROS!$C$2),
O373=PARAMETROS!$A$3,(AG373*PARAMETROS!$B$3)+(AD373*PARAMETROS!$C$3),
O373=PARAMETROS!$A$4,(AG373*PARAMETROS!$B$4)+(AD373*PARAMETROS!$C$4),
O373=PARAMETROS!$A$5,(AG373*PARAMETROS!$B$5)+(AD373*PARAMETROS!$C$5),
O373=PARAMETROS!$A$6,(AG373*PARAMETROS!$B$6)+(AD373*PARAMETROS!$C$6),
O373=PARAMETROS!$A$7,(AG373*PARAMETROS!$B$7)+(AD373*PARAMETROS!$C$7))</f>
        <v>0.5</v>
      </c>
      <c r="AI373" s="12"/>
      <c r="AJ373" s="12"/>
      <c r="AK373" s="12"/>
    </row>
    <row r="374" spans="1:37">
      <c r="A374" s="3">
        <v>373</v>
      </c>
      <c r="B374" s="33">
        <v>45227.464907407404</v>
      </c>
      <c r="C374" s="33">
        <v>45227.464907407404</v>
      </c>
      <c r="E374" t="s">
        <v>850</v>
      </c>
      <c r="F374" t="s">
        <v>65</v>
      </c>
      <c r="G374" s="3">
        <v>2392373</v>
      </c>
      <c r="J374" t="s">
        <v>891</v>
      </c>
      <c r="K374" t="s">
        <v>892</v>
      </c>
      <c r="L374" t="s">
        <v>106</v>
      </c>
      <c r="M374" s="23" t="s">
        <v>70</v>
      </c>
      <c r="N374" s="23" t="s">
        <v>70</v>
      </c>
      <c r="P374" s="25" t="s">
        <v>48</v>
      </c>
      <c r="Q374" s="25" t="s">
        <v>48</v>
      </c>
      <c r="S374" t="s">
        <v>49</v>
      </c>
      <c r="AA374" s="28" t="str">
        <f t="shared" si="35"/>
        <v>2392373</v>
      </c>
      <c r="AB374" s="27" t="str">
        <f t="shared" si="36"/>
        <v>2</v>
      </c>
      <c r="AC374" s="27" t="str">
        <f t="shared" si="37"/>
        <v>2</v>
      </c>
      <c r="AD374" s="27">
        <f t="shared" si="38"/>
        <v>0</v>
      </c>
      <c r="AE374" s="3">
        <f t="shared" si="39"/>
        <v>0</v>
      </c>
      <c r="AF374" s="3">
        <f t="shared" si="40"/>
        <v>0</v>
      </c>
      <c r="AG374" s="3">
        <f t="shared" si="41"/>
        <v>0</v>
      </c>
      <c r="AH374" s="12" cm="1">
        <f t="array" ref="AH374">_xlfn.IFS(M374=PARAMETROS!$A$2,(AE374*PARAMETROS!$B$2)+(AB374*PARAMETROS!$C$2),
M374=PARAMETROS!$A$3,(AE374*PARAMETROS!$B$3)+(AB374*PARAMETROS!$C$3),
M374=PARAMETROS!$A$4,(AE374*PARAMETROS!$B$4)+(AB374*PARAMETROS!$C$4),
M374=PARAMETROS!$A$5,(AE374*PARAMETROS!$B$5)+(AB374*PARAMETROS!$C$5),
M374=PARAMETROS!$A$6,(AE374*PARAMETROS!$B$6)+(AB374*PARAMETROS!$C$6),
M374=PARAMETROS!$A$7,(AE374*PARAMETROS!$B$7)+(AB374*PARAMETROS!$C$7))+
_xlfn.IFS(N374="",0,N374=PARAMETROS!$A$2,(AF374*PARAMETROS!$B$2)+(AC374*PARAMETROS!$C$2),
N374=PARAMETROS!$A$3,(AF374*PARAMETROS!$B$3)+(AC374*PARAMETROS!$C$3),
N374=PARAMETROS!$A$4,(AF374*PARAMETROS!$B$4)+(AC374*PARAMETROS!$C$4),
N374=PARAMETROS!$A$5,(AF374*PARAMETROS!$B$5)+(AC374*PARAMETROS!$C$5),
N374=PARAMETROS!$A$6,(AF374*PARAMETROS!$B$6)+(AC374*PARAMETROS!$C$6),
N374=PARAMETROS!$A$7,(AF374*PARAMETROS!$B$7)+(AC374*PARAMETROS!$C$7))+
_xlfn.IFS(O374="",0,O374=PARAMETROS!$A$2,(AG374*PARAMETROS!$B$2)+(AD374*PARAMETROS!$C$2),
O374=PARAMETROS!$A$3,(AG374*PARAMETROS!$B$3)+(AD374*PARAMETROS!$C$3),
O374=PARAMETROS!$A$4,(AG374*PARAMETROS!$B$4)+(AD374*PARAMETROS!$C$4),
O374=PARAMETROS!$A$5,(AG374*PARAMETROS!$B$5)+(AD374*PARAMETROS!$C$5),
O374=PARAMETROS!$A$6,(AG374*PARAMETROS!$B$6)+(AD374*PARAMETROS!$C$6),
O374=PARAMETROS!$A$7,(AG374*PARAMETROS!$B$7)+(AD374*PARAMETROS!$C$7))</f>
        <v>0.72</v>
      </c>
      <c r="AI374" s="12"/>
      <c r="AJ374" s="12"/>
      <c r="AK374" s="12"/>
    </row>
    <row r="375" spans="1:37">
      <c r="A375" s="3">
        <v>374</v>
      </c>
      <c r="B375" s="33">
        <v>45227.457557870373</v>
      </c>
      <c r="C375" s="33">
        <v>45227.457557870373</v>
      </c>
      <c r="E375" t="s">
        <v>855</v>
      </c>
      <c r="F375" t="s">
        <v>65</v>
      </c>
      <c r="G375" s="3">
        <v>2392372</v>
      </c>
      <c r="J375" t="s">
        <v>893</v>
      </c>
      <c r="K375" t="s">
        <v>894</v>
      </c>
      <c r="L375" t="s">
        <v>110</v>
      </c>
      <c r="M375" s="23" t="s">
        <v>47</v>
      </c>
      <c r="P375" s="25" t="s">
        <v>48</v>
      </c>
      <c r="Q375" s="25"/>
      <c r="S375" t="s">
        <v>60</v>
      </c>
      <c r="T375" t="s">
        <v>87</v>
      </c>
      <c r="AA375" s="28" t="str">
        <f t="shared" si="35"/>
        <v>2392372</v>
      </c>
      <c r="AB375" s="27" t="str">
        <f t="shared" si="36"/>
        <v>2</v>
      </c>
      <c r="AC375" s="27">
        <f t="shared" si="37"/>
        <v>0</v>
      </c>
      <c r="AD375" s="27">
        <f t="shared" si="38"/>
        <v>0</v>
      </c>
      <c r="AE375" s="3">
        <f t="shared" si="39"/>
        <v>0</v>
      </c>
      <c r="AF375" s="3">
        <f t="shared" si="40"/>
        <v>0</v>
      </c>
      <c r="AG375" s="3">
        <f t="shared" si="41"/>
        <v>0</v>
      </c>
      <c r="AH375" s="12" cm="1">
        <f t="array" ref="AH375">_xlfn.IFS(M375=PARAMETROS!$A$2,(AE375*PARAMETROS!$B$2)+(AB375*PARAMETROS!$C$2),
M375=PARAMETROS!$A$3,(AE375*PARAMETROS!$B$3)+(AB375*PARAMETROS!$C$3),
M375=PARAMETROS!$A$4,(AE375*PARAMETROS!$B$4)+(AB375*PARAMETROS!$C$4),
M375=PARAMETROS!$A$5,(AE375*PARAMETROS!$B$5)+(AB375*PARAMETROS!$C$5),
M375=PARAMETROS!$A$6,(AE375*PARAMETROS!$B$6)+(AB375*PARAMETROS!$C$6),
M375=PARAMETROS!$A$7,(AE375*PARAMETROS!$B$7)+(AB375*PARAMETROS!$C$7))+
_xlfn.IFS(N375="",0,N375=PARAMETROS!$A$2,(AF375*PARAMETROS!$B$2)+(AC375*PARAMETROS!$C$2),
N375=PARAMETROS!$A$3,(AF375*PARAMETROS!$B$3)+(AC375*PARAMETROS!$C$3),
N375=PARAMETROS!$A$4,(AF375*PARAMETROS!$B$4)+(AC375*PARAMETROS!$C$4),
N375=PARAMETROS!$A$5,(AF375*PARAMETROS!$B$5)+(AC375*PARAMETROS!$C$5),
N375=PARAMETROS!$A$6,(AF375*PARAMETROS!$B$6)+(AC375*PARAMETROS!$C$6),
N375=PARAMETROS!$A$7,(AF375*PARAMETROS!$B$7)+(AC375*PARAMETROS!$C$7))+
_xlfn.IFS(O375="",0,O375=PARAMETROS!$A$2,(AG375*PARAMETROS!$B$2)+(AD375*PARAMETROS!$C$2),
O375=PARAMETROS!$A$3,(AG375*PARAMETROS!$B$3)+(AD375*PARAMETROS!$C$3),
O375=PARAMETROS!$A$4,(AG375*PARAMETROS!$B$4)+(AD375*PARAMETROS!$C$4),
O375=PARAMETROS!$A$5,(AG375*PARAMETROS!$B$5)+(AD375*PARAMETROS!$C$5),
O375=PARAMETROS!$A$6,(AG375*PARAMETROS!$B$6)+(AD375*PARAMETROS!$C$6),
O375=PARAMETROS!$A$7,(AG375*PARAMETROS!$B$7)+(AD375*PARAMETROS!$C$7))</f>
        <v>0.12</v>
      </c>
      <c r="AI375" s="12"/>
      <c r="AJ375" s="12"/>
      <c r="AK375" s="12"/>
    </row>
    <row r="376" spans="1:37">
      <c r="A376" s="3">
        <v>375</v>
      </c>
      <c r="B376" s="33">
        <v>45227.453310185185</v>
      </c>
      <c r="C376" s="33">
        <v>45227.453310185185</v>
      </c>
      <c r="E376" t="s">
        <v>895</v>
      </c>
      <c r="F376" t="s">
        <v>65</v>
      </c>
      <c r="G376" s="3">
        <v>2392371</v>
      </c>
      <c r="J376" t="s">
        <v>896</v>
      </c>
      <c r="K376" t="s">
        <v>897</v>
      </c>
      <c r="L376" t="s">
        <v>114</v>
      </c>
      <c r="M376" s="23" t="s">
        <v>47</v>
      </c>
      <c r="P376" s="25" t="s">
        <v>93</v>
      </c>
      <c r="Q376" s="25"/>
      <c r="S376" t="s">
        <v>49</v>
      </c>
      <c r="AA376" s="28" t="str">
        <f t="shared" si="35"/>
        <v>2392371</v>
      </c>
      <c r="AB376" s="27" t="str">
        <f t="shared" si="36"/>
        <v>5</v>
      </c>
      <c r="AC376" s="27">
        <f t="shared" si="37"/>
        <v>0</v>
      </c>
      <c r="AD376" s="27">
        <f t="shared" si="38"/>
        <v>0</v>
      </c>
      <c r="AE376" s="3">
        <f t="shared" si="39"/>
        <v>0</v>
      </c>
      <c r="AF376" s="3">
        <f t="shared" si="40"/>
        <v>0</v>
      </c>
      <c r="AG376" s="3">
        <f t="shared" si="41"/>
        <v>0</v>
      </c>
      <c r="AH376" s="12" cm="1">
        <f t="array" ref="AH376">_xlfn.IFS(M376=PARAMETROS!$A$2,(AE376*PARAMETROS!$B$2)+(AB376*PARAMETROS!$C$2),
M376=PARAMETROS!$A$3,(AE376*PARAMETROS!$B$3)+(AB376*PARAMETROS!$C$3),
M376=PARAMETROS!$A$4,(AE376*PARAMETROS!$B$4)+(AB376*PARAMETROS!$C$4),
M376=PARAMETROS!$A$5,(AE376*PARAMETROS!$B$5)+(AB376*PARAMETROS!$C$5),
M376=PARAMETROS!$A$6,(AE376*PARAMETROS!$B$6)+(AB376*PARAMETROS!$C$6),
M376=PARAMETROS!$A$7,(AE376*PARAMETROS!$B$7)+(AB376*PARAMETROS!$C$7))+
_xlfn.IFS(N376="",0,N376=PARAMETROS!$A$2,(AF376*PARAMETROS!$B$2)+(AC376*PARAMETROS!$C$2),
N376=PARAMETROS!$A$3,(AF376*PARAMETROS!$B$3)+(AC376*PARAMETROS!$C$3),
N376=PARAMETROS!$A$4,(AF376*PARAMETROS!$B$4)+(AC376*PARAMETROS!$C$4),
N376=PARAMETROS!$A$5,(AF376*PARAMETROS!$B$5)+(AC376*PARAMETROS!$C$5),
N376=PARAMETROS!$A$6,(AF376*PARAMETROS!$B$6)+(AC376*PARAMETROS!$C$6),
N376=PARAMETROS!$A$7,(AF376*PARAMETROS!$B$7)+(AC376*PARAMETROS!$C$7))+
_xlfn.IFS(O376="",0,O376=PARAMETROS!$A$2,(AG376*PARAMETROS!$B$2)+(AD376*PARAMETROS!$C$2),
O376=PARAMETROS!$A$3,(AG376*PARAMETROS!$B$3)+(AD376*PARAMETROS!$C$3),
O376=PARAMETROS!$A$4,(AG376*PARAMETROS!$B$4)+(AD376*PARAMETROS!$C$4),
O376=PARAMETROS!$A$5,(AG376*PARAMETROS!$B$5)+(AD376*PARAMETROS!$C$5),
O376=PARAMETROS!$A$6,(AG376*PARAMETROS!$B$6)+(AD376*PARAMETROS!$C$6),
O376=PARAMETROS!$A$7,(AG376*PARAMETROS!$B$7)+(AD376*PARAMETROS!$C$7))</f>
        <v>0.3</v>
      </c>
      <c r="AI376" s="12"/>
      <c r="AJ376" s="12"/>
      <c r="AK376" s="12"/>
    </row>
    <row r="377" spans="1:37">
      <c r="A377" s="3">
        <v>376</v>
      </c>
      <c r="B377" s="33">
        <v>45227.447025462963</v>
      </c>
      <c r="C377" s="33">
        <v>45227.447025462963</v>
      </c>
      <c r="E377" t="s">
        <v>855</v>
      </c>
      <c r="F377" t="s">
        <v>65</v>
      </c>
      <c r="G377" s="3">
        <v>2392370</v>
      </c>
      <c r="J377" t="s">
        <v>898</v>
      </c>
      <c r="K377" t="s">
        <v>899</v>
      </c>
      <c r="L377" t="s">
        <v>97</v>
      </c>
      <c r="M377" s="23" t="s">
        <v>82</v>
      </c>
      <c r="P377" s="25" t="s">
        <v>48</v>
      </c>
      <c r="Q377" s="25"/>
      <c r="S377" t="s">
        <v>49</v>
      </c>
      <c r="AA377" s="28" t="str">
        <f t="shared" si="35"/>
        <v>2392370</v>
      </c>
      <c r="AB377" s="27" t="str">
        <f t="shared" si="36"/>
        <v>2</v>
      </c>
      <c r="AC377" s="27">
        <f t="shared" si="37"/>
        <v>0</v>
      </c>
      <c r="AD377" s="27">
        <f t="shared" si="38"/>
        <v>0</v>
      </c>
      <c r="AE377" s="3">
        <f t="shared" si="39"/>
        <v>0</v>
      </c>
      <c r="AF377" s="3">
        <f t="shared" si="40"/>
        <v>0</v>
      </c>
      <c r="AG377" s="3">
        <f t="shared" si="41"/>
        <v>0</v>
      </c>
      <c r="AH377" s="12" cm="1">
        <f t="array" ref="AH377">_xlfn.IFS(M377=PARAMETROS!$A$2,(AE377*PARAMETROS!$B$2)+(AB377*PARAMETROS!$C$2),
M377=PARAMETROS!$A$3,(AE377*PARAMETROS!$B$3)+(AB377*PARAMETROS!$C$3),
M377=PARAMETROS!$A$4,(AE377*PARAMETROS!$B$4)+(AB377*PARAMETROS!$C$4),
M377=PARAMETROS!$A$5,(AE377*PARAMETROS!$B$5)+(AB377*PARAMETROS!$C$5),
M377=PARAMETROS!$A$6,(AE377*PARAMETROS!$B$6)+(AB377*PARAMETROS!$C$6),
M377=PARAMETROS!$A$7,(AE377*PARAMETROS!$B$7)+(AB377*PARAMETROS!$C$7))+
_xlfn.IFS(N377="",0,N377=PARAMETROS!$A$2,(AF377*PARAMETROS!$B$2)+(AC377*PARAMETROS!$C$2),
N377=PARAMETROS!$A$3,(AF377*PARAMETROS!$B$3)+(AC377*PARAMETROS!$C$3),
N377=PARAMETROS!$A$4,(AF377*PARAMETROS!$B$4)+(AC377*PARAMETROS!$C$4),
N377=PARAMETROS!$A$5,(AF377*PARAMETROS!$B$5)+(AC377*PARAMETROS!$C$5),
N377=PARAMETROS!$A$6,(AF377*PARAMETROS!$B$6)+(AC377*PARAMETROS!$C$6),
N377=PARAMETROS!$A$7,(AF377*PARAMETROS!$B$7)+(AC377*PARAMETROS!$C$7))+
_xlfn.IFS(O377="",0,O377=PARAMETROS!$A$2,(AG377*PARAMETROS!$B$2)+(AD377*PARAMETROS!$C$2),
O377=PARAMETROS!$A$3,(AG377*PARAMETROS!$B$3)+(AD377*PARAMETROS!$C$3),
O377=PARAMETROS!$A$4,(AG377*PARAMETROS!$B$4)+(AD377*PARAMETROS!$C$4),
O377=PARAMETROS!$A$5,(AG377*PARAMETROS!$B$5)+(AD377*PARAMETROS!$C$5),
O377=PARAMETROS!$A$6,(AG377*PARAMETROS!$B$6)+(AD377*PARAMETROS!$C$6),
O377=PARAMETROS!$A$7,(AG377*PARAMETROS!$B$7)+(AD377*PARAMETROS!$C$7))</f>
        <v>0.12</v>
      </c>
      <c r="AI377" s="12"/>
      <c r="AJ377" s="12"/>
      <c r="AK377" s="12"/>
    </row>
    <row r="378" spans="1:37">
      <c r="A378" s="3">
        <v>377</v>
      </c>
      <c r="B378" s="33">
        <v>45227.488622685189</v>
      </c>
      <c r="C378" s="33">
        <v>45227.488622685189</v>
      </c>
      <c r="E378" t="s">
        <v>895</v>
      </c>
      <c r="F378" t="s">
        <v>65</v>
      </c>
      <c r="G378" s="3">
        <v>2392369</v>
      </c>
      <c r="J378" t="s">
        <v>900</v>
      </c>
      <c r="K378" t="s">
        <v>901</v>
      </c>
      <c r="L378" t="s">
        <v>56</v>
      </c>
      <c r="M378" s="23" t="s">
        <v>47</v>
      </c>
      <c r="P378" s="25" t="s">
        <v>48</v>
      </c>
      <c r="Q378" s="25"/>
      <c r="S378" t="s">
        <v>60</v>
      </c>
      <c r="T378" t="s">
        <v>102</v>
      </c>
      <c r="AA378" s="28" t="str">
        <f t="shared" si="35"/>
        <v>2392369</v>
      </c>
      <c r="AB378" s="27" t="str">
        <f t="shared" si="36"/>
        <v>2</v>
      </c>
      <c r="AC378" s="27">
        <f t="shared" si="37"/>
        <v>0</v>
      </c>
      <c r="AD378" s="27">
        <f t="shared" si="38"/>
        <v>0</v>
      </c>
      <c r="AE378" s="3">
        <f t="shared" si="39"/>
        <v>0</v>
      </c>
      <c r="AF378" s="3">
        <f t="shared" si="40"/>
        <v>0</v>
      </c>
      <c r="AG378" s="3">
        <f t="shared" si="41"/>
        <v>0</v>
      </c>
      <c r="AH378" s="12" cm="1">
        <f t="array" ref="AH378">_xlfn.IFS(M378=PARAMETROS!$A$2,(AE378*PARAMETROS!$B$2)+(AB378*PARAMETROS!$C$2),
M378=PARAMETROS!$A$3,(AE378*PARAMETROS!$B$3)+(AB378*PARAMETROS!$C$3),
M378=PARAMETROS!$A$4,(AE378*PARAMETROS!$B$4)+(AB378*PARAMETROS!$C$4),
M378=PARAMETROS!$A$5,(AE378*PARAMETROS!$B$5)+(AB378*PARAMETROS!$C$5),
M378=PARAMETROS!$A$6,(AE378*PARAMETROS!$B$6)+(AB378*PARAMETROS!$C$6),
M378=PARAMETROS!$A$7,(AE378*PARAMETROS!$B$7)+(AB378*PARAMETROS!$C$7))+
_xlfn.IFS(N378="",0,N378=PARAMETROS!$A$2,(AF378*PARAMETROS!$B$2)+(AC378*PARAMETROS!$C$2),
N378=PARAMETROS!$A$3,(AF378*PARAMETROS!$B$3)+(AC378*PARAMETROS!$C$3),
N378=PARAMETROS!$A$4,(AF378*PARAMETROS!$B$4)+(AC378*PARAMETROS!$C$4),
N378=PARAMETROS!$A$5,(AF378*PARAMETROS!$B$5)+(AC378*PARAMETROS!$C$5),
N378=PARAMETROS!$A$6,(AF378*PARAMETROS!$B$6)+(AC378*PARAMETROS!$C$6),
N378=PARAMETROS!$A$7,(AF378*PARAMETROS!$B$7)+(AC378*PARAMETROS!$C$7))+
_xlfn.IFS(O378="",0,O378=PARAMETROS!$A$2,(AG378*PARAMETROS!$B$2)+(AD378*PARAMETROS!$C$2),
O378=PARAMETROS!$A$3,(AG378*PARAMETROS!$B$3)+(AD378*PARAMETROS!$C$3),
O378=PARAMETROS!$A$4,(AG378*PARAMETROS!$B$4)+(AD378*PARAMETROS!$C$4),
O378=PARAMETROS!$A$5,(AG378*PARAMETROS!$B$5)+(AD378*PARAMETROS!$C$5),
O378=PARAMETROS!$A$6,(AG378*PARAMETROS!$B$6)+(AD378*PARAMETROS!$C$6),
O378=PARAMETROS!$A$7,(AG378*PARAMETROS!$B$7)+(AD378*PARAMETROS!$C$7))</f>
        <v>0.12</v>
      </c>
      <c r="AI378" s="12"/>
      <c r="AJ378" s="12"/>
      <c r="AK378" s="12"/>
    </row>
    <row r="379" spans="1:37">
      <c r="A379" s="3">
        <v>378</v>
      </c>
      <c r="B379" s="33">
        <v>45227.477442129632</v>
      </c>
      <c r="C379" s="33">
        <v>45227.477442129632</v>
      </c>
      <c r="E379" t="s">
        <v>902</v>
      </c>
      <c r="F379" t="s">
        <v>65</v>
      </c>
      <c r="G379" s="3">
        <v>2392368</v>
      </c>
      <c r="J379" t="s">
        <v>903</v>
      </c>
      <c r="K379" t="s">
        <v>904</v>
      </c>
      <c r="L379" t="s">
        <v>125</v>
      </c>
      <c r="M379" s="23" t="s">
        <v>76</v>
      </c>
      <c r="N379" s="23" t="s">
        <v>70</v>
      </c>
      <c r="P379" s="25" t="s">
        <v>59</v>
      </c>
      <c r="Q379" s="25" t="s">
        <v>48</v>
      </c>
      <c r="S379" t="s">
        <v>49</v>
      </c>
      <c r="AA379" s="28" t="str">
        <f t="shared" si="35"/>
        <v>2392368</v>
      </c>
      <c r="AB379" s="27" t="str">
        <f t="shared" si="36"/>
        <v>4</v>
      </c>
      <c r="AC379" s="27" t="str">
        <f t="shared" si="37"/>
        <v>2</v>
      </c>
      <c r="AD379" s="27">
        <f t="shared" si="38"/>
        <v>0</v>
      </c>
      <c r="AE379" s="3">
        <f t="shared" si="39"/>
        <v>0</v>
      </c>
      <c r="AF379" s="3">
        <f t="shared" si="40"/>
        <v>0</v>
      </c>
      <c r="AG379" s="3">
        <f t="shared" si="41"/>
        <v>0</v>
      </c>
      <c r="AH379" s="12" cm="1">
        <f t="array" ref="AH379">_xlfn.IFS(M379=PARAMETROS!$A$2,(AE379*PARAMETROS!$B$2)+(AB379*PARAMETROS!$C$2),
M379=PARAMETROS!$A$3,(AE379*PARAMETROS!$B$3)+(AB379*PARAMETROS!$C$3),
M379=PARAMETROS!$A$4,(AE379*PARAMETROS!$B$4)+(AB379*PARAMETROS!$C$4),
M379=PARAMETROS!$A$5,(AE379*PARAMETROS!$B$5)+(AB379*PARAMETROS!$C$5),
M379=PARAMETROS!$A$6,(AE379*PARAMETROS!$B$6)+(AB379*PARAMETROS!$C$6),
M379=PARAMETROS!$A$7,(AE379*PARAMETROS!$B$7)+(AB379*PARAMETROS!$C$7))+
_xlfn.IFS(N379="",0,N379=PARAMETROS!$A$2,(AF379*PARAMETROS!$B$2)+(AC379*PARAMETROS!$C$2),
N379=PARAMETROS!$A$3,(AF379*PARAMETROS!$B$3)+(AC379*PARAMETROS!$C$3),
N379=PARAMETROS!$A$4,(AF379*PARAMETROS!$B$4)+(AC379*PARAMETROS!$C$4),
N379=PARAMETROS!$A$5,(AF379*PARAMETROS!$B$5)+(AC379*PARAMETROS!$C$5),
N379=PARAMETROS!$A$6,(AF379*PARAMETROS!$B$6)+(AC379*PARAMETROS!$C$6),
N379=PARAMETROS!$A$7,(AF379*PARAMETROS!$B$7)+(AC379*PARAMETROS!$C$7))+
_xlfn.IFS(O379="",0,O379=PARAMETROS!$A$2,(AG379*PARAMETROS!$B$2)+(AD379*PARAMETROS!$C$2),
O379=PARAMETROS!$A$3,(AG379*PARAMETROS!$B$3)+(AD379*PARAMETROS!$C$3),
O379=PARAMETROS!$A$4,(AG379*PARAMETROS!$B$4)+(AD379*PARAMETROS!$C$4),
O379=PARAMETROS!$A$5,(AG379*PARAMETROS!$B$5)+(AD379*PARAMETROS!$C$5),
O379=PARAMETROS!$A$6,(AG379*PARAMETROS!$B$6)+(AD379*PARAMETROS!$C$6),
O379=PARAMETROS!$A$7,(AG379*PARAMETROS!$B$7)+(AD379*PARAMETROS!$C$7))</f>
        <v>0.84</v>
      </c>
      <c r="AI379" s="12"/>
      <c r="AJ379" s="12"/>
      <c r="AK379" s="12"/>
    </row>
    <row r="380" spans="1:37">
      <c r="A380" s="3">
        <v>379</v>
      </c>
      <c r="B380" s="33">
        <v>45227.477013888885</v>
      </c>
      <c r="C380" s="33">
        <v>45227.477013888885</v>
      </c>
      <c r="E380" t="s">
        <v>855</v>
      </c>
      <c r="F380" t="s">
        <v>65</v>
      </c>
      <c r="G380" s="3">
        <v>2392367</v>
      </c>
      <c r="J380" t="s">
        <v>905</v>
      </c>
      <c r="K380" t="s">
        <v>906</v>
      </c>
      <c r="L380" t="s">
        <v>129</v>
      </c>
      <c r="M380" s="23" t="s">
        <v>57</v>
      </c>
      <c r="P380" s="25" t="s">
        <v>58</v>
      </c>
      <c r="Q380" s="25"/>
      <c r="S380" t="s">
        <v>60</v>
      </c>
      <c r="T380" t="s">
        <v>87</v>
      </c>
      <c r="AA380" s="28" t="str">
        <f t="shared" si="35"/>
        <v>2392367</v>
      </c>
      <c r="AB380" s="27" t="str">
        <f t="shared" si="36"/>
        <v>1</v>
      </c>
      <c r="AC380" s="27">
        <f t="shared" si="37"/>
        <v>0</v>
      </c>
      <c r="AD380" s="27">
        <f t="shared" si="38"/>
        <v>0</v>
      </c>
      <c r="AE380" s="3">
        <f t="shared" si="39"/>
        <v>0</v>
      </c>
      <c r="AF380" s="3">
        <f t="shared" si="40"/>
        <v>0</v>
      </c>
      <c r="AG380" s="3">
        <f t="shared" si="41"/>
        <v>0</v>
      </c>
      <c r="AH380" s="12" cm="1">
        <f t="array" ref="AH380">_xlfn.IFS(M380=PARAMETROS!$A$2,(AE380*PARAMETROS!$B$2)+(AB380*PARAMETROS!$C$2),
M380=PARAMETROS!$A$3,(AE380*PARAMETROS!$B$3)+(AB380*PARAMETROS!$C$3),
M380=PARAMETROS!$A$4,(AE380*PARAMETROS!$B$4)+(AB380*PARAMETROS!$C$4),
M380=PARAMETROS!$A$5,(AE380*PARAMETROS!$B$5)+(AB380*PARAMETROS!$C$5),
M380=PARAMETROS!$A$6,(AE380*PARAMETROS!$B$6)+(AB380*PARAMETROS!$C$6),
M380=PARAMETROS!$A$7,(AE380*PARAMETROS!$B$7)+(AB380*PARAMETROS!$C$7))+
_xlfn.IFS(N380="",0,N380=PARAMETROS!$A$2,(AF380*PARAMETROS!$B$2)+(AC380*PARAMETROS!$C$2),
N380=PARAMETROS!$A$3,(AF380*PARAMETROS!$B$3)+(AC380*PARAMETROS!$C$3),
N380=PARAMETROS!$A$4,(AF380*PARAMETROS!$B$4)+(AC380*PARAMETROS!$C$4),
N380=PARAMETROS!$A$5,(AF380*PARAMETROS!$B$5)+(AC380*PARAMETROS!$C$5),
N380=PARAMETROS!$A$6,(AF380*PARAMETROS!$B$6)+(AC380*PARAMETROS!$C$6),
N380=PARAMETROS!$A$7,(AF380*PARAMETROS!$B$7)+(AC380*PARAMETROS!$C$7))+
_xlfn.IFS(O380="",0,O380=PARAMETROS!$A$2,(AG380*PARAMETROS!$B$2)+(AD380*PARAMETROS!$C$2),
O380=PARAMETROS!$A$3,(AG380*PARAMETROS!$B$3)+(AD380*PARAMETROS!$C$3),
O380=PARAMETROS!$A$4,(AG380*PARAMETROS!$B$4)+(AD380*PARAMETROS!$C$4),
O380=PARAMETROS!$A$5,(AG380*PARAMETROS!$B$5)+(AD380*PARAMETROS!$C$5),
O380=PARAMETROS!$A$6,(AG380*PARAMETROS!$B$6)+(AD380*PARAMETROS!$C$6),
O380=PARAMETROS!$A$7,(AG380*PARAMETROS!$B$7)+(AD380*PARAMETROS!$C$7))</f>
        <v>0.25</v>
      </c>
      <c r="AI380" s="12"/>
      <c r="AJ380" s="12"/>
      <c r="AK380" s="12"/>
    </row>
    <row r="381" spans="1:37">
      <c r="A381" s="3">
        <v>380</v>
      </c>
      <c r="B381" s="33">
        <v>45227.474907407406</v>
      </c>
      <c r="C381" s="33">
        <v>45227.474907407406</v>
      </c>
      <c r="E381" t="s">
        <v>902</v>
      </c>
      <c r="F381" t="s">
        <v>65</v>
      </c>
      <c r="G381" s="3">
        <v>2392366</v>
      </c>
      <c r="J381" t="s">
        <v>907</v>
      </c>
      <c r="K381" t="s">
        <v>908</v>
      </c>
      <c r="L381" t="s">
        <v>46</v>
      </c>
      <c r="M381" s="23" t="s">
        <v>47</v>
      </c>
      <c r="P381" s="25" t="s">
        <v>48</v>
      </c>
      <c r="Q381" s="25"/>
      <c r="S381" t="s">
        <v>49</v>
      </c>
      <c r="AA381" s="28" t="str">
        <f t="shared" si="35"/>
        <v>2392366</v>
      </c>
      <c r="AB381" s="27" t="str">
        <f t="shared" si="36"/>
        <v>2</v>
      </c>
      <c r="AC381" s="27">
        <f t="shared" si="37"/>
        <v>0</v>
      </c>
      <c r="AD381" s="27">
        <f t="shared" si="38"/>
        <v>0</v>
      </c>
      <c r="AE381" s="3">
        <f t="shared" si="39"/>
        <v>0</v>
      </c>
      <c r="AF381" s="3">
        <f t="shared" si="40"/>
        <v>0</v>
      </c>
      <c r="AG381" s="3">
        <f t="shared" si="41"/>
        <v>0</v>
      </c>
      <c r="AH381" s="12" cm="1">
        <f t="array" ref="AH381">_xlfn.IFS(M381=PARAMETROS!$A$2,(AE381*PARAMETROS!$B$2)+(AB381*PARAMETROS!$C$2),
M381=PARAMETROS!$A$3,(AE381*PARAMETROS!$B$3)+(AB381*PARAMETROS!$C$3),
M381=PARAMETROS!$A$4,(AE381*PARAMETROS!$B$4)+(AB381*PARAMETROS!$C$4),
M381=PARAMETROS!$A$5,(AE381*PARAMETROS!$B$5)+(AB381*PARAMETROS!$C$5),
M381=PARAMETROS!$A$6,(AE381*PARAMETROS!$B$6)+(AB381*PARAMETROS!$C$6),
M381=PARAMETROS!$A$7,(AE381*PARAMETROS!$B$7)+(AB381*PARAMETROS!$C$7))+
_xlfn.IFS(N381="",0,N381=PARAMETROS!$A$2,(AF381*PARAMETROS!$B$2)+(AC381*PARAMETROS!$C$2),
N381=PARAMETROS!$A$3,(AF381*PARAMETROS!$B$3)+(AC381*PARAMETROS!$C$3),
N381=PARAMETROS!$A$4,(AF381*PARAMETROS!$B$4)+(AC381*PARAMETROS!$C$4),
N381=PARAMETROS!$A$5,(AF381*PARAMETROS!$B$5)+(AC381*PARAMETROS!$C$5),
N381=PARAMETROS!$A$6,(AF381*PARAMETROS!$B$6)+(AC381*PARAMETROS!$C$6),
N381=PARAMETROS!$A$7,(AF381*PARAMETROS!$B$7)+(AC381*PARAMETROS!$C$7))+
_xlfn.IFS(O381="",0,O381=PARAMETROS!$A$2,(AG381*PARAMETROS!$B$2)+(AD381*PARAMETROS!$C$2),
O381=PARAMETROS!$A$3,(AG381*PARAMETROS!$B$3)+(AD381*PARAMETROS!$C$3),
O381=PARAMETROS!$A$4,(AG381*PARAMETROS!$B$4)+(AD381*PARAMETROS!$C$4),
O381=PARAMETROS!$A$5,(AG381*PARAMETROS!$B$5)+(AD381*PARAMETROS!$C$5),
O381=PARAMETROS!$A$6,(AG381*PARAMETROS!$B$6)+(AD381*PARAMETROS!$C$6),
O381=PARAMETROS!$A$7,(AG381*PARAMETROS!$B$7)+(AD381*PARAMETROS!$C$7))</f>
        <v>0.12</v>
      </c>
      <c r="AI381" s="12"/>
      <c r="AJ381" s="12"/>
      <c r="AK381" s="12"/>
    </row>
    <row r="382" spans="1:37">
      <c r="A382" s="3">
        <v>381</v>
      </c>
      <c r="B382" s="33">
        <v>45227.472800925927</v>
      </c>
      <c r="C382" s="33">
        <v>45227.472800925927</v>
      </c>
      <c r="E382" t="s">
        <v>855</v>
      </c>
      <c r="F382" t="s">
        <v>65</v>
      </c>
      <c r="G382" s="3">
        <v>2392365</v>
      </c>
      <c r="J382" t="s">
        <v>909</v>
      </c>
      <c r="K382" t="s">
        <v>910</v>
      </c>
      <c r="L382" t="s">
        <v>56</v>
      </c>
      <c r="M382" s="23" t="s">
        <v>76</v>
      </c>
      <c r="N382" s="23" t="s">
        <v>70</v>
      </c>
      <c r="P382" s="25" t="s">
        <v>118</v>
      </c>
      <c r="Q382" s="25" t="s">
        <v>48</v>
      </c>
      <c r="S382" t="s">
        <v>60</v>
      </c>
      <c r="T382" t="s">
        <v>102</v>
      </c>
      <c r="AA382" s="28" t="str">
        <f t="shared" si="35"/>
        <v>2392365</v>
      </c>
      <c r="AB382" s="27" t="str">
        <f t="shared" si="36"/>
        <v>6</v>
      </c>
      <c r="AC382" s="27" t="str">
        <f t="shared" si="37"/>
        <v>2</v>
      </c>
      <c r="AD382" s="27">
        <f t="shared" si="38"/>
        <v>0</v>
      </c>
      <c r="AE382" s="3">
        <f t="shared" si="39"/>
        <v>0</v>
      </c>
      <c r="AF382" s="3">
        <f t="shared" si="40"/>
        <v>0</v>
      </c>
      <c r="AG382" s="3">
        <f t="shared" si="41"/>
        <v>0</v>
      </c>
      <c r="AH382" s="12" cm="1">
        <f t="array" ref="AH382">_xlfn.IFS(M382=PARAMETROS!$A$2,(AE382*PARAMETROS!$B$2)+(AB382*PARAMETROS!$C$2),
M382=PARAMETROS!$A$3,(AE382*PARAMETROS!$B$3)+(AB382*PARAMETROS!$C$3),
M382=PARAMETROS!$A$4,(AE382*PARAMETROS!$B$4)+(AB382*PARAMETROS!$C$4),
M382=PARAMETROS!$A$5,(AE382*PARAMETROS!$B$5)+(AB382*PARAMETROS!$C$5),
M382=PARAMETROS!$A$6,(AE382*PARAMETROS!$B$6)+(AB382*PARAMETROS!$C$6),
M382=PARAMETROS!$A$7,(AE382*PARAMETROS!$B$7)+(AB382*PARAMETROS!$C$7))+
_xlfn.IFS(N382="",0,N382=PARAMETROS!$A$2,(AF382*PARAMETROS!$B$2)+(AC382*PARAMETROS!$C$2),
N382=PARAMETROS!$A$3,(AF382*PARAMETROS!$B$3)+(AC382*PARAMETROS!$C$3),
N382=PARAMETROS!$A$4,(AF382*PARAMETROS!$B$4)+(AC382*PARAMETROS!$C$4),
N382=PARAMETROS!$A$5,(AF382*PARAMETROS!$B$5)+(AC382*PARAMETROS!$C$5),
N382=PARAMETROS!$A$6,(AF382*PARAMETROS!$B$6)+(AC382*PARAMETROS!$C$6),
N382=PARAMETROS!$A$7,(AF382*PARAMETROS!$B$7)+(AC382*PARAMETROS!$C$7))+
_xlfn.IFS(O382="",0,O382=PARAMETROS!$A$2,(AG382*PARAMETROS!$B$2)+(AD382*PARAMETROS!$C$2),
O382=PARAMETROS!$A$3,(AG382*PARAMETROS!$B$3)+(AD382*PARAMETROS!$C$3),
O382=PARAMETROS!$A$4,(AG382*PARAMETROS!$B$4)+(AD382*PARAMETROS!$C$4),
O382=PARAMETROS!$A$5,(AG382*PARAMETROS!$B$5)+(AD382*PARAMETROS!$C$5),
O382=PARAMETROS!$A$6,(AG382*PARAMETROS!$B$6)+(AD382*PARAMETROS!$C$6),
O382=PARAMETROS!$A$7,(AG382*PARAMETROS!$B$7)+(AD382*PARAMETROS!$C$7))</f>
        <v>1.08</v>
      </c>
      <c r="AI382" s="12"/>
      <c r="AJ382" s="12"/>
      <c r="AK382" s="12"/>
    </row>
    <row r="383" spans="1:37">
      <c r="A383" s="3">
        <v>382</v>
      </c>
      <c r="B383" s="33">
        <v>45227.463310185187</v>
      </c>
      <c r="C383" s="33">
        <v>45227.463310185187</v>
      </c>
      <c r="E383" t="s">
        <v>895</v>
      </c>
      <c r="F383" t="s">
        <v>65</v>
      </c>
      <c r="G383" s="3">
        <v>2392364</v>
      </c>
      <c r="J383" t="s">
        <v>911</v>
      </c>
      <c r="K383" t="s">
        <v>912</v>
      </c>
      <c r="L383" t="s">
        <v>69</v>
      </c>
      <c r="M383" s="23" t="s">
        <v>47</v>
      </c>
      <c r="P383" s="25" t="s">
        <v>58</v>
      </c>
      <c r="Q383" s="25"/>
      <c r="S383" t="s">
        <v>60</v>
      </c>
      <c r="T383" t="s">
        <v>87</v>
      </c>
      <c r="AA383" s="28" t="str">
        <f t="shared" si="35"/>
        <v>2392364</v>
      </c>
      <c r="AB383" s="27" t="str">
        <f t="shared" si="36"/>
        <v>1</v>
      </c>
      <c r="AC383" s="27">
        <f t="shared" si="37"/>
        <v>0</v>
      </c>
      <c r="AD383" s="27">
        <f t="shared" si="38"/>
        <v>0</v>
      </c>
      <c r="AE383" s="3">
        <f t="shared" si="39"/>
        <v>0</v>
      </c>
      <c r="AF383" s="3">
        <f t="shared" si="40"/>
        <v>0</v>
      </c>
      <c r="AG383" s="3">
        <f t="shared" si="41"/>
        <v>0</v>
      </c>
      <c r="AH383" s="12" cm="1">
        <f t="array" ref="AH383">_xlfn.IFS(M383=PARAMETROS!$A$2,(AE383*PARAMETROS!$B$2)+(AB383*PARAMETROS!$C$2),
M383=PARAMETROS!$A$3,(AE383*PARAMETROS!$B$3)+(AB383*PARAMETROS!$C$3),
M383=PARAMETROS!$A$4,(AE383*PARAMETROS!$B$4)+(AB383*PARAMETROS!$C$4),
M383=PARAMETROS!$A$5,(AE383*PARAMETROS!$B$5)+(AB383*PARAMETROS!$C$5),
M383=PARAMETROS!$A$6,(AE383*PARAMETROS!$B$6)+(AB383*PARAMETROS!$C$6),
M383=PARAMETROS!$A$7,(AE383*PARAMETROS!$B$7)+(AB383*PARAMETROS!$C$7))+
_xlfn.IFS(N383="",0,N383=PARAMETROS!$A$2,(AF383*PARAMETROS!$B$2)+(AC383*PARAMETROS!$C$2),
N383=PARAMETROS!$A$3,(AF383*PARAMETROS!$B$3)+(AC383*PARAMETROS!$C$3),
N383=PARAMETROS!$A$4,(AF383*PARAMETROS!$B$4)+(AC383*PARAMETROS!$C$4),
N383=PARAMETROS!$A$5,(AF383*PARAMETROS!$B$5)+(AC383*PARAMETROS!$C$5),
N383=PARAMETROS!$A$6,(AF383*PARAMETROS!$B$6)+(AC383*PARAMETROS!$C$6),
N383=PARAMETROS!$A$7,(AF383*PARAMETROS!$B$7)+(AC383*PARAMETROS!$C$7))+
_xlfn.IFS(O383="",0,O383=PARAMETROS!$A$2,(AG383*PARAMETROS!$B$2)+(AD383*PARAMETROS!$C$2),
O383=PARAMETROS!$A$3,(AG383*PARAMETROS!$B$3)+(AD383*PARAMETROS!$C$3),
O383=PARAMETROS!$A$4,(AG383*PARAMETROS!$B$4)+(AD383*PARAMETROS!$C$4),
O383=PARAMETROS!$A$5,(AG383*PARAMETROS!$B$5)+(AD383*PARAMETROS!$C$5),
O383=PARAMETROS!$A$6,(AG383*PARAMETROS!$B$6)+(AD383*PARAMETROS!$C$6),
O383=PARAMETROS!$A$7,(AG383*PARAMETROS!$B$7)+(AD383*PARAMETROS!$C$7))</f>
        <v>0.06</v>
      </c>
      <c r="AI383" s="12"/>
      <c r="AJ383" s="12"/>
      <c r="AK383" s="12"/>
    </row>
    <row r="384" spans="1:37">
      <c r="A384" s="3">
        <v>383</v>
      </c>
      <c r="B384" s="33">
        <v>45227.459722222222</v>
      </c>
      <c r="C384" s="33">
        <v>45227.459722222222</v>
      </c>
      <c r="E384" t="s">
        <v>913</v>
      </c>
      <c r="F384" t="s">
        <v>65</v>
      </c>
      <c r="G384" s="3">
        <v>2392363</v>
      </c>
      <c r="J384" t="s">
        <v>914</v>
      </c>
      <c r="K384" t="s">
        <v>915</v>
      </c>
      <c r="L384" t="s">
        <v>75</v>
      </c>
      <c r="M384" s="23" t="s">
        <v>47</v>
      </c>
      <c r="P384" s="25" t="s">
        <v>59</v>
      </c>
      <c r="Q384" s="25"/>
      <c r="S384" t="s">
        <v>60</v>
      </c>
      <c r="T384" t="s">
        <v>61</v>
      </c>
      <c r="U384" t="s">
        <v>62</v>
      </c>
      <c r="AA384" s="28" t="str">
        <f t="shared" si="35"/>
        <v>2392363</v>
      </c>
      <c r="AB384" s="27" t="str">
        <f t="shared" si="36"/>
        <v>4</v>
      </c>
      <c r="AC384" s="27">
        <f t="shared" si="37"/>
        <v>0</v>
      </c>
      <c r="AD384" s="27">
        <f t="shared" si="38"/>
        <v>0</v>
      </c>
      <c r="AE384" s="3">
        <f t="shared" si="39"/>
        <v>0</v>
      </c>
      <c r="AF384" s="3">
        <f t="shared" si="40"/>
        <v>0</v>
      </c>
      <c r="AG384" s="3">
        <f t="shared" si="41"/>
        <v>0</v>
      </c>
      <c r="AH384" s="12" cm="1">
        <f t="array" ref="AH384">_xlfn.IFS(M384=PARAMETROS!$A$2,(AE384*PARAMETROS!$B$2)+(AB384*PARAMETROS!$C$2),
M384=PARAMETROS!$A$3,(AE384*PARAMETROS!$B$3)+(AB384*PARAMETROS!$C$3),
M384=PARAMETROS!$A$4,(AE384*PARAMETROS!$B$4)+(AB384*PARAMETROS!$C$4),
M384=PARAMETROS!$A$5,(AE384*PARAMETROS!$B$5)+(AB384*PARAMETROS!$C$5),
M384=PARAMETROS!$A$6,(AE384*PARAMETROS!$B$6)+(AB384*PARAMETROS!$C$6),
M384=PARAMETROS!$A$7,(AE384*PARAMETROS!$B$7)+(AB384*PARAMETROS!$C$7))+
_xlfn.IFS(N384="",0,N384=PARAMETROS!$A$2,(AF384*PARAMETROS!$B$2)+(AC384*PARAMETROS!$C$2),
N384=PARAMETROS!$A$3,(AF384*PARAMETROS!$B$3)+(AC384*PARAMETROS!$C$3),
N384=PARAMETROS!$A$4,(AF384*PARAMETROS!$B$4)+(AC384*PARAMETROS!$C$4),
N384=PARAMETROS!$A$5,(AF384*PARAMETROS!$B$5)+(AC384*PARAMETROS!$C$5),
N384=PARAMETROS!$A$6,(AF384*PARAMETROS!$B$6)+(AC384*PARAMETROS!$C$6),
N384=PARAMETROS!$A$7,(AF384*PARAMETROS!$B$7)+(AC384*PARAMETROS!$C$7))+
_xlfn.IFS(O384="",0,O384=PARAMETROS!$A$2,(AG384*PARAMETROS!$B$2)+(AD384*PARAMETROS!$C$2),
O384=PARAMETROS!$A$3,(AG384*PARAMETROS!$B$3)+(AD384*PARAMETROS!$C$3),
O384=PARAMETROS!$A$4,(AG384*PARAMETROS!$B$4)+(AD384*PARAMETROS!$C$4),
O384=PARAMETROS!$A$5,(AG384*PARAMETROS!$B$5)+(AD384*PARAMETROS!$C$5),
O384=PARAMETROS!$A$6,(AG384*PARAMETROS!$B$6)+(AD384*PARAMETROS!$C$6),
O384=PARAMETROS!$A$7,(AG384*PARAMETROS!$B$7)+(AD384*PARAMETROS!$C$7))</f>
        <v>0.24</v>
      </c>
      <c r="AI384" s="12"/>
      <c r="AJ384" s="12"/>
      <c r="AK384" s="12"/>
    </row>
    <row r="385" spans="1:37">
      <c r="A385" s="3">
        <v>384</v>
      </c>
      <c r="B385" s="33">
        <v>45227.426053240742</v>
      </c>
      <c r="C385" s="33">
        <v>45227.426053240742</v>
      </c>
      <c r="E385" t="s">
        <v>902</v>
      </c>
      <c r="F385" t="s">
        <v>65</v>
      </c>
      <c r="G385" s="3">
        <v>2392362</v>
      </c>
      <c r="J385" t="s">
        <v>916</v>
      </c>
      <c r="K385" t="s">
        <v>917</v>
      </c>
      <c r="L385" t="s">
        <v>81</v>
      </c>
      <c r="M385" s="23" t="s">
        <v>138</v>
      </c>
      <c r="P385" s="25" t="s">
        <v>59</v>
      </c>
      <c r="Q385" s="25"/>
      <c r="S385" t="s">
        <v>49</v>
      </c>
      <c r="AA385" s="28" t="str">
        <f t="shared" si="35"/>
        <v>2392362</v>
      </c>
      <c r="AB385" s="27" t="str">
        <f t="shared" si="36"/>
        <v>4</v>
      </c>
      <c r="AC385" s="27">
        <f t="shared" si="37"/>
        <v>0</v>
      </c>
      <c r="AD385" s="27">
        <f t="shared" si="38"/>
        <v>0</v>
      </c>
      <c r="AE385" s="3">
        <f t="shared" si="39"/>
        <v>0</v>
      </c>
      <c r="AF385" s="3">
        <f t="shared" si="40"/>
        <v>0</v>
      </c>
      <c r="AG385" s="3">
        <f t="shared" si="41"/>
        <v>0</v>
      </c>
      <c r="AH385" s="12" cm="1">
        <f t="array" ref="AH385">_xlfn.IFS(M385=PARAMETROS!$A$2,(AE385*PARAMETROS!$B$2)+(AB385*PARAMETROS!$C$2),
M385=PARAMETROS!$A$3,(AE385*PARAMETROS!$B$3)+(AB385*PARAMETROS!$C$3),
M385=PARAMETROS!$A$4,(AE385*PARAMETROS!$B$4)+(AB385*PARAMETROS!$C$4),
M385=PARAMETROS!$A$5,(AE385*PARAMETROS!$B$5)+(AB385*PARAMETROS!$C$5),
M385=PARAMETROS!$A$6,(AE385*PARAMETROS!$B$6)+(AB385*PARAMETROS!$C$6),
M385=PARAMETROS!$A$7,(AE385*PARAMETROS!$B$7)+(AB385*PARAMETROS!$C$7))+
_xlfn.IFS(N385="",0,N385=PARAMETROS!$A$2,(AF385*PARAMETROS!$B$2)+(AC385*PARAMETROS!$C$2),
N385=PARAMETROS!$A$3,(AF385*PARAMETROS!$B$3)+(AC385*PARAMETROS!$C$3),
N385=PARAMETROS!$A$4,(AF385*PARAMETROS!$B$4)+(AC385*PARAMETROS!$C$4),
N385=PARAMETROS!$A$5,(AF385*PARAMETROS!$B$5)+(AC385*PARAMETROS!$C$5),
N385=PARAMETROS!$A$6,(AF385*PARAMETROS!$B$6)+(AC385*PARAMETROS!$C$6),
N385=PARAMETROS!$A$7,(AF385*PARAMETROS!$B$7)+(AC385*PARAMETROS!$C$7))+
_xlfn.IFS(O385="",0,O385=PARAMETROS!$A$2,(AG385*PARAMETROS!$B$2)+(AD385*PARAMETROS!$C$2),
O385=PARAMETROS!$A$3,(AG385*PARAMETROS!$B$3)+(AD385*PARAMETROS!$C$3),
O385=PARAMETROS!$A$4,(AG385*PARAMETROS!$B$4)+(AD385*PARAMETROS!$C$4),
O385=PARAMETROS!$A$5,(AG385*PARAMETROS!$B$5)+(AD385*PARAMETROS!$C$5),
O385=PARAMETROS!$A$6,(AG385*PARAMETROS!$B$6)+(AD385*PARAMETROS!$C$6),
O385=PARAMETROS!$A$7,(AG385*PARAMETROS!$B$7)+(AD385*PARAMETROS!$C$7))</f>
        <v>0.24</v>
      </c>
      <c r="AI385" s="12"/>
      <c r="AJ385" s="12"/>
      <c r="AK385" s="12"/>
    </row>
    <row r="386" spans="1:37">
      <c r="A386" s="3">
        <v>385</v>
      </c>
      <c r="B386" s="33">
        <v>45227.44259259259</v>
      </c>
      <c r="C386" s="33">
        <v>45227.44259259259</v>
      </c>
      <c r="E386" t="s">
        <v>918</v>
      </c>
      <c r="F386" t="s">
        <v>65</v>
      </c>
      <c r="G386" s="3">
        <v>2392349</v>
      </c>
      <c r="J386" t="s">
        <v>919</v>
      </c>
      <c r="K386" t="s">
        <v>920</v>
      </c>
      <c r="L386" t="s">
        <v>86</v>
      </c>
      <c r="M386" s="23" t="s">
        <v>76</v>
      </c>
      <c r="P386" s="25" t="s">
        <v>48</v>
      </c>
      <c r="S386" t="s">
        <v>49</v>
      </c>
      <c r="AA386" s="28" t="str">
        <f t="shared" ref="AA386:AA449" si="42">IF(G386&lt;&gt;"",LEFT(G386,15),0)</f>
        <v>2392349</v>
      </c>
      <c r="AB386" s="27" t="str">
        <f t="shared" ref="AB386:AB449" si="43">IF(P386&lt;&gt;"",LEFT(P386,3),0)</f>
        <v>2</v>
      </c>
      <c r="AC386" s="27">
        <f t="shared" ref="AC386:AC449" si="44">IF(Q386&lt;&gt;"",LEFT(Q386,3),0)</f>
        <v>0</v>
      </c>
      <c r="AD386" s="27">
        <f t="shared" ref="AD386:AD449" si="45">IF(R386&lt;&gt;"",LEFT(R386,3),0)</f>
        <v>0</v>
      </c>
      <c r="AE386" s="3">
        <f t="shared" ref="AE386:AE449" si="46">IF(AI386&lt;&gt;"",LEFT(AI386,3),0)</f>
        <v>0</v>
      </c>
      <c r="AF386" s="3">
        <f t="shared" ref="AF386:AF449" si="47">IF(AJ386&lt;&gt;"",LEFT(AJ386,3),0)</f>
        <v>0</v>
      </c>
      <c r="AG386" s="3">
        <f t="shared" ref="AG386:AG449" si="48">IF(AK386&lt;&gt;"",LEFT(AK386,3),0)</f>
        <v>0</v>
      </c>
      <c r="AH386" s="12" cm="1">
        <f t="array" ref="AH386">_xlfn.IFS(M386=PARAMETROS!$A$2,(AE386*PARAMETROS!$B$2)+(AB386*PARAMETROS!$C$2),
M386=PARAMETROS!$A$3,(AE386*PARAMETROS!$B$3)+(AB386*PARAMETROS!$C$3),
M386=PARAMETROS!$A$4,(AE386*PARAMETROS!$B$4)+(AB386*PARAMETROS!$C$4),
M386=PARAMETROS!$A$5,(AE386*PARAMETROS!$B$5)+(AB386*PARAMETROS!$C$5),
M386=PARAMETROS!$A$6,(AE386*PARAMETROS!$B$6)+(AB386*PARAMETROS!$C$6),
M386=PARAMETROS!$A$7,(AE386*PARAMETROS!$B$7)+(AB386*PARAMETROS!$C$7))+
_xlfn.IFS(N386="",0,N386=PARAMETROS!$A$2,(AF386*PARAMETROS!$B$2)+(AC386*PARAMETROS!$C$2),
N386=PARAMETROS!$A$3,(AF386*PARAMETROS!$B$3)+(AC386*PARAMETROS!$C$3),
N386=PARAMETROS!$A$4,(AF386*PARAMETROS!$B$4)+(AC386*PARAMETROS!$C$4),
N386=PARAMETROS!$A$5,(AF386*PARAMETROS!$B$5)+(AC386*PARAMETROS!$C$5),
N386=PARAMETROS!$A$6,(AF386*PARAMETROS!$B$6)+(AC386*PARAMETROS!$C$6),
N386=PARAMETROS!$A$7,(AF386*PARAMETROS!$B$7)+(AC386*PARAMETROS!$C$7))+
_xlfn.IFS(O386="",0,O386=PARAMETROS!$A$2,(AG386*PARAMETROS!$B$2)+(AD386*PARAMETROS!$C$2),
O386=PARAMETROS!$A$3,(AG386*PARAMETROS!$B$3)+(AD386*PARAMETROS!$C$3),
O386=PARAMETROS!$A$4,(AG386*PARAMETROS!$B$4)+(AD386*PARAMETROS!$C$4),
O386=PARAMETROS!$A$5,(AG386*PARAMETROS!$B$5)+(AD386*PARAMETROS!$C$5),
O386=PARAMETROS!$A$6,(AG386*PARAMETROS!$B$6)+(AD386*PARAMETROS!$C$6),
O386=PARAMETROS!$A$7,(AG386*PARAMETROS!$B$7)+(AD386*PARAMETROS!$C$7))</f>
        <v>0.24</v>
      </c>
      <c r="AI386" s="12"/>
      <c r="AJ386" s="12"/>
      <c r="AK386" s="12"/>
    </row>
    <row r="387" spans="1:37">
      <c r="A387" s="3">
        <v>386</v>
      </c>
      <c r="B387" s="33">
        <v>45227.434803240743</v>
      </c>
      <c r="C387" s="33">
        <v>45227.434803240743</v>
      </c>
      <c r="E387" t="s">
        <v>895</v>
      </c>
      <c r="F387" t="s">
        <v>65</v>
      </c>
      <c r="G387" s="3">
        <v>2392348</v>
      </c>
      <c r="J387" t="s">
        <v>921</v>
      </c>
      <c r="K387" t="s">
        <v>922</v>
      </c>
      <c r="L387" t="s">
        <v>92</v>
      </c>
      <c r="M387" s="23" t="s">
        <v>47</v>
      </c>
      <c r="N387" s="23" t="s">
        <v>47</v>
      </c>
      <c r="P387" s="25" t="s">
        <v>58</v>
      </c>
      <c r="Q387" s="25" t="s">
        <v>59</v>
      </c>
      <c r="S387" t="s">
        <v>60</v>
      </c>
      <c r="T387" t="s">
        <v>61</v>
      </c>
      <c r="U387" t="s">
        <v>62</v>
      </c>
      <c r="AA387" s="28" t="str">
        <f t="shared" si="42"/>
        <v>2392348</v>
      </c>
      <c r="AB387" s="27" t="str">
        <f t="shared" si="43"/>
        <v>1</v>
      </c>
      <c r="AC387" s="27" t="str">
        <f t="shared" si="44"/>
        <v>4</v>
      </c>
      <c r="AD387" s="27">
        <f t="shared" si="45"/>
        <v>0</v>
      </c>
      <c r="AE387" s="3">
        <f t="shared" si="46"/>
        <v>0</v>
      </c>
      <c r="AF387" s="3">
        <f t="shared" si="47"/>
        <v>0</v>
      </c>
      <c r="AG387" s="3">
        <f t="shared" si="48"/>
        <v>0</v>
      </c>
      <c r="AH387" s="12" cm="1">
        <f t="array" ref="AH387">_xlfn.IFS(M387=PARAMETROS!$A$2,(AE387*PARAMETROS!$B$2)+(AB387*PARAMETROS!$C$2),
M387=PARAMETROS!$A$3,(AE387*PARAMETROS!$B$3)+(AB387*PARAMETROS!$C$3),
M387=PARAMETROS!$A$4,(AE387*PARAMETROS!$B$4)+(AB387*PARAMETROS!$C$4),
M387=PARAMETROS!$A$5,(AE387*PARAMETROS!$B$5)+(AB387*PARAMETROS!$C$5),
M387=PARAMETROS!$A$6,(AE387*PARAMETROS!$B$6)+(AB387*PARAMETROS!$C$6),
M387=PARAMETROS!$A$7,(AE387*PARAMETROS!$B$7)+(AB387*PARAMETROS!$C$7))+
_xlfn.IFS(N387="",0,N387=PARAMETROS!$A$2,(AF387*PARAMETROS!$B$2)+(AC387*PARAMETROS!$C$2),
N387=PARAMETROS!$A$3,(AF387*PARAMETROS!$B$3)+(AC387*PARAMETROS!$C$3),
N387=PARAMETROS!$A$4,(AF387*PARAMETROS!$B$4)+(AC387*PARAMETROS!$C$4),
N387=PARAMETROS!$A$5,(AF387*PARAMETROS!$B$5)+(AC387*PARAMETROS!$C$5),
N387=PARAMETROS!$A$6,(AF387*PARAMETROS!$B$6)+(AC387*PARAMETROS!$C$6),
N387=PARAMETROS!$A$7,(AF387*PARAMETROS!$B$7)+(AC387*PARAMETROS!$C$7))+
_xlfn.IFS(O387="",0,O387=PARAMETROS!$A$2,(AG387*PARAMETROS!$B$2)+(AD387*PARAMETROS!$C$2),
O387=PARAMETROS!$A$3,(AG387*PARAMETROS!$B$3)+(AD387*PARAMETROS!$C$3),
O387=PARAMETROS!$A$4,(AG387*PARAMETROS!$B$4)+(AD387*PARAMETROS!$C$4),
O387=PARAMETROS!$A$5,(AG387*PARAMETROS!$B$5)+(AD387*PARAMETROS!$C$5),
O387=PARAMETROS!$A$6,(AG387*PARAMETROS!$B$6)+(AD387*PARAMETROS!$C$6),
O387=PARAMETROS!$A$7,(AG387*PARAMETROS!$B$7)+(AD387*PARAMETROS!$C$7))</f>
        <v>0.3</v>
      </c>
      <c r="AI387" s="12"/>
      <c r="AJ387" s="12"/>
      <c r="AK387" s="12"/>
    </row>
    <row r="388" spans="1:37">
      <c r="A388" s="3">
        <v>387</v>
      </c>
      <c r="B388" s="33">
        <v>45227.426921296297</v>
      </c>
      <c r="C388" s="33">
        <v>45227.426921296297</v>
      </c>
      <c r="E388" t="s">
        <v>918</v>
      </c>
      <c r="F388" t="s">
        <v>65</v>
      </c>
      <c r="G388" s="3">
        <v>2392347</v>
      </c>
      <c r="J388" t="s">
        <v>923</v>
      </c>
      <c r="K388" t="s">
        <v>924</v>
      </c>
      <c r="L388" t="s">
        <v>97</v>
      </c>
      <c r="M388" s="23" t="s">
        <v>76</v>
      </c>
      <c r="N388" s="23" t="s">
        <v>47</v>
      </c>
      <c r="P388" s="25" t="s">
        <v>59</v>
      </c>
      <c r="Q388" s="25" t="s">
        <v>59</v>
      </c>
      <c r="S388" t="s">
        <v>49</v>
      </c>
      <c r="AA388" s="28" t="str">
        <f t="shared" si="42"/>
        <v>2392347</v>
      </c>
      <c r="AB388" s="27" t="str">
        <f t="shared" si="43"/>
        <v>4</v>
      </c>
      <c r="AC388" s="27" t="str">
        <f t="shared" si="44"/>
        <v>4</v>
      </c>
      <c r="AD388" s="27">
        <f t="shared" si="45"/>
        <v>0</v>
      </c>
      <c r="AE388" s="3">
        <f t="shared" si="46"/>
        <v>0</v>
      </c>
      <c r="AF388" s="3">
        <f t="shared" si="47"/>
        <v>0</v>
      </c>
      <c r="AG388" s="3">
        <f t="shared" si="48"/>
        <v>0</v>
      </c>
      <c r="AH388" s="12" cm="1">
        <f t="array" ref="AH388">_xlfn.IFS(M388=PARAMETROS!$A$2,(AE388*PARAMETROS!$B$2)+(AB388*PARAMETROS!$C$2),
M388=PARAMETROS!$A$3,(AE388*PARAMETROS!$B$3)+(AB388*PARAMETROS!$C$3),
M388=PARAMETROS!$A$4,(AE388*PARAMETROS!$B$4)+(AB388*PARAMETROS!$C$4),
M388=PARAMETROS!$A$5,(AE388*PARAMETROS!$B$5)+(AB388*PARAMETROS!$C$5),
M388=PARAMETROS!$A$6,(AE388*PARAMETROS!$B$6)+(AB388*PARAMETROS!$C$6),
M388=PARAMETROS!$A$7,(AE388*PARAMETROS!$B$7)+(AB388*PARAMETROS!$C$7))+
_xlfn.IFS(N388="",0,N388=PARAMETROS!$A$2,(AF388*PARAMETROS!$B$2)+(AC388*PARAMETROS!$C$2),
N388=PARAMETROS!$A$3,(AF388*PARAMETROS!$B$3)+(AC388*PARAMETROS!$C$3),
N388=PARAMETROS!$A$4,(AF388*PARAMETROS!$B$4)+(AC388*PARAMETROS!$C$4),
N388=PARAMETROS!$A$5,(AF388*PARAMETROS!$B$5)+(AC388*PARAMETROS!$C$5),
N388=PARAMETROS!$A$6,(AF388*PARAMETROS!$B$6)+(AC388*PARAMETROS!$C$6),
N388=PARAMETROS!$A$7,(AF388*PARAMETROS!$B$7)+(AC388*PARAMETROS!$C$7))+
_xlfn.IFS(O388="",0,O388=PARAMETROS!$A$2,(AG388*PARAMETROS!$B$2)+(AD388*PARAMETROS!$C$2),
O388=PARAMETROS!$A$3,(AG388*PARAMETROS!$B$3)+(AD388*PARAMETROS!$C$3),
O388=PARAMETROS!$A$4,(AG388*PARAMETROS!$B$4)+(AD388*PARAMETROS!$C$4),
O388=PARAMETROS!$A$5,(AG388*PARAMETROS!$B$5)+(AD388*PARAMETROS!$C$5),
O388=PARAMETROS!$A$6,(AG388*PARAMETROS!$B$6)+(AD388*PARAMETROS!$C$6),
O388=PARAMETROS!$A$7,(AG388*PARAMETROS!$B$7)+(AD388*PARAMETROS!$C$7))</f>
        <v>0.72</v>
      </c>
      <c r="AI388" s="12"/>
      <c r="AJ388" s="12"/>
      <c r="AK388" s="12"/>
    </row>
    <row r="389" spans="1:37">
      <c r="A389" s="3">
        <v>388</v>
      </c>
      <c r="B389" s="33">
        <v>45227.417986111112</v>
      </c>
      <c r="C389" s="33">
        <v>45227.417986111112</v>
      </c>
      <c r="E389" t="s">
        <v>850</v>
      </c>
      <c r="F389" t="s">
        <v>65</v>
      </c>
      <c r="G389" s="3">
        <v>2392170</v>
      </c>
      <c r="J389" t="s">
        <v>925</v>
      </c>
      <c r="K389" t="s">
        <v>926</v>
      </c>
      <c r="L389" t="s">
        <v>101</v>
      </c>
      <c r="M389" s="23" t="s">
        <v>138</v>
      </c>
      <c r="P389" s="25" t="s">
        <v>48</v>
      </c>
      <c r="Q389" s="25"/>
      <c r="S389" t="s">
        <v>49</v>
      </c>
      <c r="AA389" s="28" t="str">
        <f t="shared" si="42"/>
        <v>2392170</v>
      </c>
      <c r="AB389" s="27" t="str">
        <f t="shared" si="43"/>
        <v>2</v>
      </c>
      <c r="AC389" s="27">
        <f t="shared" si="44"/>
        <v>0</v>
      </c>
      <c r="AD389" s="27">
        <f t="shared" si="45"/>
        <v>0</v>
      </c>
      <c r="AE389" s="3">
        <f t="shared" si="46"/>
        <v>0</v>
      </c>
      <c r="AF389" s="3">
        <f t="shared" si="47"/>
        <v>0</v>
      </c>
      <c r="AG389" s="3">
        <f t="shared" si="48"/>
        <v>0</v>
      </c>
      <c r="AH389" s="12" cm="1">
        <f t="array" ref="AH389">_xlfn.IFS(M389=PARAMETROS!$A$2,(AE389*PARAMETROS!$B$2)+(AB389*PARAMETROS!$C$2),
M389=PARAMETROS!$A$3,(AE389*PARAMETROS!$B$3)+(AB389*PARAMETROS!$C$3),
M389=PARAMETROS!$A$4,(AE389*PARAMETROS!$B$4)+(AB389*PARAMETROS!$C$4),
M389=PARAMETROS!$A$5,(AE389*PARAMETROS!$B$5)+(AB389*PARAMETROS!$C$5),
M389=PARAMETROS!$A$6,(AE389*PARAMETROS!$B$6)+(AB389*PARAMETROS!$C$6),
M389=PARAMETROS!$A$7,(AE389*PARAMETROS!$B$7)+(AB389*PARAMETROS!$C$7))+
_xlfn.IFS(N389="",0,N389=PARAMETROS!$A$2,(AF389*PARAMETROS!$B$2)+(AC389*PARAMETROS!$C$2),
N389=PARAMETROS!$A$3,(AF389*PARAMETROS!$B$3)+(AC389*PARAMETROS!$C$3),
N389=PARAMETROS!$A$4,(AF389*PARAMETROS!$B$4)+(AC389*PARAMETROS!$C$4),
N389=PARAMETROS!$A$5,(AF389*PARAMETROS!$B$5)+(AC389*PARAMETROS!$C$5),
N389=PARAMETROS!$A$6,(AF389*PARAMETROS!$B$6)+(AC389*PARAMETROS!$C$6),
N389=PARAMETROS!$A$7,(AF389*PARAMETROS!$B$7)+(AC389*PARAMETROS!$C$7))+
_xlfn.IFS(O389="",0,O389=PARAMETROS!$A$2,(AG389*PARAMETROS!$B$2)+(AD389*PARAMETROS!$C$2),
O389=PARAMETROS!$A$3,(AG389*PARAMETROS!$B$3)+(AD389*PARAMETROS!$C$3),
O389=PARAMETROS!$A$4,(AG389*PARAMETROS!$B$4)+(AD389*PARAMETROS!$C$4),
O389=PARAMETROS!$A$5,(AG389*PARAMETROS!$B$5)+(AD389*PARAMETROS!$C$5),
O389=PARAMETROS!$A$6,(AG389*PARAMETROS!$B$6)+(AD389*PARAMETROS!$C$6),
O389=PARAMETROS!$A$7,(AG389*PARAMETROS!$B$7)+(AD389*PARAMETROS!$C$7))</f>
        <v>0.12</v>
      </c>
      <c r="AI389" s="12"/>
      <c r="AJ389" s="12"/>
      <c r="AK389" s="12"/>
    </row>
    <row r="390" spans="1:37">
      <c r="A390" s="3">
        <v>389</v>
      </c>
      <c r="B390" s="33">
        <v>45227.405914351853</v>
      </c>
      <c r="C390" s="33">
        <v>45227.405914351853</v>
      </c>
      <c r="E390" t="s">
        <v>918</v>
      </c>
      <c r="F390" t="s">
        <v>65</v>
      </c>
      <c r="G390" s="3">
        <v>2392158</v>
      </c>
      <c r="J390" t="s">
        <v>927</v>
      </c>
      <c r="K390" t="s">
        <v>928</v>
      </c>
      <c r="L390" t="s">
        <v>106</v>
      </c>
      <c r="M390" s="23" t="s">
        <v>82</v>
      </c>
      <c r="N390" s="23" t="s">
        <v>70</v>
      </c>
      <c r="P390" s="25" t="s">
        <v>48</v>
      </c>
      <c r="Q390" s="25" t="s">
        <v>48</v>
      </c>
      <c r="S390" t="s">
        <v>49</v>
      </c>
      <c r="AA390" s="28" t="str">
        <f t="shared" si="42"/>
        <v>2392158</v>
      </c>
      <c r="AB390" s="27" t="str">
        <f t="shared" si="43"/>
        <v>2</v>
      </c>
      <c r="AC390" s="27" t="str">
        <f t="shared" si="44"/>
        <v>2</v>
      </c>
      <c r="AD390" s="27">
        <f t="shared" si="45"/>
        <v>0</v>
      </c>
      <c r="AE390" s="3">
        <f t="shared" si="46"/>
        <v>0</v>
      </c>
      <c r="AF390" s="3">
        <f t="shared" si="47"/>
        <v>0</v>
      </c>
      <c r="AG390" s="3">
        <f t="shared" si="48"/>
        <v>0</v>
      </c>
      <c r="AH390" s="12" cm="1">
        <f t="array" ref="AH390">_xlfn.IFS(M390=PARAMETROS!$A$2,(AE390*PARAMETROS!$B$2)+(AB390*PARAMETROS!$C$2),
M390=PARAMETROS!$A$3,(AE390*PARAMETROS!$B$3)+(AB390*PARAMETROS!$C$3),
M390=PARAMETROS!$A$4,(AE390*PARAMETROS!$B$4)+(AB390*PARAMETROS!$C$4),
M390=PARAMETROS!$A$5,(AE390*PARAMETROS!$B$5)+(AB390*PARAMETROS!$C$5),
M390=PARAMETROS!$A$6,(AE390*PARAMETROS!$B$6)+(AB390*PARAMETROS!$C$6),
M390=PARAMETROS!$A$7,(AE390*PARAMETROS!$B$7)+(AB390*PARAMETROS!$C$7))+
_xlfn.IFS(N390="",0,N390=PARAMETROS!$A$2,(AF390*PARAMETROS!$B$2)+(AC390*PARAMETROS!$C$2),
N390=PARAMETROS!$A$3,(AF390*PARAMETROS!$B$3)+(AC390*PARAMETROS!$C$3),
N390=PARAMETROS!$A$4,(AF390*PARAMETROS!$B$4)+(AC390*PARAMETROS!$C$4),
N390=PARAMETROS!$A$5,(AF390*PARAMETROS!$B$5)+(AC390*PARAMETROS!$C$5),
N390=PARAMETROS!$A$6,(AF390*PARAMETROS!$B$6)+(AC390*PARAMETROS!$C$6),
N390=PARAMETROS!$A$7,(AF390*PARAMETROS!$B$7)+(AC390*PARAMETROS!$C$7))+
_xlfn.IFS(O390="",0,O390=PARAMETROS!$A$2,(AG390*PARAMETROS!$B$2)+(AD390*PARAMETROS!$C$2),
O390=PARAMETROS!$A$3,(AG390*PARAMETROS!$B$3)+(AD390*PARAMETROS!$C$3),
O390=PARAMETROS!$A$4,(AG390*PARAMETROS!$B$4)+(AD390*PARAMETROS!$C$4),
O390=PARAMETROS!$A$5,(AG390*PARAMETROS!$B$5)+(AD390*PARAMETROS!$C$5),
O390=PARAMETROS!$A$6,(AG390*PARAMETROS!$B$6)+(AD390*PARAMETROS!$C$6),
O390=PARAMETROS!$A$7,(AG390*PARAMETROS!$B$7)+(AD390*PARAMETROS!$C$7))</f>
        <v>0.48</v>
      </c>
      <c r="AI390" s="12"/>
      <c r="AJ390" s="12"/>
      <c r="AK390" s="12"/>
    </row>
    <row r="391" spans="1:37">
      <c r="A391" s="3">
        <v>390</v>
      </c>
      <c r="B391" s="33">
        <v>45227.383368055554</v>
      </c>
      <c r="C391" s="33">
        <v>45227.383368055554</v>
      </c>
      <c r="E391" t="s">
        <v>860</v>
      </c>
      <c r="F391" t="s">
        <v>65</v>
      </c>
      <c r="G391" s="3">
        <v>2392157</v>
      </c>
      <c r="J391" t="s">
        <v>929</v>
      </c>
      <c r="K391" t="s">
        <v>930</v>
      </c>
      <c r="L391" t="s">
        <v>110</v>
      </c>
      <c r="M391" s="23" t="s">
        <v>70</v>
      </c>
      <c r="P391" s="25" t="s">
        <v>48</v>
      </c>
      <c r="Q391" s="25"/>
      <c r="S391" t="s">
        <v>60</v>
      </c>
      <c r="T391" t="s">
        <v>87</v>
      </c>
      <c r="AA391" s="28" t="str">
        <f t="shared" si="42"/>
        <v>2392157</v>
      </c>
      <c r="AB391" s="27" t="str">
        <f t="shared" si="43"/>
        <v>2</v>
      </c>
      <c r="AC391" s="27">
        <f t="shared" si="44"/>
        <v>0</v>
      </c>
      <c r="AD391" s="27">
        <f t="shared" si="45"/>
        <v>0</v>
      </c>
      <c r="AE391" s="3">
        <f t="shared" si="46"/>
        <v>0</v>
      </c>
      <c r="AF391" s="3">
        <f t="shared" si="47"/>
        <v>0</v>
      </c>
      <c r="AG391" s="3">
        <f t="shared" si="48"/>
        <v>0</v>
      </c>
      <c r="AH391" s="12" cm="1">
        <f t="array" ref="AH391">_xlfn.IFS(M391=PARAMETROS!$A$2,(AE391*PARAMETROS!$B$2)+(AB391*PARAMETROS!$C$2),
M391=PARAMETROS!$A$3,(AE391*PARAMETROS!$B$3)+(AB391*PARAMETROS!$C$3),
M391=PARAMETROS!$A$4,(AE391*PARAMETROS!$B$4)+(AB391*PARAMETROS!$C$4),
M391=PARAMETROS!$A$5,(AE391*PARAMETROS!$B$5)+(AB391*PARAMETROS!$C$5),
M391=PARAMETROS!$A$6,(AE391*PARAMETROS!$B$6)+(AB391*PARAMETROS!$C$6),
M391=PARAMETROS!$A$7,(AE391*PARAMETROS!$B$7)+(AB391*PARAMETROS!$C$7))+
_xlfn.IFS(N391="",0,N391=PARAMETROS!$A$2,(AF391*PARAMETROS!$B$2)+(AC391*PARAMETROS!$C$2),
N391=PARAMETROS!$A$3,(AF391*PARAMETROS!$B$3)+(AC391*PARAMETROS!$C$3),
N391=PARAMETROS!$A$4,(AF391*PARAMETROS!$B$4)+(AC391*PARAMETROS!$C$4),
N391=PARAMETROS!$A$5,(AF391*PARAMETROS!$B$5)+(AC391*PARAMETROS!$C$5),
N391=PARAMETROS!$A$6,(AF391*PARAMETROS!$B$6)+(AC391*PARAMETROS!$C$6),
N391=PARAMETROS!$A$7,(AF391*PARAMETROS!$B$7)+(AC391*PARAMETROS!$C$7))+
_xlfn.IFS(O391="",0,O391=PARAMETROS!$A$2,(AG391*PARAMETROS!$B$2)+(AD391*PARAMETROS!$C$2),
O391=PARAMETROS!$A$3,(AG391*PARAMETROS!$B$3)+(AD391*PARAMETROS!$C$3),
O391=PARAMETROS!$A$4,(AG391*PARAMETROS!$B$4)+(AD391*PARAMETROS!$C$4),
O391=PARAMETROS!$A$5,(AG391*PARAMETROS!$B$5)+(AD391*PARAMETROS!$C$5),
O391=PARAMETROS!$A$6,(AG391*PARAMETROS!$B$6)+(AD391*PARAMETROS!$C$6),
O391=PARAMETROS!$A$7,(AG391*PARAMETROS!$B$7)+(AD391*PARAMETROS!$C$7))</f>
        <v>0.36</v>
      </c>
      <c r="AI391" s="12"/>
      <c r="AJ391" s="12"/>
      <c r="AK391" s="12"/>
    </row>
    <row r="392" spans="1:37">
      <c r="A392" s="3">
        <v>391</v>
      </c>
      <c r="B392" s="33">
        <v>45227.379606481481</v>
      </c>
      <c r="C392" s="33">
        <v>45227.379606481481</v>
      </c>
      <c r="E392" t="s">
        <v>64</v>
      </c>
      <c r="F392" t="s">
        <v>65</v>
      </c>
      <c r="G392" s="3">
        <v>2392156</v>
      </c>
      <c r="J392" t="s">
        <v>931</v>
      </c>
      <c r="K392" t="s">
        <v>932</v>
      </c>
      <c r="L392" t="s">
        <v>114</v>
      </c>
      <c r="M392" s="23" t="s">
        <v>47</v>
      </c>
      <c r="P392" s="25" t="s">
        <v>93</v>
      </c>
      <c r="Q392" s="25"/>
      <c r="S392" t="s">
        <v>49</v>
      </c>
      <c r="AA392" s="28" t="str">
        <f t="shared" si="42"/>
        <v>2392156</v>
      </c>
      <c r="AB392" s="27" t="str">
        <f t="shared" si="43"/>
        <v>5</v>
      </c>
      <c r="AC392" s="27">
        <f t="shared" si="44"/>
        <v>0</v>
      </c>
      <c r="AD392" s="27">
        <f t="shared" si="45"/>
        <v>0</v>
      </c>
      <c r="AE392" s="3">
        <f t="shared" si="46"/>
        <v>0</v>
      </c>
      <c r="AF392" s="3">
        <f t="shared" si="47"/>
        <v>0</v>
      </c>
      <c r="AG392" s="3">
        <f t="shared" si="48"/>
        <v>0</v>
      </c>
      <c r="AH392" s="12" cm="1">
        <f t="array" ref="AH392">_xlfn.IFS(M392=PARAMETROS!$A$2,(AE392*PARAMETROS!$B$2)+(AB392*PARAMETROS!$C$2),
M392=PARAMETROS!$A$3,(AE392*PARAMETROS!$B$3)+(AB392*PARAMETROS!$C$3),
M392=PARAMETROS!$A$4,(AE392*PARAMETROS!$B$4)+(AB392*PARAMETROS!$C$4),
M392=PARAMETROS!$A$5,(AE392*PARAMETROS!$B$5)+(AB392*PARAMETROS!$C$5),
M392=PARAMETROS!$A$6,(AE392*PARAMETROS!$B$6)+(AB392*PARAMETROS!$C$6),
M392=PARAMETROS!$A$7,(AE392*PARAMETROS!$B$7)+(AB392*PARAMETROS!$C$7))+
_xlfn.IFS(N392="",0,N392=PARAMETROS!$A$2,(AF392*PARAMETROS!$B$2)+(AC392*PARAMETROS!$C$2),
N392=PARAMETROS!$A$3,(AF392*PARAMETROS!$B$3)+(AC392*PARAMETROS!$C$3),
N392=PARAMETROS!$A$4,(AF392*PARAMETROS!$B$4)+(AC392*PARAMETROS!$C$4),
N392=PARAMETROS!$A$5,(AF392*PARAMETROS!$B$5)+(AC392*PARAMETROS!$C$5),
N392=PARAMETROS!$A$6,(AF392*PARAMETROS!$B$6)+(AC392*PARAMETROS!$C$6),
N392=PARAMETROS!$A$7,(AF392*PARAMETROS!$B$7)+(AC392*PARAMETROS!$C$7))+
_xlfn.IFS(O392="",0,O392=PARAMETROS!$A$2,(AG392*PARAMETROS!$B$2)+(AD392*PARAMETROS!$C$2),
O392=PARAMETROS!$A$3,(AG392*PARAMETROS!$B$3)+(AD392*PARAMETROS!$C$3),
O392=PARAMETROS!$A$4,(AG392*PARAMETROS!$B$4)+(AD392*PARAMETROS!$C$4),
O392=PARAMETROS!$A$5,(AG392*PARAMETROS!$B$5)+(AD392*PARAMETROS!$C$5),
O392=PARAMETROS!$A$6,(AG392*PARAMETROS!$B$6)+(AD392*PARAMETROS!$C$6),
O392=PARAMETROS!$A$7,(AG392*PARAMETROS!$B$7)+(AD392*PARAMETROS!$C$7))</f>
        <v>0.3</v>
      </c>
      <c r="AI392" s="12"/>
      <c r="AJ392" s="12"/>
      <c r="AK392" s="12"/>
    </row>
    <row r="393" spans="1:37">
      <c r="A393" s="3">
        <v>392</v>
      </c>
      <c r="B393" s="33">
        <v>45227.353819444441</v>
      </c>
      <c r="C393" s="33">
        <v>45227.353819444441</v>
      </c>
      <c r="E393" t="s">
        <v>64</v>
      </c>
      <c r="F393" t="s">
        <v>65</v>
      </c>
      <c r="G393" s="3">
        <v>2392155</v>
      </c>
      <c r="J393" t="s">
        <v>933</v>
      </c>
      <c r="K393" t="s">
        <v>934</v>
      </c>
      <c r="L393" t="s">
        <v>97</v>
      </c>
      <c r="M393" s="23" t="s">
        <v>57</v>
      </c>
      <c r="P393" s="25" t="s">
        <v>48</v>
      </c>
      <c r="Q393" s="25"/>
      <c r="S393" t="s">
        <v>49</v>
      </c>
      <c r="AA393" s="28" t="str">
        <f t="shared" si="42"/>
        <v>2392155</v>
      </c>
      <c r="AB393" s="27" t="str">
        <f t="shared" si="43"/>
        <v>2</v>
      </c>
      <c r="AC393" s="27">
        <f t="shared" si="44"/>
        <v>0</v>
      </c>
      <c r="AD393" s="27">
        <f t="shared" si="45"/>
        <v>0</v>
      </c>
      <c r="AE393" s="3">
        <f t="shared" si="46"/>
        <v>0</v>
      </c>
      <c r="AF393" s="3">
        <f t="shared" si="47"/>
        <v>0</v>
      </c>
      <c r="AG393" s="3">
        <f t="shared" si="48"/>
        <v>0</v>
      </c>
      <c r="AH393" s="12" cm="1">
        <f t="array" ref="AH393">_xlfn.IFS(M393=PARAMETROS!$A$2,(AE393*PARAMETROS!$B$2)+(AB393*PARAMETROS!$C$2),
M393=PARAMETROS!$A$3,(AE393*PARAMETROS!$B$3)+(AB393*PARAMETROS!$C$3),
M393=PARAMETROS!$A$4,(AE393*PARAMETROS!$B$4)+(AB393*PARAMETROS!$C$4),
M393=PARAMETROS!$A$5,(AE393*PARAMETROS!$B$5)+(AB393*PARAMETROS!$C$5),
M393=PARAMETROS!$A$6,(AE393*PARAMETROS!$B$6)+(AB393*PARAMETROS!$C$6),
M393=PARAMETROS!$A$7,(AE393*PARAMETROS!$B$7)+(AB393*PARAMETROS!$C$7))+
_xlfn.IFS(N393="",0,N393=PARAMETROS!$A$2,(AF393*PARAMETROS!$B$2)+(AC393*PARAMETROS!$C$2),
N393=PARAMETROS!$A$3,(AF393*PARAMETROS!$B$3)+(AC393*PARAMETROS!$C$3),
N393=PARAMETROS!$A$4,(AF393*PARAMETROS!$B$4)+(AC393*PARAMETROS!$C$4),
N393=PARAMETROS!$A$5,(AF393*PARAMETROS!$B$5)+(AC393*PARAMETROS!$C$5),
N393=PARAMETROS!$A$6,(AF393*PARAMETROS!$B$6)+(AC393*PARAMETROS!$C$6),
N393=PARAMETROS!$A$7,(AF393*PARAMETROS!$B$7)+(AC393*PARAMETROS!$C$7))+
_xlfn.IFS(O393="",0,O393=PARAMETROS!$A$2,(AG393*PARAMETROS!$B$2)+(AD393*PARAMETROS!$C$2),
O393=PARAMETROS!$A$3,(AG393*PARAMETROS!$B$3)+(AD393*PARAMETROS!$C$3),
O393=PARAMETROS!$A$4,(AG393*PARAMETROS!$B$4)+(AD393*PARAMETROS!$C$4),
O393=PARAMETROS!$A$5,(AG393*PARAMETROS!$B$5)+(AD393*PARAMETROS!$C$5),
O393=PARAMETROS!$A$6,(AG393*PARAMETROS!$B$6)+(AD393*PARAMETROS!$C$6),
O393=PARAMETROS!$A$7,(AG393*PARAMETROS!$B$7)+(AD393*PARAMETROS!$C$7))</f>
        <v>0.5</v>
      </c>
      <c r="AI393" s="12"/>
      <c r="AJ393" s="12"/>
      <c r="AK393" s="12"/>
    </row>
    <row r="394" spans="1:37">
      <c r="A394" s="3">
        <v>393</v>
      </c>
      <c r="B394" s="33">
        <v>45227.346909722219</v>
      </c>
      <c r="C394" s="33">
        <v>45227.346909722219</v>
      </c>
      <c r="E394" t="s">
        <v>918</v>
      </c>
      <c r="F394" t="s">
        <v>65</v>
      </c>
      <c r="G394" s="3">
        <v>2392153</v>
      </c>
      <c r="J394" t="s">
        <v>935</v>
      </c>
      <c r="K394" t="s">
        <v>936</v>
      </c>
      <c r="L394" t="s">
        <v>56</v>
      </c>
      <c r="M394" s="23" t="s">
        <v>70</v>
      </c>
      <c r="P394" s="25" t="s">
        <v>48</v>
      </c>
      <c r="Q394" s="25"/>
      <c r="S394" t="s">
        <v>60</v>
      </c>
      <c r="T394" t="s">
        <v>102</v>
      </c>
      <c r="AA394" s="28" t="str">
        <f t="shared" si="42"/>
        <v>2392153</v>
      </c>
      <c r="AB394" s="27" t="str">
        <f t="shared" si="43"/>
        <v>2</v>
      </c>
      <c r="AC394" s="27">
        <f t="shared" si="44"/>
        <v>0</v>
      </c>
      <c r="AD394" s="27">
        <f t="shared" si="45"/>
        <v>0</v>
      </c>
      <c r="AE394" s="3">
        <f t="shared" si="46"/>
        <v>0</v>
      </c>
      <c r="AF394" s="3">
        <f t="shared" si="47"/>
        <v>0</v>
      </c>
      <c r="AG394" s="3">
        <f t="shared" si="48"/>
        <v>0</v>
      </c>
      <c r="AH394" s="12" cm="1">
        <f t="array" ref="AH394">_xlfn.IFS(M394=PARAMETROS!$A$2,(AE394*PARAMETROS!$B$2)+(AB394*PARAMETROS!$C$2),
M394=PARAMETROS!$A$3,(AE394*PARAMETROS!$B$3)+(AB394*PARAMETROS!$C$3),
M394=PARAMETROS!$A$4,(AE394*PARAMETROS!$B$4)+(AB394*PARAMETROS!$C$4),
M394=PARAMETROS!$A$5,(AE394*PARAMETROS!$B$5)+(AB394*PARAMETROS!$C$5),
M394=PARAMETROS!$A$6,(AE394*PARAMETROS!$B$6)+(AB394*PARAMETROS!$C$6),
M394=PARAMETROS!$A$7,(AE394*PARAMETROS!$B$7)+(AB394*PARAMETROS!$C$7))+
_xlfn.IFS(N394="",0,N394=PARAMETROS!$A$2,(AF394*PARAMETROS!$B$2)+(AC394*PARAMETROS!$C$2),
N394=PARAMETROS!$A$3,(AF394*PARAMETROS!$B$3)+(AC394*PARAMETROS!$C$3),
N394=PARAMETROS!$A$4,(AF394*PARAMETROS!$B$4)+(AC394*PARAMETROS!$C$4),
N394=PARAMETROS!$A$5,(AF394*PARAMETROS!$B$5)+(AC394*PARAMETROS!$C$5),
N394=PARAMETROS!$A$6,(AF394*PARAMETROS!$B$6)+(AC394*PARAMETROS!$C$6),
N394=PARAMETROS!$A$7,(AF394*PARAMETROS!$B$7)+(AC394*PARAMETROS!$C$7))+
_xlfn.IFS(O394="",0,O394=PARAMETROS!$A$2,(AG394*PARAMETROS!$B$2)+(AD394*PARAMETROS!$C$2),
O394=PARAMETROS!$A$3,(AG394*PARAMETROS!$B$3)+(AD394*PARAMETROS!$C$3),
O394=PARAMETROS!$A$4,(AG394*PARAMETROS!$B$4)+(AD394*PARAMETROS!$C$4),
O394=PARAMETROS!$A$5,(AG394*PARAMETROS!$B$5)+(AD394*PARAMETROS!$C$5),
O394=PARAMETROS!$A$6,(AG394*PARAMETROS!$B$6)+(AD394*PARAMETROS!$C$6),
O394=PARAMETROS!$A$7,(AG394*PARAMETROS!$B$7)+(AD394*PARAMETROS!$C$7))</f>
        <v>0.36</v>
      </c>
      <c r="AI394" s="12"/>
      <c r="AJ394" s="12"/>
      <c r="AK394" s="12"/>
    </row>
    <row r="395" spans="1:37">
      <c r="A395" s="3">
        <v>394</v>
      </c>
      <c r="B395" s="33">
        <v>45227.336956018517</v>
      </c>
      <c r="C395" s="33">
        <v>45227.336956018517</v>
      </c>
      <c r="E395" t="s">
        <v>913</v>
      </c>
      <c r="F395" t="s">
        <v>65</v>
      </c>
      <c r="G395" s="3">
        <v>2392152</v>
      </c>
      <c r="J395" t="s">
        <v>937</v>
      </c>
      <c r="K395" t="s">
        <v>938</v>
      </c>
      <c r="L395" t="s">
        <v>125</v>
      </c>
      <c r="M395" s="23" t="s">
        <v>76</v>
      </c>
      <c r="N395" s="23" t="s">
        <v>70</v>
      </c>
      <c r="P395" s="25" t="s">
        <v>59</v>
      </c>
      <c r="Q395" s="25" t="s">
        <v>48</v>
      </c>
      <c r="S395" t="s">
        <v>49</v>
      </c>
      <c r="AA395" s="28" t="str">
        <f t="shared" si="42"/>
        <v>2392152</v>
      </c>
      <c r="AB395" s="27" t="str">
        <f t="shared" si="43"/>
        <v>4</v>
      </c>
      <c r="AC395" s="27" t="str">
        <f t="shared" si="44"/>
        <v>2</v>
      </c>
      <c r="AD395" s="27">
        <f t="shared" si="45"/>
        <v>0</v>
      </c>
      <c r="AE395" s="3">
        <f t="shared" si="46"/>
        <v>0</v>
      </c>
      <c r="AF395" s="3">
        <f t="shared" si="47"/>
        <v>0</v>
      </c>
      <c r="AG395" s="3">
        <f t="shared" si="48"/>
        <v>0</v>
      </c>
      <c r="AH395" s="12" cm="1">
        <f t="array" ref="AH395">_xlfn.IFS(M395=PARAMETROS!$A$2,(AE395*PARAMETROS!$B$2)+(AB395*PARAMETROS!$C$2),
M395=PARAMETROS!$A$3,(AE395*PARAMETROS!$B$3)+(AB395*PARAMETROS!$C$3),
M395=PARAMETROS!$A$4,(AE395*PARAMETROS!$B$4)+(AB395*PARAMETROS!$C$4),
M395=PARAMETROS!$A$5,(AE395*PARAMETROS!$B$5)+(AB395*PARAMETROS!$C$5),
M395=PARAMETROS!$A$6,(AE395*PARAMETROS!$B$6)+(AB395*PARAMETROS!$C$6),
M395=PARAMETROS!$A$7,(AE395*PARAMETROS!$B$7)+(AB395*PARAMETROS!$C$7))+
_xlfn.IFS(N395="",0,N395=PARAMETROS!$A$2,(AF395*PARAMETROS!$B$2)+(AC395*PARAMETROS!$C$2),
N395=PARAMETROS!$A$3,(AF395*PARAMETROS!$B$3)+(AC395*PARAMETROS!$C$3),
N395=PARAMETROS!$A$4,(AF395*PARAMETROS!$B$4)+(AC395*PARAMETROS!$C$4),
N395=PARAMETROS!$A$5,(AF395*PARAMETROS!$B$5)+(AC395*PARAMETROS!$C$5),
N395=PARAMETROS!$A$6,(AF395*PARAMETROS!$B$6)+(AC395*PARAMETROS!$C$6),
N395=PARAMETROS!$A$7,(AF395*PARAMETROS!$B$7)+(AC395*PARAMETROS!$C$7))+
_xlfn.IFS(O395="",0,O395=PARAMETROS!$A$2,(AG395*PARAMETROS!$B$2)+(AD395*PARAMETROS!$C$2),
O395=PARAMETROS!$A$3,(AG395*PARAMETROS!$B$3)+(AD395*PARAMETROS!$C$3),
O395=PARAMETROS!$A$4,(AG395*PARAMETROS!$B$4)+(AD395*PARAMETROS!$C$4),
O395=PARAMETROS!$A$5,(AG395*PARAMETROS!$B$5)+(AD395*PARAMETROS!$C$5),
O395=PARAMETROS!$A$6,(AG395*PARAMETROS!$B$6)+(AD395*PARAMETROS!$C$6),
O395=PARAMETROS!$A$7,(AG395*PARAMETROS!$B$7)+(AD395*PARAMETROS!$C$7))</f>
        <v>0.84</v>
      </c>
      <c r="AI395" s="12"/>
      <c r="AJ395" s="12"/>
      <c r="AK395" s="12"/>
    </row>
    <row r="396" spans="1:37">
      <c r="A396" s="3">
        <v>395</v>
      </c>
      <c r="B396" s="33">
        <v>45227.32608796296</v>
      </c>
      <c r="C396" s="33">
        <v>45227.32608796296</v>
      </c>
      <c r="E396" t="s">
        <v>855</v>
      </c>
      <c r="F396" t="s">
        <v>65</v>
      </c>
      <c r="G396" s="3">
        <v>2392151</v>
      </c>
      <c r="J396" t="s">
        <v>939</v>
      </c>
      <c r="K396" t="s">
        <v>940</v>
      </c>
      <c r="L396" t="s">
        <v>129</v>
      </c>
      <c r="M396" s="23" t="s">
        <v>82</v>
      </c>
      <c r="P396" s="25" t="s">
        <v>58</v>
      </c>
      <c r="Q396" s="25"/>
      <c r="S396" t="s">
        <v>60</v>
      </c>
      <c r="T396" t="s">
        <v>87</v>
      </c>
      <c r="AA396" s="28" t="str">
        <f t="shared" si="42"/>
        <v>2392151</v>
      </c>
      <c r="AB396" s="27" t="str">
        <f t="shared" si="43"/>
        <v>1</v>
      </c>
      <c r="AC396" s="27">
        <f t="shared" si="44"/>
        <v>0</v>
      </c>
      <c r="AD396" s="27">
        <f t="shared" si="45"/>
        <v>0</v>
      </c>
      <c r="AE396" s="3">
        <f t="shared" si="46"/>
        <v>0</v>
      </c>
      <c r="AF396" s="3">
        <f t="shared" si="47"/>
        <v>0</v>
      </c>
      <c r="AG396" s="3">
        <f t="shared" si="48"/>
        <v>0</v>
      </c>
      <c r="AH396" s="12" cm="1">
        <f t="array" ref="AH396">_xlfn.IFS(M396=PARAMETROS!$A$2,(AE396*PARAMETROS!$B$2)+(AB396*PARAMETROS!$C$2),
M396=PARAMETROS!$A$3,(AE396*PARAMETROS!$B$3)+(AB396*PARAMETROS!$C$3),
M396=PARAMETROS!$A$4,(AE396*PARAMETROS!$B$4)+(AB396*PARAMETROS!$C$4),
M396=PARAMETROS!$A$5,(AE396*PARAMETROS!$B$5)+(AB396*PARAMETROS!$C$5),
M396=PARAMETROS!$A$6,(AE396*PARAMETROS!$B$6)+(AB396*PARAMETROS!$C$6),
M396=PARAMETROS!$A$7,(AE396*PARAMETROS!$B$7)+(AB396*PARAMETROS!$C$7))+
_xlfn.IFS(N396="",0,N396=PARAMETROS!$A$2,(AF396*PARAMETROS!$B$2)+(AC396*PARAMETROS!$C$2),
N396=PARAMETROS!$A$3,(AF396*PARAMETROS!$B$3)+(AC396*PARAMETROS!$C$3),
N396=PARAMETROS!$A$4,(AF396*PARAMETROS!$B$4)+(AC396*PARAMETROS!$C$4),
N396=PARAMETROS!$A$5,(AF396*PARAMETROS!$B$5)+(AC396*PARAMETROS!$C$5),
N396=PARAMETROS!$A$6,(AF396*PARAMETROS!$B$6)+(AC396*PARAMETROS!$C$6),
N396=PARAMETROS!$A$7,(AF396*PARAMETROS!$B$7)+(AC396*PARAMETROS!$C$7))+
_xlfn.IFS(O396="",0,O396=PARAMETROS!$A$2,(AG396*PARAMETROS!$B$2)+(AD396*PARAMETROS!$C$2),
O396=PARAMETROS!$A$3,(AG396*PARAMETROS!$B$3)+(AD396*PARAMETROS!$C$3),
O396=PARAMETROS!$A$4,(AG396*PARAMETROS!$B$4)+(AD396*PARAMETROS!$C$4),
O396=PARAMETROS!$A$5,(AG396*PARAMETROS!$B$5)+(AD396*PARAMETROS!$C$5),
O396=PARAMETROS!$A$6,(AG396*PARAMETROS!$B$6)+(AD396*PARAMETROS!$C$6),
O396=PARAMETROS!$A$7,(AG396*PARAMETROS!$B$7)+(AD396*PARAMETROS!$C$7))</f>
        <v>0.06</v>
      </c>
      <c r="AI396" s="12"/>
      <c r="AJ396" s="12"/>
      <c r="AK396" s="12"/>
    </row>
    <row r="397" spans="1:37">
      <c r="A397" s="3">
        <v>396</v>
      </c>
      <c r="B397" s="33">
        <v>45227.30572916667</v>
      </c>
      <c r="C397" s="33">
        <v>45227.30572916667</v>
      </c>
      <c r="E397" t="s">
        <v>902</v>
      </c>
      <c r="F397" t="s">
        <v>65</v>
      </c>
      <c r="G397" s="3">
        <v>2392150</v>
      </c>
      <c r="J397" t="s">
        <v>941</v>
      </c>
      <c r="K397" t="s">
        <v>942</v>
      </c>
      <c r="L397" t="s">
        <v>46</v>
      </c>
      <c r="M397" s="23" t="s">
        <v>70</v>
      </c>
      <c r="P397" s="25" t="s">
        <v>48</v>
      </c>
      <c r="Q397" s="25"/>
      <c r="S397" t="s">
        <v>49</v>
      </c>
      <c r="AA397" s="28" t="str">
        <f t="shared" si="42"/>
        <v>2392150</v>
      </c>
      <c r="AB397" s="27" t="str">
        <f t="shared" si="43"/>
        <v>2</v>
      </c>
      <c r="AC397" s="27">
        <f t="shared" si="44"/>
        <v>0</v>
      </c>
      <c r="AD397" s="27">
        <f t="shared" si="45"/>
        <v>0</v>
      </c>
      <c r="AE397" s="3">
        <f t="shared" si="46"/>
        <v>0</v>
      </c>
      <c r="AF397" s="3">
        <f t="shared" si="47"/>
        <v>0</v>
      </c>
      <c r="AG397" s="3">
        <f t="shared" si="48"/>
        <v>0</v>
      </c>
      <c r="AH397" s="12" cm="1">
        <f t="array" ref="AH397">_xlfn.IFS(M397=PARAMETROS!$A$2,(AE397*PARAMETROS!$B$2)+(AB397*PARAMETROS!$C$2),
M397=PARAMETROS!$A$3,(AE397*PARAMETROS!$B$3)+(AB397*PARAMETROS!$C$3),
M397=PARAMETROS!$A$4,(AE397*PARAMETROS!$B$4)+(AB397*PARAMETROS!$C$4),
M397=PARAMETROS!$A$5,(AE397*PARAMETROS!$B$5)+(AB397*PARAMETROS!$C$5),
M397=PARAMETROS!$A$6,(AE397*PARAMETROS!$B$6)+(AB397*PARAMETROS!$C$6),
M397=PARAMETROS!$A$7,(AE397*PARAMETROS!$B$7)+(AB397*PARAMETROS!$C$7))+
_xlfn.IFS(N397="",0,N397=PARAMETROS!$A$2,(AF397*PARAMETROS!$B$2)+(AC397*PARAMETROS!$C$2),
N397=PARAMETROS!$A$3,(AF397*PARAMETROS!$B$3)+(AC397*PARAMETROS!$C$3),
N397=PARAMETROS!$A$4,(AF397*PARAMETROS!$B$4)+(AC397*PARAMETROS!$C$4),
N397=PARAMETROS!$A$5,(AF397*PARAMETROS!$B$5)+(AC397*PARAMETROS!$C$5),
N397=PARAMETROS!$A$6,(AF397*PARAMETROS!$B$6)+(AC397*PARAMETROS!$C$6),
N397=PARAMETROS!$A$7,(AF397*PARAMETROS!$B$7)+(AC397*PARAMETROS!$C$7))+
_xlfn.IFS(O397="",0,O397=PARAMETROS!$A$2,(AG397*PARAMETROS!$B$2)+(AD397*PARAMETROS!$C$2),
O397=PARAMETROS!$A$3,(AG397*PARAMETROS!$B$3)+(AD397*PARAMETROS!$C$3),
O397=PARAMETROS!$A$4,(AG397*PARAMETROS!$B$4)+(AD397*PARAMETROS!$C$4),
O397=PARAMETROS!$A$5,(AG397*PARAMETROS!$B$5)+(AD397*PARAMETROS!$C$5),
O397=PARAMETROS!$A$6,(AG397*PARAMETROS!$B$6)+(AD397*PARAMETROS!$C$6),
O397=PARAMETROS!$A$7,(AG397*PARAMETROS!$B$7)+(AD397*PARAMETROS!$C$7))</f>
        <v>0.36</v>
      </c>
      <c r="AI397" s="12"/>
      <c r="AJ397" s="12"/>
      <c r="AK397" s="12"/>
    </row>
    <row r="398" spans="1:37">
      <c r="A398" s="3">
        <v>397</v>
      </c>
      <c r="B398" s="33">
        <v>45227.410891203705</v>
      </c>
      <c r="C398" s="33">
        <v>45227.410891203705</v>
      </c>
      <c r="E398" t="s">
        <v>913</v>
      </c>
      <c r="F398" t="s">
        <v>65</v>
      </c>
      <c r="G398" s="3">
        <v>2392148</v>
      </c>
      <c r="J398" t="s">
        <v>943</v>
      </c>
      <c r="K398" t="s">
        <v>944</v>
      </c>
      <c r="L398" t="s">
        <v>56</v>
      </c>
      <c r="M398" s="23" t="s">
        <v>47</v>
      </c>
      <c r="N398" s="23" t="s">
        <v>70</v>
      </c>
      <c r="P398" s="25" t="s">
        <v>118</v>
      </c>
      <c r="Q398" s="25" t="s">
        <v>48</v>
      </c>
      <c r="S398" t="s">
        <v>60</v>
      </c>
      <c r="T398" t="s">
        <v>102</v>
      </c>
      <c r="AA398" s="28" t="str">
        <f t="shared" si="42"/>
        <v>2392148</v>
      </c>
      <c r="AB398" s="27" t="str">
        <f t="shared" si="43"/>
        <v>6</v>
      </c>
      <c r="AC398" s="27" t="str">
        <f t="shared" si="44"/>
        <v>2</v>
      </c>
      <c r="AD398" s="27">
        <f t="shared" si="45"/>
        <v>0</v>
      </c>
      <c r="AE398" s="3">
        <f t="shared" si="46"/>
        <v>0</v>
      </c>
      <c r="AF398" s="3">
        <f t="shared" si="47"/>
        <v>0</v>
      </c>
      <c r="AG398" s="3">
        <f t="shared" si="48"/>
        <v>0</v>
      </c>
      <c r="AH398" s="12" cm="1">
        <f t="array" ref="AH398">_xlfn.IFS(M398=PARAMETROS!$A$2,(AE398*PARAMETROS!$B$2)+(AB398*PARAMETROS!$C$2),
M398=PARAMETROS!$A$3,(AE398*PARAMETROS!$B$3)+(AB398*PARAMETROS!$C$3),
M398=PARAMETROS!$A$4,(AE398*PARAMETROS!$B$4)+(AB398*PARAMETROS!$C$4),
M398=PARAMETROS!$A$5,(AE398*PARAMETROS!$B$5)+(AB398*PARAMETROS!$C$5),
M398=PARAMETROS!$A$6,(AE398*PARAMETROS!$B$6)+(AB398*PARAMETROS!$C$6),
M398=PARAMETROS!$A$7,(AE398*PARAMETROS!$B$7)+(AB398*PARAMETROS!$C$7))+
_xlfn.IFS(N398="",0,N398=PARAMETROS!$A$2,(AF398*PARAMETROS!$B$2)+(AC398*PARAMETROS!$C$2),
N398=PARAMETROS!$A$3,(AF398*PARAMETROS!$B$3)+(AC398*PARAMETROS!$C$3),
N398=PARAMETROS!$A$4,(AF398*PARAMETROS!$B$4)+(AC398*PARAMETROS!$C$4),
N398=PARAMETROS!$A$5,(AF398*PARAMETROS!$B$5)+(AC398*PARAMETROS!$C$5),
N398=PARAMETROS!$A$6,(AF398*PARAMETROS!$B$6)+(AC398*PARAMETROS!$C$6),
N398=PARAMETROS!$A$7,(AF398*PARAMETROS!$B$7)+(AC398*PARAMETROS!$C$7))+
_xlfn.IFS(O398="",0,O398=PARAMETROS!$A$2,(AG398*PARAMETROS!$B$2)+(AD398*PARAMETROS!$C$2),
O398=PARAMETROS!$A$3,(AG398*PARAMETROS!$B$3)+(AD398*PARAMETROS!$C$3),
O398=PARAMETROS!$A$4,(AG398*PARAMETROS!$B$4)+(AD398*PARAMETROS!$C$4),
O398=PARAMETROS!$A$5,(AG398*PARAMETROS!$B$5)+(AD398*PARAMETROS!$C$5),
O398=PARAMETROS!$A$6,(AG398*PARAMETROS!$B$6)+(AD398*PARAMETROS!$C$6),
O398=PARAMETROS!$A$7,(AG398*PARAMETROS!$B$7)+(AD398*PARAMETROS!$C$7))</f>
        <v>0.72</v>
      </c>
      <c r="AI398" s="12"/>
      <c r="AJ398" s="12"/>
      <c r="AK398" s="12"/>
    </row>
    <row r="399" spans="1:37">
      <c r="A399" s="3">
        <v>398</v>
      </c>
      <c r="B399" s="33">
        <v>45227.406493055554</v>
      </c>
      <c r="C399" s="33">
        <v>45227.406493055554</v>
      </c>
      <c r="E399" t="s">
        <v>850</v>
      </c>
      <c r="F399" t="s">
        <v>65</v>
      </c>
      <c r="G399" s="3">
        <v>2392147</v>
      </c>
      <c r="J399" t="s">
        <v>945</v>
      </c>
      <c r="K399" t="s">
        <v>946</v>
      </c>
      <c r="L399" t="s">
        <v>69</v>
      </c>
      <c r="M399" s="23" t="s">
        <v>57</v>
      </c>
      <c r="P399" s="25" t="s">
        <v>58</v>
      </c>
      <c r="Q399" s="25"/>
      <c r="S399" t="s">
        <v>60</v>
      </c>
      <c r="T399" t="s">
        <v>87</v>
      </c>
      <c r="AA399" s="28" t="str">
        <f t="shared" si="42"/>
        <v>2392147</v>
      </c>
      <c r="AB399" s="27" t="str">
        <f t="shared" si="43"/>
        <v>1</v>
      </c>
      <c r="AC399" s="27">
        <f t="shared" si="44"/>
        <v>0</v>
      </c>
      <c r="AD399" s="27">
        <f t="shared" si="45"/>
        <v>0</v>
      </c>
      <c r="AE399" s="3">
        <f t="shared" si="46"/>
        <v>0</v>
      </c>
      <c r="AF399" s="3">
        <f t="shared" si="47"/>
        <v>0</v>
      </c>
      <c r="AG399" s="3">
        <f t="shared" si="48"/>
        <v>0</v>
      </c>
      <c r="AH399" s="12" cm="1">
        <f t="array" ref="AH399">_xlfn.IFS(M399=PARAMETROS!$A$2,(AE399*PARAMETROS!$B$2)+(AB399*PARAMETROS!$C$2),
M399=PARAMETROS!$A$3,(AE399*PARAMETROS!$B$3)+(AB399*PARAMETROS!$C$3),
M399=PARAMETROS!$A$4,(AE399*PARAMETROS!$B$4)+(AB399*PARAMETROS!$C$4),
M399=PARAMETROS!$A$5,(AE399*PARAMETROS!$B$5)+(AB399*PARAMETROS!$C$5),
M399=PARAMETROS!$A$6,(AE399*PARAMETROS!$B$6)+(AB399*PARAMETROS!$C$6),
M399=PARAMETROS!$A$7,(AE399*PARAMETROS!$B$7)+(AB399*PARAMETROS!$C$7))+
_xlfn.IFS(N399="",0,N399=PARAMETROS!$A$2,(AF399*PARAMETROS!$B$2)+(AC399*PARAMETROS!$C$2),
N399=PARAMETROS!$A$3,(AF399*PARAMETROS!$B$3)+(AC399*PARAMETROS!$C$3),
N399=PARAMETROS!$A$4,(AF399*PARAMETROS!$B$4)+(AC399*PARAMETROS!$C$4),
N399=PARAMETROS!$A$5,(AF399*PARAMETROS!$B$5)+(AC399*PARAMETROS!$C$5),
N399=PARAMETROS!$A$6,(AF399*PARAMETROS!$B$6)+(AC399*PARAMETROS!$C$6),
N399=PARAMETROS!$A$7,(AF399*PARAMETROS!$B$7)+(AC399*PARAMETROS!$C$7))+
_xlfn.IFS(O399="",0,O399=PARAMETROS!$A$2,(AG399*PARAMETROS!$B$2)+(AD399*PARAMETROS!$C$2),
O399=PARAMETROS!$A$3,(AG399*PARAMETROS!$B$3)+(AD399*PARAMETROS!$C$3),
O399=PARAMETROS!$A$4,(AG399*PARAMETROS!$B$4)+(AD399*PARAMETROS!$C$4),
O399=PARAMETROS!$A$5,(AG399*PARAMETROS!$B$5)+(AD399*PARAMETROS!$C$5),
O399=PARAMETROS!$A$6,(AG399*PARAMETROS!$B$6)+(AD399*PARAMETROS!$C$6),
O399=PARAMETROS!$A$7,(AG399*PARAMETROS!$B$7)+(AD399*PARAMETROS!$C$7))</f>
        <v>0.25</v>
      </c>
      <c r="AI399" s="12"/>
      <c r="AJ399" s="12"/>
      <c r="AK399" s="12"/>
    </row>
    <row r="400" spans="1:37">
      <c r="A400" s="3">
        <v>399</v>
      </c>
      <c r="B400" s="33">
        <v>45227.396249999998</v>
      </c>
      <c r="C400" s="33">
        <v>45227.396249999998</v>
      </c>
      <c r="E400" t="s">
        <v>902</v>
      </c>
      <c r="F400" t="s">
        <v>65</v>
      </c>
      <c r="G400" s="3">
        <v>2392146</v>
      </c>
      <c r="J400" t="s">
        <v>947</v>
      </c>
      <c r="K400" t="s">
        <v>948</v>
      </c>
      <c r="L400" t="s">
        <v>75</v>
      </c>
      <c r="M400" s="23" t="s">
        <v>70</v>
      </c>
      <c r="P400" s="25" t="s">
        <v>59</v>
      </c>
      <c r="Q400" s="25"/>
      <c r="S400" t="s">
        <v>60</v>
      </c>
      <c r="T400" t="s">
        <v>61</v>
      </c>
      <c r="U400" t="s">
        <v>62</v>
      </c>
      <c r="AA400" s="28" t="str">
        <f t="shared" si="42"/>
        <v>2392146</v>
      </c>
      <c r="AB400" s="27" t="str">
        <f t="shared" si="43"/>
        <v>4</v>
      </c>
      <c r="AC400" s="27">
        <f t="shared" si="44"/>
        <v>0</v>
      </c>
      <c r="AD400" s="27">
        <f t="shared" si="45"/>
        <v>0</v>
      </c>
      <c r="AE400" s="3">
        <f t="shared" si="46"/>
        <v>0</v>
      </c>
      <c r="AF400" s="3">
        <f t="shared" si="47"/>
        <v>0</v>
      </c>
      <c r="AG400" s="3">
        <f t="shared" si="48"/>
        <v>0</v>
      </c>
      <c r="AH400" s="12" cm="1">
        <f t="array" ref="AH400">_xlfn.IFS(M400=PARAMETROS!$A$2,(AE400*PARAMETROS!$B$2)+(AB400*PARAMETROS!$C$2),
M400=PARAMETROS!$A$3,(AE400*PARAMETROS!$B$3)+(AB400*PARAMETROS!$C$3),
M400=PARAMETROS!$A$4,(AE400*PARAMETROS!$B$4)+(AB400*PARAMETROS!$C$4),
M400=PARAMETROS!$A$5,(AE400*PARAMETROS!$B$5)+(AB400*PARAMETROS!$C$5),
M400=PARAMETROS!$A$6,(AE400*PARAMETROS!$B$6)+(AB400*PARAMETROS!$C$6),
M400=PARAMETROS!$A$7,(AE400*PARAMETROS!$B$7)+(AB400*PARAMETROS!$C$7))+
_xlfn.IFS(N400="",0,N400=PARAMETROS!$A$2,(AF400*PARAMETROS!$B$2)+(AC400*PARAMETROS!$C$2),
N400=PARAMETROS!$A$3,(AF400*PARAMETROS!$B$3)+(AC400*PARAMETROS!$C$3),
N400=PARAMETROS!$A$4,(AF400*PARAMETROS!$B$4)+(AC400*PARAMETROS!$C$4),
N400=PARAMETROS!$A$5,(AF400*PARAMETROS!$B$5)+(AC400*PARAMETROS!$C$5),
N400=PARAMETROS!$A$6,(AF400*PARAMETROS!$B$6)+(AC400*PARAMETROS!$C$6),
N400=PARAMETROS!$A$7,(AF400*PARAMETROS!$B$7)+(AC400*PARAMETROS!$C$7))+
_xlfn.IFS(O400="",0,O400=PARAMETROS!$A$2,(AG400*PARAMETROS!$B$2)+(AD400*PARAMETROS!$C$2),
O400=PARAMETROS!$A$3,(AG400*PARAMETROS!$B$3)+(AD400*PARAMETROS!$C$3),
O400=PARAMETROS!$A$4,(AG400*PARAMETROS!$B$4)+(AD400*PARAMETROS!$C$4),
O400=PARAMETROS!$A$5,(AG400*PARAMETROS!$B$5)+(AD400*PARAMETROS!$C$5),
O400=PARAMETROS!$A$6,(AG400*PARAMETROS!$B$6)+(AD400*PARAMETROS!$C$6),
O400=PARAMETROS!$A$7,(AG400*PARAMETROS!$B$7)+(AD400*PARAMETROS!$C$7))</f>
        <v>0.72</v>
      </c>
      <c r="AI400" s="12"/>
      <c r="AJ400" s="12"/>
      <c r="AK400" s="12"/>
    </row>
    <row r="401" spans="1:37">
      <c r="A401" s="3">
        <v>400</v>
      </c>
      <c r="B401" s="33">
        <v>45227.390879629631</v>
      </c>
      <c r="C401" s="33">
        <v>45227.390879629631</v>
      </c>
      <c r="E401" t="s">
        <v>913</v>
      </c>
      <c r="F401" t="s">
        <v>65</v>
      </c>
      <c r="G401" s="3">
        <v>2392143</v>
      </c>
      <c r="J401" t="s">
        <v>949</v>
      </c>
      <c r="K401" t="s">
        <v>950</v>
      </c>
      <c r="L401" t="s">
        <v>81</v>
      </c>
      <c r="M401" s="23" t="s">
        <v>47</v>
      </c>
      <c r="P401" s="25" t="s">
        <v>59</v>
      </c>
      <c r="Q401" s="25"/>
      <c r="S401" t="s">
        <v>49</v>
      </c>
      <c r="AA401" s="28" t="str">
        <f t="shared" si="42"/>
        <v>2392143</v>
      </c>
      <c r="AB401" s="27" t="str">
        <f t="shared" si="43"/>
        <v>4</v>
      </c>
      <c r="AC401" s="27">
        <f t="shared" si="44"/>
        <v>0</v>
      </c>
      <c r="AD401" s="27">
        <f t="shared" si="45"/>
        <v>0</v>
      </c>
      <c r="AE401" s="3">
        <f t="shared" si="46"/>
        <v>0</v>
      </c>
      <c r="AF401" s="3">
        <f t="shared" si="47"/>
        <v>0</v>
      </c>
      <c r="AG401" s="3">
        <f t="shared" si="48"/>
        <v>0</v>
      </c>
      <c r="AH401" s="12" cm="1">
        <f t="array" ref="AH401">_xlfn.IFS(M401=PARAMETROS!$A$2,(AE401*PARAMETROS!$B$2)+(AB401*PARAMETROS!$C$2),
M401=PARAMETROS!$A$3,(AE401*PARAMETROS!$B$3)+(AB401*PARAMETROS!$C$3),
M401=PARAMETROS!$A$4,(AE401*PARAMETROS!$B$4)+(AB401*PARAMETROS!$C$4),
M401=PARAMETROS!$A$5,(AE401*PARAMETROS!$B$5)+(AB401*PARAMETROS!$C$5),
M401=PARAMETROS!$A$6,(AE401*PARAMETROS!$B$6)+(AB401*PARAMETROS!$C$6),
M401=PARAMETROS!$A$7,(AE401*PARAMETROS!$B$7)+(AB401*PARAMETROS!$C$7))+
_xlfn.IFS(N401="",0,N401=PARAMETROS!$A$2,(AF401*PARAMETROS!$B$2)+(AC401*PARAMETROS!$C$2),
N401=PARAMETROS!$A$3,(AF401*PARAMETROS!$B$3)+(AC401*PARAMETROS!$C$3),
N401=PARAMETROS!$A$4,(AF401*PARAMETROS!$B$4)+(AC401*PARAMETROS!$C$4),
N401=PARAMETROS!$A$5,(AF401*PARAMETROS!$B$5)+(AC401*PARAMETROS!$C$5),
N401=PARAMETROS!$A$6,(AF401*PARAMETROS!$B$6)+(AC401*PARAMETROS!$C$6),
N401=PARAMETROS!$A$7,(AF401*PARAMETROS!$B$7)+(AC401*PARAMETROS!$C$7))+
_xlfn.IFS(O401="",0,O401=PARAMETROS!$A$2,(AG401*PARAMETROS!$B$2)+(AD401*PARAMETROS!$C$2),
O401=PARAMETROS!$A$3,(AG401*PARAMETROS!$B$3)+(AD401*PARAMETROS!$C$3),
O401=PARAMETROS!$A$4,(AG401*PARAMETROS!$B$4)+(AD401*PARAMETROS!$C$4),
O401=PARAMETROS!$A$5,(AG401*PARAMETROS!$B$5)+(AD401*PARAMETROS!$C$5),
O401=PARAMETROS!$A$6,(AG401*PARAMETROS!$B$6)+(AD401*PARAMETROS!$C$6),
O401=PARAMETROS!$A$7,(AG401*PARAMETROS!$B$7)+(AD401*PARAMETROS!$C$7))</f>
        <v>0.24</v>
      </c>
      <c r="AI401" s="12"/>
      <c r="AJ401" s="12"/>
      <c r="AK401" s="12"/>
    </row>
    <row r="402" spans="1:37">
      <c r="A402" s="3">
        <v>401</v>
      </c>
      <c r="B402" s="33">
        <v>45227.387418981481</v>
      </c>
      <c r="C402" s="33">
        <v>45227.387418981481</v>
      </c>
      <c r="E402" t="s">
        <v>951</v>
      </c>
      <c r="F402" t="s">
        <v>65</v>
      </c>
      <c r="G402" s="3">
        <v>2392142</v>
      </c>
      <c r="J402" t="s">
        <v>952</v>
      </c>
      <c r="K402" t="s">
        <v>953</v>
      </c>
      <c r="L402" t="s">
        <v>86</v>
      </c>
      <c r="M402" s="23" t="s">
        <v>47</v>
      </c>
      <c r="P402" s="25" t="s">
        <v>48</v>
      </c>
      <c r="S402" t="s">
        <v>49</v>
      </c>
      <c r="AA402" s="28" t="str">
        <f t="shared" si="42"/>
        <v>2392142</v>
      </c>
      <c r="AB402" s="27" t="str">
        <f t="shared" si="43"/>
        <v>2</v>
      </c>
      <c r="AC402" s="27">
        <f t="shared" si="44"/>
        <v>0</v>
      </c>
      <c r="AD402" s="27">
        <f t="shared" si="45"/>
        <v>0</v>
      </c>
      <c r="AE402" s="3">
        <f t="shared" si="46"/>
        <v>0</v>
      </c>
      <c r="AF402" s="3">
        <f t="shared" si="47"/>
        <v>0</v>
      </c>
      <c r="AG402" s="3">
        <f t="shared" si="48"/>
        <v>0</v>
      </c>
      <c r="AH402" s="12" cm="1">
        <f t="array" ref="AH402">_xlfn.IFS(M402=PARAMETROS!$A$2,(AE402*PARAMETROS!$B$2)+(AB402*PARAMETROS!$C$2),
M402=PARAMETROS!$A$3,(AE402*PARAMETROS!$B$3)+(AB402*PARAMETROS!$C$3),
M402=PARAMETROS!$A$4,(AE402*PARAMETROS!$B$4)+(AB402*PARAMETROS!$C$4),
M402=PARAMETROS!$A$5,(AE402*PARAMETROS!$B$5)+(AB402*PARAMETROS!$C$5),
M402=PARAMETROS!$A$6,(AE402*PARAMETROS!$B$6)+(AB402*PARAMETROS!$C$6),
M402=PARAMETROS!$A$7,(AE402*PARAMETROS!$B$7)+(AB402*PARAMETROS!$C$7))+
_xlfn.IFS(N402="",0,N402=PARAMETROS!$A$2,(AF402*PARAMETROS!$B$2)+(AC402*PARAMETROS!$C$2),
N402=PARAMETROS!$A$3,(AF402*PARAMETROS!$B$3)+(AC402*PARAMETROS!$C$3),
N402=PARAMETROS!$A$4,(AF402*PARAMETROS!$B$4)+(AC402*PARAMETROS!$C$4),
N402=PARAMETROS!$A$5,(AF402*PARAMETROS!$B$5)+(AC402*PARAMETROS!$C$5),
N402=PARAMETROS!$A$6,(AF402*PARAMETROS!$B$6)+(AC402*PARAMETROS!$C$6),
N402=PARAMETROS!$A$7,(AF402*PARAMETROS!$B$7)+(AC402*PARAMETROS!$C$7))+
_xlfn.IFS(O402="",0,O402=PARAMETROS!$A$2,(AG402*PARAMETROS!$B$2)+(AD402*PARAMETROS!$C$2),
O402=PARAMETROS!$A$3,(AG402*PARAMETROS!$B$3)+(AD402*PARAMETROS!$C$3),
O402=PARAMETROS!$A$4,(AG402*PARAMETROS!$B$4)+(AD402*PARAMETROS!$C$4),
O402=PARAMETROS!$A$5,(AG402*PARAMETROS!$B$5)+(AD402*PARAMETROS!$C$5),
O402=PARAMETROS!$A$6,(AG402*PARAMETROS!$B$6)+(AD402*PARAMETROS!$C$6),
O402=PARAMETROS!$A$7,(AG402*PARAMETROS!$B$7)+(AD402*PARAMETROS!$C$7))</f>
        <v>0.12</v>
      </c>
      <c r="AI402" s="12"/>
      <c r="AJ402" s="12"/>
      <c r="AK402" s="12"/>
    </row>
    <row r="403" spans="1:37">
      <c r="A403" s="3">
        <v>402</v>
      </c>
      <c r="B403" s="33">
        <v>45227.381261574075</v>
      </c>
      <c r="C403" s="33">
        <v>45227.381261574075</v>
      </c>
      <c r="E403" t="s">
        <v>954</v>
      </c>
      <c r="F403" t="s">
        <v>65</v>
      </c>
      <c r="G403" s="3">
        <v>2392141</v>
      </c>
      <c r="J403" t="s">
        <v>955</v>
      </c>
      <c r="K403" t="s">
        <v>956</v>
      </c>
      <c r="L403" t="s">
        <v>92</v>
      </c>
      <c r="M403" s="23" t="s">
        <v>82</v>
      </c>
      <c r="N403" s="23" t="s">
        <v>47</v>
      </c>
      <c r="P403" s="25" t="s">
        <v>58</v>
      </c>
      <c r="Q403" s="25" t="s">
        <v>59</v>
      </c>
      <c r="S403" t="s">
        <v>60</v>
      </c>
      <c r="T403" t="s">
        <v>61</v>
      </c>
      <c r="U403" t="s">
        <v>62</v>
      </c>
      <c r="AA403" s="28" t="str">
        <f t="shared" si="42"/>
        <v>2392141</v>
      </c>
      <c r="AB403" s="27" t="str">
        <f t="shared" si="43"/>
        <v>1</v>
      </c>
      <c r="AC403" s="27" t="str">
        <f t="shared" si="44"/>
        <v>4</v>
      </c>
      <c r="AD403" s="27">
        <f t="shared" si="45"/>
        <v>0</v>
      </c>
      <c r="AE403" s="3">
        <f t="shared" si="46"/>
        <v>0</v>
      </c>
      <c r="AF403" s="3">
        <f t="shared" si="47"/>
        <v>0</v>
      </c>
      <c r="AG403" s="3">
        <f t="shared" si="48"/>
        <v>0</v>
      </c>
      <c r="AH403" s="12" cm="1">
        <f t="array" ref="AH403">_xlfn.IFS(M403=PARAMETROS!$A$2,(AE403*PARAMETROS!$B$2)+(AB403*PARAMETROS!$C$2),
M403=PARAMETROS!$A$3,(AE403*PARAMETROS!$B$3)+(AB403*PARAMETROS!$C$3),
M403=PARAMETROS!$A$4,(AE403*PARAMETROS!$B$4)+(AB403*PARAMETROS!$C$4),
M403=PARAMETROS!$A$5,(AE403*PARAMETROS!$B$5)+(AB403*PARAMETROS!$C$5),
M403=PARAMETROS!$A$6,(AE403*PARAMETROS!$B$6)+(AB403*PARAMETROS!$C$6),
M403=PARAMETROS!$A$7,(AE403*PARAMETROS!$B$7)+(AB403*PARAMETROS!$C$7))+
_xlfn.IFS(N403="",0,N403=PARAMETROS!$A$2,(AF403*PARAMETROS!$B$2)+(AC403*PARAMETROS!$C$2),
N403=PARAMETROS!$A$3,(AF403*PARAMETROS!$B$3)+(AC403*PARAMETROS!$C$3),
N403=PARAMETROS!$A$4,(AF403*PARAMETROS!$B$4)+(AC403*PARAMETROS!$C$4),
N403=PARAMETROS!$A$5,(AF403*PARAMETROS!$B$5)+(AC403*PARAMETROS!$C$5),
N403=PARAMETROS!$A$6,(AF403*PARAMETROS!$B$6)+(AC403*PARAMETROS!$C$6),
N403=PARAMETROS!$A$7,(AF403*PARAMETROS!$B$7)+(AC403*PARAMETROS!$C$7))+
_xlfn.IFS(O403="",0,O403=PARAMETROS!$A$2,(AG403*PARAMETROS!$B$2)+(AD403*PARAMETROS!$C$2),
O403=PARAMETROS!$A$3,(AG403*PARAMETROS!$B$3)+(AD403*PARAMETROS!$C$3),
O403=PARAMETROS!$A$4,(AG403*PARAMETROS!$B$4)+(AD403*PARAMETROS!$C$4),
O403=PARAMETROS!$A$5,(AG403*PARAMETROS!$B$5)+(AD403*PARAMETROS!$C$5),
O403=PARAMETROS!$A$6,(AG403*PARAMETROS!$B$6)+(AD403*PARAMETROS!$C$6),
O403=PARAMETROS!$A$7,(AG403*PARAMETROS!$B$7)+(AD403*PARAMETROS!$C$7))</f>
        <v>0.3</v>
      </c>
      <c r="AI403" s="12"/>
      <c r="AJ403" s="12"/>
      <c r="AK403" s="12"/>
    </row>
    <row r="404" spans="1:37">
      <c r="A404" s="3">
        <v>403</v>
      </c>
      <c r="B404" s="33">
        <v>45227.367696759262</v>
      </c>
      <c r="C404" s="33">
        <v>45227.367696759262</v>
      </c>
      <c r="E404" t="s">
        <v>957</v>
      </c>
      <c r="F404" t="s">
        <v>65</v>
      </c>
      <c r="G404" s="3">
        <v>2392140</v>
      </c>
      <c r="J404" t="s">
        <v>958</v>
      </c>
      <c r="K404" t="s">
        <v>959</v>
      </c>
      <c r="L404" t="s">
        <v>97</v>
      </c>
      <c r="M404" s="23" t="s">
        <v>47</v>
      </c>
      <c r="N404" s="23" t="s">
        <v>47</v>
      </c>
      <c r="P404" s="25" t="s">
        <v>59</v>
      </c>
      <c r="Q404" s="25" t="s">
        <v>59</v>
      </c>
      <c r="S404" t="s">
        <v>49</v>
      </c>
      <c r="AA404" s="28" t="str">
        <f t="shared" si="42"/>
        <v>2392140</v>
      </c>
      <c r="AB404" s="27" t="str">
        <f t="shared" si="43"/>
        <v>4</v>
      </c>
      <c r="AC404" s="27" t="str">
        <f t="shared" si="44"/>
        <v>4</v>
      </c>
      <c r="AD404" s="27">
        <f t="shared" si="45"/>
        <v>0</v>
      </c>
      <c r="AE404" s="3">
        <f t="shared" si="46"/>
        <v>0</v>
      </c>
      <c r="AF404" s="3">
        <f t="shared" si="47"/>
        <v>0</v>
      </c>
      <c r="AG404" s="3">
        <f t="shared" si="48"/>
        <v>0</v>
      </c>
      <c r="AH404" s="12" cm="1">
        <f t="array" ref="AH404">_xlfn.IFS(M404=PARAMETROS!$A$2,(AE404*PARAMETROS!$B$2)+(AB404*PARAMETROS!$C$2),
M404=PARAMETROS!$A$3,(AE404*PARAMETROS!$B$3)+(AB404*PARAMETROS!$C$3),
M404=PARAMETROS!$A$4,(AE404*PARAMETROS!$B$4)+(AB404*PARAMETROS!$C$4),
M404=PARAMETROS!$A$5,(AE404*PARAMETROS!$B$5)+(AB404*PARAMETROS!$C$5),
M404=PARAMETROS!$A$6,(AE404*PARAMETROS!$B$6)+(AB404*PARAMETROS!$C$6),
M404=PARAMETROS!$A$7,(AE404*PARAMETROS!$B$7)+(AB404*PARAMETROS!$C$7))+
_xlfn.IFS(N404="",0,N404=PARAMETROS!$A$2,(AF404*PARAMETROS!$B$2)+(AC404*PARAMETROS!$C$2),
N404=PARAMETROS!$A$3,(AF404*PARAMETROS!$B$3)+(AC404*PARAMETROS!$C$3),
N404=PARAMETROS!$A$4,(AF404*PARAMETROS!$B$4)+(AC404*PARAMETROS!$C$4),
N404=PARAMETROS!$A$5,(AF404*PARAMETROS!$B$5)+(AC404*PARAMETROS!$C$5),
N404=PARAMETROS!$A$6,(AF404*PARAMETROS!$B$6)+(AC404*PARAMETROS!$C$6),
N404=PARAMETROS!$A$7,(AF404*PARAMETROS!$B$7)+(AC404*PARAMETROS!$C$7))+
_xlfn.IFS(O404="",0,O404=PARAMETROS!$A$2,(AG404*PARAMETROS!$B$2)+(AD404*PARAMETROS!$C$2),
O404=PARAMETROS!$A$3,(AG404*PARAMETROS!$B$3)+(AD404*PARAMETROS!$C$3),
O404=PARAMETROS!$A$4,(AG404*PARAMETROS!$B$4)+(AD404*PARAMETROS!$C$4),
O404=PARAMETROS!$A$5,(AG404*PARAMETROS!$B$5)+(AD404*PARAMETROS!$C$5),
O404=PARAMETROS!$A$6,(AG404*PARAMETROS!$B$6)+(AD404*PARAMETROS!$C$6),
O404=PARAMETROS!$A$7,(AG404*PARAMETROS!$B$7)+(AD404*PARAMETROS!$C$7))</f>
        <v>0.48</v>
      </c>
      <c r="AI404" s="12"/>
      <c r="AJ404" s="12"/>
      <c r="AK404" s="12"/>
    </row>
    <row r="405" spans="1:37">
      <c r="A405" s="3">
        <v>404</v>
      </c>
      <c r="B405" s="33">
        <v>45227.361666666664</v>
      </c>
      <c r="C405" s="33">
        <v>45227.361666666664</v>
      </c>
      <c r="E405" t="s">
        <v>960</v>
      </c>
      <c r="F405" t="s">
        <v>65</v>
      </c>
      <c r="G405" s="3">
        <v>2392139</v>
      </c>
      <c r="J405" t="s">
        <v>961</v>
      </c>
      <c r="K405" t="s">
        <v>962</v>
      </c>
      <c r="L405" t="s">
        <v>101</v>
      </c>
      <c r="M405" s="23" t="s">
        <v>76</v>
      </c>
      <c r="P405" s="25" t="s">
        <v>48</v>
      </c>
      <c r="Q405" s="25"/>
      <c r="S405" t="s">
        <v>49</v>
      </c>
      <c r="AA405" s="28" t="str">
        <f t="shared" si="42"/>
        <v>2392139</v>
      </c>
      <c r="AB405" s="27" t="str">
        <f t="shared" si="43"/>
        <v>2</v>
      </c>
      <c r="AC405" s="27">
        <f t="shared" si="44"/>
        <v>0</v>
      </c>
      <c r="AD405" s="27">
        <f t="shared" si="45"/>
        <v>0</v>
      </c>
      <c r="AE405" s="3">
        <f t="shared" si="46"/>
        <v>0</v>
      </c>
      <c r="AF405" s="3">
        <f t="shared" si="47"/>
        <v>0</v>
      </c>
      <c r="AG405" s="3">
        <f t="shared" si="48"/>
        <v>0</v>
      </c>
      <c r="AH405" s="12" cm="1">
        <f t="array" ref="AH405">_xlfn.IFS(M405=PARAMETROS!$A$2,(AE405*PARAMETROS!$B$2)+(AB405*PARAMETROS!$C$2),
M405=PARAMETROS!$A$3,(AE405*PARAMETROS!$B$3)+(AB405*PARAMETROS!$C$3),
M405=PARAMETROS!$A$4,(AE405*PARAMETROS!$B$4)+(AB405*PARAMETROS!$C$4),
M405=PARAMETROS!$A$5,(AE405*PARAMETROS!$B$5)+(AB405*PARAMETROS!$C$5),
M405=PARAMETROS!$A$6,(AE405*PARAMETROS!$B$6)+(AB405*PARAMETROS!$C$6),
M405=PARAMETROS!$A$7,(AE405*PARAMETROS!$B$7)+(AB405*PARAMETROS!$C$7))+
_xlfn.IFS(N405="",0,N405=PARAMETROS!$A$2,(AF405*PARAMETROS!$B$2)+(AC405*PARAMETROS!$C$2),
N405=PARAMETROS!$A$3,(AF405*PARAMETROS!$B$3)+(AC405*PARAMETROS!$C$3),
N405=PARAMETROS!$A$4,(AF405*PARAMETROS!$B$4)+(AC405*PARAMETROS!$C$4),
N405=PARAMETROS!$A$5,(AF405*PARAMETROS!$B$5)+(AC405*PARAMETROS!$C$5),
N405=PARAMETROS!$A$6,(AF405*PARAMETROS!$B$6)+(AC405*PARAMETROS!$C$6),
N405=PARAMETROS!$A$7,(AF405*PARAMETROS!$B$7)+(AC405*PARAMETROS!$C$7))+
_xlfn.IFS(O405="",0,O405=PARAMETROS!$A$2,(AG405*PARAMETROS!$B$2)+(AD405*PARAMETROS!$C$2),
O405=PARAMETROS!$A$3,(AG405*PARAMETROS!$B$3)+(AD405*PARAMETROS!$C$3),
O405=PARAMETROS!$A$4,(AG405*PARAMETROS!$B$4)+(AD405*PARAMETROS!$C$4),
O405=PARAMETROS!$A$5,(AG405*PARAMETROS!$B$5)+(AD405*PARAMETROS!$C$5),
O405=PARAMETROS!$A$6,(AG405*PARAMETROS!$B$6)+(AD405*PARAMETROS!$C$6),
O405=PARAMETROS!$A$7,(AG405*PARAMETROS!$B$7)+(AD405*PARAMETROS!$C$7))</f>
        <v>0.24</v>
      </c>
      <c r="AI405" s="12"/>
      <c r="AJ405" s="12"/>
      <c r="AK405" s="12"/>
    </row>
    <row r="406" spans="1:37">
      <c r="A406" s="3">
        <v>405</v>
      </c>
      <c r="B406" s="33">
        <v>45227.359340277777</v>
      </c>
      <c r="C406" s="33">
        <v>45227.359340277777</v>
      </c>
      <c r="E406" t="s">
        <v>963</v>
      </c>
      <c r="F406" t="s">
        <v>65</v>
      </c>
      <c r="G406" s="3">
        <v>2392138</v>
      </c>
      <c r="J406" t="s">
        <v>964</v>
      </c>
      <c r="K406" t="s">
        <v>965</v>
      </c>
      <c r="L406" t="s">
        <v>106</v>
      </c>
      <c r="M406" s="23" t="s">
        <v>57</v>
      </c>
      <c r="N406" s="23" t="s">
        <v>70</v>
      </c>
      <c r="P406" s="25" t="s">
        <v>48</v>
      </c>
      <c r="Q406" s="25" t="s">
        <v>48</v>
      </c>
      <c r="S406" t="s">
        <v>49</v>
      </c>
      <c r="AA406" s="28" t="str">
        <f t="shared" si="42"/>
        <v>2392138</v>
      </c>
      <c r="AB406" s="27" t="str">
        <f t="shared" si="43"/>
        <v>2</v>
      </c>
      <c r="AC406" s="27" t="str">
        <f t="shared" si="44"/>
        <v>2</v>
      </c>
      <c r="AD406" s="27">
        <f t="shared" si="45"/>
        <v>0</v>
      </c>
      <c r="AE406" s="3">
        <f t="shared" si="46"/>
        <v>0</v>
      </c>
      <c r="AF406" s="3">
        <f t="shared" si="47"/>
        <v>0</v>
      </c>
      <c r="AG406" s="3">
        <f t="shared" si="48"/>
        <v>0</v>
      </c>
      <c r="AH406" s="12" cm="1">
        <f t="array" ref="AH406">_xlfn.IFS(M406=PARAMETROS!$A$2,(AE406*PARAMETROS!$B$2)+(AB406*PARAMETROS!$C$2),
M406=PARAMETROS!$A$3,(AE406*PARAMETROS!$B$3)+(AB406*PARAMETROS!$C$3),
M406=PARAMETROS!$A$4,(AE406*PARAMETROS!$B$4)+(AB406*PARAMETROS!$C$4),
M406=PARAMETROS!$A$5,(AE406*PARAMETROS!$B$5)+(AB406*PARAMETROS!$C$5),
M406=PARAMETROS!$A$6,(AE406*PARAMETROS!$B$6)+(AB406*PARAMETROS!$C$6),
M406=PARAMETROS!$A$7,(AE406*PARAMETROS!$B$7)+(AB406*PARAMETROS!$C$7))+
_xlfn.IFS(N406="",0,N406=PARAMETROS!$A$2,(AF406*PARAMETROS!$B$2)+(AC406*PARAMETROS!$C$2),
N406=PARAMETROS!$A$3,(AF406*PARAMETROS!$B$3)+(AC406*PARAMETROS!$C$3),
N406=PARAMETROS!$A$4,(AF406*PARAMETROS!$B$4)+(AC406*PARAMETROS!$C$4),
N406=PARAMETROS!$A$5,(AF406*PARAMETROS!$B$5)+(AC406*PARAMETROS!$C$5),
N406=PARAMETROS!$A$6,(AF406*PARAMETROS!$B$6)+(AC406*PARAMETROS!$C$6),
N406=PARAMETROS!$A$7,(AF406*PARAMETROS!$B$7)+(AC406*PARAMETROS!$C$7))+
_xlfn.IFS(O406="",0,O406=PARAMETROS!$A$2,(AG406*PARAMETROS!$B$2)+(AD406*PARAMETROS!$C$2),
O406=PARAMETROS!$A$3,(AG406*PARAMETROS!$B$3)+(AD406*PARAMETROS!$C$3),
O406=PARAMETROS!$A$4,(AG406*PARAMETROS!$B$4)+(AD406*PARAMETROS!$C$4),
O406=PARAMETROS!$A$5,(AG406*PARAMETROS!$B$5)+(AD406*PARAMETROS!$C$5),
O406=PARAMETROS!$A$6,(AG406*PARAMETROS!$B$6)+(AD406*PARAMETROS!$C$6),
O406=PARAMETROS!$A$7,(AG406*PARAMETROS!$B$7)+(AD406*PARAMETROS!$C$7))</f>
        <v>0.86</v>
      </c>
      <c r="AI406" s="12"/>
      <c r="AJ406" s="12"/>
      <c r="AK406" s="12"/>
    </row>
    <row r="407" spans="1:37">
      <c r="A407" s="3">
        <v>406</v>
      </c>
      <c r="B407" s="33">
        <v>45227.353842592594</v>
      </c>
      <c r="C407" s="33">
        <v>45227.353842592594</v>
      </c>
      <c r="E407" t="s">
        <v>951</v>
      </c>
      <c r="F407" t="s">
        <v>65</v>
      </c>
      <c r="G407" s="3">
        <v>2392137</v>
      </c>
      <c r="J407" t="s">
        <v>966</v>
      </c>
      <c r="K407" t="s">
        <v>967</v>
      </c>
      <c r="L407" t="s">
        <v>110</v>
      </c>
      <c r="M407" s="23" t="s">
        <v>47</v>
      </c>
      <c r="P407" s="25" t="s">
        <v>48</v>
      </c>
      <c r="Q407" s="25"/>
      <c r="S407" t="s">
        <v>60</v>
      </c>
      <c r="T407" t="s">
        <v>87</v>
      </c>
      <c r="AA407" s="28" t="str">
        <f t="shared" si="42"/>
        <v>2392137</v>
      </c>
      <c r="AB407" s="27" t="str">
        <f t="shared" si="43"/>
        <v>2</v>
      </c>
      <c r="AC407" s="27">
        <f t="shared" si="44"/>
        <v>0</v>
      </c>
      <c r="AD407" s="27">
        <f t="shared" si="45"/>
        <v>0</v>
      </c>
      <c r="AE407" s="3">
        <f t="shared" si="46"/>
        <v>0</v>
      </c>
      <c r="AF407" s="3">
        <f t="shared" si="47"/>
        <v>0</v>
      </c>
      <c r="AG407" s="3">
        <f t="shared" si="48"/>
        <v>0</v>
      </c>
      <c r="AH407" s="12" cm="1">
        <f t="array" ref="AH407">_xlfn.IFS(M407=PARAMETROS!$A$2,(AE407*PARAMETROS!$B$2)+(AB407*PARAMETROS!$C$2),
M407=PARAMETROS!$A$3,(AE407*PARAMETROS!$B$3)+(AB407*PARAMETROS!$C$3),
M407=PARAMETROS!$A$4,(AE407*PARAMETROS!$B$4)+(AB407*PARAMETROS!$C$4),
M407=PARAMETROS!$A$5,(AE407*PARAMETROS!$B$5)+(AB407*PARAMETROS!$C$5),
M407=PARAMETROS!$A$6,(AE407*PARAMETROS!$B$6)+(AB407*PARAMETROS!$C$6),
M407=PARAMETROS!$A$7,(AE407*PARAMETROS!$B$7)+(AB407*PARAMETROS!$C$7))+
_xlfn.IFS(N407="",0,N407=PARAMETROS!$A$2,(AF407*PARAMETROS!$B$2)+(AC407*PARAMETROS!$C$2),
N407=PARAMETROS!$A$3,(AF407*PARAMETROS!$B$3)+(AC407*PARAMETROS!$C$3),
N407=PARAMETROS!$A$4,(AF407*PARAMETROS!$B$4)+(AC407*PARAMETROS!$C$4),
N407=PARAMETROS!$A$5,(AF407*PARAMETROS!$B$5)+(AC407*PARAMETROS!$C$5),
N407=PARAMETROS!$A$6,(AF407*PARAMETROS!$B$6)+(AC407*PARAMETROS!$C$6),
N407=PARAMETROS!$A$7,(AF407*PARAMETROS!$B$7)+(AC407*PARAMETROS!$C$7))+
_xlfn.IFS(O407="",0,O407=PARAMETROS!$A$2,(AG407*PARAMETROS!$B$2)+(AD407*PARAMETROS!$C$2),
O407=PARAMETROS!$A$3,(AG407*PARAMETROS!$B$3)+(AD407*PARAMETROS!$C$3),
O407=PARAMETROS!$A$4,(AG407*PARAMETROS!$B$4)+(AD407*PARAMETROS!$C$4),
O407=PARAMETROS!$A$5,(AG407*PARAMETROS!$B$5)+(AD407*PARAMETROS!$C$5),
O407=PARAMETROS!$A$6,(AG407*PARAMETROS!$B$6)+(AD407*PARAMETROS!$C$6),
O407=PARAMETROS!$A$7,(AG407*PARAMETROS!$B$7)+(AD407*PARAMETROS!$C$7))</f>
        <v>0.12</v>
      </c>
      <c r="AI407" s="12"/>
      <c r="AJ407" s="12"/>
      <c r="AK407" s="12"/>
    </row>
    <row r="408" spans="1:37">
      <c r="A408" s="3">
        <v>407</v>
      </c>
      <c r="B408" s="33">
        <v>45227.350937499999</v>
      </c>
      <c r="C408" s="33">
        <v>45227.350937499999</v>
      </c>
      <c r="E408" t="s">
        <v>968</v>
      </c>
      <c r="F408" t="s">
        <v>65</v>
      </c>
      <c r="G408" s="3">
        <v>2392136</v>
      </c>
      <c r="J408" t="s">
        <v>969</v>
      </c>
      <c r="K408" t="s">
        <v>970</v>
      </c>
      <c r="L408" t="s">
        <v>114</v>
      </c>
      <c r="M408" s="23" t="s">
        <v>76</v>
      </c>
      <c r="P408" s="25" t="s">
        <v>93</v>
      </c>
      <c r="Q408" s="25"/>
      <c r="S408" t="s">
        <v>49</v>
      </c>
      <c r="AA408" s="28" t="str">
        <f t="shared" si="42"/>
        <v>2392136</v>
      </c>
      <c r="AB408" s="27" t="str">
        <f t="shared" si="43"/>
        <v>5</v>
      </c>
      <c r="AC408" s="27">
        <f t="shared" si="44"/>
        <v>0</v>
      </c>
      <c r="AD408" s="27">
        <f t="shared" si="45"/>
        <v>0</v>
      </c>
      <c r="AE408" s="3">
        <f t="shared" si="46"/>
        <v>0</v>
      </c>
      <c r="AF408" s="3">
        <f t="shared" si="47"/>
        <v>0</v>
      </c>
      <c r="AG408" s="3">
        <f t="shared" si="48"/>
        <v>0</v>
      </c>
      <c r="AH408" s="12" cm="1">
        <f t="array" ref="AH408">_xlfn.IFS(M408=PARAMETROS!$A$2,(AE408*PARAMETROS!$B$2)+(AB408*PARAMETROS!$C$2),
M408=PARAMETROS!$A$3,(AE408*PARAMETROS!$B$3)+(AB408*PARAMETROS!$C$3),
M408=PARAMETROS!$A$4,(AE408*PARAMETROS!$B$4)+(AB408*PARAMETROS!$C$4),
M408=PARAMETROS!$A$5,(AE408*PARAMETROS!$B$5)+(AB408*PARAMETROS!$C$5),
M408=PARAMETROS!$A$6,(AE408*PARAMETROS!$B$6)+(AB408*PARAMETROS!$C$6),
M408=PARAMETROS!$A$7,(AE408*PARAMETROS!$B$7)+(AB408*PARAMETROS!$C$7))+
_xlfn.IFS(N408="",0,N408=PARAMETROS!$A$2,(AF408*PARAMETROS!$B$2)+(AC408*PARAMETROS!$C$2),
N408=PARAMETROS!$A$3,(AF408*PARAMETROS!$B$3)+(AC408*PARAMETROS!$C$3),
N408=PARAMETROS!$A$4,(AF408*PARAMETROS!$B$4)+(AC408*PARAMETROS!$C$4),
N408=PARAMETROS!$A$5,(AF408*PARAMETROS!$B$5)+(AC408*PARAMETROS!$C$5),
N408=PARAMETROS!$A$6,(AF408*PARAMETROS!$B$6)+(AC408*PARAMETROS!$C$6),
N408=PARAMETROS!$A$7,(AF408*PARAMETROS!$B$7)+(AC408*PARAMETROS!$C$7))+
_xlfn.IFS(O408="",0,O408=PARAMETROS!$A$2,(AG408*PARAMETROS!$B$2)+(AD408*PARAMETROS!$C$2),
O408=PARAMETROS!$A$3,(AG408*PARAMETROS!$B$3)+(AD408*PARAMETROS!$C$3),
O408=PARAMETROS!$A$4,(AG408*PARAMETROS!$B$4)+(AD408*PARAMETROS!$C$4),
O408=PARAMETROS!$A$5,(AG408*PARAMETROS!$B$5)+(AD408*PARAMETROS!$C$5),
O408=PARAMETROS!$A$6,(AG408*PARAMETROS!$B$6)+(AD408*PARAMETROS!$C$6),
O408=PARAMETROS!$A$7,(AG408*PARAMETROS!$B$7)+(AD408*PARAMETROS!$C$7))</f>
        <v>0.6</v>
      </c>
      <c r="AI408" s="12"/>
      <c r="AJ408" s="12"/>
      <c r="AK408" s="12"/>
    </row>
    <row r="409" spans="1:37">
      <c r="A409" s="3">
        <v>408</v>
      </c>
      <c r="B409" s="33">
        <v>45227.344467592593</v>
      </c>
      <c r="C409" s="33">
        <v>45227.344467592593</v>
      </c>
      <c r="E409" t="s">
        <v>960</v>
      </c>
      <c r="F409" t="s">
        <v>65</v>
      </c>
      <c r="G409" s="3">
        <v>2392135</v>
      </c>
      <c r="J409" t="s">
        <v>971</v>
      </c>
      <c r="K409" t="s">
        <v>972</v>
      </c>
      <c r="L409" t="s">
        <v>97</v>
      </c>
      <c r="M409" s="23" t="s">
        <v>47</v>
      </c>
      <c r="P409" s="25" t="s">
        <v>48</v>
      </c>
      <c r="Q409" s="25"/>
      <c r="S409" t="s">
        <v>49</v>
      </c>
      <c r="AA409" s="28" t="str">
        <f t="shared" si="42"/>
        <v>2392135</v>
      </c>
      <c r="AB409" s="27" t="str">
        <f t="shared" si="43"/>
        <v>2</v>
      </c>
      <c r="AC409" s="27">
        <f t="shared" si="44"/>
        <v>0</v>
      </c>
      <c r="AD409" s="27">
        <f t="shared" si="45"/>
        <v>0</v>
      </c>
      <c r="AE409" s="3">
        <f t="shared" si="46"/>
        <v>0</v>
      </c>
      <c r="AF409" s="3">
        <f t="shared" si="47"/>
        <v>0</v>
      </c>
      <c r="AG409" s="3">
        <f t="shared" si="48"/>
        <v>0</v>
      </c>
      <c r="AH409" s="12" cm="1">
        <f t="array" ref="AH409">_xlfn.IFS(M409=PARAMETROS!$A$2,(AE409*PARAMETROS!$B$2)+(AB409*PARAMETROS!$C$2),
M409=PARAMETROS!$A$3,(AE409*PARAMETROS!$B$3)+(AB409*PARAMETROS!$C$3),
M409=PARAMETROS!$A$4,(AE409*PARAMETROS!$B$4)+(AB409*PARAMETROS!$C$4),
M409=PARAMETROS!$A$5,(AE409*PARAMETROS!$B$5)+(AB409*PARAMETROS!$C$5),
M409=PARAMETROS!$A$6,(AE409*PARAMETROS!$B$6)+(AB409*PARAMETROS!$C$6),
M409=PARAMETROS!$A$7,(AE409*PARAMETROS!$B$7)+(AB409*PARAMETROS!$C$7))+
_xlfn.IFS(N409="",0,N409=PARAMETROS!$A$2,(AF409*PARAMETROS!$B$2)+(AC409*PARAMETROS!$C$2),
N409=PARAMETROS!$A$3,(AF409*PARAMETROS!$B$3)+(AC409*PARAMETROS!$C$3),
N409=PARAMETROS!$A$4,(AF409*PARAMETROS!$B$4)+(AC409*PARAMETROS!$C$4),
N409=PARAMETROS!$A$5,(AF409*PARAMETROS!$B$5)+(AC409*PARAMETROS!$C$5),
N409=PARAMETROS!$A$6,(AF409*PARAMETROS!$B$6)+(AC409*PARAMETROS!$C$6),
N409=PARAMETROS!$A$7,(AF409*PARAMETROS!$B$7)+(AC409*PARAMETROS!$C$7))+
_xlfn.IFS(O409="",0,O409=PARAMETROS!$A$2,(AG409*PARAMETROS!$B$2)+(AD409*PARAMETROS!$C$2),
O409=PARAMETROS!$A$3,(AG409*PARAMETROS!$B$3)+(AD409*PARAMETROS!$C$3),
O409=PARAMETROS!$A$4,(AG409*PARAMETROS!$B$4)+(AD409*PARAMETROS!$C$4),
O409=PARAMETROS!$A$5,(AG409*PARAMETROS!$B$5)+(AD409*PARAMETROS!$C$5),
O409=PARAMETROS!$A$6,(AG409*PARAMETROS!$B$6)+(AD409*PARAMETROS!$C$6),
O409=PARAMETROS!$A$7,(AG409*PARAMETROS!$B$7)+(AD409*PARAMETROS!$C$7))</f>
        <v>0.12</v>
      </c>
      <c r="AI409" s="12"/>
      <c r="AJ409" s="12"/>
      <c r="AK409" s="12"/>
    </row>
    <row r="410" spans="1:37">
      <c r="A410" s="3">
        <v>409</v>
      </c>
      <c r="B410" s="33">
        <v>45227.338043981479</v>
      </c>
      <c r="C410" s="33">
        <v>45227.338043981479</v>
      </c>
      <c r="E410" t="s">
        <v>957</v>
      </c>
      <c r="F410" t="s">
        <v>65</v>
      </c>
      <c r="G410" s="3">
        <v>2392134</v>
      </c>
      <c r="J410" t="s">
        <v>973</v>
      </c>
      <c r="K410" t="s">
        <v>974</v>
      </c>
      <c r="L410" t="s">
        <v>56</v>
      </c>
      <c r="M410" s="23" t="s">
        <v>47</v>
      </c>
      <c r="P410" s="25" t="s">
        <v>48</v>
      </c>
      <c r="Q410" s="25"/>
      <c r="S410" t="s">
        <v>60</v>
      </c>
      <c r="T410" t="s">
        <v>102</v>
      </c>
      <c r="AA410" s="28" t="str">
        <f t="shared" si="42"/>
        <v>2392134</v>
      </c>
      <c r="AB410" s="27" t="str">
        <f t="shared" si="43"/>
        <v>2</v>
      </c>
      <c r="AC410" s="27">
        <f t="shared" si="44"/>
        <v>0</v>
      </c>
      <c r="AD410" s="27">
        <f t="shared" si="45"/>
        <v>0</v>
      </c>
      <c r="AE410" s="3">
        <f t="shared" si="46"/>
        <v>0</v>
      </c>
      <c r="AF410" s="3">
        <f t="shared" si="47"/>
        <v>0</v>
      </c>
      <c r="AG410" s="3">
        <f t="shared" si="48"/>
        <v>0</v>
      </c>
      <c r="AH410" s="12" cm="1">
        <f t="array" ref="AH410">_xlfn.IFS(M410=PARAMETROS!$A$2,(AE410*PARAMETROS!$B$2)+(AB410*PARAMETROS!$C$2),
M410=PARAMETROS!$A$3,(AE410*PARAMETROS!$B$3)+(AB410*PARAMETROS!$C$3),
M410=PARAMETROS!$A$4,(AE410*PARAMETROS!$B$4)+(AB410*PARAMETROS!$C$4),
M410=PARAMETROS!$A$5,(AE410*PARAMETROS!$B$5)+(AB410*PARAMETROS!$C$5),
M410=PARAMETROS!$A$6,(AE410*PARAMETROS!$B$6)+(AB410*PARAMETROS!$C$6),
M410=PARAMETROS!$A$7,(AE410*PARAMETROS!$B$7)+(AB410*PARAMETROS!$C$7))+
_xlfn.IFS(N410="",0,N410=PARAMETROS!$A$2,(AF410*PARAMETROS!$B$2)+(AC410*PARAMETROS!$C$2),
N410=PARAMETROS!$A$3,(AF410*PARAMETROS!$B$3)+(AC410*PARAMETROS!$C$3),
N410=PARAMETROS!$A$4,(AF410*PARAMETROS!$B$4)+(AC410*PARAMETROS!$C$4),
N410=PARAMETROS!$A$5,(AF410*PARAMETROS!$B$5)+(AC410*PARAMETROS!$C$5),
N410=PARAMETROS!$A$6,(AF410*PARAMETROS!$B$6)+(AC410*PARAMETROS!$C$6),
N410=PARAMETROS!$A$7,(AF410*PARAMETROS!$B$7)+(AC410*PARAMETROS!$C$7))+
_xlfn.IFS(O410="",0,O410=PARAMETROS!$A$2,(AG410*PARAMETROS!$B$2)+(AD410*PARAMETROS!$C$2),
O410=PARAMETROS!$A$3,(AG410*PARAMETROS!$B$3)+(AD410*PARAMETROS!$C$3),
O410=PARAMETROS!$A$4,(AG410*PARAMETROS!$B$4)+(AD410*PARAMETROS!$C$4),
O410=PARAMETROS!$A$5,(AG410*PARAMETROS!$B$5)+(AD410*PARAMETROS!$C$5),
O410=PARAMETROS!$A$6,(AG410*PARAMETROS!$B$6)+(AD410*PARAMETROS!$C$6),
O410=PARAMETROS!$A$7,(AG410*PARAMETROS!$B$7)+(AD410*PARAMETROS!$C$7))</f>
        <v>0.12</v>
      </c>
      <c r="AI410" s="12"/>
      <c r="AJ410" s="12"/>
      <c r="AK410" s="12"/>
    </row>
    <row r="411" spans="1:37">
      <c r="A411" s="3">
        <v>410</v>
      </c>
      <c r="B411" s="33">
        <v>45227.333425925928</v>
      </c>
      <c r="C411" s="33">
        <v>45227.333425925928</v>
      </c>
      <c r="E411" t="s">
        <v>951</v>
      </c>
      <c r="F411" t="s">
        <v>65</v>
      </c>
      <c r="G411" s="3">
        <v>2392133</v>
      </c>
      <c r="J411" t="s">
        <v>975</v>
      </c>
      <c r="K411" t="s">
        <v>976</v>
      </c>
      <c r="L411" t="s">
        <v>125</v>
      </c>
      <c r="M411" s="23" t="s">
        <v>138</v>
      </c>
      <c r="N411" s="23" t="s">
        <v>70</v>
      </c>
      <c r="P411" s="25" t="s">
        <v>59</v>
      </c>
      <c r="Q411" s="25" t="s">
        <v>48</v>
      </c>
      <c r="S411" t="s">
        <v>49</v>
      </c>
      <c r="AA411" s="28" t="str">
        <f t="shared" si="42"/>
        <v>2392133</v>
      </c>
      <c r="AB411" s="27" t="str">
        <f t="shared" si="43"/>
        <v>4</v>
      </c>
      <c r="AC411" s="27" t="str">
        <f t="shared" si="44"/>
        <v>2</v>
      </c>
      <c r="AD411" s="27">
        <f t="shared" si="45"/>
        <v>0</v>
      </c>
      <c r="AE411" s="3">
        <f t="shared" si="46"/>
        <v>0</v>
      </c>
      <c r="AF411" s="3">
        <f t="shared" si="47"/>
        <v>0</v>
      </c>
      <c r="AG411" s="3">
        <f t="shared" si="48"/>
        <v>0</v>
      </c>
      <c r="AH411" s="12" cm="1">
        <f t="array" ref="AH411">_xlfn.IFS(M411=PARAMETROS!$A$2,(AE411*PARAMETROS!$B$2)+(AB411*PARAMETROS!$C$2),
M411=PARAMETROS!$A$3,(AE411*PARAMETROS!$B$3)+(AB411*PARAMETROS!$C$3),
M411=PARAMETROS!$A$4,(AE411*PARAMETROS!$B$4)+(AB411*PARAMETROS!$C$4),
M411=PARAMETROS!$A$5,(AE411*PARAMETROS!$B$5)+(AB411*PARAMETROS!$C$5),
M411=PARAMETROS!$A$6,(AE411*PARAMETROS!$B$6)+(AB411*PARAMETROS!$C$6),
M411=PARAMETROS!$A$7,(AE411*PARAMETROS!$B$7)+(AB411*PARAMETROS!$C$7))+
_xlfn.IFS(N411="",0,N411=PARAMETROS!$A$2,(AF411*PARAMETROS!$B$2)+(AC411*PARAMETROS!$C$2),
N411=PARAMETROS!$A$3,(AF411*PARAMETROS!$B$3)+(AC411*PARAMETROS!$C$3),
N411=PARAMETROS!$A$4,(AF411*PARAMETROS!$B$4)+(AC411*PARAMETROS!$C$4),
N411=PARAMETROS!$A$5,(AF411*PARAMETROS!$B$5)+(AC411*PARAMETROS!$C$5),
N411=PARAMETROS!$A$6,(AF411*PARAMETROS!$B$6)+(AC411*PARAMETROS!$C$6),
N411=PARAMETROS!$A$7,(AF411*PARAMETROS!$B$7)+(AC411*PARAMETROS!$C$7))+
_xlfn.IFS(O411="",0,O411=PARAMETROS!$A$2,(AG411*PARAMETROS!$B$2)+(AD411*PARAMETROS!$C$2),
O411=PARAMETROS!$A$3,(AG411*PARAMETROS!$B$3)+(AD411*PARAMETROS!$C$3),
O411=PARAMETROS!$A$4,(AG411*PARAMETROS!$B$4)+(AD411*PARAMETROS!$C$4),
O411=PARAMETROS!$A$5,(AG411*PARAMETROS!$B$5)+(AD411*PARAMETROS!$C$5),
O411=PARAMETROS!$A$6,(AG411*PARAMETROS!$B$6)+(AD411*PARAMETROS!$C$6),
O411=PARAMETROS!$A$7,(AG411*PARAMETROS!$B$7)+(AD411*PARAMETROS!$C$7))</f>
        <v>0.6</v>
      </c>
      <c r="AI411" s="12"/>
      <c r="AJ411" s="12"/>
      <c r="AK411" s="12"/>
    </row>
    <row r="412" spans="1:37">
      <c r="A412" s="3">
        <v>411</v>
      </c>
      <c r="B412" s="33">
        <v>45227.318749999999</v>
      </c>
      <c r="C412" s="33">
        <v>45227.318749999999</v>
      </c>
      <c r="E412" t="s">
        <v>957</v>
      </c>
      <c r="F412" t="s">
        <v>65</v>
      </c>
      <c r="G412" s="3">
        <v>2392132</v>
      </c>
      <c r="J412" t="s">
        <v>977</v>
      </c>
      <c r="K412" t="s">
        <v>978</v>
      </c>
      <c r="L412" t="s">
        <v>129</v>
      </c>
      <c r="M412" s="23" t="s">
        <v>76</v>
      </c>
      <c r="P412" s="25" t="s">
        <v>58</v>
      </c>
      <c r="Q412" s="25"/>
      <c r="S412" t="s">
        <v>60</v>
      </c>
      <c r="T412" t="s">
        <v>87</v>
      </c>
      <c r="AA412" s="28" t="str">
        <f t="shared" si="42"/>
        <v>2392132</v>
      </c>
      <c r="AB412" s="27" t="str">
        <f t="shared" si="43"/>
        <v>1</v>
      </c>
      <c r="AC412" s="27">
        <f t="shared" si="44"/>
        <v>0</v>
      </c>
      <c r="AD412" s="27">
        <f t="shared" si="45"/>
        <v>0</v>
      </c>
      <c r="AE412" s="3">
        <f t="shared" si="46"/>
        <v>0</v>
      </c>
      <c r="AF412" s="3">
        <f t="shared" si="47"/>
        <v>0</v>
      </c>
      <c r="AG412" s="3">
        <f t="shared" si="48"/>
        <v>0</v>
      </c>
      <c r="AH412" s="12" cm="1">
        <f t="array" ref="AH412">_xlfn.IFS(M412=PARAMETROS!$A$2,(AE412*PARAMETROS!$B$2)+(AB412*PARAMETROS!$C$2),
M412=PARAMETROS!$A$3,(AE412*PARAMETROS!$B$3)+(AB412*PARAMETROS!$C$3),
M412=PARAMETROS!$A$4,(AE412*PARAMETROS!$B$4)+(AB412*PARAMETROS!$C$4),
M412=PARAMETROS!$A$5,(AE412*PARAMETROS!$B$5)+(AB412*PARAMETROS!$C$5),
M412=PARAMETROS!$A$6,(AE412*PARAMETROS!$B$6)+(AB412*PARAMETROS!$C$6),
M412=PARAMETROS!$A$7,(AE412*PARAMETROS!$B$7)+(AB412*PARAMETROS!$C$7))+
_xlfn.IFS(N412="",0,N412=PARAMETROS!$A$2,(AF412*PARAMETROS!$B$2)+(AC412*PARAMETROS!$C$2),
N412=PARAMETROS!$A$3,(AF412*PARAMETROS!$B$3)+(AC412*PARAMETROS!$C$3),
N412=PARAMETROS!$A$4,(AF412*PARAMETROS!$B$4)+(AC412*PARAMETROS!$C$4),
N412=PARAMETROS!$A$5,(AF412*PARAMETROS!$B$5)+(AC412*PARAMETROS!$C$5),
N412=PARAMETROS!$A$6,(AF412*PARAMETROS!$B$6)+(AC412*PARAMETROS!$C$6),
N412=PARAMETROS!$A$7,(AF412*PARAMETROS!$B$7)+(AC412*PARAMETROS!$C$7))+
_xlfn.IFS(O412="",0,O412=PARAMETROS!$A$2,(AG412*PARAMETROS!$B$2)+(AD412*PARAMETROS!$C$2),
O412=PARAMETROS!$A$3,(AG412*PARAMETROS!$B$3)+(AD412*PARAMETROS!$C$3),
O412=PARAMETROS!$A$4,(AG412*PARAMETROS!$B$4)+(AD412*PARAMETROS!$C$4),
O412=PARAMETROS!$A$5,(AG412*PARAMETROS!$B$5)+(AD412*PARAMETROS!$C$5),
O412=PARAMETROS!$A$6,(AG412*PARAMETROS!$B$6)+(AD412*PARAMETROS!$C$6),
O412=PARAMETROS!$A$7,(AG412*PARAMETROS!$B$7)+(AD412*PARAMETROS!$C$7))</f>
        <v>0.12</v>
      </c>
      <c r="AI412" s="12"/>
      <c r="AJ412" s="12"/>
      <c r="AK412" s="12"/>
    </row>
    <row r="413" spans="1:37">
      <c r="A413" s="3">
        <v>412</v>
      </c>
      <c r="B413" s="33">
        <v>45227.312962962962</v>
      </c>
      <c r="C413" s="33">
        <v>45227.312962962962</v>
      </c>
      <c r="E413" t="s">
        <v>960</v>
      </c>
      <c r="F413" t="s">
        <v>65</v>
      </c>
      <c r="G413" s="3">
        <v>2392131</v>
      </c>
      <c r="J413" t="s">
        <v>979</v>
      </c>
      <c r="K413" t="s">
        <v>980</v>
      </c>
      <c r="L413" t="s">
        <v>46</v>
      </c>
      <c r="M413" s="23" t="s">
        <v>47</v>
      </c>
      <c r="P413" s="25" t="s">
        <v>48</v>
      </c>
      <c r="Q413" s="25"/>
      <c r="S413" t="s">
        <v>49</v>
      </c>
      <c r="AA413" s="28" t="str">
        <f t="shared" si="42"/>
        <v>2392131</v>
      </c>
      <c r="AB413" s="27" t="str">
        <f t="shared" si="43"/>
        <v>2</v>
      </c>
      <c r="AC413" s="27">
        <f t="shared" si="44"/>
        <v>0</v>
      </c>
      <c r="AD413" s="27">
        <f t="shared" si="45"/>
        <v>0</v>
      </c>
      <c r="AE413" s="3">
        <f t="shared" si="46"/>
        <v>0</v>
      </c>
      <c r="AF413" s="3">
        <f t="shared" si="47"/>
        <v>0</v>
      </c>
      <c r="AG413" s="3">
        <f t="shared" si="48"/>
        <v>0</v>
      </c>
      <c r="AH413" s="12" cm="1">
        <f t="array" ref="AH413">_xlfn.IFS(M413=PARAMETROS!$A$2,(AE413*PARAMETROS!$B$2)+(AB413*PARAMETROS!$C$2),
M413=PARAMETROS!$A$3,(AE413*PARAMETROS!$B$3)+(AB413*PARAMETROS!$C$3),
M413=PARAMETROS!$A$4,(AE413*PARAMETROS!$B$4)+(AB413*PARAMETROS!$C$4),
M413=PARAMETROS!$A$5,(AE413*PARAMETROS!$B$5)+(AB413*PARAMETROS!$C$5),
M413=PARAMETROS!$A$6,(AE413*PARAMETROS!$B$6)+(AB413*PARAMETROS!$C$6),
M413=PARAMETROS!$A$7,(AE413*PARAMETROS!$B$7)+(AB413*PARAMETROS!$C$7))+
_xlfn.IFS(N413="",0,N413=PARAMETROS!$A$2,(AF413*PARAMETROS!$B$2)+(AC413*PARAMETROS!$C$2),
N413=PARAMETROS!$A$3,(AF413*PARAMETROS!$B$3)+(AC413*PARAMETROS!$C$3),
N413=PARAMETROS!$A$4,(AF413*PARAMETROS!$B$4)+(AC413*PARAMETROS!$C$4),
N413=PARAMETROS!$A$5,(AF413*PARAMETROS!$B$5)+(AC413*PARAMETROS!$C$5),
N413=PARAMETROS!$A$6,(AF413*PARAMETROS!$B$6)+(AC413*PARAMETROS!$C$6),
N413=PARAMETROS!$A$7,(AF413*PARAMETROS!$B$7)+(AC413*PARAMETROS!$C$7))+
_xlfn.IFS(O413="",0,O413=PARAMETROS!$A$2,(AG413*PARAMETROS!$B$2)+(AD413*PARAMETROS!$C$2),
O413=PARAMETROS!$A$3,(AG413*PARAMETROS!$B$3)+(AD413*PARAMETROS!$C$3),
O413=PARAMETROS!$A$4,(AG413*PARAMETROS!$B$4)+(AD413*PARAMETROS!$C$4),
O413=PARAMETROS!$A$5,(AG413*PARAMETROS!$B$5)+(AD413*PARAMETROS!$C$5),
O413=PARAMETROS!$A$6,(AG413*PARAMETROS!$B$6)+(AD413*PARAMETROS!$C$6),
O413=PARAMETROS!$A$7,(AG413*PARAMETROS!$B$7)+(AD413*PARAMETROS!$C$7))</f>
        <v>0.12</v>
      </c>
      <c r="AI413" s="12"/>
      <c r="AJ413" s="12"/>
      <c r="AK413" s="12"/>
    </row>
    <row r="414" spans="1:37">
      <c r="A414" s="3">
        <v>413</v>
      </c>
      <c r="B414" s="33">
        <v>45226.793738425928</v>
      </c>
      <c r="C414" s="33">
        <v>45226.793738425928</v>
      </c>
      <c r="E414" t="s">
        <v>968</v>
      </c>
      <c r="F414" t="s">
        <v>65</v>
      </c>
      <c r="G414" s="3">
        <v>2392126</v>
      </c>
      <c r="J414" t="s">
        <v>981</v>
      </c>
      <c r="K414" t="s">
        <v>982</v>
      </c>
      <c r="L414" t="s">
        <v>56</v>
      </c>
      <c r="M414" s="23" t="s">
        <v>76</v>
      </c>
      <c r="N414" s="23" t="s">
        <v>70</v>
      </c>
      <c r="P414" s="25" t="s">
        <v>118</v>
      </c>
      <c r="Q414" s="25" t="s">
        <v>48</v>
      </c>
      <c r="S414" t="s">
        <v>60</v>
      </c>
      <c r="T414" t="s">
        <v>102</v>
      </c>
      <c r="AA414" s="28" t="str">
        <f t="shared" si="42"/>
        <v>2392126</v>
      </c>
      <c r="AB414" s="27" t="str">
        <f t="shared" si="43"/>
        <v>6</v>
      </c>
      <c r="AC414" s="27" t="str">
        <f t="shared" si="44"/>
        <v>2</v>
      </c>
      <c r="AD414" s="27">
        <f t="shared" si="45"/>
        <v>0</v>
      </c>
      <c r="AE414" s="3">
        <f t="shared" si="46"/>
        <v>0</v>
      </c>
      <c r="AF414" s="3">
        <f t="shared" si="47"/>
        <v>0</v>
      </c>
      <c r="AG414" s="3">
        <f t="shared" si="48"/>
        <v>0</v>
      </c>
      <c r="AH414" s="12" cm="1">
        <f t="array" ref="AH414">_xlfn.IFS(M414=PARAMETROS!$A$2,(AE414*PARAMETROS!$B$2)+(AB414*PARAMETROS!$C$2),
M414=PARAMETROS!$A$3,(AE414*PARAMETROS!$B$3)+(AB414*PARAMETROS!$C$3),
M414=PARAMETROS!$A$4,(AE414*PARAMETROS!$B$4)+(AB414*PARAMETROS!$C$4),
M414=PARAMETROS!$A$5,(AE414*PARAMETROS!$B$5)+(AB414*PARAMETROS!$C$5),
M414=PARAMETROS!$A$6,(AE414*PARAMETROS!$B$6)+(AB414*PARAMETROS!$C$6),
M414=PARAMETROS!$A$7,(AE414*PARAMETROS!$B$7)+(AB414*PARAMETROS!$C$7))+
_xlfn.IFS(N414="",0,N414=PARAMETROS!$A$2,(AF414*PARAMETROS!$B$2)+(AC414*PARAMETROS!$C$2),
N414=PARAMETROS!$A$3,(AF414*PARAMETROS!$B$3)+(AC414*PARAMETROS!$C$3),
N414=PARAMETROS!$A$4,(AF414*PARAMETROS!$B$4)+(AC414*PARAMETROS!$C$4),
N414=PARAMETROS!$A$5,(AF414*PARAMETROS!$B$5)+(AC414*PARAMETROS!$C$5),
N414=PARAMETROS!$A$6,(AF414*PARAMETROS!$B$6)+(AC414*PARAMETROS!$C$6),
N414=PARAMETROS!$A$7,(AF414*PARAMETROS!$B$7)+(AC414*PARAMETROS!$C$7))+
_xlfn.IFS(O414="",0,O414=PARAMETROS!$A$2,(AG414*PARAMETROS!$B$2)+(AD414*PARAMETROS!$C$2),
O414=PARAMETROS!$A$3,(AG414*PARAMETROS!$B$3)+(AD414*PARAMETROS!$C$3),
O414=PARAMETROS!$A$4,(AG414*PARAMETROS!$B$4)+(AD414*PARAMETROS!$C$4),
O414=PARAMETROS!$A$5,(AG414*PARAMETROS!$B$5)+(AD414*PARAMETROS!$C$5),
O414=PARAMETROS!$A$6,(AG414*PARAMETROS!$B$6)+(AD414*PARAMETROS!$C$6),
O414=PARAMETROS!$A$7,(AG414*PARAMETROS!$B$7)+(AD414*PARAMETROS!$C$7))</f>
        <v>1.08</v>
      </c>
      <c r="AI414" s="12"/>
      <c r="AJ414" s="12"/>
      <c r="AK414" s="12"/>
    </row>
    <row r="415" spans="1:37">
      <c r="A415" s="3">
        <v>414</v>
      </c>
      <c r="B415" s="33">
        <v>45226.780347222222</v>
      </c>
      <c r="C415" s="33">
        <v>45226.780347222222</v>
      </c>
      <c r="E415" t="s">
        <v>960</v>
      </c>
      <c r="F415" t="s">
        <v>65</v>
      </c>
      <c r="G415" s="3">
        <v>2392124</v>
      </c>
      <c r="J415" t="s">
        <v>983</v>
      </c>
      <c r="K415" t="s">
        <v>984</v>
      </c>
      <c r="L415" t="s">
        <v>69</v>
      </c>
      <c r="M415" s="23" t="s">
        <v>138</v>
      </c>
      <c r="P415" s="25" t="s">
        <v>58</v>
      </c>
      <c r="Q415" s="25"/>
      <c r="S415" t="s">
        <v>60</v>
      </c>
      <c r="T415" t="s">
        <v>87</v>
      </c>
      <c r="AA415" s="28" t="str">
        <f t="shared" si="42"/>
        <v>2392124</v>
      </c>
      <c r="AB415" s="27" t="str">
        <f t="shared" si="43"/>
        <v>1</v>
      </c>
      <c r="AC415" s="27">
        <f t="shared" si="44"/>
        <v>0</v>
      </c>
      <c r="AD415" s="27">
        <f t="shared" si="45"/>
        <v>0</v>
      </c>
      <c r="AE415" s="3">
        <f t="shared" si="46"/>
        <v>0</v>
      </c>
      <c r="AF415" s="3">
        <f t="shared" si="47"/>
        <v>0</v>
      </c>
      <c r="AG415" s="3">
        <f t="shared" si="48"/>
        <v>0</v>
      </c>
      <c r="AH415" s="12" cm="1">
        <f t="array" ref="AH415">_xlfn.IFS(M415=PARAMETROS!$A$2,(AE415*PARAMETROS!$B$2)+(AB415*PARAMETROS!$C$2),
M415=PARAMETROS!$A$3,(AE415*PARAMETROS!$B$3)+(AB415*PARAMETROS!$C$3),
M415=PARAMETROS!$A$4,(AE415*PARAMETROS!$B$4)+(AB415*PARAMETROS!$C$4),
M415=PARAMETROS!$A$5,(AE415*PARAMETROS!$B$5)+(AB415*PARAMETROS!$C$5),
M415=PARAMETROS!$A$6,(AE415*PARAMETROS!$B$6)+(AB415*PARAMETROS!$C$6),
M415=PARAMETROS!$A$7,(AE415*PARAMETROS!$B$7)+(AB415*PARAMETROS!$C$7))+
_xlfn.IFS(N415="",0,N415=PARAMETROS!$A$2,(AF415*PARAMETROS!$B$2)+(AC415*PARAMETROS!$C$2),
N415=PARAMETROS!$A$3,(AF415*PARAMETROS!$B$3)+(AC415*PARAMETROS!$C$3),
N415=PARAMETROS!$A$4,(AF415*PARAMETROS!$B$4)+(AC415*PARAMETROS!$C$4),
N415=PARAMETROS!$A$5,(AF415*PARAMETROS!$B$5)+(AC415*PARAMETROS!$C$5),
N415=PARAMETROS!$A$6,(AF415*PARAMETROS!$B$6)+(AC415*PARAMETROS!$C$6),
N415=PARAMETROS!$A$7,(AF415*PARAMETROS!$B$7)+(AC415*PARAMETROS!$C$7))+
_xlfn.IFS(O415="",0,O415=PARAMETROS!$A$2,(AG415*PARAMETROS!$B$2)+(AD415*PARAMETROS!$C$2),
O415=PARAMETROS!$A$3,(AG415*PARAMETROS!$B$3)+(AD415*PARAMETROS!$C$3),
O415=PARAMETROS!$A$4,(AG415*PARAMETROS!$B$4)+(AD415*PARAMETROS!$C$4),
O415=PARAMETROS!$A$5,(AG415*PARAMETROS!$B$5)+(AD415*PARAMETROS!$C$5),
O415=PARAMETROS!$A$6,(AG415*PARAMETROS!$B$6)+(AD415*PARAMETROS!$C$6),
O415=PARAMETROS!$A$7,(AG415*PARAMETROS!$B$7)+(AD415*PARAMETROS!$C$7))</f>
        <v>0.06</v>
      </c>
      <c r="AI415" s="12"/>
      <c r="AJ415" s="12"/>
      <c r="AK415" s="12"/>
    </row>
    <row r="416" spans="1:37">
      <c r="A416" s="3">
        <v>415</v>
      </c>
      <c r="B416" s="33">
        <v>45226.744490740741</v>
      </c>
      <c r="C416" s="33">
        <v>45226.744490740741</v>
      </c>
      <c r="E416" t="s">
        <v>957</v>
      </c>
      <c r="F416" t="s">
        <v>65</v>
      </c>
      <c r="G416" s="3">
        <v>2392118</v>
      </c>
      <c r="J416" t="s">
        <v>985</v>
      </c>
      <c r="K416" t="s">
        <v>986</v>
      </c>
      <c r="L416" t="s">
        <v>75</v>
      </c>
      <c r="M416" s="23" t="s">
        <v>82</v>
      </c>
      <c r="P416" s="25" t="s">
        <v>59</v>
      </c>
      <c r="Q416" s="25"/>
      <c r="S416" t="s">
        <v>60</v>
      </c>
      <c r="T416" t="s">
        <v>61</v>
      </c>
      <c r="U416" t="s">
        <v>62</v>
      </c>
      <c r="AA416" s="28" t="str">
        <f t="shared" si="42"/>
        <v>2392118</v>
      </c>
      <c r="AB416" s="27" t="str">
        <f t="shared" si="43"/>
        <v>4</v>
      </c>
      <c r="AC416" s="27">
        <f t="shared" si="44"/>
        <v>0</v>
      </c>
      <c r="AD416" s="27">
        <f t="shared" si="45"/>
        <v>0</v>
      </c>
      <c r="AE416" s="3">
        <f t="shared" si="46"/>
        <v>0</v>
      </c>
      <c r="AF416" s="3">
        <f t="shared" si="47"/>
        <v>0</v>
      </c>
      <c r="AG416" s="3">
        <f t="shared" si="48"/>
        <v>0</v>
      </c>
      <c r="AH416" s="12" cm="1">
        <f t="array" ref="AH416">_xlfn.IFS(M416=PARAMETROS!$A$2,(AE416*PARAMETROS!$B$2)+(AB416*PARAMETROS!$C$2),
M416=PARAMETROS!$A$3,(AE416*PARAMETROS!$B$3)+(AB416*PARAMETROS!$C$3),
M416=PARAMETROS!$A$4,(AE416*PARAMETROS!$B$4)+(AB416*PARAMETROS!$C$4),
M416=PARAMETROS!$A$5,(AE416*PARAMETROS!$B$5)+(AB416*PARAMETROS!$C$5),
M416=PARAMETROS!$A$6,(AE416*PARAMETROS!$B$6)+(AB416*PARAMETROS!$C$6),
M416=PARAMETROS!$A$7,(AE416*PARAMETROS!$B$7)+(AB416*PARAMETROS!$C$7))+
_xlfn.IFS(N416="",0,N416=PARAMETROS!$A$2,(AF416*PARAMETROS!$B$2)+(AC416*PARAMETROS!$C$2),
N416=PARAMETROS!$A$3,(AF416*PARAMETROS!$B$3)+(AC416*PARAMETROS!$C$3),
N416=PARAMETROS!$A$4,(AF416*PARAMETROS!$B$4)+(AC416*PARAMETROS!$C$4),
N416=PARAMETROS!$A$5,(AF416*PARAMETROS!$B$5)+(AC416*PARAMETROS!$C$5),
N416=PARAMETROS!$A$6,(AF416*PARAMETROS!$B$6)+(AC416*PARAMETROS!$C$6),
N416=PARAMETROS!$A$7,(AF416*PARAMETROS!$B$7)+(AC416*PARAMETROS!$C$7))+
_xlfn.IFS(O416="",0,O416=PARAMETROS!$A$2,(AG416*PARAMETROS!$B$2)+(AD416*PARAMETROS!$C$2),
O416=PARAMETROS!$A$3,(AG416*PARAMETROS!$B$3)+(AD416*PARAMETROS!$C$3),
O416=PARAMETROS!$A$4,(AG416*PARAMETROS!$B$4)+(AD416*PARAMETROS!$C$4),
O416=PARAMETROS!$A$5,(AG416*PARAMETROS!$B$5)+(AD416*PARAMETROS!$C$5),
O416=PARAMETROS!$A$6,(AG416*PARAMETROS!$B$6)+(AD416*PARAMETROS!$C$6),
O416=PARAMETROS!$A$7,(AG416*PARAMETROS!$B$7)+(AD416*PARAMETROS!$C$7))</f>
        <v>0.24</v>
      </c>
      <c r="AI416" s="12"/>
      <c r="AJ416" s="12"/>
      <c r="AK416" s="12"/>
    </row>
    <row r="417" spans="1:37">
      <c r="A417" s="3">
        <v>416</v>
      </c>
      <c r="B417" s="33">
        <v>45226.825613425928</v>
      </c>
      <c r="C417" s="33">
        <v>45226.825613425928</v>
      </c>
      <c r="E417" t="s">
        <v>954</v>
      </c>
      <c r="F417" t="s">
        <v>65</v>
      </c>
      <c r="G417" s="3">
        <v>2392106</v>
      </c>
      <c r="J417" t="s">
        <v>550</v>
      </c>
      <c r="K417" t="s">
        <v>551</v>
      </c>
      <c r="L417" t="s">
        <v>81</v>
      </c>
      <c r="M417" s="23" t="s">
        <v>70</v>
      </c>
      <c r="P417" s="25" t="s">
        <v>59</v>
      </c>
      <c r="Q417" s="25"/>
      <c r="S417" t="s">
        <v>49</v>
      </c>
      <c r="AA417" s="28" t="str">
        <f t="shared" si="42"/>
        <v>2392106</v>
      </c>
      <c r="AB417" s="27" t="str">
        <f t="shared" si="43"/>
        <v>4</v>
      </c>
      <c r="AC417" s="27">
        <f t="shared" si="44"/>
        <v>0</v>
      </c>
      <c r="AD417" s="27">
        <f t="shared" si="45"/>
        <v>0</v>
      </c>
      <c r="AE417" s="3">
        <f t="shared" si="46"/>
        <v>0</v>
      </c>
      <c r="AF417" s="3">
        <f t="shared" si="47"/>
        <v>0</v>
      </c>
      <c r="AG417" s="3">
        <f t="shared" si="48"/>
        <v>0</v>
      </c>
      <c r="AH417" s="12" cm="1">
        <f t="array" ref="AH417">_xlfn.IFS(M417=PARAMETROS!$A$2,(AE417*PARAMETROS!$B$2)+(AB417*PARAMETROS!$C$2),
M417=PARAMETROS!$A$3,(AE417*PARAMETROS!$B$3)+(AB417*PARAMETROS!$C$3),
M417=PARAMETROS!$A$4,(AE417*PARAMETROS!$B$4)+(AB417*PARAMETROS!$C$4),
M417=PARAMETROS!$A$5,(AE417*PARAMETROS!$B$5)+(AB417*PARAMETROS!$C$5),
M417=PARAMETROS!$A$6,(AE417*PARAMETROS!$B$6)+(AB417*PARAMETROS!$C$6),
M417=PARAMETROS!$A$7,(AE417*PARAMETROS!$B$7)+(AB417*PARAMETROS!$C$7))+
_xlfn.IFS(N417="",0,N417=PARAMETROS!$A$2,(AF417*PARAMETROS!$B$2)+(AC417*PARAMETROS!$C$2),
N417=PARAMETROS!$A$3,(AF417*PARAMETROS!$B$3)+(AC417*PARAMETROS!$C$3),
N417=PARAMETROS!$A$4,(AF417*PARAMETROS!$B$4)+(AC417*PARAMETROS!$C$4),
N417=PARAMETROS!$A$5,(AF417*PARAMETROS!$B$5)+(AC417*PARAMETROS!$C$5),
N417=PARAMETROS!$A$6,(AF417*PARAMETROS!$B$6)+(AC417*PARAMETROS!$C$6),
N417=PARAMETROS!$A$7,(AF417*PARAMETROS!$B$7)+(AC417*PARAMETROS!$C$7))+
_xlfn.IFS(O417="",0,O417=PARAMETROS!$A$2,(AG417*PARAMETROS!$B$2)+(AD417*PARAMETROS!$C$2),
O417=PARAMETROS!$A$3,(AG417*PARAMETROS!$B$3)+(AD417*PARAMETROS!$C$3),
O417=PARAMETROS!$A$4,(AG417*PARAMETROS!$B$4)+(AD417*PARAMETROS!$C$4),
O417=PARAMETROS!$A$5,(AG417*PARAMETROS!$B$5)+(AD417*PARAMETROS!$C$5),
O417=PARAMETROS!$A$6,(AG417*PARAMETROS!$B$6)+(AD417*PARAMETROS!$C$6),
O417=PARAMETROS!$A$7,(AG417*PARAMETROS!$B$7)+(AD417*PARAMETROS!$C$7))</f>
        <v>0.72</v>
      </c>
      <c r="AI417" s="12"/>
      <c r="AJ417" s="12"/>
      <c r="AK417" s="12"/>
    </row>
    <row r="418" spans="1:37">
      <c r="A418" s="3">
        <v>417</v>
      </c>
      <c r="B418" s="33">
        <v>45226.728726851848</v>
      </c>
      <c r="C418" s="33">
        <v>45226.728726851848</v>
      </c>
      <c r="E418" t="s">
        <v>960</v>
      </c>
      <c r="F418" t="s">
        <v>65</v>
      </c>
      <c r="G418" s="3">
        <v>2392087</v>
      </c>
      <c r="J418" t="s">
        <v>987</v>
      </c>
      <c r="K418" t="s">
        <v>988</v>
      </c>
      <c r="L418" t="s">
        <v>86</v>
      </c>
      <c r="M418" s="23" t="s">
        <v>47</v>
      </c>
      <c r="P418" s="25" t="s">
        <v>48</v>
      </c>
      <c r="S418" t="s">
        <v>49</v>
      </c>
      <c r="AA418" s="28" t="str">
        <f t="shared" si="42"/>
        <v>2392087</v>
      </c>
      <c r="AB418" s="27" t="str">
        <f t="shared" si="43"/>
        <v>2</v>
      </c>
      <c r="AC418" s="27">
        <f t="shared" si="44"/>
        <v>0</v>
      </c>
      <c r="AD418" s="27">
        <f t="shared" si="45"/>
        <v>0</v>
      </c>
      <c r="AE418" s="3">
        <f t="shared" si="46"/>
        <v>0</v>
      </c>
      <c r="AF418" s="3">
        <f t="shared" si="47"/>
        <v>0</v>
      </c>
      <c r="AG418" s="3">
        <f t="shared" si="48"/>
        <v>0</v>
      </c>
      <c r="AH418" s="12" cm="1">
        <f t="array" ref="AH418">_xlfn.IFS(M418=PARAMETROS!$A$2,(AE418*PARAMETROS!$B$2)+(AB418*PARAMETROS!$C$2),
M418=PARAMETROS!$A$3,(AE418*PARAMETROS!$B$3)+(AB418*PARAMETROS!$C$3),
M418=PARAMETROS!$A$4,(AE418*PARAMETROS!$B$4)+(AB418*PARAMETROS!$C$4),
M418=PARAMETROS!$A$5,(AE418*PARAMETROS!$B$5)+(AB418*PARAMETROS!$C$5),
M418=PARAMETROS!$A$6,(AE418*PARAMETROS!$B$6)+(AB418*PARAMETROS!$C$6),
M418=PARAMETROS!$A$7,(AE418*PARAMETROS!$B$7)+(AB418*PARAMETROS!$C$7))+
_xlfn.IFS(N418="",0,N418=PARAMETROS!$A$2,(AF418*PARAMETROS!$B$2)+(AC418*PARAMETROS!$C$2),
N418=PARAMETROS!$A$3,(AF418*PARAMETROS!$B$3)+(AC418*PARAMETROS!$C$3),
N418=PARAMETROS!$A$4,(AF418*PARAMETROS!$B$4)+(AC418*PARAMETROS!$C$4),
N418=PARAMETROS!$A$5,(AF418*PARAMETROS!$B$5)+(AC418*PARAMETROS!$C$5),
N418=PARAMETROS!$A$6,(AF418*PARAMETROS!$B$6)+(AC418*PARAMETROS!$C$6),
N418=PARAMETROS!$A$7,(AF418*PARAMETROS!$B$7)+(AC418*PARAMETROS!$C$7))+
_xlfn.IFS(O418="",0,O418=PARAMETROS!$A$2,(AG418*PARAMETROS!$B$2)+(AD418*PARAMETROS!$C$2),
O418=PARAMETROS!$A$3,(AG418*PARAMETROS!$B$3)+(AD418*PARAMETROS!$C$3),
O418=PARAMETROS!$A$4,(AG418*PARAMETROS!$B$4)+(AD418*PARAMETROS!$C$4),
O418=PARAMETROS!$A$5,(AG418*PARAMETROS!$B$5)+(AD418*PARAMETROS!$C$5),
O418=PARAMETROS!$A$6,(AG418*PARAMETROS!$B$6)+(AD418*PARAMETROS!$C$6),
O418=PARAMETROS!$A$7,(AG418*PARAMETROS!$B$7)+(AD418*PARAMETROS!$C$7))</f>
        <v>0.12</v>
      </c>
      <c r="AI418" s="12"/>
      <c r="AJ418" s="12"/>
      <c r="AK418" s="12"/>
    </row>
    <row r="419" spans="1:37">
      <c r="A419" s="3">
        <v>418</v>
      </c>
      <c r="B419" s="33">
        <v>45226.719895833332</v>
      </c>
      <c r="C419" s="33">
        <v>45226.719895833332</v>
      </c>
      <c r="E419" t="s">
        <v>50</v>
      </c>
      <c r="F419" t="s">
        <v>65</v>
      </c>
      <c r="G419" s="3">
        <v>2392057</v>
      </c>
      <c r="J419" t="s">
        <v>989</v>
      </c>
      <c r="K419" t="s">
        <v>990</v>
      </c>
      <c r="L419" t="s">
        <v>92</v>
      </c>
      <c r="M419" s="23" t="s">
        <v>57</v>
      </c>
      <c r="N419" s="23" t="s">
        <v>47</v>
      </c>
      <c r="P419" s="25" t="s">
        <v>58</v>
      </c>
      <c r="Q419" s="25" t="s">
        <v>59</v>
      </c>
      <c r="S419" t="s">
        <v>60</v>
      </c>
      <c r="T419" t="s">
        <v>61</v>
      </c>
      <c r="U419" t="s">
        <v>62</v>
      </c>
      <c r="AA419" s="28" t="str">
        <f t="shared" si="42"/>
        <v>2392057</v>
      </c>
      <c r="AB419" s="27" t="str">
        <f t="shared" si="43"/>
        <v>1</v>
      </c>
      <c r="AC419" s="27" t="str">
        <f t="shared" si="44"/>
        <v>4</v>
      </c>
      <c r="AD419" s="27">
        <f t="shared" si="45"/>
        <v>0</v>
      </c>
      <c r="AE419" s="3">
        <f t="shared" si="46"/>
        <v>0</v>
      </c>
      <c r="AF419" s="3">
        <f t="shared" si="47"/>
        <v>0</v>
      </c>
      <c r="AG419" s="3">
        <f t="shared" si="48"/>
        <v>0</v>
      </c>
      <c r="AH419" s="12" cm="1">
        <f t="array" ref="AH419">_xlfn.IFS(M419=PARAMETROS!$A$2,(AE419*PARAMETROS!$B$2)+(AB419*PARAMETROS!$C$2),
M419=PARAMETROS!$A$3,(AE419*PARAMETROS!$B$3)+(AB419*PARAMETROS!$C$3),
M419=PARAMETROS!$A$4,(AE419*PARAMETROS!$B$4)+(AB419*PARAMETROS!$C$4),
M419=PARAMETROS!$A$5,(AE419*PARAMETROS!$B$5)+(AB419*PARAMETROS!$C$5),
M419=PARAMETROS!$A$6,(AE419*PARAMETROS!$B$6)+(AB419*PARAMETROS!$C$6),
M419=PARAMETROS!$A$7,(AE419*PARAMETROS!$B$7)+(AB419*PARAMETROS!$C$7))+
_xlfn.IFS(N419="",0,N419=PARAMETROS!$A$2,(AF419*PARAMETROS!$B$2)+(AC419*PARAMETROS!$C$2),
N419=PARAMETROS!$A$3,(AF419*PARAMETROS!$B$3)+(AC419*PARAMETROS!$C$3),
N419=PARAMETROS!$A$4,(AF419*PARAMETROS!$B$4)+(AC419*PARAMETROS!$C$4),
N419=PARAMETROS!$A$5,(AF419*PARAMETROS!$B$5)+(AC419*PARAMETROS!$C$5),
N419=PARAMETROS!$A$6,(AF419*PARAMETROS!$B$6)+(AC419*PARAMETROS!$C$6),
N419=PARAMETROS!$A$7,(AF419*PARAMETROS!$B$7)+(AC419*PARAMETROS!$C$7))+
_xlfn.IFS(O419="",0,O419=PARAMETROS!$A$2,(AG419*PARAMETROS!$B$2)+(AD419*PARAMETROS!$C$2),
O419=PARAMETROS!$A$3,(AG419*PARAMETROS!$B$3)+(AD419*PARAMETROS!$C$3),
O419=PARAMETROS!$A$4,(AG419*PARAMETROS!$B$4)+(AD419*PARAMETROS!$C$4),
O419=PARAMETROS!$A$5,(AG419*PARAMETROS!$B$5)+(AD419*PARAMETROS!$C$5),
O419=PARAMETROS!$A$6,(AG419*PARAMETROS!$B$6)+(AD419*PARAMETROS!$C$6),
O419=PARAMETROS!$A$7,(AG419*PARAMETROS!$B$7)+(AD419*PARAMETROS!$C$7))</f>
        <v>0.49</v>
      </c>
      <c r="AI419" s="12"/>
      <c r="AJ419" s="12"/>
      <c r="AK419" s="12"/>
    </row>
    <row r="420" spans="1:37">
      <c r="A420" s="3">
        <v>419</v>
      </c>
      <c r="B420" s="33">
        <v>45226.705520833333</v>
      </c>
      <c r="C420" s="33">
        <v>45226.705520833333</v>
      </c>
      <c r="E420" t="s">
        <v>50</v>
      </c>
      <c r="F420" t="s">
        <v>65</v>
      </c>
      <c r="G420" s="3">
        <v>2391996</v>
      </c>
      <c r="J420" t="s">
        <v>991</v>
      </c>
      <c r="K420" t="s">
        <v>992</v>
      </c>
      <c r="L420" t="s">
        <v>97</v>
      </c>
      <c r="M420" s="23" t="s">
        <v>70</v>
      </c>
      <c r="N420" s="23" t="s">
        <v>47</v>
      </c>
      <c r="P420" s="25" t="s">
        <v>59</v>
      </c>
      <c r="Q420" s="25" t="s">
        <v>59</v>
      </c>
      <c r="S420" t="s">
        <v>49</v>
      </c>
      <c r="AA420" s="28" t="str">
        <f t="shared" si="42"/>
        <v>2391996</v>
      </c>
      <c r="AB420" s="27" t="str">
        <f t="shared" si="43"/>
        <v>4</v>
      </c>
      <c r="AC420" s="27" t="str">
        <f t="shared" si="44"/>
        <v>4</v>
      </c>
      <c r="AD420" s="27">
        <f t="shared" si="45"/>
        <v>0</v>
      </c>
      <c r="AE420" s="3">
        <f t="shared" si="46"/>
        <v>0</v>
      </c>
      <c r="AF420" s="3">
        <f t="shared" si="47"/>
        <v>0</v>
      </c>
      <c r="AG420" s="3">
        <f t="shared" si="48"/>
        <v>0</v>
      </c>
      <c r="AH420" s="12" cm="1">
        <f t="array" ref="AH420">_xlfn.IFS(M420=PARAMETROS!$A$2,(AE420*PARAMETROS!$B$2)+(AB420*PARAMETROS!$C$2),
M420=PARAMETROS!$A$3,(AE420*PARAMETROS!$B$3)+(AB420*PARAMETROS!$C$3),
M420=PARAMETROS!$A$4,(AE420*PARAMETROS!$B$4)+(AB420*PARAMETROS!$C$4),
M420=PARAMETROS!$A$5,(AE420*PARAMETROS!$B$5)+(AB420*PARAMETROS!$C$5),
M420=PARAMETROS!$A$6,(AE420*PARAMETROS!$B$6)+(AB420*PARAMETROS!$C$6),
M420=PARAMETROS!$A$7,(AE420*PARAMETROS!$B$7)+(AB420*PARAMETROS!$C$7))+
_xlfn.IFS(N420="",0,N420=PARAMETROS!$A$2,(AF420*PARAMETROS!$B$2)+(AC420*PARAMETROS!$C$2),
N420=PARAMETROS!$A$3,(AF420*PARAMETROS!$B$3)+(AC420*PARAMETROS!$C$3),
N420=PARAMETROS!$A$4,(AF420*PARAMETROS!$B$4)+(AC420*PARAMETROS!$C$4),
N420=PARAMETROS!$A$5,(AF420*PARAMETROS!$B$5)+(AC420*PARAMETROS!$C$5),
N420=PARAMETROS!$A$6,(AF420*PARAMETROS!$B$6)+(AC420*PARAMETROS!$C$6),
N420=PARAMETROS!$A$7,(AF420*PARAMETROS!$B$7)+(AC420*PARAMETROS!$C$7))+
_xlfn.IFS(O420="",0,O420=PARAMETROS!$A$2,(AG420*PARAMETROS!$B$2)+(AD420*PARAMETROS!$C$2),
O420=PARAMETROS!$A$3,(AG420*PARAMETROS!$B$3)+(AD420*PARAMETROS!$C$3),
O420=PARAMETROS!$A$4,(AG420*PARAMETROS!$B$4)+(AD420*PARAMETROS!$C$4),
O420=PARAMETROS!$A$5,(AG420*PARAMETROS!$B$5)+(AD420*PARAMETROS!$C$5),
O420=PARAMETROS!$A$6,(AG420*PARAMETROS!$B$6)+(AD420*PARAMETROS!$C$6),
O420=PARAMETROS!$A$7,(AG420*PARAMETROS!$B$7)+(AD420*PARAMETROS!$C$7))</f>
        <v>0.96</v>
      </c>
      <c r="AI420" s="12"/>
      <c r="AJ420" s="12"/>
      <c r="AK420" s="12"/>
    </row>
    <row r="421" spans="1:37">
      <c r="A421" s="3">
        <v>420</v>
      </c>
      <c r="B421" s="33">
        <v>45226.698252314818</v>
      </c>
      <c r="C421" s="33">
        <v>45226.698252314818</v>
      </c>
      <c r="E421" t="s">
        <v>951</v>
      </c>
      <c r="F421" t="s">
        <v>65</v>
      </c>
      <c r="G421" s="3">
        <v>2391991</v>
      </c>
      <c r="J421" t="s">
        <v>993</v>
      </c>
      <c r="K421" t="s">
        <v>994</v>
      </c>
      <c r="L421" t="s">
        <v>101</v>
      </c>
      <c r="M421" s="23" t="s">
        <v>76</v>
      </c>
      <c r="P421" s="25" t="s">
        <v>48</v>
      </c>
      <c r="Q421" s="25"/>
      <c r="S421" t="s">
        <v>49</v>
      </c>
      <c r="AA421" s="28" t="str">
        <f t="shared" si="42"/>
        <v>2391991</v>
      </c>
      <c r="AB421" s="27" t="str">
        <f t="shared" si="43"/>
        <v>2</v>
      </c>
      <c r="AC421" s="27">
        <f t="shared" si="44"/>
        <v>0</v>
      </c>
      <c r="AD421" s="27">
        <f t="shared" si="45"/>
        <v>0</v>
      </c>
      <c r="AE421" s="3">
        <f t="shared" si="46"/>
        <v>0</v>
      </c>
      <c r="AF421" s="3">
        <f t="shared" si="47"/>
        <v>0</v>
      </c>
      <c r="AG421" s="3">
        <f t="shared" si="48"/>
        <v>0</v>
      </c>
      <c r="AH421" s="12" cm="1">
        <f t="array" ref="AH421">_xlfn.IFS(M421=PARAMETROS!$A$2,(AE421*PARAMETROS!$B$2)+(AB421*PARAMETROS!$C$2),
M421=PARAMETROS!$A$3,(AE421*PARAMETROS!$B$3)+(AB421*PARAMETROS!$C$3),
M421=PARAMETROS!$A$4,(AE421*PARAMETROS!$B$4)+(AB421*PARAMETROS!$C$4),
M421=PARAMETROS!$A$5,(AE421*PARAMETROS!$B$5)+(AB421*PARAMETROS!$C$5),
M421=PARAMETROS!$A$6,(AE421*PARAMETROS!$B$6)+(AB421*PARAMETROS!$C$6),
M421=PARAMETROS!$A$7,(AE421*PARAMETROS!$B$7)+(AB421*PARAMETROS!$C$7))+
_xlfn.IFS(N421="",0,N421=PARAMETROS!$A$2,(AF421*PARAMETROS!$B$2)+(AC421*PARAMETROS!$C$2),
N421=PARAMETROS!$A$3,(AF421*PARAMETROS!$B$3)+(AC421*PARAMETROS!$C$3),
N421=PARAMETROS!$A$4,(AF421*PARAMETROS!$B$4)+(AC421*PARAMETROS!$C$4),
N421=PARAMETROS!$A$5,(AF421*PARAMETROS!$B$5)+(AC421*PARAMETROS!$C$5),
N421=PARAMETROS!$A$6,(AF421*PARAMETROS!$B$6)+(AC421*PARAMETROS!$C$6),
N421=PARAMETROS!$A$7,(AF421*PARAMETROS!$B$7)+(AC421*PARAMETROS!$C$7))+
_xlfn.IFS(O421="",0,O421=PARAMETROS!$A$2,(AG421*PARAMETROS!$B$2)+(AD421*PARAMETROS!$C$2),
O421=PARAMETROS!$A$3,(AG421*PARAMETROS!$B$3)+(AD421*PARAMETROS!$C$3),
O421=PARAMETROS!$A$4,(AG421*PARAMETROS!$B$4)+(AD421*PARAMETROS!$C$4),
O421=PARAMETROS!$A$5,(AG421*PARAMETROS!$B$5)+(AD421*PARAMETROS!$C$5),
O421=PARAMETROS!$A$6,(AG421*PARAMETROS!$B$6)+(AD421*PARAMETROS!$C$6),
O421=PARAMETROS!$A$7,(AG421*PARAMETROS!$B$7)+(AD421*PARAMETROS!$C$7))</f>
        <v>0.24</v>
      </c>
      <c r="AI421" s="12"/>
      <c r="AJ421" s="12"/>
      <c r="AK421" s="12"/>
    </row>
    <row r="422" spans="1:37">
      <c r="A422" s="3">
        <v>421</v>
      </c>
      <c r="B422" s="33">
        <v>45226.698240740741</v>
      </c>
      <c r="C422" s="33">
        <v>45226.698240740741</v>
      </c>
      <c r="E422" t="s">
        <v>88</v>
      </c>
      <c r="F422" t="s">
        <v>65</v>
      </c>
      <c r="G422" s="3">
        <v>2391990</v>
      </c>
      <c r="J422" t="s">
        <v>995</v>
      </c>
      <c r="K422" t="s">
        <v>996</v>
      </c>
      <c r="L422" t="s">
        <v>106</v>
      </c>
      <c r="M422" s="23" t="s">
        <v>82</v>
      </c>
      <c r="N422" s="23" t="s">
        <v>70</v>
      </c>
      <c r="P422" s="25" t="s">
        <v>48</v>
      </c>
      <c r="Q422" s="25" t="s">
        <v>48</v>
      </c>
      <c r="S422" t="s">
        <v>49</v>
      </c>
      <c r="AA422" s="28" t="str">
        <f t="shared" si="42"/>
        <v>2391990</v>
      </c>
      <c r="AB422" s="27" t="str">
        <f t="shared" si="43"/>
        <v>2</v>
      </c>
      <c r="AC422" s="27" t="str">
        <f t="shared" si="44"/>
        <v>2</v>
      </c>
      <c r="AD422" s="27">
        <f t="shared" si="45"/>
        <v>0</v>
      </c>
      <c r="AE422" s="3">
        <f t="shared" si="46"/>
        <v>0</v>
      </c>
      <c r="AF422" s="3">
        <f t="shared" si="47"/>
        <v>0</v>
      </c>
      <c r="AG422" s="3">
        <f t="shared" si="48"/>
        <v>0</v>
      </c>
      <c r="AH422" s="12" cm="1">
        <f t="array" ref="AH422">_xlfn.IFS(M422=PARAMETROS!$A$2,(AE422*PARAMETROS!$B$2)+(AB422*PARAMETROS!$C$2),
M422=PARAMETROS!$A$3,(AE422*PARAMETROS!$B$3)+(AB422*PARAMETROS!$C$3),
M422=PARAMETROS!$A$4,(AE422*PARAMETROS!$B$4)+(AB422*PARAMETROS!$C$4),
M422=PARAMETROS!$A$5,(AE422*PARAMETROS!$B$5)+(AB422*PARAMETROS!$C$5),
M422=PARAMETROS!$A$6,(AE422*PARAMETROS!$B$6)+(AB422*PARAMETROS!$C$6),
M422=PARAMETROS!$A$7,(AE422*PARAMETROS!$B$7)+(AB422*PARAMETROS!$C$7))+
_xlfn.IFS(N422="",0,N422=PARAMETROS!$A$2,(AF422*PARAMETROS!$B$2)+(AC422*PARAMETROS!$C$2),
N422=PARAMETROS!$A$3,(AF422*PARAMETROS!$B$3)+(AC422*PARAMETROS!$C$3),
N422=PARAMETROS!$A$4,(AF422*PARAMETROS!$B$4)+(AC422*PARAMETROS!$C$4),
N422=PARAMETROS!$A$5,(AF422*PARAMETROS!$B$5)+(AC422*PARAMETROS!$C$5),
N422=PARAMETROS!$A$6,(AF422*PARAMETROS!$B$6)+(AC422*PARAMETROS!$C$6),
N422=PARAMETROS!$A$7,(AF422*PARAMETROS!$B$7)+(AC422*PARAMETROS!$C$7))+
_xlfn.IFS(O422="",0,O422=PARAMETROS!$A$2,(AG422*PARAMETROS!$B$2)+(AD422*PARAMETROS!$C$2),
O422=PARAMETROS!$A$3,(AG422*PARAMETROS!$B$3)+(AD422*PARAMETROS!$C$3),
O422=PARAMETROS!$A$4,(AG422*PARAMETROS!$B$4)+(AD422*PARAMETROS!$C$4),
O422=PARAMETROS!$A$5,(AG422*PARAMETROS!$B$5)+(AD422*PARAMETROS!$C$5),
O422=PARAMETROS!$A$6,(AG422*PARAMETROS!$B$6)+(AD422*PARAMETROS!$C$6),
O422=PARAMETROS!$A$7,(AG422*PARAMETROS!$B$7)+(AD422*PARAMETROS!$C$7))</f>
        <v>0.48</v>
      </c>
      <c r="AI422" s="12"/>
      <c r="AJ422" s="12"/>
      <c r="AK422" s="12"/>
    </row>
    <row r="423" spans="1:37">
      <c r="A423" s="3">
        <v>422</v>
      </c>
      <c r="B423" s="33">
        <v>45226.69872685185</v>
      </c>
      <c r="C423" s="33">
        <v>45226.69872685185</v>
      </c>
      <c r="E423" t="s">
        <v>88</v>
      </c>
      <c r="F423" t="s">
        <v>65</v>
      </c>
      <c r="G423" s="3">
        <v>2391989</v>
      </c>
      <c r="J423" t="s">
        <v>997</v>
      </c>
      <c r="K423" t="s">
        <v>998</v>
      </c>
      <c r="L423" t="s">
        <v>110</v>
      </c>
      <c r="M423" s="23" t="s">
        <v>70</v>
      </c>
      <c r="P423" s="25" t="s">
        <v>48</v>
      </c>
      <c r="Q423" s="25"/>
      <c r="S423" t="s">
        <v>60</v>
      </c>
      <c r="T423" t="s">
        <v>87</v>
      </c>
      <c r="AA423" s="28" t="str">
        <f t="shared" si="42"/>
        <v>2391989</v>
      </c>
      <c r="AB423" s="27" t="str">
        <f t="shared" si="43"/>
        <v>2</v>
      </c>
      <c r="AC423" s="27">
        <f t="shared" si="44"/>
        <v>0</v>
      </c>
      <c r="AD423" s="27">
        <f t="shared" si="45"/>
        <v>0</v>
      </c>
      <c r="AE423" s="3">
        <f t="shared" si="46"/>
        <v>0</v>
      </c>
      <c r="AF423" s="3">
        <f t="shared" si="47"/>
        <v>0</v>
      </c>
      <c r="AG423" s="3">
        <f t="shared" si="48"/>
        <v>0</v>
      </c>
      <c r="AH423" s="12" cm="1">
        <f t="array" ref="AH423">_xlfn.IFS(M423=PARAMETROS!$A$2,(AE423*PARAMETROS!$B$2)+(AB423*PARAMETROS!$C$2),
M423=PARAMETROS!$A$3,(AE423*PARAMETROS!$B$3)+(AB423*PARAMETROS!$C$3),
M423=PARAMETROS!$A$4,(AE423*PARAMETROS!$B$4)+(AB423*PARAMETROS!$C$4),
M423=PARAMETROS!$A$5,(AE423*PARAMETROS!$B$5)+(AB423*PARAMETROS!$C$5),
M423=PARAMETROS!$A$6,(AE423*PARAMETROS!$B$6)+(AB423*PARAMETROS!$C$6),
M423=PARAMETROS!$A$7,(AE423*PARAMETROS!$B$7)+(AB423*PARAMETROS!$C$7))+
_xlfn.IFS(N423="",0,N423=PARAMETROS!$A$2,(AF423*PARAMETROS!$B$2)+(AC423*PARAMETROS!$C$2),
N423=PARAMETROS!$A$3,(AF423*PARAMETROS!$B$3)+(AC423*PARAMETROS!$C$3),
N423=PARAMETROS!$A$4,(AF423*PARAMETROS!$B$4)+(AC423*PARAMETROS!$C$4),
N423=PARAMETROS!$A$5,(AF423*PARAMETROS!$B$5)+(AC423*PARAMETROS!$C$5),
N423=PARAMETROS!$A$6,(AF423*PARAMETROS!$B$6)+(AC423*PARAMETROS!$C$6),
N423=PARAMETROS!$A$7,(AF423*PARAMETROS!$B$7)+(AC423*PARAMETROS!$C$7))+
_xlfn.IFS(O423="",0,O423=PARAMETROS!$A$2,(AG423*PARAMETROS!$B$2)+(AD423*PARAMETROS!$C$2),
O423=PARAMETROS!$A$3,(AG423*PARAMETROS!$B$3)+(AD423*PARAMETROS!$C$3),
O423=PARAMETROS!$A$4,(AG423*PARAMETROS!$B$4)+(AD423*PARAMETROS!$C$4),
O423=PARAMETROS!$A$5,(AG423*PARAMETROS!$B$5)+(AD423*PARAMETROS!$C$5),
O423=PARAMETROS!$A$6,(AG423*PARAMETROS!$B$6)+(AD423*PARAMETROS!$C$6),
O423=PARAMETROS!$A$7,(AG423*PARAMETROS!$B$7)+(AD423*PARAMETROS!$C$7))</f>
        <v>0.36</v>
      </c>
      <c r="AI423" s="12"/>
      <c r="AJ423" s="12"/>
      <c r="AK423" s="12"/>
    </row>
    <row r="424" spans="1:37">
      <c r="A424" s="3">
        <v>423</v>
      </c>
      <c r="B424" s="33">
        <v>45226.686377314814</v>
      </c>
      <c r="C424" s="33">
        <v>45226.686377314814</v>
      </c>
      <c r="E424" t="s">
        <v>957</v>
      </c>
      <c r="F424" t="s">
        <v>65</v>
      </c>
      <c r="G424" s="3">
        <v>2391972</v>
      </c>
      <c r="J424" t="s">
        <v>999</v>
      </c>
      <c r="K424" t="s">
        <v>1000</v>
      </c>
      <c r="L424" t="s">
        <v>114</v>
      </c>
      <c r="M424" s="23" t="s">
        <v>47</v>
      </c>
      <c r="P424" s="25" t="s">
        <v>93</v>
      </c>
      <c r="Q424" s="25"/>
      <c r="S424" t="s">
        <v>49</v>
      </c>
      <c r="AA424" s="28" t="str">
        <f t="shared" si="42"/>
        <v>2391972</v>
      </c>
      <c r="AB424" s="27" t="str">
        <f t="shared" si="43"/>
        <v>5</v>
      </c>
      <c r="AC424" s="27">
        <f t="shared" si="44"/>
        <v>0</v>
      </c>
      <c r="AD424" s="27">
        <f t="shared" si="45"/>
        <v>0</v>
      </c>
      <c r="AE424" s="3">
        <f t="shared" si="46"/>
        <v>0</v>
      </c>
      <c r="AF424" s="3">
        <f t="shared" si="47"/>
        <v>0</v>
      </c>
      <c r="AG424" s="3">
        <f t="shared" si="48"/>
        <v>0</v>
      </c>
      <c r="AH424" s="12" cm="1">
        <f t="array" ref="AH424">_xlfn.IFS(M424=PARAMETROS!$A$2,(AE424*PARAMETROS!$B$2)+(AB424*PARAMETROS!$C$2),
M424=PARAMETROS!$A$3,(AE424*PARAMETROS!$B$3)+(AB424*PARAMETROS!$C$3),
M424=PARAMETROS!$A$4,(AE424*PARAMETROS!$B$4)+(AB424*PARAMETROS!$C$4),
M424=PARAMETROS!$A$5,(AE424*PARAMETROS!$B$5)+(AB424*PARAMETROS!$C$5),
M424=PARAMETROS!$A$6,(AE424*PARAMETROS!$B$6)+(AB424*PARAMETROS!$C$6),
M424=PARAMETROS!$A$7,(AE424*PARAMETROS!$B$7)+(AB424*PARAMETROS!$C$7))+
_xlfn.IFS(N424="",0,N424=PARAMETROS!$A$2,(AF424*PARAMETROS!$B$2)+(AC424*PARAMETROS!$C$2),
N424=PARAMETROS!$A$3,(AF424*PARAMETROS!$B$3)+(AC424*PARAMETROS!$C$3),
N424=PARAMETROS!$A$4,(AF424*PARAMETROS!$B$4)+(AC424*PARAMETROS!$C$4),
N424=PARAMETROS!$A$5,(AF424*PARAMETROS!$B$5)+(AC424*PARAMETROS!$C$5),
N424=PARAMETROS!$A$6,(AF424*PARAMETROS!$B$6)+(AC424*PARAMETROS!$C$6),
N424=PARAMETROS!$A$7,(AF424*PARAMETROS!$B$7)+(AC424*PARAMETROS!$C$7))+
_xlfn.IFS(O424="",0,O424=PARAMETROS!$A$2,(AG424*PARAMETROS!$B$2)+(AD424*PARAMETROS!$C$2),
O424=PARAMETROS!$A$3,(AG424*PARAMETROS!$B$3)+(AD424*PARAMETROS!$C$3),
O424=PARAMETROS!$A$4,(AG424*PARAMETROS!$B$4)+(AD424*PARAMETROS!$C$4),
O424=PARAMETROS!$A$5,(AG424*PARAMETROS!$B$5)+(AD424*PARAMETROS!$C$5),
O424=PARAMETROS!$A$6,(AG424*PARAMETROS!$B$6)+(AD424*PARAMETROS!$C$6),
O424=PARAMETROS!$A$7,(AG424*PARAMETROS!$B$7)+(AD424*PARAMETROS!$C$7))</f>
        <v>0.3</v>
      </c>
      <c r="AI424" s="12"/>
      <c r="AJ424" s="12"/>
      <c r="AK424" s="12"/>
    </row>
    <row r="425" spans="1:37">
      <c r="A425" s="3">
        <v>424</v>
      </c>
      <c r="B425" s="33">
        <v>45226.682835648149</v>
      </c>
      <c r="C425" s="33">
        <v>45226.682835648149</v>
      </c>
      <c r="E425" t="s">
        <v>963</v>
      </c>
      <c r="F425" t="s">
        <v>65</v>
      </c>
      <c r="G425" s="3">
        <v>2391967</v>
      </c>
      <c r="J425" t="s">
        <v>1001</v>
      </c>
      <c r="K425" t="s">
        <v>1002</v>
      </c>
      <c r="L425" t="s">
        <v>97</v>
      </c>
      <c r="M425" s="23" t="s">
        <v>57</v>
      </c>
      <c r="P425" s="25" t="s">
        <v>48</v>
      </c>
      <c r="Q425" s="25"/>
      <c r="S425" t="s">
        <v>49</v>
      </c>
      <c r="AA425" s="28" t="str">
        <f t="shared" si="42"/>
        <v>2391967</v>
      </c>
      <c r="AB425" s="27" t="str">
        <f t="shared" si="43"/>
        <v>2</v>
      </c>
      <c r="AC425" s="27">
        <f t="shared" si="44"/>
        <v>0</v>
      </c>
      <c r="AD425" s="27">
        <f t="shared" si="45"/>
        <v>0</v>
      </c>
      <c r="AE425" s="3">
        <f t="shared" si="46"/>
        <v>0</v>
      </c>
      <c r="AF425" s="3">
        <f t="shared" si="47"/>
        <v>0</v>
      </c>
      <c r="AG425" s="3">
        <f t="shared" si="48"/>
        <v>0</v>
      </c>
      <c r="AH425" s="12" cm="1">
        <f t="array" ref="AH425">_xlfn.IFS(M425=PARAMETROS!$A$2,(AE425*PARAMETROS!$B$2)+(AB425*PARAMETROS!$C$2),
M425=PARAMETROS!$A$3,(AE425*PARAMETROS!$B$3)+(AB425*PARAMETROS!$C$3),
M425=PARAMETROS!$A$4,(AE425*PARAMETROS!$B$4)+(AB425*PARAMETROS!$C$4),
M425=PARAMETROS!$A$5,(AE425*PARAMETROS!$B$5)+(AB425*PARAMETROS!$C$5),
M425=PARAMETROS!$A$6,(AE425*PARAMETROS!$B$6)+(AB425*PARAMETROS!$C$6),
M425=PARAMETROS!$A$7,(AE425*PARAMETROS!$B$7)+(AB425*PARAMETROS!$C$7))+
_xlfn.IFS(N425="",0,N425=PARAMETROS!$A$2,(AF425*PARAMETROS!$B$2)+(AC425*PARAMETROS!$C$2),
N425=PARAMETROS!$A$3,(AF425*PARAMETROS!$B$3)+(AC425*PARAMETROS!$C$3),
N425=PARAMETROS!$A$4,(AF425*PARAMETROS!$B$4)+(AC425*PARAMETROS!$C$4),
N425=PARAMETROS!$A$5,(AF425*PARAMETROS!$B$5)+(AC425*PARAMETROS!$C$5),
N425=PARAMETROS!$A$6,(AF425*PARAMETROS!$B$6)+(AC425*PARAMETROS!$C$6),
N425=PARAMETROS!$A$7,(AF425*PARAMETROS!$B$7)+(AC425*PARAMETROS!$C$7))+
_xlfn.IFS(O425="",0,O425=PARAMETROS!$A$2,(AG425*PARAMETROS!$B$2)+(AD425*PARAMETROS!$C$2),
O425=PARAMETROS!$A$3,(AG425*PARAMETROS!$B$3)+(AD425*PARAMETROS!$C$3),
O425=PARAMETROS!$A$4,(AG425*PARAMETROS!$B$4)+(AD425*PARAMETROS!$C$4),
O425=PARAMETROS!$A$5,(AG425*PARAMETROS!$B$5)+(AD425*PARAMETROS!$C$5),
O425=PARAMETROS!$A$6,(AG425*PARAMETROS!$B$6)+(AD425*PARAMETROS!$C$6),
O425=PARAMETROS!$A$7,(AG425*PARAMETROS!$B$7)+(AD425*PARAMETROS!$C$7))</f>
        <v>0.5</v>
      </c>
      <c r="AI425" s="12"/>
      <c r="AJ425" s="12"/>
      <c r="AK425" s="12"/>
    </row>
    <row r="426" spans="1:37">
      <c r="A426" s="3">
        <v>425</v>
      </c>
      <c r="B426" s="33">
        <v>45226.680995370371</v>
      </c>
      <c r="C426" s="33">
        <v>45226.680995370371</v>
      </c>
      <c r="E426" t="s">
        <v>1003</v>
      </c>
      <c r="F426" t="s">
        <v>65</v>
      </c>
      <c r="G426" s="3">
        <v>2391965</v>
      </c>
      <c r="J426" t="s">
        <v>1004</v>
      </c>
      <c r="K426" t="s">
        <v>1005</v>
      </c>
      <c r="L426" t="s">
        <v>56</v>
      </c>
      <c r="M426" s="23" t="s">
        <v>70</v>
      </c>
      <c r="P426" s="25" t="s">
        <v>48</v>
      </c>
      <c r="Q426" s="25"/>
      <c r="S426" t="s">
        <v>60</v>
      </c>
      <c r="T426" t="s">
        <v>102</v>
      </c>
      <c r="AA426" s="28" t="str">
        <f t="shared" si="42"/>
        <v>2391965</v>
      </c>
      <c r="AB426" s="27" t="str">
        <f t="shared" si="43"/>
        <v>2</v>
      </c>
      <c r="AC426" s="27">
        <f t="shared" si="44"/>
        <v>0</v>
      </c>
      <c r="AD426" s="27">
        <f t="shared" si="45"/>
        <v>0</v>
      </c>
      <c r="AE426" s="3">
        <f t="shared" si="46"/>
        <v>0</v>
      </c>
      <c r="AF426" s="3">
        <f t="shared" si="47"/>
        <v>0</v>
      </c>
      <c r="AG426" s="3">
        <f t="shared" si="48"/>
        <v>0</v>
      </c>
      <c r="AH426" s="12" cm="1">
        <f t="array" ref="AH426">_xlfn.IFS(M426=PARAMETROS!$A$2,(AE426*PARAMETROS!$B$2)+(AB426*PARAMETROS!$C$2),
M426=PARAMETROS!$A$3,(AE426*PARAMETROS!$B$3)+(AB426*PARAMETROS!$C$3),
M426=PARAMETROS!$A$4,(AE426*PARAMETROS!$B$4)+(AB426*PARAMETROS!$C$4),
M426=PARAMETROS!$A$5,(AE426*PARAMETROS!$B$5)+(AB426*PARAMETROS!$C$5),
M426=PARAMETROS!$A$6,(AE426*PARAMETROS!$B$6)+(AB426*PARAMETROS!$C$6),
M426=PARAMETROS!$A$7,(AE426*PARAMETROS!$B$7)+(AB426*PARAMETROS!$C$7))+
_xlfn.IFS(N426="",0,N426=PARAMETROS!$A$2,(AF426*PARAMETROS!$B$2)+(AC426*PARAMETROS!$C$2),
N426=PARAMETROS!$A$3,(AF426*PARAMETROS!$B$3)+(AC426*PARAMETROS!$C$3),
N426=PARAMETROS!$A$4,(AF426*PARAMETROS!$B$4)+(AC426*PARAMETROS!$C$4),
N426=PARAMETROS!$A$5,(AF426*PARAMETROS!$B$5)+(AC426*PARAMETROS!$C$5),
N426=PARAMETROS!$A$6,(AF426*PARAMETROS!$B$6)+(AC426*PARAMETROS!$C$6),
N426=PARAMETROS!$A$7,(AF426*PARAMETROS!$B$7)+(AC426*PARAMETROS!$C$7))+
_xlfn.IFS(O426="",0,O426=PARAMETROS!$A$2,(AG426*PARAMETROS!$B$2)+(AD426*PARAMETROS!$C$2),
O426=PARAMETROS!$A$3,(AG426*PARAMETROS!$B$3)+(AD426*PARAMETROS!$C$3),
O426=PARAMETROS!$A$4,(AG426*PARAMETROS!$B$4)+(AD426*PARAMETROS!$C$4),
O426=PARAMETROS!$A$5,(AG426*PARAMETROS!$B$5)+(AD426*PARAMETROS!$C$5),
O426=PARAMETROS!$A$6,(AG426*PARAMETROS!$B$6)+(AD426*PARAMETROS!$C$6),
O426=PARAMETROS!$A$7,(AG426*PARAMETROS!$B$7)+(AD426*PARAMETROS!$C$7))</f>
        <v>0.36</v>
      </c>
      <c r="AI426" s="12"/>
      <c r="AJ426" s="12"/>
      <c r="AK426" s="12"/>
    </row>
    <row r="427" spans="1:37">
      <c r="A427" s="3">
        <v>426</v>
      </c>
      <c r="B427" s="33">
        <v>45226.676759259259</v>
      </c>
      <c r="C427" s="33">
        <v>45226.676759259259</v>
      </c>
      <c r="E427" t="s">
        <v>963</v>
      </c>
      <c r="F427" t="s">
        <v>65</v>
      </c>
      <c r="G427" s="3">
        <v>2391954</v>
      </c>
      <c r="J427" t="s">
        <v>1006</v>
      </c>
      <c r="K427" t="s">
        <v>1007</v>
      </c>
      <c r="L427" t="s">
        <v>125</v>
      </c>
      <c r="M427" s="23" t="s">
        <v>47</v>
      </c>
      <c r="N427" s="23" t="s">
        <v>70</v>
      </c>
      <c r="P427" s="25" t="s">
        <v>59</v>
      </c>
      <c r="Q427" s="25" t="s">
        <v>48</v>
      </c>
      <c r="S427" t="s">
        <v>49</v>
      </c>
      <c r="AA427" s="28" t="str">
        <f t="shared" si="42"/>
        <v>2391954</v>
      </c>
      <c r="AB427" s="27" t="str">
        <f t="shared" si="43"/>
        <v>4</v>
      </c>
      <c r="AC427" s="27" t="str">
        <f t="shared" si="44"/>
        <v>2</v>
      </c>
      <c r="AD427" s="27">
        <f t="shared" si="45"/>
        <v>0</v>
      </c>
      <c r="AE427" s="3">
        <f t="shared" si="46"/>
        <v>0</v>
      </c>
      <c r="AF427" s="3">
        <f t="shared" si="47"/>
        <v>0</v>
      </c>
      <c r="AG427" s="3">
        <f t="shared" si="48"/>
        <v>0</v>
      </c>
      <c r="AH427" s="12" cm="1">
        <f t="array" ref="AH427">_xlfn.IFS(M427=PARAMETROS!$A$2,(AE427*PARAMETROS!$B$2)+(AB427*PARAMETROS!$C$2),
M427=PARAMETROS!$A$3,(AE427*PARAMETROS!$B$3)+(AB427*PARAMETROS!$C$3),
M427=PARAMETROS!$A$4,(AE427*PARAMETROS!$B$4)+(AB427*PARAMETROS!$C$4),
M427=PARAMETROS!$A$5,(AE427*PARAMETROS!$B$5)+(AB427*PARAMETROS!$C$5),
M427=PARAMETROS!$A$6,(AE427*PARAMETROS!$B$6)+(AB427*PARAMETROS!$C$6),
M427=PARAMETROS!$A$7,(AE427*PARAMETROS!$B$7)+(AB427*PARAMETROS!$C$7))+
_xlfn.IFS(N427="",0,N427=PARAMETROS!$A$2,(AF427*PARAMETROS!$B$2)+(AC427*PARAMETROS!$C$2),
N427=PARAMETROS!$A$3,(AF427*PARAMETROS!$B$3)+(AC427*PARAMETROS!$C$3),
N427=PARAMETROS!$A$4,(AF427*PARAMETROS!$B$4)+(AC427*PARAMETROS!$C$4),
N427=PARAMETROS!$A$5,(AF427*PARAMETROS!$B$5)+(AC427*PARAMETROS!$C$5),
N427=PARAMETROS!$A$6,(AF427*PARAMETROS!$B$6)+(AC427*PARAMETROS!$C$6),
N427=PARAMETROS!$A$7,(AF427*PARAMETROS!$B$7)+(AC427*PARAMETROS!$C$7))+
_xlfn.IFS(O427="",0,O427=PARAMETROS!$A$2,(AG427*PARAMETROS!$B$2)+(AD427*PARAMETROS!$C$2),
O427=PARAMETROS!$A$3,(AG427*PARAMETROS!$B$3)+(AD427*PARAMETROS!$C$3),
O427=PARAMETROS!$A$4,(AG427*PARAMETROS!$B$4)+(AD427*PARAMETROS!$C$4),
O427=PARAMETROS!$A$5,(AG427*PARAMETROS!$B$5)+(AD427*PARAMETROS!$C$5),
O427=PARAMETROS!$A$6,(AG427*PARAMETROS!$B$6)+(AD427*PARAMETROS!$C$6),
O427=PARAMETROS!$A$7,(AG427*PARAMETROS!$B$7)+(AD427*PARAMETROS!$C$7))</f>
        <v>0.6</v>
      </c>
      <c r="AI427" s="12"/>
      <c r="AJ427" s="12"/>
      <c r="AK427" s="12"/>
    </row>
    <row r="428" spans="1:37">
      <c r="A428" s="3">
        <v>427</v>
      </c>
      <c r="B428" s="33">
        <v>45226.676423611112</v>
      </c>
      <c r="C428" s="33">
        <v>45226.676423611112</v>
      </c>
      <c r="E428" t="s">
        <v>1003</v>
      </c>
      <c r="F428" t="s">
        <v>65</v>
      </c>
      <c r="G428" s="3">
        <v>2391952</v>
      </c>
      <c r="J428" t="s">
        <v>1008</v>
      </c>
      <c r="K428" t="s">
        <v>1009</v>
      </c>
      <c r="L428" t="s">
        <v>129</v>
      </c>
      <c r="M428" s="23" t="s">
        <v>47</v>
      </c>
      <c r="P428" s="25" t="s">
        <v>58</v>
      </c>
      <c r="Q428" s="25"/>
      <c r="S428" t="s">
        <v>60</v>
      </c>
      <c r="T428" t="s">
        <v>87</v>
      </c>
      <c r="AA428" s="28" t="str">
        <f t="shared" si="42"/>
        <v>2391952</v>
      </c>
      <c r="AB428" s="27" t="str">
        <f t="shared" si="43"/>
        <v>1</v>
      </c>
      <c r="AC428" s="27">
        <f t="shared" si="44"/>
        <v>0</v>
      </c>
      <c r="AD428" s="27">
        <f t="shared" si="45"/>
        <v>0</v>
      </c>
      <c r="AE428" s="3">
        <f t="shared" si="46"/>
        <v>0</v>
      </c>
      <c r="AF428" s="3">
        <f t="shared" si="47"/>
        <v>0</v>
      </c>
      <c r="AG428" s="3">
        <f t="shared" si="48"/>
        <v>0</v>
      </c>
      <c r="AH428" s="12" cm="1">
        <f t="array" ref="AH428">_xlfn.IFS(M428=PARAMETROS!$A$2,(AE428*PARAMETROS!$B$2)+(AB428*PARAMETROS!$C$2),
M428=PARAMETROS!$A$3,(AE428*PARAMETROS!$B$3)+(AB428*PARAMETROS!$C$3),
M428=PARAMETROS!$A$4,(AE428*PARAMETROS!$B$4)+(AB428*PARAMETROS!$C$4),
M428=PARAMETROS!$A$5,(AE428*PARAMETROS!$B$5)+(AB428*PARAMETROS!$C$5),
M428=PARAMETROS!$A$6,(AE428*PARAMETROS!$B$6)+(AB428*PARAMETROS!$C$6),
M428=PARAMETROS!$A$7,(AE428*PARAMETROS!$B$7)+(AB428*PARAMETROS!$C$7))+
_xlfn.IFS(N428="",0,N428=PARAMETROS!$A$2,(AF428*PARAMETROS!$B$2)+(AC428*PARAMETROS!$C$2),
N428=PARAMETROS!$A$3,(AF428*PARAMETROS!$B$3)+(AC428*PARAMETROS!$C$3),
N428=PARAMETROS!$A$4,(AF428*PARAMETROS!$B$4)+(AC428*PARAMETROS!$C$4),
N428=PARAMETROS!$A$5,(AF428*PARAMETROS!$B$5)+(AC428*PARAMETROS!$C$5),
N428=PARAMETROS!$A$6,(AF428*PARAMETROS!$B$6)+(AC428*PARAMETROS!$C$6),
N428=PARAMETROS!$A$7,(AF428*PARAMETROS!$B$7)+(AC428*PARAMETROS!$C$7))+
_xlfn.IFS(O428="",0,O428=PARAMETROS!$A$2,(AG428*PARAMETROS!$B$2)+(AD428*PARAMETROS!$C$2),
O428=PARAMETROS!$A$3,(AG428*PARAMETROS!$B$3)+(AD428*PARAMETROS!$C$3),
O428=PARAMETROS!$A$4,(AG428*PARAMETROS!$B$4)+(AD428*PARAMETROS!$C$4),
O428=PARAMETROS!$A$5,(AG428*PARAMETROS!$B$5)+(AD428*PARAMETROS!$C$5),
O428=PARAMETROS!$A$6,(AG428*PARAMETROS!$B$6)+(AD428*PARAMETROS!$C$6),
O428=PARAMETROS!$A$7,(AG428*PARAMETROS!$B$7)+(AD428*PARAMETROS!$C$7))</f>
        <v>0.06</v>
      </c>
      <c r="AI428" s="12"/>
      <c r="AJ428" s="12"/>
      <c r="AK428" s="12"/>
    </row>
    <row r="429" spans="1:37">
      <c r="A429" s="3">
        <v>428</v>
      </c>
      <c r="B429" s="33">
        <v>45226.693460648145</v>
      </c>
      <c r="C429" s="33">
        <v>45226.693460648145</v>
      </c>
      <c r="E429" t="s">
        <v>1010</v>
      </c>
      <c r="F429" t="s">
        <v>65</v>
      </c>
      <c r="G429" s="3">
        <v>2391949</v>
      </c>
      <c r="J429" t="s">
        <v>1011</v>
      </c>
      <c r="K429" t="s">
        <v>1012</v>
      </c>
      <c r="L429" t="s">
        <v>46</v>
      </c>
      <c r="M429" s="23" t="s">
        <v>82</v>
      </c>
      <c r="P429" s="25" t="s">
        <v>48</v>
      </c>
      <c r="Q429" s="25"/>
      <c r="S429" t="s">
        <v>49</v>
      </c>
      <c r="AA429" s="28" t="str">
        <f t="shared" si="42"/>
        <v>2391949</v>
      </c>
      <c r="AB429" s="27" t="str">
        <f t="shared" si="43"/>
        <v>2</v>
      </c>
      <c r="AC429" s="27">
        <f t="shared" si="44"/>
        <v>0</v>
      </c>
      <c r="AD429" s="27">
        <f t="shared" si="45"/>
        <v>0</v>
      </c>
      <c r="AE429" s="3">
        <f t="shared" si="46"/>
        <v>0</v>
      </c>
      <c r="AF429" s="3">
        <f t="shared" si="47"/>
        <v>0</v>
      </c>
      <c r="AG429" s="3">
        <f t="shared" si="48"/>
        <v>0</v>
      </c>
      <c r="AH429" s="12" cm="1">
        <f t="array" ref="AH429">_xlfn.IFS(M429=PARAMETROS!$A$2,(AE429*PARAMETROS!$B$2)+(AB429*PARAMETROS!$C$2),
M429=PARAMETROS!$A$3,(AE429*PARAMETROS!$B$3)+(AB429*PARAMETROS!$C$3),
M429=PARAMETROS!$A$4,(AE429*PARAMETROS!$B$4)+(AB429*PARAMETROS!$C$4),
M429=PARAMETROS!$A$5,(AE429*PARAMETROS!$B$5)+(AB429*PARAMETROS!$C$5),
M429=PARAMETROS!$A$6,(AE429*PARAMETROS!$B$6)+(AB429*PARAMETROS!$C$6),
M429=PARAMETROS!$A$7,(AE429*PARAMETROS!$B$7)+(AB429*PARAMETROS!$C$7))+
_xlfn.IFS(N429="",0,N429=PARAMETROS!$A$2,(AF429*PARAMETROS!$B$2)+(AC429*PARAMETROS!$C$2),
N429=PARAMETROS!$A$3,(AF429*PARAMETROS!$B$3)+(AC429*PARAMETROS!$C$3),
N429=PARAMETROS!$A$4,(AF429*PARAMETROS!$B$4)+(AC429*PARAMETROS!$C$4),
N429=PARAMETROS!$A$5,(AF429*PARAMETROS!$B$5)+(AC429*PARAMETROS!$C$5),
N429=PARAMETROS!$A$6,(AF429*PARAMETROS!$B$6)+(AC429*PARAMETROS!$C$6),
N429=PARAMETROS!$A$7,(AF429*PARAMETROS!$B$7)+(AC429*PARAMETROS!$C$7))+
_xlfn.IFS(O429="",0,O429=PARAMETROS!$A$2,(AG429*PARAMETROS!$B$2)+(AD429*PARAMETROS!$C$2),
O429=PARAMETROS!$A$3,(AG429*PARAMETROS!$B$3)+(AD429*PARAMETROS!$C$3),
O429=PARAMETROS!$A$4,(AG429*PARAMETROS!$B$4)+(AD429*PARAMETROS!$C$4),
O429=PARAMETROS!$A$5,(AG429*PARAMETROS!$B$5)+(AD429*PARAMETROS!$C$5),
O429=PARAMETROS!$A$6,(AG429*PARAMETROS!$B$6)+(AD429*PARAMETROS!$C$6),
O429=PARAMETROS!$A$7,(AG429*PARAMETROS!$B$7)+(AD429*PARAMETROS!$C$7))</f>
        <v>0.12</v>
      </c>
      <c r="AI429" s="12"/>
      <c r="AJ429" s="12"/>
      <c r="AK429" s="12"/>
    </row>
    <row r="430" spans="1:37">
      <c r="A430" s="3">
        <v>429</v>
      </c>
      <c r="B430" s="33">
        <v>45226.688356481478</v>
      </c>
      <c r="C430" s="33">
        <v>45226.688356481478</v>
      </c>
      <c r="E430" t="s">
        <v>963</v>
      </c>
      <c r="F430" t="s">
        <v>65</v>
      </c>
      <c r="G430" s="3">
        <v>2391943</v>
      </c>
      <c r="J430" t="s">
        <v>1013</v>
      </c>
      <c r="K430" t="s">
        <v>1014</v>
      </c>
      <c r="L430" t="s">
        <v>56</v>
      </c>
      <c r="M430" s="23" t="s">
        <v>47</v>
      </c>
      <c r="N430" s="23" t="s">
        <v>70</v>
      </c>
      <c r="P430" s="25" t="s">
        <v>118</v>
      </c>
      <c r="Q430" s="25" t="s">
        <v>48</v>
      </c>
      <c r="S430" t="s">
        <v>60</v>
      </c>
      <c r="T430" t="s">
        <v>102</v>
      </c>
      <c r="AA430" s="28" t="str">
        <f t="shared" si="42"/>
        <v>2391943</v>
      </c>
      <c r="AB430" s="27" t="str">
        <f t="shared" si="43"/>
        <v>6</v>
      </c>
      <c r="AC430" s="27" t="str">
        <f t="shared" si="44"/>
        <v>2</v>
      </c>
      <c r="AD430" s="27">
        <f t="shared" si="45"/>
        <v>0</v>
      </c>
      <c r="AE430" s="3">
        <f t="shared" si="46"/>
        <v>0</v>
      </c>
      <c r="AF430" s="3">
        <f t="shared" si="47"/>
        <v>0</v>
      </c>
      <c r="AG430" s="3">
        <f t="shared" si="48"/>
        <v>0</v>
      </c>
      <c r="AH430" s="12" cm="1">
        <f t="array" ref="AH430">_xlfn.IFS(M430=PARAMETROS!$A$2,(AE430*PARAMETROS!$B$2)+(AB430*PARAMETROS!$C$2),
M430=PARAMETROS!$A$3,(AE430*PARAMETROS!$B$3)+(AB430*PARAMETROS!$C$3),
M430=PARAMETROS!$A$4,(AE430*PARAMETROS!$B$4)+(AB430*PARAMETROS!$C$4),
M430=PARAMETROS!$A$5,(AE430*PARAMETROS!$B$5)+(AB430*PARAMETROS!$C$5),
M430=PARAMETROS!$A$6,(AE430*PARAMETROS!$B$6)+(AB430*PARAMETROS!$C$6),
M430=PARAMETROS!$A$7,(AE430*PARAMETROS!$B$7)+(AB430*PARAMETROS!$C$7))+
_xlfn.IFS(N430="",0,N430=PARAMETROS!$A$2,(AF430*PARAMETROS!$B$2)+(AC430*PARAMETROS!$C$2),
N430=PARAMETROS!$A$3,(AF430*PARAMETROS!$B$3)+(AC430*PARAMETROS!$C$3),
N430=PARAMETROS!$A$4,(AF430*PARAMETROS!$B$4)+(AC430*PARAMETROS!$C$4),
N430=PARAMETROS!$A$5,(AF430*PARAMETROS!$B$5)+(AC430*PARAMETROS!$C$5),
N430=PARAMETROS!$A$6,(AF430*PARAMETROS!$B$6)+(AC430*PARAMETROS!$C$6),
N430=PARAMETROS!$A$7,(AF430*PARAMETROS!$B$7)+(AC430*PARAMETROS!$C$7))+
_xlfn.IFS(O430="",0,O430=PARAMETROS!$A$2,(AG430*PARAMETROS!$B$2)+(AD430*PARAMETROS!$C$2),
O430=PARAMETROS!$A$3,(AG430*PARAMETROS!$B$3)+(AD430*PARAMETROS!$C$3),
O430=PARAMETROS!$A$4,(AG430*PARAMETROS!$B$4)+(AD430*PARAMETROS!$C$4),
O430=PARAMETROS!$A$5,(AG430*PARAMETROS!$B$5)+(AD430*PARAMETROS!$C$5),
O430=PARAMETROS!$A$6,(AG430*PARAMETROS!$B$6)+(AD430*PARAMETROS!$C$6),
O430=PARAMETROS!$A$7,(AG430*PARAMETROS!$B$7)+(AD430*PARAMETROS!$C$7))</f>
        <v>0.72</v>
      </c>
      <c r="AI430" s="12"/>
      <c r="AJ430" s="12"/>
      <c r="AK430" s="12"/>
    </row>
    <row r="431" spans="1:37">
      <c r="A431" s="3">
        <v>430</v>
      </c>
      <c r="B431" s="33">
        <v>45226.685173611113</v>
      </c>
      <c r="C431" s="33">
        <v>45226.685173611113</v>
      </c>
      <c r="E431" t="s">
        <v>1010</v>
      </c>
      <c r="F431" t="s">
        <v>65</v>
      </c>
      <c r="G431" s="3">
        <v>2391942</v>
      </c>
      <c r="J431" t="s">
        <v>1015</v>
      </c>
      <c r="K431" t="s">
        <v>1016</v>
      </c>
      <c r="L431" t="s">
        <v>69</v>
      </c>
      <c r="M431" s="23" t="s">
        <v>76</v>
      </c>
      <c r="P431" s="25" t="s">
        <v>58</v>
      </c>
      <c r="Q431" s="25"/>
      <c r="S431" t="s">
        <v>60</v>
      </c>
      <c r="T431" t="s">
        <v>87</v>
      </c>
      <c r="AA431" s="28" t="str">
        <f t="shared" si="42"/>
        <v>2391942</v>
      </c>
      <c r="AB431" s="27" t="str">
        <f t="shared" si="43"/>
        <v>1</v>
      </c>
      <c r="AC431" s="27">
        <f t="shared" si="44"/>
        <v>0</v>
      </c>
      <c r="AD431" s="27">
        <f t="shared" si="45"/>
        <v>0</v>
      </c>
      <c r="AE431" s="3">
        <f t="shared" si="46"/>
        <v>0</v>
      </c>
      <c r="AF431" s="3">
        <f t="shared" si="47"/>
        <v>0</v>
      </c>
      <c r="AG431" s="3">
        <f t="shared" si="48"/>
        <v>0</v>
      </c>
      <c r="AH431" s="12" cm="1">
        <f t="array" ref="AH431">_xlfn.IFS(M431=PARAMETROS!$A$2,(AE431*PARAMETROS!$B$2)+(AB431*PARAMETROS!$C$2),
M431=PARAMETROS!$A$3,(AE431*PARAMETROS!$B$3)+(AB431*PARAMETROS!$C$3),
M431=PARAMETROS!$A$4,(AE431*PARAMETROS!$B$4)+(AB431*PARAMETROS!$C$4),
M431=PARAMETROS!$A$5,(AE431*PARAMETROS!$B$5)+(AB431*PARAMETROS!$C$5),
M431=PARAMETROS!$A$6,(AE431*PARAMETROS!$B$6)+(AB431*PARAMETROS!$C$6),
M431=PARAMETROS!$A$7,(AE431*PARAMETROS!$B$7)+(AB431*PARAMETROS!$C$7))+
_xlfn.IFS(N431="",0,N431=PARAMETROS!$A$2,(AF431*PARAMETROS!$B$2)+(AC431*PARAMETROS!$C$2),
N431=PARAMETROS!$A$3,(AF431*PARAMETROS!$B$3)+(AC431*PARAMETROS!$C$3),
N431=PARAMETROS!$A$4,(AF431*PARAMETROS!$B$4)+(AC431*PARAMETROS!$C$4),
N431=PARAMETROS!$A$5,(AF431*PARAMETROS!$B$5)+(AC431*PARAMETROS!$C$5),
N431=PARAMETROS!$A$6,(AF431*PARAMETROS!$B$6)+(AC431*PARAMETROS!$C$6),
N431=PARAMETROS!$A$7,(AF431*PARAMETROS!$B$7)+(AC431*PARAMETROS!$C$7))+
_xlfn.IFS(O431="",0,O431=PARAMETROS!$A$2,(AG431*PARAMETROS!$B$2)+(AD431*PARAMETROS!$C$2),
O431=PARAMETROS!$A$3,(AG431*PARAMETROS!$B$3)+(AD431*PARAMETROS!$C$3),
O431=PARAMETROS!$A$4,(AG431*PARAMETROS!$B$4)+(AD431*PARAMETROS!$C$4),
O431=PARAMETROS!$A$5,(AG431*PARAMETROS!$B$5)+(AD431*PARAMETROS!$C$5),
O431=PARAMETROS!$A$6,(AG431*PARAMETROS!$B$6)+(AD431*PARAMETROS!$C$6),
O431=PARAMETROS!$A$7,(AG431*PARAMETROS!$B$7)+(AD431*PARAMETROS!$C$7))</f>
        <v>0.12</v>
      </c>
      <c r="AI431" s="12"/>
      <c r="AJ431" s="12"/>
      <c r="AK431" s="12"/>
    </row>
    <row r="432" spans="1:37">
      <c r="A432" s="3">
        <v>431</v>
      </c>
      <c r="B432" s="33">
        <v>45226.683113425926</v>
      </c>
      <c r="C432" s="33">
        <v>45226.683113425926</v>
      </c>
      <c r="E432" t="s">
        <v>963</v>
      </c>
      <c r="F432" t="s">
        <v>65</v>
      </c>
      <c r="G432" s="3">
        <v>2391939</v>
      </c>
      <c r="J432" t="s">
        <v>1017</v>
      </c>
      <c r="K432" t="s">
        <v>1018</v>
      </c>
      <c r="L432" t="s">
        <v>75</v>
      </c>
      <c r="M432" s="23" t="s">
        <v>57</v>
      </c>
      <c r="P432" s="25" t="s">
        <v>59</v>
      </c>
      <c r="Q432" s="25"/>
      <c r="S432" t="s">
        <v>60</v>
      </c>
      <c r="T432" t="s">
        <v>61</v>
      </c>
      <c r="U432" t="s">
        <v>62</v>
      </c>
      <c r="AA432" s="28" t="str">
        <f t="shared" si="42"/>
        <v>2391939</v>
      </c>
      <c r="AB432" s="27" t="str">
        <f t="shared" si="43"/>
        <v>4</v>
      </c>
      <c r="AC432" s="27">
        <f t="shared" si="44"/>
        <v>0</v>
      </c>
      <c r="AD432" s="27">
        <f t="shared" si="45"/>
        <v>0</v>
      </c>
      <c r="AE432" s="3">
        <f t="shared" si="46"/>
        <v>0</v>
      </c>
      <c r="AF432" s="3">
        <f t="shared" si="47"/>
        <v>0</v>
      </c>
      <c r="AG432" s="3">
        <f t="shared" si="48"/>
        <v>0</v>
      </c>
      <c r="AH432" s="12" cm="1">
        <f t="array" ref="AH432">_xlfn.IFS(M432=PARAMETROS!$A$2,(AE432*PARAMETROS!$B$2)+(AB432*PARAMETROS!$C$2),
M432=PARAMETROS!$A$3,(AE432*PARAMETROS!$B$3)+(AB432*PARAMETROS!$C$3),
M432=PARAMETROS!$A$4,(AE432*PARAMETROS!$B$4)+(AB432*PARAMETROS!$C$4),
M432=PARAMETROS!$A$5,(AE432*PARAMETROS!$B$5)+(AB432*PARAMETROS!$C$5),
M432=PARAMETROS!$A$6,(AE432*PARAMETROS!$B$6)+(AB432*PARAMETROS!$C$6),
M432=PARAMETROS!$A$7,(AE432*PARAMETROS!$B$7)+(AB432*PARAMETROS!$C$7))+
_xlfn.IFS(N432="",0,N432=PARAMETROS!$A$2,(AF432*PARAMETROS!$B$2)+(AC432*PARAMETROS!$C$2),
N432=PARAMETROS!$A$3,(AF432*PARAMETROS!$B$3)+(AC432*PARAMETROS!$C$3),
N432=PARAMETROS!$A$4,(AF432*PARAMETROS!$B$4)+(AC432*PARAMETROS!$C$4),
N432=PARAMETROS!$A$5,(AF432*PARAMETROS!$B$5)+(AC432*PARAMETROS!$C$5),
N432=PARAMETROS!$A$6,(AF432*PARAMETROS!$B$6)+(AC432*PARAMETROS!$C$6),
N432=PARAMETROS!$A$7,(AF432*PARAMETROS!$B$7)+(AC432*PARAMETROS!$C$7))+
_xlfn.IFS(O432="",0,O432=PARAMETROS!$A$2,(AG432*PARAMETROS!$B$2)+(AD432*PARAMETROS!$C$2),
O432=PARAMETROS!$A$3,(AG432*PARAMETROS!$B$3)+(AD432*PARAMETROS!$C$3),
O432=PARAMETROS!$A$4,(AG432*PARAMETROS!$B$4)+(AD432*PARAMETROS!$C$4),
O432=PARAMETROS!$A$5,(AG432*PARAMETROS!$B$5)+(AD432*PARAMETROS!$C$5),
O432=PARAMETROS!$A$6,(AG432*PARAMETROS!$B$6)+(AD432*PARAMETROS!$C$6),
O432=PARAMETROS!$A$7,(AG432*PARAMETROS!$B$7)+(AD432*PARAMETROS!$C$7))</f>
        <v>1</v>
      </c>
      <c r="AI432" s="12"/>
      <c r="AJ432" s="12"/>
      <c r="AK432" s="12"/>
    </row>
    <row r="433" spans="1:37">
      <c r="A433" s="3">
        <v>432</v>
      </c>
      <c r="B433" s="33">
        <v>45226.680393518516</v>
      </c>
      <c r="C433" s="33">
        <v>45226.680393518516</v>
      </c>
      <c r="E433" t="s">
        <v>1003</v>
      </c>
      <c r="F433" t="s">
        <v>65</v>
      </c>
      <c r="G433" s="3">
        <v>2391937</v>
      </c>
      <c r="J433" t="s">
        <v>1019</v>
      </c>
      <c r="K433" t="s">
        <v>1020</v>
      </c>
      <c r="L433" t="s">
        <v>81</v>
      </c>
      <c r="M433" s="23" t="s">
        <v>47</v>
      </c>
      <c r="P433" s="25" t="s">
        <v>59</v>
      </c>
      <c r="Q433" s="25"/>
      <c r="S433" t="s">
        <v>49</v>
      </c>
      <c r="AA433" s="28" t="str">
        <f t="shared" si="42"/>
        <v>2391937</v>
      </c>
      <c r="AB433" s="27" t="str">
        <f t="shared" si="43"/>
        <v>4</v>
      </c>
      <c r="AC433" s="27">
        <f t="shared" si="44"/>
        <v>0</v>
      </c>
      <c r="AD433" s="27">
        <f t="shared" si="45"/>
        <v>0</v>
      </c>
      <c r="AE433" s="3">
        <f t="shared" si="46"/>
        <v>0</v>
      </c>
      <c r="AF433" s="3">
        <f t="shared" si="47"/>
        <v>0</v>
      </c>
      <c r="AG433" s="3">
        <f t="shared" si="48"/>
        <v>0</v>
      </c>
      <c r="AH433" s="12" cm="1">
        <f t="array" ref="AH433">_xlfn.IFS(M433=PARAMETROS!$A$2,(AE433*PARAMETROS!$B$2)+(AB433*PARAMETROS!$C$2),
M433=PARAMETROS!$A$3,(AE433*PARAMETROS!$B$3)+(AB433*PARAMETROS!$C$3),
M433=PARAMETROS!$A$4,(AE433*PARAMETROS!$B$4)+(AB433*PARAMETROS!$C$4),
M433=PARAMETROS!$A$5,(AE433*PARAMETROS!$B$5)+(AB433*PARAMETROS!$C$5),
M433=PARAMETROS!$A$6,(AE433*PARAMETROS!$B$6)+(AB433*PARAMETROS!$C$6),
M433=PARAMETROS!$A$7,(AE433*PARAMETROS!$B$7)+(AB433*PARAMETROS!$C$7))+
_xlfn.IFS(N433="",0,N433=PARAMETROS!$A$2,(AF433*PARAMETROS!$B$2)+(AC433*PARAMETROS!$C$2),
N433=PARAMETROS!$A$3,(AF433*PARAMETROS!$B$3)+(AC433*PARAMETROS!$C$3),
N433=PARAMETROS!$A$4,(AF433*PARAMETROS!$B$4)+(AC433*PARAMETROS!$C$4),
N433=PARAMETROS!$A$5,(AF433*PARAMETROS!$B$5)+(AC433*PARAMETROS!$C$5),
N433=PARAMETROS!$A$6,(AF433*PARAMETROS!$B$6)+(AC433*PARAMETROS!$C$6),
N433=PARAMETROS!$A$7,(AF433*PARAMETROS!$B$7)+(AC433*PARAMETROS!$C$7))+
_xlfn.IFS(O433="",0,O433=PARAMETROS!$A$2,(AG433*PARAMETROS!$B$2)+(AD433*PARAMETROS!$C$2),
O433=PARAMETROS!$A$3,(AG433*PARAMETROS!$B$3)+(AD433*PARAMETROS!$C$3),
O433=PARAMETROS!$A$4,(AG433*PARAMETROS!$B$4)+(AD433*PARAMETROS!$C$4),
O433=PARAMETROS!$A$5,(AG433*PARAMETROS!$B$5)+(AD433*PARAMETROS!$C$5),
O433=PARAMETROS!$A$6,(AG433*PARAMETROS!$B$6)+(AD433*PARAMETROS!$C$6),
O433=PARAMETROS!$A$7,(AG433*PARAMETROS!$B$7)+(AD433*PARAMETROS!$C$7))</f>
        <v>0.24</v>
      </c>
      <c r="AI433" s="12"/>
      <c r="AJ433" s="12"/>
      <c r="AK433" s="12"/>
    </row>
    <row r="434" spans="1:37">
      <c r="A434" s="3">
        <v>433</v>
      </c>
      <c r="B434" s="33">
        <v>45226.678217592591</v>
      </c>
      <c r="C434" s="33">
        <v>45226.678217592591</v>
      </c>
      <c r="E434" t="s">
        <v>1021</v>
      </c>
      <c r="F434" t="s">
        <v>65</v>
      </c>
      <c r="G434" s="3">
        <v>2391936</v>
      </c>
      <c r="J434" t="s">
        <v>1022</v>
      </c>
      <c r="K434" t="s">
        <v>1023</v>
      </c>
      <c r="L434" t="s">
        <v>86</v>
      </c>
      <c r="M434" s="23" t="s">
        <v>76</v>
      </c>
      <c r="P434" s="25" t="s">
        <v>48</v>
      </c>
      <c r="S434" t="s">
        <v>49</v>
      </c>
      <c r="AA434" s="28" t="str">
        <f t="shared" si="42"/>
        <v>2391936</v>
      </c>
      <c r="AB434" s="27" t="str">
        <f t="shared" si="43"/>
        <v>2</v>
      </c>
      <c r="AC434" s="27">
        <f t="shared" si="44"/>
        <v>0</v>
      </c>
      <c r="AD434" s="27">
        <f t="shared" si="45"/>
        <v>0</v>
      </c>
      <c r="AE434" s="3">
        <f t="shared" si="46"/>
        <v>0</v>
      </c>
      <c r="AF434" s="3">
        <f t="shared" si="47"/>
        <v>0</v>
      </c>
      <c r="AG434" s="3">
        <f t="shared" si="48"/>
        <v>0</v>
      </c>
      <c r="AH434" s="12" cm="1">
        <f t="array" ref="AH434">_xlfn.IFS(M434=PARAMETROS!$A$2,(AE434*PARAMETROS!$B$2)+(AB434*PARAMETROS!$C$2),
M434=PARAMETROS!$A$3,(AE434*PARAMETROS!$B$3)+(AB434*PARAMETROS!$C$3),
M434=PARAMETROS!$A$4,(AE434*PARAMETROS!$B$4)+(AB434*PARAMETROS!$C$4),
M434=PARAMETROS!$A$5,(AE434*PARAMETROS!$B$5)+(AB434*PARAMETROS!$C$5),
M434=PARAMETROS!$A$6,(AE434*PARAMETROS!$B$6)+(AB434*PARAMETROS!$C$6),
M434=PARAMETROS!$A$7,(AE434*PARAMETROS!$B$7)+(AB434*PARAMETROS!$C$7))+
_xlfn.IFS(N434="",0,N434=PARAMETROS!$A$2,(AF434*PARAMETROS!$B$2)+(AC434*PARAMETROS!$C$2),
N434=PARAMETROS!$A$3,(AF434*PARAMETROS!$B$3)+(AC434*PARAMETROS!$C$3),
N434=PARAMETROS!$A$4,(AF434*PARAMETROS!$B$4)+(AC434*PARAMETROS!$C$4),
N434=PARAMETROS!$A$5,(AF434*PARAMETROS!$B$5)+(AC434*PARAMETROS!$C$5),
N434=PARAMETROS!$A$6,(AF434*PARAMETROS!$B$6)+(AC434*PARAMETROS!$C$6),
N434=PARAMETROS!$A$7,(AF434*PARAMETROS!$B$7)+(AC434*PARAMETROS!$C$7))+
_xlfn.IFS(O434="",0,O434=PARAMETROS!$A$2,(AG434*PARAMETROS!$B$2)+(AD434*PARAMETROS!$C$2),
O434=PARAMETROS!$A$3,(AG434*PARAMETROS!$B$3)+(AD434*PARAMETROS!$C$3),
O434=PARAMETROS!$A$4,(AG434*PARAMETROS!$B$4)+(AD434*PARAMETROS!$C$4),
O434=PARAMETROS!$A$5,(AG434*PARAMETROS!$B$5)+(AD434*PARAMETROS!$C$5),
O434=PARAMETROS!$A$6,(AG434*PARAMETROS!$B$6)+(AD434*PARAMETROS!$C$6),
O434=PARAMETROS!$A$7,(AG434*PARAMETROS!$B$7)+(AD434*PARAMETROS!$C$7))</f>
        <v>0.24</v>
      </c>
      <c r="AI434" s="12"/>
      <c r="AJ434" s="12"/>
      <c r="AK434" s="12"/>
    </row>
    <row r="435" spans="1:37">
      <c r="A435" s="3">
        <v>434</v>
      </c>
      <c r="B435" s="33">
        <v>45226.668275462966</v>
      </c>
      <c r="C435" s="33">
        <v>45226.668275462966</v>
      </c>
      <c r="E435" t="s">
        <v>1010</v>
      </c>
      <c r="F435" t="s">
        <v>65</v>
      </c>
      <c r="G435" s="3">
        <v>2391911</v>
      </c>
      <c r="J435" t="s">
        <v>1024</v>
      </c>
      <c r="K435" t="s">
        <v>1025</v>
      </c>
      <c r="L435" t="s">
        <v>92</v>
      </c>
      <c r="M435" s="23" t="s">
        <v>47</v>
      </c>
      <c r="N435" s="23" t="s">
        <v>47</v>
      </c>
      <c r="P435" s="25" t="s">
        <v>58</v>
      </c>
      <c r="Q435" s="25" t="s">
        <v>59</v>
      </c>
      <c r="S435" t="s">
        <v>60</v>
      </c>
      <c r="T435" t="s">
        <v>61</v>
      </c>
      <c r="U435" t="s">
        <v>62</v>
      </c>
      <c r="AA435" s="28" t="str">
        <f t="shared" si="42"/>
        <v>2391911</v>
      </c>
      <c r="AB435" s="27" t="str">
        <f t="shared" si="43"/>
        <v>1</v>
      </c>
      <c r="AC435" s="27" t="str">
        <f t="shared" si="44"/>
        <v>4</v>
      </c>
      <c r="AD435" s="27">
        <f t="shared" si="45"/>
        <v>0</v>
      </c>
      <c r="AE435" s="3">
        <f t="shared" si="46"/>
        <v>0</v>
      </c>
      <c r="AF435" s="3">
        <f t="shared" si="47"/>
        <v>0</v>
      </c>
      <c r="AG435" s="3">
        <f t="shared" si="48"/>
        <v>0</v>
      </c>
      <c r="AH435" s="12" cm="1">
        <f t="array" ref="AH435">_xlfn.IFS(M435=PARAMETROS!$A$2,(AE435*PARAMETROS!$B$2)+(AB435*PARAMETROS!$C$2),
M435=PARAMETROS!$A$3,(AE435*PARAMETROS!$B$3)+(AB435*PARAMETROS!$C$3),
M435=PARAMETROS!$A$4,(AE435*PARAMETROS!$B$4)+(AB435*PARAMETROS!$C$4),
M435=PARAMETROS!$A$5,(AE435*PARAMETROS!$B$5)+(AB435*PARAMETROS!$C$5),
M435=PARAMETROS!$A$6,(AE435*PARAMETROS!$B$6)+(AB435*PARAMETROS!$C$6),
M435=PARAMETROS!$A$7,(AE435*PARAMETROS!$B$7)+(AB435*PARAMETROS!$C$7))+
_xlfn.IFS(N435="",0,N435=PARAMETROS!$A$2,(AF435*PARAMETROS!$B$2)+(AC435*PARAMETROS!$C$2),
N435=PARAMETROS!$A$3,(AF435*PARAMETROS!$B$3)+(AC435*PARAMETROS!$C$3),
N435=PARAMETROS!$A$4,(AF435*PARAMETROS!$B$4)+(AC435*PARAMETROS!$C$4),
N435=PARAMETROS!$A$5,(AF435*PARAMETROS!$B$5)+(AC435*PARAMETROS!$C$5),
N435=PARAMETROS!$A$6,(AF435*PARAMETROS!$B$6)+(AC435*PARAMETROS!$C$6),
N435=PARAMETROS!$A$7,(AF435*PARAMETROS!$B$7)+(AC435*PARAMETROS!$C$7))+
_xlfn.IFS(O435="",0,O435=PARAMETROS!$A$2,(AG435*PARAMETROS!$B$2)+(AD435*PARAMETROS!$C$2),
O435=PARAMETROS!$A$3,(AG435*PARAMETROS!$B$3)+(AD435*PARAMETROS!$C$3),
O435=PARAMETROS!$A$4,(AG435*PARAMETROS!$B$4)+(AD435*PARAMETROS!$C$4),
O435=PARAMETROS!$A$5,(AG435*PARAMETROS!$B$5)+(AD435*PARAMETROS!$C$5),
O435=PARAMETROS!$A$6,(AG435*PARAMETROS!$B$6)+(AD435*PARAMETROS!$C$6),
O435=PARAMETROS!$A$7,(AG435*PARAMETROS!$B$7)+(AD435*PARAMETROS!$C$7))</f>
        <v>0.3</v>
      </c>
      <c r="AI435" s="12"/>
      <c r="AJ435" s="12"/>
      <c r="AK435" s="12"/>
    </row>
    <row r="436" spans="1:37">
      <c r="A436" s="3">
        <v>435</v>
      </c>
      <c r="B436" s="33">
        <v>45226.664872685185</v>
      </c>
      <c r="C436" s="33">
        <v>45226.664872685185</v>
      </c>
      <c r="E436" t="s">
        <v>1026</v>
      </c>
      <c r="F436" t="s">
        <v>65</v>
      </c>
      <c r="G436" s="3">
        <v>2391906</v>
      </c>
      <c r="J436" t="s">
        <v>1027</v>
      </c>
      <c r="K436" t="s">
        <v>1028</v>
      </c>
      <c r="L436" t="s">
        <v>97</v>
      </c>
      <c r="M436" s="23" t="s">
        <v>47</v>
      </c>
      <c r="N436" s="23" t="s">
        <v>47</v>
      </c>
      <c r="P436" s="25" t="s">
        <v>59</v>
      </c>
      <c r="Q436" s="25" t="s">
        <v>59</v>
      </c>
      <c r="S436" t="s">
        <v>49</v>
      </c>
      <c r="AA436" s="28" t="str">
        <f t="shared" si="42"/>
        <v>2391906</v>
      </c>
      <c r="AB436" s="27" t="str">
        <f t="shared" si="43"/>
        <v>4</v>
      </c>
      <c r="AC436" s="27" t="str">
        <f t="shared" si="44"/>
        <v>4</v>
      </c>
      <c r="AD436" s="27">
        <f t="shared" si="45"/>
        <v>0</v>
      </c>
      <c r="AE436" s="3">
        <f t="shared" si="46"/>
        <v>0</v>
      </c>
      <c r="AF436" s="3">
        <f t="shared" si="47"/>
        <v>0</v>
      </c>
      <c r="AG436" s="3">
        <f t="shared" si="48"/>
        <v>0</v>
      </c>
      <c r="AH436" s="12" cm="1">
        <f t="array" ref="AH436">_xlfn.IFS(M436=PARAMETROS!$A$2,(AE436*PARAMETROS!$B$2)+(AB436*PARAMETROS!$C$2),
M436=PARAMETROS!$A$3,(AE436*PARAMETROS!$B$3)+(AB436*PARAMETROS!$C$3),
M436=PARAMETROS!$A$4,(AE436*PARAMETROS!$B$4)+(AB436*PARAMETROS!$C$4),
M436=PARAMETROS!$A$5,(AE436*PARAMETROS!$B$5)+(AB436*PARAMETROS!$C$5),
M436=PARAMETROS!$A$6,(AE436*PARAMETROS!$B$6)+(AB436*PARAMETROS!$C$6),
M436=PARAMETROS!$A$7,(AE436*PARAMETROS!$B$7)+(AB436*PARAMETROS!$C$7))+
_xlfn.IFS(N436="",0,N436=PARAMETROS!$A$2,(AF436*PARAMETROS!$B$2)+(AC436*PARAMETROS!$C$2),
N436=PARAMETROS!$A$3,(AF436*PARAMETROS!$B$3)+(AC436*PARAMETROS!$C$3),
N436=PARAMETROS!$A$4,(AF436*PARAMETROS!$B$4)+(AC436*PARAMETROS!$C$4),
N436=PARAMETROS!$A$5,(AF436*PARAMETROS!$B$5)+(AC436*PARAMETROS!$C$5),
N436=PARAMETROS!$A$6,(AF436*PARAMETROS!$B$6)+(AC436*PARAMETROS!$C$6),
N436=PARAMETROS!$A$7,(AF436*PARAMETROS!$B$7)+(AC436*PARAMETROS!$C$7))+
_xlfn.IFS(O436="",0,O436=PARAMETROS!$A$2,(AG436*PARAMETROS!$B$2)+(AD436*PARAMETROS!$C$2),
O436=PARAMETROS!$A$3,(AG436*PARAMETROS!$B$3)+(AD436*PARAMETROS!$C$3),
O436=PARAMETROS!$A$4,(AG436*PARAMETROS!$B$4)+(AD436*PARAMETROS!$C$4),
O436=PARAMETROS!$A$5,(AG436*PARAMETROS!$B$5)+(AD436*PARAMETROS!$C$5),
O436=PARAMETROS!$A$6,(AG436*PARAMETROS!$B$6)+(AD436*PARAMETROS!$C$6),
O436=PARAMETROS!$A$7,(AG436*PARAMETROS!$B$7)+(AD436*PARAMETROS!$C$7))</f>
        <v>0.48</v>
      </c>
      <c r="AI436" s="12"/>
      <c r="AJ436" s="12"/>
      <c r="AK436" s="12"/>
    </row>
    <row r="437" spans="1:37">
      <c r="A437" s="3">
        <v>436</v>
      </c>
      <c r="B437" s="33">
        <v>45226.662546296298</v>
      </c>
      <c r="C437" s="33">
        <v>45226.662546296298</v>
      </c>
      <c r="E437" t="s">
        <v>1003</v>
      </c>
      <c r="F437" t="s">
        <v>65</v>
      </c>
      <c r="G437" s="3">
        <v>2391903</v>
      </c>
      <c r="J437" t="s">
        <v>1029</v>
      </c>
      <c r="K437" t="s">
        <v>1030</v>
      </c>
      <c r="L437" t="s">
        <v>101</v>
      </c>
      <c r="M437" s="23" t="s">
        <v>138</v>
      </c>
      <c r="P437" s="25" t="s">
        <v>48</v>
      </c>
      <c r="Q437" s="25"/>
      <c r="S437" t="s">
        <v>49</v>
      </c>
      <c r="AA437" s="28" t="str">
        <f t="shared" si="42"/>
        <v>2391903</v>
      </c>
      <c r="AB437" s="27" t="str">
        <f t="shared" si="43"/>
        <v>2</v>
      </c>
      <c r="AC437" s="27">
        <f t="shared" si="44"/>
        <v>0</v>
      </c>
      <c r="AD437" s="27">
        <f t="shared" si="45"/>
        <v>0</v>
      </c>
      <c r="AE437" s="3">
        <f t="shared" si="46"/>
        <v>0</v>
      </c>
      <c r="AF437" s="3">
        <f t="shared" si="47"/>
        <v>0</v>
      </c>
      <c r="AG437" s="3">
        <f t="shared" si="48"/>
        <v>0</v>
      </c>
      <c r="AH437" s="12" cm="1">
        <f t="array" ref="AH437">_xlfn.IFS(M437=PARAMETROS!$A$2,(AE437*PARAMETROS!$B$2)+(AB437*PARAMETROS!$C$2),
M437=PARAMETROS!$A$3,(AE437*PARAMETROS!$B$3)+(AB437*PARAMETROS!$C$3),
M437=PARAMETROS!$A$4,(AE437*PARAMETROS!$B$4)+(AB437*PARAMETROS!$C$4),
M437=PARAMETROS!$A$5,(AE437*PARAMETROS!$B$5)+(AB437*PARAMETROS!$C$5),
M437=PARAMETROS!$A$6,(AE437*PARAMETROS!$B$6)+(AB437*PARAMETROS!$C$6),
M437=PARAMETROS!$A$7,(AE437*PARAMETROS!$B$7)+(AB437*PARAMETROS!$C$7))+
_xlfn.IFS(N437="",0,N437=PARAMETROS!$A$2,(AF437*PARAMETROS!$B$2)+(AC437*PARAMETROS!$C$2),
N437=PARAMETROS!$A$3,(AF437*PARAMETROS!$B$3)+(AC437*PARAMETROS!$C$3),
N437=PARAMETROS!$A$4,(AF437*PARAMETROS!$B$4)+(AC437*PARAMETROS!$C$4),
N437=PARAMETROS!$A$5,(AF437*PARAMETROS!$B$5)+(AC437*PARAMETROS!$C$5),
N437=PARAMETROS!$A$6,(AF437*PARAMETROS!$B$6)+(AC437*PARAMETROS!$C$6),
N437=PARAMETROS!$A$7,(AF437*PARAMETROS!$B$7)+(AC437*PARAMETROS!$C$7))+
_xlfn.IFS(O437="",0,O437=PARAMETROS!$A$2,(AG437*PARAMETROS!$B$2)+(AD437*PARAMETROS!$C$2),
O437=PARAMETROS!$A$3,(AG437*PARAMETROS!$B$3)+(AD437*PARAMETROS!$C$3),
O437=PARAMETROS!$A$4,(AG437*PARAMETROS!$B$4)+(AD437*PARAMETROS!$C$4),
O437=PARAMETROS!$A$5,(AG437*PARAMETROS!$B$5)+(AD437*PARAMETROS!$C$5),
O437=PARAMETROS!$A$6,(AG437*PARAMETROS!$B$6)+(AD437*PARAMETROS!$C$6),
O437=PARAMETROS!$A$7,(AG437*PARAMETROS!$B$7)+(AD437*PARAMETROS!$C$7))</f>
        <v>0.12</v>
      </c>
      <c r="AI437" s="12"/>
      <c r="AJ437" s="12"/>
      <c r="AK437" s="12"/>
    </row>
    <row r="438" spans="1:37">
      <c r="A438" s="3">
        <v>437</v>
      </c>
      <c r="B438" s="33">
        <v>45226.658703703702</v>
      </c>
      <c r="C438" s="33">
        <v>45226.658703703702</v>
      </c>
      <c r="E438" t="s">
        <v>1026</v>
      </c>
      <c r="F438" t="s">
        <v>65</v>
      </c>
      <c r="G438" s="3">
        <v>2391876</v>
      </c>
      <c r="J438" t="s">
        <v>1031</v>
      </c>
      <c r="K438" t="s">
        <v>1032</v>
      </c>
      <c r="L438" t="s">
        <v>106</v>
      </c>
      <c r="M438" s="23" t="s">
        <v>76</v>
      </c>
      <c r="N438" s="23" t="s">
        <v>70</v>
      </c>
      <c r="P438" s="25" t="s">
        <v>48</v>
      </c>
      <c r="Q438" s="25" t="s">
        <v>48</v>
      </c>
      <c r="S438" t="s">
        <v>49</v>
      </c>
      <c r="AA438" s="28" t="str">
        <f t="shared" si="42"/>
        <v>2391876</v>
      </c>
      <c r="AB438" s="27" t="str">
        <f t="shared" si="43"/>
        <v>2</v>
      </c>
      <c r="AC438" s="27" t="str">
        <f t="shared" si="44"/>
        <v>2</v>
      </c>
      <c r="AD438" s="27">
        <f t="shared" si="45"/>
        <v>0</v>
      </c>
      <c r="AE438" s="3">
        <f t="shared" si="46"/>
        <v>0</v>
      </c>
      <c r="AF438" s="3">
        <f t="shared" si="47"/>
        <v>0</v>
      </c>
      <c r="AG438" s="3">
        <f t="shared" si="48"/>
        <v>0</v>
      </c>
      <c r="AH438" s="12" cm="1">
        <f t="array" ref="AH438">_xlfn.IFS(M438=PARAMETROS!$A$2,(AE438*PARAMETROS!$B$2)+(AB438*PARAMETROS!$C$2),
M438=PARAMETROS!$A$3,(AE438*PARAMETROS!$B$3)+(AB438*PARAMETROS!$C$3),
M438=PARAMETROS!$A$4,(AE438*PARAMETROS!$B$4)+(AB438*PARAMETROS!$C$4),
M438=PARAMETROS!$A$5,(AE438*PARAMETROS!$B$5)+(AB438*PARAMETROS!$C$5),
M438=PARAMETROS!$A$6,(AE438*PARAMETROS!$B$6)+(AB438*PARAMETROS!$C$6),
M438=PARAMETROS!$A$7,(AE438*PARAMETROS!$B$7)+(AB438*PARAMETROS!$C$7))+
_xlfn.IFS(N438="",0,N438=PARAMETROS!$A$2,(AF438*PARAMETROS!$B$2)+(AC438*PARAMETROS!$C$2),
N438=PARAMETROS!$A$3,(AF438*PARAMETROS!$B$3)+(AC438*PARAMETROS!$C$3),
N438=PARAMETROS!$A$4,(AF438*PARAMETROS!$B$4)+(AC438*PARAMETROS!$C$4),
N438=PARAMETROS!$A$5,(AF438*PARAMETROS!$B$5)+(AC438*PARAMETROS!$C$5),
N438=PARAMETROS!$A$6,(AF438*PARAMETROS!$B$6)+(AC438*PARAMETROS!$C$6),
N438=PARAMETROS!$A$7,(AF438*PARAMETROS!$B$7)+(AC438*PARAMETROS!$C$7))+
_xlfn.IFS(O438="",0,O438=PARAMETROS!$A$2,(AG438*PARAMETROS!$B$2)+(AD438*PARAMETROS!$C$2),
O438=PARAMETROS!$A$3,(AG438*PARAMETROS!$B$3)+(AD438*PARAMETROS!$C$3),
O438=PARAMETROS!$A$4,(AG438*PARAMETROS!$B$4)+(AD438*PARAMETROS!$C$4),
O438=PARAMETROS!$A$5,(AG438*PARAMETROS!$B$5)+(AD438*PARAMETROS!$C$5),
O438=PARAMETROS!$A$6,(AG438*PARAMETROS!$B$6)+(AD438*PARAMETROS!$C$6),
O438=PARAMETROS!$A$7,(AG438*PARAMETROS!$B$7)+(AD438*PARAMETROS!$C$7))</f>
        <v>0.6</v>
      </c>
      <c r="AI438" s="12"/>
      <c r="AJ438" s="12"/>
      <c r="AK438" s="12"/>
    </row>
    <row r="439" spans="1:37">
      <c r="A439" s="3">
        <v>438</v>
      </c>
      <c r="B439" s="33">
        <v>45226.65625</v>
      </c>
      <c r="C439" s="33">
        <v>45226.65625</v>
      </c>
      <c r="E439" t="s">
        <v>957</v>
      </c>
      <c r="F439" t="s">
        <v>65</v>
      </c>
      <c r="G439" s="3">
        <v>2391866</v>
      </c>
      <c r="J439" t="s">
        <v>1033</v>
      </c>
      <c r="K439" t="s">
        <v>1034</v>
      </c>
      <c r="L439" t="s">
        <v>110</v>
      </c>
      <c r="M439" s="23" t="s">
        <v>47</v>
      </c>
      <c r="P439" s="25" t="s">
        <v>48</v>
      </c>
      <c r="Q439" s="25"/>
      <c r="S439" t="s">
        <v>60</v>
      </c>
      <c r="T439" t="s">
        <v>87</v>
      </c>
      <c r="AA439" s="28" t="str">
        <f t="shared" si="42"/>
        <v>2391866</v>
      </c>
      <c r="AB439" s="27" t="str">
        <f t="shared" si="43"/>
        <v>2</v>
      </c>
      <c r="AC439" s="27">
        <f t="shared" si="44"/>
        <v>0</v>
      </c>
      <c r="AD439" s="27">
        <f t="shared" si="45"/>
        <v>0</v>
      </c>
      <c r="AE439" s="3">
        <f t="shared" si="46"/>
        <v>0</v>
      </c>
      <c r="AF439" s="3">
        <f t="shared" si="47"/>
        <v>0</v>
      </c>
      <c r="AG439" s="3">
        <f t="shared" si="48"/>
        <v>0</v>
      </c>
      <c r="AH439" s="12" cm="1">
        <f t="array" ref="AH439">_xlfn.IFS(M439=PARAMETROS!$A$2,(AE439*PARAMETROS!$B$2)+(AB439*PARAMETROS!$C$2),
M439=PARAMETROS!$A$3,(AE439*PARAMETROS!$B$3)+(AB439*PARAMETROS!$C$3),
M439=PARAMETROS!$A$4,(AE439*PARAMETROS!$B$4)+(AB439*PARAMETROS!$C$4),
M439=PARAMETROS!$A$5,(AE439*PARAMETROS!$B$5)+(AB439*PARAMETROS!$C$5),
M439=PARAMETROS!$A$6,(AE439*PARAMETROS!$B$6)+(AB439*PARAMETROS!$C$6),
M439=PARAMETROS!$A$7,(AE439*PARAMETROS!$B$7)+(AB439*PARAMETROS!$C$7))+
_xlfn.IFS(N439="",0,N439=PARAMETROS!$A$2,(AF439*PARAMETROS!$B$2)+(AC439*PARAMETROS!$C$2),
N439=PARAMETROS!$A$3,(AF439*PARAMETROS!$B$3)+(AC439*PARAMETROS!$C$3),
N439=PARAMETROS!$A$4,(AF439*PARAMETROS!$B$4)+(AC439*PARAMETROS!$C$4),
N439=PARAMETROS!$A$5,(AF439*PARAMETROS!$B$5)+(AC439*PARAMETROS!$C$5),
N439=PARAMETROS!$A$6,(AF439*PARAMETROS!$B$6)+(AC439*PARAMETROS!$C$6),
N439=PARAMETROS!$A$7,(AF439*PARAMETROS!$B$7)+(AC439*PARAMETROS!$C$7))+
_xlfn.IFS(O439="",0,O439=PARAMETROS!$A$2,(AG439*PARAMETROS!$B$2)+(AD439*PARAMETROS!$C$2),
O439=PARAMETROS!$A$3,(AG439*PARAMETROS!$B$3)+(AD439*PARAMETROS!$C$3),
O439=PARAMETROS!$A$4,(AG439*PARAMETROS!$B$4)+(AD439*PARAMETROS!$C$4),
O439=PARAMETROS!$A$5,(AG439*PARAMETROS!$B$5)+(AD439*PARAMETROS!$C$5),
O439=PARAMETROS!$A$6,(AG439*PARAMETROS!$B$6)+(AD439*PARAMETROS!$C$6),
O439=PARAMETROS!$A$7,(AG439*PARAMETROS!$B$7)+(AD439*PARAMETROS!$C$7))</f>
        <v>0.12</v>
      </c>
      <c r="AI439" s="12"/>
      <c r="AJ439" s="12"/>
      <c r="AK439" s="12"/>
    </row>
    <row r="440" spans="1:37">
      <c r="A440" s="3">
        <v>439</v>
      </c>
      <c r="B440" s="33">
        <v>45226.65320601852</v>
      </c>
      <c r="C440" s="33">
        <v>45226.65320601852</v>
      </c>
      <c r="E440" t="s">
        <v>1026</v>
      </c>
      <c r="F440" t="s">
        <v>65</v>
      </c>
      <c r="G440" s="3">
        <v>2391860</v>
      </c>
      <c r="J440" t="s">
        <v>1035</v>
      </c>
      <c r="K440" t="s">
        <v>1036</v>
      </c>
      <c r="L440" t="s">
        <v>114</v>
      </c>
      <c r="M440" s="23" t="s">
        <v>76</v>
      </c>
      <c r="P440" s="25" t="s">
        <v>93</v>
      </c>
      <c r="Q440" s="25"/>
      <c r="S440" t="s">
        <v>49</v>
      </c>
      <c r="AA440" s="28" t="str">
        <f t="shared" si="42"/>
        <v>2391860</v>
      </c>
      <c r="AB440" s="27" t="str">
        <f t="shared" si="43"/>
        <v>5</v>
      </c>
      <c r="AC440" s="27">
        <f t="shared" si="44"/>
        <v>0</v>
      </c>
      <c r="AD440" s="27">
        <f t="shared" si="45"/>
        <v>0</v>
      </c>
      <c r="AE440" s="3">
        <f t="shared" si="46"/>
        <v>0</v>
      </c>
      <c r="AF440" s="3">
        <f t="shared" si="47"/>
        <v>0</v>
      </c>
      <c r="AG440" s="3">
        <f t="shared" si="48"/>
        <v>0</v>
      </c>
      <c r="AH440" s="12" cm="1">
        <f t="array" ref="AH440">_xlfn.IFS(M440=PARAMETROS!$A$2,(AE440*PARAMETROS!$B$2)+(AB440*PARAMETROS!$C$2),
M440=PARAMETROS!$A$3,(AE440*PARAMETROS!$B$3)+(AB440*PARAMETROS!$C$3),
M440=PARAMETROS!$A$4,(AE440*PARAMETROS!$B$4)+(AB440*PARAMETROS!$C$4),
M440=PARAMETROS!$A$5,(AE440*PARAMETROS!$B$5)+(AB440*PARAMETROS!$C$5),
M440=PARAMETROS!$A$6,(AE440*PARAMETROS!$B$6)+(AB440*PARAMETROS!$C$6),
M440=PARAMETROS!$A$7,(AE440*PARAMETROS!$B$7)+(AB440*PARAMETROS!$C$7))+
_xlfn.IFS(N440="",0,N440=PARAMETROS!$A$2,(AF440*PARAMETROS!$B$2)+(AC440*PARAMETROS!$C$2),
N440=PARAMETROS!$A$3,(AF440*PARAMETROS!$B$3)+(AC440*PARAMETROS!$C$3),
N440=PARAMETROS!$A$4,(AF440*PARAMETROS!$B$4)+(AC440*PARAMETROS!$C$4),
N440=PARAMETROS!$A$5,(AF440*PARAMETROS!$B$5)+(AC440*PARAMETROS!$C$5),
N440=PARAMETROS!$A$6,(AF440*PARAMETROS!$B$6)+(AC440*PARAMETROS!$C$6),
N440=PARAMETROS!$A$7,(AF440*PARAMETROS!$B$7)+(AC440*PARAMETROS!$C$7))+
_xlfn.IFS(O440="",0,O440=PARAMETROS!$A$2,(AG440*PARAMETROS!$B$2)+(AD440*PARAMETROS!$C$2),
O440=PARAMETROS!$A$3,(AG440*PARAMETROS!$B$3)+(AD440*PARAMETROS!$C$3),
O440=PARAMETROS!$A$4,(AG440*PARAMETROS!$B$4)+(AD440*PARAMETROS!$C$4),
O440=PARAMETROS!$A$5,(AG440*PARAMETROS!$B$5)+(AD440*PARAMETROS!$C$5),
O440=PARAMETROS!$A$6,(AG440*PARAMETROS!$B$6)+(AD440*PARAMETROS!$C$6),
O440=PARAMETROS!$A$7,(AG440*PARAMETROS!$B$7)+(AD440*PARAMETROS!$C$7))</f>
        <v>0.6</v>
      </c>
      <c r="AI440" s="12"/>
      <c r="AJ440" s="12"/>
      <c r="AK440" s="12"/>
    </row>
    <row r="441" spans="1:37">
      <c r="A441" s="3">
        <v>440</v>
      </c>
      <c r="B441" s="33">
        <v>45226.652430555558</v>
      </c>
      <c r="C441" s="33">
        <v>45226.652430555558</v>
      </c>
      <c r="E441" t="s">
        <v>968</v>
      </c>
      <c r="F441" t="s">
        <v>65</v>
      </c>
      <c r="G441" s="3">
        <v>2391857</v>
      </c>
      <c r="J441" t="s">
        <v>1037</v>
      </c>
      <c r="K441" t="s">
        <v>1038</v>
      </c>
      <c r="L441" t="s">
        <v>97</v>
      </c>
      <c r="M441" s="23" t="s">
        <v>138</v>
      </c>
      <c r="P441" s="25" t="s">
        <v>48</v>
      </c>
      <c r="Q441" s="25"/>
      <c r="S441" t="s">
        <v>49</v>
      </c>
      <c r="AA441" s="28" t="str">
        <f t="shared" si="42"/>
        <v>2391857</v>
      </c>
      <c r="AB441" s="27" t="str">
        <f t="shared" si="43"/>
        <v>2</v>
      </c>
      <c r="AC441" s="27">
        <f t="shared" si="44"/>
        <v>0</v>
      </c>
      <c r="AD441" s="27">
        <f t="shared" si="45"/>
        <v>0</v>
      </c>
      <c r="AE441" s="3">
        <f t="shared" si="46"/>
        <v>0</v>
      </c>
      <c r="AF441" s="3">
        <f t="shared" si="47"/>
        <v>0</v>
      </c>
      <c r="AG441" s="3">
        <f t="shared" si="48"/>
        <v>0</v>
      </c>
      <c r="AH441" s="12" cm="1">
        <f t="array" ref="AH441">_xlfn.IFS(M441=PARAMETROS!$A$2,(AE441*PARAMETROS!$B$2)+(AB441*PARAMETROS!$C$2),
M441=PARAMETROS!$A$3,(AE441*PARAMETROS!$B$3)+(AB441*PARAMETROS!$C$3),
M441=PARAMETROS!$A$4,(AE441*PARAMETROS!$B$4)+(AB441*PARAMETROS!$C$4),
M441=PARAMETROS!$A$5,(AE441*PARAMETROS!$B$5)+(AB441*PARAMETROS!$C$5),
M441=PARAMETROS!$A$6,(AE441*PARAMETROS!$B$6)+(AB441*PARAMETROS!$C$6),
M441=PARAMETROS!$A$7,(AE441*PARAMETROS!$B$7)+(AB441*PARAMETROS!$C$7))+
_xlfn.IFS(N441="",0,N441=PARAMETROS!$A$2,(AF441*PARAMETROS!$B$2)+(AC441*PARAMETROS!$C$2),
N441=PARAMETROS!$A$3,(AF441*PARAMETROS!$B$3)+(AC441*PARAMETROS!$C$3),
N441=PARAMETROS!$A$4,(AF441*PARAMETROS!$B$4)+(AC441*PARAMETROS!$C$4),
N441=PARAMETROS!$A$5,(AF441*PARAMETROS!$B$5)+(AC441*PARAMETROS!$C$5),
N441=PARAMETROS!$A$6,(AF441*PARAMETROS!$B$6)+(AC441*PARAMETROS!$C$6),
N441=PARAMETROS!$A$7,(AF441*PARAMETROS!$B$7)+(AC441*PARAMETROS!$C$7))+
_xlfn.IFS(O441="",0,O441=PARAMETROS!$A$2,(AG441*PARAMETROS!$B$2)+(AD441*PARAMETROS!$C$2),
O441=PARAMETROS!$A$3,(AG441*PARAMETROS!$B$3)+(AD441*PARAMETROS!$C$3),
O441=PARAMETROS!$A$4,(AG441*PARAMETROS!$B$4)+(AD441*PARAMETROS!$C$4),
O441=PARAMETROS!$A$5,(AG441*PARAMETROS!$B$5)+(AD441*PARAMETROS!$C$5),
O441=PARAMETROS!$A$6,(AG441*PARAMETROS!$B$6)+(AD441*PARAMETROS!$C$6),
O441=PARAMETROS!$A$7,(AG441*PARAMETROS!$B$7)+(AD441*PARAMETROS!$C$7))</f>
        <v>0.12</v>
      </c>
      <c r="AI441" s="12"/>
      <c r="AJ441" s="12"/>
      <c r="AK441" s="12"/>
    </row>
    <row r="442" spans="1:37">
      <c r="A442" s="3">
        <v>441</v>
      </c>
      <c r="B442" s="33">
        <v>45226.649502314816</v>
      </c>
      <c r="C442" s="33">
        <v>45226.649502314816</v>
      </c>
      <c r="E442" t="s">
        <v>64</v>
      </c>
      <c r="F442" t="s">
        <v>65</v>
      </c>
      <c r="G442" s="3">
        <v>2391847</v>
      </c>
      <c r="J442" t="s">
        <v>1039</v>
      </c>
      <c r="K442" t="s">
        <v>1040</v>
      </c>
      <c r="L442" t="s">
        <v>56</v>
      </c>
      <c r="M442" s="23" t="s">
        <v>82</v>
      </c>
      <c r="P442" s="25" t="s">
        <v>48</v>
      </c>
      <c r="Q442" s="25"/>
      <c r="S442" t="s">
        <v>60</v>
      </c>
      <c r="T442" t="s">
        <v>102</v>
      </c>
      <c r="AA442" s="28" t="str">
        <f t="shared" si="42"/>
        <v>2391847</v>
      </c>
      <c r="AB442" s="27" t="str">
        <f t="shared" si="43"/>
        <v>2</v>
      </c>
      <c r="AC442" s="27">
        <f t="shared" si="44"/>
        <v>0</v>
      </c>
      <c r="AD442" s="27">
        <f t="shared" si="45"/>
        <v>0</v>
      </c>
      <c r="AE442" s="3">
        <f t="shared" si="46"/>
        <v>0</v>
      </c>
      <c r="AF442" s="3">
        <f t="shared" si="47"/>
        <v>0</v>
      </c>
      <c r="AG442" s="3">
        <f t="shared" si="48"/>
        <v>0</v>
      </c>
      <c r="AH442" s="12" cm="1">
        <f t="array" ref="AH442">_xlfn.IFS(M442=PARAMETROS!$A$2,(AE442*PARAMETROS!$B$2)+(AB442*PARAMETROS!$C$2),
M442=PARAMETROS!$A$3,(AE442*PARAMETROS!$B$3)+(AB442*PARAMETROS!$C$3),
M442=PARAMETROS!$A$4,(AE442*PARAMETROS!$B$4)+(AB442*PARAMETROS!$C$4),
M442=PARAMETROS!$A$5,(AE442*PARAMETROS!$B$5)+(AB442*PARAMETROS!$C$5),
M442=PARAMETROS!$A$6,(AE442*PARAMETROS!$B$6)+(AB442*PARAMETROS!$C$6),
M442=PARAMETROS!$A$7,(AE442*PARAMETROS!$B$7)+(AB442*PARAMETROS!$C$7))+
_xlfn.IFS(N442="",0,N442=PARAMETROS!$A$2,(AF442*PARAMETROS!$B$2)+(AC442*PARAMETROS!$C$2),
N442=PARAMETROS!$A$3,(AF442*PARAMETROS!$B$3)+(AC442*PARAMETROS!$C$3),
N442=PARAMETROS!$A$4,(AF442*PARAMETROS!$B$4)+(AC442*PARAMETROS!$C$4),
N442=PARAMETROS!$A$5,(AF442*PARAMETROS!$B$5)+(AC442*PARAMETROS!$C$5),
N442=PARAMETROS!$A$6,(AF442*PARAMETROS!$B$6)+(AC442*PARAMETROS!$C$6),
N442=PARAMETROS!$A$7,(AF442*PARAMETROS!$B$7)+(AC442*PARAMETROS!$C$7))+
_xlfn.IFS(O442="",0,O442=PARAMETROS!$A$2,(AG442*PARAMETROS!$B$2)+(AD442*PARAMETROS!$C$2),
O442=PARAMETROS!$A$3,(AG442*PARAMETROS!$B$3)+(AD442*PARAMETROS!$C$3),
O442=PARAMETROS!$A$4,(AG442*PARAMETROS!$B$4)+(AD442*PARAMETROS!$C$4),
O442=PARAMETROS!$A$5,(AG442*PARAMETROS!$B$5)+(AD442*PARAMETROS!$C$5),
O442=PARAMETROS!$A$6,(AG442*PARAMETROS!$B$6)+(AD442*PARAMETROS!$C$6),
O442=PARAMETROS!$A$7,(AG442*PARAMETROS!$B$7)+(AD442*PARAMETROS!$C$7))</f>
        <v>0.12</v>
      </c>
      <c r="AI442" s="12"/>
      <c r="AJ442" s="12"/>
      <c r="AK442" s="12"/>
    </row>
    <row r="443" spans="1:37">
      <c r="A443" s="3">
        <v>442</v>
      </c>
      <c r="B443" s="33">
        <v>45226.647766203707</v>
      </c>
      <c r="C443" s="33">
        <v>45226.647766203707</v>
      </c>
      <c r="E443" t="s">
        <v>64</v>
      </c>
      <c r="F443" t="s">
        <v>65</v>
      </c>
      <c r="G443" s="3">
        <v>2391839</v>
      </c>
      <c r="J443" t="s">
        <v>1041</v>
      </c>
      <c r="K443" t="s">
        <v>1042</v>
      </c>
      <c r="L443" t="s">
        <v>125</v>
      </c>
      <c r="M443" s="23" t="s">
        <v>70</v>
      </c>
      <c r="N443" s="23" t="s">
        <v>70</v>
      </c>
      <c r="P443" s="25" t="s">
        <v>59</v>
      </c>
      <c r="Q443" s="25" t="s">
        <v>48</v>
      </c>
      <c r="S443" t="s">
        <v>49</v>
      </c>
      <c r="AA443" s="28" t="str">
        <f t="shared" si="42"/>
        <v>2391839</v>
      </c>
      <c r="AB443" s="27" t="str">
        <f t="shared" si="43"/>
        <v>4</v>
      </c>
      <c r="AC443" s="27" t="str">
        <f t="shared" si="44"/>
        <v>2</v>
      </c>
      <c r="AD443" s="27">
        <f t="shared" si="45"/>
        <v>0</v>
      </c>
      <c r="AE443" s="3">
        <f t="shared" si="46"/>
        <v>0</v>
      </c>
      <c r="AF443" s="3">
        <f t="shared" si="47"/>
        <v>0</v>
      </c>
      <c r="AG443" s="3">
        <f t="shared" si="48"/>
        <v>0</v>
      </c>
      <c r="AH443" s="12" cm="1">
        <f t="array" ref="AH443">_xlfn.IFS(M443=PARAMETROS!$A$2,(AE443*PARAMETROS!$B$2)+(AB443*PARAMETROS!$C$2),
M443=PARAMETROS!$A$3,(AE443*PARAMETROS!$B$3)+(AB443*PARAMETROS!$C$3),
M443=PARAMETROS!$A$4,(AE443*PARAMETROS!$B$4)+(AB443*PARAMETROS!$C$4),
M443=PARAMETROS!$A$5,(AE443*PARAMETROS!$B$5)+(AB443*PARAMETROS!$C$5),
M443=PARAMETROS!$A$6,(AE443*PARAMETROS!$B$6)+(AB443*PARAMETROS!$C$6),
M443=PARAMETROS!$A$7,(AE443*PARAMETROS!$B$7)+(AB443*PARAMETROS!$C$7))+
_xlfn.IFS(N443="",0,N443=PARAMETROS!$A$2,(AF443*PARAMETROS!$B$2)+(AC443*PARAMETROS!$C$2),
N443=PARAMETROS!$A$3,(AF443*PARAMETROS!$B$3)+(AC443*PARAMETROS!$C$3),
N443=PARAMETROS!$A$4,(AF443*PARAMETROS!$B$4)+(AC443*PARAMETROS!$C$4),
N443=PARAMETROS!$A$5,(AF443*PARAMETROS!$B$5)+(AC443*PARAMETROS!$C$5),
N443=PARAMETROS!$A$6,(AF443*PARAMETROS!$B$6)+(AC443*PARAMETROS!$C$6),
N443=PARAMETROS!$A$7,(AF443*PARAMETROS!$B$7)+(AC443*PARAMETROS!$C$7))+
_xlfn.IFS(O443="",0,O443=PARAMETROS!$A$2,(AG443*PARAMETROS!$B$2)+(AD443*PARAMETROS!$C$2),
O443=PARAMETROS!$A$3,(AG443*PARAMETROS!$B$3)+(AD443*PARAMETROS!$C$3),
O443=PARAMETROS!$A$4,(AG443*PARAMETROS!$B$4)+(AD443*PARAMETROS!$C$4),
O443=PARAMETROS!$A$5,(AG443*PARAMETROS!$B$5)+(AD443*PARAMETROS!$C$5),
O443=PARAMETROS!$A$6,(AG443*PARAMETROS!$B$6)+(AD443*PARAMETROS!$C$6),
O443=PARAMETROS!$A$7,(AG443*PARAMETROS!$B$7)+(AD443*PARAMETROS!$C$7))</f>
        <v>1.08</v>
      </c>
      <c r="AI443" s="12"/>
      <c r="AJ443" s="12"/>
      <c r="AK443" s="12"/>
    </row>
    <row r="444" spans="1:37">
      <c r="A444" s="3">
        <v>443</v>
      </c>
      <c r="B444" s="33">
        <v>45226.646215277775</v>
      </c>
      <c r="C444" s="33">
        <v>45226.646215277775</v>
      </c>
      <c r="E444" t="s">
        <v>1026</v>
      </c>
      <c r="F444" t="s">
        <v>65</v>
      </c>
      <c r="G444" s="3">
        <v>2391835</v>
      </c>
      <c r="J444" t="s">
        <v>1043</v>
      </c>
      <c r="K444" t="s">
        <v>1044</v>
      </c>
      <c r="L444" t="s">
        <v>129</v>
      </c>
      <c r="M444" s="23" t="s">
        <v>47</v>
      </c>
      <c r="P444" s="25" t="s">
        <v>58</v>
      </c>
      <c r="Q444" s="25"/>
      <c r="S444" t="s">
        <v>60</v>
      </c>
      <c r="T444" t="s">
        <v>87</v>
      </c>
      <c r="AA444" s="28" t="str">
        <f t="shared" si="42"/>
        <v>2391835</v>
      </c>
      <c r="AB444" s="27" t="str">
        <f t="shared" si="43"/>
        <v>1</v>
      </c>
      <c r="AC444" s="27">
        <f t="shared" si="44"/>
        <v>0</v>
      </c>
      <c r="AD444" s="27">
        <f t="shared" si="45"/>
        <v>0</v>
      </c>
      <c r="AE444" s="3">
        <f t="shared" si="46"/>
        <v>0</v>
      </c>
      <c r="AF444" s="3">
        <f t="shared" si="47"/>
        <v>0</v>
      </c>
      <c r="AG444" s="3">
        <f t="shared" si="48"/>
        <v>0</v>
      </c>
      <c r="AH444" s="12" cm="1">
        <f t="array" ref="AH444">_xlfn.IFS(M444=PARAMETROS!$A$2,(AE444*PARAMETROS!$B$2)+(AB444*PARAMETROS!$C$2),
M444=PARAMETROS!$A$3,(AE444*PARAMETROS!$B$3)+(AB444*PARAMETROS!$C$3),
M444=PARAMETROS!$A$4,(AE444*PARAMETROS!$B$4)+(AB444*PARAMETROS!$C$4),
M444=PARAMETROS!$A$5,(AE444*PARAMETROS!$B$5)+(AB444*PARAMETROS!$C$5),
M444=PARAMETROS!$A$6,(AE444*PARAMETROS!$B$6)+(AB444*PARAMETROS!$C$6),
M444=PARAMETROS!$A$7,(AE444*PARAMETROS!$B$7)+(AB444*PARAMETROS!$C$7))+
_xlfn.IFS(N444="",0,N444=PARAMETROS!$A$2,(AF444*PARAMETROS!$B$2)+(AC444*PARAMETROS!$C$2),
N444=PARAMETROS!$A$3,(AF444*PARAMETROS!$B$3)+(AC444*PARAMETROS!$C$3),
N444=PARAMETROS!$A$4,(AF444*PARAMETROS!$B$4)+(AC444*PARAMETROS!$C$4),
N444=PARAMETROS!$A$5,(AF444*PARAMETROS!$B$5)+(AC444*PARAMETROS!$C$5),
N444=PARAMETROS!$A$6,(AF444*PARAMETROS!$B$6)+(AC444*PARAMETROS!$C$6),
N444=PARAMETROS!$A$7,(AF444*PARAMETROS!$B$7)+(AC444*PARAMETROS!$C$7))+
_xlfn.IFS(O444="",0,O444=PARAMETROS!$A$2,(AG444*PARAMETROS!$B$2)+(AD444*PARAMETROS!$C$2),
O444=PARAMETROS!$A$3,(AG444*PARAMETROS!$B$3)+(AD444*PARAMETROS!$C$3),
O444=PARAMETROS!$A$4,(AG444*PARAMETROS!$B$4)+(AD444*PARAMETROS!$C$4),
O444=PARAMETROS!$A$5,(AG444*PARAMETROS!$B$5)+(AD444*PARAMETROS!$C$5),
O444=PARAMETROS!$A$6,(AG444*PARAMETROS!$B$6)+(AD444*PARAMETROS!$C$6),
O444=PARAMETROS!$A$7,(AG444*PARAMETROS!$B$7)+(AD444*PARAMETROS!$C$7))</f>
        <v>0.06</v>
      </c>
      <c r="AI444" s="12"/>
      <c r="AJ444" s="12"/>
      <c r="AK444" s="12"/>
    </row>
    <row r="445" spans="1:37">
      <c r="A445" s="3">
        <v>444</v>
      </c>
      <c r="B445" s="33">
        <v>45226.643993055557</v>
      </c>
      <c r="C445" s="33">
        <v>45226.643993055557</v>
      </c>
      <c r="E445" t="s">
        <v>1021</v>
      </c>
      <c r="F445" t="s">
        <v>65</v>
      </c>
      <c r="G445" s="3">
        <v>2391831</v>
      </c>
      <c r="J445" t="s">
        <v>1045</v>
      </c>
      <c r="K445" t="s">
        <v>1046</v>
      </c>
      <c r="L445" t="s">
        <v>46</v>
      </c>
      <c r="M445" s="23" t="s">
        <v>57</v>
      </c>
      <c r="P445" s="25" t="s">
        <v>48</v>
      </c>
      <c r="Q445" s="25"/>
      <c r="S445" t="s">
        <v>49</v>
      </c>
      <c r="AA445" s="28" t="str">
        <f t="shared" si="42"/>
        <v>2391831</v>
      </c>
      <c r="AB445" s="27" t="str">
        <f t="shared" si="43"/>
        <v>2</v>
      </c>
      <c r="AC445" s="27">
        <f t="shared" si="44"/>
        <v>0</v>
      </c>
      <c r="AD445" s="27">
        <f t="shared" si="45"/>
        <v>0</v>
      </c>
      <c r="AE445" s="3">
        <f t="shared" si="46"/>
        <v>0</v>
      </c>
      <c r="AF445" s="3">
        <f t="shared" si="47"/>
        <v>0</v>
      </c>
      <c r="AG445" s="3">
        <f t="shared" si="48"/>
        <v>0</v>
      </c>
      <c r="AH445" s="12" cm="1">
        <f t="array" ref="AH445">_xlfn.IFS(M445=PARAMETROS!$A$2,(AE445*PARAMETROS!$B$2)+(AB445*PARAMETROS!$C$2),
M445=PARAMETROS!$A$3,(AE445*PARAMETROS!$B$3)+(AB445*PARAMETROS!$C$3),
M445=PARAMETROS!$A$4,(AE445*PARAMETROS!$B$4)+(AB445*PARAMETROS!$C$4),
M445=PARAMETROS!$A$5,(AE445*PARAMETROS!$B$5)+(AB445*PARAMETROS!$C$5),
M445=PARAMETROS!$A$6,(AE445*PARAMETROS!$B$6)+(AB445*PARAMETROS!$C$6),
M445=PARAMETROS!$A$7,(AE445*PARAMETROS!$B$7)+(AB445*PARAMETROS!$C$7))+
_xlfn.IFS(N445="",0,N445=PARAMETROS!$A$2,(AF445*PARAMETROS!$B$2)+(AC445*PARAMETROS!$C$2),
N445=PARAMETROS!$A$3,(AF445*PARAMETROS!$B$3)+(AC445*PARAMETROS!$C$3),
N445=PARAMETROS!$A$4,(AF445*PARAMETROS!$B$4)+(AC445*PARAMETROS!$C$4),
N445=PARAMETROS!$A$5,(AF445*PARAMETROS!$B$5)+(AC445*PARAMETROS!$C$5),
N445=PARAMETROS!$A$6,(AF445*PARAMETROS!$B$6)+(AC445*PARAMETROS!$C$6),
N445=PARAMETROS!$A$7,(AF445*PARAMETROS!$B$7)+(AC445*PARAMETROS!$C$7))+
_xlfn.IFS(O445="",0,O445=PARAMETROS!$A$2,(AG445*PARAMETROS!$B$2)+(AD445*PARAMETROS!$C$2),
O445=PARAMETROS!$A$3,(AG445*PARAMETROS!$B$3)+(AD445*PARAMETROS!$C$3),
O445=PARAMETROS!$A$4,(AG445*PARAMETROS!$B$4)+(AD445*PARAMETROS!$C$4),
O445=PARAMETROS!$A$5,(AG445*PARAMETROS!$B$5)+(AD445*PARAMETROS!$C$5),
O445=PARAMETROS!$A$6,(AG445*PARAMETROS!$B$6)+(AD445*PARAMETROS!$C$6),
O445=PARAMETROS!$A$7,(AG445*PARAMETROS!$B$7)+(AD445*PARAMETROS!$C$7))</f>
        <v>0.5</v>
      </c>
      <c r="AI445" s="12"/>
      <c r="AJ445" s="12"/>
      <c r="AK445" s="12"/>
    </row>
    <row r="446" spans="1:37">
      <c r="A446" s="3">
        <v>445</v>
      </c>
      <c r="B446" s="33">
        <v>45226.643263888887</v>
      </c>
      <c r="C446" s="33">
        <v>45226.643263888887</v>
      </c>
      <c r="E446" t="s">
        <v>963</v>
      </c>
      <c r="F446" t="s">
        <v>65</v>
      </c>
      <c r="G446" s="3">
        <v>2391809</v>
      </c>
      <c r="J446" t="s">
        <v>1047</v>
      </c>
      <c r="K446" t="s">
        <v>1048</v>
      </c>
      <c r="L446" t="s">
        <v>56</v>
      </c>
      <c r="M446" s="23" t="s">
        <v>70</v>
      </c>
      <c r="N446" s="23" t="s">
        <v>70</v>
      </c>
      <c r="P446" s="25" t="s">
        <v>118</v>
      </c>
      <c r="Q446" s="25" t="s">
        <v>48</v>
      </c>
      <c r="S446" t="s">
        <v>60</v>
      </c>
      <c r="T446" t="s">
        <v>102</v>
      </c>
      <c r="AA446" s="28" t="str">
        <f t="shared" si="42"/>
        <v>2391809</v>
      </c>
      <c r="AB446" s="27" t="str">
        <f t="shared" si="43"/>
        <v>6</v>
      </c>
      <c r="AC446" s="27" t="str">
        <f t="shared" si="44"/>
        <v>2</v>
      </c>
      <c r="AD446" s="27">
        <f t="shared" si="45"/>
        <v>0</v>
      </c>
      <c r="AE446" s="3">
        <f t="shared" si="46"/>
        <v>0</v>
      </c>
      <c r="AF446" s="3">
        <f t="shared" si="47"/>
        <v>0</v>
      </c>
      <c r="AG446" s="3">
        <f t="shared" si="48"/>
        <v>0</v>
      </c>
      <c r="AH446" s="12" cm="1">
        <f t="array" ref="AH446">_xlfn.IFS(M446=PARAMETROS!$A$2,(AE446*PARAMETROS!$B$2)+(AB446*PARAMETROS!$C$2),
M446=PARAMETROS!$A$3,(AE446*PARAMETROS!$B$3)+(AB446*PARAMETROS!$C$3),
M446=PARAMETROS!$A$4,(AE446*PARAMETROS!$B$4)+(AB446*PARAMETROS!$C$4),
M446=PARAMETROS!$A$5,(AE446*PARAMETROS!$B$5)+(AB446*PARAMETROS!$C$5),
M446=PARAMETROS!$A$6,(AE446*PARAMETROS!$B$6)+(AB446*PARAMETROS!$C$6),
M446=PARAMETROS!$A$7,(AE446*PARAMETROS!$B$7)+(AB446*PARAMETROS!$C$7))+
_xlfn.IFS(N446="",0,N446=PARAMETROS!$A$2,(AF446*PARAMETROS!$B$2)+(AC446*PARAMETROS!$C$2),
N446=PARAMETROS!$A$3,(AF446*PARAMETROS!$B$3)+(AC446*PARAMETROS!$C$3),
N446=PARAMETROS!$A$4,(AF446*PARAMETROS!$B$4)+(AC446*PARAMETROS!$C$4),
N446=PARAMETROS!$A$5,(AF446*PARAMETROS!$B$5)+(AC446*PARAMETROS!$C$5),
N446=PARAMETROS!$A$6,(AF446*PARAMETROS!$B$6)+(AC446*PARAMETROS!$C$6),
N446=PARAMETROS!$A$7,(AF446*PARAMETROS!$B$7)+(AC446*PARAMETROS!$C$7))+
_xlfn.IFS(O446="",0,O446=PARAMETROS!$A$2,(AG446*PARAMETROS!$B$2)+(AD446*PARAMETROS!$C$2),
O446=PARAMETROS!$A$3,(AG446*PARAMETROS!$B$3)+(AD446*PARAMETROS!$C$3),
O446=PARAMETROS!$A$4,(AG446*PARAMETROS!$B$4)+(AD446*PARAMETROS!$C$4),
O446=PARAMETROS!$A$5,(AG446*PARAMETROS!$B$5)+(AD446*PARAMETROS!$C$5),
O446=PARAMETROS!$A$6,(AG446*PARAMETROS!$B$6)+(AD446*PARAMETROS!$C$6),
O446=PARAMETROS!$A$7,(AG446*PARAMETROS!$B$7)+(AD446*PARAMETROS!$C$7))</f>
        <v>1.44</v>
      </c>
      <c r="AI446" s="12"/>
      <c r="AJ446" s="12"/>
      <c r="AK446" s="12"/>
    </row>
    <row r="447" spans="1:37">
      <c r="A447" s="3">
        <v>446</v>
      </c>
      <c r="B447" s="33">
        <v>45226.636145833334</v>
      </c>
      <c r="C447" s="33">
        <v>45226.636145833334</v>
      </c>
      <c r="E447" t="s">
        <v>1010</v>
      </c>
      <c r="F447" t="s">
        <v>65</v>
      </c>
      <c r="G447" s="3">
        <v>2391795</v>
      </c>
      <c r="J447" t="s">
        <v>1049</v>
      </c>
      <c r="K447" t="s">
        <v>1050</v>
      </c>
      <c r="L447" t="s">
        <v>69</v>
      </c>
      <c r="M447" s="23" t="s">
        <v>76</v>
      </c>
      <c r="P447" s="25" t="s">
        <v>58</v>
      </c>
      <c r="Q447" s="25"/>
      <c r="S447" t="s">
        <v>60</v>
      </c>
      <c r="T447" t="s">
        <v>87</v>
      </c>
      <c r="AA447" s="28" t="str">
        <f t="shared" si="42"/>
        <v>2391795</v>
      </c>
      <c r="AB447" s="27" t="str">
        <f t="shared" si="43"/>
        <v>1</v>
      </c>
      <c r="AC447" s="27">
        <f t="shared" si="44"/>
        <v>0</v>
      </c>
      <c r="AD447" s="27">
        <f t="shared" si="45"/>
        <v>0</v>
      </c>
      <c r="AE447" s="3">
        <f t="shared" si="46"/>
        <v>0</v>
      </c>
      <c r="AF447" s="3">
        <f t="shared" si="47"/>
        <v>0</v>
      </c>
      <c r="AG447" s="3">
        <f t="shared" si="48"/>
        <v>0</v>
      </c>
      <c r="AH447" s="12" cm="1">
        <f t="array" ref="AH447">_xlfn.IFS(M447=PARAMETROS!$A$2,(AE447*PARAMETROS!$B$2)+(AB447*PARAMETROS!$C$2),
M447=PARAMETROS!$A$3,(AE447*PARAMETROS!$B$3)+(AB447*PARAMETROS!$C$3),
M447=PARAMETROS!$A$4,(AE447*PARAMETROS!$B$4)+(AB447*PARAMETROS!$C$4),
M447=PARAMETROS!$A$5,(AE447*PARAMETROS!$B$5)+(AB447*PARAMETROS!$C$5),
M447=PARAMETROS!$A$6,(AE447*PARAMETROS!$B$6)+(AB447*PARAMETROS!$C$6),
M447=PARAMETROS!$A$7,(AE447*PARAMETROS!$B$7)+(AB447*PARAMETROS!$C$7))+
_xlfn.IFS(N447="",0,N447=PARAMETROS!$A$2,(AF447*PARAMETROS!$B$2)+(AC447*PARAMETROS!$C$2),
N447=PARAMETROS!$A$3,(AF447*PARAMETROS!$B$3)+(AC447*PARAMETROS!$C$3),
N447=PARAMETROS!$A$4,(AF447*PARAMETROS!$B$4)+(AC447*PARAMETROS!$C$4),
N447=PARAMETROS!$A$5,(AF447*PARAMETROS!$B$5)+(AC447*PARAMETROS!$C$5),
N447=PARAMETROS!$A$6,(AF447*PARAMETROS!$B$6)+(AC447*PARAMETROS!$C$6),
N447=PARAMETROS!$A$7,(AF447*PARAMETROS!$B$7)+(AC447*PARAMETROS!$C$7))+
_xlfn.IFS(O447="",0,O447=PARAMETROS!$A$2,(AG447*PARAMETROS!$B$2)+(AD447*PARAMETROS!$C$2),
O447=PARAMETROS!$A$3,(AG447*PARAMETROS!$B$3)+(AD447*PARAMETROS!$C$3),
O447=PARAMETROS!$A$4,(AG447*PARAMETROS!$B$4)+(AD447*PARAMETROS!$C$4),
O447=PARAMETROS!$A$5,(AG447*PARAMETROS!$B$5)+(AD447*PARAMETROS!$C$5),
O447=PARAMETROS!$A$6,(AG447*PARAMETROS!$B$6)+(AD447*PARAMETROS!$C$6),
O447=PARAMETROS!$A$7,(AG447*PARAMETROS!$B$7)+(AD447*PARAMETROS!$C$7))</f>
        <v>0.12</v>
      </c>
      <c r="AI447" s="12"/>
      <c r="AJ447" s="12"/>
      <c r="AK447" s="12"/>
    </row>
    <row r="448" spans="1:37">
      <c r="A448" s="3">
        <v>447</v>
      </c>
      <c r="B448" s="33">
        <v>45226.635891203703</v>
      </c>
      <c r="C448" s="33">
        <v>45226.635891203703</v>
      </c>
      <c r="E448" t="s">
        <v>1021</v>
      </c>
      <c r="F448" t="s">
        <v>65</v>
      </c>
      <c r="G448" s="3">
        <v>2391778</v>
      </c>
      <c r="J448" t="s">
        <v>1051</v>
      </c>
      <c r="K448" t="s">
        <v>1052</v>
      </c>
      <c r="L448" t="s">
        <v>75</v>
      </c>
      <c r="M448" s="23" t="s">
        <v>82</v>
      </c>
      <c r="P448" s="25" t="s">
        <v>59</v>
      </c>
      <c r="Q448" s="25"/>
      <c r="S448" t="s">
        <v>60</v>
      </c>
      <c r="T448" t="s">
        <v>61</v>
      </c>
      <c r="U448" t="s">
        <v>62</v>
      </c>
      <c r="AA448" s="28" t="str">
        <f t="shared" si="42"/>
        <v>2391778</v>
      </c>
      <c r="AB448" s="27" t="str">
        <f t="shared" si="43"/>
        <v>4</v>
      </c>
      <c r="AC448" s="27">
        <f t="shared" si="44"/>
        <v>0</v>
      </c>
      <c r="AD448" s="27">
        <f t="shared" si="45"/>
        <v>0</v>
      </c>
      <c r="AE448" s="3">
        <f t="shared" si="46"/>
        <v>0</v>
      </c>
      <c r="AF448" s="3">
        <f t="shared" si="47"/>
        <v>0</v>
      </c>
      <c r="AG448" s="3">
        <f t="shared" si="48"/>
        <v>0</v>
      </c>
      <c r="AH448" s="12" cm="1">
        <f t="array" ref="AH448">_xlfn.IFS(M448=PARAMETROS!$A$2,(AE448*PARAMETROS!$B$2)+(AB448*PARAMETROS!$C$2),
M448=PARAMETROS!$A$3,(AE448*PARAMETROS!$B$3)+(AB448*PARAMETROS!$C$3),
M448=PARAMETROS!$A$4,(AE448*PARAMETROS!$B$4)+(AB448*PARAMETROS!$C$4),
M448=PARAMETROS!$A$5,(AE448*PARAMETROS!$B$5)+(AB448*PARAMETROS!$C$5),
M448=PARAMETROS!$A$6,(AE448*PARAMETROS!$B$6)+(AB448*PARAMETROS!$C$6),
M448=PARAMETROS!$A$7,(AE448*PARAMETROS!$B$7)+(AB448*PARAMETROS!$C$7))+
_xlfn.IFS(N448="",0,N448=PARAMETROS!$A$2,(AF448*PARAMETROS!$B$2)+(AC448*PARAMETROS!$C$2),
N448=PARAMETROS!$A$3,(AF448*PARAMETROS!$B$3)+(AC448*PARAMETROS!$C$3),
N448=PARAMETROS!$A$4,(AF448*PARAMETROS!$B$4)+(AC448*PARAMETROS!$C$4),
N448=PARAMETROS!$A$5,(AF448*PARAMETROS!$B$5)+(AC448*PARAMETROS!$C$5),
N448=PARAMETROS!$A$6,(AF448*PARAMETROS!$B$6)+(AC448*PARAMETROS!$C$6),
N448=PARAMETROS!$A$7,(AF448*PARAMETROS!$B$7)+(AC448*PARAMETROS!$C$7))+
_xlfn.IFS(O448="",0,O448=PARAMETROS!$A$2,(AG448*PARAMETROS!$B$2)+(AD448*PARAMETROS!$C$2),
O448=PARAMETROS!$A$3,(AG448*PARAMETROS!$B$3)+(AD448*PARAMETROS!$C$3),
O448=PARAMETROS!$A$4,(AG448*PARAMETROS!$B$4)+(AD448*PARAMETROS!$C$4),
O448=PARAMETROS!$A$5,(AG448*PARAMETROS!$B$5)+(AD448*PARAMETROS!$C$5),
O448=PARAMETROS!$A$6,(AG448*PARAMETROS!$B$6)+(AD448*PARAMETROS!$C$6),
O448=PARAMETROS!$A$7,(AG448*PARAMETROS!$B$7)+(AD448*PARAMETROS!$C$7))</f>
        <v>0.24</v>
      </c>
      <c r="AI448" s="12"/>
      <c r="AJ448" s="12"/>
      <c r="AK448" s="12"/>
    </row>
    <row r="449" spans="1:37">
      <c r="A449" s="3">
        <v>448</v>
      </c>
      <c r="B449" s="33">
        <v>45226.632418981484</v>
      </c>
      <c r="C449" s="33">
        <v>45226.632418981484</v>
      </c>
      <c r="E449" t="s">
        <v>957</v>
      </c>
      <c r="F449" t="s">
        <v>65</v>
      </c>
      <c r="G449" s="3">
        <v>2391772</v>
      </c>
      <c r="J449" t="s">
        <v>1053</v>
      </c>
      <c r="K449" t="s">
        <v>1054</v>
      </c>
      <c r="L449" t="s">
        <v>81</v>
      </c>
      <c r="M449" s="23" t="s">
        <v>70</v>
      </c>
      <c r="P449" s="25" t="s">
        <v>59</v>
      </c>
      <c r="Q449" s="25"/>
      <c r="S449" t="s">
        <v>49</v>
      </c>
      <c r="AA449" s="28" t="str">
        <f t="shared" si="42"/>
        <v>2391772</v>
      </c>
      <c r="AB449" s="27" t="str">
        <f t="shared" si="43"/>
        <v>4</v>
      </c>
      <c r="AC449" s="27">
        <f t="shared" si="44"/>
        <v>0</v>
      </c>
      <c r="AD449" s="27">
        <f t="shared" si="45"/>
        <v>0</v>
      </c>
      <c r="AE449" s="3">
        <f t="shared" si="46"/>
        <v>0</v>
      </c>
      <c r="AF449" s="3">
        <f t="shared" si="47"/>
        <v>0</v>
      </c>
      <c r="AG449" s="3">
        <f t="shared" si="48"/>
        <v>0</v>
      </c>
      <c r="AH449" s="12" cm="1">
        <f t="array" ref="AH449">_xlfn.IFS(M449=PARAMETROS!$A$2,(AE449*PARAMETROS!$B$2)+(AB449*PARAMETROS!$C$2),
M449=PARAMETROS!$A$3,(AE449*PARAMETROS!$B$3)+(AB449*PARAMETROS!$C$3),
M449=PARAMETROS!$A$4,(AE449*PARAMETROS!$B$4)+(AB449*PARAMETROS!$C$4),
M449=PARAMETROS!$A$5,(AE449*PARAMETROS!$B$5)+(AB449*PARAMETROS!$C$5),
M449=PARAMETROS!$A$6,(AE449*PARAMETROS!$B$6)+(AB449*PARAMETROS!$C$6),
M449=PARAMETROS!$A$7,(AE449*PARAMETROS!$B$7)+(AB449*PARAMETROS!$C$7))+
_xlfn.IFS(N449="",0,N449=PARAMETROS!$A$2,(AF449*PARAMETROS!$B$2)+(AC449*PARAMETROS!$C$2),
N449=PARAMETROS!$A$3,(AF449*PARAMETROS!$B$3)+(AC449*PARAMETROS!$C$3),
N449=PARAMETROS!$A$4,(AF449*PARAMETROS!$B$4)+(AC449*PARAMETROS!$C$4),
N449=PARAMETROS!$A$5,(AF449*PARAMETROS!$B$5)+(AC449*PARAMETROS!$C$5),
N449=PARAMETROS!$A$6,(AF449*PARAMETROS!$B$6)+(AC449*PARAMETROS!$C$6),
N449=PARAMETROS!$A$7,(AF449*PARAMETROS!$B$7)+(AC449*PARAMETROS!$C$7))+
_xlfn.IFS(O449="",0,O449=PARAMETROS!$A$2,(AG449*PARAMETROS!$B$2)+(AD449*PARAMETROS!$C$2),
O449=PARAMETROS!$A$3,(AG449*PARAMETROS!$B$3)+(AD449*PARAMETROS!$C$3),
O449=PARAMETROS!$A$4,(AG449*PARAMETROS!$B$4)+(AD449*PARAMETROS!$C$4),
O449=PARAMETROS!$A$5,(AG449*PARAMETROS!$B$5)+(AD449*PARAMETROS!$C$5),
O449=PARAMETROS!$A$6,(AG449*PARAMETROS!$B$6)+(AD449*PARAMETROS!$C$6),
O449=PARAMETROS!$A$7,(AG449*PARAMETROS!$B$7)+(AD449*PARAMETROS!$C$7))</f>
        <v>0.72</v>
      </c>
      <c r="AI449" s="12"/>
      <c r="AJ449" s="12"/>
      <c r="AK449" s="12"/>
    </row>
    <row r="450" spans="1:37">
      <c r="A450" s="3">
        <v>449</v>
      </c>
      <c r="B450" s="33">
        <v>45226.625914351855</v>
      </c>
      <c r="C450" s="33">
        <v>45226.625914351855</v>
      </c>
      <c r="E450" t="s">
        <v>1010</v>
      </c>
      <c r="F450" t="s">
        <v>65</v>
      </c>
      <c r="G450" s="3">
        <v>2391756</v>
      </c>
      <c r="J450" t="s">
        <v>1055</v>
      </c>
      <c r="K450" t="s">
        <v>1056</v>
      </c>
      <c r="L450" t="s">
        <v>86</v>
      </c>
      <c r="M450" s="23" t="s">
        <v>47</v>
      </c>
      <c r="P450" s="25" t="s">
        <v>48</v>
      </c>
      <c r="S450" t="s">
        <v>49</v>
      </c>
      <c r="AA450" s="28" t="str">
        <f t="shared" ref="AA450:AA513" si="49">IF(G450&lt;&gt;"",LEFT(G450,15),0)</f>
        <v>2391756</v>
      </c>
      <c r="AB450" s="27" t="str">
        <f t="shared" ref="AB450:AB513" si="50">IF(P450&lt;&gt;"",LEFT(P450,3),0)</f>
        <v>2</v>
      </c>
      <c r="AC450" s="27">
        <f t="shared" ref="AC450:AC513" si="51">IF(Q450&lt;&gt;"",LEFT(Q450,3),0)</f>
        <v>0</v>
      </c>
      <c r="AD450" s="27">
        <f t="shared" ref="AD450:AD513" si="52">IF(R450&lt;&gt;"",LEFT(R450,3),0)</f>
        <v>0</v>
      </c>
      <c r="AE450" s="3">
        <f t="shared" ref="AE450:AE513" si="53">IF(AI450&lt;&gt;"",LEFT(AI450,3),0)</f>
        <v>0</v>
      </c>
      <c r="AF450" s="3">
        <f t="shared" ref="AF450:AF513" si="54">IF(AJ450&lt;&gt;"",LEFT(AJ450,3),0)</f>
        <v>0</v>
      </c>
      <c r="AG450" s="3">
        <f t="shared" ref="AG450:AG513" si="55">IF(AK450&lt;&gt;"",LEFT(AK450,3),0)</f>
        <v>0</v>
      </c>
      <c r="AH450" s="12" cm="1">
        <f t="array" ref="AH450">_xlfn.IFS(M450=PARAMETROS!$A$2,(AE450*PARAMETROS!$B$2)+(AB450*PARAMETROS!$C$2),
M450=PARAMETROS!$A$3,(AE450*PARAMETROS!$B$3)+(AB450*PARAMETROS!$C$3),
M450=PARAMETROS!$A$4,(AE450*PARAMETROS!$B$4)+(AB450*PARAMETROS!$C$4),
M450=PARAMETROS!$A$5,(AE450*PARAMETROS!$B$5)+(AB450*PARAMETROS!$C$5),
M450=PARAMETROS!$A$6,(AE450*PARAMETROS!$B$6)+(AB450*PARAMETROS!$C$6),
M450=PARAMETROS!$A$7,(AE450*PARAMETROS!$B$7)+(AB450*PARAMETROS!$C$7))+
_xlfn.IFS(N450="",0,N450=PARAMETROS!$A$2,(AF450*PARAMETROS!$B$2)+(AC450*PARAMETROS!$C$2),
N450=PARAMETROS!$A$3,(AF450*PARAMETROS!$B$3)+(AC450*PARAMETROS!$C$3),
N450=PARAMETROS!$A$4,(AF450*PARAMETROS!$B$4)+(AC450*PARAMETROS!$C$4),
N450=PARAMETROS!$A$5,(AF450*PARAMETROS!$B$5)+(AC450*PARAMETROS!$C$5),
N450=PARAMETROS!$A$6,(AF450*PARAMETROS!$B$6)+(AC450*PARAMETROS!$C$6),
N450=PARAMETROS!$A$7,(AF450*PARAMETROS!$B$7)+(AC450*PARAMETROS!$C$7))+
_xlfn.IFS(O450="",0,O450=PARAMETROS!$A$2,(AG450*PARAMETROS!$B$2)+(AD450*PARAMETROS!$C$2),
O450=PARAMETROS!$A$3,(AG450*PARAMETROS!$B$3)+(AD450*PARAMETROS!$C$3),
O450=PARAMETROS!$A$4,(AG450*PARAMETROS!$B$4)+(AD450*PARAMETROS!$C$4),
O450=PARAMETROS!$A$5,(AG450*PARAMETROS!$B$5)+(AD450*PARAMETROS!$C$5),
O450=PARAMETROS!$A$6,(AG450*PARAMETROS!$B$6)+(AD450*PARAMETROS!$C$6),
O450=PARAMETROS!$A$7,(AG450*PARAMETROS!$B$7)+(AD450*PARAMETROS!$C$7))</f>
        <v>0.12</v>
      </c>
      <c r="AI450" s="12"/>
      <c r="AJ450" s="12"/>
      <c r="AK450" s="12"/>
    </row>
    <row r="451" spans="1:37">
      <c r="A451" s="3">
        <v>450</v>
      </c>
      <c r="B451" s="33">
        <v>45226.627974537034</v>
      </c>
      <c r="C451" s="33">
        <v>45226.627974537034</v>
      </c>
      <c r="E451" t="s">
        <v>1021</v>
      </c>
      <c r="F451" t="s">
        <v>65</v>
      </c>
      <c r="G451" s="3">
        <v>2391747</v>
      </c>
      <c r="J451" t="s">
        <v>1057</v>
      </c>
      <c r="K451" t="s">
        <v>1058</v>
      </c>
      <c r="L451" t="s">
        <v>92</v>
      </c>
      <c r="M451" s="23" t="s">
        <v>57</v>
      </c>
      <c r="N451" s="23" t="s">
        <v>47</v>
      </c>
      <c r="P451" s="25" t="s">
        <v>58</v>
      </c>
      <c r="Q451" s="25" t="s">
        <v>59</v>
      </c>
      <c r="S451" t="s">
        <v>60</v>
      </c>
      <c r="T451" t="s">
        <v>61</v>
      </c>
      <c r="U451" t="s">
        <v>62</v>
      </c>
      <c r="AA451" s="28" t="str">
        <f t="shared" si="49"/>
        <v>2391747</v>
      </c>
      <c r="AB451" s="27" t="str">
        <f t="shared" si="50"/>
        <v>1</v>
      </c>
      <c r="AC451" s="27" t="str">
        <f t="shared" si="51"/>
        <v>4</v>
      </c>
      <c r="AD451" s="27">
        <f t="shared" si="52"/>
        <v>0</v>
      </c>
      <c r="AE451" s="3">
        <f t="shared" si="53"/>
        <v>0</v>
      </c>
      <c r="AF451" s="3">
        <f t="shared" si="54"/>
        <v>0</v>
      </c>
      <c r="AG451" s="3">
        <f t="shared" si="55"/>
        <v>0</v>
      </c>
      <c r="AH451" s="12" cm="1">
        <f t="array" ref="AH451">_xlfn.IFS(M451=PARAMETROS!$A$2,(AE451*PARAMETROS!$B$2)+(AB451*PARAMETROS!$C$2),
M451=PARAMETROS!$A$3,(AE451*PARAMETROS!$B$3)+(AB451*PARAMETROS!$C$3),
M451=PARAMETROS!$A$4,(AE451*PARAMETROS!$B$4)+(AB451*PARAMETROS!$C$4),
M451=PARAMETROS!$A$5,(AE451*PARAMETROS!$B$5)+(AB451*PARAMETROS!$C$5),
M451=PARAMETROS!$A$6,(AE451*PARAMETROS!$B$6)+(AB451*PARAMETROS!$C$6),
M451=PARAMETROS!$A$7,(AE451*PARAMETROS!$B$7)+(AB451*PARAMETROS!$C$7))+
_xlfn.IFS(N451="",0,N451=PARAMETROS!$A$2,(AF451*PARAMETROS!$B$2)+(AC451*PARAMETROS!$C$2),
N451=PARAMETROS!$A$3,(AF451*PARAMETROS!$B$3)+(AC451*PARAMETROS!$C$3),
N451=PARAMETROS!$A$4,(AF451*PARAMETROS!$B$4)+(AC451*PARAMETROS!$C$4),
N451=PARAMETROS!$A$5,(AF451*PARAMETROS!$B$5)+(AC451*PARAMETROS!$C$5),
N451=PARAMETROS!$A$6,(AF451*PARAMETROS!$B$6)+(AC451*PARAMETROS!$C$6),
N451=PARAMETROS!$A$7,(AF451*PARAMETROS!$B$7)+(AC451*PARAMETROS!$C$7))+
_xlfn.IFS(O451="",0,O451=PARAMETROS!$A$2,(AG451*PARAMETROS!$B$2)+(AD451*PARAMETROS!$C$2),
O451=PARAMETROS!$A$3,(AG451*PARAMETROS!$B$3)+(AD451*PARAMETROS!$C$3),
O451=PARAMETROS!$A$4,(AG451*PARAMETROS!$B$4)+(AD451*PARAMETROS!$C$4),
O451=PARAMETROS!$A$5,(AG451*PARAMETROS!$B$5)+(AD451*PARAMETROS!$C$5),
O451=PARAMETROS!$A$6,(AG451*PARAMETROS!$B$6)+(AD451*PARAMETROS!$C$6),
O451=PARAMETROS!$A$7,(AG451*PARAMETROS!$B$7)+(AD451*PARAMETROS!$C$7))</f>
        <v>0.49</v>
      </c>
      <c r="AI451" s="12"/>
      <c r="AJ451" s="12"/>
      <c r="AK451" s="12"/>
    </row>
    <row r="452" spans="1:37">
      <c r="A452" s="3">
        <v>451</v>
      </c>
      <c r="B452" s="33">
        <v>45226.621307870373</v>
      </c>
      <c r="C452" s="33">
        <v>45226.621307870373</v>
      </c>
      <c r="E452" t="s">
        <v>1059</v>
      </c>
      <c r="F452" t="s">
        <v>65</v>
      </c>
      <c r="G452" s="3">
        <v>2391738</v>
      </c>
      <c r="J452" t="s">
        <v>1060</v>
      </c>
      <c r="K452" t="s">
        <v>1061</v>
      </c>
      <c r="L452" t="s">
        <v>97</v>
      </c>
      <c r="M452" s="23" t="s">
        <v>70</v>
      </c>
      <c r="N452" s="23" t="s">
        <v>47</v>
      </c>
      <c r="P452" s="25" t="s">
        <v>59</v>
      </c>
      <c r="Q452" s="25" t="s">
        <v>59</v>
      </c>
      <c r="S452" t="s">
        <v>49</v>
      </c>
      <c r="AA452" s="28" t="str">
        <f t="shared" si="49"/>
        <v>2391738</v>
      </c>
      <c r="AB452" s="27" t="str">
        <f t="shared" si="50"/>
        <v>4</v>
      </c>
      <c r="AC452" s="27" t="str">
        <f t="shared" si="51"/>
        <v>4</v>
      </c>
      <c r="AD452" s="27">
        <f t="shared" si="52"/>
        <v>0</v>
      </c>
      <c r="AE452" s="3">
        <f t="shared" si="53"/>
        <v>0</v>
      </c>
      <c r="AF452" s="3">
        <f t="shared" si="54"/>
        <v>0</v>
      </c>
      <c r="AG452" s="3">
        <f t="shared" si="55"/>
        <v>0</v>
      </c>
      <c r="AH452" s="12" cm="1">
        <f t="array" ref="AH452">_xlfn.IFS(M452=PARAMETROS!$A$2,(AE452*PARAMETROS!$B$2)+(AB452*PARAMETROS!$C$2),
M452=PARAMETROS!$A$3,(AE452*PARAMETROS!$B$3)+(AB452*PARAMETROS!$C$3),
M452=PARAMETROS!$A$4,(AE452*PARAMETROS!$B$4)+(AB452*PARAMETROS!$C$4),
M452=PARAMETROS!$A$5,(AE452*PARAMETROS!$B$5)+(AB452*PARAMETROS!$C$5),
M452=PARAMETROS!$A$6,(AE452*PARAMETROS!$B$6)+(AB452*PARAMETROS!$C$6),
M452=PARAMETROS!$A$7,(AE452*PARAMETROS!$B$7)+(AB452*PARAMETROS!$C$7))+
_xlfn.IFS(N452="",0,N452=PARAMETROS!$A$2,(AF452*PARAMETROS!$B$2)+(AC452*PARAMETROS!$C$2),
N452=PARAMETROS!$A$3,(AF452*PARAMETROS!$B$3)+(AC452*PARAMETROS!$C$3),
N452=PARAMETROS!$A$4,(AF452*PARAMETROS!$B$4)+(AC452*PARAMETROS!$C$4),
N452=PARAMETROS!$A$5,(AF452*PARAMETROS!$B$5)+(AC452*PARAMETROS!$C$5),
N452=PARAMETROS!$A$6,(AF452*PARAMETROS!$B$6)+(AC452*PARAMETROS!$C$6),
N452=PARAMETROS!$A$7,(AF452*PARAMETROS!$B$7)+(AC452*PARAMETROS!$C$7))+
_xlfn.IFS(O452="",0,O452=PARAMETROS!$A$2,(AG452*PARAMETROS!$B$2)+(AD452*PARAMETROS!$C$2),
O452=PARAMETROS!$A$3,(AG452*PARAMETROS!$B$3)+(AD452*PARAMETROS!$C$3),
O452=PARAMETROS!$A$4,(AG452*PARAMETROS!$B$4)+(AD452*PARAMETROS!$C$4),
O452=PARAMETROS!$A$5,(AG452*PARAMETROS!$B$5)+(AD452*PARAMETROS!$C$5),
O452=PARAMETROS!$A$6,(AG452*PARAMETROS!$B$6)+(AD452*PARAMETROS!$C$6),
O452=PARAMETROS!$A$7,(AG452*PARAMETROS!$B$7)+(AD452*PARAMETROS!$C$7))</f>
        <v>0.96</v>
      </c>
      <c r="AI452" s="12"/>
      <c r="AJ452" s="12"/>
      <c r="AK452" s="12"/>
    </row>
    <row r="453" spans="1:37">
      <c r="A453" s="3">
        <v>452</v>
      </c>
      <c r="B453" s="33">
        <v>45226.618668981479</v>
      </c>
      <c r="C453" s="33">
        <v>45226.618668981479</v>
      </c>
      <c r="E453" t="s">
        <v>1062</v>
      </c>
      <c r="F453" t="s">
        <v>65</v>
      </c>
      <c r="G453" s="3">
        <v>2391736</v>
      </c>
      <c r="J453" t="s">
        <v>1063</v>
      </c>
      <c r="K453" t="s">
        <v>1064</v>
      </c>
      <c r="L453" t="s">
        <v>101</v>
      </c>
      <c r="M453" s="23" t="s">
        <v>47</v>
      </c>
      <c r="P453" s="25" t="s">
        <v>48</v>
      </c>
      <c r="Q453" s="25"/>
      <c r="S453" t="s">
        <v>49</v>
      </c>
      <c r="AA453" s="28" t="str">
        <f t="shared" si="49"/>
        <v>2391736</v>
      </c>
      <c r="AB453" s="27" t="str">
        <f t="shared" si="50"/>
        <v>2</v>
      </c>
      <c r="AC453" s="27">
        <f t="shared" si="51"/>
        <v>0</v>
      </c>
      <c r="AD453" s="27">
        <f t="shared" si="52"/>
        <v>0</v>
      </c>
      <c r="AE453" s="3">
        <f t="shared" si="53"/>
        <v>0</v>
      </c>
      <c r="AF453" s="3">
        <f t="shared" si="54"/>
        <v>0</v>
      </c>
      <c r="AG453" s="3">
        <f t="shared" si="55"/>
        <v>0</v>
      </c>
      <c r="AH453" s="12" cm="1">
        <f t="array" ref="AH453">_xlfn.IFS(M453=PARAMETROS!$A$2,(AE453*PARAMETROS!$B$2)+(AB453*PARAMETROS!$C$2),
M453=PARAMETROS!$A$3,(AE453*PARAMETROS!$B$3)+(AB453*PARAMETROS!$C$3),
M453=PARAMETROS!$A$4,(AE453*PARAMETROS!$B$4)+(AB453*PARAMETROS!$C$4),
M453=PARAMETROS!$A$5,(AE453*PARAMETROS!$B$5)+(AB453*PARAMETROS!$C$5),
M453=PARAMETROS!$A$6,(AE453*PARAMETROS!$B$6)+(AB453*PARAMETROS!$C$6),
M453=PARAMETROS!$A$7,(AE453*PARAMETROS!$B$7)+(AB453*PARAMETROS!$C$7))+
_xlfn.IFS(N453="",0,N453=PARAMETROS!$A$2,(AF453*PARAMETROS!$B$2)+(AC453*PARAMETROS!$C$2),
N453=PARAMETROS!$A$3,(AF453*PARAMETROS!$B$3)+(AC453*PARAMETROS!$C$3),
N453=PARAMETROS!$A$4,(AF453*PARAMETROS!$B$4)+(AC453*PARAMETROS!$C$4),
N453=PARAMETROS!$A$5,(AF453*PARAMETROS!$B$5)+(AC453*PARAMETROS!$C$5),
N453=PARAMETROS!$A$6,(AF453*PARAMETROS!$B$6)+(AC453*PARAMETROS!$C$6),
N453=PARAMETROS!$A$7,(AF453*PARAMETROS!$B$7)+(AC453*PARAMETROS!$C$7))+
_xlfn.IFS(O453="",0,O453=PARAMETROS!$A$2,(AG453*PARAMETROS!$B$2)+(AD453*PARAMETROS!$C$2),
O453=PARAMETROS!$A$3,(AG453*PARAMETROS!$B$3)+(AD453*PARAMETROS!$C$3),
O453=PARAMETROS!$A$4,(AG453*PARAMETROS!$B$4)+(AD453*PARAMETROS!$C$4),
O453=PARAMETROS!$A$5,(AG453*PARAMETROS!$B$5)+(AD453*PARAMETROS!$C$5),
O453=PARAMETROS!$A$6,(AG453*PARAMETROS!$B$6)+(AD453*PARAMETROS!$C$6),
O453=PARAMETROS!$A$7,(AG453*PARAMETROS!$B$7)+(AD453*PARAMETROS!$C$7))</f>
        <v>0.12</v>
      </c>
      <c r="AI453" s="12"/>
      <c r="AJ453" s="12"/>
      <c r="AK453" s="12"/>
    </row>
    <row r="454" spans="1:37">
      <c r="A454" s="3">
        <v>453</v>
      </c>
      <c r="B454" s="33">
        <v>45226.614351851851</v>
      </c>
      <c r="C454" s="33">
        <v>45226.614351851851</v>
      </c>
      <c r="E454" t="s">
        <v>1065</v>
      </c>
      <c r="F454" t="s">
        <v>65</v>
      </c>
      <c r="G454" s="3">
        <v>2391734</v>
      </c>
      <c r="J454" t="s">
        <v>1066</v>
      </c>
      <c r="K454" t="s">
        <v>1067</v>
      </c>
      <c r="L454" t="s">
        <v>106</v>
      </c>
      <c r="M454" s="23" t="s">
        <v>47</v>
      </c>
      <c r="N454" s="23" t="s">
        <v>70</v>
      </c>
      <c r="P454" s="25" t="s">
        <v>48</v>
      </c>
      <c r="Q454" s="25" t="s">
        <v>48</v>
      </c>
      <c r="S454" t="s">
        <v>49</v>
      </c>
      <c r="AA454" s="28" t="str">
        <f t="shared" si="49"/>
        <v>2391734</v>
      </c>
      <c r="AB454" s="27" t="str">
        <f t="shared" si="50"/>
        <v>2</v>
      </c>
      <c r="AC454" s="27" t="str">
        <f t="shared" si="51"/>
        <v>2</v>
      </c>
      <c r="AD454" s="27">
        <f t="shared" si="52"/>
        <v>0</v>
      </c>
      <c r="AE454" s="3">
        <f t="shared" si="53"/>
        <v>0</v>
      </c>
      <c r="AF454" s="3">
        <f t="shared" si="54"/>
        <v>0</v>
      </c>
      <c r="AG454" s="3">
        <f t="shared" si="55"/>
        <v>0</v>
      </c>
      <c r="AH454" s="12" cm="1">
        <f t="array" ref="AH454">_xlfn.IFS(M454=PARAMETROS!$A$2,(AE454*PARAMETROS!$B$2)+(AB454*PARAMETROS!$C$2),
M454=PARAMETROS!$A$3,(AE454*PARAMETROS!$B$3)+(AB454*PARAMETROS!$C$3),
M454=PARAMETROS!$A$4,(AE454*PARAMETROS!$B$4)+(AB454*PARAMETROS!$C$4),
M454=PARAMETROS!$A$5,(AE454*PARAMETROS!$B$5)+(AB454*PARAMETROS!$C$5),
M454=PARAMETROS!$A$6,(AE454*PARAMETROS!$B$6)+(AB454*PARAMETROS!$C$6),
M454=PARAMETROS!$A$7,(AE454*PARAMETROS!$B$7)+(AB454*PARAMETROS!$C$7))+
_xlfn.IFS(N454="",0,N454=PARAMETROS!$A$2,(AF454*PARAMETROS!$B$2)+(AC454*PARAMETROS!$C$2),
N454=PARAMETROS!$A$3,(AF454*PARAMETROS!$B$3)+(AC454*PARAMETROS!$C$3),
N454=PARAMETROS!$A$4,(AF454*PARAMETROS!$B$4)+(AC454*PARAMETROS!$C$4),
N454=PARAMETROS!$A$5,(AF454*PARAMETROS!$B$5)+(AC454*PARAMETROS!$C$5),
N454=PARAMETROS!$A$6,(AF454*PARAMETROS!$B$6)+(AC454*PARAMETROS!$C$6),
N454=PARAMETROS!$A$7,(AF454*PARAMETROS!$B$7)+(AC454*PARAMETROS!$C$7))+
_xlfn.IFS(O454="",0,O454=PARAMETROS!$A$2,(AG454*PARAMETROS!$B$2)+(AD454*PARAMETROS!$C$2),
O454=PARAMETROS!$A$3,(AG454*PARAMETROS!$B$3)+(AD454*PARAMETROS!$C$3),
O454=PARAMETROS!$A$4,(AG454*PARAMETROS!$B$4)+(AD454*PARAMETROS!$C$4),
O454=PARAMETROS!$A$5,(AG454*PARAMETROS!$B$5)+(AD454*PARAMETROS!$C$5),
O454=PARAMETROS!$A$6,(AG454*PARAMETROS!$B$6)+(AD454*PARAMETROS!$C$6),
O454=PARAMETROS!$A$7,(AG454*PARAMETROS!$B$7)+(AD454*PARAMETROS!$C$7))</f>
        <v>0.48</v>
      </c>
      <c r="AI454" s="12"/>
      <c r="AJ454" s="12"/>
      <c r="AK454" s="12"/>
    </row>
    <row r="455" spans="1:37">
      <c r="A455" s="3">
        <v>454</v>
      </c>
      <c r="B455" s="33">
        <v>45226.610659722224</v>
      </c>
      <c r="C455" s="33">
        <v>45226.610659722224</v>
      </c>
      <c r="E455" t="s">
        <v>1068</v>
      </c>
      <c r="F455" t="s">
        <v>65</v>
      </c>
      <c r="G455" s="3">
        <v>2391729</v>
      </c>
      <c r="J455" t="s">
        <v>1069</v>
      </c>
      <c r="K455" t="s">
        <v>1070</v>
      </c>
      <c r="L455" t="s">
        <v>110</v>
      </c>
      <c r="M455" s="23" t="s">
        <v>82</v>
      </c>
      <c r="P455" s="25" t="s">
        <v>48</v>
      </c>
      <c r="Q455" s="25"/>
      <c r="S455" t="s">
        <v>60</v>
      </c>
      <c r="T455" t="s">
        <v>87</v>
      </c>
      <c r="AA455" s="28" t="str">
        <f t="shared" si="49"/>
        <v>2391729</v>
      </c>
      <c r="AB455" s="27" t="str">
        <f t="shared" si="50"/>
        <v>2</v>
      </c>
      <c r="AC455" s="27">
        <f t="shared" si="51"/>
        <v>0</v>
      </c>
      <c r="AD455" s="27">
        <f t="shared" si="52"/>
        <v>0</v>
      </c>
      <c r="AE455" s="3">
        <f t="shared" si="53"/>
        <v>0</v>
      </c>
      <c r="AF455" s="3">
        <f t="shared" si="54"/>
        <v>0</v>
      </c>
      <c r="AG455" s="3">
        <f t="shared" si="55"/>
        <v>0</v>
      </c>
      <c r="AH455" s="12" cm="1">
        <f t="array" ref="AH455">_xlfn.IFS(M455=PARAMETROS!$A$2,(AE455*PARAMETROS!$B$2)+(AB455*PARAMETROS!$C$2),
M455=PARAMETROS!$A$3,(AE455*PARAMETROS!$B$3)+(AB455*PARAMETROS!$C$3),
M455=PARAMETROS!$A$4,(AE455*PARAMETROS!$B$4)+(AB455*PARAMETROS!$C$4),
M455=PARAMETROS!$A$5,(AE455*PARAMETROS!$B$5)+(AB455*PARAMETROS!$C$5),
M455=PARAMETROS!$A$6,(AE455*PARAMETROS!$B$6)+(AB455*PARAMETROS!$C$6),
M455=PARAMETROS!$A$7,(AE455*PARAMETROS!$B$7)+(AB455*PARAMETROS!$C$7))+
_xlfn.IFS(N455="",0,N455=PARAMETROS!$A$2,(AF455*PARAMETROS!$B$2)+(AC455*PARAMETROS!$C$2),
N455=PARAMETROS!$A$3,(AF455*PARAMETROS!$B$3)+(AC455*PARAMETROS!$C$3),
N455=PARAMETROS!$A$4,(AF455*PARAMETROS!$B$4)+(AC455*PARAMETROS!$C$4),
N455=PARAMETROS!$A$5,(AF455*PARAMETROS!$B$5)+(AC455*PARAMETROS!$C$5),
N455=PARAMETROS!$A$6,(AF455*PARAMETROS!$B$6)+(AC455*PARAMETROS!$C$6),
N455=PARAMETROS!$A$7,(AF455*PARAMETROS!$B$7)+(AC455*PARAMETROS!$C$7))+
_xlfn.IFS(O455="",0,O455=PARAMETROS!$A$2,(AG455*PARAMETROS!$B$2)+(AD455*PARAMETROS!$C$2),
O455=PARAMETROS!$A$3,(AG455*PARAMETROS!$B$3)+(AD455*PARAMETROS!$C$3),
O455=PARAMETROS!$A$4,(AG455*PARAMETROS!$B$4)+(AD455*PARAMETROS!$C$4),
O455=PARAMETROS!$A$5,(AG455*PARAMETROS!$B$5)+(AD455*PARAMETROS!$C$5),
O455=PARAMETROS!$A$6,(AG455*PARAMETROS!$B$6)+(AD455*PARAMETROS!$C$6),
O455=PARAMETROS!$A$7,(AG455*PARAMETROS!$B$7)+(AD455*PARAMETROS!$C$7))</f>
        <v>0.12</v>
      </c>
      <c r="AI455" s="12"/>
      <c r="AJ455" s="12"/>
      <c r="AK455" s="12"/>
    </row>
    <row r="456" spans="1:37">
      <c r="A456" s="3">
        <v>455</v>
      </c>
      <c r="B456" s="33">
        <v>45226.598796296297</v>
      </c>
      <c r="C456" s="33">
        <v>45226.598796296297</v>
      </c>
      <c r="E456" t="s">
        <v>1071</v>
      </c>
      <c r="F456" t="s">
        <v>65</v>
      </c>
      <c r="G456" s="3">
        <v>2391695</v>
      </c>
      <c r="J456" t="s">
        <v>1072</v>
      </c>
      <c r="K456" t="s">
        <v>1073</v>
      </c>
      <c r="L456" t="s">
        <v>114</v>
      </c>
      <c r="M456" s="23" t="s">
        <v>47</v>
      </c>
      <c r="P456" s="25" t="s">
        <v>93</v>
      </c>
      <c r="Q456" s="25"/>
      <c r="S456" t="s">
        <v>49</v>
      </c>
      <c r="AA456" s="28" t="str">
        <f t="shared" si="49"/>
        <v>2391695</v>
      </c>
      <c r="AB456" s="27" t="str">
        <f t="shared" si="50"/>
        <v>5</v>
      </c>
      <c r="AC456" s="27">
        <f t="shared" si="51"/>
        <v>0</v>
      </c>
      <c r="AD456" s="27">
        <f t="shared" si="52"/>
        <v>0</v>
      </c>
      <c r="AE456" s="3">
        <f t="shared" si="53"/>
        <v>0</v>
      </c>
      <c r="AF456" s="3">
        <f t="shared" si="54"/>
        <v>0</v>
      </c>
      <c r="AG456" s="3">
        <f t="shared" si="55"/>
        <v>0</v>
      </c>
      <c r="AH456" s="12" cm="1">
        <f t="array" ref="AH456">_xlfn.IFS(M456=PARAMETROS!$A$2,(AE456*PARAMETROS!$B$2)+(AB456*PARAMETROS!$C$2),
M456=PARAMETROS!$A$3,(AE456*PARAMETROS!$B$3)+(AB456*PARAMETROS!$C$3),
M456=PARAMETROS!$A$4,(AE456*PARAMETROS!$B$4)+(AB456*PARAMETROS!$C$4),
M456=PARAMETROS!$A$5,(AE456*PARAMETROS!$B$5)+(AB456*PARAMETROS!$C$5),
M456=PARAMETROS!$A$6,(AE456*PARAMETROS!$B$6)+(AB456*PARAMETROS!$C$6),
M456=PARAMETROS!$A$7,(AE456*PARAMETROS!$B$7)+(AB456*PARAMETROS!$C$7))+
_xlfn.IFS(N456="",0,N456=PARAMETROS!$A$2,(AF456*PARAMETROS!$B$2)+(AC456*PARAMETROS!$C$2),
N456=PARAMETROS!$A$3,(AF456*PARAMETROS!$B$3)+(AC456*PARAMETROS!$C$3),
N456=PARAMETROS!$A$4,(AF456*PARAMETROS!$B$4)+(AC456*PARAMETROS!$C$4),
N456=PARAMETROS!$A$5,(AF456*PARAMETROS!$B$5)+(AC456*PARAMETROS!$C$5),
N456=PARAMETROS!$A$6,(AF456*PARAMETROS!$B$6)+(AC456*PARAMETROS!$C$6),
N456=PARAMETROS!$A$7,(AF456*PARAMETROS!$B$7)+(AC456*PARAMETROS!$C$7))+
_xlfn.IFS(O456="",0,O456=PARAMETROS!$A$2,(AG456*PARAMETROS!$B$2)+(AD456*PARAMETROS!$C$2),
O456=PARAMETROS!$A$3,(AG456*PARAMETROS!$B$3)+(AD456*PARAMETROS!$C$3),
O456=PARAMETROS!$A$4,(AG456*PARAMETROS!$B$4)+(AD456*PARAMETROS!$C$4),
O456=PARAMETROS!$A$5,(AG456*PARAMETROS!$B$5)+(AD456*PARAMETROS!$C$5),
O456=PARAMETROS!$A$6,(AG456*PARAMETROS!$B$6)+(AD456*PARAMETROS!$C$6),
O456=PARAMETROS!$A$7,(AG456*PARAMETROS!$B$7)+(AD456*PARAMETROS!$C$7))</f>
        <v>0.3</v>
      </c>
      <c r="AI456" s="12"/>
      <c r="AJ456" s="12"/>
      <c r="AK456" s="12"/>
    </row>
    <row r="457" spans="1:37">
      <c r="A457" s="3">
        <v>456</v>
      </c>
      <c r="B457" s="33">
        <v>45226.596550925926</v>
      </c>
      <c r="C457" s="33">
        <v>45226.596550925926</v>
      </c>
      <c r="E457" t="s">
        <v>1059</v>
      </c>
      <c r="F457" t="s">
        <v>65</v>
      </c>
      <c r="G457" s="3">
        <v>2391694</v>
      </c>
      <c r="J457" t="s">
        <v>1074</v>
      </c>
      <c r="K457" t="s">
        <v>1075</v>
      </c>
      <c r="L457" t="s">
        <v>97</v>
      </c>
      <c r="M457" s="23" t="s">
        <v>76</v>
      </c>
      <c r="P457" s="25" t="s">
        <v>48</v>
      </c>
      <c r="Q457" s="25"/>
      <c r="S457" t="s">
        <v>49</v>
      </c>
      <c r="AA457" s="28" t="str">
        <f t="shared" si="49"/>
        <v>2391694</v>
      </c>
      <c r="AB457" s="27" t="str">
        <f t="shared" si="50"/>
        <v>2</v>
      </c>
      <c r="AC457" s="27">
        <f t="shared" si="51"/>
        <v>0</v>
      </c>
      <c r="AD457" s="27">
        <f t="shared" si="52"/>
        <v>0</v>
      </c>
      <c r="AE457" s="3">
        <f t="shared" si="53"/>
        <v>0</v>
      </c>
      <c r="AF457" s="3">
        <f t="shared" si="54"/>
        <v>0</v>
      </c>
      <c r="AG457" s="3">
        <f t="shared" si="55"/>
        <v>0</v>
      </c>
      <c r="AH457" s="12" cm="1">
        <f t="array" ref="AH457">_xlfn.IFS(M457=PARAMETROS!$A$2,(AE457*PARAMETROS!$B$2)+(AB457*PARAMETROS!$C$2),
M457=PARAMETROS!$A$3,(AE457*PARAMETROS!$B$3)+(AB457*PARAMETROS!$C$3),
M457=PARAMETROS!$A$4,(AE457*PARAMETROS!$B$4)+(AB457*PARAMETROS!$C$4),
M457=PARAMETROS!$A$5,(AE457*PARAMETROS!$B$5)+(AB457*PARAMETROS!$C$5),
M457=PARAMETROS!$A$6,(AE457*PARAMETROS!$B$6)+(AB457*PARAMETROS!$C$6),
M457=PARAMETROS!$A$7,(AE457*PARAMETROS!$B$7)+(AB457*PARAMETROS!$C$7))+
_xlfn.IFS(N457="",0,N457=PARAMETROS!$A$2,(AF457*PARAMETROS!$B$2)+(AC457*PARAMETROS!$C$2),
N457=PARAMETROS!$A$3,(AF457*PARAMETROS!$B$3)+(AC457*PARAMETROS!$C$3),
N457=PARAMETROS!$A$4,(AF457*PARAMETROS!$B$4)+(AC457*PARAMETROS!$C$4),
N457=PARAMETROS!$A$5,(AF457*PARAMETROS!$B$5)+(AC457*PARAMETROS!$C$5),
N457=PARAMETROS!$A$6,(AF457*PARAMETROS!$B$6)+(AC457*PARAMETROS!$C$6),
N457=PARAMETROS!$A$7,(AF457*PARAMETROS!$B$7)+(AC457*PARAMETROS!$C$7))+
_xlfn.IFS(O457="",0,O457=PARAMETROS!$A$2,(AG457*PARAMETROS!$B$2)+(AD457*PARAMETROS!$C$2),
O457=PARAMETROS!$A$3,(AG457*PARAMETROS!$B$3)+(AD457*PARAMETROS!$C$3),
O457=PARAMETROS!$A$4,(AG457*PARAMETROS!$B$4)+(AD457*PARAMETROS!$C$4),
O457=PARAMETROS!$A$5,(AG457*PARAMETROS!$B$5)+(AD457*PARAMETROS!$C$5),
O457=PARAMETROS!$A$6,(AG457*PARAMETROS!$B$6)+(AD457*PARAMETROS!$C$6),
O457=PARAMETROS!$A$7,(AG457*PARAMETROS!$B$7)+(AD457*PARAMETROS!$C$7))</f>
        <v>0.24</v>
      </c>
      <c r="AI457" s="12"/>
      <c r="AJ457" s="12"/>
      <c r="AK457" s="12"/>
    </row>
    <row r="458" spans="1:37">
      <c r="A458" s="3">
        <v>457</v>
      </c>
      <c r="B458" s="33">
        <v>45226.595937500002</v>
      </c>
      <c r="C458" s="33">
        <v>45226.595937500002</v>
      </c>
      <c r="E458" t="s">
        <v>1076</v>
      </c>
      <c r="F458" t="s">
        <v>65</v>
      </c>
      <c r="G458" s="3">
        <v>2391692</v>
      </c>
      <c r="J458" t="s">
        <v>1077</v>
      </c>
      <c r="K458" t="s">
        <v>1078</v>
      </c>
      <c r="L458" t="s">
        <v>56</v>
      </c>
      <c r="M458" s="23" t="s">
        <v>57</v>
      </c>
      <c r="P458" s="25" t="s">
        <v>48</v>
      </c>
      <c r="Q458" s="25"/>
      <c r="S458" t="s">
        <v>60</v>
      </c>
      <c r="T458" t="s">
        <v>102</v>
      </c>
      <c r="AA458" s="28" t="str">
        <f t="shared" si="49"/>
        <v>2391692</v>
      </c>
      <c r="AB458" s="27" t="str">
        <f t="shared" si="50"/>
        <v>2</v>
      </c>
      <c r="AC458" s="27">
        <f t="shared" si="51"/>
        <v>0</v>
      </c>
      <c r="AD458" s="27">
        <f t="shared" si="52"/>
        <v>0</v>
      </c>
      <c r="AE458" s="3">
        <f t="shared" si="53"/>
        <v>0</v>
      </c>
      <c r="AF458" s="3">
        <f t="shared" si="54"/>
        <v>0</v>
      </c>
      <c r="AG458" s="3">
        <f t="shared" si="55"/>
        <v>0</v>
      </c>
      <c r="AH458" s="12" cm="1">
        <f t="array" ref="AH458">_xlfn.IFS(M458=PARAMETROS!$A$2,(AE458*PARAMETROS!$B$2)+(AB458*PARAMETROS!$C$2),
M458=PARAMETROS!$A$3,(AE458*PARAMETROS!$B$3)+(AB458*PARAMETROS!$C$3),
M458=PARAMETROS!$A$4,(AE458*PARAMETROS!$B$4)+(AB458*PARAMETROS!$C$4),
M458=PARAMETROS!$A$5,(AE458*PARAMETROS!$B$5)+(AB458*PARAMETROS!$C$5),
M458=PARAMETROS!$A$6,(AE458*PARAMETROS!$B$6)+(AB458*PARAMETROS!$C$6),
M458=PARAMETROS!$A$7,(AE458*PARAMETROS!$B$7)+(AB458*PARAMETROS!$C$7))+
_xlfn.IFS(N458="",0,N458=PARAMETROS!$A$2,(AF458*PARAMETROS!$B$2)+(AC458*PARAMETROS!$C$2),
N458=PARAMETROS!$A$3,(AF458*PARAMETROS!$B$3)+(AC458*PARAMETROS!$C$3),
N458=PARAMETROS!$A$4,(AF458*PARAMETROS!$B$4)+(AC458*PARAMETROS!$C$4),
N458=PARAMETROS!$A$5,(AF458*PARAMETROS!$B$5)+(AC458*PARAMETROS!$C$5),
N458=PARAMETROS!$A$6,(AF458*PARAMETROS!$B$6)+(AC458*PARAMETROS!$C$6),
N458=PARAMETROS!$A$7,(AF458*PARAMETROS!$B$7)+(AC458*PARAMETROS!$C$7))+
_xlfn.IFS(O458="",0,O458=PARAMETROS!$A$2,(AG458*PARAMETROS!$B$2)+(AD458*PARAMETROS!$C$2),
O458=PARAMETROS!$A$3,(AG458*PARAMETROS!$B$3)+(AD458*PARAMETROS!$C$3),
O458=PARAMETROS!$A$4,(AG458*PARAMETROS!$B$4)+(AD458*PARAMETROS!$C$4),
O458=PARAMETROS!$A$5,(AG458*PARAMETROS!$B$5)+(AD458*PARAMETROS!$C$5),
O458=PARAMETROS!$A$6,(AG458*PARAMETROS!$B$6)+(AD458*PARAMETROS!$C$6),
O458=PARAMETROS!$A$7,(AG458*PARAMETROS!$B$7)+(AD458*PARAMETROS!$C$7))</f>
        <v>0.5</v>
      </c>
      <c r="AI458" s="12"/>
      <c r="AJ458" s="12"/>
      <c r="AK458" s="12"/>
    </row>
    <row r="459" spans="1:37">
      <c r="A459" s="3">
        <v>458</v>
      </c>
      <c r="B459" s="33">
        <v>45226.59202546296</v>
      </c>
      <c r="C459" s="33">
        <v>45226.59202546296</v>
      </c>
      <c r="E459" t="s">
        <v>1068</v>
      </c>
      <c r="F459" t="s">
        <v>65</v>
      </c>
      <c r="G459" s="3">
        <v>2391680</v>
      </c>
      <c r="J459" t="s">
        <v>1079</v>
      </c>
      <c r="K459" t="s">
        <v>1080</v>
      </c>
      <c r="L459" t="s">
        <v>125</v>
      </c>
      <c r="M459" s="23" t="s">
        <v>47</v>
      </c>
      <c r="N459" s="23" t="s">
        <v>70</v>
      </c>
      <c r="P459" s="25" t="s">
        <v>59</v>
      </c>
      <c r="Q459" s="25" t="s">
        <v>48</v>
      </c>
      <c r="S459" t="s">
        <v>49</v>
      </c>
      <c r="AA459" s="28" t="str">
        <f t="shared" si="49"/>
        <v>2391680</v>
      </c>
      <c r="AB459" s="27" t="str">
        <f t="shared" si="50"/>
        <v>4</v>
      </c>
      <c r="AC459" s="27" t="str">
        <f t="shared" si="51"/>
        <v>2</v>
      </c>
      <c r="AD459" s="27">
        <f t="shared" si="52"/>
        <v>0</v>
      </c>
      <c r="AE459" s="3">
        <f t="shared" si="53"/>
        <v>0</v>
      </c>
      <c r="AF459" s="3">
        <f t="shared" si="54"/>
        <v>0</v>
      </c>
      <c r="AG459" s="3">
        <f t="shared" si="55"/>
        <v>0</v>
      </c>
      <c r="AH459" s="12" cm="1">
        <f t="array" ref="AH459">_xlfn.IFS(M459=PARAMETROS!$A$2,(AE459*PARAMETROS!$B$2)+(AB459*PARAMETROS!$C$2),
M459=PARAMETROS!$A$3,(AE459*PARAMETROS!$B$3)+(AB459*PARAMETROS!$C$3),
M459=PARAMETROS!$A$4,(AE459*PARAMETROS!$B$4)+(AB459*PARAMETROS!$C$4),
M459=PARAMETROS!$A$5,(AE459*PARAMETROS!$B$5)+(AB459*PARAMETROS!$C$5),
M459=PARAMETROS!$A$6,(AE459*PARAMETROS!$B$6)+(AB459*PARAMETROS!$C$6),
M459=PARAMETROS!$A$7,(AE459*PARAMETROS!$B$7)+(AB459*PARAMETROS!$C$7))+
_xlfn.IFS(N459="",0,N459=PARAMETROS!$A$2,(AF459*PARAMETROS!$B$2)+(AC459*PARAMETROS!$C$2),
N459=PARAMETROS!$A$3,(AF459*PARAMETROS!$B$3)+(AC459*PARAMETROS!$C$3),
N459=PARAMETROS!$A$4,(AF459*PARAMETROS!$B$4)+(AC459*PARAMETROS!$C$4),
N459=PARAMETROS!$A$5,(AF459*PARAMETROS!$B$5)+(AC459*PARAMETROS!$C$5),
N459=PARAMETROS!$A$6,(AF459*PARAMETROS!$B$6)+(AC459*PARAMETROS!$C$6),
N459=PARAMETROS!$A$7,(AF459*PARAMETROS!$B$7)+(AC459*PARAMETROS!$C$7))+
_xlfn.IFS(O459="",0,O459=PARAMETROS!$A$2,(AG459*PARAMETROS!$B$2)+(AD459*PARAMETROS!$C$2),
O459=PARAMETROS!$A$3,(AG459*PARAMETROS!$B$3)+(AD459*PARAMETROS!$C$3),
O459=PARAMETROS!$A$4,(AG459*PARAMETROS!$B$4)+(AD459*PARAMETROS!$C$4),
O459=PARAMETROS!$A$5,(AG459*PARAMETROS!$B$5)+(AD459*PARAMETROS!$C$5),
O459=PARAMETROS!$A$6,(AG459*PARAMETROS!$B$6)+(AD459*PARAMETROS!$C$6),
O459=PARAMETROS!$A$7,(AG459*PARAMETROS!$B$7)+(AD459*PARAMETROS!$C$7))</f>
        <v>0.6</v>
      </c>
      <c r="AI459" s="12"/>
      <c r="AJ459" s="12"/>
      <c r="AK459" s="12"/>
    </row>
    <row r="460" spans="1:37">
      <c r="A460" s="3">
        <v>459</v>
      </c>
      <c r="B460" s="33">
        <v>45226.589259259257</v>
      </c>
      <c r="C460" s="33">
        <v>45226.589259259257</v>
      </c>
      <c r="E460" t="s">
        <v>1065</v>
      </c>
      <c r="F460" t="s">
        <v>65</v>
      </c>
      <c r="G460" s="3">
        <v>2391677</v>
      </c>
      <c r="J460" t="s">
        <v>1081</v>
      </c>
      <c r="K460" t="s">
        <v>1082</v>
      </c>
      <c r="L460" t="s">
        <v>129</v>
      </c>
      <c r="M460" s="23" t="s">
        <v>76</v>
      </c>
      <c r="P460" s="25" t="s">
        <v>58</v>
      </c>
      <c r="Q460" s="25"/>
      <c r="S460" t="s">
        <v>60</v>
      </c>
      <c r="T460" t="s">
        <v>87</v>
      </c>
      <c r="AA460" s="28" t="str">
        <f t="shared" si="49"/>
        <v>2391677</v>
      </c>
      <c r="AB460" s="27" t="str">
        <f t="shared" si="50"/>
        <v>1</v>
      </c>
      <c r="AC460" s="27">
        <f t="shared" si="51"/>
        <v>0</v>
      </c>
      <c r="AD460" s="27">
        <f t="shared" si="52"/>
        <v>0</v>
      </c>
      <c r="AE460" s="3">
        <f t="shared" si="53"/>
        <v>0</v>
      </c>
      <c r="AF460" s="3">
        <f t="shared" si="54"/>
        <v>0</v>
      </c>
      <c r="AG460" s="3">
        <f t="shared" si="55"/>
        <v>0</v>
      </c>
      <c r="AH460" s="12" cm="1">
        <f t="array" ref="AH460">_xlfn.IFS(M460=PARAMETROS!$A$2,(AE460*PARAMETROS!$B$2)+(AB460*PARAMETROS!$C$2),
M460=PARAMETROS!$A$3,(AE460*PARAMETROS!$B$3)+(AB460*PARAMETROS!$C$3),
M460=PARAMETROS!$A$4,(AE460*PARAMETROS!$B$4)+(AB460*PARAMETROS!$C$4),
M460=PARAMETROS!$A$5,(AE460*PARAMETROS!$B$5)+(AB460*PARAMETROS!$C$5),
M460=PARAMETROS!$A$6,(AE460*PARAMETROS!$B$6)+(AB460*PARAMETROS!$C$6),
M460=PARAMETROS!$A$7,(AE460*PARAMETROS!$B$7)+(AB460*PARAMETROS!$C$7))+
_xlfn.IFS(N460="",0,N460=PARAMETROS!$A$2,(AF460*PARAMETROS!$B$2)+(AC460*PARAMETROS!$C$2),
N460=PARAMETROS!$A$3,(AF460*PARAMETROS!$B$3)+(AC460*PARAMETROS!$C$3),
N460=PARAMETROS!$A$4,(AF460*PARAMETROS!$B$4)+(AC460*PARAMETROS!$C$4),
N460=PARAMETROS!$A$5,(AF460*PARAMETROS!$B$5)+(AC460*PARAMETROS!$C$5),
N460=PARAMETROS!$A$6,(AF460*PARAMETROS!$B$6)+(AC460*PARAMETROS!$C$6),
N460=PARAMETROS!$A$7,(AF460*PARAMETROS!$B$7)+(AC460*PARAMETROS!$C$7))+
_xlfn.IFS(O460="",0,O460=PARAMETROS!$A$2,(AG460*PARAMETROS!$B$2)+(AD460*PARAMETROS!$C$2),
O460=PARAMETROS!$A$3,(AG460*PARAMETROS!$B$3)+(AD460*PARAMETROS!$C$3),
O460=PARAMETROS!$A$4,(AG460*PARAMETROS!$B$4)+(AD460*PARAMETROS!$C$4),
O460=PARAMETROS!$A$5,(AG460*PARAMETROS!$B$5)+(AD460*PARAMETROS!$C$5),
O460=PARAMETROS!$A$6,(AG460*PARAMETROS!$B$6)+(AD460*PARAMETROS!$C$6),
O460=PARAMETROS!$A$7,(AG460*PARAMETROS!$B$7)+(AD460*PARAMETROS!$C$7))</f>
        <v>0.12</v>
      </c>
      <c r="AI460" s="12"/>
      <c r="AJ460" s="12"/>
      <c r="AK460" s="12"/>
    </row>
    <row r="461" spans="1:37">
      <c r="A461" s="3">
        <v>460</v>
      </c>
      <c r="B461" s="33">
        <v>45226.585914351854</v>
      </c>
      <c r="C461" s="33">
        <v>45226.585914351854</v>
      </c>
      <c r="E461" t="s">
        <v>1059</v>
      </c>
      <c r="F461" t="s">
        <v>65</v>
      </c>
      <c r="G461" s="3">
        <v>2391670</v>
      </c>
      <c r="J461" t="s">
        <v>1083</v>
      </c>
      <c r="K461" t="s">
        <v>1084</v>
      </c>
      <c r="L461" t="s">
        <v>46</v>
      </c>
      <c r="M461" s="23" t="s">
        <v>47</v>
      </c>
      <c r="P461" s="25" t="s">
        <v>48</v>
      </c>
      <c r="Q461" s="25"/>
      <c r="S461" t="s">
        <v>49</v>
      </c>
      <c r="AA461" s="28" t="str">
        <f t="shared" si="49"/>
        <v>2391670</v>
      </c>
      <c r="AB461" s="27" t="str">
        <f t="shared" si="50"/>
        <v>2</v>
      </c>
      <c r="AC461" s="27">
        <f t="shared" si="51"/>
        <v>0</v>
      </c>
      <c r="AD461" s="27">
        <f t="shared" si="52"/>
        <v>0</v>
      </c>
      <c r="AE461" s="3">
        <f t="shared" si="53"/>
        <v>0</v>
      </c>
      <c r="AF461" s="3">
        <f t="shared" si="54"/>
        <v>0</v>
      </c>
      <c r="AG461" s="3">
        <f t="shared" si="55"/>
        <v>0</v>
      </c>
      <c r="AH461" s="12" cm="1">
        <f t="array" ref="AH461">_xlfn.IFS(M461=PARAMETROS!$A$2,(AE461*PARAMETROS!$B$2)+(AB461*PARAMETROS!$C$2),
M461=PARAMETROS!$A$3,(AE461*PARAMETROS!$B$3)+(AB461*PARAMETROS!$C$3),
M461=PARAMETROS!$A$4,(AE461*PARAMETROS!$B$4)+(AB461*PARAMETROS!$C$4),
M461=PARAMETROS!$A$5,(AE461*PARAMETROS!$B$5)+(AB461*PARAMETROS!$C$5),
M461=PARAMETROS!$A$6,(AE461*PARAMETROS!$B$6)+(AB461*PARAMETROS!$C$6),
M461=PARAMETROS!$A$7,(AE461*PARAMETROS!$B$7)+(AB461*PARAMETROS!$C$7))+
_xlfn.IFS(N461="",0,N461=PARAMETROS!$A$2,(AF461*PARAMETROS!$B$2)+(AC461*PARAMETROS!$C$2),
N461=PARAMETROS!$A$3,(AF461*PARAMETROS!$B$3)+(AC461*PARAMETROS!$C$3),
N461=PARAMETROS!$A$4,(AF461*PARAMETROS!$B$4)+(AC461*PARAMETROS!$C$4),
N461=PARAMETROS!$A$5,(AF461*PARAMETROS!$B$5)+(AC461*PARAMETROS!$C$5),
N461=PARAMETROS!$A$6,(AF461*PARAMETROS!$B$6)+(AC461*PARAMETROS!$C$6),
N461=PARAMETROS!$A$7,(AF461*PARAMETROS!$B$7)+(AC461*PARAMETROS!$C$7))+
_xlfn.IFS(O461="",0,O461=PARAMETROS!$A$2,(AG461*PARAMETROS!$B$2)+(AD461*PARAMETROS!$C$2),
O461=PARAMETROS!$A$3,(AG461*PARAMETROS!$B$3)+(AD461*PARAMETROS!$C$3),
O461=PARAMETROS!$A$4,(AG461*PARAMETROS!$B$4)+(AD461*PARAMETROS!$C$4),
O461=PARAMETROS!$A$5,(AG461*PARAMETROS!$B$5)+(AD461*PARAMETROS!$C$5),
O461=PARAMETROS!$A$6,(AG461*PARAMETROS!$B$6)+(AD461*PARAMETROS!$C$6),
O461=PARAMETROS!$A$7,(AG461*PARAMETROS!$B$7)+(AD461*PARAMETROS!$C$7))</f>
        <v>0.12</v>
      </c>
      <c r="AI461" s="12"/>
      <c r="AJ461" s="12"/>
      <c r="AK461" s="12"/>
    </row>
    <row r="462" spans="1:37">
      <c r="A462" s="3">
        <v>461</v>
      </c>
      <c r="B462" s="33">
        <v>45226.583148148151</v>
      </c>
      <c r="C462" s="33">
        <v>45226.583148148151</v>
      </c>
      <c r="E462" t="s">
        <v>1065</v>
      </c>
      <c r="F462" t="s">
        <v>65</v>
      </c>
      <c r="G462" s="3">
        <v>2391665</v>
      </c>
      <c r="J462" t="s">
        <v>1085</v>
      </c>
      <c r="K462" t="s">
        <v>1086</v>
      </c>
      <c r="L462" t="s">
        <v>56</v>
      </c>
      <c r="M462" s="23" t="s">
        <v>47</v>
      </c>
      <c r="N462" s="23" t="s">
        <v>70</v>
      </c>
      <c r="P462" s="25" t="s">
        <v>118</v>
      </c>
      <c r="Q462" s="25" t="s">
        <v>48</v>
      </c>
      <c r="S462" t="s">
        <v>60</v>
      </c>
      <c r="T462" t="s">
        <v>102</v>
      </c>
      <c r="AA462" s="28" t="str">
        <f t="shared" si="49"/>
        <v>2391665</v>
      </c>
      <c r="AB462" s="27" t="str">
        <f t="shared" si="50"/>
        <v>6</v>
      </c>
      <c r="AC462" s="27" t="str">
        <f t="shared" si="51"/>
        <v>2</v>
      </c>
      <c r="AD462" s="27">
        <f t="shared" si="52"/>
        <v>0</v>
      </c>
      <c r="AE462" s="3">
        <f t="shared" si="53"/>
        <v>0</v>
      </c>
      <c r="AF462" s="3">
        <f t="shared" si="54"/>
        <v>0</v>
      </c>
      <c r="AG462" s="3">
        <f t="shared" si="55"/>
        <v>0</v>
      </c>
      <c r="AH462" s="12" cm="1">
        <f t="array" ref="AH462">_xlfn.IFS(M462=PARAMETROS!$A$2,(AE462*PARAMETROS!$B$2)+(AB462*PARAMETROS!$C$2),
M462=PARAMETROS!$A$3,(AE462*PARAMETROS!$B$3)+(AB462*PARAMETROS!$C$3),
M462=PARAMETROS!$A$4,(AE462*PARAMETROS!$B$4)+(AB462*PARAMETROS!$C$4),
M462=PARAMETROS!$A$5,(AE462*PARAMETROS!$B$5)+(AB462*PARAMETROS!$C$5),
M462=PARAMETROS!$A$6,(AE462*PARAMETROS!$B$6)+(AB462*PARAMETROS!$C$6),
M462=PARAMETROS!$A$7,(AE462*PARAMETROS!$B$7)+(AB462*PARAMETROS!$C$7))+
_xlfn.IFS(N462="",0,N462=PARAMETROS!$A$2,(AF462*PARAMETROS!$B$2)+(AC462*PARAMETROS!$C$2),
N462=PARAMETROS!$A$3,(AF462*PARAMETROS!$B$3)+(AC462*PARAMETROS!$C$3),
N462=PARAMETROS!$A$4,(AF462*PARAMETROS!$B$4)+(AC462*PARAMETROS!$C$4),
N462=PARAMETROS!$A$5,(AF462*PARAMETROS!$B$5)+(AC462*PARAMETROS!$C$5),
N462=PARAMETROS!$A$6,(AF462*PARAMETROS!$B$6)+(AC462*PARAMETROS!$C$6),
N462=PARAMETROS!$A$7,(AF462*PARAMETROS!$B$7)+(AC462*PARAMETROS!$C$7))+
_xlfn.IFS(O462="",0,O462=PARAMETROS!$A$2,(AG462*PARAMETROS!$B$2)+(AD462*PARAMETROS!$C$2),
O462=PARAMETROS!$A$3,(AG462*PARAMETROS!$B$3)+(AD462*PARAMETROS!$C$3),
O462=PARAMETROS!$A$4,(AG462*PARAMETROS!$B$4)+(AD462*PARAMETROS!$C$4),
O462=PARAMETROS!$A$5,(AG462*PARAMETROS!$B$5)+(AD462*PARAMETROS!$C$5),
O462=PARAMETROS!$A$6,(AG462*PARAMETROS!$B$6)+(AD462*PARAMETROS!$C$6),
O462=PARAMETROS!$A$7,(AG462*PARAMETROS!$B$7)+(AD462*PARAMETROS!$C$7))</f>
        <v>0.72</v>
      </c>
      <c r="AI462" s="12"/>
      <c r="AJ462" s="12"/>
      <c r="AK462" s="12"/>
    </row>
    <row r="463" spans="1:37">
      <c r="A463" s="3">
        <v>462</v>
      </c>
      <c r="B463" s="33">
        <v>45226.579687500001</v>
      </c>
      <c r="C463" s="33">
        <v>45226.579687500001</v>
      </c>
      <c r="E463" t="s">
        <v>1068</v>
      </c>
      <c r="F463" t="s">
        <v>65</v>
      </c>
      <c r="G463" s="3">
        <v>2391660</v>
      </c>
      <c r="J463" t="s">
        <v>1087</v>
      </c>
      <c r="K463" t="s">
        <v>1088</v>
      </c>
      <c r="L463" t="s">
        <v>69</v>
      </c>
      <c r="M463" s="23" t="s">
        <v>138</v>
      </c>
      <c r="P463" s="25" t="s">
        <v>58</v>
      </c>
      <c r="Q463" s="25"/>
      <c r="S463" t="s">
        <v>60</v>
      </c>
      <c r="T463" t="s">
        <v>87</v>
      </c>
      <c r="AA463" s="28" t="str">
        <f t="shared" si="49"/>
        <v>2391660</v>
      </c>
      <c r="AB463" s="27" t="str">
        <f t="shared" si="50"/>
        <v>1</v>
      </c>
      <c r="AC463" s="27">
        <f t="shared" si="51"/>
        <v>0</v>
      </c>
      <c r="AD463" s="27">
        <f t="shared" si="52"/>
        <v>0</v>
      </c>
      <c r="AE463" s="3">
        <f t="shared" si="53"/>
        <v>0</v>
      </c>
      <c r="AF463" s="3">
        <f t="shared" si="54"/>
        <v>0</v>
      </c>
      <c r="AG463" s="3">
        <f t="shared" si="55"/>
        <v>0</v>
      </c>
      <c r="AH463" s="12" cm="1">
        <f t="array" ref="AH463">_xlfn.IFS(M463=PARAMETROS!$A$2,(AE463*PARAMETROS!$B$2)+(AB463*PARAMETROS!$C$2),
M463=PARAMETROS!$A$3,(AE463*PARAMETROS!$B$3)+(AB463*PARAMETROS!$C$3),
M463=PARAMETROS!$A$4,(AE463*PARAMETROS!$B$4)+(AB463*PARAMETROS!$C$4),
M463=PARAMETROS!$A$5,(AE463*PARAMETROS!$B$5)+(AB463*PARAMETROS!$C$5),
M463=PARAMETROS!$A$6,(AE463*PARAMETROS!$B$6)+(AB463*PARAMETROS!$C$6),
M463=PARAMETROS!$A$7,(AE463*PARAMETROS!$B$7)+(AB463*PARAMETROS!$C$7))+
_xlfn.IFS(N463="",0,N463=PARAMETROS!$A$2,(AF463*PARAMETROS!$B$2)+(AC463*PARAMETROS!$C$2),
N463=PARAMETROS!$A$3,(AF463*PARAMETROS!$B$3)+(AC463*PARAMETROS!$C$3),
N463=PARAMETROS!$A$4,(AF463*PARAMETROS!$B$4)+(AC463*PARAMETROS!$C$4),
N463=PARAMETROS!$A$5,(AF463*PARAMETROS!$B$5)+(AC463*PARAMETROS!$C$5),
N463=PARAMETROS!$A$6,(AF463*PARAMETROS!$B$6)+(AC463*PARAMETROS!$C$6),
N463=PARAMETROS!$A$7,(AF463*PARAMETROS!$B$7)+(AC463*PARAMETROS!$C$7))+
_xlfn.IFS(O463="",0,O463=PARAMETROS!$A$2,(AG463*PARAMETROS!$B$2)+(AD463*PARAMETROS!$C$2),
O463=PARAMETROS!$A$3,(AG463*PARAMETROS!$B$3)+(AD463*PARAMETROS!$C$3),
O463=PARAMETROS!$A$4,(AG463*PARAMETROS!$B$4)+(AD463*PARAMETROS!$C$4),
O463=PARAMETROS!$A$5,(AG463*PARAMETROS!$B$5)+(AD463*PARAMETROS!$C$5),
O463=PARAMETROS!$A$6,(AG463*PARAMETROS!$B$6)+(AD463*PARAMETROS!$C$6),
O463=PARAMETROS!$A$7,(AG463*PARAMETROS!$B$7)+(AD463*PARAMETROS!$C$7))</f>
        <v>0.06</v>
      </c>
      <c r="AI463" s="12"/>
      <c r="AJ463" s="12"/>
      <c r="AK463" s="12"/>
    </row>
    <row r="464" spans="1:37">
      <c r="A464" s="3">
        <v>463</v>
      </c>
      <c r="B464" s="33">
        <v>45226.578564814816</v>
      </c>
      <c r="C464" s="33">
        <v>45226.578564814816</v>
      </c>
      <c r="E464" t="s">
        <v>1076</v>
      </c>
      <c r="F464" t="s">
        <v>65</v>
      </c>
      <c r="G464" s="3">
        <v>2391656</v>
      </c>
      <c r="J464" t="s">
        <v>1089</v>
      </c>
      <c r="K464" t="s">
        <v>1090</v>
      </c>
      <c r="L464" t="s">
        <v>75</v>
      </c>
      <c r="M464" s="23" t="s">
        <v>76</v>
      </c>
      <c r="P464" s="25" t="s">
        <v>59</v>
      </c>
      <c r="Q464" s="25"/>
      <c r="S464" t="s">
        <v>60</v>
      </c>
      <c r="T464" t="s">
        <v>61</v>
      </c>
      <c r="U464" t="s">
        <v>62</v>
      </c>
      <c r="AA464" s="28" t="str">
        <f t="shared" si="49"/>
        <v>2391656</v>
      </c>
      <c r="AB464" s="27" t="str">
        <f t="shared" si="50"/>
        <v>4</v>
      </c>
      <c r="AC464" s="27">
        <f t="shared" si="51"/>
        <v>0</v>
      </c>
      <c r="AD464" s="27">
        <f t="shared" si="52"/>
        <v>0</v>
      </c>
      <c r="AE464" s="3">
        <f t="shared" si="53"/>
        <v>0</v>
      </c>
      <c r="AF464" s="3">
        <f t="shared" si="54"/>
        <v>0</v>
      </c>
      <c r="AG464" s="3">
        <f t="shared" si="55"/>
        <v>0</v>
      </c>
      <c r="AH464" s="12" cm="1">
        <f t="array" ref="AH464">_xlfn.IFS(M464=PARAMETROS!$A$2,(AE464*PARAMETROS!$B$2)+(AB464*PARAMETROS!$C$2),
M464=PARAMETROS!$A$3,(AE464*PARAMETROS!$B$3)+(AB464*PARAMETROS!$C$3),
M464=PARAMETROS!$A$4,(AE464*PARAMETROS!$B$4)+(AB464*PARAMETROS!$C$4),
M464=PARAMETROS!$A$5,(AE464*PARAMETROS!$B$5)+(AB464*PARAMETROS!$C$5),
M464=PARAMETROS!$A$6,(AE464*PARAMETROS!$B$6)+(AB464*PARAMETROS!$C$6),
M464=PARAMETROS!$A$7,(AE464*PARAMETROS!$B$7)+(AB464*PARAMETROS!$C$7))+
_xlfn.IFS(N464="",0,N464=PARAMETROS!$A$2,(AF464*PARAMETROS!$B$2)+(AC464*PARAMETROS!$C$2),
N464=PARAMETROS!$A$3,(AF464*PARAMETROS!$B$3)+(AC464*PARAMETROS!$C$3),
N464=PARAMETROS!$A$4,(AF464*PARAMETROS!$B$4)+(AC464*PARAMETROS!$C$4),
N464=PARAMETROS!$A$5,(AF464*PARAMETROS!$B$5)+(AC464*PARAMETROS!$C$5),
N464=PARAMETROS!$A$6,(AF464*PARAMETROS!$B$6)+(AC464*PARAMETROS!$C$6),
N464=PARAMETROS!$A$7,(AF464*PARAMETROS!$B$7)+(AC464*PARAMETROS!$C$7))+
_xlfn.IFS(O464="",0,O464=PARAMETROS!$A$2,(AG464*PARAMETROS!$B$2)+(AD464*PARAMETROS!$C$2),
O464=PARAMETROS!$A$3,(AG464*PARAMETROS!$B$3)+(AD464*PARAMETROS!$C$3),
O464=PARAMETROS!$A$4,(AG464*PARAMETROS!$B$4)+(AD464*PARAMETROS!$C$4),
O464=PARAMETROS!$A$5,(AG464*PARAMETROS!$B$5)+(AD464*PARAMETROS!$C$5),
O464=PARAMETROS!$A$6,(AG464*PARAMETROS!$B$6)+(AD464*PARAMETROS!$C$6),
O464=PARAMETROS!$A$7,(AG464*PARAMETROS!$B$7)+(AD464*PARAMETROS!$C$7))</f>
        <v>0.48</v>
      </c>
      <c r="AI464" s="12"/>
      <c r="AJ464" s="12"/>
      <c r="AK464" s="12"/>
    </row>
    <row r="465" spans="1:37">
      <c r="A465" s="3">
        <v>464</v>
      </c>
      <c r="B465" s="33">
        <v>45226.57739583333</v>
      </c>
      <c r="C465" s="33">
        <v>45226.57739583333</v>
      </c>
      <c r="E465" t="s">
        <v>1068</v>
      </c>
      <c r="F465" t="s">
        <v>65</v>
      </c>
      <c r="G465" s="3">
        <v>2391654</v>
      </c>
      <c r="J465" t="s">
        <v>1091</v>
      </c>
      <c r="K465" t="s">
        <v>1092</v>
      </c>
      <c r="L465" t="s">
        <v>81</v>
      </c>
      <c r="M465" s="23" t="s">
        <v>47</v>
      </c>
      <c r="P465" s="25" t="s">
        <v>59</v>
      </c>
      <c r="Q465" s="25"/>
      <c r="S465" t="s">
        <v>49</v>
      </c>
      <c r="AA465" s="28" t="str">
        <f t="shared" si="49"/>
        <v>2391654</v>
      </c>
      <c r="AB465" s="27" t="str">
        <f t="shared" si="50"/>
        <v>4</v>
      </c>
      <c r="AC465" s="27">
        <f t="shared" si="51"/>
        <v>0</v>
      </c>
      <c r="AD465" s="27">
        <f t="shared" si="52"/>
        <v>0</v>
      </c>
      <c r="AE465" s="3">
        <f t="shared" si="53"/>
        <v>0</v>
      </c>
      <c r="AF465" s="3">
        <f t="shared" si="54"/>
        <v>0</v>
      </c>
      <c r="AG465" s="3">
        <f t="shared" si="55"/>
        <v>0</v>
      </c>
      <c r="AH465" s="12" cm="1">
        <f t="array" ref="AH465">_xlfn.IFS(M465=PARAMETROS!$A$2,(AE465*PARAMETROS!$B$2)+(AB465*PARAMETROS!$C$2),
M465=PARAMETROS!$A$3,(AE465*PARAMETROS!$B$3)+(AB465*PARAMETROS!$C$3),
M465=PARAMETROS!$A$4,(AE465*PARAMETROS!$B$4)+(AB465*PARAMETROS!$C$4),
M465=PARAMETROS!$A$5,(AE465*PARAMETROS!$B$5)+(AB465*PARAMETROS!$C$5),
M465=PARAMETROS!$A$6,(AE465*PARAMETROS!$B$6)+(AB465*PARAMETROS!$C$6),
M465=PARAMETROS!$A$7,(AE465*PARAMETROS!$B$7)+(AB465*PARAMETROS!$C$7))+
_xlfn.IFS(N465="",0,N465=PARAMETROS!$A$2,(AF465*PARAMETROS!$B$2)+(AC465*PARAMETROS!$C$2),
N465=PARAMETROS!$A$3,(AF465*PARAMETROS!$B$3)+(AC465*PARAMETROS!$C$3),
N465=PARAMETROS!$A$4,(AF465*PARAMETROS!$B$4)+(AC465*PARAMETROS!$C$4),
N465=PARAMETROS!$A$5,(AF465*PARAMETROS!$B$5)+(AC465*PARAMETROS!$C$5),
N465=PARAMETROS!$A$6,(AF465*PARAMETROS!$B$6)+(AC465*PARAMETROS!$C$6),
N465=PARAMETROS!$A$7,(AF465*PARAMETROS!$B$7)+(AC465*PARAMETROS!$C$7))+
_xlfn.IFS(O465="",0,O465=PARAMETROS!$A$2,(AG465*PARAMETROS!$B$2)+(AD465*PARAMETROS!$C$2),
O465=PARAMETROS!$A$3,(AG465*PARAMETROS!$B$3)+(AD465*PARAMETROS!$C$3),
O465=PARAMETROS!$A$4,(AG465*PARAMETROS!$B$4)+(AD465*PARAMETROS!$C$4),
O465=PARAMETROS!$A$5,(AG465*PARAMETROS!$B$5)+(AD465*PARAMETROS!$C$5),
O465=PARAMETROS!$A$6,(AG465*PARAMETROS!$B$6)+(AD465*PARAMETROS!$C$6),
O465=PARAMETROS!$A$7,(AG465*PARAMETROS!$B$7)+(AD465*PARAMETROS!$C$7))</f>
        <v>0.24</v>
      </c>
      <c r="AI465" s="12"/>
      <c r="AJ465" s="12"/>
      <c r="AK465" s="12"/>
    </row>
    <row r="466" spans="1:37">
      <c r="A466" s="3">
        <v>465</v>
      </c>
      <c r="B466" s="33">
        <v>45226.577337962961</v>
      </c>
      <c r="C466" s="33">
        <v>45226.577337962961</v>
      </c>
      <c r="E466" t="s">
        <v>1065</v>
      </c>
      <c r="F466" t="s">
        <v>65</v>
      </c>
      <c r="G466" s="3">
        <v>2391653</v>
      </c>
      <c r="J466" t="s">
        <v>1093</v>
      </c>
      <c r="K466" t="s">
        <v>1094</v>
      </c>
      <c r="L466" t="s">
        <v>86</v>
      </c>
      <c r="M466" s="23" t="s">
        <v>76</v>
      </c>
      <c r="P466" s="25" t="s">
        <v>48</v>
      </c>
      <c r="S466" t="s">
        <v>49</v>
      </c>
      <c r="AA466" s="28" t="str">
        <f t="shared" si="49"/>
        <v>2391653</v>
      </c>
      <c r="AB466" s="27" t="str">
        <f t="shared" si="50"/>
        <v>2</v>
      </c>
      <c r="AC466" s="27">
        <f t="shared" si="51"/>
        <v>0</v>
      </c>
      <c r="AD466" s="27">
        <f t="shared" si="52"/>
        <v>0</v>
      </c>
      <c r="AE466" s="3">
        <f t="shared" si="53"/>
        <v>0</v>
      </c>
      <c r="AF466" s="3">
        <f t="shared" si="54"/>
        <v>0</v>
      </c>
      <c r="AG466" s="3">
        <f t="shared" si="55"/>
        <v>0</v>
      </c>
      <c r="AH466" s="12" cm="1">
        <f t="array" ref="AH466">_xlfn.IFS(M466=PARAMETROS!$A$2,(AE466*PARAMETROS!$B$2)+(AB466*PARAMETROS!$C$2),
M466=PARAMETROS!$A$3,(AE466*PARAMETROS!$B$3)+(AB466*PARAMETROS!$C$3),
M466=PARAMETROS!$A$4,(AE466*PARAMETROS!$B$4)+(AB466*PARAMETROS!$C$4),
M466=PARAMETROS!$A$5,(AE466*PARAMETROS!$B$5)+(AB466*PARAMETROS!$C$5),
M466=PARAMETROS!$A$6,(AE466*PARAMETROS!$B$6)+(AB466*PARAMETROS!$C$6),
M466=PARAMETROS!$A$7,(AE466*PARAMETROS!$B$7)+(AB466*PARAMETROS!$C$7))+
_xlfn.IFS(N466="",0,N466=PARAMETROS!$A$2,(AF466*PARAMETROS!$B$2)+(AC466*PARAMETROS!$C$2),
N466=PARAMETROS!$A$3,(AF466*PARAMETROS!$B$3)+(AC466*PARAMETROS!$C$3),
N466=PARAMETROS!$A$4,(AF466*PARAMETROS!$B$4)+(AC466*PARAMETROS!$C$4),
N466=PARAMETROS!$A$5,(AF466*PARAMETROS!$B$5)+(AC466*PARAMETROS!$C$5),
N466=PARAMETROS!$A$6,(AF466*PARAMETROS!$B$6)+(AC466*PARAMETROS!$C$6),
N466=PARAMETROS!$A$7,(AF466*PARAMETROS!$B$7)+(AC466*PARAMETROS!$C$7))+
_xlfn.IFS(O466="",0,O466=PARAMETROS!$A$2,(AG466*PARAMETROS!$B$2)+(AD466*PARAMETROS!$C$2),
O466=PARAMETROS!$A$3,(AG466*PARAMETROS!$B$3)+(AD466*PARAMETROS!$C$3),
O466=PARAMETROS!$A$4,(AG466*PARAMETROS!$B$4)+(AD466*PARAMETROS!$C$4),
O466=PARAMETROS!$A$5,(AG466*PARAMETROS!$B$5)+(AD466*PARAMETROS!$C$5),
O466=PARAMETROS!$A$6,(AG466*PARAMETROS!$B$6)+(AD466*PARAMETROS!$C$6),
O466=PARAMETROS!$A$7,(AG466*PARAMETROS!$B$7)+(AD466*PARAMETROS!$C$7))</f>
        <v>0.24</v>
      </c>
      <c r="AI466" s="12"/>
      <c r="AJ466" s="12"/>
      <c r="AK466" s="12"/>
    </row>
    <row r="467" spans="1:37">
      <c r="A467" s="3">
        <v>466</v>
      </c>
      <c r="B467" s="33">
        <v>45226.571134259262</v>
      </c>
      <c r="C467" s="33">
        <v>45226.571134259262</v>
      </c>
      <c r="E467" t="s">
        <v>1062</v>
      </c>
      <c r="F467" t="s">
        <v>65</v>
      </c>
      <c r="G467" s="3">
        <v>2391642</v>
      </c>
      <c r="J467" t="s">
        <v>1095</v>
      </c>
      <c r="K467" t="s">
        <v>1096</v>
      </c>
      <c r="L467" t="s">
        <v>92</v>
      </c>
      <c r="M467" s="23" t="s">
        <v>138</v>
      </c>
      <c r="N467" s="23" t="s">
        <v>47</v>
      </c>
      <c r="P467" s="25" t="s">
        <v>58</v>
      </c>
      <c r="Q467" s="25" t="s">
        <v>59</v>
      </c>
      <c r="S467" t="s">
        <v>60</v>
      </c>
      <c r="T467" t="s">
        <v>61</v>
      </c>
      <c r="U467" t="s">
        <v>62</v>
      </c>
      <c r="AA467" s="28" t="str">
        <f t="shared" si="49"/>
        <v>2391642</v>
      </c>
      <c r="AB467" s="27" t="str">
        <f t="shared" si="50"/>
        <v>1</v>
      </c>
      <c r="AC467" s="27" t="str">
        <f t="shared" si="51"/>
        <v>4</v>
      </c>
      <c r="AD467" s="27">
        <f t="shared" si="52"/>
        <v>0</v>
      </c>
      <c r="AE467" s="3">
        <f t="shared" si="53"/>
        <v>0</v>
      </c>
      <c r="AF467" s="3">
        <f t="shared" si="54"/>
        <v>0</v>
      </c>
      <c r="AG467" s="3">
        <f t="shared" si="55"/>
        <v>0</v>
      </c>
      <c r="AH467" s="12" cm="1">
        <f t="array" ref="AH467">_xlfn.IFS(M467=PARAMETROS!$A$2,(AE467*PARAMETROS!$B$2)+(AB467*PARAMETROS!$C$2),
M467=PARAMETROS!$A$3,(AE467*PARAMETROS!$B$3)+(AB467*PARAMETROS!$C$3),
M467=PARAMETROS!$A$4,(AE467*PARAMETROS!$B$4)+(AB467*PARAMETROS!$C$4),
M467=PARAMETROS!$A$5,(AE467*PARAMETROS!$B$5)+(AB467*PARAMETROS!$C$5),
M467=PARAMETROS!$A$6,(AE467*PARAMETROS!$B$6)+(AB467*PARAMETROS!$C$6),
M467=PARAMETROS!$A$7,(AE467*PARAMETROS!$B$7)+(AB467*PARAMETROS!$C$7))+
_xlfn.IFS(N467="",0,N467=PARAMETROS!$A$2,(AF467*PARAMETROS!$B$2)+(AC467*PARAMETROS!$C$2),
N467=PARAMETROS!$A$3,(AF467*PARAMETROS!$B$3)+(AC467*PARAMETROS!$C$3),
N467=PARAMETROS!$A$4,(AF467*PARAMETROS!$B$4)+(AC467*PARAMETROS!$C$4),
N467=PARAMETROS!$A$5,(AF467*PARAMETROS!$B$5)+(AC467*PARAMETROS!$C$5),
N467=PARAMETROS!$A$6,(AF467*PARAMETROS!$B$6)+(AC467*PARAMETROS!$C$6),
N467=PARAMETROS!$A$7,(AF467*PARAMETROS!$B$7)+(AC467*PARAMETROS!$C$7))+
_xlfn.IFS(O467="",0,O467=PARAMETROS!$A$2,(AG467*PARAMETROS!$B$2)+(AD467*PARAMETROS!$C$2),
O467=PARAMETROS!$A$3,(AG467*PARAMETROS!$B$3)+(AD467*PARAMETROS!$C$3),
O467=PARAMETROS!$A$4,(AG467*PARAMETROS!$B$4)+(AD467*PARAMETROS!$C$4),
O467=PARAMETROS!$A$5,(AG467*PARAMETROS!$B$5)+(AD467*PARAMETROS!$C$5),
O467=PARAMETROS!$A$6,(AG467*PARAMETROS!$B$6)+(AD467*PARAMETROS!$C$6),
O467=PARAMETROS!$A$7,(AG467*PARAMETROS!$B$7)+(AD467*PARAMETROS!$C$7))</f>
        <v>0.3</v>
      </c>
      <c r="AI467" s="12"/>
      <c r="AJ467" s="12"/>
      <c r="AK467" s="12"/>
    </row>
    <row r="468" spans="1:37">
      <c r="A468" s="3">
        <v>467</v>
      </c>
      <c r="B468" s="33">
        <v>45226.5703125</v>
      </c>
      <c r="C468" s="33">
        <v>45226.5703125</v>
      </c>
      <c r="E468" t="s">
        <v>1068</v>
      </c>
      <c r="F468" t="s">
        <v>65</v>
      </c>
      <c r="G468" s="3">
        <v>2391640</v>
      </c>
      <c r="J468" t="s">
        <v>1097</v>
      </c>
      <c r="K468" t="s">
        <v>1098</v>
      </c>
      <c r="L468" t="s">
        <v>97</v>
      </c>
      <c r="M468" s="23" t="s">
        <v>82</v>
      </c>
      <c r="N468" s="23" t="s">
        <v>47</v>
      </c>
      <c r="P468" s="25" t="s">
        <v>59</v>
      </c>
      <c r="Q468" s="25" t="s">
        <v>59</v>
      </c>
      <c r="S468" t="s">
        <v>49</v>
      </c>
      <c r="AA468" s="28" t="str">
        <f t="shared" si="49"/>
        <v>2391640</v>
      </c>
      <c r="AB468" s="27" t="str">
        <f t="shared" si="50"/>
        <v>4</v>
      </c>
      <c r="AC468" s="27" t="str">
        <f t="shared" si="51"/>
        <v>4</v>
      </c>
      <c r="AD468" s="27">
        <f t="shared" si="52"/>
        <v>0</v>
      </c>
      <c r="AE468" s="3">
        <f t="shared" si="53"/>
        <v>0</v>
      </c>
      <c r="AF468" s="3">
        <f t="shared" si="54"/>
        <v>0</v>
      </c>
      <c r="AG468" s="3">
        <f t="shared" si="55"/>
        <v>0</v>
      </c>
      <c r="AH468" s="12" cm="1">
        <f t="array" ref="AH468">_xlfn.IFS(M468=PARAMETROS!$A$2,(AE468*PARAMETROS!$B$2)+(AB468*PARAMETROS!$C$2),
M468=PARAMETROS!$A$3,(AE468*PARAMETROS!$B$3)+(AB468*PARAMETROS!$C$3),
M468=PARAMETROS!$A$4,(AE468*PARAMETROS!$B$4)+(AB468*PARAMETROS!$C$4),
M468=PARAMETROS!$A$5,(AE468*PARAMETROS!$B$5)+(AB468*PARAMETROS!$C$5),
M468=PARAMETROS!$A$6,(AE468*PARAMETROS!$B$6)+(AB468*PARAMETROS!$C$6),
M468=PARAMETROS!$A$7,(AE468*PARAMETROS!$B$7)+(AB468*PARAMETROS!$C$7))+
_xlfn.IFS(N468="",0,N468=PARAMETROS!$A$2,(AF468*PARAMETROS!$B$2)+(AC468*PARAMETROS!$C$2),
N468=PARAMETROS!$A$3,(AF468*PARAMETROS!$B$3)+(AC468*PARAMETROS!$C$3),
N468=PARAMETROS!$A$4,(AF468*PARAMETROS!$B$4)+(AC468*PARAMETROS!$C$4),
N468=PARAMETROS!$A$5,(AF468*PARAMETROS!$B$5)+(AC468*PARAMETROS!$C$5),
N468=PARAMETROS!$A$6,(AF468*PARAMETROS!$B$6)+(AC468*PARAMETROS!$C$6),
N468=PARAMETROS!$A$7,(AF468*PARAMETROS!$B$7)+(AC468*PARAMETROS!$C$7))+
_xlfn.IFS(O468="",0,O468=PARAMETROS!$A$2,(AG468*PARAMETROS!$B$2)+(AD468*PARAMETROS!$C$2),
O468=PARAMETROS!$A$3,(AG468*PARAMETROS!$B$3)+(AD468*PARAMETROS!$C$3),
O468=PARAMETROS!$A$4,(AG468*PARAMETROS!$B$4)+(AD468*PARAMETROS!$C$4),
O468=PARAMETROS!$A$5,(AG468*PARAMETROS!$B$5)+(AD468*PARAMETROS!$C$5),
O468=PARAMETROS!$A$6,(AG468*PARAMETROS!$B$6)+(AD468*PARAMETROS!$C$6),
O468=PARAMETROS!$A$7,(AG468*PARAMETROS!$B$7)+(AD468*PARAMETROS!$C$7))</f>
        <v>0.48</v>
      </c>
      <c r="AI468" s="12"/>
      <c r="AJ468" s="12"/>
      <c r="AK468" s="12"/>
    </row>
    <row r="469" spans="1:37">
      <c r="A469" s="3">
        <v>468</v>
      </c>
      <c r="B469" s="33">
        <v>45226.565092592595</v>
      </c>
      <c r="C469" s="33">
        <v>45226.565092592595</v>
      </c>
      <c r="E469" t="s">
        <v>50</v>
      </c>
      <c r="F469" t="s">
        <v>65</v>
      </c>
      <c r="G469" s="3">
        <v>2391638</v>
      </c>
      <c r="J469" t="s">
        <v>1099</v>
      </c>
      <c r="K469" t="s">
        <v>1100</v>
      </c>
      <c r="L469" t="s">
        <v>101</v>
      </c>
      <c r="M469" s="23" t="s">
        <v>70</v>
      </c>
      <c r="P469" s="25" t="s">
        <v>48</v>
      </c>
      <c r="Q469" s="25"/>
      <c r="S469" t="s">
        <v>49</v>
      </c>
      <c r="AA469" s="28" t="str">
        <f t="shared" si="49"/>
        <v>2391638</v>
      </c>
      <c r="AB469" s="27" t="str">
        <f t="shared" si="50"/>
        <v>2</v>
      </c>
      <c r="AC469" s="27">
        <f t="shared" si="51"/>
        <v>0</v>
      </c>
      <c r="AD469" s="27">
        <f t="shared" si="52"/>
        <v>0</v>
      </c>
      <c r="AE469" s="3">
        <f t="shared" si="53"/>
        <v>0</v>
      </c>
      <c r="AF469" s="3">
        <f t="shared" si="54"/>
        <v>0</v>
      </c>
      <c r="AG469" s="3">
        <f t="shared" si="55"/>
        <v>0</v>
      </c>
      <c r="AH469" s="12" cm="1">
        <f t="array" ref="AH469">_xlfn.IFS(M469=PARAMETROS!$A$2,(AE469*PARAMETROS!$B$2)+(AB469*PARAMETROS!$C$2),
M469=PARAMETROS!$A$3,(AE469*PARAMETROS!$B$3)+(AB469*PARAMETROS!$C$3),
M469=PARAMETROS!$A$4,(AE469*PARAMETROS!$B$4)+(AB469*PARAMETROS!$C$4),
M469=PARAMETROS!$A$5,(AE469*PARAMETROS!$B$5)+(AB469*PARAMETROS!$C$5),
M469=PARAMETROS!$A$6,(AE469*PARAMETROS!$B$6)+(AB469*PARAMETROS!$C$6),
M469=PARAMETROS!$A$7,(AE469*PARAMETROS!$B$7)+(AB469*PARAMETROS!$C$7))+
_xlfn.IFS(N469="",0,N469=PARAMETROS!$A$2,(AF469*PARAMETROS!$B$2)+(AC469*PARAMETROS!$C$2),
N469=PARAMETROS!$A$3,(AF469*PARAMETROS!$B$3)+(AC469*PARAMETROS!$C$3),
N469=PARAMETROS!$A$4,(AF469*PARAMETROS!$B$4)+(AC469*PARAMETROS!$C$4),
N469=PARAMETROS!$A$5,(AF469*PARAMETROS!$B$5)+(AC469*PARAMETROS!$C$5),
N469=PARAMETROS!$A$6,(AF469*PARAMETROS!$B$6)+(AC469*PARAMETROS!$C$6),
N469=PARAMETROS!$A$7,(AF469*PARAMETROS!$B$7)+(AC469*PARAMETROS!$C$7))+
_xlfn.IFS(O469="",0,O469=PARAMETROS!$A$2,(AG469*PARAMETROS!$B$2)+(AD469*PARAMETROS!$C$2),
O469=PARAMETROS!$A$3,(AG469*PARAMETROS!$B$3)+(AD469*PARAMETROS!$C$3),
O469=PARAMETROS!$A$4,(AG469*PARAMETROS!$B$4)+(AD469*PARAMETROS!$C$4),
O469=PARAMETROS!$A$5,(AG469*PARAMETROS!$B$5)+(AD469*PARAMETROS!$C$5),
O469=PARAMETROS!$A$6,(AG469*PARAMETROS!$B$6)+(AD469*PARAMETROS!$C$6),
O469=PARAMETROS!$A$7,(AG469*PARAMETROS!$B$7)+(AD469*PARAMETROS!$C$7))</f>
        <v>0.36</v>
      </c>
      <c r="AI469" s="12"/>
      <c r="AJ469" s="12"/>
      <c r="AK469" s="12"/>
    </row>
    <row r="470" spans="1:37">
      <c r="A470" s="3">
        <v>469</v>
      </c>
      <c r="B470" s="33">
        <v>45226.55982638889</v>
      </c>
      <c r="C470" s="33">
        <v>45226.55982638889</v>
      </c>
      <c r="E470" t="s">
        <v>50</v>
      </c>
      <c r="F470" t="s">
        <v>65</v>
      </c>
      <c r="G470" s="3">
        <v>2391630</v>
      </c>
      <c r="J470" t="s">
        <v>1101</v>
      </c>
      <c r="K470" t="s">
        <v>1102</v>
      </c>
      <c r="L470" t="s">
        <v>106</v>
      </c>
      <c r="M470" s="23" t="s">
        <v>47</v>
      </c>
      <c r="N470" s="23" t="s">
        <v>70</v>
      </c>
      <c r="P470" s="25" t="s">
        <v>48</v>
      </c>
      <c r="Q470" s="25" t="s">
        <v>48</v>
      </c>
      <c r="S470" t="s">
        <v>49</v>
      </c>
      <c r="AA470" s="28" t="str">
        <f t="shared" si="49"/>
        <v>2391630</v>
      </c>
      <c r="AB470" s="27" t="str">
        <f t="shared" si="50"/>
        <v>2</v>
      </c>
      <c r="AC470" s="27" t="str">
        <f t="shared" si="51"/>
        <v>2</v>
      </c>
      <c r="AD470" s="27">
        <f t="shared" si="52"/>
        <v>0</v>
      </c>
      <c r="AE470" s="3">
        <f t="shared" si="53"/>
        <v>0</v>
      </c>
      <c r="AF470" s="3">
        <f t="shared" si="54"/>
        <v>0</v>
      </c>
      <c r="AG470" s="3">
        <f t="shared" si="55"/>
        <v>0</v>
      </c>
      <c r="AH470" s="12" cm="1">
        <f t="array" ref="AH470">_xlfn.IFS(M470=PARAMETROS!$A$2,(AE470*PARAMETROS!$B$2)+(AB470*PARAMETROS!$C$2),
M470=PARAMETROS!$A$3,(AE470*PARAMETROS!$B$3)+(AB470*PARAMETROS!$C$3),
M470=PARAMETROS!$A$4,(AE470*PARAMETROS!$B$4)+(AB470*PARAMETROS!$C$4),
M470=PARAMETROS!$A$5,(AE470*PARAMETROS!$B$5)+(AB470*PARAMETROS!$C$5),
M470=PARAMETROS!$A$6,(AE470*PARAMETROS!$B$6)+(AB470*PARAMETROS!$C$6),
M470=PARAMETROS!$A$7,(AE470*PARAMETROS!$B$7)+(AB470*PARAMETROS!$C$7))+
_xlfn.IFS(N470="",0,N470=PARAMETROS!$A$2,(AF470*PARAMETROS!$B$2)+(AC470*PARAMETROS!$C$2),
N470=PARAMETROS!$A$3,(AF470*PARAMETROS!$B$3)+(AC470*PARAMETROS!$C$3),
N470=PARAMETROS!$A$4,(AF470*PARAMETROS!$B$4)+(AC470*PARAMETROS!$C$4),
N470=PARAMETROS!$A$5,(AF470*PARAMETROS!$B$5)+(AC470*PARAMETROS!$C$5),
N470=PARAMETROS!$A$6,(AF470*PARAMETROS!$B$6)+(AC470*PARAMETROS!$C$6),
N470=PARAMETROS!$A$7,(AF470*PARAMETROS!$B$7)+(AC470*PARAMETROS!$C$7))+
_xlfn.IFS(O470="",0,O470=PARAMETROS!$A$2,(AG470*PARAMETROS!$B$2)+(AD470*PARAMETROS!$C$2),
O470=PARAMETROS!$A$3,(AG470*PARAMETROS!$B$3)+(AD470*PARAMETROS!$C$3),
O470=PARAMETROS!$A$4,(AG470*PARAMETROS!$B$4)+(AD470*PARAMETROS!$C$4),
O470=PARAMETROS!$A$5,(AG470*PARAMETROS!$B$5)+(AD470*PARAMETROS!$C$5),
O470=PARAMETROS!$A$6,(AG470*PARAMETROS!$B$6)+(AD470*PARAMETROS!$C$6),
O470=PARAMETROS!$A$7,(AG470*PARAMETROS!$B$7)+(AD470*PARAMETROS!$C$7))</f>
        <v>0.48</v>
      </c>
      <c r="AI470" s="12"/>
      <c r="AJ470" s="12"/>
      <c r="AK470" s="12"/>
    </row>
    <row r="471" spans="1:37">
      <c r="A471" s="3">
        <v>470</v>
      </c>
      <c r="B471" s="33">
        <v>45226.556296296294</v>
      </c>
      <c r="C471" s="33">
        <v>45226.556296296294</v>
      </c>
      <c r="E471" t="s">
        <v>1059</v>
      </c>
      <c r="F471" t="s">
        <v>65</v>
      </c>
      <c r="G471" s="3">
        <v>2391619</v>
      </c>
      <c r="J471" t="s">
        <v>1103</v>
      </c>
      <c r="K471" t="s">
        <v>1104</v>
      </c>
      <c r="L471" t="s">
        <v>110</v>
      </c>
      <c r="M471" s="23" t="s">
        <v>57</v>
      </c>
      <c r="P471" s="25" t="s">
        <v>48</v>
      </c>
      <c r="Q471" s="25"/>
      <c r="S471" t="s">
        <v>60</v>
      </c>
      <c r="T471" t="s">
        <v>87</v>
      </c>
      <c r="AA471" s="28" t="str">
        <f t="shared" si="49"/>
        <v>2391619</v>
      </c>
      <c r="AB471" s="27" t="str">
        <f t="shared" si="50"/>
        <v>2</v>
      </c>
      <c r="AC471" s="27">
        <f t="shared" si="51"/>
        <v>0</v>
      </c>
      <c r="AD471" s="27">
        <f t="shared" si="52"/>
        <v>0</v>
      </c>
      <c r="AE471" s="3">
        <f t="shared" si="53"/>
        <v>0</v>
      </c>
      <c r="AF471" s="3">
        <f t="shared" si="54"/>
        <v>0</v>
      </c>
      <c r="AG471" s="3">
        <f t="shared" si="55"/>
        <v>0</v>
      </c>
      <c r="AH471" s="12" cm="1">
        <f t="array" ref="AH471">_xlfn.IFS(M471=PARAMETROS!$A$2,(AE471*PARAMETROS!$B$2)+(AB471*PARAMETROS!$C$2),
M471=PARAMETROS!$A$3,(AE471*PARAMETROS!$B$3)+(AB471*PARAMETROS!$C$3),
M471=PARAMETROS!$A$4,(AE471*PARAMETROS!$B$4)+(AB471*PARAMETROS!$C$4),
M471=PARAMETROS!$A$5,(AE471*PARAMETROS!$B$5)+(AB471*PARAMETROS!$C$5),
M471=PARAMETROS!$A$6,(AE471*PARAMETROS!$B$6)+(AB471*PARAMETROS!$C$6),
M471=PARAMETROS!$A$7,(AE471*PARAMETROS!$B$7)+(AB471*PARAMETROS!$C$7))+
_xlfn.IFS(N471="",0,N471=PARAMETROS!$A$2,(AF471*PARAMETROS!$B$2)+(AC471*PARAMETROS!$C$2),
N471=PARAMETROS!$A$3,(AF471*PARAMETROS!$B$3)+(AC471*PARAMETROS!$C$3),
N471=PARAMETROS!$A$4,(AF471*PARAMETROS!$B$4)+(AC471*PARAMETROS!$C$4),
N471=PARAMETROS!$A$5,(AF471*PARAMETROS!$B$5)+(AC471*PARAMETROS!$C$5),
N471=PARAMETROS!$A$6,(AF471*PARAMETROS!$B$6)+(AC471*PARAMETROS!$C$6),
N471=PARAMETROS!$A$7,(AF471*PARAMETROS!$B$7)+(AC471*PARAMETROS!$C$7))+
_xlfn.IFS(O471="",0,O471=PARAMETROS!$A$2,(AG471*PARAMETROS!$B$2)+(AD471*PARAMETROS!$C$2),
O471=PARAMETROS!$A$3,(AG471*PARAMETROS!$B$3)+(AD471*PARAMETROS!$C$3),
O471=PARAMETROS!$A$4,(AG471*PARAMETROS!$B$4)+(AD471*PARAMETROS!$C$4),
O471=PARAMETROS!$A$5,(AG471*PARAMETROS!$B$5)+(AD471*PARAMETROS!$C$5),
O471=PARAMETROS!$A$6,(AG471*PARAMETROS!$B$6)+(AD471*PARAMETROS!$C$6),
O471=PARAMETROS!$A$7,(AG471*PARAMETROS!$B$7)+(AD471*PARAMETROS!$C$7))</f>
        <v>0.5</v>
      </c>
      <c r="AI471" s="12"/>
      <c r="AJ471" s="12"/>
      <c r="AK471" s="12"/>
    </row>
    <row r="472" spans="1:37">
      <c r="A472" s="3">
        <v>471</v>
      </c>
      <c r="B472" s="33">
        <v>45226.548148148147</v>
      </c>
      <c r="C472" s="33">
        <v>45226.548148148147</v>
      </c>
      <c r="E472" t="s">
        <v>88</v>
      </c>
      <c r="F472" t="s">
        <v>65</v>
      </c>
      <c r="G472" s="3">
        <v>2391608</v>
      </c>
      <c r="J472" t="s">
        <v>1105</v>
      </c>
      <c r="K472" t="s">
        <v>1106</v>
      </c>
      <c r="L472" t="s">
        <v>114</v>
      </c>
      <c r="M472" s="23" t="s">
        <v>70</v>
      </c>
      <c r="P472" s="25" t="s">
        <v>93</v>
      </c>
      <c r="Q472" s="25"/>
      <c r="S472" t="s">
        <v>49</v>
      </c>
      <c r="AA472" s="28" t="str">
        <f t="shared" si="49"/>
        <v>2391608</v>
      </c>
      <c r="AB472" s="27" t="str">
        <f t="shared" si="50"/>
        <v>5</v>
      </c>
      <c r="AC472" s="27">
        <f t="shared" si="51"/>
        <v>0</v>
      </c>
      <c r="AD472" s="27">
        <f t="shared" si="52"/>
        <v>0</v>
      </c>
      <c r="AE472" s="3">
        <f t="shared" si="53"/>
        <v>0</v>
      </c>
      <c r="AF472" s="3">
        <f t="shared" si="54"/>
        <v>0</v>
      </c>
      <c r="AG472" s="3">
        <f t="shared" si="55"/>
        <v>0</v>
      </c>
      <c r="AH472" s="12" cm="1">
        <f t="array" ref="AH472">_xlfn.IFS(M472=PARAMETROS!$A$2,(AE472*PARAMETROS!$B$2)+(AB472*PARAMETROS!$C$2),
M472=PARAMETROS!$A$3,(AE472*PARAMETROS!$B$3)+(AB472*PARAMETROS!$C$3),
M472=PARAMETROS!$A$4,(AE472*PARAMETROS!$B$4)+(AB472*PARAMETROS!$C$4),
M472=PARAMETROS!$A$5,(AE472*PARAMETROS!$B$5)+(AB472*PARAMETROS!$C$5),
M472=PARAMETROS!$A$6,(AE472*PARAMETROS!$B$6)+(AB472*PARAMETROS!$C$6),
M472=PARAMETROS!$A$7,(AE472*PARAMETROS!$B$7)+(AB472*PARAMETROS!$C$7))+
_xlfn.IFS(N472="",0,N472=PARAMETROS!$A$2,(AF472*PARAMETROS!$B$2)+(AC472*PARAMETROS!$C$2),
N472=PARAMETROS!$A$3,(AF472*PARAMETROS!$B$3)+(AC472*PARAMETROS!$C$3),
N472=PARAMETROS!$A$4,(AF472*PARAMETROS!$B$4)+(AC472*PARAMETROS!$C$4),
N472=PARAMETROS!$A$5,(AF472*PARAMETROS!$B$5)+(AC472*PARAMETROS!$C$5),
N472=PARAMETROS!$A$6,(AF472*PARAMETROS!$B$6)+(AC472*PARAMETROS!$C$6),
N472=PARAMETROS!$A$7,(AF472*PARAMETROS!$B$7)+(AC472*PARAMETROS!$C$7))+
_xlfn.IFS(O472="",0,O472=PARAMETROS!$A$2,(AG472*PARAMETROS!$B$2)+(AD472*PARAMETROS!$C$2),
O472=PARAMETROS!$A$3,(AG472*PARAMETROS!$B$3)+(AD472*PARAMETROS!$C$3),
O472=PARAMETROS!$A$4,(AG472*PARAMETROS!$B$4)+(AD472*PARAMETROS!$C$4),
O472=PARAMETROS!$A$5,(AG472*PARAMETROS!$B$5)+(AD472*PARAMETROS!$C$5),
O472=PARAMETROS!$A$6,(AG472*PARAMETROS!$B$6)+(AD472*PARAMETROS!$C$6),
O472=PARAMETROS!$A$7,(AG472*PARAMETROS!$B$7)+(AD472*PARAMETROS!$C$7))</f>
        <v>0.89999999999999991</v>
      </c>
      <c r="AI472" s="12"/>
      <c r="AJ472" s="12"/>
      <c r="AK472" s="12"/>
    </row>
    <row r="473" spans="1:37">
      <c r="A473" s="3">
        <v>472</v>
      </c>
      <c r="B473" s="33">
        <v>45226.545914351853</v>
      </c>
      <c r="C473" s="33">
        <v>45226.545914351853</v>
      </c>
      <c r="E473" t="s">
        <v>88</v>
      </c>
      <c r="F473" t="s">
        <v>65</v>
      </c>
      <c r="G473" s="3">
        <v>2391607</v>
      </c>
      <c r="J473" t="s">
        <v>1107</v>
      </c>
      <c r="K473" t="s">
        <v>1108</v>
      </c>
      <c r="L473" t="s">
        <v>97</v>
      </c>
      <c r="M473" s="23" t="s">
        <v>76</v>
      </c>
      <c r="P473" s="25" t="s">
        <v>48</v>
      </c>
      <c r="Q473" s="25"/>
      <c r="S473" t="s">
        <v>49</v>
      </c>
      <c r="AA473" s="28" t="str">
        <f t="shared" si="49"/>
        <v>2391607</v>
      </c>
      <c r="AB473" s="27" t="str">
        <f t="shared" si="50"/>
        <v>2</v>
      </c>
      <c r="AC473" s="27">
        <f t="shared" si="51"/>
        <v>0</v>
      </c>
      <c r="AD473" s="27">
        <f t="shared" si="52"/>
        <v>0</v>
      </c>
      <c r="AE473" s="3">
        <f t="shared" si="53"/>
        <v>0</v>
      </c>
      <c r="AF473" s="3">
        <f t="shared" si="54"/>
        <v>0</v>
      </c>
      <c r="AG473" s="3">
        <f t="shared" si="55"/>
        <v>0</v>
      </c>
      <c r="AH473" s="12" cm="1">
        <f t="array" ref="AH473">_xlfn.IFS(M473=PARAMETROS!$A$2,(AE473*PARAMETROS!$B$2)+(AB473*PARAMETROS!$C$2),
M473=PARAMETROS!$A$3,(AE473*PARAMETROS!$B$3)+(AB473*PARAMETROS!$C$3),
M473=PARAMETROS!$A$4,(AE473*PARAMETROS!$B$4)+(AB473*PARAMETROS!$C$4),
M473=PARAMETROS!$A$5,(AE473*PARAMETROS!$B$5)+(AB473*PARAMETROS!$C$5),
M473=PARAMETROS!$A$6,(AE473*PARAMETROS!$B$6)+(AB473*PARAMETROS!$C$6),
M473=PARAMETROS!$A$7,(AE473*PARAMETROS!$B$7)+(AB473*PARAMETROS!$C$7))+
_xlfn.IFS(N473="",0,N473=PARAMETROS!$A$2,(AF473*PARAMETROS!$B$2)+(AC473*PARAMETROS!$C$2),
N473=PARAMETROS!$A$3,(AF473*PARAMETROS!$B$3)+(AC473*PARAMETROS!$C$3),
N473=PARAMETROS!$A$4,(AF473*PARAMETROS!$B$4)+(AC473*PARAMETROS!$C$4),
N473=PARAMETROS!$A$5,(AF473*PARAMETROS!$B$5)+(AC473*PARAMETROS!$C$5),
N473=PARAMETROS!$A$6,(AF473*PARAMETROS!$B$6)+(AC473*PARAMETROS!$C$6),
N473=PARAMETROS!$A$7,(AF473*PARAMETROS!$B$7)+(AC473*PARAMETROS!$C$7))+
_xlfn.IFS(O473="",0,O473=PARAMETROS!$A$2,(AG473*PARAMETROS!$B$2)+(AD473*PARAMETROS!$C$2),
O473=PARAMETROS!$A$3,(AG473*PARAMETROS!$B$3)+(AD473*PARAMETROS!$C$3),
O473=PARAMETROS!$A$4,(AG473*PARAMETROS!$B$4)+(AD473*PARAMETROS!$C$4),
O473=PARAMETROS!$A$5,(AG473*PARAMETROS!$B$5)+(AD473*PARAMETROS!$C$5),
O473=PARAMETROS!$A$6,(AG473*PARAMETROS!$B$6)+(AD473*PARAMETROS!$C$6),
O473=PARAMETROS!$A$7,(AG473*PARAMETROS!$B$7)+(AD473*PARAMETROS!$C$7))</f>
        <v>0.24</v>
      </c>
      <c r="AI473" s="12"/>
      <c r="AJ473" s="12"/>
      <c r="AK473" s="12"/>
    </row>
    <row r="474" spans="1:37">
      <c r="A474" s="3">
        <v>473</v>
      </c>
      <c r="B474" s="33">
        <v>45226.536296296297</v>
      </c>
      <c r="C474" s="33">
        <v>45226.536296296297</v>
      </c>
      <c r="E474" t="s">
        <v>1065</v>
      </c>
      <c r="F474" t="s">
        <v>65</v>
      </c>
      <c r="G474" s="3">
        <v>2391596</v>
      </c>
      <c r="J474" t="s">
        <v>1109</v>
      </c>
      <c r="K474" t="s">
        <v>1110</v>
      </c>
      <c r="L474" t="s">
        <v>56</v>
      </c>
      <c r="M474" s="23" t="s">
        <v>82</v>
      </c>
      <c r="P474" s="25" t="s">
        <v>48</v>
      </c>
      <c r="Q474" s="25"/>
      <c r="S474" t="s">
        <v>60</v>
      </c>
      <c r="T474" t="s">
        <v>102</v>
      </c>
      <c r="AA474" s="28" t="str">
        <f t="shared" si="49"/>
        <v>2391596</v>
      </c>
      <c r="AB474" s="27" t="str">
        <f t="shared" si="50"/>
        <v>2</v>
      </c>
      <c r="AC474" s="27">
        <f t="shared" si="51"/>
        <v>0</v>
      </c>
      <c r="AD474" s="27">
        <f t="shared" si="52"/>
        <v>0</v>
      </c>
      <c r="AE474" s="3">
        <f t="shared" si="53"/>
        <v>0</v>
      </c>
      <c r="AF474" s="3">
        <f t="shared" si="54"/>
        <v>0</v>
      </c>
      <c r="AG474" s="3">
        <f t="shared" si="55"/>
        <v>0</v>
      </c>
      <c r="AH474" s="12" cm="1">
        <f t="array" ref="AH474">_xlfn.IFS(M474=PARAMETROS!$A$2,(AE474*PARAMETROS!$B$2)+(AB474*PARAMETROS!$C$2),
M474=PARAMETROS!$A$3,(AE474*PARAMETROS!$B$3)+(AB474*PARAMETROS!$C$3),
M474=PARAMETROS!$A$4,(AE474*PARAMETROS!$B$4)+(AB474*PARAMETROS!$C$4),
M474=PARAMETROS!$A$5,(AE474*PARAMETROS!$B$5)+(AB474*PARAMETROS!$C$5),
M474=PARAMETROS!$A$6,(AE474*PARAMETROS!$B$6)+(AB474*PARAMETROS!$C$6),
M474=PARAMETROS!$A$7,(AE474*PARAMETROS!$B$7)+(AB474*PARAMETROS!$C$7))+
_xlfn.IFS(N474="",0,N474=PARAMETROS!$A$2,(AF474*PARAMETROS!$B$2)+(AC474*PARAMETROS!$C$2),
N474=PARAMETROS!$A$3,(AF474*PARAMETROS!$B$3)+(AC474*PARAMETROS!$C$3),
N474=PARAMETROS!$A$4,(AF474*PARAMETROS!$B$4)+(AC474*PARAMETROS!$C$4),
N474=PARAMETROS!$A$5,(AF474*PARAMETROS!$B$5)+(AC474*PARAMETROS!$C$5),
N474=PARAMETROS!$A$6,(AF474*PARAMETROS!$B$6)+(AC474*PARAMETROS!$C$6),
N474=PARAMETROS!$A$7,(AF474*PARAMETROS!$B$7)+(AC474*PARAMETROS!$C$7))+
_xlfn.IFS(O474="",0,O474=PARAMETROS!$A$2,(AG474*PARAMETROS!$B$2)+(AD474*PARAMETROS!$C$2),
O474=PARAMETROS!$A$3,(AG474*PARAMETROS!$B$3)+(AD474*PARAMETROS!$C$3),
O474=PARAMETROS!$A$4,(AG474*PARAMETROS!$B$4)+(AD474*PARAMETROS!$C$4),
O474=PARAMETROS!$A$5,(AG474*PARAMETROS!$B$5)+(AD474*PARAMETROS!$C$5),
O474=PARAMETROS!$A$6,(AG474*PARAMETROS!$B$6)+(AD474*PARAMETROS!$C$6),
O474=PARAMETROS!$A$7,(AG474*PARAMETROS!$B$7)+(AD474*PARAMETROS!$C$7))</f>
        <v>0.12</v>
      </c>
      <c r="AI474" s="12"/>
      <c r="AJ474" s="12"/>
      <c r="AK474" s="12"/>
    </row>
    <row r="475" spans="1:37">
      <c r="A475" s="3">
        <v>474</v>
      </c>
      <c r="B475" s="33">
        <v>45226.529918981483</v>
      </c>
      <c r="C475" s="33">
        <v>45226.529918981483</v>
      </c>
      <c r="E475" t="s">
        <v>1071</v>
      </c>
      <c r="F475" t="s">
        <v>65</v>
      </c>
      <c r="G475" s="3">
        <v>2391584</v>
      </c>
      <c r="J475" t="s">
        <v>1111</v>
      </c>
      <c r="K475" t="s">
        <v>1112</v>
      </c>
      <c r="L475" t="s">
        <v>125</v>
      </c>
      <c r="M475" s="23" t="s">
        <v>70</v>
      </c>
      <c r="N475" s="23" t="s">
        <v>70</v>
      </c>
      <c r="P475" s="25" t="s">
        <v>59</v>
      </c>
      <c r="Q475" s="25" t="s">
        <v>48</v>
      </c>
      <c r="S475" t="s">
        <v>49</v>
      </c>
      <c r="AA475" s="28" t="str">
        <f t="shared" si="49"/>
        <v>2391584</v>
      </c>
      <c r="AB475" s="27" t="str">
        <f t="shared" si="50"/>
        <v>4</v>
      </c>
      <c r="AC475" s="27" t="str">
        <f t="shared" si="51"/>
        <v>2</v>
      </c>
      <c r="AD475" s="27">
        <f t="shared" si="52"/>
        <v>0</v>
      </c>
      <c r="AE475" s="3">
        <f t="shared" si="53"/>
        <v>0</v>
      </c>
      <c r="AF475" s="3">
        <f t="shared" si="54"/>
        <v>0</v>
      </c>
      <c r="AG475" s="3">
        <f t="shared" si="55"/>
        <v>0</v>
      </c>
      <c r="AH475" s="12" cm="1">
        <f t="array" ref="AH475">_xlfn.IFS(M475=PARAMETROS!$A$2,(AE475*PARAMETROS!$B$2)+(AB475*PARAMETROS!$C$2),
M475=PARAMETROS!$A$3,(AE475*PARAMETROS!$B$3)+(AB475*PARAMETROS!$C$3),
M475=PARAMETROS!$A$4,(AE475*PARAMETROS!$B$4)+(AB475*PARAMETROS!$C$4),
M475=PARAMETROS!$A$5,(AE475*PARAMETROS!$B$5)+(AB475*PARAMETROS!$C$5),
M475=PARAMETROS!$A$6,(AE475*PARAMETROS!$B$6)+(AB475*PARAMETROS!$C$6),
M475=PARAMETROS!$A$7,(AE475*PARAMETROS!$B$7)+(AB475*PARAMETROS!$C$7))+
_xlfn.IFS(N475="",0,N475=PARAMETROS!$A$2,(AF475*PARAMETROS!$B$2)+(AC475*PARAMETROS!$C$2),
N475=PARAMETROS!$A$3,(AF475*PARAMETROS!$B$3)+(AC475*PARAMETROS!$C$3),
N475=PARAMETROS!$A$4,(AF475*PARAMETROS!$B$4)+(AC475*PARAMETROS!$C$4),
N475=PARAMETROS!$A$5,(AF475*PARAMETROS!$B$5)+(AC475*PARAMETROS!$C$5),
N475=PARAMETROS!$A$6,(AF475*PARAMETROS!$B$6)+(AC475*PARAMETROS!$C$6),
N475=PARAMETROS!$A$7,(AF475*PARAMETROS!$B$7)+(AC475*PARAMETROS!$C$7))+
_xlfn.IFS(O475="",0,O475=PARAMETROS!$A$2,(AG475*PARAMETROS!$B$2)+(AD475*PARAMETROS!$C$2),
O475=PARAMETROS!$A$3,(AG475*PARAMETROS!$B$3)+(AD475*PARAMETROS!$C$3),
O475=PARAMETROS!$A$4,(AG475*PARAMETROS!$B$4)+(AD475*PARAMETROS!$C$4),
O475=PARAMETROS!$A$5,(AG475*PARAMETROS!$B$5)+(AD475*PARAMETROS!$C$5),
O475=PARAMETROS!$A$6,(AG475*PARAMETROS!$B$6)+(AD475*PARAMETROS!$C$6),
O475=PARAMETROS!$A$7,(AG475*PARAMETROS!$B$7)+(AD475*PARAMETROS!$C$7))</f>
        <v>1.08</v>
      </c>
      <c r="AI475" s="12"/>
      <c r="AJ475" s="12"/>
      <c r="AK475" s="12"/>
    </row>
    <row r="476" spans="1:37">
      <c r="A476" s="3">
        <v>475</v>
      </c>
      <c r="B476" s="33">
        <v>45226.529039351852</v>
      </c>
      <c r="C476" s="33">
        <v>45226.529039351852</v>
      </c>
      <c r="E476" t="s">
        <v>1113</v>
      </c>
      <c r="F476" t="s">
        <v>65</v>
      </c>
      <c r="G476" s="3">
        <v>2391582</v>
      </c>
      <c r="J476" t="s">
        <v>1114</v>
      </c>
      <c r="K476" t="s">
        <v>1115</v>
      </c>
      <c r="L476" t="s">
        <v>129</v>
      </c>
      <c r="M476" s="23" t="s">
        <v>47</v>
      </c>
      <c r="P476" s="25" t="s">
        <v>58</v>
      </c>
      <c r="Q476" s="25"/>
      <c r="S476" t="s">
        <v>60</v>
      </c>
      <c r="T476" t="s">
        <v>87</v>
      </c>
      <c r="AA476" s="28" t="str">
        <f t="shared" si="49"/>
        <v>2391582</v>
      </c>
      <c r="AB476" s="27" t="str">
        <f t="shared" si="50"/>
        <v>1</v>
      </c>
      <c r="AC476" s="27">
        <f t="shared" si="51"/>
        <v>0</v>
      </c>
      <c r="AD476" s="27">
        <f t="shared" si="52"/>
        <v>0</v>
      </c>
      <c r="AE476" s="3">
        <f t="shared" si="53"/>
        <v>0</v>
      </c>
      <c r="AF476" s="3">
        <f t="shared" si="54"/>
        <v>0</v>
      </c>
      <c r="AG476" s="3">
        <f t="shared" si="55"/>
        <v>0</v>
      </c>
      <c r="AH476" s="12" cm="1">
        <f t="array" ref="AH476">_xlfn.IFS(M476=PARAMETROS!$A$2,(AE476*PARAMETROS!$B$2)+(AB476*PARAMETROS!$C$2),
M476=PARAMETROS!$A$3,(AE476*PARAMETROS!$B$3)+(AB476*PARAMETROS!$C$3),
M476=PARAMETROS!$A$4,(AE476*PARAMETROS!$B$4)+(AB476*PARAMETROS!$C$4),
M476=PARAMETROS!$A$5,(AE476*PARAMETROS!$B$5)+(AB476*PARAMETROS!$C$5),
M476=PARAMETROS!$A$6,(AE476*PARAMETROS!$B$6)+(AB476*PARAMETROS!$C$6),
M476=PARAMETROS!$A$7,(AE476*PARAMETROS!$B$7)+(AB476*PARAMETROS!$C$7))+
_xlfn.IFS(N476="",0,N476=PARAMETROS!$A$2,(AF476*PARAMETROS!$B$2)+(AC476*PARAMETROS!$C$2),
N476=PARAMETROS!$A$3,(AF476*PARAMETROS!$B$3)+(AC476*PARAMETROS!$C$3),
N476=PARAMETROS!$A$4,(AF476*PARAMETROS!$B$4)+(AC476*PARAMETROS!$C$4),
N476=PARAMETROS!$A$5,(AF476*PARAMETROS!$B$5)+(AC476*PARAMETROS!$C$5),
N476=PARAMETROS!$A$6,(AF476*PARAMETROS!$B$6)+(AC476*PARAMETROS!$C$6),
N476=PARAMETROS!$A$7,(AF476*PARAMETROS!$B$7)+(AC476*PARAMETROS!$C$7))+
_xlfn.IFS(O476="",0,O476=PARAMETROS!$A$2,(AG476*PARAMETROS!$B$2)+(AD476*PARAMETROS!$C$2),
O476=PARAMETROS!$A$3,(AG476*PARAMETROS!$B$3)+(AD476*PARAMETROS!$C$3),
O476=PARAMETROS!$A$4,(AG476*PARAMETROS!$B$4)+(AD476*PARAMETROS!$C$4),
O476=PARAMETROS!$A$5,(AG476*PARAMETROS!$B$5)+(AD476*PARAMETROS!$C$5),
O476=PARAMETROS!$A$6,(AG476*PARAMETROS!$B$6)+(AD476*PARAMETROS!$C$6),
O476=PARAMETROS!$A$7,(AG476*PARAMETROS!$B$7)+(AD476*PARAMETROS!$C$7))</f>
        <v>0.06</v>
      </c>
      <c r="AI476" s="12"/>
      <c r="AJ476" s="12"/>
      <c r="AK476" s="12"/>
    </row>
    <row r="477" spans="1:37">
      <c r="A477" s="3">
        <v>476</v>
      </c>
      <c r="B477" s="33">
        <v>45226.527025462965</v>
      </c>
      <c r="C477" s="33">
        <v>45226.527025462965</v>
      </c>
      <c r="E477" t="s">
        <v>1071</v>
      </c>
      <c r="F477" t="s">
        <v>65</v>
      </c>
      <c r="G477" s="3">
        <v>2391580</v>
      </c>
      <c r="J477" t="s">
        <v>1116</v>
      </c>
      <c r="K477" t="s">
        <v>1117</v>
      </c>
      <c r="L477" t="s">
        <v>46</v>
      </c>
      <c r="M477" s="23" t="s">
        <v>57</v>
      </c>
      <c r="P477" s="25" t="s">
        <v>48</v>
      </c>
      <c r="Q477" s="25"/>
      <c r="S477" t="s">
        <v>49</v>
      </c>
      <c r="AA477" s="28" t="str">
        <f t="shared" si="49"/>
        <v>2391580</v>
      </c>
      <c r="AB477" s="27" t="str">
        <f t="shared" si="50"/>
        <v>2</v>
      </c>
      <c r="AC477" s="27">
        <f t="shared" si="51"/>
        <v>0</v>
      </c>
      <c r="AD477" s="27">
        <f t="shared" si="52"/>
        <v>0</v>
      </c>
      <c r="AE477" s="3">
        <f t="shared" si="53"/>
        <v>0</v>
      </c>
      <c r="AF477" s="3">
        <f t="shared" si="54"/>
        <v>0</v>
      </c>
      <c r="AG477" s="3">
        <f t="shared" si="55"/>
        <v>0</v>
      </c>
      <c r="AH477" s="12" cm="1">
        <f t="array" ref="AH477">_xlfn.IFS(M477=PARAMETROS!$A$2,(AE477*PARAMETROS!$B$2)+(AB477*PARAMETROS!$C$2),
M477=PARAMETROS!$A$3,(AE477*PARAMETROS!$B$3)+(AB477*PARAMETROS!$C$3),
M477=PARAMETROS!$A$4,(AE477*PARAMETROS!$B$4)+(AB477*PARAMETROS!$C$4),
M477=PARAMETROS!$A$5,(AE477*PARAMETROS!$B$5)+(AB477*PARAMETROS!$C$5),
M477=PARAMETROS!$A$6,(AE477*PARAMETROS!$B$6)+(AB477*PARAMETROS!$C$6),
M477=PARAMETROS!$A$7,(AE477*PARAMETROS!$B$7)+(AB477*PARAMETROS!$C$7))+
_xlfn.IFS(N477="",0,N477=PARAMETROS!$A$2,(AF477*PARAMETROS!$B$2)+(AC477*PARAMETROS!$C$2),
N477=PARAMETROS!$A$3,(AF477*PARAMETROS!$B$3)+(AC477*PARAMETROS!$C$3),
N477=PARAMETROS!$A$4,(AF477*PARAMETROS!$B$4)+(AC477*PARAMETROS!$C$4),
N477=PARAMETROS!$A$5,(AF477*PARAMETROS!$B$5)+(AC477*PARAMETROS!$C$5),
N477=PARAMETROS!$A$6,(AF477*PARAMETROS!$B$6)+(AC477*PARAMETROS!$C$6),
N477=PARAMETROS!$A$7,(AF477*PARAMETROS!$B$7)+(AC477*PARAMETROS!$C$7))+
_xlfn.IFS(O477="",0,O477=PARAMETROS!$A$2,(AG477*PARAMETROS!$B$2)+(AD477*PARAMETROS!$C$2),
O477=PARAMETROS!$A$3,(AG477*PARAMETROS!$B$3)+(AD477*PARAMETROS!$C$3),
O477=PARAMETROS!$A$4,(AG477*PARAMETROS!$B$4)+(AD477*PARAMETROS!$C$4),
O477=PARAMETROS!$A$5,(AG477*PARAMETROS!$B$5)+(AD477*PARAMETROS!$C$5),
O477=PARAMETROS!$A$6,(AG477*PARAMETROS!$B$6)+(AD477*PARAMETROS!$C$6),
O477=PARAMETROS!$A$7,(AG477*PARAMETROS!$B$7)+(AD477*PARAMETROS!$C$7))</f>
        <v>0.5</v>
      </c>
      <c r="AI477" s="12"/>
      <c r="AJ477" s="12"/>
      <c r="AK477" s="12"/>
    </row>
    <row r="478" spans="1:37">
      <c r="A478" s="3">
        <v>477</v>
      </c>
      <c r="B478" s="33">
        <v>45226.519861111112</v>
      </c>
      <c r="C478" s="33">
        <v>45226.519861111112</v>
      </c>
      <c r="E478" t="s">
        <v>1113</v>
      </c>
      <c r="F478" t="s">
        <v>65</v>
      </c>
      <c r="G478" s="3">
        <v>2391564</v>
      </c>
      <c r="J478" t="s">
        <v>1118</v>
      </c>
      <c r="K478" t="s">
        <v>1119</v>
      </c>
      <c r="L478" t="s">
        <v>56</v>
      </c>
      <c r="M478" s="23" t="s">
        <v>70</v>
      </c>
      <c r="N478" s="23" t="s">
        <v>70</v>
      </c>
      <c r="P478" s="25" t="s">
        <v>118</v>
      </c>
      <c r="Q478" s="25" t="s">
        <v>48</v>
      </c>
      <c r="S478" t="s">
        <v>60</v>
      </c>
      <c r="T478" t="s">
        <v>102</v>
      </c>
      <c r="AA478" s="28" t="str">
        <f t="shared" si="49"/>
        <v>2391564</v>
      </c>
      <c r="AB478" s="27" t="str">
        <f t="shared" si="50"/>
        <v>6</v>
      </c>
      <c r="AC478" s="27" t="str">
        <f t="shared" si="51"/>
        <v>2</v>
      </c>
      <c r="AD478" s="27">
        <f t="shared" si="52"/>
        <v>0</v>
      </c>
      <c r="AE478" s="3">
        <f t="shared" si="53"/>
        <v>0</v>
      </c>
      <c r="AF478" s="3">
        <f t="shared" si="54"/>
        <v>0</v>
      </c>
      <c r="AG478" s="3">
        <f t="shared" si="55"/>
        <v>0</v>
      </c>
      <c r="AH478" s="12" cm="1">
        <f t="array" ref="AH478">_xlfn.IFS(M478=PARAMETROS!$A$2,(AE478*PARAMETROS!$B$2)+(AB478*PARAMETROS!$C$2),
M478=PARAMETROS!$A$3,(AE478*PARAMETROS!$B$3)+(AB478*PARAMETROS!$C$3),
M478=PARAMETROS!$A$4,(AE478*PARAMETROS!$B$4)+(AB478*PARAMETROS!$C$4),
M478=PARAMETROS!$A$5,(AE478*PARAMETROS!$B$5)+(AB478*PARAMETROS!$C$5),
M478=PARAMETROS!$A$6,(AE478*PARAMETROS!$B$6)+(AB478*PARAMETROS!$C$6),
M478=PARAMETROS!$A$7,(AE478*PARAMETROS!$B$7)+(AB478*PARAMETROS!$C$7))+
_xlfn.IFS(N478="",0,N478=PARAMETROS!$A$2,(AF478*PARAMETROS!$B$2)+(AC478*PARAMETROS!$C$2),
N478=PARAMETROS!$A$3,(AF478*PARAMETROS!$B$3)+(AC478*PARAMETROS!$C$3),
N478=PARAMETROS!$A$4,(AF478*PARAMETROS!$B$4)+(AC478*PARAMETROS!$C$4),
N478=PARAMETROS!$A$5,(AF478*PARAMETROS!$B$5)+(AC478*PARAMETROS!$C$5),
N478=PARAMETROS!$A$6,(AF478*PARAMETROS!$B$6)+(AC478*PARAMETROS!$C$6),
N478=PARAMETROS!$A$7,(AF478*PARAMETROS!$B$7)+(AC478*PARAMETROS!$C$7))+
_xlfn.IFS(O478="",0,O478=PARAMETROS!$A$2,(AG478*PARAMETROS!$B$2)+(AD478*PARAMETROS!$C$2),
O478=PARAMETROS!$A$3,(AG478*PARAMETROS!$B$3)+(AD478*PARAMETROS!$C$3),
O478=PARAMETROS!$A$4,(AG478*PARAMETROS!$B$4)+(AD478*PARAMETROS!$C$4),
O478=PARAMETROS!$A$5,(AG478*PARAMETROS!$B$5)+(AD478*PARAMETROS!$C$5),
O478=PARAMETROS!$A$6,(AG478*PARAMETROS!$B$6)+(AD478*PARAMETROS!$C$6),
O478=PARAMETROS!$A$7,(AG478*PARAMETROS!$B$7)+(AD478*PARAMETROS!$C$7))</f>
        <v>1.44</v>
      </c>
      <c r="AI478" s="12"/>
      <c r="AJ478" s="12"/>
      <c r="AK478" s="12"/>
    </row>
    <row r="479" spans="1:37">
      <c r="A479" s="3">
        <v>478</v>
      </c>
      <c r="B479" s="33">
        <v>45226.616840277777</v>
      </c>
      <c r="C479" s="33">
        <v>45226.616840277777</v>
      </c>
      <c r="E479" t="s">
        <v>1120</v>
      </c>
      <c r="F479" t="s">
        <v>65</v>
      </c>
      <c r="G479" s="3">
        <v>2391543</v>
      </c>
      <c r="J479" t="s">
        <v>1121</v>
      </c>
      <c r="K479" t="s">
        <v>1122</v>
      </c>
      <c r="L479" t="s">
        <v>69</v>
      </c>
      <c r="M479" s="23" t="s">
        <v>47</v>
      </c>
      <c r="P479" s="25" t="s">
        <v>58</v>
      </c>
      <c r="Q479" s="25"/>
      <c r="S479" t="s">
        <v>60</v>
      </c>
      <c r="T479" t="s">
        <v>87</v>
      </c>
      <c r="AA479" s="28" t="str">
        <f t="shared" si="49"/>
        <v>2391543</v>
      </c>
      <c r="AB479" s="27" t="str">
        <f t="shared" si="50"/>
        <v>1</v>
      </c>
      <c r="AC479" s="27">
        <f t="shared" si="51"/>
        <v>0</v>
      </c>
      <c r="AD479" s="27">
        <f t="shared" si="52"/>
        <v>0</v>
      </c>
      <c r="AE479" s="3">
        <f t="shared" si="53"/>
        <v>0</v>
      </c>
      <c r="AF479" s="3">
        <f t="shared" si="54"/>
        <v>0</v>
      </c>
      <c r="AG479" s="3">
        <f t="shared" si="55"/>
        <v>0</v>
      </c>
      <c r="AH479" s="12" cm="1">
        <f t="array" ref="AH479">_xlfn.IFS(M479=PARAMETROS!$A$2,(AE479*PARAMETROS!$B$2)+(AB479*PARAMETROS!$C$2),
M479=PARAMETROS!$A$3,(AE479*PARAMETROS!$B$3)+(AB479*PARAMETROS!$C$3),
M479=PARAMETROS!$A$4,(AE479*PARAMETROS!$B$4)+(AB479*PARAMETROS!$C$4),
M479=PARAMETROS!$A$5,(AE479*PARAMETROS!$B$5)+(AB479*PARAMETROS!$C$5),
M479=PARAMETROS!$A$6,(AE479*PARAMETROS!$B$6)+(AB479*PARAMETROS!$C$6),
M479=PARAMETROS!$A$7,(AE479*PARAMETROS!$B$7)+(AB479*PARAMETROS!$C$7))+
_xlfn.IFS(N479="",0,N479=PARAMETROS!$A$2,(AF479*PARAMETROS!$B$2)+(AC479*PARAMETROS!$C$2),
N479=PARAMETROS!$A$3,(AF479*PARAMETROS!$B$3)+(AC479*PARAMETROS!$C$3),
N479=PARAMETROS!$A$4,(AF479*PARAMETROS!$B$4)+(AC479*PARAMETROS!$C$4),
N479=PARAMETROS!$A$5,(AF479*PARAMETROS!$B$5)+(AC479*PARAMETROS!$C$5),
N479=PARAMETROS!$A$6,(AF479*PARAMETROS!$B$6)+(AC479*PARAMETROS!$C$6),
N479=PARAMETROS!$A$7,(AF479*PARAMETROS!$B$7)+(AC479*PARAMETROS!$C$7))+
_xlfn.IFS(O479="",0,O479=PARAMETROS!$A$2,(AG479*PARAMETROS!$B$2)+(AD479*PARAMETROS!$C$2),
O479=PARAMETROS!$A$3,(AG479*PARAMETROS!$B$3)+(AD479*PARAMETROS!$C$3),
O479=PARAMETROS!$A$4,(AG479*PARAMETROS!$B$4)+(AD479*PARAMETROS!$C$4),
O479=PARAMETROS!$A$5,(AG479*PARAMETROS!$B$5)+(AD479*PARAMETROS!$C$5),
O479=PARAMETROS!$A$6,(AG479*PARAMETROS!$B$6)+(AD479*PARAMETROS!$C$6),
O479=PARAMETROS!$A$7,(AG479*PARAMETROS!$B$7)+(AD479*PARAMETROS!$C$7))</f>
        <v>0.06</v>
      </c>
      <c r="AI479" s="12"/>
      <c r="AJ479" s="12"/>
      <c r="AK479" s="12"/>
    </row>
    <row r="480" spans="1:37">
      <c r="A480" s="3">
        <v>479</v>
      </c>
      <c r="B480" s="33">
        <v>45226.616331018522</v>
      </c>
      <c r="C480" s="33">
        <v>45226.616331018522</v>
      </c>
      <c r="E480" t="s">
        <v>1071</v>
      </c>
      <c r="F480" t="s">
        <v>65</v>
      </c>
      <c r="G480" s="3">
        <v>2391542</v>
      </c>
      <c r="J480" t="s">
        <v>1123</v>
      </c>
      <c r="K480" t="s">
        <v>1124</v>
      </c>
      <c r="L480" t="s">
        <v>75</v>
      </c>
      <c r="M480" s="23" t="s">
        <v>47</v>
      </c>
      <c r="P480" s="25" t="s">
        <v>59</v>
      </c>
      <c r="Q480" s="25"/>
      <c r="S480" t="s">
        <v>60</v>
      </c>
      <c r="T480" t="s">
        <v>61</v>
      </c>
      <c r="U480" t="s">
        <v>62</v>
      </c>
      <c r="AA480" s="28" t="str">
        <f t="shared" si="49"/>
        <v>2391542</v>
      </c>
      <c r="AB480" s="27" t="str">
        <f t="shared" si="50"/>
        <v>4</v>
      </c>
      <c r="AC480" s="27">
        <f t="shared" si="51"/>
        <v>0</v>
      </c>
      <c r="AD480" s="27">
        <f t="shared" si="52"/>
        <v>0</v>
      </c>
      <c r="AE480" s="3">
        <f t="shared" si="53"/>
        <v>0</v>
      </c>
      <c r="AF480" s="3">
        <f t="shared" si="54"/>
        <v>0</v>
      </c>
      <c r="AG480" s="3">
        <f t="shared" si="55"/>
        <v>0</v>
      </c>
      <c r="AH480" s="12" cm="1">
        <f t="array" ref="AH480">_xlfn.IFS(M480=PARAMETROS!$A$2,(AE480*PARAMETROS!$B$2)+(AB480*PARAMETROS!$C$2),
M480=PARAMETROS!$A$3,(AE480*PARAMETROS!$B$3)+(AB480*PARAMETROS!$C$3),
M480=PARAMETROS!$A$4,(AE480*PARAMETROS!$B$4)+(AB480*PARAMETROS!$C$4),
M480=PARAMETROS!$A$5,(AE480*PARAMETROS!$B$5)+(AB480*PARAMETROS!$C$5),
M480=PARAMETROS!$A$6,(AE480*PARAMETROS!$B$6)+(AB480*PARAMETROS!$C$6),
M480=PARAMETROS!$A$7,(AE480*PARAMETROS!$B$7)+(AB480*PARAMETROS!$C$7))+
_xlfn.IFS(N480="",0,N480=PARAMETROS!$A$2,(AF480*PARAMETROS!$B$2)+(AC480*PARAMETROS!$C$2),
N480=PARAMETROS!$A$3,(AF480*PARAMETROS!$B$3)+(AC480*PARAMETROS!$C$3),
N480=PARAMETROS!$A$4,(AF480*PARAMETROS!$B$4)+(AC480*PARAMETROS!$C$4),
N480=PARAMETROS!$A$5,(AF480*PARAMETROS!$B$5)+(AC480*PARAMETROS!$C$5),
N480=PARAMETROS!$A$6,(AF480*PARAMETROS!$B$6)+(AC480*PARAMETROS!$C$6),
N480=PARAMETROS!$A$7,(AF480*PARAMETROS!$B$7)+(AC480*PARAMETROS!$C$7))+
_xlfn.IFS(O480="",0,O480=PARAMETROS!$A$2,(AG480*PARAMETROS!$B$2)+(AD480*PARAMETROS!$C$2),
O480=PARAMETROS!$A$3,(AG480*PARAMETROS!$B$3)+(AD480*PARAMETROS!$C$3),
O480=PARAMETROS!$A$4,(AG480*PARAMETROS!$B$4)+(AD480*PARAMETROS!$C$4),
O480=PARAMETROS!$A$5,(AG480*PARAMETROS!$B$5)+(AD480*PARAMETROS!$C$5),
O480=PARAMETROS!$A$6,(AG480*PARAMETROS!$B$6)+(AD480*PARAMETROS!$C$6),
O480=PARAMETROS!$A$7,(AG480*PARAMETROS!$B$7)+(AD480*PARAMETROS!$C$7))</f>
        <v>0.24</v>
      </c>
      <c r="AI480" s="12"/>
      <c r="AJ480" s="12"/>
      <c r="AK480" s="12"/>
    </row>
    <row r="481" spans="1:37">
      <c r="A481" s="3">
        <v>480</v>
      </c>
      <c r="B481" s="33">
        <v>45226.61246527778</v>
      </c>
      <c r="C481" s="33">
        <v>45226.61246527778</v>
      </c>
      <c r="E481" t="s">
        <v>1120</v>
      </c>
      <c r="F481" t="s">
        <v>65</v>
      </c>
      <c r="G481" s="3">
        <v>2391540</v>
      </c>
      <c r="J481" t="s">
        <v>1125</v>
      </c>
      <c r="K481" t="s">
        <v>1126</v>
      </c>
      <c r="L481" t="s">
        <v>81</v>
      </c>
      <c r="M481" s="23" t="s">
        <v>82</v>
      </c>
      <c r="P481" s="25" t="s">
        <v>59</v>
      </c>
      <c r="Q481" s="25"/>
      <c r="S481" t="s">
        <v>49</v>
      </c>
      <c r="AA481" s="28" t="str">
        <f t="shared" si="49"/>
        <v>2391540</v>
      </c>
      <c r="AB481" s="27" t="str">
        <f t="shared" si="50"/>
        <v>4</v>
      </c>
      <c r="AC481" s="27">
        <f t="shared" si="51"/>
        <v>0</v>
      </c>
      <c r="AD481" s="27">
        <f t="shared" si="52"/>
        <v>0</v>
      </c>
      <c r="AE481" s="3">
        <f t="shared" si="53"/>
        <v>0</v>
      </c>
      <c r="AF481" s="3">
        <f t="shared" si="54"/>
        <v>0</v>
      </c>
      <c r="AG481" s="3">
        <f t="shared" si="55"/>
        <v>0</v>
      </c>
      <c r="AH481" s="12" cm="1">
        <f t="array" ref="AH481">_xlfn.IFS(M481=PARAMETROS!$A$2,(AE481*PARAMETROS!$B$2)+(AB481*PARAMETROS!$C$2),
M481=PARAMETROS!$A$3,(AE481*PARAMETROS!$B$3)+(AB481*PARAMETROS!$C$3),
M481=PARAMETROS!$A$4,(AE481*PARAMETROS!$B$4)+(AB481*PARAMETROS!$C$4),
M481=PARAMETROS!$A$5,(AE481*PARAMETROS!$B$5)+(AB481*PARAMETROS!$C$5),
M481=PARAMETROS!$A$6,(AE481*PARAMETROS!$B$6)+(AB481*PARAMETROS!$C$6),
M481=PARAMETROS!$A$7,(AE481*PARAMETROS!$B$7)+(AB481*PARAMETROS!$C$7))+
_xlfn.IFS(N481="",0,N481=PARAMETROS!$A$2,(AF481*PARAMETROS!$B$2)+(AC481*PARAMETROS!$C$2),
N481=PARAMETROS!$A$3,(AF481*PARAMETROS!$B$3)+(AC481*PARAMETROS!$C$3),
N481=PARAMETROS!$A$4,(AF481*PARAMETROS!$B$4)+(AC481*PARAMETROS!$C$4),
N481=PARAMETROS!$A$5,(AF481*PARAMETROS!$B$5)+(AC481*PARAMETROS!$C$5),
N481=PARAMETROS!$A$6,(AF481*PARAMETROS!$B$6)+(AC481*PARAMETROS!$C$6),
N481=PARAMETROS!$A$7,(AF481*PARAMETROS!$B$7)+(AC481*PARAMETROS!$C$7))+
_xlfn.IFS(O481="",0,O481=PARAMETROS!$A$2,(AG481*PARAMETROS!$B$2)+(AD481*PARAMETROS!$C$2),
O481=PARAMETROS!$A$3,(AG481*PARAMETROS!$B$3)+(AD481*PARAMETROS!$C$3),
O481=PARAMETROS!$A$4,(AG481*PARAMETROS!$B$4)+(AD481*PARAMETROS!$C$4),
O481=PARAMETROS!$A$5,(AG481*PARAMETROS!$B$5)+(AD481*PARAMETROS!$C$5),
O481=PARAMETROS!$A$6,(AG481*PARAMETROS!$B$6)+(AD481*PARAMETROS!$C$6),
O481=PARAMETROS!$A$7,(AG481*PARAMETROS!$B$7)+(AD481*PARAMETROS!$C$7))</f>
        <v>0.24</v>
      </c>
      <c r="AI481" s="12"/>
      <c r="AJ481" s="12"/>
      <c r="AK481" s="12"/>
    </row>
    <row r="482" spans="1:37">
      <c r="A482" s="3">
        <v>481</v>
      </c>
      <c r="B482" s="33">
        <v>45226.520983796298</v>
      </c>
      <c r="C482" s="33">
        <v>45226.520983796298</v>
      </c>
      <c r="E482" t="s">
        <v>1071</v>
      </c>
      <c r="F482" t="s">
        <v>65</v>
      </c>
      <c r="G482" s="3">
        <v>2391533</v>
      </c>
      <c r="J482" t="s">
        <v>1127</v>
      </c>
      <c r="K482" t="s">
        <v>1128</v>
      </c>
      <c r="L482" t="s">
        <v>86</v>
      </c>
      <c r="M482" s="23" t="s">
        <v>47</v>
      </c>
      <c r="P482" s="25" t="s">
        <v>48</v>
      </c>
      <c r="S482" t="s">
        <v>49</v>
      </c>
      <c r="AA482" s="28" t="str">
        <f t="shared" si="49"/>
        <v>2391533</v>
      </c>
      <c r="AB482" s="27" t="str">
        <f t="shared" si="50"/>
        <v>2</v>
      </c>
      <c r="AC482" s="27">
        <f t="shared" si="51"/>
        <v>0</v>
      </c>
      <c r="AD482" s="27">
        <f t="shared" si="52"/>
        <v>0</v>
      </c>
      <c r="AE482" s="3">
        <f t="shared" si="53"/>
        <v>0</v>
      </c>
      <c r="AF482" s="3">
        <f t="shared" si="54"/>
        <v>0</v>
      </c>
      <c r="AG482" s="3">
        <f t="shared" si="55"/>
        <v>0</v>
      </c>
      <c r="AH482" s="12" cm="1">
        <f t="array" ref="AH482">_xlfn.IFS(M482=PARAMETROS!$A$2,(AE482*PARAMETROS!$B$2)+(AB482*PARAMETROS!$C$2),
M482=PARAMETROS!$A$3,(AE482*PARAMETROS!$B$3)+(AB482*PARAMETROS!$C$3),
M482=PARAMETROS!$A$4,(AE482*PARAMETROS!$B$4)+(AB482*PARAMETROS!$C$4),
M482=PARAMETROS!$A$5,(AE482*PARAMETROS!$B$5)+(AB482*PARAMETROS!$C$5),
M482=PARAMETROS!$A$6,(AE482*PARAMETROS!$B$6)+(AB482*PARAMETROS!$C$6),
M482=PARAMETROS!$A$7,(AE482*PARAMETROS!$B$7)+(AB482*PARAMETROS!$C$7))+
_xlfn.IFS(N482="",0,N482=PARAMETROS!$A$2,(AF482*PARAMETROS!$B$2)+(AC482*PARAMETROS!$C$2),
N482=PARAMETROS!$A$3,(AF482*PARAMETROS!$B$3)+(AC482*PARAMETROS!$C$3),
N482=PARAMETROS!$A$4,(AF482*PARAMETROS!$B$4)+(AC482*PARAMETROS!$C$4),
N482=PARAMETROS!$A$5,(AF482*PARAMETROS!$B$5)+(AC482*PARAMETROS!$C$5),
N482=PARAMETROS!$A$6,(AF482*PARAMETROS!$B$6)+(AC482*PARAMETROS!$C$6),
N482=PARAMETROS!$A$7,(AF482*PARAMETROS!$B$7)+(AC482*PARAMETROS!$C$7))+
_xlfn.IFS(O482="",0,O482=PARAMETROS!$A$2,(AG482*PARAMETROS!$B$2)+(AD482*PARAMETROS!$C$2),
O482=PARAMETROS!$A$3,(AG482*PARAMETROS!$B$3)+(AD482*PARAMETROS!$C$3),
O482=PARAMETROS!$A$4,(AG482*PARAMETROS!$B$4)+(AD482*PARAMETROS!$C$4),
O482=PARAMETROS!$A$5,(AG482*PARAMETROS!$B$5)+(AD482*PARAMETROS!$C$5),
O482=PARAMETROS!$A$6,(AG482*PARAMETROS!$B$6)+(AD482*PARAMETROS!$C$6),
O482=PARAMETROS!$A$7,(AG482*PARAMETROS!$B$7)+(AD482*PARAMETROS!$C$7))</f>
        <v>0.12</v>
      </c>
      <c r="AI482" s="12"/>
      <c r="AJ482" s="12"/>
      <c r="AK482" s="12"/>
    </row>
    <row r="483" spans="1:37">
      <c r="A483" s="3">
        <v>482</v>
      </c>
      <c r="B483" s="33">
        <v>45226.506655092591</v>
      </c>
      <c r="C483" s="33">
        <v>45226.506655092591</v>
      </c>
      <c r="E483" t="s">
        <v>1113</v>
      </c>
      <c r="F483" t="s">
        <v>65</v>
      </c>
      <c r="G483" s="3">
        <v>2391522</v>
      </c>
      <c r="J483" t="s">
        <v>1129</v>
      </c>
      <c r="K483" t="s">
        <v>1130</v>
      </c>
      <c r="L483" t="s">
        <v>92</v>
      </c>
      <c r="M483" s="23" t="s">
        <v>76</v>
      </c>
      <c r="N483" s="23" t="s">
        <v>47</v>
      </c>
      <c r="P483" s="25" t="s">
        <v>58</v>
      </c>
      <c r="Q483" s="25" t="s">
        <v>59</v>
      </c>
      <c r="S483" t="s">
        <v>60</v>
      </c>
      <c r="T483" t="s">
        <v>61</v>
      </c>
      <c r="U483" t="s">
        <v>62</v>
      </c>
      <c r="AA483" s="28" t="str">
        <f t="shared" si="49"/>
        <v>2391522</v>
      </c>
      <c r="AB483" s="27" t="str">
        <f t="shared" si="50"/>
        <v>1</v>
      </c>
      <c r="AC483" s="27" t="str">
        <f t="shared" si="51"/>
        <v>4</v>
      </c>
      <c r="AD483" s="27">
        <f t="shared" si="52"/>
        <v>0</v>
      </c>
      <c r="AE483" s="3">
        <f t="shared" si="53"/>
        <v>0</v>
      </c>
      <c r="AF483" s="3">
        <f t="shared" si="54"/>
        <v>0</v>
      </c>
      <c r="AG483" s="3">
        <f t="shared" si="55"/>
        <v>0</v>
      </c>
      <c r="AH483" s="12" cm="1">
        <f t="array" ref="AH483">_xlfn.IFS(M483=PARAMETROS!$A$2,(AE483*PARAMETROS!$B$2)+(AB483*PARAMETROS!$C$2),
M483=PARAMETROS!$A$3,(AE483*PARAMETROS!$B$3)+(AB483*PARAMETROS!$C$3),
M483=PARAMETROS!$A$4,(AE483*PARAMETROS!$B$4)+(AB483*PARAMETROS!$C$4),
M483=PARAMETROS!$A$5,(AE483*PARAMETROS!$B$5)+(AB483*PARAMETROS!$C$5),
M483=PARAMETROS!$A$6,(AE483*PARAMETROS!$B$6)+(AB483*PARAMETROS!$C$6),
M483=PARAMETROS!$A$7,(AE483*PARAMETROS!$B$7)+(AB483*PARAMETROS!$C$7))+
_xlfn.IFS(N483="",0,N483=PARAMETROS!$A$2,(AF483*PARAMETROS!$B$2)+(AC483*PARAMETROS!$C$2),
N483=PARAMETROS!$A$3,(AF483*PARAMETROS!$B$3)+(AC483*PARAMETROS!$C$3),
N483=PARAMETROS!$A$4,(AF483*PARAMETROS!$B$4)+(AC483*PARAMETROS!$C$4),
N483=PARAMETROS!$A$5,(AF483*PARAMETROS!$B$5)+(AC483*PARAMETROS!$C$5),
N483=PARAMETROS!$A$6,(AF483*PARAMETROS!$B$6)+(AC483*PARAMETROS!$C$6),
N483=PARAMETROS!$A$7,(AF483*PARAMETROS!$B$7)+(AC483*PARAMETROS!$C$7))+
_xlfn.IFS(O483="",0,O483=PARAMETROS!$A$2,(AG483*PARAMETROS!$B$2)+(AD483*PARAMETROS!$C$2),
O483=PARAMETROS!$A$3,(AG483*PARAMETROS!$B$3)+(AD483*PARAMETROS!$C$3),
O483=PARAMETROS!$A$4,(AG483*PARAMETROS!$B$4)+(AD483*PARAMETROS!$C$4),
O483=PARAMETROS!$A$5,(AG483*PARAMETROS!$B$5)+(AD483*PARAMETROS!$C$5),
O483=PARAMETROS!$A$6,(AG483*PARAMETROS!$B$6)+(AD483*PARAMETROS!$C$6),
O483=PARAMETROS!$A$7,(AG483*PARAMETROS!$B$7)+(AD483*PARAMETROS!$C$7))</f>
        <v>0.36</v>
      </c>
      <c r="AI483" s="12"/>
      <c r="AJ483" s="12"/>
      <c r="AK483" s="12"/>
    </row>
    <row r="484" spans="1:37">
      <c r="A484" s="3">
        <v>483</v>
      </c>
      <c r="B484" s="33">
        <v>45226.486018518517</v>
      </c>
      <c r="C484" s="33">
        <v>45226.486018518517</v>
      </c>
      <c r="E484" t="s">
        <v>1131</v>
      </c>
      <c r="F484" t="s">
        <v>65</v>
      </c>
      <c r="G484" s="3">
        <v>2391485</v>
      </c>
      <c r="J484" t="s">
        <v>1132</v>
      </c>
      <c r="K484" t="s">
        <v>1133</v>
      </c>
      <c r="L484" t="s">
        <v>97</v>
      </c>
      <c r="M484" s="23" t="s">
        <v>57</v>
      </c>
      <c r="N484" s="23" t="s">
        <v>47</v>
      </c>
      <c r="P484" s="25" t="s">
        <v>59</v>
      </c>
      <c r="Q484" s="25" t="s">
        <v>59</v>
      </c>
      <c r="S484" t="s">
        <v>49</v>
      </c>
      <c r="AA484" s="28" t="str">
        <f t="shared" si="49"/>
        <v>2391485</v>
      </c>
      <c r="AB484" s="27" t="str">
        <f t="shared" si="50"/>
        <v>4</v>
      </c>
      <c r="AC484" s="27" t="str">
        <f t="shared" si="51"/>
        <v>4</v>
      </c>
      <c r="AD484" s="27">
        <f t="shared" si="52"/>
        <v>0</v>
      </c>
      <c r="AE484" s="3">
        <f t="shared" si="53"/>
        <v>0</v>
      </c>
      <c r="AF484" s="3">
        <f t="shared" si="54"/>
        <v>0</v>
      </c>
      <c r="AG484" s="3">
        <f t="shared" si="55"/>
        <v>0</v>
      </c>
      <c r="AH484" s="12" cm="1">
        <f t="array" ref="AH484">_xlfn.IFS(M484=PARAMETROS!$A$2,(AE484*PARAMETROS!$B$2)+(AB484*PARAMETROS!$C$2),
M484=PARAMETROS!$A$3,(AE484*PARAMETROS!$B$3)+(AB484*PARAMETROS!$C$3),
M484=PARAMETROS!$A$4,(AE484*PARAMETROS!$B$4)+(AB484*PARAMETROS!$C$4),
M484=PARAMETROS!$A$5,(AE484*PARAMETROS!$B$5)+(AB484*PARAMETROS!$C$5),
M484=PARAMETROS!$A$6,(AE484*PARAMETROS!$B$6)+(AB484*PARAMETROS!$C$6),
M484=PARAMETROS!$A$7,(AE484*PARAMETROS!$B$7)+(AB484*PARAMETROS!$C$7))+
_xlfn.IFS(N484="",0,N484=PARAMETROS!$A$2,(AF484*PARAMETROS!$B$2)+(AC484*PARAMETROS!$C$2),
N484=PARAMETROS!$A$3,(AF484*PARAMETROS!$B$3)+(AC484*PARAMETROS!$C$3),
N484=PARAMETROS!$A$4,(AF484*PARAMETROS!$B$4)+(AC484*PARAMETROS!$C$4),
N484=PARAMETROS!$A$5,(AF484*PARAMETROS!$B$5)+(AC484*PARAMETROS!$C$5),
N484=PARAMETROS!$A$6,(AF484*PARAMETROS!$B$6)+(AC484*PARAMETROS!$C$6),
N484=PARAMETROS!$A$7,(AF484*PARAMETROS!$B$7)+(AC484*PARAMETROS!$C$7))+
_xlfn.IFS(O484="",0,O484=PARAMETROS!$A$2,(AG484*PARAMETROS!$B$2)+(AD484*PARAMETROS!$C$2),
O484=PARAMETROS!$A$3,(AG484*PARAMETROS!$B$3)+(AD484*PARAMETROS!$C$3),
O484=PARAMETROS!$A$4,(AG484*PARAMETROS!$B$4)+(AD484*PARAMETROS!$C$4),
O484=PARAMETROS!$A$5,(AG484*PARAMETROS!$B$5)+(AD484*PARAMETROS!$C$5),
O484=PARAMETROS!$A$6,(AG484*PARAMETROS!$B$6)+(AD484*PARAMETROS!$C$6),
O484=PARAMETROS!$A$7,(AG484*PARAMETROS!$B$7)+(AD484*PARAMETROS!$C$7))</f>
        <v>1.24</v>
      </c>
      <c r="AI484" s="12"/>
      <c r="AJ484" s="12"/>
      <c r="AK484" s="12"/>
    </row>
    <row r="485" spans="1:37">
      <c r="A485" s="3">
        <v>484</v>
      </c>
      <c r="B485" s="33">
        <v>45226.481504629628</v>
      </c>
      <c r="C485" s="33">
        <v>45226.481504629628</v>
      </c>
      <c r="E485" t="s">
        <v>1120</v>
      </c>
      <c r="F485" t="s">
        <v>65</v>
      </c>
      <c r="G485" s="3">
        <v>2391478</v>
      </c>
      <c r="J485" t="s">
        <v>1134</v>
      </c>
      <c r="K485" t="s">
        <v>1135</v>
      </c>
      <c r="L485" t="s">
        <v>101</v>
      </c>
      <c r="M485" s="23" t="s">
        <v>47</v>
      </c>
      <c r="P485" s="25" t="s">
        <v>48</v>
      </c>
      <c r="Q485" s="25"/>
      <c r="S485" t="s">
        <v>49</v>
      </c>
      <c r="AA485" s="28" t="str">
        <f t="shared" si="49"/>
        <v>2391478</v>
      </c>
      <c r="AB485" s="27" t="str">
        <f t="shared" si="50"/>
        <v>2</v>
      </c>
      <c r="AC485" s="27">
        <f t="shared" si="51"/>
        <v>0</v>
      </c>
      <c r="AD485" s="27">
        <f t="shared" si="52"/>
        <v>0</v>
      </c>
      <c r="AE485" s="3">
        <f t="shared" si="53"/>
        <v>0</v>
      </c>
      <c r="AF485" s="3">
        <f t="shared" si="54"/>
        <v>0</v>
      </c>
      <c r="AG485" s="3">
        <f t="shared" si="55"/>
        <v>0</v>
      </c>
      <c r="AH485" s="12" cm="1">
        <f t="array" ref="AH485">_xlfn.IFS(M485=PARAMETROS!$A$2,(AE485*PARAMETROS!$B$2)+(AB485*PARAMETROS!$C$2),
M485=PARAMETROS!$A$3,(AE485*PARAMETROS!$B$3)+(AB485*PARAMETROS!$C$3),
M485=PARAMETROS!$A$4,(AE485*PARAMETROS!$B$4)+(AB485*PARAMETROS!$C$4),
M485=PARAMETROS!$A$5,(AE485*PARAMETROS!$B$5)+(AB485*PARAMETROS!$C$5),
M485=PARAMETROS!$A$6,(AE485*PARAMETROS!$B$6)+(AB485*PARAMETROS!$C$6),
M485=PARAMETROS!$A$7,(AE485*PARAMETROS!$B$7)+(AB485*PARAMETROS!$C$7))+
_xlfn.IFS(N485="",0,N485=PARAMETROS!$A$2,(AF485*PARAMETROS!$B$2)+(AC485*PARAMETROS!$C$2),
N485=PARAMETROS!$A$3,(AF485*PARAMETROS!$B$3)+(AC485*PARAMETROS!$C$3),
N485=PARAMETROS!$A$4,(AF485*PARAMETROS!$B$4)+(AC485*PARAMETROS!$C$4),
N485=PARAMETROS!$A$5,(AF485*PARAMETROS!$B$5)+(AC485*PARAMETROS!$C$5),
N485=PARAMETROS!$A$6,(AF485*PARAMETROS!$B$6)+(AC485*PARAMETROS!$C$6),
N485=PARAMETROS!$A$7,(AF485*PARAMETROS!$B$7)+(AC485*PARAMETROS!$C$7))+
_xlfn.IFS(O485="",0,O485=PARAMETROS!$A$2,(AG485*PARAMETROS!$B$2)+(AD485*PARAMETROS!$C$2),
O485=PARAMETROS!$A$3,(AG485*PARAMETROS!$B$3)+(AD485*PARAMETROS!$C$3),
O485=PARAMETROS!$A$4,(AG485*PARAMETROS!$B$4)+(AD485*PARAMETROS!$C$4),
O485=PARAMETROS!$A$5,(AG485*PARAMETROS!$B$5)+(AD485*PARAMETROS!$C$5),
O485=PARAMETROS!$A$6,(AG485*PARAMETROS!$B$6)+(AD485*PARAMETROS!$C$6),
O485=PARAMETROS!$A$7,(AG485*PARAMETROS!$B$7)+(AD485*PARAMETROS!$C$7))</f>
        <v>0.12</v>
      </c>
      <c r="AI485" s="12"/>
      <c r="AJ485" s="12"/>
      <c r="AK485" s="12"/>
    </row>
    <row r="486" spans="1:37">
      <c r="A486" s="3">
        <v>485</v>
      </c>
      <c r="B486" s="33">
        <v>45226.480914351851</v>
      </c>
      <c r="C486" s="33">
        <v>45226.480914351851</v>
      </c>
      <c r="E486" t="s">
        <v>1136</v>
      </c>
      <c r="F486" t="s">
        <v>65</v>
      </c>
      <c r="G486" s="3">
        <v>2391477</v>
      </c>
      <c r="J486" t="s">
        <v>1137</v>
      </c>
      <c r="K486" t="s">
        <v>1138</v>
      </c>
      <c r="L486" t="s">
        <v>106</v>
      </c>
      <c r="M486" s="23" t="s">
        <v>76</v>
      </c>
      <c r="N486" s="23" t="s">
        <v>70</v>
      </c>
      <c r="P486" s="25" t="s">
        <v>48</v>
      </c>
      <c r="Q486" s="25" t="s">
        <v>48</v>
      </c>
      <c r="S486" t="s">
        <v>49</v>
      </c>
      <c r="AA486" s="28" t="str">
        <f t="shared" si="49"/>
        <v>2391477</v>
      </c>
      <c r="AB486" s="27" t="str">
        <f t="shared" si="50"/>
        <v>2</v>
      </c>
      <c r="AC486" s="27" t="str">
        <f t="shared" si="51"/>
        <v>2</v>
      </c>
      <c r="AD486" s="27">
        <f t="shared" si="52"/>
        <v>0</v>
      </c>
      <c r="AE486" s="3">
        <f t="shared" si="53"/>
        <v>0</v>
      </c>
      <c r="AF486" s="3">
        <f t="shared" si="54"/>
        <v>0</v>
      </c>
      <c r="AG486" s="3">
        <f t="shared" si="55"/>
        <v>0</v>
      </c>
      <c r="AH486" s="12" cm="1">
        <f t="array" ref="AH486">_xlfn.IFS(M486=PARAMETROS!$A$2,(AE486*PARAMETROS!$B$2)+(AB486*PARAMETROS!$C$2),
M486=PARAMETROS!$A$3,(AE486*PARAMETROS!$B$3)+(AB486*PARAMETROS!$C$3),
M486=PARAMETROS!$A$4,(AE486*PARAMETROS!$B$4)+(AB486*PARAMETROS!$C$4),
M486=PARAMETROS!$A$5,(AE486*PARAMETROS!$B$5)+(AB486*PARAMETROS!$C$5),
M486=PARAMETROS!$A$6,(AE486*PARAMETROS!$B$6)+(AB486*PARAMETROS!$C$6),
M486=PARAMETROS!$A$7,(AE486*PARAMETROS!$B$7)+(AB486*PARAMETROS!$C$7))+
_xlfn.IFS(N486="",0,N486=PARAMETROS!$A$2,(AF486*PARAMETROS!$B$2)+(AC486*PARAMETROS!$C$2),
N486=PARAMETROS!$A$3,(AF486*PARAMETROS!$B$3)+(AC486*PARAMETROS!$C$3),
N486=PARAMETROS!$A$4,(AF486*PARAMETROS!$B$4)+(AC486*PARAMETROS!$C$4),
N486=PARAMETROS!$A$5,(AF486*PARAMETROS!$B$5)+(AC486*PARAMETROS!$C$5),
N486=PARAMETROS!$A$6,(AF486*PARAMETROS!$B$6)+(AC486*PARAMETROS!$C$6),
N486=PARAMETROS!$A$7,(AF486*PARAMETROS!$B$7)+(AC486*PARAMETROS!$C$7))+
_xlfn.IFS(O486="",0,O486=PARAMETROS!$A$2,(AG486*PARAMETROS!$B$2)+(AD486*PARAMETROS!$C$2),
O486=PARAMETROS!$A$3,(AG486*PARAMETROS!$B$3)+(AD486*PARAMETROS!$C$3),
O486=PARAMETROS!$A$4,(AG486*PARAMETROS!$B$4)+(AD486*PARAMETROS!$C$4),
O486=PARAMETROS!$A$5,(AG486*PARAMETROS!$B$5)+(AD486*PARAMETROS!$C$5),
O486=PARAMETROS!$A$6,(AG486*PARAMETROS!$B$6)+(AD486*PARAMETROS!$C$6),
O486=PARAMETROS!$A$7,(AG486*PARAMETROS!$B$7)+(AD486*PARAMETROS!$C$7))</f>
        <v>0.6</v>
      </c>
      <c r="AI486" s="12"/>
      <c r="AJ486" s="12"/>
      <c r="AK486" s="12"/>
    </row>
    <row r="487" spans="1:37">
      <c r="A487" s="3">
        <v>486</v>
      </c>
      <c r="B487" s="33">
        <v>45226.480821759258</v>
      </c>
      <c r="C487" s="33">
        <v>45226.480821759258</v>
      </c>
      <c r="E487" t="s">
        <v>1113</v>
      </c>
      <c r="F487" t="s">
        <v>65</v>
      </c>
      <c r="G487" s="3">
        <v>2391476</v>
      </c>
      <c r="J487" t="s">
        <v>1139</v>
      </c>
      <c r="K487" t="s">
        <v>1140</v>
      </c>
      <c r="L487" t="s">
        <v>110</v>
      </c>
      <c r="M487" s="23" t="s">
        <v>47</v>
      </c>
      <c r="P487" s="25" t="s">
        <v>48</v>
      </c>
      <c r="Q487" s="25"/>
      <c r="S487" t="s">
        <v>60</v>
      </c>
      <c r="T487" t="s">
        <v>87</v>
      </c>
      <c r="AA487" s="28" t="str">
        <f t="shared" si="49"/>
        <v>2391476</v>
      </c>
      <c r="AB487" s="27" t="str">
        <f t="shared" si="50"/>
        <v>2</v>
      </c>
      <c r="AC487" s="27">
        <f t="shared" si="51"/>
        <v>0</v>
      </c>
      <c r="AD487" s="27">
        <f t="shared" si="52"/>
        <v>0</v>
      </c>
      <c r="AE487" s="3">
        <f t="shared" si="53"/>
        <v>0</v>
      </c>
      <c r="AF487" s="3">
        <f t="shared" si="54"/>
        <v>0</v>
      </c>
      <c r="AG487" s="3">
        <f t="shared" si="55"/>
        <v>0</v>
      </c>
      <c r="AH487" s="12" cm="1">
        <f t="array" ref="AH487">_xlfn.IFS(M487=PARAMETROS!$A$2,(AE487*PARAMETROS!$B$2)+(AB487*PARAMETROS!$C$2),
M487=PARAMETROS!$A$3,(AE487*PARAMETROS!$B$3)+(AB487*PARAMETROS!$C$3),
M487=PARAMETROS!$A$4,(AE487*PARAMETROS!$B$4)+(AB487*PARAMETROS!$C$4),
M487=PARAMETROS!$A$5,(AE487*PARAMETROS!$B$5)+(AB487*PARAMETROS!$C$5),
M487=PARAMETROS!$A$6,(AE487*PARAMETROS!$B$6)+(AB487*PARAMETROS!$C$6),
M487=PARAMETROS!$A$7,(AE487*PARAMETROS!$B$7)+(AB487*PARAMETROS!$C$7))+
_xlfn.IFS(N487="",0,N487=PARAMETROS!$A$2,(AF487*PARAMETROS!$B$2)+(AC487*PARAMETROS!$C$2),
N487=PARAMETROS!$A$3,(AF487*PARAMETROS!$B$3)+(AC487*PARAMETROS!$C$3),
N487=PARAMETROS!$A$4,(AF487*PARAMETROS!$B$4)+(AC487*PARAMETROS!$C$4),
N487=PARAMETROS!$A$5,(AF487*PARAMETROS!$B$5)+(AC487*PARAMETROS!$C$5),
N487=PARAMETROS!$A$6,(AF487*PARAMETROS!$B$6)+(AC487*PARAMETROS!$C$6),
N487=PARAMETROS!$A$7,(AF487*PARAMETROS!$B$7)+(AC487*PARAMETROS!$C$7))+
_xlfn.IFS(O487="",0,O487=PARAMETROS!$A$2,(AG487*PARAMETROS!$B$2)+(AD487*PARAMETROS!$C$2),
O487=PARAMETROS!$A$3,(AG487*PARAMETROS!$B$3)+(AD487*PARAMETROS!$C$3),
O487=PARAMETROS!$A$4,(AG487*PARAMETROS!$B$4)+(AD487*PARAMETROS!$C$4),
O487=PARAMETROS!$A$5,(AG487*PARAMETROS!$B$5)+(AD487*PARAMETROS!$C$5),
O487=PARAMETROS!$A$6,(AG487*PARAMETROS!$B$6)+(AD487*PARAMETROS!$C$6),
O487=PARAMETROS!$A$7,(AG487*PARAMETROS!$B$7)+(AD487*PARAMETROS!$C$7))</f>
        <v>0.12</v>
      </c>
      <c r="AI487" s="12"/>
      <c r="AJ487" s="12"/>
      <c r="AK487" s="12"/>
    </row>
    <row r="488" spans="1:37">
      <c r="A488" s="3">
        <v>487</v>
      </c>
      <c r="B488" s="33">
        <v>45226.480682870373</v>
      </c>
      <c r="C488" s="33">
        <v>45226.480682870373</v>
      </c>
      <c r="E488" t="s">
        <v>1136</v>
      </c>
      <c r="F488" t="s">
        <v>65</v>
      </c>
      <c r="G488" s="3">
        <v>2391474</v>
      </c>
      <c r="J488" t="s">
        <v>1141</v>
      </c>
      <c r="K488" t="s">
        <v>1142</v>
      </c>
      <c r="L488" t="s">
        <v>114</v>
      </c>
      <c r="M488" s="23" t="s">
        <v>47</v>
      </c>
      <c r="P488" s="25" t="s">
        <v>93</v>
      </c>
      <c r="Q488" s="25"/>
      <c r="S488" t="s">
        <v>49</v>
      </c>
      <c r="AA488" s="28" t="str">
        <f t="shared" si="49"/>
        <v>2391474</v>
      </c>
      <c r="AB488" s="27" t="str">
        <f t="shared" si="50"/>
        <v>5</v>
      </c>
      <c r="AC488" s="27">
        <f t="shared" si="51"/>
        <v>0</v>
      </c>
      <c r="AD488" s="27">
        <f t="shared" si="52"/>
        <v>0</v>
      </c>
      <c r="AE488" s="3">
        <f t="shared" si="53"/>
        <v>0</v>
      </c>
      <c r="AF488" s="3">
        <f t="shared" si="54"/>
        <v>0</v>
      </c>
      <c r="AG488" s="3">
        <f t="shared" si="55"/>
        <v>0</v>
      </c>
      <c r="AH488" s="12" cm="1">
        <f t="array" ref="AH488">_xlfn.IFS(M488=PARAMETROS!$A$2,(AE488*PARAMETROS!$B$2)+(AB488*PARAMETROS!$C$2),
M488=PARAMETROS!$A$3,(AE488*PARAMETROS!$B$3)+(AB488*PARAMETROS!$C$3),
M488=PARAMETROS!$A$4,(AE488*PARAMETROS!$B$4)+(AB488*PARAMETROS!$C$4),
M488=PARAMETROS!$A$5,(AE488*PARAMETROS!$B$5)+(AB488*PARAMETROS!$C$5),
M488=PARAMETROS!$A$6,(AE488*PARAMETROS!$B$6)+(AB488*PARAMETROS!$C$6),
M488=PARAMETROS!$A$7,(AE488*PARAMETROS!$B$7)+(AB488*PARAMETROS!$C$7))+
_xlfn.IFS(N488="",0,N488=PARAMETROS!$A$2,(AF488*PARAMETROS!$B$2)+(AC488*PARAMETROS!$C$2),
N488=PARAMETROS!$A$3,(AF488*PARAMETROS!$B$3)+(AC488*PARAMETROS!$C$3),
N488=PARAMETROS!$A$4,(AF488*PARAMETROS!$B$4)+(AC488*PARAMETROS!$C$4),
N488=PARAMETROS!$A$5,(AF488*PARAMETROS!$B$5)+(AC488*PARAMETROS!$C$5),
N488=PARAMETROS!$A$6,(AF488*PARAMETROS!$B$6)+(AC488*PARAMETROS!$C$6),
N488=PARAMETROS!$A$7,(AF488*PARAMETROS!$B$7)+(AC488*PARAMETROS!$C$7))+
_xlfn.IFS(O488="",0,O488=PARAMETROS!$A$2,(AG488*PARAMETROS!$B$2)+(AD488*PARAMETROS!$C$2),
O488=PARAMETROS!$A$3,(AG488*PARAMETROS!$B$3)+(AD488*PARAMETROS!$C$3),
O488=PARAMETROS!$A$4,(AG488*PARAMETROS!$B$4)+(AD488*PARAMETROS!$C$4),
O488=PARAMETROS!$A$5,(AG488*PARAMETROS!$B$5)+(AD488*PARAMETROS!$C$5),
O488=PARAMETROS!$A$6,(AG488*PARAMETROS!$B$6)+(AD488*PARAMETROS!$C$6),
O488=PARAMETROS!$A$7,(AG488*PARAMETROS!$B$7)+(AD488*PARAMETROS!$C$7))</f>
        <v>0.3</v>
      </c>
      <c r="AI488" s="12"/>
      <c r="AJ488" s="12"/>
      <c r="AK488" s="12"/>
    </row>
    <row r="489" spans="1:37">
      <c r="A489" s="3">
        <v>488</v>
      </c>
      <c r="B489" s="33">
        <v>45226.480567129627</v>
      </c>
      <c r="C489" s="33">
        <v>45226.480567129627</v>
      </c>
      <c r="E489" t="s">
        <v>1065</v>
      </c>
      <c r="F489" t="s">
        <v>65</v>
      </c>
      <c r="G489" s="3">
        <v>2391473</v>
      </c>
      <c r="J489" t="s">
        <v>1143</v>
      </c>
      <c r="K489" t="s">
        <v>1144</v>
      </c>
      <c r="L489" t="s">
        <v>97</v>
      </c>
      <c r="M489" s="23" t="s">
        <v>138</v>
      </c>
      <c r="P489" s="25" t="s">
        <v>48</v>
      </c>
      <c r="Q489" s="25"/>
      <c r="S489" t="s">
        <v>49</v>
      </c>
      <c r="AA489" s="28" t="str">
        <f t="shared" si="49"/>
        <v>2391473</v>
      </c>
      <c r="AB489" s="27" t="str">
        <f t="shared" si="50"/>
        <v>2</v>
      </c>
      <c r="AC489" s="27">
        <f t="shared" si="51"/>
        <v>0</v>
      </c>
      <c r="AD489" s="27">
        <f t="shared" si="52"/>
        <v>0</v>
      </c>
      <c r="AE489" s="3">
        <f t="shared" si="53"/>
        <v>0</v>
      </c>
      <c r="AF489" s="3">
        <f t="shared" si="54"/>
        <v>0</v>
      </c>
      <c r="AG489" s="3">
        <f t="shared" si="55"/>
        <v>0</v>
      </c>
      <c r="AH489" s="12" cm="1">
        <f t="array" ref="AH489">_xlfn.IFS(M489=PARAMETROS!$A$2,(AE489*PARAMETROS!$B$2)+(AB489*PARAMETROS!$C$2),
M489=PARAMETROS!$A$3,(AE489*PARAMETROS!$B$3)+(AB489*PARAMETROS!$C$3),
M489=PARAMETROS!$A$4,(AE489*PARAMETROS!$B$4)+(AB489*PARAMETROS!$C$4),
M489=PARAMETROS!$A$5,(AE489*PARAMETROS!$B$5)+(AB489*PARAMETROS!$C$5),
M489=PARAMETROS!$A$6,(AE489*PARAMETROS!$B$6)+(AB489*PARAMETROS!$C$6),
M489=PARAMETROS!$A$7,(AE489*PARAMETROS!$B$7)+(AB489*PARAMETROS!$C$7))+
_xlfn.IFS(N489="",0,N489=PARAMETROS!$A$2,(AF489*PARAMETROS!$B$2)+(AC489*PARAMETROS!$C$2),
N489=PARAMETROS!$A$3,(AF489*PARAMETROS!$B$3)+(AC489*PARAMETROS!$C$3),
N489=PARAMETROS!$A$4,(AF489*PARAMETROS!$B$4)+(AC489*PARAMETROS!$C$4),
N489=PARAMETROS!$A$5,(AF489*PARAMETROS!$B$5)+(AC489*PARAMETROS!$C$5),
N489=PARAMETROS!$A$6,(AF489*PARAMETROS!$B$6)+(AC489*PARAMETROS!$C$6),
N489=PARAMETROS!$A$7,(AF489*PARAMETROS!$B$7)+(AC489*PARAMETROS!$C$7))+
_xlfn.IFS(O489="",0,O489=PARAMETROS!$A$2,(AG489*PARAMETROS!$B$2)+(AD489*PARAMETROS!$C$2),
O489=PARAMETROS!$A$3,(AG489*PARAMETROS!$B$3)+(AD489*PARAMETROS!$C$3),
O489=PARAMETROS!$A$4,(AG489*PARAMETROS!$B$4)+(AD489*PARAMETROS!$C$4),
O489=PARAMETROS!$A$5,(AG489*PARAMETROS!$B$5)+(AD489*PARAMETROS!$C$5),
O489=PARAMETROS!$A$6,(AG489*PARAMETROS!$B$6)+(AD489*PARAMETROS!$C$6),
O489=PARAMETROS!$A$7,(AG489*PARAMETROS!$B$7)+(AD489*PARAMETROS!$C$7))</f>
        <v>0.12</v>
      </c>
      <c r="AI489" s="12"/>
      <c r="AJ489" s="12"/>
      <c r="AK489" s="12"/>
    </row>
    <row r="490" spans="1:37">
      <c r="A490" s="3">
        <v>489</v>
      </c>
      <c r="B490" s="33">
        <v>45226.479375000003</v>
      </c>
      <c r="C490" s="33">
        <v>45226.479375000003</v>
      </c>
      <c r="E490" t="s">
        <v>1136</v>
      </c>
      <c r="F490" t="s">
        <v>65</v>
      </c>
      <c r="G490" s="3">
        <v>2391469</v>
      </c>
      <c r="J490" t="s">
        <v>1145</v>
      </c>
      <c r="K490" t="s">
        <v>1146</v>
      </c>
      <c r="L490" t="s">
        <v>56</v>
      </c>
      <c r="M490" s="23" t="s">
        <v>76</v>
      </c>
      <c r="P490" s="25" t="s">
        <v>48</v>
      </c>
      <c r="Q490" s="25"/>
      <c r="S490" t="s">
        <v>60</v>
      </c>
      <c r="T490" t="s">
        <v>102</v>
      </c>
      <c r="AA490" s="28" t="str">
        <f t="shared" si="49"/>
        <v>2391469</v>
      </c>
      <c r="AB490" s="27" t="str">
        <f t="shared" si="50"/>
        <v>2</v>
      </c>
      <c r="AC490" s="27">
        <f t="shared" si="51"/>
        <v>0</v>
      </c>
      <c r="AD490" s="27">
        <f t="shared" si="52"/>
        <v>0</v>
      </c>
      <c r="AE490" s="3">
        <f t="shared" si="53"/>
        <v>0</v>
      </c>
      <c r="AF490" s="3">
        <f t="shared" si="54"/>
        <v>0</v>
      </c>
      <c r="AG490" s="3">
        <f t="shared" si="55"/>
        <v>0</v>
      </c>
      <c r="AH490" s="12" cm="1">
        <f t="array" ref="AH490">_xlfn.IFS(M490=PARAMETROS!$A$2,(AE490*PARAMETROS!$B$2)+(AB490*PARAMETROS!$C$2),
M490=PARAMETROS!$A$3,(AE490*PARAMETROS!$B$3)+(AB490*PARAMETROS!$C$3),
M490=PARAMETROS!$A$4,(AE490*PARAMETROS!$B$4)+(AB490*PARAMETROS!$C$4),
M490=PARAMETROS!$A$5,(AE490*PARAMETROS!$B$5)+(AB490*PARAMETROS!$C$5),
M490=PARAMETROS!$A$6,(AE490*PARAMETROS!$B$6)+(AB490*PARAMETROS!$C$6),
M490=PARAMETROS!$A$7,(AE490*PARAMETROS!$B$7)+(AB490*PARAMETROS!$C$7))+
_xlfn.IFS(N490="",0,N490=PARAMETROS!$A$2,(AF490*PARAMETROS!$B$2)+(AC490*PARAMETROS!$C$2),
N490=PARAMETROS!$A$3,(AF490*PARAMETROS!$B$3)+(AC490*PARAMETROS!$C$3),
N490=PARAMETROS!$A$4,(AF490*PARAMETROS!$B$4)+(AC490*PARAMETROS!$C$4),
N490=PARAMETROS!$A$5,(AF490*PARAMETROS!$B$5)+(AC490*PARAMETROS!$C$5),
N490=PARAMETROS!$A$6,(AF490*PARAMETROS!$B$6)+(AC490*PARAMETROS!$C$6),
N490=PARAMETROS!$A$7,(AF490*PARAMETROS!$B$7)+(AC490*PARAMETROS!$C$7))+
_xlfn.IFS(O490="",0,O490=PARAMETROS!$A$2,(AG490*PARAMETROS!$B$2)+(AD490*PARAMETROS!$C$2),
O490=PARAMETROS!$A$3,(AG490*PARAMETROS!$B$3)+(AD490*PARAMETROS!$C$3),
O490=PARAMETROS!$A$4,(AG490*PARAMETROS!$B$4)+(AD490*PARAMETROS!$C$4),
O490=PARAMETROS!$A$5,(AG490*PARAMETROS!$B$5)+(AD490*PARAMETROS!$C$5),
O490=PARAMETROS!$A$6,(AG490*PARAMETROS!$B$6)+(AD490*PARAMETROS!$C$6),
O490=PARAMETROS!$A$7,(AG490*PARAMETROS!$B$7)+(AD490*PARAMETROS!$C$7))</f>
        <v>0.24</v>
      </c>
      <c r="AI490" s="12"/>
      <c r="AJ490" s="12"/>
      <c r="AK490" s="12"/>
    </row>
    <row r="491" spans="1:37">
      <c r="A491" s="3">
        <v>490</v>
      </c>
      <c r="B491" s="33">
        <v>45226.477581018517</v>
      </c>
      <c r="C491" s="33">
        <v>45226.477581018517</v>
      </c>
      <c r="E491" t="s">
        <v>1076</v>
      </c>
      <c r="F491" t="s">
        <v>65</v>
      </c>
      <c r="G491" s="3">
        <v>2391462</v>
      </c>
      <c r="J491" t="s">
        <v>1147</v>
      </c>
      <c r="K491" t="s">
        <v>1148</v>
      </c>
      <c r="L491" t="s">
        <v>125</v>
      </c>
      <c r="M491" s="23" t="s">
        <v>47</v>
      </c>
      <c r="N491" s="23" t="s">
        <v>70</v>
      </c>
      <c r="P491" s="25" t="s">
        <v>59</v>
      </c>
      <c r="Q491" s="25" t="s">
        <v>48</v>
      </c>
      <c r="S491" t="s">
        <v>49</v>
      </c>
      <c r="AA491" s="28" t="str">
        <f t="shared" si="49"/>
        <v>2391462</v>
      </c>
      <c r="AB491" s="27" t="str">
        <f t="shared" si="50"/>
        <v>4</v>
      </c>
      <c r="AC491" s="27" t="str">
        <f t="shared" si="51"/>
        <v>2</v>
      </c>
      <c r="AD491" s="27">
        <f t="shared" si="52"/>
        <v>0</v>
      </c>
      <c r="AE491" s="3">
        <f t="shared" si="53"/>
        <v>0</v>
      </c>
      <c r="AF491" s="3">
        <f t="shared" si="54"/>
        <v>0</v>
      </c>
      <c r="AG491" s="3">
        <f t="shared" si="55"/>
        <v>0</v>
      </c>
      <c r="AH491" s="12" cm="1">
        <f t="array" ref="AH491">_xlfn.IFS(M491=PARAMETROS!$A$2,(AE491*PARAMETROS!$B$2)+(AB491*PARAMETROS!$C$2),
M491=PARAMETROS!$A$3,(AE491*PARAMETROS!$B$3)+(AB491*PARAMETROS!$C$3),
M491=PARAMETROS!$A$4,(AE491*PARAMETROS!$B$4)+(AB491*PARAMETROS!$C$4),
M491=PARAMETROS!$A$5,(AE491*PARAMETROS!$B$5)+(AB491*PARAMETROS!$C$5),
M491=PARAMETROS!$A$6,(AE491*PARAMETROS!$B$6)+(AB491*PARAMETROS!$C$6),
M491=PARAMETROS!$A$7,(AE491*PARAMETROS!$B$7)+(AB491*PARAMETROS!$C$7))+
_xlfn.IFS(N491="",0,N491=PARAMETROS!$A$2,(AF491*PARAMETROS!$B$2)+(AC491*PARAMETROS!$C$2),
N491=PARAMETROS!$A$3,(AF491*PARAMETROS!$B$3)+(AC491*PARAMETROS!$C$3),
N491=PARAMETROS!$A$4,(AF491*PARAMETROS!$B$4)+(AC491*PARAMETROS!$C$4),
N491=PARAMETROS!$A$5,(AF491*PARAMETROS!$B$5)+(AC491*PARAMETROS!$C$5),
N491=PARAMETROS!$A$6,(AF491*PARAMETROS!$B$6)+(AC491*PARAMETROS!$C$6),
N491=PARAMETROS!$A$7,(AF491*PARAMETROS!$B$7)+(AC491*PARAMETROS!$C$7))+
_xlfn.IFS(O491="",0,O491=PARAMETROS!$A$2,(AG491*PARAMETROS!$B$2)+(AD491*PARAMETROS!$C$2),
O491=PARAMETROS!$A$3,(AG491*PARAMETROS!$B$3)+(AD491*PARAMETROS!$C$3),
O491=PARAMETROS!$A$4,(AG491*PARAMETROS!$B$4)+(AD491*PARAMETROS!$C$4),
O491=PARAMETROS!$A$5,(AG491*PARAMETROS!$B$5)+(AD491*PARAMETROS!$C$5),
O491=PARAMETROS!$A$6,(AG491*PARAMETROS!$B$6)+(AD491*PARAMETROS!$C$6),
O491=PARAMETROS!$A$7,(AG491*PARAMETROS!$B$7)+(AD491*PARAMETROS!$C$7))</f>
        <v>0.6</v>
      </c>
      <c r="AI491" s="12"/>
      <c r="AJ491" s="12"/>
      <c r="AK491" s="12"/>
    </row>
    <row r="492" spans="1:37">
      <c r="A492" s="3">
        <v>491</v>
      </c>
      <c r="B492" s="33">
        <v>45226.462025462963</v>
      </c>
      <c r="C492" s="33">
        <v>45226.462025462963</v>
      </c>
      <c r="E492" t="s">
        <v>64</v>
      </c>
      <c r="F492" t="s">
        <v>65</v>
      </c>
      <c r="G492" s="3">
        <v>2391436</v>
      </c>
      <c r="J492" t="s">
        <v>1149</v>
      </c>
      <c r="K492" t="s">
        <v>1150</v>
      </c>
      <c r="L492" t="s">
        <v>129</v>
      </c>
      <c r="M492" s="23" t="s">
        <v>76</v>
      </c>
      <c r="P492" s="25" t="s">
        <v>58</v>
      </c>
      <c r="Q492" s="25"/>
      <c r="S492" t="s">
        <v>60</v>
      </c>
      <c r="T492" t="s">
        <v>87</v>
      </c>
      <c r="AA492" s="28" t="str">
        <f t="shared" si="49"/>
        <v>2391436</v>
      </c>
      <c r="AB492" s="27" t="str">
        <f t="shared" si="50"/>
        <v>1</v>
      </c>
      <c r="AC492" s="27">
        <f t="shared" si="51"/>
        <v>0</v>
      </c>
      <c r="AD492" s="27">
        <f t="shared" si="52"/>
        <v>0</v>
      </c>
      <c r="AE492" s="3">
        <f t="shared" si="53"/>
        <v>0</v>
      </c>
      <c r="AF492" s="3">
        <f t="shared" si="54"/>
        <v>0</v>
      </c>
      <c r="AG492" s="3">
        <f t="shared" si="55"/>
        <v>0</v>
      </c>
      <c r="AH492" s="12" cm="1">
        <f t="array" ref="AH492">_xlfn.IFS(M492=PARAMETROS!$A$2,(AE492*PARAMETROS!$B$2)+(AB492*PARAMETROS!$C$2),
M492=PARAMETROS!$A$3,(AE492*PARAMETROS!$B$3)+(AB492*PARAMETROS!$C$3),
M492=PARAMETROS!$A$4,(AE492*PARAMETROS!$B$4)+(AB492*PARAMETROS!$C$4),
M492=PARAMETROS!$A$5,(AE492*PARAMETROS!$B$5)+(AB492*PARAMETROS!$C$5),
M492=PARAMETROS!$A$6,(AE492*PARAMETROS!$B$6)+(AB492*PARAMETROS!$C$6),
M492=PARAMETROS!$A$7,(AE492*PARAMETROS!$B$7)+(AB492*PARAMETROS!$C$7))+
_xlfn.IFS(N492="",0,N492=PARAMETROS!$A$2,(AF492*PARAMETROS!$B$2)+(AC492*PARAMETROS!$C$2),
N492=PARAMETROS!$A$3,(AF492*PARAMETROS!$B$3)+(AC492*PARAMETROS!$C$3),
N492=PARAMETROS!$A$4,(AF492*PARAMETROS!$B$4)+(AC492*PARAMETROS!$C$4),
N492=PARAMETROS!$A$5,(AF492*PARAMETROS!$B$5)+(AC492*PARAMETROS!$C$5),
N492=PARAMETROS!$A$6,(AF492*PARAMETROS!$B$6)+(AC492*PARAMETROS!$C$6),
N492=PARAMETROS!$A$7,(AF492*PARAMETROS!$B$7)+(AC492*PARAMETROS!$C$7))+
_xlfn.IFS(O492="",0,O492=PARAMETROS!$A$2,(AG492*PARAMETROS!$B$2)+(AD492*PARAMETROS!$C$2),
O492=PARAMETROS!$A$3,(AG492*PARAMETROS!$B$3)+(AD492*PARAMETROS!$C$3),
O492=PARAMETROS!$A$4,(AG492*PARAMETROS!$B$4)+(AD492*PARAMETROS!$C$4),
O492=PARAMETROS!$A$5,(AG492*PARAMETROS!$B$5)+(AD492*PARAMETROS!$C$5),
O492=PARAMETROS!$A$6,(AG492*PARAMETROS!$B$6)+(AD492*PARAMETROS!$C$6),
O492=PARAMETROS!$A$7,(AG492*PARAMETROS!$B$7)+(AD492*PARAMETROS!$C$7))</f>
        <v>0.12</v>
      </c>
      <c r="AI492" s="12"/>
      <c r="AJ492" s="12"/>
      <c r="AK492" s="12"/>
    </row>
    <row r="493" spans="1:37">
      <c r="A493" s="3">
        <v>492</v>
      </c>
      <c r="B493" s="33">
        <v>45226.457974537036</v>
      </c>
      <c r="C493" s="33">
        <v>45226.457974537036</v>
      </c>
      <c r="E493" t="s">
        <v>64</v>
      </c>
      <c r="F493" t="s">
        <v>65</v>
      </c>
      <c r="G493" s="3">
        <v>2391431</v>
      </c>
      <c r="J493" t="s">
        <v>1151</v>
      </c>
      <c r="K493" t="s">
        <v>1152</v>
      </c>
      <c r="L493" t="s">
        <v>46</v>
      </c>
      <c r="M493" s="23" t="s">
        <v>138</v>
      </c>
      <c r="P493" s="25" t="s">
        <v>48</v>
      </c>
      <c r="Q493" s="25"/>
      <c r="S493" t="s">
        <v>49</v>
      </c>
      <c r="AA493" s="28" t="str">
        <f t="shared" si="49"/>
        <v>2391431</v>
      </c>
      <c r="AB493" s="27" t="str">
        <f t="shared" si="50"/>
        <v>2</v>
      </c>
      <c r="AC493" s="27">
        <f t="shared" si="51"/>
        <v>0</v>
      </c>
      <c r="AD493" s="27">
        <f t="shared" si="52"/>
        <v>0</v>
      </c>
      <c r="AE493" s="3">
        <f t="shared" si="53"/>
        <v>0</v>
      </c>
      <c r="AF493" s="3">
        <f t="shared" si="54"/>
        <v>0</v>
      </c>
      <c r="AG493" s="3">
        <f t="shared" si="55"/>
        <v>0</v>
      </c>
      <c r="AH493" s="12" cm="1">
        <f t="array" ref="AH493">_xlfn.IFS(M493=PARAMETROS!$A$2,(AE493*PARAMETROS!$B$2)+(AB493*PARAMETROS!$C$2),
M493=PARAMETROS!$A$3,(AE493*PARAMETROS!$B$3)+(AB493*PARAMETROS!$C$3),
M493=PARAMETROS!$A$4,(AE493*PARAMETROS!$B$4)+(AB493*PARAMETROS!$C$4),
M493=PARAMETROS!$A$5,(AE493*PARAMETROS!$B$5)+(AB493*PARAMETROS!$C$5),
M493=PARAMETROS!$A$6,(AE493*PARAMETROS!$B$6)+(AB493*PARAMETROS!$C$6),
M493=PARAMETROS!$A$7,(AE493*PARAMETROS!$B$7)+(AB493*PARAMETROS!$C$7))+
_xlfn.IFS(N493="",0,N493=PARAMETROS!$A$2,(AF493*PARAMETROS!$B$2)+(AC493*PARAMETROS!$C$2),
N493=PARAMETROS!$A$3,(AF493*PARAMETROS!$B$3)+(AC493*PARAMETROS!$C$3),
N493=PARAMETROS!$A$4,(AF493*PARAMETROS!$B$4)+(AC493*PARAMETROS!$C$4),
N493=PARAMETROS!$A$5,(AF493*PARAMETROS!$B$5)+(AC493*PARAMETROS!$C$5),
N493=PARAMETROS!$A$6,(AF493*PARAMETROS!$B$6)+(AC493*PARAMETROS!$C$6),
N493=PARAMETROS!$A$7,(AF493*PARAMETROS!$B$7)+(AC493*PARAMETROS!$C$7))+
_xlfn.IFS(O493="",0,O493=PARAMETROS!$A$2,(AG493*PARAMETROS!$B$2)+(AD493*PARAMETROS!$C$2),
O493=PARAMETROS!$A$3,(AG493*PARAMETROS!$B$3)+(AD493*PARAMETROS!$C$3),
O493=PARAMETROS!$A$4,(AG493*PARAMETROS!$B$4)+(AD493*PARAMETROS!$C$4),
O493=PARAMETROS!$A$5,(AG493*PARAMETROS!$B$5)+(AD493*PARAMETROS!$C$5),
O493=PARAMETROS!$A$6,(AG493*PARAMETROS!$B$6)+(AD493*PARAMETROS!$C$6),
O493=PARAMETROS!$A$7,(AG493*PARAMETROS!$B$7)+(AD493*PARAMETROS!$C$7))</f>
        <v>0.12</v>
      </c>
      <c r="AI493" s="12"/>
      <c r="AJ493" s="12"/>
      <c r="AK493" s="12"/>
    </row>
    <row r="494" spans="1:37">
      <c r="A494" s="3">
        <v>493</v>
      </c>
      <c r="B494" s="33">
        <v>45226.484317129631</v>
      </c>
      <c r="C494" s="33">
        <v>45226.484317129631</v>
      </c>
      <c r="E494" t="s">
        <v>1136</v>
      </c>
      <c r="F494" t="s">
        <v>65</v>
      </c>
      <c r="G494" s="3">
        <v>2391424</v>
      </c>
      <c r="J494" t="s">
        <v>1153</v>
      </c>
      <c r="K494" t="s">
        <v>1154</v>
      </c>
      <c r="L494" t="s">
        <v>56</v>
      </c>
      <c r="M494" s="23" t="s">
        <v>82</v>
      </c>
      <c r="N494" s="23" t="s">
        <v>70</v>
      </c>
      <c r="P494" s="25" t="s">
        <v>118</v>
      </c>
      <c r="Q494" s="25" t="s">
        <v>48</v>
      </c>
      <c r="S494" t="s">
        <v>60</v>
      </c>
      <c r="T494" t="s">
        <v>102</v>
      </c>
      <c r="AA494" s="28" t="str">
        <f t="shared" si="49"/>
        <v>2391424</v>
      </c>
      <c r="AB494" s="27" t="str">
        <f t="shared" si="50"/>
        <v>6</v>
      </c>
      <c r="AC494" s="27" t="str">
        <f t="shared" si="51"/>
        <v>2</v>
      </c>
      <c r="AD494" s="27">
        <f t="shared" si="52"/>
        <v>0</v>
      </c>
      <c r="AE494" s="3">
        <f t="shared" si="53"/>
        <v>0</v>
      </c>
      <c r="AF494" s="3">
        <f t="shared" si="54"/>
        <v>0</v>
      </c>
      <c r="AG494" s="3">
        <f t="shared" si="55"/>
        <v>0</v>
      </c>
      <c r="AH494" s="12" cm="1">
        <f t="array" ref="AH494">_xlfn.IFS(M494=PARAMETROS!$A$2,(AE494*PARAMETROS!$B$2)+(AB494*PARAMETROS!$C$2),
M494=PARAMETROS!$A$3,(AE494*PARAMETROS!$B$3)+(AB494*PARAMETROS!$C$3),
M494=PARAMETROS!$A$4,(AE494*PARAMETROS!$B$4)+(AB494*PARAMETROS!$C$4),
M494=PARAMETROS!$A$5,(AE494*PARAMETROS!$B$5)+(AB494*PARAMETROS!$C$5),
M494=PARAMETROS!$A$6,(AE494*PARAMETROS!$B$6)+(AB494*PARAMETROS!$C$6),
M494=PARAMETROS!$A$7,(AE494*PARAMETROS!$B$7)+(AB494*PARAMETROS!$C$7))+
_xlfn.IFS(N494="",0,N494=PARAMETROS!$A$2,(AF494*PARAMETROS!$B$2)+(AC494*PARAMETROS!$C$2),
N494=PARAMETROS!$A$3,(AF494*PARAMETROS!$B$3)+(AC494*PARAMETROS!$C$3),
N494=PARAMETROS!$A$4,(AF494*PARAMETROS!$B$4)+(AC494*PARAMETROS!$C$4),
N494=PARAMETROS!$A$5,(AF494*PARAMETROS!$B$5)+(AC494*PARAMETROS!$C$5),
N494=PARAMETROS!$A$6,(AF494*PARAMETROS!$B$6)+(AC494*PARAMETROS!$C$6),
N494=PARAMETROS!$A$7,(AF494*PARAMETROS!$B$7)+(AC494*PARAMETROS!$C$7))+
_xlfn.IFS(O494="",0,O494=PARAMETROS!$A$2,(AG494*PARAMETROS!$B$2)+(AD494*PARAMETROS!$C$2),
O494=PARAMETROS!$A$3,(AG494*PARAMETROS!$B$3)+(AD494*PARAMETROS!$C$3),
O494=PARAMETROS!$A$4,(AG494*PARAMETROS!$B$4)+(AD494*PARAMETROS!$C$4),
O494=PARAMETROS!$A$5,(AG494*PARAMETROS!$B$5)+(AD494*PARAMETROS!$C$5),
O494=PARAMETROS!$A$6,(AG494*PARAMETROS!$B$6)+(AD494*PARAMETROS!$C$6),
O494=PARAMETROS!$A$7,(AG494*PARAMETROS!$B$7)+(AD494*PARAMETROS!$C$7))</f>
        <v>0.72</v>
      </c>
      <c r="AI494" s="12"/>
      <c r="AJ494" s="12"/>
      <c r="AK494" s="12"/>
    </row>
    <row r="495" spans="1:37">
      <c r="A495" s="3">
        <v>494</v>
      </c>
      <c r="B495" s="33">
        <v>45226.453564814816</v>
      </c>
      <c r="C495" s="33">
        <v>45226.453564814816</v>
      </c>
      <c r="E495" t="s">
        <v>1131</v>
      </c>
      <c r="F495" t="s">
        <v>65</v>
      </c>
      <c r="G495" s="3">
        <v>2391412</v>
      </c>
      <c r="J495" t="s">
        <v>1155</v>
      </c>
      <c r="K495" t="s">
        <v>1156</v>
      </c>
      <c r="L495" t="s">
        <v>69</v>
      </c>
      <c r="M495" s="23" t="s">
        <v>70</v>
      </c>
      <c r="P495" s="25" t="s">
        <v>58</v>
      </c>
      <c r="Q495" s="25"/>
      <c r="S495" t="s">
        <v>60</v>
      </c>
      <c r="T495" t="s">
        <v>87</v>
      </c>
      <c r="AA495" s="28" t="str">
        <f t="shared" si="49"/>
        <v>2391412</v>
      </c>
      <c r="AB495" s="27" t="str">
        <f t="shared" si="50"/>
        <v>1</v>
      </c>
      <c r="AC495" s="27">
        <f t="shared" si="51"/>
        <v>0</v>
      </c>
      <c r="AD495" s="27">
        <f t="shared" si="52"/>
        <v>0</v>
      </c>
      <c r="AE495" s="3">
        <f t="shared" si="53"/>
        <v>0</v>
      </c>
      <c r="AF495" s="3">
        <f t="shared" si="54"/>
        <v>0</v>
      </c>
      <c r="AG495" s="3">
        <f t="shared" si="55"/>
        <v>0</v>
      </c>
      <c r="AH495" s="12" cm="1">
        <f t="array" ref="AH495">_xlfn.IFS(M495=PARAMETROS!$A$2,(AE495*PARAMETROS!$B$2)+(AB495*PARAMETROS!$C$2),
M495=PARAMETROS!$A$3,(AE495*PARAMETROS!$B$3)+(AB495*PARAMETROS!$C$3),
M495=PARAMETROS!$A$4,(AE495*PARAMETROS!$B$4)+(AB495*PARAMETROS!$C$4),
M495=PARAMETROS!$A$5,(AE495*PARAMETROS!$B$5)+(AB495*PARAMETROS!$C$5),
M495=PARAMETROS!$A$6,(AE495*PARAMETROS!$B$6)+(AB495*PARAMETROS!$C$6),
M495=PARAMETROS!$A$7,(AE495*PARAMETROS!$B$7)+(AB495*PARAMETROS!$C$7))+
_xlfn.IFS(N495="",0,N495=PARAMETROS!$A$2,(AF495*PARAMETROS!$B$2)+(AC495*PARAMETROS!$C$2),
N495=PARAMETROS!$A$3,(AF495*PARAMETROS!$B$3)+(AC495*PARAMETROS!$C$3),
N495=PARAMETROS!$A$4,(AF495*PARAMETROS!$B$4)+(AC495*PARAMETROS!$C$4),
N495=PARAMETROS!$A$5,(AF495*PARAMETROS!$B$5)+(AC495*PARAMETROS!$C$5),
N495=PARAMETROS!$A$6,(AF495*PARAMETROS!$B$6)+(AC495*PARAMETROS!$C$6),
N495=PARAMETROS!$A$7,(AF495*PARAMETROS!$B$7)+(AC495*PARAMETROS!$C$7))+
_xlfn.IFS(O495="",0,O495=PARAMETROS!$A$2,(AG495*PARAMETROS!$B$2)+(AD495*PARAMETROS!$C$2),
O495=PARAMETROS!$A$3,(AG495*PARAMETROS!$B$3)+(AD495*PARAMETROS!$C$3),
O495=PARAMETROS!$A$4,(AG495*PARAMETROS!$B$4)+(AD495*PARAMETROS!$C$4),
O495=PARAMETROS!$A$5,(AG495*PARAMETROS!$B$5)+(AD495*PARAMETROS!$C$5),
O495=PARAMETROS!$A$6,(AG495*PARAMETROS!$B$6)+(AD495*PARAMETROS!$C$6),
O495=PARAMETROS!$A$7,(AG495*PARAMETROS!$B$7)+(AD495*PARAMETROS!$C$7))</f>
        <v>0.18</v>
      </c>
      <c r="AI495" s="12"/>
      <c r="AJ495" s="12"/>
      <c r="AK495" s="12"/>
    </row>
    <row r="496" spans="1:37">
      <c r="A496" s="3">
        <v>495</v>
      </c>
      <c r="B496" s="33">
        <v>45226.444606481484</v>
      </c>
      <c r="C496" s="33">
        <v>45226.444606481484</v>
      </c>
      <c r="E496" t="s">
        <v>1071</v>
      </c>
      <c r="F496" t="s">
        <v>65</v>
      </c>
      <c r="G496" s="3">
        <v>2391410</v>
      </c>
      <c r="J496" t="s">
        <v>1157</v>
      </c>
      <c r="K496" t="s">
        <v>1158</v>
      </c>
      <c r="L496" t="s">
        <v>75</v>
      </c>
      <c r="M496" s="23" t="s">
        <v>47</v>
      </c>
      <c r="P496" s="25" t="s">
        <v>59</v>
      </c>
      <c r="Q496" s="25"/>
      <c r="S496" t="s">
        <v>60</v>
      </c>
      <c r="T496" t="s">
        <v>61</v>
      </c>
      <c r="U496" t="s">
        <v>62</v>
      </c>
      <c r="AA496" s="28" t="str">
        <f t="shared" si="49"/>
        <v>2391410</v>
      </c>
      <c r="AB496" s="27" t="str">
        <f t="shared" si="50"/>
        <v>4</v>
      </c>
      <c r="AC496" s="27">
        <f t="shared" si="51"/>
        <v>0</v>
      </c>
      <c r="AD496" s="27">
        <f t="shared" si="52"/>
        <v>0</v>
      </c>
      <c r="AE496" s="3">
        <f t="shared" si="53"/>
        <v>0</v>
      </c>
      <c r="AF496" s="3">
        <f t="shared" si="54"/>
        <v>0</v>
      </c>
      <c r="AG496" s="3">
        <f t="shared" si="55"/>
        <v>0</v>
      </c>
      <c r="AH496" s="12" cm="1">
        <f t="array" ref="AH496">_xlfn.IFS(M496=PARAMETROS!$A$2,(AE496*PARAMETROS!$B$2)+(AB496*PARAMETROS!$C$2),
M496=PARAMETROS!$A$3,(AE496*PARAMETROS!$B$3)+(AB496*PARAMETROS!$C$3),
M496=PARAMETROS!$A$4,(AE496*PARAMETROS!$B$4)+(AB496*PARAMETROS!$C$4),
M496=PARAMETROS!$A$5,(AE496*PARAMETROS!$B$5)+(AB496*PARAMETROS!$C$5),
M496=PARAMETROS!$A$6,(AE496*PARAMETROS!$B$6)+(AB496*PARAMETROS!$C$6),
M496=PARAMETROS!$A$7,(AE496*PARAMETROS!$B$7)+(AB496*PARAMETROS!$C$7))+
_xlfn.IFS(N496="",0,N496=PARAMETROS!$A$2,(AF496*PARAMETROS!$B$2)+(AC496*PARAMETROS!$C$2),
N496=PARAMETROS!$A$3,(AF496*PARAMETROS!$B$3)+(AC496*PARAMETROS!$C$3),
N496=PARAMETROS!$A$4,(AF496*PARAMETROS!$B$4)+(AC496*PARAMETROS!$C$4),
N496=PARAMETROS!$A$5,(AF496*PARAMETROS!$B$5)+(AC496*PARAMETROS!$C$5),
N496=PARAMETROS!$A$6,(AF496*PARAMETROS!$B$6)+(AC496*PARAMETROS!$C$6),
N496=PARAMETROS!$A$7,(AF496*PARAMETROS!$B$7)+(AC496*PARAMETROS!$C$7))+
_xlfn.IFS(O496="",0,O496=PARAMETROS!$A$2,(AG496*PARAMETROS!$B$2)+(AD496*PARAMETROS!$C$2),
O496=PARAMETROS!$A$3,(AG496*PARAMETROS!$B$3)+(AD496*PARAMETROS!$C$3),
O496=PARAMETROS!$A$4,(AG496*PARAMETROS!$B$4)+(AD496*PARAMETROS!$C$4),
O496=PARAMETROS!$A$5,(AG496*PARAMETROS!$B$5)+(AD496*PARAMETROS!$C$5),
O496=PARAMETROS!$A$6,(AG496*PARAMETROS!$B$6)+(AD496*PARAMETROS!$C$6),
O496=PARAMETROS!$A$7,(AG496*PARAMETROS!$B$7)+(AD496*PARAMETROS!$C$7))</f>
        <v>0.24</v>
      </c>
      <c r="AI496" s="12"/>
      <c r="AJ496" s="12"/>
      <c r="AK496" s="12"/>
    </row>
    <row r="497" spans="1:37">
      <c r="A497" s="3">
        <v>496</v>
      </c>
      <c r="B497" s="33">
        <v>45226.450474537036</v>
      </c>
      <c r="C497" s="33">
        <v>45226.450474537036</v>
      </c>
      <c r="E497" t="s">
        <v>1120</v>
      </c>
      <c r="F497" t="s">
        <v>65</v>
      </c>
      <c r="G497" s="3">
        <v>2391404</v>
      </c>
      <c r="J497" t="s">
        <v>1159</v>
      </c>
      <c r="K497" t="s">
        <v>1160</v>
      </c>
      <c r="L497" t="s">
        <v>81</v>
      </c>
      <c r="M497" s="23" t="s">
        <v>57</v>
      </c>
      <c r="P497" s="25" t="s">
        <v>59</v>
      </c>
      <c r="Q497" s="25"/>
      <c r="S497" t="s">
        <v>49</v>
      </c>
      <c r="AA497" s="28" t="str">
        <f t="shared" si="49"/>
        <v>2391404</v>
      </c>
      <c r="AB497" s="27" t="str">
        <f t="shared" si="50"/>
        <v>4</v>
      </c>
      <c r="AC497" s="27">
        <f t="shared" si="51"/>
        <v>0</v>
      </c>
      <c r="AD497" s="27">
        <f t="shared" si="52"/>
        <v>0</v>
      </c>
      <c r="AE497" s="3">
        <f t="shared" si="53"/>
        <v>0</v>
      </c>
      <c r="AF497" s="3">
        <f t="shared" si="54"/>
        <v>0</v>
      </c>
      <c r="AG497" s="3">
        <f t="shared" si="55"/>
        <v>0</v>
      </c>
      <c r="AH497" s="12" cm="1">
        <f t="array" ref="AH497">_xlfn.IFS(M497=PARAMETROS!$A$2,(AE497*PARAMETROS!$B$2)+(AB497*PARAMETROS!$C$2),
M497=PARAMETROS!$A$3,(AE497*PARAMETROS!$B$3)+(AB497*PARAMETROS!$C$3),
M497=PARAMETROS!$A$4,(AE497*PARAMETROS!$B$4)+(AB497*PARAMETROS!$C$4),
M497=PARAMETROS!$A$5,(AE497*PARAMETROS!$B$5)+(AB497*PARAMETROS!$C$5),
M497=PARAMETROS!$A$6,(AE497*PARAMETROS!$B$6)+(AB497*PARAMETROS!$C$6),
M497=PARAMETROS!$A$7,(AE497*PARAMETROS!$B$7)+(AB497*PARAMETROS!$C$7))+
_xlfn.IFS(N497="",0,N497=PARAMETROS!$A$2,(AF497*PARAMETROS!$B$2)+(AC497*PARAMETROS!$C$2),
N497=PARAMETROS!$A$3,(AF497*PARAMETROS!$B$3)+(AC497*PARAMETROS!$C$3),
N497=PARAMETROS!$A$4,(AF497*PARAMETROS!$B$4)+(AC497*PARAMETROS!$C$4),
N497=PARAMETROS!$A$5,(AF497*PARAMETROS!$B$5)+(AC497*PARAMETROS!$C$5),
N497=PARAMETROS!$A$6,(AF497*PARAMETROS!$B$6)+(AC497*PARAMETROS!$C$6),
N497=PARAMETROS!$A$7,(AF497*PARAMETROS!$B$7)+(AC497*PARAMETROS!$C$7))+
_xlfn.IFS(O497="",0,O497=PARAMETROS!$A$2,(AG497*PARAMETROS!$B$2)+(AD497*PARAMETROS!$C$2),
O497=PARAMETROS!$A$3,(AG497*PARAMETROS!$B$3)+(AD497*PARAMETROS!$C$3),
O497=PARAMETROS!$A$4,(AG497*PARAMETROS!$B$4)+(AD497*PARAMETROS!$C$4),
O497=PARAMETROS!$A$5,(AG497*PARAMETROS!$B$5)+(AD497*PARAMETROS!$C$5),
O497=PARAMETROS!$A$6,(AG497*PARAMETROS!$B$6)+(AD497*PARAMETROS!$C$6),
O497=PARAMETROS!$A$7,(AG497*PARAMETROS!$B$7)+(AD497*PARAMETROS!$C$7))</f>
        <v>1</v>
      </c>
      <c r="AI497" s="12"/>
      <c r="AJ497" s="12"/>
      <c r="AK497" s="12"/>
    </row>
    <row r="498" spans="1:37">
      <c r="A498" s="3">
        <v>497</v>
      </c>
      <c r="B498" s="33">
        <v>45226.448483796295</v>
      </c>
      <c r="C498" s="33">
        <v>45226.448483796295</v>
      </c>
      <c r="E498" t="s">
        <v>1131</v>
      </c>
      <c r="F498" t="s">
        <v>65</v>
      </c>
      <c r="G498" s="3">
        <v>2391402</v>
      </c>
      <c r="J498" t="s">
        <v>1161</v>
      </c>
      <c r="K498" t="s">
        <v>1162</v>
      </c>
      <c r="L498" t="s">
        <v>86</v>
      </c>
      <c r="M498" s="23" t="s">
        <v>70</v>
      </c>
      <c r="P498" s="25" t="s">
        <v>48</v>
      </c>
      <c r="S498" t="s">
        <v>49</v>
      </c>
      <c r="AA498" s="28" t="str">
        <f t="shared" si="49"/>
        <v>2391402</v>
      </c>
      <c r="AB498" s="27" t="str">
        <f t="shared" si="50"/>
        <v>2</v>
      </c>
      <c r="AC498" s="27">
        <f t="shared" si="51"/>
        <v>0</v>
      </c>
      <c r="AD498" s="27">
        <f t="shared" si="52"/>
        <v>0</v>
      </c>
      <c r="AE498" s="3">
        <f t="shared" si="53"/>
        <v>0</v>
      </c>
      <c r="AF498" s="3">
        <f t="shared" si="54"/>
        <v>0</v>
      </c>
      <c r="AG498" s="3">
        <f t="shared" si="55"/>
        <v>0</v>
      </c>
      <c r="AH498" s="12" cm="1">
        <f t="array" ref="AH498">_xlfn.IFS(M498=PARAMETROS!$A$2,(AE498*PARAMETROS!$B$2)+(AB498*PARAMETROS!$C$2),
M498=PARAMETROS!$A$3,(AE498*PARAMETROS!$B$3)+(AB498*PARAMETROS!$C$3),
M498=PARAMETROS!$A$4,(AE498*PARAMETROS!$B$4)+(AB498*PARAMETROS!$C$4),
M498=PARAMETROS!$A$5,(AE498*PARAMETROS!$B$5)+(AB498*PARAMETROS!$C$5),
M498=PARAMETROS!$A$6,(AE498*PARAMETROS!$B$6)+(AB498*PARAMETROS!$C$6),
M498=PARAMETROS!$A$7,(AE498*PARAMETROS!$B$7)+(AB498*PARAMETROS!$C$7))+
_xlfn.IFS(N498="",0,N498=PARAMETROS!$A$2,(AF498*PARAMETROS!$B$2)+(AC498*PARAMETROS!$C$2),
N498=PARAMETROS!$A$3,(AF498*PARAMETROS!$B$3)+(AC498*PARAMETROS!$C$3),
N498=PARAMETROS!$A$4,(AF498*PARAMETROS!$B$4)+(AC498*PARAMETROS!$C$4),
N498=PARAMETROS!$A$5,(AF498*PARAMETROS!$B$5)+(AC498*PARAMETROS!$C$5),
N498=PARAMETROS!$A$6,(AF498*PARAMETROS!$B$6)+(AC498*PARAMETROS!$C$6),
N498=PARAMETROS!$A$7,(AF498*PARAMETROS!$B$7)+(AC498*PARAMETROS!$C$7))+
_xlfn.IFS(O498="",0,O498=PARAMETROS!$A$2,(AG498*PARAMETROS!$B$2)+(AD498*PARAMETROS!$C$2),
O498=PARAMETROS!$A$3,(AG498*PARAMETROS!$B$3)+(AD498*PARAMETROS!$C$3),
O498=PARAMETROS!$A$4,(AG498*PARAMETROS!$B$4)+(AD498*PARAMETROS!$C$4),
O498=PARAMETROS!$A$5,(AG498*PARAMETROS!$B$5)+(AD498*PARAMETROS!$C$5),
O498=PARAMETROS!$A$6,(AG498*PARAMETROS!$B$6)+(AD498*PARAMETROS!$C$6),
O498=PARAMETROS!$A$7,(AG498*PARAMETROS!$B$7)+(AD498*PARAMETROS!$C$7))</f>
        <v>0.36</v>
      </c>
      <c r="AI498" s="12"/>
      <c r="AJ498" s="12"/>
      <c r="AK498" s="12"/>
    </row>
    <row r="499" spans="1:37">
      <c r="A499" s="3">
        <v>498</v>
      </c>
      <c r="B499" s="33">
        <v>45226.446400462963</v>
      </c>
      <c r="C499" s="33">
        <v>45226.446400462963</v>
      </c>
      <c r="E499" t="s">
        <v>1065</v>
      </c>
      <c r="F499" t="s">
        <v>65</v>
      </c>
      <c r="G499" s="3">
        <v>2391401</v>
      </c>
      <c r="J499" t="s">
        <v>324</v>
      </c>
      <c r="K499" t="s">
        <v>325</v>
      </c>
      <c r="L499" t="s">
        <v>92</v>
      </c>
      <c r="M499" s="23" t="s">
        <v>76</v>
      </c>
      <c r="N499" s="23" t="s">
        <v>47</v>
      </c>
      <c r="P499" s="25" t="s">
        <v>58</v>
      </c>
      <c r="Q499" s="25" t="s">
        <v>59</v>
      </c>
      <c r="S499" t="s">
        <v>60</v>
      </c>
      <c r="T499" t="s">
        <v>61</v>
      </c>
      <c r="U499" t="s">
        <v>62</v>
      </c>
      <c r="AA499" s="28" t="str">
        <f t="shared" si="49"/>
        <v>2391401</v>
      </c>
      <c r="AB499" s="27" t="str">
        <f t="shared" si="50"/>
        <v>1</v>
      </c>
      <c r="AC499" s="27" t="str">
        <f t="shared" si="51"/>
        <v>4</v>
      </c>
      <c r="AD499" s="27">
        <f t="shared" si="52"/>
        <v>0</v>
      </c>
      <c r="AE499" s="3">
        <f t="shared" si="53"/>
        <v>0</v>
      </c>
      <c r="AF499" s="3">
        <f t="shared" si="54"/>
        <v>0</v>
      </c>
      <c r="AG499" s="3">
        <f t="shared" si="55"/>
        <v>0</v>
      </c>
      <c r="AH499" s="12" cm="1">
        <f t="array" ref="AH499">_xlfn.IFS(M499=PARAMETROS!$A$2,(AE499*PARAMETROS!$B$2)+(AB499*PARAMETROS!$C$2),
M499=PARAMETROS!$A$3,(AE499*PARAMETROS!$B$3)+(AB499*PARAMETROS!$C$3),
M499=PARAMETROS!$A$4,(AE499*PARAMETROS!$B$4)+(AB499*PARAMETROS!$C$4),
M499=PARAMETROS!$A$5,(AE499*PARAMETROS!$B$5)+(AB499*PARAMETROS!$C$5),
M499=PARAMETROS!$A$6,(AE499*PARAMETROS!$B$6)+(AB499*PARAMETROS!$C$6),
M499=PARAMETROS!$A$7,(AE499*PARAMETROS!$B$7)+(AB499*PARAMETROS!$C$7))+
_xlfn.IFS(N499="",0,N499=PARAMETROS!$A$2,(AF499*PARAMETROS!$B$2)+(AC499*PARAMETROS!$C$2),
N499=PARAMETROS!$A$3,(AF499*PARAMETROS!$B$3)+(AC499*PARAMETROS!$C$3),
N499=PARAMETROS!$A$4,(AF499*PARAMETROS!$B$4)+(AC499*PARAMETROS!$C$4),
N499=PARAMETROS!$A$5,(AF499*PARAMETROS!$B$5)+(AC499*PARAMETROS!$C$5),
N499=PARAMETROS!$A$6,(AF499*PARAMETROS!$B$6)+(AC499*PARAMETROS!$C$6),
N499=PARAMETROS!$A$7,(AF499*PARAMETROS!$B$7)+(AC499*PARAMETROS!$C$7))+
_xlfn.IFS(O499="",0,O499=PARAMETROS!$A$2,(AG499*PARAMETROS!$B$2)+(AD499*PARAMETROS!$C$2),
O499=PARAMETROS!$A$3,(AG499*PARAMETROS!$B$3)+(AD499*PARAMETROS!$C$3),
O499=PARAMETROS!$A$4,(AG499*PARAMETROS!$B$4)+(AD499*PARAMETROS!$C$4),
O499=PARAMETROS!$A$5,(AG499*PARAMETROS!$B$5)+(AD499*PARAMETROS!$C$5),
O499=PARAMETROS!$A$6,(AG499*PARAMETROS!$B$6)+(AD499*PARAMETROS!$C$6),
O499=PARAMETROS!$A$7,(AG499*PARAMETROS!$B$7)+(AD499*PARAMETROS!$C$7))</f>
        <v>0.36</v>
      </c>
      <c r="AI499" s="12"/>
      <c r="AJ499" s="12"/>
      <c r="AK499" s="12"/>
    </row>
    <row r="500" spans="1:37">
      <c r="A500" s="3">
        <v>499</v>
      </c>
      <c r="B500" s="33">
        <v>45226.443888888891</v>
      </c>
      <c r="C500" s="33">
        <v>45226.443888888891</v>
      </c>
      <c r="E500" t="s">
        <v>1120</v>
      </c>
      <c r="F500" t="s">
        <v>65</v>
      </c>
      <c r="G500" s="3">
        <v>2391395</v>
      </c>
      <c r="J500" t="s">
        <v>1163</v>
      </c>
      <c r="K500" t="s">
        <v>1164</v>
      </c>
      <c r="L500" t="s">
        <v>97</v>
      </c>
      <c r="M500" s="23" t="s">
        <v>82</v>
      </c>
      <c r="N500" s="23" t="s">
        <v>47</v>
      </c>
      <c r="P500" s="25" t="s">
        <v>59</v>
      </c>
      <c r="Q500" s="25" t="s">
        <v>59</v>
      </c>
      <c r="S500" t="s">
        <v>49</v>
      </c>
      <c r="AA500" s="28" t="str">
        <f t="shared" si="49"/>
        <v>2391395</v>
      </c>
      <c r="AB500" s="27" t="str">
        <f t="shared" si="50"/>
        <v>4</v>
      </c>
      <c r="AC500" s="27" t="str">
        <f t="shared" si="51"/>
        <v>4</v>
      </c>
      <c r="AD500" s="27">
        <f t="shared" si="52"/>
        <v>0</v>
      </c>
      <c r="AE500" s="3">
        <f t="shared" si="53"/>
        <v>0</v>
      </c>
      <c r="AF500" s="3">
        <f t="shared" si="54"/>
        <v>0</v>
      </c>
      <c r="AG500" s="3">
        <f t="shared" si="55"/>
        <v>0</v>
      </c>
      <c r="AH500" s="12" cm="1">
        <f t="array" ref="AH500">_xlfn.IFS(M500=PARAMETROS!$A$2,(AE500*PARAMETROS!$B$2)+(AB500*PARAMETROS!$C$2),
M500=PARAMETROS!$A$3,(AE500*PARAMETROS!$B$3)+(AB500*PARAMETROS!$C$3),
M500=PARAMETROS!$A$4,(AE500*PARAMETROS!$B$4)+(AB500*PARAMETROS!$C$4),
M500=PARAMETROS!$A$5,(AE500*PARAMETROS!$B$5)+(AB500*PARAMETROS!$C$5),
M500=PARAMETROS!$A$6,(AE500*PARAMETROS!$B$6)+(AB500*PARAMETROS!$C$6),
M500=PARAMETROS!$A$7,(AE500*PARAMETROS!$B$7)+(AB500*PARAMETROS!$C$7))+
_xlfn.IFS(N500="",0,N500=PARAMETROS!$A$2,(AF500*PARAMETROS!$B$2)+(AC500*PARAMETROS!$C$2),
N500=PARAMETROS!$A$3,(AF500*PARAMETROS!$B$3)+(AC500*PARAMETROS!$C$3),
N500=PARAMETROS!$A$4,(AF500*PARAMETROS!$B$4)+(AC500*PARAMETROS!$C$4),
N500=PARAMETROS!$A$5,(AF500*PARAMETROS!$B$5)+(AC500*PARAMETROS!$C$5),
N500=PARAMETROS!$A$6,(AF500*PARAMETROS!$B$6)+(AC500*PARAMETROS!$C$6),
N500=PARAMETROS!$A$7,(AF500*PARAMETROS!$B$7)+(AC500*PARAMETROS!$C$7))+
_xlfn.IFS(O500="",0,O500=PARAMETROS!$A$2,(AG500*PARAMETROS!$B$2)+(AD500*PARAMETROS!$C$2),
O500=PARAMETROS!$A$3,(AG500*PARAMETROS!$B$3)+(AD500*PARAMETROS!$C$3),
O500=PARAMETROS!$A$4,(AG500*PARAMETROS!$B$4)+(AD500*PARAMETROS!$C$4),
O500=PARAMETROS!$A$5,(AG500*PARAMETROS!$B$5)+(AD500*PARAMETROS!$C$5),
O500=PARAMETROS!$A$6,(AG500*PARAMETROS!$B$6)+(AD500*PARAMETROS!$C$6),
O500=PARAMETROS!$A$7,(AG500*PARAMETROS!$B$7)+(AD500*PARAMETROS!$C$7))</f>
        <v>0.48</v>
      </c>
      <c r="AI500" s="12"/>
      <c r="AJ500" s="12"/>
      <c r="AK500" s="12"/>
    </row>
    <row r="501" spans="1:37">
      <c r="A501" s="3">
        <v>500</v>
      </c>
      <c r="B501" s="33">
        <v>45226.441979166666</v>
      </c>
      <c r="C501" s="33">
        <v>45226.441979166666</v>
      </c>
      <c r="E501" t="s">
        <v>1131</v>
      </c>
      <c r="F501" t="s">
        <v>65</v>
      </c>
      <c r="G501" s="3">
        <v>2391380</v>
      </c>
      <c r="J501" t="s">
        <v>1165</v>
      </c>
      <c r="K501" t="s">
        <v>1166</v>
      </c>
      <c r="L501" t="s">
        <v>101</v>
      </c>
      <c r="M501" s="23" t="s">
        <v>70</v>
      </c>
      <c r="P501" s="25" t="s">
        <v>48</v>
      </c>
      <c r="Q501" s="25"/>
      <c r="S501" t="s">
        <v>49</v>
      </c>
      <c r="AA501" s="28" t="str">
        <f t="shared" si="49"/>
        <v>2391380</v>
      </c>
      <c r="AB501" s="27" t="str">
        <f t="shared" si="50"/>
        <v>2</v>
      </c>
      <c r="AC501" s="27">
        <f t="shared" si="51"/>
        <v>0</v>
      </c>
      <c r="AD501" s="27">
        <f t="shared" si="52"/>
        <v>0</v>
      </c>
      <c r="AE501" s="3">
        <f t="shared" si="53"/>
        <v>0</v>
      </c>
      <c r="AF501" s="3">
        <f t="shared" si="54"/>
        <v>0</v>
      </c>
      <c r="AG501" s="3">
        <f t="shared" si="55"/>
        <v>0</v>
      </c>
      <c r="AH501" s="12" cm="1">
        <f t="array" ref="AH501">_xlfn.IFS(M501=PARAMETROS!$A$2,(AE501*PARAMETROS!$B$2)+(AB501*PARAMETROS!$C$2),
M501=PARAMETROS!$A$3,(AE501*PARAMETROS!$B$3)+(AB501*PARAMETROS!$C$3),
M501=PARAMETROS!$A$4,(AE501*PARAMETROS!$B$4)+(AB501*PARAMETROS!$C$4),
M501=PARAMETROS!$A$5,(AE501*PARAMETROS!$B$5)+(AB501*PARAMETROS!$C$5),
M501=PARAMETROS!$A$6,(AE501*PARAMETROS!$B$6)+(AB501*PARAMETROS!$C$6),
M501=PARAMETROS!$A$7,(AE501*PARAMETROS!$B$7)+(AB501*PARAMETROS!$C$7))+
_xlfn.IFS(N501="",0,N501=PARAMETROS!$A$2,(AF501*PARAMETROS!$B$2)+(AC501*PARAMETROS!$C$2),
N501=PARAMETROS!$A$3,(AF501*PARAMETROS!$B$3)+(AC501*PARAMETROS!$C$3),
N501=PARAMETROS!$A$4,(AF501*PARAMETROS!$B$4)+(AC501*PARAMETROS!$C$4),
N501=PARAMETROS!$A$5,(AF501*PARAMETROS!$B$5)+(AC501*PARAMETROS!$C$5),
N501=PARAMETROS!$A$6,(AF501*PARAMETROS!$B$6)+(AC501*PARAMETROS!$C$6),
N501=PARAMETROS!$A$7,(AF501*PARAMETROS!$B$7)+(AC501*PARAMETROS!$C$7))+
_xlfn.IFS(O501="",0,O501=PARAMETROS!$A$2,(AG501*PARAMETROS!$B$2)+(AD501*PARAMETROS!$C$2),
O501=PARAMETROS!$A$3,(AG501*PARAMETROS!$B$3)+(AD501*PARAMETROS!$C$3),
O501=PARAMETROS!$A$4,(AG501*PARAMETROS!$B$4)+(AD501*PARAMETROS!$C$4),
O501=PARAMETROS!$A$5,(AG501*PARAMETROS!$B$5)+(AD501*PARAMETROS!$C$5),
O501=PARAMETROS!$A$6,(AG501*PARAMETROS!$B$6)+(AD501*PARAMETROS!$C$6),
O501=PARAMETROS!$A$7,(AG501*PARAMETROS!$B$7)+(AD501*PARAMETROS!$C$7))</f>
        <v>0.36</v>
      </c>
      <c r="AI501" s="12"/>
      <c r="AJ501" s="12"/>
      <c r="AK501" s="12"/>
    </row>
    <row r="502" spans="1:37">
      <c r="A502" s="3">
        <v>501</v>
      </c>
      <c r="B502" s="33">
        <v>45226.439953703702</v>
      </c>
      <c r="C502" s="33">
        <v>45226.439953703702</v>
      </c>
      <c r="E502" t="s">
        <v>1167</v>
      </c>
      <c r="F502" t="s">
        <v>65</v>
      </c>
      <c r="G502" s="3">
        <v>2391377</v>
      </c>
      <c r="J502" t="s">
        <v>1168</v>
      </c>
      <c r="K502" t="s">
        <v>1169</v>
      </c>
      <c r="L502" t="s">
        <v>106</v>
      </c>
      <c r="M502" s="23" t="s">
        <v>47</v>
      </c>
      <c r="N502" s="23" t="s">
        <v>70</v>
      </c>
      <c r="P502" s="25" t="s">
        <v>48</v>
      </c>
      <c r="Q502" s="25" t="s">
        <v>48</v>
      </c>
      <c r="S502" t="s">
        <v>49</v>
      </c>
      <c r="AA502" s="28" t="str">
        <f t="shared" si="49"/>
        <v>2391377</v>
      </c>
      <c r="AB502" s="27" t="str">
        <f t="shared" si="50"/>
        <v>2</v>
      </c>
      <c r="AC502" s="27" t="str">
        <f t="shared" si="51"/>
        <v>2</v>
      </c>
      <c r="AD502" s="27">
        <f t="shared" si="52"/>
        <v>0</v>
      </c>
      <c r="AE502" s="3">
        <f t="shared" si="53"/>
        <v>0</v>
      </c>
      <c r="AF502" s="3">
        <f t="shared" si="54"/>
        <v>0</v>
      </c>
      <c r="AG502" s="3">
        <f t="shared" si="55"/>
        <v>0</v>
      </c>
      <c r="AH502" s="12" cm="1">
        <f t="array" ref="AH502">_xlfn.IFS(M502=PARAMETROS!$A$2,(AE502*PARAMETROS!$B$2)+(AB502*PARAMETROS!$C$2),
M502=PARAMETROS!$A$3,(AE502*PARAMETROS!$B$3)+(AB502*PARAMETROS!$C$3),
M502=PARAMETROS!$A$4,(AE502*PARAMETROS!$B$4)+(AB502*PARAMETROS!$C$4),
M502=PARAMETROS!$A$5,(AE502*PARAMETROS!$B$5)+(AB502*PARAMETROS!$C$5),
M502=PARAMETROS!$A$6,(AE502*PARAMETROS!$B$6)+(AB502*PARAMETROS!$C$6),
M502=PARAMETROS!$A$7,(AE502*PARAMETROS!$B$7)+(AB502*PARAMETROS!$C$7))+
_xlfn.IFS(N502="",0,N502=PARAMETROS!$A$2,(AF502*PARAMETROS!$B$2)+(AC502*PARAMETROS!$C$2),
N502=PARAMETROS!$A$3,(AF502*PARAMETROS!$B$3)+(AC502*PARAMETROS!$C$3),
N502=PARAMETROS!$A$4,(AF502*PARAMETROS!$B$4)+(AC502*PARAMETROS!$C$4),
N502=PARAMETROS!$A$5,(AF502*PARAMETROS!$B$5)+(AC502*PARAMETROS!$C$5),
N502=PARAMETROS!$A$6,(AF502*PARAMETROS!$B$6)+(AC502*PARAMETROS!$C$6),
N502=PARAMETROS!$A$7,(AF502*PARAMETROS!$B$7)+(AC502*PARAMETROS!$C$7))+
_xlfn.IFS(O502="",0,O502=PARAMETROS!$A$2,(AG502*PARAMETROS!$B$2)+(AD502*PARAMETROS!$C$2),
O502=PARAMETROS!$A$3,(AG502*PARAMETROS!$B$3)+(AD502*PARAMETROS!$C$3),
O502=PARAMETROS!$A$4,(AG502*PARAMETROS!$B$4)+(AD502*PARAMETROS!$C$4),
O502=PARAMETROS!$A$5,(AG502*PARAMETROS!$B$5)+(AD502*PARAMETROS!$C$5),
O502=PARAMETROS!$A$6,(AG502*PARAMETROS!$B$6)+(AD502*PARAMETROS!$C$6),
O502=PARAMETROS!$A$7,(AG502*PARAMETROS!$B$7)+(AD502*PARAMETROS!$C$7))</f>
        <v>0.48</v>
      </c>
      <c r="AI502" s="12"/>
      <c r="AJ502" s="12"/>
      <c r="AK502" s="12"/>
    </row>
    <row r="503" spans="1:37">
      <c r="A503" s="3">
        <v>502</v>
      </c>
      <c r="B503" s="33">
        <v>45226.438796296294</v>
      </c>
      <c r="C503" s="33">
        <v>45226.438796296294</v>
      </c>
      <c r="E503" t="s">
        <v>1170</v>
      </c>
      <c r="F503" t="s">
        <v>65</v>
      </c>
      <c r="G503" s="3">
        <v>2391374</v>
      </c>
      <c r="J503" t="s">
        <v>1171</v>
      </c>
      <c r="K503" t="s">
        <v>1172</v>
      </c>
      <c r="L503" t="s">
        <v>110</v>
      </c>
      <c r="M503" s="23" t="s">
        <v>57</v>
      </c>
      <c r="P503" s="25" t="s">
        <v>48</v>
      </c>
      <c r="Q503" s="25"/>
      <c r="S503" t="s">
        <v>60</v>
      </c>
      <c r="T503" t="s">
        <v>87</v>
      </c>
      <c r="AA503" s="28" t="str">
        <f t="shared" si="49"/>
        <v>2391374</v>
      </c>
      <c r="AB503" s="27" t="str">
        <f t="shared" si="50"/>
        <v>2</v>
      </c>
      <c r="AC503" s="27">
        <f t="shared" si="51"/>
        <v>0</v>
      </c>
      <c r="AD503" s="27">
        <f t="shared" si="52"/>
        <v>0</v>
      </c>
      <c r="AE503" s="3">
        <f t="shared" si="53"/>
        <v>0</v>
      </c>
      <c r="AF503" s="3">
        <f t="shared" si="54"/>
        <v>0</v>
      </c>
      <c r="AG503" s="3">
        <f t="shared" si="55"/>
        <v>0</v>
      </c>
      <c r="AH503" s="12" cm="1">
        <f t="array" ref="AH503">_xlfn.IFS(M503=PARAMETROS!$A$2,(AE503*PARAMETROS!$B$2)+(AB503*PARAMETROS!$C$2),
M503=PARAMETROS!$A$3,(AE503*PARAMETROS!$B$3)+(AB503*PARAMETROS!$C$3),
M503=PARAMETROS!$A$4,(AE503*PARAMETROS!$B$4)+(AB503*PARAMETROS!$C$4),
M503=PARAMETROS!$A$5,(AE503*PARAMETROS!$B$5)+(AB503*PARAMETROS!$C$5),
M503=PARAMETROS!$A$6,(AE503*PARAMETROS!$B$6)+(AB503*PARAMETROS!$C$6),
M503=PARAMETROS!$A$7,(AE503*PARAMETROS!$B$7)+(AB503*PARAMETROS!$C$7))+
_xlfn.IFS(N503="",0,N503=PARAMETROS!$A$2,(AF503*PARAMETROS!$B$2)+(AC503*PARAMETROS!$C$2),
N503=PARAMETROS!$A$3,(AF503*PARAMETROS!$B$3)+(AC503*PARAMETROS!$C$3),
N503=PARAMETROS!$A$4,(AF503*PARAMETROS!$B$4)+(AC503*PARAMETROS!$C$4),
N503=PARAMETROS!$A$5,(AF503*PARAMETROS!$B$5)+(AC503*PARAMETROS!$C$5),
N503=PARAMETROS!$A$6,(AF503*PARAMETROS!$B$6)+(AC503*PARAMETROS!$C$6),
N503=PARAMETROS!$A$7,(AF503*PARAMETROS!$B$7)+(AC503*PARAMETROS!$C$7))+
_xlfn.IFS(O503="",0,O503=PARAMETROS!$A$2,(AG503*PARAMETROS!$B$2)+(AD503*PARAMETROS!$C$2),
O503=PARAMETROS!$A$3,(AG503*PARAMETROS!$B$3)+(AD503*PARAMETROS!$C$3),
O503=PARAMETROS!$A$4,(AG503*PARAMETROS!$B$4)+(AD503*PARAMETROS!$C$4),
O503=PARAMETROS!$A$5,(AG503*PARAMETROS!$B$5)+(AD503*PARAMETROS!$C$5),
O503=PARAMETROS!$A$6,(AG503*PARAMETROS!$B$6)+(AD503*PARAMETROS!$C$6),
O503=PARAMETROS!$A$7,(AG503*PARAMETROS!$B$7)+(AD503*PARAMETROS!$C$7))</f>
        <v>0.5</v>
      </c>
      <c r="AI503" s="12"/>
      <c r="AJ503" s="12"/>
      <c r="AK503" s="12"/>
    </row>
    <row r="504" spans="1:37">
      <c r="A504" s="3">
        <v>503</v>
      </c>
      <c r="B504" s="33">
        <v>45226.407581018517</v>
      </c>
      <c r="C504" s="33">
        <v>45226.407581018517</v>
      </c>
      <c r="E504" t="s">
        <v>1173</v>
      </c>
      <c r="F504" t="s">
        <v>65</v>
      </c>
      <c r="G504" s="3">
        <v>2391317</v>
      </c>
      <c r="J504" t="s">
        <v>1174</v>
      </c>
      <c r="K504" t="s">
        <v>1175</v>
      </c>
      <c r="L504" t="s">
        <v>114</v>
      </c>
      <c r="M504" s="23" t="s">
        <v>70</v>
      </c>
      <c r="P504" s="25" t="s">
        <v>93</v>
      </c>
      <c r="Q504" s="25"/>
      <c r="S504" t="s">
        <v>49</v>
      </c>
      <c r="AA504" s="28" t="str">
        <f t="shared" si="49"/>
        <v>2391317</v>
      </c>
      <c r="AB504" s="27" t="str">
        <f t="shared" si="50"/>
        <v>5</v>
      </c>
      <c r="AC504" s="27">
        <f t="shared" si="51"/>
        <v>0</v>
      </c>
      <c r="AD504" s="27">
        <f t="shared" si="52"/>
        <v>0</v>
      </c>
      <c r="AE504" s="3">
        <f t="shared" si="53"/>
        <v>0</v>
      </c>
      <c r="AF504" s="3">
        <f t="shared" si="54"/>
        <v>0</v>
      </c>
      <c r="AG504" s="3">
        <f t="shared" si="55"/>
        <v>0</v>
      </c>
      <c r="AH504" s="12" cm="1">
        <f t="array" ref="AH504">_xlfn.IFS(M504=PARAMETROS!$A$2,(AE504*PARAMETROS!$B$2)+(AB504*PARAMETROS!$C$2),
M504=PARAMETROS!$A$3,(AE504*PARAMETROS!$B$3)+(AB504*PARAMETROS!$C$3),
M504=PARAMETROS!$A$4,(AE504*PARAMETROS!$B$4)+(AB504*PARAMETROS!$C$4),
M504=PARAMETROS!$A$5,(AE504*PARAMETROS!$B$5)+(AB504*PARAMETROS!$C$5),
M504=PARAMETROS!$A$6,(AE504*PARAMETROS!$B$6)+(AB504*PARAMETROS!$C$6),
M504=PARAMETROS!$A$7,(AE504*PARAMETROS!$B$7)+(AB504*PARAMETROS!$C$7))+
_xlfn.IFS(N504="",0,N504=PARAMETROS!$A$2,(AF504*PARAMETROS!$B$2)+(AC504*PARAMETROS!$C$2),
N504=PARAMETROS!$A$3,(AF504*PARAMETROS!$B$3)+(AC504*PARAMETROS!$C$3),
N504=PARAMETROS!$A$4,(AF504*PARAMETROS!$B$4)+(AC504*PARAMETROS!$C$4),
N504=PARAMETROS!$A$5,(AF504*PARAMETROS!$B$5)+(AC504*PARAMETROS!$C$5),
N504=PARAMETROS!$A$6,(AF504*PARAMETROS!$B$6)+(AC504*PARAMETROS!$C$6),
N504=PARAMETROS!$A$7,(AF504*PARAMETROS!$B$7)+(AC504*PARAMETROS!$C$7))+
_xlfn.IFS(O504="",0,O504=PARAMETROS!$A$2,(AG504*PARAMETROS!$B$2)+(AD504*PARAMETROS!$C$2),
O504=PARAMETROS!$A$3,(AG504*PARAMETROS!$B$3)+(AD504*PARAMETROS!$C$3),
O504=PARAMETROS!$A$4,(AG504*PARAMETROS!$B$4)+(AD504*PARAMETROS!$C$4),
O504=PARAMETROS!$A$5,(AG504*PARAMETROS!$B$5)+(AD504*PARAMETROS!$C$5),
O504=PARAMETROS!$A$6,(AG504*PARAMETROS!$B$6)+(AD504*PARAMETROS!$C$6),
O504=PARAMETROS!$A$7,(AG504*PARAMETROS!$B$7)+(AD504*PARAMETROS!$C$7))</f>
        <v>0.89999999999999991</v>
      </c>
      <c r="AI504" s="12"/>
      <c r="AJ504" s="12"/>
      <c r="AK504" s="12"/>
    </row>
    <row r="505" spans="1:37">
      <c r="A505" s="3">
        <v>504</v>
      </c>
      <c r="B505" s="33">
        <v>45226.401562500003</v>
      </c>
      <c r="C505" s="33">
        <v>45226.401562500003</v>
      </c>
      <c r="E505" t="s">
        <v>1176</v>
      </c>
      <c r="F505" t="s">
        <v>65</v>
      </c>
      <c r="G505" s="3">
        <v>2391306</v>
      </c>
      <c r="J505" t="s">
        <v>1177</v>
      </c>
      <c r="K505" t="s">
        <v>1178</v>
      </c>
      <c r="L505" t="s">
        <v>97</v>
      </c>
      <c r="M505" s="23" t="s">
        <v>47</v>
      </c>
      <c r="P505" s="25" t="s">
        <v>48</v>
      </c>
      <c r="Q505" s="25"/>
      <c r="S505" t="s">
        <v>49</v>
      </c>
      <c r="AA505" s="28" t="str">
        <f t="shared" si="49"/>
        <v>2391306</v>
      </c>
      <c r="AB505" s="27" t="str">
        <f t="shared" si="50"/>
        <v>2</v>
      </c>
      <c r="AC505" s="27">
        <f t="shared" si="51"/>
        <v>0</v>
      </c>
      <c r="AD505" s="27">
        <f t="shared" si="52"/>
        <v>0</v>
      </c>
      <c r="AE505" s="3">
        <f t="shared" si="53"/>
        <v>0</v>
      </c>
      <c r="AF505" s="3">
        <f t="shared" si="54"/>
        <v>0</v>
      </c>
      <c r="AG505" s="3">
        <f t="shared" si="55"/>
        <v>0</v>
      </c>
      <c r="AH505" s="12" cm="1">
        <f t="array" ref="AH505">_xlfn.IFS(M505=PARAMETROS!$A$2,(AE505*PARAMETROS!$B$2)+(AB505*PARAMETROS!$C$2),
M505=PARAMETROS!$A$3,(AE505*PARAMETROS!$B$3)+(AB505*PARAMETROS!$C$3),
M505=PARAMETROS!$A$4,(AE505*PARAMETROS!$B$4)+(AB505*PARAMETROS!$C$4),
M505=PARAMETROS!$A$5,(AE505*PARAMETROS!$B$5)+(AB505*PARAMETROS!$C$5),
M505=PARAMETROS!$A$6,(AE505*PARAMETROS!$B$6)+(AB505*PARAMETROS!$C$6),
M505=PARAMETROS!$A$7,(AE505*PARAMETROS!$B$7)+(AB505*PARAMETROS!$C$7))+
_xlfn.IFS(N505="",0,N505=PARAMETROS!$A$2,(AF505*PARAMETROS!$B$2)+(AC505*PARAMETROS!$C$2),
N505=PARAMETROS!$A$3,(AF505*PARAMETROS!$B$3)+(AC505*PARAMETROS!$C$3),
N505=PARAMETROS!$A$4,(AF505*PARAMETROS!$B$4)+(AC505*PARAMETROS!$C$4),
N505=PARAMETROS!$A$5,(AF505*PARAMETROS!$B$5)+(AC505*PARAMETROS!$C$5),
N505=PARAMETROS!$A$6,(AF505*PARAMETROS!$B$6)+(AC505*PARAMETROS!$C$6),
N505=PARAMETROS!$A$7,(AF505*PARAMETROS!$B$7)+(AC505*PARAMETROS!$C$7))+
_xlfn.IFS(O505="",0,O505=PARAMETROS!$A$2,(AG505*PARAMETROS!$B$2)+(AD505*PARAMETROS!$C$2),
O505=PARAMETROS!$A$3,(AG505*PARAMETROS!$B$3)+(AD505*PARAMETROS!$C$3),
O505=PARAMETROS!$A$4,(AG505*PARAMETROS!$B$4)+(AD505*PARAMETROS!$C$4),
O505=PARAMETROS!$A$5,(AG505*PARAMETROS!$B$5)+(AD505*PARAMETROS!$C$5),
O505=PARAMETROS!$A$6,(AG505*PARAMETROS!$B$6)+(AD505*PARAMETROS!$C$6),
O505=PARAMETROS!$A$7,(AG505*PARAMETROS!$B$7)+(AD505*PARAMETROS!$C$7))</f>
        <v>0.12</v>
      </c>
      <c r="AI505" s="12"/>
      <c r="AJ505" s="12"/>
      <c r="AK505" s="12"/>
    </row>
    <row r="506" spans="1:37">
      <c r="A506" s="3">
        <v>505</v>
      </c>
      <c r="B506" s="33">
        <v>45226.381898148145</v>
      </c>
      <c r="C506" s="33">
        <v>45226.381898148145</v>
      </c>
      <c r="E506" t="s">
        <v>1179</v>
      </c>
      <c r="F506" t="s">
        <v>65</v>
      </c>
      <c r="G506" s="3">
        <v>2391289</v>
      </c>
      <c r="J506" t="s">
        <v>1180</v>
      </c>
      <c r="K506" t="s">
        <v>1181</v>
      </c>
      <c r="L506" t="s">
        <v>56</v>
      </c>
      <c r="M506" s="23" t="s">
        <v>47</v>
      </c>
      <c r="P506" s="25" t="s">
        <v>48</v>
      </c>
      <c r="Q506" s="25"/>
      <c r="S506" t="s">
        <v>60</v>
      </c>
      <c r="T506" t="s">
        <v>102</v>
      </c>
      <c r="AA506" s="28" t="str">
        <f t="shared" si="49"/>
        <v>2391289</v>
      </c>
      <c r="AB506" s="27" t="str">
        <f t="shared" si="50"/>
        <v>2</v>
      </c>
      <c r="AC506" s="27">
        <f t="shared" si="51"/>
        <v>0</v>
      </c>
      <c r="AD506" s="27">
        <f t="shared" si="52"/>
        <v>0</v>
      </c>
      <c r="AE506" s="3">
        <f t="shared" si="53"/>
        <v>0</v>
      </c>
      <c r="AF506" s="3">
        <f t="shared" si="54"/>
        <v>0</v>
      </c>
      <c r="AG506" s="3">
        <f t="shared" si="55"/>
        <v>0</v>
      </c>
      <c r="AH506" s="12" cm="1">
        <f t="array" ref="AH506">_xlfn.IFS(M506=PARAMETROS!$A$2,(AE506*PARAMETROS!$B$2)+(AB506*PARAMETROS!$C$2),
M506=PARAMETROS!$A$3,(AE506*PARAMETROS!$B$3)+(AB506*PARAMETROS!$C$3),
M506=PARAMETROS!$A$4,(AE506*PARAMETROS!$B$4)+(AB506*PARAMETROS!$C$4),
M506=PARAMETROS!$A$5,(AE506*PARAMETROS!$B$5)+(AB506*PARAMETROS!$C$5),
M506=PARAMETROS!$A$6,(AE506*PARAMETROS!$B$6)+(AB506*PARAMETROS!$C$6),
M506=PARAMETROS!$A$7,(AE506*PARAMETROS!$B$7)+(AB506*PARAMETROS!$C$7))+
_xlfn.IFS(N506="",0,N506=PARAMETROS!$A$2,(AF506*PARAMETROS!$B$2)+(AC506*PARAMETROS!$C$2),
N506=PARAMETROS!$A$3,(AF506*PARAMETROS!$B$3)+(AC506*PARAMETROS!$C$3),
N506=PARAMETROS!$A$4,(AF506*PARAMETROS!$B$4)+(AC506*PARAMETROS!$C$4),
N506=PARAMETROS!$A$5,(AF506*PARAMETROS!$B$5)+(AC506*PARAMETROS!$C$5),
N506=PARAMETROS!$A$6,(AF506*PARAMETROS!$B$6)+(AC506*PARAMETROS!$C$6),
N506=PARAMETROS!$A$7,(AF506*PARAMETROS!$B$7)+(AC506*PARAMETROS!$C$7))+
_xlfn.IFS(O506="",0,O506=PARAMETROS!$A$2,(AG506*PARAMETROS!$B$2)+(AD506*PARAMETROS!$C$2),
O506=PARAMETROS!$A$3,(AG506*PARAMETROS!$B$3)+(AD506*PARAMETROS!$C$3),
O506=PARAMETROS!$A$4,(AG506*PARAMETROS!$B$4)+(AD506*PARAMETROS!$C$4),
O506=PARAMETROS!$A$5,(AG506*PARAMETROS!$B$5)+(AD506*PARAMETROS!$C$5),
O506=PARAMETROS!$A$6,(AG506*PARAMETROS!$B$6)+(AD506*PARAMETROS!$C$6),
O506=PARAMETROS!$A$7,(AG506*PARAMETROS!$B$7)+(AD506*PARAMETROS!$C$7))</f>
        <v>0.12</v>
      </c>
      <c r="AI506" s="12"/>
      <c r="AJ506" s="12"/>
      <c r="AK506" s="12"/>
    </row>
    <row r="507" spans="1:37">
      <c r="A507" s="3">
        <v>506</v>
      </c>
      <c r="B507" s="33">
        <v>45226.381435185183</v>
      </c>
      <c r="C507" s="33">
        <v>45226.381435185183</v>
      </c>
      <c r="E507" t="s">
        <v>1167</v>
      </c>
      <c r="F507" t="s">
        <v>65</v>
      </c>
      <c r="G507" s="3">
        <v>2391288</v>
      </c>
      <c r="J507" t="s">
        <v>1182</v>
      </c>
      <c r="K507" t="s">
        <v>1183</v>
      </c>
      <c r="L507" t="s">
        <v>125</v>
      </c>
      <c r="M507" s="23" t="s">
        <v>82</v>
      </c>
      <c r="N507" s="23" t="s">
        <v>70</v>
      </c>
      <c r="P507" s="25" t="s">
        <v>59</v>
      </c>
      <c r="Q507" s="25" t="s">
        <v>48</v>
      </c>
      <c r="S507" t="s">
        <v>49</v>
      </c>
      <c r="AA507" s="28" t="str">
        <f t="shared" si="49"/>
        <v>2391288</v>
      </c>
      <c r="AB507" s="27" t="str">
        <f t="shared" si="50"/>
        <v>4</v>
      </c>
      <c r="AC507" s="27" t="str">
        <f t="shared" si="51"/>
        <v>2</v>
      </c>
      <c r="AD507" s="27">
        <f t="shared" si="52"/>
        <v>0</v>
      </c>
      <c r="AE507" s="3">
        <f t="shared" si="53"/>
        <v>0</v>
      </c>
      <c r="AF507" s="3">
        <f t="shared" si="54"/>
        <v>0</v>
      </c>
      <c r="AG507" s="3">
        <f t="shared" si="55"/>
        <v>0</v>
      </c>
      <c r="AH507" s="12" cm="1">
        <f t="array" ref="AH507">_xlfn.IFS(M507=PARAMETROS!$A$2,(AE507*PARAMETROS!$B$2)+(AB507*PARAMETROS!$C$2),
M507=PARAMETROS!$A$3,(AE507*PARAMETROS!$B$3)+(AB507*PARAMETROS!$C$3),
M507=PARAMETROS!$A$4,(AE507*PARAMETROS!$B$4)+(AB507*PARAMETROS!$C$4),
M507=PARAMETROS!$A$5,(AE507*PARAMETROS!$B$5)+(AB507*PARAMETROS!$C$5),
M507=PARAMETROS!$A$6,(AE507*PARAMETROS!$B$6)+(AB507*PARAMETROS!$C$6),
M507=PARAMETROS!$A$7,(AE507*PARAMETROS!$B$7)+(AB507*PARAMETROS!$C$7))+
_xlfn.IFS(N507="",0,N507=PARAMETROS!$A$2,(AF507*PARAMETROS!$B$2)+(AC507*PARAMETROS!$C$2),
N507=PARAMETROS!$A$3,(AF507*PARAMETROS!$B$3)+(AC507*PARAMETROS!$C$3),
N507=PARAMETROS!$A$4,(AF507*PARAMETROS!$B$4)+(AC507*PARAMETROS!$C$4),
N507=PARAMETROS!$A$5,(AF507*PARAMETROS!$B$5)+(AC507*PARAMETROS!$C$5),
N507=PARAMETROS!$A$6,(AF507*PARAMETROS!$B$6)+(AC507*PARAMETROS!$C$6),
N507=PARAMETROS!$A$7,(AF507*PARAMETROS!$B$7)+(AC507*PARAMETROS!$C$7))+
_xlfn.IFS(O507="",0,O507=PARAMETROS!$A$2,(AG507*PARAMETROS!$B$2)+(AD507*PARAMETROS!$C$2),
O507=PARAMETROS!$A$3,(AG507*PARAMETROS!$B$3)+(AD507*PARAMETROS!$C$3),
O507=PARAMETROS!$A$4,(AG507*PARAMETROS!$B$4)+(AD507*PARAMETROS!$C$4),
O507=PARAMETROS!$A$5,(AG507*PARAMETROS!$B$5)+(AD507*PARAMETROS!$C$5),
O507=PARAMETROS!$A$6,(AG507*PARAMETROS!$B$6)+(AD507*PARAMETROS!$C$6),
O507=PARAMETROS!$A$7,(AG507*PARAMETROS!$B$7)+(AD507*PARAMETROS!$C$7))</f>
        <v>0.6</v>
      </c>
      <c r="AI507" s="12"/>
      <c r="AJ507" s="12"/>
      <c r="AK507" s="12"/>
    </row>
    <row r="508" spans="1:37">
      <c r="A508" s="3">
        <v>507</v>
      </c>
      <c r="B508" s="33">
        <v>45226.377696759257</v>
      </c>
      <c r="C508" s="33">
        <v>45226.377696759257</v>
      </c>
      <c r="E508" t="s">
        <v>1184</v>
      </c>
      <c r="F508" t="s">
        <v>65</v>
      </c>
      <c r="G508" s="3">
        <v>2391287</v>
      </c>
      <c r="J508" t="s">
        <v>1185</v>
      </c>
      <c r="K508" t="s">
        <v>1186</v>
      </c>
      <c r="L508" t="s">
        <v>129</v>
      </c>
      <c r="M508" s="23" t="s">
        <v>47</v>
      </c>
      <c r="P508" s="25" t="s">
        <v>58</v>
      </c>
      <c r="Q508" s="25"/>
      <c r="S508" t="s">
        <v>60</v>
      </c>
      <c r="T508" t="s">
        <v>87</v>
      </c>
      <c r="AA508" s="28" t="str">
        <f t="shared" si="49"/>
        <v>2391287</v>
      </c>
      <c r="AB508" s="27" t="str">
        <f t="shared" si="50"/>
        <v>1</v>
      </c>
      <c r="AC508" s="27">
        <f t="shared" si="51"/>
        <v>0</v>
      </c>
      <c r="AD508" s="27">
        <f t="shared" si="52"/>
        <v>0</v>
      </c>
      <c r="AE508" s="3">
        <f t="shared" si="53"/>
        <v>0</v>
      </c>
      <c r="AF508" s="3">
        <f t="shared" si="54"/>
        <v>0</v>
      </c>
      <c r="AG508" s="3">
        <f t="shared" si="55"/>
        <v>0</v>
      </c>
      <c r="AH508" s="12" cm="1">
        <f t="array" ref="AH508">_xlfn.IFS(M508=PARAMETROS!$A$2,(AE508*PARAMETROS!$B$2)+(AB508*PARAMETROS!$C$2),
M508=PARAMETROS!$A$3,(AE508*PARAMETROS!$B$3)+(AB508*PARAMETROS!$C$3),
M508=PARAMETROS!$A$4,(AE508*PARAMETROS!$B$4)+(AB508*PARAMETROS!$C$4),
M508=PARAMETROS!$A$5,(AE508*PARAMETROS!$B$5)+(AB508*PARAMETROS!$C$5),
M508=PARAMETROS!$A$6,(AE508*PARAMETROS!$B$6)+(AB508*PARAMETROS!$C$6),
M508=PARAMETROS!$A$7,(AE508*PARAMETROS!$B$7)+(AB508*PARAMETROS!$C$7))+
_xlfn.IFS(N508="",0,N508=PARAMETROS!$A$2,(AF508*PARAMETROS!$B$2)+(AC508*PARAMETROS!$C$2),
N508=PARAMETROS!$A$3,(AF508*PARAMETROS!$B$3)+(AC508*PARAMETROS!$C$3),
N508=PARAMETROS!$A$4,(AF508*PARAMETROS!$B$4)+(AC508*PARAMETROS!$C$4),
N508=PARAMETROS!$A$5,(AF508*PARAMETROS!$B$5)+(AC508*PARAMETROS!$C$5),
N508=PARAMETROS!$A$6,(AF508*PARAMETROS!$B$6)+(AC508*PARAMETROS!$C$6),
N508=PARAMETROS!$A$7,(AF508*PARAMETROS!$B$7)+(AC508*PARAMETROS!$C$7))+
_xlfn.IFS(O508="",0,O508=PARAMETROS!$A$2,(AG508*PARAMETROS!$B$2)+(AD508*PARAMETROS!$C$2),
O508=PARAMETROS!$A$3,(AG508*PARAMETROS!$B$3)+(AD508*PARAMETROS!$C$3),
O508=PARAMETROS!$A$4,(AG508*PARAMETROS!$B$4)+(AD508*PARAMETROS!$C$4),
O508=PARAMETROS!$A$5,(AG508*PARAMETROS!$B$5)+(AD508*PARAMETROS!$C$5),
O508=PARAMETROS!$A$6,(AG508*PARAMETROS!$B$6)+(AD508*PARAMETROS!$C$6),
O508=PARAMETROS!$A$7,(AG508*PARAMETROS!$B$7)+(AD508*PARAMETROS!$C$7))</f>
        <v>0.06</v>
      </c>
      <c r="AI508" s="12"/>
      <c r="AJ508" s="12"/>
      <c r="AK508" s="12"/>
    </row>
    <row r="509" spans="1:37">
      <c r="A509" s="3">
        <v>508</v>
      </c>
      <c r="B509" s="33">
        <v>45226.369872685187</v>
      </c>
      <c r="C509" s="33">
        <v>45226.369872685187</v>
      </c>
      <c r="E509" t="s">
        <v>1176</v>
      </c>
      <c r="F509" t="s">
        <v>65</v>
      </c>
      <c r="G509" s="3">
        <v>2391273</v>
      </c>
      <c r="J509" t="s">
        <v>1187</v>
      </c>
      <c r="K509" t="s">
        <v>1188</v>
      </c>
      <c r="L509" t="s">
        <v>46</v>
      </c>
      <c r="M509" s="23" t="s">
        <v>76</v>
      </c>
      <c r="P509" s="25" t="s">
        <v>48</v>
      </c>
      <c r="Q509" s="25"/>
      <c r="S509" t="s">
        <v>49</v>
      </c>
      <c r="AA509" s="28" t="str">
        <f t="shared" si="49"/>
        <v>2391273</v>
      </c>
      <c r="AB509" s="27" t="str">
        <f t="shared" si="50"/>
        <v>2</v>
      </c>
      <c r="AC509" s="27">
        <f t="shared" si="51"/>
        <v>0</v>
      </c>
      <c r="AD509" s="27">
        <f t="shared" si="52"/>
        <v>0</v>
      </c>
      <c r="AE509" s="3">
        <f t="shared" si="53"/>
        <v>0</v>
      </c>
      <c r="AF509" s="3">
        <f t="shared" si="54"/>
        <v>0</v>
      </c>
      <c r="AG509" s="3">
        <f t="shared" si="55"/>
        <v>0</v>
      </c>
      <c r="AH509" s="12" cm="1">
        <f t="array" ref="AH509">_xlfn.IFS(M509=PARAMETROS!$A$2,(AE509*PARAMETROS!$B$2)+(AB509*PARAMETROS!$C$2),
M509=PARAMETROS!$A$3,(AE509*PARAMETROS!$B$3)+(AB509*PARAMETROS!$C$3),
M509=PARAMETROS!$A$4,(AE509*PARAMETROS!$B$4)+(AB509*PARAMETROS!$C$4),
M509=PARAMETROS!$A$5,(AE509*PARAMETROS!$B$5)+(AB509*PARAMETROS!$C$5),
M509=PARAMETROS!$A$6,(AE509*PARAMETROS!$B$6)+(AB509*PARAMETROS!$C$6),
M509=PARAMETROS!$A$7,(AE509*PARAMETROS!$B$7)+(AB509*PARAMETROS!$C$7))+
_xlfn.IFS(N509="",0,N509=PARAMETROS!$A$2,(AF509*PARAMETROS!$B$2)+(AC509*PARAMETROS!$C$2),
N509=PARAMETROS!$A$3,(AF509*PARAMETROS!$B$3)+(AC509*PARAMETROS!$C$3),
N509=PARAMETROS!$A$4,(AF509*PARAMETROS!$B$4)+(AC509*PARAMETROS!$C$4),
N509=PARAMETROS!$A$5,(AF509*PARAMETROS!$B$5)+(AC509*PARAMETROS!$C$5),
N509=PARAMETROS!$A$6,(AF509*PARAMETROS!$B$6)+(AC509*PARAMETROS!$C$6),
N509=PARAMETROS!$A$7,(AF509*PARAMETROS!$B$7)+(AC509*PARAMETROS!$C$7))+
_xlfn.IFS(O509="",0,O509=PARAMETROS!$A$2,(AG509*PARAMETROS!$B$2)+(AD509*PARAMETROS!$C$2),
O509=PARAMETROS!$A$3,(AG509*PARAMETROS!$B$3)+(AD509*PARAMETROS!$C$3),
O509=PARAMETROS!$A$4,(AG509*PARAMETROS!$B$4)+(AD509*PARAMETROS!$C$4),
O509=PARAMETROS!$A$5,(AG509*PARAMETROS!$B$5)+(AD509*PARAMETROS!$C$5),
O509=PARAMETROS!$A$6,(AG509*PARAMETROS!$B$6)+(AD509*PARAMETROS!$C$6),
O509=PARAMETROS!$A$7,(AG509*PARAMETROS!$B$7)+(AD509*PARAMETROS!$C$7))</f>
        <v>0.24</v>
      </c>
      <c r="AI509" s="12"/>
      <c r="AJ509" s="12"/>
      <c r="AK509" s="12"/>
    </row>
    <row r="510" spans="1:37">
      <c r="A510" s="3">
        <v>509</v>
      </c>
      <c r="B510" s="33">
        <v>45226.362905092596</v>
      </c>
      <c r="C510" s="33">
        <v>45226.362905092596</v>
      </c>
      <c r="E510" t="s">
        <v>1173</v>
      </c>
      <c r="F510" t="s">
        <v>65</v>
      </c>
      <c r="G510" s="3">
        <v>2391267</v>
      </c>
      <c r="J510" t="s">
        <v>1189</v>
      </c>
      <c r="K510" t="s">
        <v>1190</v>
      </c>
      <c r="L510" t="s">
        <v>56</v>
      </c>
      <c r="M510" s="23" t="s">
        <v>57</v>
      </c>
      <c r="N510" s="23" t="s">
        <v>70</v>
      </c>
      <c r="P510" s="25" t="s">
        <v>118</v>
      </c>
      <c r="Q510" s="25" t="s">
        <v>48</v>
      </c>
      <c r="S510" t="s">
        <v>60</v>
      </c>
      <c r="T510" t="s">
        <v>102</v>
      </c>
      <c r="AA510" s="28" t="str">
        <f t="shared" si="49"/>
        <v>2391267</v>
      </c>
      <c r="AB510" s="27" t="str">
        <f t="shared" si="50"/>
        <v>6</v>
      </c>
      <c r="AC510" s="27" t="str">
        <f t="shared" si="51"/>
        <v>2</v>
      </c>
      <c r="AD510" s="27">
        <f t="shared" si="52"/>
        <v>0</v>
      </c>
      <c r="AE510" s="3">
        <f t="shared" si="53"/>
        <v>0</v>
      </c>
      <c r="AF510" s="3">
        <f t="shared" si="54"/>
        <v>0</v>
      </c>
      <c r="AG510" s="3">
        <f t="shared" si="55"/>
        <v>0</v>
      </c>
      <c r="AH510" s="12" cm="1">
        <f t="array" ref="AH510">_xlfn.IFS(M510=PARAMETROS!$A$2,(AE510*PARAMETROS!$B$2)+(AB510*PARAMETROS!$C$2),
M510=PARAMETROS!$A$3,(AE510*PARAMETROS!$B$3)+(AB510*PARAMETROS!$C$3),
M510=PARAMETROS!$A$4,(AE510*PARAMETROS!$B$4)+(AB510*PARAMETROS!$C$4),
M510=PARAMETROS!$A$5,(AE510*PARAMETROS!$B$5)+(AB510*PARAMETROS!$C$5),
M510=PARAMETROS!$A$6,(AE510*PARAMETROS!$B$6)+(AB510*PARAMETROS!$C$6),
M510=PARAMETROS!$A$7,(AE510*PARAMETROS!$B$7)+(AB510*PARAMETROS!$C$7))+
_xlfn.IFS(N510="",0,N510=PARAMETROS!$A$2,(AF510*PARAMETROS!$B$2)+(AC510*PARAMETROS!$C$2),
N510=PARAMETROS!$A$3,(AF510*PARAMETROS!$B$3)+(AC510*PARAMETROS!$C$3),
N510=PARAMETROS!$A$4,(AF510*PARAMETROS!$B$4)+(AC510*PARAMETROS!$C$4),
N510=PARAMETROS!$A$5,(AF510*PARAMETROS!$B$5)+(AC510*PARAMETROS!$C$5),
N510=PARAMETROS!$A$6,(AF510*PARAMETROS!$B$6)+(AC510*PARAMETROS!$C$6),
N510=PARAMETROS!$A$7,(AF510*PARAMETROS!$B$7)+(AC510*PARAMETROS!$C$7))+
_xlfn.IFS(O510="",0,O510=PARAMETROS!$A$2,(AG510*PARAMETROS!$B$2)+(AD510*PARAMETROS!$C$2),
O510=PARAMETROS!$A$3,(AG510*PARAMETROS!$B$3)+(AD510*PARAMETROS!$C$3),
O510=PARAMETROS!$A$4,(AG510*PARAMETROS!$B$4)+(AD510*PARAMETROS!$C$4),
O510=PARAMETROS!$A$5,(AG510*PARAMETROS!$B$5)+(AD510*PARAMETROS!$C$5),
O510=PARAMETROS!$A$6,(AG510*PARAMETROS!$B$6)+(AD510*PARAMETROS!$C$6),
O510=PARAMETROS!$A$7,(AG510*PARAMETROS!$B$7)+(AD510*PARAMETROS!$C$7))</f>
        <v>1.8599999999999999</v>
      </c>
      <c r="AI510" s="12"/>
      <c r="AJ510" s="12"/>
      <c r="AK510" s="12"/>
    </row>
    <row r="511" spans="1:37">
      <c r="A511" s="3">
        <v>510</v>
      </c>
      <c r="B511" s="33">
        <v>45226.361747685187</v>
      </c>
      <c r="C511" s="33">
        <v>45226.361747685187</v>
      </c>
      <c r="E511" t="s">
        <v>1167</v>
      </c>
      <c r="F511" t="s">
        <v>65</v>
      </c>
      <c r="G511" s="3">
        <v>2391264</v>
      </c>
      <c r="J511" t="s">
        <v>1191</v>
      </c>
      <c r="K511" t="s">
        <v>1192</v>
      </c>
      <c r="L511" t="s">
        <v>69</v>
      </c>
      <c r="M511" s="23" t="s">
        <v>47</v>
      </c>
      <c r="P511" s="25" t="s">
        <v>58</v>
      </c>
      <c r="Q511" s="25"/>
      <c r="S511" t="s">
        <v>60</v>
      </c>
      <c r="T511" t="s">
        <v>87</v>
      </c>
      <c r="AA511" s="28" t="str">
        <f t="shared" si="49"/>
        <v>2391264</v>
      </c>
      <c r="AB511" s="27" t="str">
        <f t="shared" si="50"/>
        <v>1</v>
      </c>
      <c r="AC511" s="27">
        <f t="shared" si="51"/>
        <v>0</v>
      </c>
      <c r="AD511" s="27">
        <f t="shared" si="52"/>
        <v>0</v>
      </c>
      <c r="AE511" s="3">
        <f t="shared" si="53"/>
        <v>0</v>
      </c>
      <c r="AF511" s="3">
        <f t="shared" si="54"/>
        <v>0</v>
      </c>
      <c r="AG511" s="3">
        <f t="shared" si="55"/>
        <v>0</v>
      </c>
      <c r="AH511" s="12" cm="1">
        <f t="array" ref="AH511">_xlfn.IFS(M511=PARAMETROS!$A$2,(AE511*PARAMETROS!$B$2)+(AB511*PARAMETROS!$C$2),
M511=PARAMETROS!$A$3,(AE511*PARAMETROS!$B$3)+(AB511*PARAMETROS!$C$3),
M511=PARAMETROS!$A$4,(AE511*PARAMETROS!$B$4)+(AB511*PARAMETROS!$C$4),
M511=PARAMETROS!$A$5,(AE511*PARAMETROS!$B$5)+(AB511*PARAMETROS!$C$5),
M511=PARAMETROS!$A$6,(AE511*PARAMETROS!$B$6)+(AB511*PARAMETROS!$C$6),
M511=PARAMETROS!$A$7,(AE511*PARAMETROS!$B$7)+(AB511*PARAMETROS!$C$7))+
_xlfn.IFS(N511="",0,N511=PARAMETROS!$A$2,(AF511*PARAMETROS!$B$2)+(AC511*PARAMETROS!$C$2),
N511=PARAMETROS!$A$3,(AF511*PARAMETROS!$B$3)+(AC511*PARAMETROS!$C$3),
N511=PARAMETROS!$A$4,(AF511*PARAMETROS!$B$4)+(AC511*PARAMETROS!$C$4),
N511=PARAMETROS!$A$5,(AF511*PARAMETROS!$B$5)+(AC511*PARAMETROS!$C$5),
N511=PARAMETROS!$A$6,(AF511*PARAMETROS!$B$6)+(AC511*PARAMETROS!$C$6),
N511=PARAMETROS!$A$7,(AF511*PARAMETROS!$B$7)+(AC511*PARAMETROS!$C$7))+
_xlfn.IFS(O511="",0,O511=PARAMETROS!$A$2,(AG511*PARAMETROS!$B$2)+(AD511*PARAMETROS!$C$2),
O511=PARAMETROS!$A$3,(AG511*PARAMETROS!$B$3)+(AD511*PARAMETROS!$C$3),
O511=PARAMETROS!$A$4,(AG511*PARAMETROS!$B$4)+(AD511*PARAMETROS!$C$4),
O511=PARAMETROS!$A$5,(AG511*PARAMETROS!$B$5)+(AD511*PARAMETROS!$C$5),
O511=PARAMETROS!$A$6,(AG511*PARAMETROS!$B$6)+(AD511*PARAMETROS!$C$6),
O511=PARAMETROS!$A$7,(AG511*PARAMETROS!$B$7)+(AD511*PARAMETROS!$C$7))</f>
        <v>0.06</v>
      </c>
      <c r="AI511" s="12"/>
      <c r="AJ511" s="12"/>
      <c r="AK511" s="12"/>
    </row>
    <row r="512" spans="1:37">
      <c r="A512" s="3">
        <v>511</v>
      </c>
      <c r="B512" s="33">
        <v>45226.354525462964</v>
      </c>
      <c r="C512" s="33">
        <v>45226.354525462964</v>
      </c>
      <c r="E512" t="s">
        <v>1173</v>
      </c>
      <c r="F512" t="s">
        <v>65</v>
      </c>
      <c r="G512" s="3">
        <v>2391256</v>
      </c>
      <c r="J512" t="s">
        <v>1193</v>
      </c>
      <c r="K512" t="s">
        <v>1194</v>
      </c>
      <c r="L512" t="s">
        <v>75</v>
      </c>
      <c r="M512" s="23" t="s">
        <v>76</v>
      </c>
      <c r="P512" s="25" t="s">
        <v>59</v>
      </c>
      <c r="Q512" s="25"/>
      <c r="S512" t="s">
        <v>60</v>
      </c>
      <c r="T512" t="s">
        <v>61</v>
      </c>
      <c r="U512" t="s">
        <v>62</v>
      </c>
      <c r="AA512" s="28" t="str">
        <f t="shared" si="49"/>
        <v>2391256</v>
      </c>
      <c r="AB512" s="27" t="str">
        <f t="shared" si="50"/>
        <v>4</v>
      </c>
      <c r="AC512" s="27">
        <f t="shared" si="51"/>
        <v>0</v>
      </c>
      <c r="AD512" s="27">
        <f t="shared" si="52"/>
        <v>0</v>
      </c>
      <c r="AE512" s="3">
        <f t="shared" si="53"/>
        <v>0</v>
      </c>
      <c r="AF512" s="3">
        <f t="shared" si="54"/>
        <v>0</v>
      </c>
      <c r="AG512" s="3">
        <f t="shared" si="55"/>
        <v>0</v>
      </c>
      <c r="AH512" s="12" cm="1">
        <f t="array" ref="AH512">_xlfn.IFS(M512=PARAMETROS!$A$2,(AE512*PARAMETROS!$B$2)+(AB512*PARAMETROS!$C$2),
M512=PARAMETROS!$A$3,(AE512*PARAMETROS!$B$3)+(AB512*PARAMETROS!$C$3),
M512=PARAMETROS!$A$4,(AE512*PARAMETROS!$B$4)+(AB512*PARAMETROS!$C$4),
M512=PARAMETROS!$A$5,(AE512*PARAMETROS!$B$5)+(AB512*PARAMETROS!$C$5),
M512=PARAMETROS!$A$6,(AE512*PARAMETROS!$B$6)+(AB512*PARAMETROS!$C$6),
M512=PARAMETROS!$A$7,(AE512*PARAMETROS!$B$7)+(AB512*PARAMETROS!$C$7))+
_xlfn.IFS(N512="",0,N512=PARAMETROS!$A$2,(AF512*PARAMETROS!$B$2)+(AC512*PARAMETROS!$C$2),
N512=PARAMETROS!$A$3,(AF512*PARAMETROS!$B$3)+(AC512*PARAMETROS!$C$3),
N512=PARAMETROS!$A$4,(AF512*PARAMETROS!$B$4)+(AC512*PARAMETROS!$C$4),
N512=PARAMETROS!$A$5,(AF512*PARAMETROS!$B$5)+(AC512*PARAMETROS!$C$5),
N512=PARAMETROS!$A$6,(AF512*PARAMETROS!$B$6)+(AC512*PARAMETROS!$C$6),
N512=PARAMETROS!$A$7,(AF512*PARAMETROS!$B$7)+(AC512*PARAMETROS!$C$7))+
_xlfn.IFS(O512="",0,O512=PARAMETROS!$A$2,(AG512*PARAMETROS!$B$2)+(AD512*PARAMETROS!$C$2),
O512=PARAMETROS!$A$3,(AG512*PARAMETROS!$B$3)+(AD512*PARAMETROS!$C$3),
O512=PARAMETROS!$A$4,(AG512*PARAMETROS!$B$4)+(AD512*PARAMETROS!$C$4),
O512=PARAMETROS!$A$5,(AG512*PARAMETROS!$B$5)+(AD512*PARAMETROS!$C$5),
O512=PARAMETROS!$A$6,(AG512*PARAMETROS!$B$6)+(AD512*PARAMETROS!$C$6),
O512=PARAMETROS!$A$7,(AG512*PARAMETROS!$B$7)+(AD512*PARAMETROS!$C$7))</f>
        <v>0.48</v>
      </c>
      <c r="AI512" s="12"/>
      <c r="AJ512" s="12"/>
      <c r="AK512" s="12"/>
    </row>
    <row r="513" spans="1:37">
      <c r="A513" s="3">
        <v>512</v>
      </c>
      <c r="B513" s="33">
        <v>45226.354513888888</v>
      </c>
      <c r="C513" s="33">
        <v>45226.354513888888</v>
      </c>
      <c r="E513" t="s">
        <v>1176</v>
      </c>
      <c r="F513" t="s">
        <v>65</v>
      </c>
      <c r="G513" s="3">
        <v>2391255</v>
      </c>
      <c r="J513" t="s">
        <v>1195</v>
      </c>
      <c r="K513" t="s">
        <v>1196</v>
      </c>
      <c r="L513" t="s">
        <v>81</v>
      </c>
      <c r="M513" s="23" t="s">
        <v>47</v>
      </c>
      <c r="P513" s="25" t="s">
        <v>59</v>
      </c>
      <c r="Q513" s="25"/>
      <c r="S513" t="s">
        <v>49</v>
      </c>
      <c r="AA513" s="28" t="str">
        <f t="shared" si="49"/>
        <v>2391255</v>
      </c>
      <c r="AB513" s="27" t="str">
        <f t="shared" si="50"/>
        <v>4</v>
      </c>
      <c r="AC513" s="27">
        <f t="shared" si="51"/>
        <v>0</v>
      </c>
      <c r="AD513" s="27">
        <f t="shared" si="52"/>
        <v>0</v>
      </c>
      <c r="AE513" s="3">
        <f t="shared" si="53"/>
        <v>0</v>
      </c>
      <c r="AF513" s="3">
        <f t="shared" si="54"/>
        <v>0</v>
      </c>
      <c r="AG513" s="3">
        <f t="shared" si="55"/>
        <v>0</v>
      </c>
      <c r="AH513" s="12" cm="1">
        <f t="array" ref="AH513">_xlfn.IFS(M513=PARAMETROS!$A$2,(AE513*PARAMETROS!$B$2)+(AB513*PARAMETROS!$C$2),
M513=PARAMETROS!$A$3,(AE513*PARAMETROS!$B$3)+(AB513*PARAMETROS!$C$3),
M513=PARAMETROS!$A$4,(AE513*PARAMETROS!$B$4)+(AB513*PARAMETROS!$C$4),
M513=PARAMETROS!$A$5,(AE513*PARAMETROS!$B$5)+(AB513*PARAMETROS!$C$5),
M513=PARAMETROS!$A$6,(AE513*PARAMETROS!$B$6)+(AB513*PARAMETROS!$C$6),
M513=PARAMETROS!$A$7,(AE513*PARAMETROS!$B$7)+(AB513*PARAMETROS!$C$7))+
_xlfn.IFS(N513="",0,N513=PARAMETROS!$A$2,(AF513*PARAMETROS!$B$2)+(AC513*PARAMETROS!$C$2),
N513=PARAMETROS!$A$3,(AF513*PARAMETROS!$B$3)+(AC513*PARAMETROS!$C$3),
N513=PARAMETROS!$A$4,(AF513*PARAMETROS!$B$4)+(AC513*PARAMETROS!$C$4),
N513=PARAMETROS!$A$5,(AF513*PARAMETROS!$B$5)+(AC513*PARAMETROS!$C$5),
N513=PARAMETROS!$A$6,(AF513*PARAMETROS!$B$6)+(AC513*PARAMETROS!$C$6),
N513=PARAMETROS!$A$7,(AF513*PARAMETROS!$B$7)+(AC513*PARAMETROS!$C$7))+
_xlfn.IFS(O513="",0,O513=PARAMETROS!$A$2,(AG513*PARAMETROS!$B$2)+(AD513*PARAMETROS!$C$2),
O513=PARAMETROS!$A$3,(AG513*PARAMETROS!$B$3)+(AD513*PARAMETROS!$C$3),
O513=PARAMETROS!$A$4,(AG513*PARAMETROS!$B$4)+(AD513*PARAMETROS!$C$4),
O513=PARAMETROS!$A$5,(AG513*PARAMETROS!$B$5)+(AD513*PARAMETROS!$C$5),
O513=PARAMETROS!$A$6,(AG513*PARAMETROS!$B$6)+(AD513*PARAMETROS!$C$6),
O513=PARAMETROS!$A$7,(AG513*PARAMETROS!$B$7)+(AD513*PARAMETROS!$C$7))</f>
        <v>0.24</v>
      </c>
      <c r="AI513" s="12"/>
      <c r="AJ513" s="12"/>
      <c r="AK513" s="12"/>
    </row>
    <row r="514" spans="1:37">
      <c r="A514" s="3">
        <v>513</v>
      </c>
      <c r="B514" s="33">
        <v>45226.354247685187</v>
      </c>
      <c r="C514" s="33">
        <v>45226.354247685187</v>
      </c>
      <c r="E514" t="s">
        <v>1184</v>
      </c>
      <c r="F514" t="s">
        <v>65</v>
      </c>
      <c r="G514" s="3">
        <v>2391254</v>
      </c>
      <c r="J514" t="s">
        <v>1197</v>
      </c>
      <c r="K514" t="s">
        <v>1198</v>
      </c>
      <c r="L514" t="s">
        <v>86</v>
      </c>
      <c r="M514" s="23" t="s">
        <v>47</v>
      </c>
      <c r="P514" s="25" t="s">
        <v>48</v>
      </c>
      <c r="S514" t="s">
        <v>49</v>
      </c>
      <c r="AA514" s="28" t="str">
        <f t="shared" ref="AA514:AA577" si="56">IF(G514&lt;&gt;"",LEFT(G514,15),0)</f>
        <v>2391254</v>
      </c>
      <c r="AB514" s="27" t="str">
        <f t="shared" ref="AB514:AB577" si="57">IF(P514&lt;&gt;"",LEFT(P514,3),0)</f>
        <v>2</v>
      </c>
      <c r="AC514" s="27">
        <f t="shared" ref="AC514:AC577" si="58">IF(Q514&lt;&gt;"",LEFT(Q514,3),0)</f>
        <v>0</v>
      </c>
      <c r="AD514" s="27">
        <f t="shared" ref="AD514:AD577" si="59">IF(R514&lt;&gt;"",LEFT(R514,3),0)</f>
        <v>0</v>
      </c>
      <c r="AE514" s="3">
        <f t="shared" ref="AE514:AE577" si="60">IF(AI514&lt;&gt;"",LEFT(AI514,3),0)</f>
        <v>0</v>
      </c>
      <c r="AF514" s="3">
        <f t="shared" ref="AF514:AF577" si="61">IF(AJ514&lt;&gt;"",LEFT(AJ514,3),0)</f>
        <v>0</v>
      </c>
      <c r="AG514" s="3">
        <f t="shared" ref="AG514:AG577" si="62">IF(AK514&lt;&gt;"",LEFT(AK514,3),0)</f>
        <v>0</v>
      </c>
      <c r="AH514" s="12" cm="1">
        <f t="array" ref="AH514">_xlfn.IFS(M514=PARAMETROS!$A$2,(AE514*PARAMETROS!$B$2)+(AB514*PARAMETROS!$C$2),
M514=PARAMETROS!$A$3,(AE514*PARAMETROS!$B$3)+(AB514*PARAMETROS!$C$3),
M514=PARAMETROS!$A$4,(AE514*PARAMETROS!$B$4)+(AB514*PARAMETROS!$C$4),
M514=PARAMETROS!$A$5,(AE514*PARAMETROS!$B$5)+(AB514*PARAMETROS!$C$5),
M514=PARAMETROS!$A$6,(AE514*PARAMETROS!$B$6)+(AB514*PARAMETROS!$C$6),
M514=PARAMETROS!$A$7,(AE514*PARAMETROS!$B$7)+(AB514*PARAMETROS!$C$7))+
_xlfn.IFS(N514="",0,N514=PARAMETROS!$A$2,(AF514*PARAMETROS!$B$2)+(AC514*PARAMETROS!$C$2),
N514=PARAMETROS!$A$3,(AF514*PARAMETROS!$B$3)+(AC514*PARAMETROS!$C$3),
N514=PARAMETROS!$A$4,(AF514*PARAMETROS!$B$4)+(AC514*PARAMETROS!$C$4),
N514=PARAMETROS!$A$5,(AF514*PARAMETROS!$B$5)+(AC514*PARAMETROS!$C$5),
N514=PARAMETROS!$A$6,(AF514*PARAMETROS!$B$6)+(AC514*PARAMETROS!$C$6),
N514=PARAMETROS!$A$7,(AF514*PARAMETROS!$B$7)+(AC514*PARAMETROS!$C$7))+
_xlfn.IFS(O514="",0,O514=PARAMETROS!$A$2,(AG514*PARAMETROS!$B$2)+(AD514*PARAMETROS!$C$2),
O514=PARAMETROS!$A$3,(AG514*PARAMETROS!$B$3)+(AD514*PARAMETROS!$C$3),
O514=PARAMETROS!$A$4,(AG514*PARAMETROS!$B$4)+(AD514*PARAMETROS!$C$4),
O514=PARAMETROS!$A$5,(AG514*PARAMETROS!$B$5)+(AD514*PARAMETROS!$C$5),
O514=PARAMETROS!$A$6,(AG514*PARAMETROS!$B$6)+(AD514*PARAMETROS!$C$6),
O514=PARAMETROS!$A$7,(AG514*PARAMETROS!$B$7)+(AD514*PARAMETROS!$C$7))</f>
        <v>0.12</v>
      </c>
      <c r="AI514" s="12"/>
      <c r="AJ514" s="12"/>
      <c r="AK514" s="12"/>
    </row>
    <row r="515" spans="1:37">
      <c r="A515" s="3">
        <v>514</v>
      </c>
      <c r="B515" s="33">
        <v>45226.349259259259</v>
      </c>
      <c r="C515" s="33">
        <v>45226.349259259259</v>
      </c>
      <c r="E515" t="s">
        <v>1176</v>
      </c>
      <c r="F515" t="s">
        <v>65</v>
      </c>
      <c r="G515" s="3">
        <v>2391249</v>
      </c>
      <c r="J515" t="s">
        <v>1199</v>
      </c>
      <c r="K515" t="s">
        <v>1200</v>
      </c>
      <c r="L515" t="s">
        <v>92</v>
      </c>
      <c r="M515" s="23" t="s">
        <v>138</v>
      </c>
      <c r="N515" s="23" t="s">
        <v>47</v>
      </c>
      <c r="P515" s="25" t="s">
        <v>58</v>
      </c>
      <c r="Q515" s="25" t="s">
        <v>59</v>
      </c>
      <c r="S515" t="s">
        <v>60</v>
      </c>
      <c r="T515" t="s">
        <v>61</v>
      </c>
      <c r="U515" t="s">
        <v>62</v>
      </c>
      <c r="AA515" s="28" t="str">
        <f t="shared" si="56"/>
        <v>2391249</v>
      </c>
      <c r="AB515" s="27" t="str">
        <f t="shared" si="57"/>
        <v>1</v>
      </c>
      <c r="AC515" s="27" t="str">
        <f t="shared" si="58"/>
        <v>4</v>
      </c>
      <c r="AD515" s="27">
        <f t="shared" si="59"/>
        <v>0</v>
      </c>
      <c r="AE515" s="3">
        <f t="shared" si="60"/>
        <v>0</v>
      </c>
      <c r="AF515" s="3">
        <f t="shared" si="61"/>
        <v>0</v>
      </c>
      <c r="AG515" s="3">
        <f t="shared" si="62"/>
        <v>0</v>
      </c>
      <c r="AH515" s="12" cm="1">
        <f t="array" ref="AH515">_xlfn.IFS(M515=PARAMETROS!$A$2,(AE515*PARAMETROS!$B$2)+(AB515*PARAMETROS!$C$2),
M515=PARAMETROS!$A$3,(AE515*PARAMETROS!$B$3)+(AB515*PARAMETROS!$C$3),
M515=PARAMETROS!$A$4,(AE515*PARAMETROS!$B$4)+(AB515*PARAMETROS!$C$4),
M515=PARAMETROS!$A$5,(AE515*PARAMETROS!$B$5)+(AB515*PARAMETROS!$C$5),
M515=PARAMETROS!$A$6,(AE515*PARAMETROS!$B$6)+(AB515*PARAMETROS!$C$6),
M515=PARAMETROS!$A$7,(AE515*PARAMETROS!$B$7)+(AB515*PARAMETROS!$C$7))+
_xlfn.IFS(N515="",0,N515=PARAMETROS!$A$2,(AF515*PARAMETROS!$B$2)+(AC515*PARAMETROS!$C$2),
N515=PARAMETROS!$A$3,(AF515*PARAMETROS!$B$3)+(AC515*PARAMETROS!$C$3),
N515=PARAMETROS!$A$4,(AF515*PARAMETROS!$B$4)+(AC515*PARAMETROS!$C$4),
N515=PARAMETROS!$A$5,(AF515*PARAMETROS!$B$5)+(AC515*PARAMETROS!$C$5),
N515=PARAMETROS!$A$6,(AF515*PARAMETROS!$B$6)+(AC515*PARAMETROS!$C$6),
N515=PARAMETROS!$A$7,(AF515*PARAMETROS!$B$7)+(AC515*PARAMETROS!$C$7))+
_xlfn.IFS(O515="",0,O515=PARAMETROS!$A$2,(AG515*PARAMETROS!$B$2)+(AD515*PARAMETROS!$C$2),
O515=PARAMETROS!$A$3,(AG515*PARAMETROS!$B$3)+(AD515*PARAMETROS!$C$3),
O515=PARAMETROS!$A$4,(AG515*PARAMETROS!$B$4)+(AD515*PARAMETROS!$C$4),
O515=PARAMETROS!$A$5,(AG515*PARAMETROS!$B$5)+(AD515*PARAMETROS!$C$5),
O515=PARAMETROS!$A$6,(AG515*PARAMETROS!$B$6)+(AD515*PARAMETROS!$C$6),
O515=PARAMETROS!$A$7,(AG515*PARAMETROS!$B$7)+(AD515*PARAMETROS!$C$7))</f>
        <v>0.3</v>
      </c>
      <c r="AI515" s="12"/>
      <c r="AJ515" s="12"/>
      <c r="AK515" s="12"/>
    </row>
    <row r="516" spans="1:37">
      <c r="A516" s="3">
        <v>515</v>
      </c>
      <c r="B516" s="33">
        <v>45226.344247685185</v>
      </c>
      <c r="C516" s="33">
        <v>45226.344247685185</v>
      </c>
      <c r="E516" t="s">
        <v>1173</v>
      </c>
      <c r="F516" t="s">
        <v>65</v>
      </c>
      <c r="G516" s="3">
        <v>2391245</v>
      </c>
      <c r="J516" t="s">
        <v>1201</v>
      </c>
      <c r="K516" t="s">
        <v>1202</v>
      </c>
      <c r="L516" t="s">
        <v>97</v>
      </c>
      <c r="M516" s="23" t="s">
        <v>76</v>
      </c>
      <c r="N516" s="23" t="s">
        <v>47</v>
      </c>
      <c r="P516" s="25" t="s">
        <v>59</v>
      </c>
      <c r="Q516" s="25" t="s">
        <v>59</v>
      </c>
      <c r="S516" t="s">
        <v>49</v>
      </c>
      <c r="AA516" s="28" t="str">
        <f t="shared" si="56"/>
        <v>2391245</v>
      </c>
      <c r="AB516" s="27" t="str">
        <f t="shared" si="57"/>
        <v>4</v>
      </c>
      <c r="AC516" s="27" t="str">
        <f t="shared" si="58"/>
        <v>4</v>
      </c>
      <c r="AD516" s="27">
        <f t="shared" si="59"/>
        <v>0</v>
      </c>
      <c r="AE516" s="3">
        <f t="shared" si="60"/>
        <v>0</v>
      </c>
      <c r="AF516" s="3">
        <f t="shared" si="61"/>
        <v>0</v>
      </c>
      <c r="AG516" s="3">
        <f t="shared" si="62"/>
        <v>0</v>
      </c>
      <c r="AH516" s="12" cm="1">
        <f t="array" ref="AH516">_xlfn.IFS(M516=PARAMETROS!$A$2,(AE516*PARAMETROS!$B$2)+(AB516*PARAMETROS!$C$2),
M516=PARAMETROS!$A$3,(AE516*PARAMETROS!$B$3)+(AB516*PARAMETROS!$C$3),
M516=PARAMETROS!$A$4,(AE516*PARAMETROS!$B$4)+(AB516*PARAMETROS!$C$4),
M516=PARAMETROS!$A$5,(AE516*PARAMETROS!$B$5)+(AB516*PARAMETROS!$C$5),
M516=PARAMETROS!$A$6,(AE516*PARAMETROS!$B$6)+(AB516*PARAMETROS!$C$6),
M516=PARAMETROS!$A$7,(AE516*PARAMETROS!$B$7)+(AB516*PARAMETROS!$C$7))+
_xlfn.IFS(N516="",0,N516=PARAMETROS!$A$2,(AF516*PARAMETROS!$B$2)+(AC516*PARAMETROS!$C$2),
N516=PARAMETROS!$A$3,(AF516*PARAMETROS!$B$3)+(AC516*PARAMETROS!$C$3),
N516=PARAMETROS!$A$4,(AF516*PARAMETROS!$B$4)+(AC516*PARAMETROS!$C$4),
N516=PARAMETROS!$A$5,(AF516*PARAMETROS!$B$5)+(AC516*PARAMETROS!$C$5),
N516=PARAMETROS!$A$6,(AF516*PARAMETROS!$B$6)+(AC516*PARAMETROS!$C$6),
N516=PARAMETROS!$A$7,(AF516*PARAMETROS!$B$7)+(AC516*PARAMETROS!$C$7))+
_xlfn.IFS(O516="",0,O516=PARAMETROS!$A$2,(AG516*PARAMETROS!$B$2)+(AD516*PARAMETROS!$C$2),
O516=PARAMETROS!$A$3,(AG516*PARAMETROS!$B$3)+(AD516*PARAMETROS!$C$3),
O516=PARAMETROS!$A$4,(AG516*PARAMETROS!$B$4)+(AD516*PARAMETROS!$C$4),
O516=PARAMETROS!$A$5,(AG516*PARAMETROS!$B$5)+(AD516*PARAMETROS!$C$5),
O516=PARAMETROS!$A$6,(AG516*PARAMETROS!$B$6)+(AD516*PARAMETROS!$C$6),
O516=PARAMETROS!$A$7,(AG516*PARAMETROS!$B$7)+(AD516*PARAMETROS!$C$7))</f>
        <v>0.72</v>
      </c>
      <c r="AI516" s="12"/>
      <c r="AJ516" s="12"/>
      <c r="AK516" s="12"/>
    </row>
    <row r="517" spans="1:37">
      <c r="A517" s="3">
        <v>516</v>
      </c>
      <c r="B517" s="33">
        <v>45226.335821759261</v>
      </c>
      <c r="C517" s="33">
        <v>45226.335821759261</v>
      </c>
      <c r="E517" t="s">
        <v>1170</v>
      </c>
      <c r="F517" t="s">
        <v>65</v>
      </c>
      <c r="G517" s="3">
        <v>2391236</v>
      </c>
      <c r="J517" t="s">
        <v>1203</v>
      </c>
      <c r="K517" t="s">
        <v>1204</v>
      </c>
      <c r="L517" t="s">
        <v>101</v>
      </c>
      <c r="M517" s="23" t="s">
        <v>47</v>
      </c>
      <c r="P517" s="25" t="s">
        <v>48</v>
      </c>
      <c r="Q517" s="25"/>
      <c r="S517" t="s">
        <v>49</v>
      </c>
      <c r="AA517" s="28" t="str">
        <f t="shared" si="56"/>
        <v>2391236</v>
      </c>
      <c r="AB517" s="27" t="str">
        <f t="shared" si="57"/>
        <v>2</v>
      </c>
      <c r="AC517" s="27">
        <f t="shared" si="58"/>
        <v>0</v>
      </c>
      <c r="AD517" s="27">
        <f t="shared" si="59"/>
        <v>0</v>
      </c>
      <c r="AE517" s="3">
        <f t="shared" si="60"/>
        <v>0</v>
      </c>
      <c r="AF517" s="3">
        <f t="shared" si="61"/>
        <v>0</v>
      </c>
      <c r="AG517" s="3">
        <f t="shared" si="62"/>
        <v>0</v>
      </c>
      <c r="AH517" s="12" cm="1">
        <f t="array" ref="AH517">_xlfn.IFS(M517=PARAMETROS!$A$2,(AE517*PARAMETROS!$B$2)+(AB517*PARAMETROS!$C$2),
M517=PARAMETROS!$A$3,(AE517*PARAMETROS!$B$3)+(AB517*PARAMETROS!$C$3),
M517=PARAMETROS!$A$4,(AE517*PARAMETROS!$B$4)+(AB517*PARAMETROS!$C$4),
M517=PARAMETROS!$A$5,(AE517*PARAMETROS!$B$5)+(AB517*PARAMETROS!$C$5),
M517=PARAMETROS!$A$6,(AE517*PARAMETROS!$B$6)+(AB517*PARAMETROS!$C$6),
M517=PARAMETROS!$A$7,(AE517*PARAMETROS!$B$7)+(AB517*PARAMETROS!$C$7))+
_xlfn.IFS(N517="",0,N517=PARAMETROS!$A$2,(AF517*PARAMETROS!$B$2)+(AC517*PARAMETROS!$C$2),
N517=PARAMETROS!$A$3,(AF517*PARAMETROS!$B$3)+(AC517*PARAMETROS!$C$3),
N517=PARAMETROS!$A$4,(AF517*PARAMETROS!$B$4)+(AC517*PARAMETROS!$C$4),
N517=PARAMETROS!$A$5,(AF517*PARAMETROS!$B$5)+(AC517*PARAMETROS!$C$5),
N517=PARAMETROS!$A$6,(AF517*PARAMETROS!$B$6)+(AC517*PARAMETROS!$C$6),
N517=PARAMETROS!$A$7,(AF517*PARAMETROS!$B$7)+(AC517*PARAMETROS!$C$7))+
_xlfn.IFS(O517="",0,O517=PARAMETROS!$A$2,(AG517*PARAMETROS!$B$2)+(AD517*PARAMETROS!$C$2),
O517=PARAMETROS!$A$3,(AG517*PARAMETROS!$B$3)+(AD517*PARAMETROS!$C$3),
O517=PARAMETROS!$A$4,(AG517*PARAMETROS!$B$4)+(AD517*PARAMETROS!$C$4),
O517=PARAMETROS!$A$5,(AG517*PARAMETROS!$B$5)+(AD517*PARAMETROS!$C$5),
O517=PARAMETROS!$A$6,(AG517*PARAMETROS!$B$6)+(AD517*PARAMETROS!$C$6),
O517=PARAMETROS!$A$7,(AG517*PARAMETROS!$B$7)+(AD517*PARAMETROS!$C$7))</f>
        <v>0.12</v>
      </c>
      <c r="AI517" s="12"/>
      <c r="AJ517" s="12"/>
      <c r="AK517" s="12"/>
    </row>
    <row r="518" spans="1:37">
      <c r="A518" s="3">
        <v>517</v>
      </c>
      <c r="B518" s="33">
        <v>45226.323738425926</v>
      </c>
      <c r="C518" s="33">
        <v>45226.323738425926</v>
      </c>
      <c r="E518" t="s">
        <v>1176</v>
      </c>
      <c r="F518" t="s">
        <v>65</v>
      </c>
      <c r="G518" s="3">
        <v>2391228</v>
      </c>
      <c r="J518" t="s">
        <v>1205</v>
      </c>
      <c r="K518" t="s">
        <v>1206</v>
      </c>
      <c r="L518" t="s">
        <v>106</v>
      </c>
      <c r="M518" s="23" t="s">
        <v>76</v>
      </c>
      <c r="N518" s="23" t="s">
        <v>70</v>
      </c>
      <c r="P518" s="25" t="s">
        <v>48</v>
      </c>
      <c r="Q518" s="25" t="s">
        <v>48</v>
      </c>
      <c r="S518" t="s">
        <v>49</v>
      </c>
      <c r="AA518" s="28" t="str">
        <f t="shared" si="56"/>
        <v>2391228</v>
      </c>
      <c r="AB518" s="27" t="str">
        <f t="shared" si="57"/>
        <v>2</v>
      </c>
      <c r="AC518" s="27" t="str">
        <f t="shared" si="58"/>
        <v>2</v>
      </c>
      <c r="AD518" s="27">
        <f t="shared" si="59"/>
        <v>0</v>
      </c>
      <c r="AE518" s="3">
        <f t="shared" si="60"/>
        <v>0</v>
      </c>
      <c r="AF518" s="3">
        <f t="shared" si="61"/>
        <v>0</v>
      </c>
      <c r="AG518" s="3">
        <f t="shared" si="62"/>
        <v>0</v>
      </c>
      <c r="AH518" s="12" cm="1">
        <f t="array" ref="AH518">_xlfn.IFS(M518=PARAMETROS!$A$2,(AE518*PARAMETROS!$B$2)+(AB518*PARAMETROS!$C$2),
M518=PARAMETROS!$A$3,(AE518*PARAMETROS!$B$3)+(AB518*PARAMETROS!$C$3),
M518=PARAMETROS!$A$4,(AE518*PARAMETROS!$B$4)+(AB518*PARAMETROS!$C$4),
M518=PARAMETROS!$A$5,(AE518*PARAMETROS!$B$5)+(AB518*PARAMETROS!$C$5),
M518=PARAMETROS!$A$6,(AE518*PARAMETROS!$B$6)+(AB518*PARAMETROS!$C$6),
M518=PARAMETROS!$A$7,(AE518*PARAMETROS!$B$7)+(AB518*PARAMETROS!$C$7))+
_xlfn.IFS(N518="",0,N518=PARAMETROS!$A$2,(AF518*PARAMETROS!$B$2)+(AC518*PARAMETROS!$C$2),
N518=PARAMETROS!$A$3,(AF518*PARAMETROS!$B$3)+(AC518*PARAMETROS!$C$3),
N518=PARAMETROS!$A$4,(AF518*PARAMETROS!$B$4)+(AC518*PARAMETROS!$C$4),
N518=PARAMETROS!$A$5,(AF518*PARAMETROS!$B$5)+(AC518*PARAMETROS!$C$5),
N518=PARAMETROS!$A$6,(AF518*PARAMETROS!$B$6)+(AC518*PARAMETROS!$C$6),
N518=PARAMETROS!$A$7,(AF518*PARAMETROS!$B$7)+(AC518*PARAMETROS!$C$7))+
_xlfn.IFS(O518="",0,O518=PARAMETROS!$A$2,(AG518*PARAMETROS!$B$2)+(AD518*PARAMETROS!$C$2),
O518=PARAMETROS!$A$3,(AG518*PARAMETROS!$B$3)+(AD518*PARAMETROS!$C$3),
O518=PARAMETROS!$A$4,(AG518*PARAMETROS!$B$4)+(AD518*PARAMETROS!$C$4),
O518=PARAMETROS!$A$5,(AG518*PARAMETROS!$B$5)+(AD518*PARAMETROS!$C$5),
O518=PARAMETROS!$A$6,(AG518*PARAMETROS!$B$6)+(AD518*PARAMETROS!$C$6),
O518=PARAMETROS!$A$7,(AG518*PARAMETROS!$B$7)+(AD518*PARAMETROS!$C$7))</f>
        <v>0.6</v>
      </c>
      <c r="AI518" s="12"/>
      <c r="AJ518" s="12"/>
      <c r="AK518" s="12"/>
    </row>
    <row r="519" spans="1:37">
      <c r="A519" s="3">
        <v>518</v>
      </c>
      <c r="B519" s="33">
        <v>45225.860833333332</v>
      </c>
      <c r="C519" s="33">
        <v>45225.860833333332</v>
      </c>
      <c r="E519" t="s">
        <v>50</v>
      </c>
      <c r="F519" t="s">
        <v>65</v>
      </c>
      <c r="G519" s="3">
        <v>2391219</v>
      </c>
      <c r="J519" t="s">
        <v>1207</v>
      </c>
      <c r="K519" t="s">
        <v>1208</v>
      </c>
      <c r="L519" t="s">
        <v>46</v>
      </c>
      <c r="M519" s="23" t="s">
        <v>138</v>
      </c>
      <c r="P519" s="25" t="s">
        <v>48</v>
      </c>
      <c r="Q519" s="25"/>
      <c r="S519" t="s">
        <v>60</v>
      </c>
      <c r="T519" t="s">
        <v>87</v>
      </c>
      <c r="AA519" s="28" t="str">
        <f t="shared" si="56"/>
        <v>2391219</v>
      </c>
      <c r="AB519" s="27" t="str">
        <f t="shared" si="57"/>
        <v>2</v>
      </c>
      <c r="AC519" s="27">
        <f t="shared" si="58"/>
        <v>0</v>
      </c>
      <c r="AD519" s="27">
        <f t="shared" si="59"/>
        <v>0</v>
      </c>
      <c r="AE519" s="3">
        <f t="shared" si="60"/>
        <v>0</v>
      </c>
      <c r="AF519" s="3">
        <f t="shared" si="61"/>
        <v>0</v>
      </c>
      <c r="AG519" s="3">
        <f t="shared" si="62"/>
        <v>0</v>
      </c>
      <c r="AH519" s="12" cm="1">
        <f t="array" ref="AH519">_xlfn.IFS(M519=PARAMETROS!$A$2,(AE519*PARAMETROS!$B$2)+(AB519*PARAMETROS!$C$2),
M519=PARAMETROS!$A$3,(AE519*PARAMETROS!$B$3)+(AB519*PARAMETROS!$C$3),
M519=PARAMETROS!$A$4,(AE519*PARAMETROS!$B$4)+(AB519*PARAMETROS!$C$4),
M519=PARAMETROS!$A$5,(AE519*PARAMETROS!$B$5)+(AB519*PARAMETROS!$C$5),
M519=PARAMETROS!$A$6,(AE519*PARAMETROS!$B$6)+(AB519*PARAMETROS!$C$6),
M519=PARAMETROS!$A$7,(AE519*PARAMETROS!$B$7)+(AB519*PARAMETROS!$C$7))+
_xlfn.IFS(N519="",0,N519=PARAMETROS!$A$2,(AF519*PARAMETROS!$B$2)+(AC519*PARAMETROS!$C$2),
N519=PARAMETROS!$A$3,(AF519*PARAMETROS!$B$3)+(AC519*PARAMETROS!$C$3),
N519=PARAMETROS!$A$4,(AF519*PARAMETROS!$B$4)+(AC519*PARAMETROS!$C$4),
N519=PARAMETROS!$A$5,(AF519*PARAMETROS!$B$5)+(AC519*PARAMETROS!$C$5),
N519=PARAMETROS!$A$6,(AF519*PARAMETROS!$B$6)+(AC519*PARAMETROS!$C$6),
N519=PARAMETROS!$A$7,(AF519*PARAMETROS!$B$7)+(AC519*PARAMETROS!$C$7))+
_xlfn.IFS(O519="",0,O519=PARAMETROS!$A$2,(AG519*PARAMETROS!$B$2)+(AD519*PARAMETROS!$C$2),
O519=PARAMETROS!$A$3,(AG519*PARAMETROS!$B$3)+(AD519*PARAMETROS!$C$3),
O519=PARAMETROS!$A$4,(AG519*PARAMETROS!$B$4)+(AD519*PARAMETROS!$C$4),
O519=PARAMETROS!$A$5,(AG519*PARAMETROS!$B$5)+(AD519*PARAMETROS!$C$5),
O519=PARAMETROS!$A$6,(AG519*PARAMETROS!$B$6)+(AD519*PARAMETROS!$C$6),
O519=PARAMETROS!$A$7,(AG519*PARAMETROS!$B$7)+(AD519*PARAMETROS!$C$7))</f>
        <v>0.12</v>
      </c>
      <c r="AI519" s="12"/>
      <c r="AJ519" s="12"/>
      <c r="AK519" s="12"/>
    </row>
    <row r="520" spans="1:37">
      <c r="A520" s="3">
        <v>519</v>
      </c>
      <c r="B520" s="33">
        <v>45225.829560185186</v>
      </c>
      <c r="C520" s="33">
        <v>45225.829560185186</v>
      </c>
      <c r="E520" t="s">
        <v>50</v>
      </c>
      <c r="F520" t="s">
        <v>65</v>
      </c>
      <c r="G520" s="3">
        <v>2391217</v>
      </c>
      <c r="J520" t="s">
        <v>1209</v>
      </c>
      <c r="K520" t="s">
        <v>1210</v>
      </c>
      <c r="L520" t="s">
        <v>56</v>
      </c>
      <c r="M520" s="23" t="s">
        <v>82</v>
      </c>
      <c r="P520" s="25" t="s">
        <v>93</v>
      </c>
      <c r="Q520" s="25"/>
      <c r="S520" t="s">
        <v>49</v>
      </c>
      <c r="AA520" s="28" t="str">
        <f t="shared" si="56"/>
        <v>2391217</v>
      </c>
      <c r="AB520" s="27" t="str">
        <f t="shared" si="57"/>
        <v>5</v>
      </c>
      <c r="AC520" s="27">
        <f t="shared" si="58"/>
        <v>0</v>
      </c>
      <c r="AD520" s="27">
        <f t="shared" si="59"/>
        <v>0</v>
      </c>
      <c r="AE520" s="3">
        <f t="shared" si="60"/>
        <v>0</v>
      </c>
      <c r="AF520" s="3">
        <f t="shared" si="61"/>
        <v>0</v>
      </c>
      <c r="AG520" s="3">
        <f t="shared" si="62"/>
        <v>0</v>
      </c>
      <c r="AH520" s="12" cm="1">
        <f t="array" ref="AH520">_xlfn.IFS(M520=PARAMETROS!$A$2,(AE520*PARAMETROS!$B$2)+(AB520*PARAMETROS!$C$2),
M520=PARAMETROS!$A$3,(AE520*PARAMETROS!$B$3)+(AB520*PARAMETROS!$C$3),
M520=PARAMETROS!$A$4,(AE520*PARAMETROS!$B$4)+(AB520*PARAMETROS!$C$4),
M520=PARAMETROS!$A$5,(AE520*PARAMETROS!$B$5)+(AB520*PARAMETROS!$C$5),
M520=PARAMETROS!$A$6,(AE520*PARAMETROS!$B$6)+(AB520*PARAMETROS!$C$6),
M520=PARAMETROS!$A$7,(AE520*PARAMETROS!$B$7)+(AB520*PARAMETROS!$C$7))+
_xlfn.IFS(N520="",0,N520=PARAMETROS!$A$2,(AF520*PARAMETROS!$B$2)+(AC520*PARAMETROS!$C$2),
N520=PARAMETROS!$A$3,(AF520*PARAMETROS!$B$3)+(AC520*PARAMETROS!$C$3),
N520=PARAMETROS!$A$4,(AF520*PARAMETROS!$B$4)+(AC520*PARAMETROS!$C$4),
N520=PARAMETROS!$A$5,(AF520*PARAMETROS!$B$5)+(AC520*PARAMETROS!$C$5),
N520=PARAMETROS!$A$6,(AF520*PARAMETROS!$B$6)+(AC520*PARAMETROS!$C$6),
N520=PARAMETROS!$A$7,(AF520*PARAMETROS!$B$7)+(AC520*PARAMETROS!$C$7))+
_xlfn.IFS(O520="",0,O520=PARAMETROS!$A$2,(AG520*PARAMETROS!$B$2)+(AD520*PARAMETROS!$C$2),
O520=PARAMETROS!$A$3,(AG520*PARAMETROS!$B$3)+(AD520*PARAMETROS!$C$3),
O520=PARAMETROS!$A$4,(AG520*PARAMETROS!$B$4)+(AD520*PARAMETROS!$C$4),
O520=PARAMETROS!$A$5,(AG520*PARAMETROS!$B$5)+(AD520*PARAMETROS!$C$5),
O520=PARAMETROS!$A$6,(AG520*PARAMETROS!$B$6)+(AD520*PARAMETROS!$C$6),
O520=PARAMETROS!$A$7,(AG520*PARAMETROS!$B$7)+(AD520*PARAMETROS!$C$7))</f>
        <v>0.3</v>
      </c>
      <c r="AI520" s="12"/>
      <c r="AJ520" s="12"/>
      <c r="AK520" s="12"/>
    </row>
    <row r="521" spans="1:37">
      <c r="A521" s="3">
        <v>520</v>
      </c>
      <c r="B521" s="33">
        <v>45226.640451388892</v>
      </c>
      <c r="C521" s="33">
        <v>45226.640451388892</v>
      </c>
      <c r="E521" t="s">
        <v>1167</v>
      </c>
      <c r="F521" t="s">
        <v>65</v>
      </c>
      <c r="G521" s="3">
        <v>2391208</v>
      </c>
      <c r="J521" t="s">
        <v>1211</v>
      </c>
      <c r="K521" t="s">
        <v>1212</v>
      </c>
      <c r="L521" t="s">
        <v>69</v>
      </c>
      <c r="M521" s="23" t="s">
        <v>70</v>
      </c>
      <c r="P521" s="25" t="s">
        <v>48</v>
      </c>
      <c r="Q521" s="25"/>
      <c r="S521" t="s">
        <v>49</v>
      </c>
      <c r="AA521" s="28" t="str">
        <f t="shared" si="56"/>
        <v>2391208</v>
      </c>
      <c r="AB521" s="27" t="str">
        <f t="shared" si="57"/>
        <v>2</v>
      </c>
      <c r="AC521" s="27">
        <f t="shared" si="58"/>
        <v>0</v>
      </c>
      <c r="AD521" s="27">
        <f t="shared" si="59"/>
        <v>0</v>
      </c>
      <c r="AE521" s="3">
        <f t="shared" si="60"/>
        <v>0</v>
      </c>
      <c r="AF521" s="3">
        <f t="shared" si="61"/>
        <v>0</v>
      </c>
      <c r="AG521" s="3">
        <f t="shared" si="62"/>
        <v>0</v>
      </c>
      <c r="AH521" s="12" cm="1">
        <f t="array" ref="AH521">_xlfn.IFS(M521=PARAMETROS!$A$2,(AE521*PARAMETROS!$B$2)+(AB521*PARAMETROS!$C$2),
M521=PARAMETROS!$A$3,(AE521*PARAMETROS!$B$3)+(AB521*PARAMETROS!$C$3),
M521=PARAMETROS!$A$4,(AE521*PARAMETROS!$B$4)+(AB521*PARAMETROS!$C$4),
M521=PARAMETROS!$A$5,(AE521*PARAMETROS!$B$5)+(AB521*PARAMETROS!$C$5),
M521=PARAMETROS!$A$6,(AE521*PARAMETROS!$B$6)+(AB521*PARAMETROS!$C$6),
M521=PARAMETROS!$A$7,(AE521*PARAMETROS!$B$7)+(AB521*PARAMETROS!$C$7))+
_xlfn.IFS(N521="",0,N521=PARAMETROS!$A$2,(AF521*PARAMETROS!$B$2)+(AC521*PARAMETROS!$C$2),
N521=PARAMETROS!$A$3,(AF521*PARAMETROS!$B$3)+(AC521*PARAMETROS!$C$3),
N521=PARAMETROS!$A$4,(AF521*PARAMETROS!$B$4)+(AC521*PARAMETROS!$C$4),
N521=PARAMETROS!$A$5,(AF521*PARAMETROS!$B$5)+(AC521*PARAMETROS!$C$5),
N521=PARAMETROS!$A$6,(AF521*PARAMETROS!$B$6)+(AC521*PARAMETROS!$C$6),
N521=PARAMETROS!$A$7,(AF521*PARAMETROS!$B$7)+(AC521*PARAMETROS!$C$7))+
_xlfn.IFS(O521="",0,O521=PARAMETROS!$A$2,(AG521*PARAMETROS!$B$2)+(AD521*PARAMETROS!$C$2),
O521=PARAMETROS!$A$3,(AG521*PARAMETROS!$B$3)+(AD521*PARAMETROS!$C$3),
O521=PARAMETROS!$A$4,(AG521*PARAMETROS!$B$4)+(AD521*PARAMETROS!$C$4),
O521=PARAMETROS!$A$5,(AG521*PARAMETROS!$B$5)+(AD521*PARAMETROS!$C$5),
O521=PARAMETROS!$A$6,(AG521*PARAMETROS!$B$6)+(AD521*PARAMETROS!$C$6),
O521=PARAMETROS!$A$7,(AG521*PARAMETROS!$B$7)+(AD521*PARAMETROS!$C$7))</f>
        <v>0.36</v>
      </c>
      <c r="AI521" s="12"/>
      <c r="AJ521" s="12"/>
      <c r="AK521" s="12"/>
    </row>
    <row r="522" spans="1:37">
      <c r="A522" s="3">
        <v>521</v>
      </c>
      <c r="B522" s="33">
        <v>45225.76662037037</v>
      </c>
      <c r="C522" s="33">
        <v>45225.76662037037</v>
      </c>
      <c r="E522" t="s">
        <v>88</v>
      </c>
      <c r="F522" t="s">
        <v>65</v>
      </c>
      <c r="G522" s="3">
        <v>2391168</v>
      </c>
      <c r="J522" t="s">
        <v>1213</v>
      </c>
      <c r="K522" t="s">
        <v>1214</v>
      </c>
      <c r="L522" t="s">
        <v>75</v>
      </c>
      <c r="M522" s="23" t="s">
        <v>47</v>
      </c>
      <c r="P522" s="25" t="s">
        <v>48</v>
      </c>
      <c r="Q522" s="25"/>
      <c r="S522" t="s">
        <v>60</v>
      </c>
      <c r="T522" t="s">
        <v>102</v>
      </c>
      <c r="AA522" s="28" t="str">
        <f t="shared" si="56"/>
        <v>2391168</v>
      </c>
      <c r="AB522" s="27" t="str">
        <f t="shared" si="57"/>
        <v>2</v>
      </c>
      <c r="AC522" s="27">
        <f t="shared" si="58"/>
        <v>0</v>
      </c>
      <c r="AD522" s="27">
        <f t="shared" si="59"/>
        <v>0</v>
      </c>
      <c r="AE522" s="3">
        <f t="shared" si="60"/>
        <v>0</v>
      </c>
      <c r="AF522" s="3">
        <f t="shared" si="61"/>
        <v>0</v>
      </c>
      <c r="AG522" s="3">
        <f t="shared" si="62"/>
        <v>0</v>
      </c>
      <c r="AH522" s="12" cm="1">
        <f t="array" ref="AH522">_xlfn.IFS(M522=PARAMETROS!$A$2,(AE522*PARAMETROS!$B$2)+(AB522*PARAMETROS!$C$2),
M522=PARAMETROS!$A$3,(AE522*PARAMETROS!$B$3)+(AB522*PARAMETROS!$C$3),
M522=PARAMETROS!$A$4,(AE522*PARAMETROS!$B$4)+(AB522*PARAMETROS!$C$4),
M522=PARAMETROS!$A$5,(AE522*PARAMETROS!$B$5)+(AB522*PARAMETROS!$C$5),
M522=PARAMETROS!$A$6,(AE522*PARAMETROS!$B$6)+(AB522*PARAMETROS!$C$6),
M522=PARAMETROS!$A$7,(AE522*PARAMETROS!$B$7)+(AB522*PARAMETROS!$C$7))+
_xlfn.IFS(N522="",0,N522=PARAMETROS!$A$2,(AF522*PARAMETROS!$B$2)+(AC522*PARAMETROS!$C$2),
N522=PARAMETROS!$A$3,(AF522*PARAMETROS!$B$3)+(AC522*PARAMETROS!$C$3),
N522=PARAMETROS!$A$4,(AF522*PARAMETROS!$B$4)+(AC522*PARAMETROS!$C$4),
N522=PARAMETROS!$A$5,(AF522*PARAMETROS!$B$5)+(AC522*PARAMETROS!$C$5),
N522=PARAMETROS!$A$6,(AF522*PARAMETROS!$B$6)+(AC522*PARAMETROS!$C$6),
N522=PARAMETROS!$A$7,(AF522*PARAMETROS!$B$7)+(AC522*PARAMETROS!$C$7))+
_xlfn.IFS(O522="",0,O522=PARAMETROS!$A$2,(AG522*PARAMETROS!$B$2)+(AD522*PARAMETROS!$C$2),
O522=PARAMETROS!$A$3,(AG522*PARAMETROS!$B$3)+(AD522*PARAMETROS!$C$3),
O522=PARAMETROS!$A$4,(AG522*PARAMETROS!$B$4)+(AD522*PARAMETROS!$C$4),
O522=PARAMETROS!$A$5,(AG522*PARAMETROS!$B$5)+(AD522*PARAMETROS!$C$5),
O522=PARAMETROS!$A$6,(AG522*PARAMETROS!$B$6)+(AD522*PARAMETROS!$C$6),
O522=PARAMETROS!$A$7,(AG522*PARAMETROS!$B$7)+(AD522*PARAMETROS!$C$7))</f>
        <v>0.12</v>
      </c>
      <c r="AI522" s="12"/>
      <c r="AJ522" s="12"/>
      <c r="AK522" s="12"/>
    </row>
    <row r="523" spans="1:37">
      <c r="A523" s="3">
        <v>522</v>
      </c>
      <c r="B523" s="33">
        <v>45225.757141203707</v>
      </c>
      <c r="C523" s="33">
        <v>45225.757141203707</v>
      </c>
      <c r="E523" t="s">
        <v>88</v>
      </c>
      <c r="F523" t="s">
        <v>65</v>
      </c>
      <c r="G523" s="3">
        <v>2391154</v>
      </c>
      <c r="J523" t="s">
        <v>1215</v>
      </c>
      <c r="K523" t="s">
        <v>1216</v>
      </c>
      <c r="L523" t="s">
        <v>81</v>
      </c>
      <c r="M523" s="23" t="s">
        <v>57</v>
      </c>
      <c r="N523" s="23" t="s">
        <v>70</v>
      </c>
      <c r="P523" s="25" t="s">
        <v>59</v>
      </c>
      <c r="Q523" s="25" t="s">
        <v>48</v>
      </c>
      <c r="S523" t="s">
        <v>49</v>
      </c>
      <c r="AA523" s="28" t="str">
        <f t="shared" si="56"/>
        <v>2391154</v>
      </c>
      <c r="AB523" s="27" t="str">
        <f t="shared" si="57"/>
        <v>4</v>
      </c>
      <c r="AC523" s="27" t="str">
        <f t="shared" si="58"/>
        <v>2</v>
      </c>
      <c r="AD523" s="27">
        <f t="shared" si="59"/>
        <v>0</v>
      </c>
      <c r="AE523" s="3">
        <f t="shared" si="60"/>
        <v>0</v>
      </c>
      <c r="AF523" s="3">
        <f t="shared" si="61"/>
        <v>0</v>
      </c>
      <c r="AG523" s="3">
        <f t="shared" si="62"/>
        <v>0</v>
      </c>
      <c r="AH523" s="12" cm="1">
        <f t="array" ref="AH523">_xlfn.IFS(M523=PARAMETROS!$A$2,(AE523*PARAMETROS!$B$2)+(AB523*PARAMETROS!$C$2),
M523=PARAMETROS!$A$3,(AE523*PARAMETROS!$B$3)+(AB523*PARAMETROS!$C$3),
M523=PARAMETROS!$A$4,(AE523*PARAMETROS!$B$4)+(AB523*PARAMETROS!$C$4),
M523=PARAMETROS!$A$5,(AE523*PARAMETROS!$B$5)+(AB523*PARAMETROS!$C$5),
M523=PARAMETROS!$A$6,(AE523*PARAMETROS!$B$6)+(AB523*PARAMETROS!$C$6),
M523=PARAMETROS!$A$7,(AE523*PARAMETROS!$B$7)+(AB523*PARAMETROS!$C$7))+
_xlfn.IFS(N523="",0,N523=PARAMETROS!$A$2,(AF523*PARAMETROS!$B$2)+(AC523*PARAMETROS!$C$2),
N523=PARAMETROS!$A$3,(AF523*PARAMETROS!$B$3)+(AC523*PARAMETROS!$C$3),
N523=PARAMETROS!$A$4,(AF523*PARAMETROS!$B$4)+(AC523*PARAMETROS!$C$4),
N523=PARAMETROS!$A$5,(AF523*PARAMETROS!$B$5)+(AC523*PARAMETROS!$C$5),
N523=PARAMETROS!$A$6,(AF523*PARAMETROS!$B$6)+(AC523*PARAMETROS!$C$6),
N523=PARAMETROS!$A$7,(AF523*PARAMETROS!$B$7)+(AC523*PARAMETROS!$C$7))+
_xlfn.IFS(O523="",0,O523=PARAMETROS!$A$2,(AG523*PARAMETROS!$B$2)+(AD523*PARAMETROS!$C$2),
O523=PARAMETROS!$A$3,(AG523*PARAMETROS!$B$3)+(AD523*PARAMETROS!$C$3),
O523=PARAMETROS!$A$4,(AG523*PARAMETROS!$B$4)+(AD523*PARAMETROS!$C$4),
O523=PARAMETROS!$A$5,(AG523*PARAMETROS!$B$5)+(AD523*PARAMETROS!$C$5),
O523=PARAMETROS!$A$6,(AG523*PARAMETROS!$B$6)+(AD523*PARAMETROS!$C$6),
O523=PARAMETROS!$A$7,(AG523*PARAMETROS!$B$7)+(AD523*PARAMETROS!$C$7))</f>
        <v>1.3599999999999999</v>
      </c>
      <c r="AI523" s="12"/>
      <c r="AJ523" s="12"/>
      <c r="AK523" s="12"/>
    </row>
    <row r="524" spans="1:37">
      <c r="A524" s="3">
        <v>523</v>
      </c>
      <c r="B524" s="33">
        <v>45225.749710648146</v>
      </c>
      <c r="C524" s="33">
        <v>45225.749710648146</v>
      </c>
      <c r="E524" t="s">
        <v>1173</v>
      </c>
      <c r="F524" t="s">
        <v>65</v>
      </c>
      <c r="G524" s="3">
        <v>2391146</v>
      </c>
      <c r="J524" t="s">
        <v>1217</v>
      </c>
      <c r="K524" t="s">
        <v>1218</v>
      </c>
      <c r="L524" t="s">
        <v>86</v>
      </c>
      <c r="M524" s="23" t="s">
        <v>70</v>
      </c>
      <c r="P524" s="25" t="s">
        <v>58</v>
      </c>
      <c r="Q524" s="25"/>
      <c r="S524" t="s">
        <v>60</v>
      </c>
      <c r="T524" t="s">
        <v>87</v>
      </c>
      <c r="AA524" s="28" t="str">
        <f t="shared" si="56"/>
        <v>2391146</v>
      </c>
      <c r="AB524" s="27" t="str">
        <f t="shared" si="57"/>
        <v>1</v>
      </c>
      <c r="AC524" s="27">
        <f t="shared" si="58"/>
        <v>0</v>
      </c>
      <c r="AD524" s="27">
        <f t="shared" si="59"/>
        <v>0</v>
      </c>
      <c r="AE524" s="3">
        <f t="shared" si="60"/>
        <v>0</v>
      </c>
      <c r="AF524" s="3">
        <f t="shared" si="61"/>
        <v>0</v>
      </c>
      <c r="AG524" s="3">
        <f t="shared" si="62"/>
        <v>0</v>
      </c>
      <c r="AH524" s="12" cm="1">
        <f t="array" ref="AH524">_xlfn.IFS(M524=PARAMETROS!$A$2,(AE524*PARAMETROS!$B$2)+(AB524*PARAMETROS!$C$2),
M524=PARAMETROS!$A$3,(AE524*PARAMETROS!$B$3)+(AB524*PARAMETROS!$C$3),
M524=PARAMETROS!$A$4,(AE524*PARAMETROS!$B$4)+(AB524*PARAMETROS!$C$4),
M524=PARAMETROS!$A$5,(AE524*PARAMETROS!$B$5)+(AB524*PARAMETROS!$C$5),
M524=PARAMETROS!$A$6,(AE524*PARAMETROS!$B$6)+(AB524*PARAMETROS!$C$6),
M524=PARAMETROS!$A$7,(AE524*PARAMETROS!$B$7)+(AB524*PARAMETROS!$C$7))+
_xlfn.IFS(N524="",0,N524=PARAMETROS!$A$2,(AF524*PARAMETROS!$B$2)+(AC524*PARAMETROS!$C$2),
N524=PARAMETROS!$A$3,(AF524*PARAMETROS!$B$3)+(AC524*PARAMETROS!$C$3),
N524=PARAMETROS!$A$4,(AF524*PARAMETROS!$B$4)+(AC524*PARAMETROS!$C$4),
N524=PARAMETROS!$A$5,(AF524*PARAMETROS!$B$5)+(AC524*PARAMETROS!$C$5),
N524=PARAMETROS!$A$6,(AF524*PARAMETROS!$B$6)+(AC524*PARAMETROS!$C$6),
N524=PARAMETROS!$A$7,(AF524*PARAMETROS!$B$7)+(AC524*PARAMETROS!$C$7))+
_xlfn.IFS(O524="",0,O524=PARAMETROS!$A$2,(AG524*PARAMETROS!$B$2)+(AD524*PARAMETROS!$C$2),
O524=PARAMETROS!$A$3,(AG524*PARAMETROS!$B$3)+(AD524*PARAMETROS!$C$3),
O524=PARAMETROS!$A$4,(AG524*PARAMETROS!$B$4)+(AD524*PARAMETROS!$C$4),
O524=PARAMETROS!$A$5,(AG524*PARAMETROS!$B$5)+(AD524*PARAMETROS!$C$5),
O524=PARAMETROS!$A$6,(AG524*PARAMETROS!$B$6)+(AD524*PARAMETROS!$C$6),
O524=PARAMETROS!$A$7,(AG524*PARAMETROS!$B$7)+(AD524*PARAMETROS!$C$7))</f>
        <v>0.18</v>
      </c>
      <c r="AI524" s="12"/>
      <c r="AJ524" s="12"/>
      <c r="AK524" s="12"/>
    </row>
    <row r="525" spans="1:37">
      <c r="A525" s="3">
        <v>524</v>
      </c>
      <c r="B525" s="33">
        <v>45225.748437499999</v>
      </c>
      <c r="C525" s="33">
        <v>45225.748437499999</v>
      </c>
      <c r="E525" t="s">
        <v>1179</v>
      </c>
      <c r="F525" t="s">
        <v>65</v>
      </c>
      <c r="G525" s="3">
        <v>2391144</v>
      </c>
      <c r="J525" t="s">
        <v>1219</v>
      </c>
      <c r="K525" t="s">
        <v>1220</v>
      </c>
      <c r="L525" t="s">
        <v>92</v>
      </c>
      <c r="M525" s="23" t="s">
        <v>76</v>
      </c>
      <c r="P525" s="25" t="s">
        <v>48</v>
      </c>
      <c r="Q525" s="25"/>
      <c r="S525" t="s">
        <v>49</v>
      </c>
      <c r="AA525" s="28" t="str">
        <f t="shared" si="56"/>
        <v>2391144</v>
      </c>
      <c r="AB525" s="27" t="str">
        <f t="shared" si="57"/>
        <v>2</v>
      </c>
      <c r="AC525" s="27">
        <f t="shared" si="58"/>
        <v>0</v>
      </c>
      <c r="AD525" s="27">
        <f t="shared" si="59"/>
        <v>0</v>
      </c>
      <c r="AE525" s="3">
        <f t="shared" si="60"/>
        <v>0</v>
      </c>
      <c r="AF525" s="3">
        <f t="shared" si="61"/>
        <v>0</v>
      </c>
      <c r="AG525" s="3">
        <f t="shared" si="62"/>
        <v>0</v>
      </c>
      <c r="AH525" s="12" cm="1">
        <f t="array" ref="AH525">_xlfn.IFS(M525=PARAMETROS!$A$2,(AE525*PARAMETROS!$B$2)+(AB525*PARAMETROS!$C$2),
M525=PARAMETROS!$A$3,(AE525*PARAMETROS!$B$3)+(AB525*PARAMETROS!$C$3),
M525=PARAMETROS!$A$4,(AE525*PARAMETROS!$B$4)+(AB525*PARAMETROS!$C$4),
M525=PARAMETROS!$A$5,(AE525*PARAMETROS!$B$5)+(AB525*PARAMETROS!$C$5),
M525=PARAMETROS!$A$6,(AE525*PARAMETROS!$B$6)+(AB525*PARAMETROS!$C$6),
M525=PARAMETROS!$A$7,(AE525*PARAMETROS!$B$7)+(AB525*PARAMETROS!$C$7))+
_xlfn.IFS(N525="",0,N525=PARAMETROS!$A$2,(AF525*PARAMETROS!$B$2)+(AC525*PARAMETROS!$C$2),
N525=PARAMETROS!$A$3,(AF525*PARAMETROS!$B$3)+(AC525*PARAMETROS!$C$3),
N525=PARAMETROS!$A$4,(AF525*PARAMETROS!$B$4)+(AC525*PARAMETROS!$C$4),
N525=PARAMETROS!$A$5,(AF525*PARAMETROS!$B$5)+(AC525*PARAMETROS!$C$5),
N525=PARAMETROS!$A$6,(AF525*PARAMETROS!$B$6)+(AC525*PARAMETROS!$C$6),
N525=PARAMETROS!$A$7,(AF525*PARAMETROS!$B$7)+(AC525*PARAMETROS!$C$7))+
_xlfn.IFS(O525="",0,O525=PARAMETROS!$A$2,(AG525*PARAMETROS!$B$2)+(AD525*PARAMETROS!$C$2),
O525=PARAMETROS!$A$3,(AG525*PARAMETROS!$B$3)+(AD525*PARAMETROS!$C$3),
O525=PARAMETROS!$A$4,(AG525*PARAMETROS!$B$4)+(AD525*PARAMETROS!$C$4),
O525=PARAMETROS!$A$5,(AG525*PARAMETROS!$B$5)+(AD525*PARAMETROS!$C$5),
O525=PARAMETROS!$A$6,(AG525*PARAMETROS!$B$6)+(AD525*PARAMETROS!$C$6),
O525=PARAMETROS!$A$7,(AG525*PARAMETROS!$B$7)+(AD525*PARAMETROS!$C$7))</f>
        <v>0.24</v>
      </c>
      <c r="AI525" s="12"/>
      <c r="AJ525" s="12"/>
      <c r="AK525" s="12"/>
    </row>
    <row r="526" spans="1:37">
      <c r="A526" s="3">
        <v>525</v>
      </c>
      <c r="B526" s="33">
        <v>45225.739293981482</v>
      </c>
      <c r="C526" s="33">
        <v>45225.739293981482</v>
      </c>
      <c r="E526" t="s">
        <v>1221</v>
      </c>
      <c r="F526" t="s">
        <v>65</v>
      </c>
      <c r="G526" s="3">
        <v>2391133</v>
      </c>
      <c r="J526" t="s">
        <v>1222</v>
      </c>
      <c r="K526" t="s">
        <v>1223</v>
      </c>
      <c r="L526" t="s">
        <v>97</v>
      </c>
      <c r="M526" s="23" t="s">
        <v>82</v>
      </c>
      <c r="N526" s="23" t="s">
        <v>70</v>
      </c>
      <c r="P526" s="25" t="s">
        <v>118</v>
      </c>
      <c r="Q526" s="25" t="s">
        <v>48</v>
      </c>
      <c r="S526" t="s">
        <v>60</v>
      </c>
      <c r="T526" t="s">
        <v>102</v>
      </c>
      <c r="AA526" s="28" t="str">
        <f t="shared" si="56"/>
        <v>2391133</v>
      </c>
      <c r="AB526" s="27" t="str">
        <f t="shared" si="57"/>
        <v>6</v>
      </c>
      <c r="AC526" s="27" t="str">
        <f t="shared" si="58"/>
        <v>2</v>
      </c>
      <c r="AD526" s="27">
        <f t="shared" si="59"/>
        <v>0</v>
      </c>
      <c r="AE526" s="3">
        <f t="shared" si="60"/>
        <v>0</v>
      </c>
      <c r="AF526" s="3">
        <f t="shared" si="61"/>
        <v>0</v>
      </c>
      <c r="AG526" s="3">
        <f t="shared" si="62"/>
        <v>0</v>
      </c>
      <c r="AH526" s="12" cm="1">
        <f t="array" ref="AH526">_xlfn.IFS(M526=PARAMETROS!$A$2,(AE526*PARAMETROS!$B$2)+(AB526*PARAMETROS!$C$2),
M526=PARAMETROS!$A$3,(AE526*PARAMETROS!$B$3)+(AB526*PARAMETROS!$C$3),
M526=PARAMETROS!$A$4,(AE526*PARAMETROS!$B$4)+(AB526*PARAMETROS!$C$4),
M526=PARAMETROS!$A$5,(AE526*PARAMETROS!$B$5)+(AB526*PARAMETROS!$C$5),
M526=PARAMETROS!$A$6,(AE526*PARAMETROS!$B$6)+(AB526*PARAMETROS!$C$6),
M526=PARAMETROS!$A$7,(AE526*PARAMETROS!$B$7)+(AB526*PARAMETROS!$C$7))+
_xlfn.IFS(N526="",0,N526=PARAMETROS!$A$2,(AF526*PARAMETROS!$B$2)+(AC526*PARAMETROS!$C$2),
N526=PARAMETROS!$A$3,(AF526*PARAMETROS!$B$3)+(AC526*PARAMETROS!$C$3),
N526=PARAMETROS!$A$4,(AF526*PARAMETROS!$B$4)+(AC526*PARAMETROS!$C$4),
N526=PARAMETROS!$A$5,(AF526*PARAMETROS!$B$5)+(AC526*PARAMETROS!$C$5),
N526=PARAMETROS!$A$6,(AF526*PARAMETROS!$B$6)+(AC526*PARAMETROS!$C$6),
N526=PARAMETROS!$A$7,(AF526*PARAMETROS!$B$7)+(AC526*PARAMETROS!$C$7))+
_xlfn.IFS(O526="",0,O526=PARAMETROS!$A$2,(AG526*PARAMETROS!$B$2)+(AD526*PARAMETROS!$C$2),
O526=PARAMETROS!$A$3,(AG526*PARAMETROS!$B$3)+(AD526*PARAMETROS!$C$3),
O526=PARAMETROS!$A$4,(AG526*PARAMETROS!$B$4)+(AD526*PARAMETROS!$C$4),
O526=PARAMETROS!$A$5,(AG526*PARAMETROS!$B$5)+(AD526*PARAMETROS!$C$5),
O526=PARAMETROS!$A$6,(AG526*PARAMETROS!$B$6)+(AD526*PARAMETROS!$C$6),
O526=PARAMETROS!$A$7,(AG526*PARAMETROS!$B$7)+(AD526*PARAMETROS!$C$7))</f>
        <v>0.72</v>
      </c>
      <c r="AI526" s="12"/>
      <c r="AJ526" s="12"/>
      <c r="AK526" s="12"/>
    </row>
    <row r="527" spans="1:37">
      <c r="A527" s="3">
        <v>526</v>
      </c>
      <c r="B527" s="33">
        <v>45225.738738425927</v>
      </c>
      <c r="C527" s="33">
        <v>45225.738738425927</v>
      </c>
      <c r="E527" t="s">
        <v>1179</v>
      </c>
      <c r="F527" t="s">
        <v>65</v>
      </c>
      <c r="G527" s="3">
        <v>2391132</v>
      </c>
      <c r="J527" t="s">
        <v>1224</v>
      </c>
      <c r="K527" t="s">
        <v>1225</v>
      </c>
      <c r="L527" t="s">
        <v>101</v>
      </c>
      <c r="M527" s="23" t="s">
        <v>70</v>
      </c>
      <c r="P527" s="25" t="s">
        <v>58</v>
      </c>
      <c r="Q527" s="25"/>
      <c r="S527" t="s">
        <v>60</v>
      </c>
      <c r="T527" t="s">
        <v>87</v>
      </c>
      <c r="AA527" s="28" t="str">
        <f t="shared" si="56"/>
        <v>2391132</v>
      </c>
      <c r="AB527" s="27" t="str">
        <f t="shared" si="57"/>
        <v>1</v>
      </c>
      <c r="AC527" s="27">
        <f t="shared" si="58"/>
        <v>0</v>
      </c>
      <c r="AD527" s="27">
        <f t="shared" si="59"/>
        <v>0</v>
      </c>
      <c r="AE527" s="3">
        <f t="shared" si="60"/>
        <v>0</v>
      </c>
      <c r="AF527" s="3">
        <f t="shared" si="61"/>
        <v>0</v>
      </c>
      <c r="AG527" s="3">
        <f t="shared" si="62"/>
        <v>0</v>
      </c>
      <c r="AH527" s="12" cm="1">
        <f t="array" ref="AH527">_xlfn.IFS(M527=PARAMETROS!$A$2,(AE527*PARAMETROS!$B$2)+(AB527*PARAMETROS!$C$2),
M527=PARAMETROS!$A$3,(AE527*PARAMETROS!$B$3)+(AB527*PARAMETROS!$C$3),
M527=PARAMETROS!$A$4,(AE527*PARAMETROS!$B$4)+(AB527*PARAMETROS!$C$4),
M527=PARAMETROS!$A$5,(AE527*PARAMETROS!$B$5)+(AB527*PARAMETROS!$C$5),
M527=PARAMETROS!$A$6,(AE527*PARAMETROS!$B$6)+(AB527*PARAMETROS!$C$6),
M527=PARAMETROS!$A$7,(AE527*PARAMETROS!$B$7)+(AB527*PARAMETROS!$C$7))+
_xlfn.IFS(N527="",0,N527=PARAMETROS!$A$2,(AF527*PARAMETROS!$B$2)+(AC527*PARAMETROS!$C$2),
N527=PARAMETROS!$A$3,(AF527*PARAMETROS!$B$3)+(AC527*PARAMETROS!$C$3),
N527=PARAMETROS!$A$4,(AF527*PARAMETROS!$B$4)+(AC527*PARAMETROS!$C$4),
N527=PARAMETROS!$A$5,(AF527*PARAMETROS!$B$5)+(AC527*PARAMETROS!$C$5),
N527=PARAMETROS!$A$6,(AF527*PARAMETROS!$B$6)+(AC527*PARAMETROS!$C$6),
N527=PARAMETROS!$A$7,(AF527*PARAMETROS!$B$7)+(AC527*PARAMETROS!$C$7))+
_xlfn.IFS(O527="",0,O527=PARAMETROS!$A$2,(AG527*PARAMETROS!$B$2)+(AD527*PARAMETROS!$C$2),
O527=PARAMETROS!$A$3,(AG527*PARAMETROS!$B$3)+(AD527*PARAMETROS!$C$3),
O527=PARAMETROS!$A$4,(AG527*PARAMETROS!$B$4)+(AD527*PARAMETROS!$C$4),
O527=PARAMETROS!$A$5,(AG527*PARAMETROS!$B$5)+(AD527*PARAMETROS!$C$5),
O527=PARAMETROS!$A$6,(AG527*PARAMETROS!$B$6)+(AD527*PARAMETROS!$C$6),
O527=PARAMETROS!$A$7,(AG527*PARAMETROS!$B$7)+(AD527*PARAMETROS!$C$7))</f>
        <v>0.18</v>
      </c>
      <c r="AI527" s="12"/>
      <c r="AJ527" s="12"/>
      <c r="AK527" s="12"/>
    </row>
    <row r="528" spans="1:37">
      <c r="A528" s="3">
        <v>527</v>
      </c>
      <c r="B528" s="33">
        <v>45225.736828703702</v>
      </c>
      <c r="C528" s="33">
        <v>45225.736828703702</v>
      </c>
      <c r="E528" t="s">
        <v>1221</v>
      </c>
      <c r="F528" t="s">
        <v>65</v>
      </c>
      <c r="G528" s="3">
        <v>2391123</v>
      </c>
      <c r="J528" t="s">
        <v>1226</v>
      </c>
      <c r="K528" t="s">
        <v>1227</v>
      </c>
      <c r="L528" t="s">
        <v>106</v>
      </c>
      <c r="M528" s="23" t="s">
        <v>47</v>
      </c>
      <c r="P528" s="25" t="s">
        <v>59</v>
      </c>
      <c r="Q528" s="25"/>
      <c r="S528" t="s">
        <v>60</v>
      </c>
      <c r="T528" t="s">
        <v>61</v>
      </c>
      <c r="U528" t="s">
        <v>62</v>
      </c>
      <c r="AA528" s="28" t="str">
        <f t="shared" si="56"/>
        <v>2391123</v>
      </c>
      <c r="AB528" s="27" t="str">
        <f t="shared" si="57"/>
        <v>4</v>
      </c>
      <c r="AC528" s="27">
        <f t="shared" si="58"/>
        <v>0</v>
      </c>
      <c r="AD528" s="27">
        <f t="shared" si="59"/>
        <v>0</v>
      </c>
      <c r="AE528" s="3">
        <f t="shared" si="60"/>
        <v>0</v>
      </c>
      <c r="AF528" s="3">
        <f t="shared" si="61"/>
        <v>0</v>
      </c>
      <c r="AG528" s="3">
        <f t="shared" si="62"/>
        <v>0</v>
      </c>
      <c r="AH528" s="12" cm="1">
        <f t="array" ref="AH528">_xlfn.IFS(M528=PARAMETROS!$A$2,(AE528*PARAMETROS!$B$2)+(AB528*PARAMETROS!$C$2),
M528=PARAMETROS!$A$3,(AE528*PARAMETROS!$B$3)+(AB528*PARAMETROS!$C$3),
M528=PARAMETROS!$A$4,(AE528*PARAMETROS!$B$4)+(AB528*PARAMETROS!$C$4),
M528=PARAMETROS!$A$5,(AE528*PARAMETROS!$B$5)+(AB528*PARAMETROS!$C$5),
M528=PARAMETROS!$A$6,(AE528*PARAMETROS!$B$6)+(AB528*PARAMETROS!$C$6),
M528=PARAMETROS!$A$7,(AE528*PARAMETROS!$B$7)+(AB528*PARAMETROS!$C$7))+
_xlfn.IFS(N528="",0,N528=PARAMETROS!$A$2,(AF528*PARAMETROS!$B$2)+(AC528*PARAMETROS!$C$2),
N528=PARAMETROS!$A$3,(AF528*PARAMETROS!$B$3)+(AC528*PARAMETROS!$C$3),
N528=PARAMETROS!$A$4,(AF528*PARAMETROS!$B$4)+(AC528*PARAMETROS!$C$4),
N528=PARAMETROS!$A$5,(AF528*PARAMETROS!$B$5)+(AC528*PARAMETROS!$C$5),
N528=PARAMETROS!$A$6,(AF528*PARAMETROS!$B$6)+(AC528*PARAMETROS!$C$6),
N528=PARAMETROS!$A$7,(AF528*PARAMETROS!$B$7)+(AC528*PARAMETROS!$C$7))+
_xlfn.IFS(O528="",0,O528=PARAMETROS!$A$2,(AG528*PARAMETROS!$B$2)+(AD528*PARAMETROS!$C$2),
O528=PARAMETROS!$A$3,(AG528*PARAMETROS!$B$3)+(AD528*PARAMETROS!$C$3),
O528=PARAMETROS!$A$4,(AG528*PARAMETROS!$B$4)+(AD528*PARAMETROS!$C$4),
O528=PARAMETROS!$A$5,(AG528*PARAMETROS!$B$5)+(AD528*PARAMETROS!$C$5),
O528=PARAMETROS!$A$6,(AG528*PARAMETROS!$B$6)+(AD528*PARAMETROS!$C$6),
O528=PARAMETROS!$A$7,(AG528*PARAMETROS!$B$7)+(AD528*PARAMETROS!$C$7))</f>
        <v>0.24</v>
      </c>
      <c r="AI528" s="12"/>
      <c r="AJ528" s="12"/>
      <c r="AK528" s="12"/>
    </row>
    <row r="529" spans="1:37">
      <c r="A529" s="3">
        <v>528</v>
      </c>
      <c r="B529" s="33">
        <v>45225.72011574074</v>
      </c>
      <c r="C529" s="33">
        <v>45225.72011574074</v>
      </c>
      <c r="E529" t="s">
        <v>1228</v>
      </c>
      <c r="F529" t="s">
        <v>65</v>
      </c>
      <c r="G529" s="3">
        <v>2391096</v>
      </c>
      <c r="J529" t="s">
        <v>1229</v>
      </c>
      <c r="K529" t="s">
        <v>1230</v>
      </c>
      <c r="L529" t="s">
        <v>110</v>
      </c>
      <c r="M529" s="23" t="s">
        <v>57</v>
      </c>
      <c r="P529" s="25" t="s">
        <v>59</v>
      </c>
      <c r="Q529" s="25"/>
      <c r="S529" t="s">
        <v>49</v>
      </c>
      <c r="AA529" s="28" t="str">
        <f t="shared" si="56"/>
        <v>2391096</v>
      </c>
      <c r="AB529" s="27" t="str">
        <f t="shared" si="57"/>
        <v>4</v>
      </c>
      <c r="AC529" s="27">
        <f t="shared" si="58"/>
        <v>0</v>
      </c>
      <c r="AD529" s="27">
        <f t="shared" si="59"/>
        <v>0</v>
      </c>
      <c r="AE529" s="3">
        <f t="shared" si="60"/>
        <v>0</v>
      </c>
      <c r="AF529" s="3">
        <f t="shared" si="61"/>
        <v>0</v>
      </c>
      <c r="AG529" s="3">
        <f t="shared" si="62"/>
        <v>0</v>
      </c>
      <c r="AH529" s="12" cm="1">
        <f t="array" ref="AH529">_xlfn.IFS(M529=PARAMETROS!$A$2,(AE529*PARAMETROS!$B$2)+(AB529*PARAMETROS!$C$2),
M529=PARAMETROS!$A$3,(AE529*PARAMETROS!$B$3)+(AB529*PARAMETROS!$C$3),
M529=PARAMETROS!$A$4,(AE529*PARAMETROS!$B$4)+(AB529*PARAMETROS!$C$4),
M529=PARAMETROS!$A$5,(AE529*PARAMETROS!$B$5)+(AB529*PARAMETROS!$C$5),
M529=PARAMETROS!$A$6,(AE529*PARAMETROS!$B$6)+(AB529*PARAMETROS!$C$6),
M529=PARAMETROS!$A$7,(AE529*PARAMETROS!$B$7)+(AB529*PARAMETROS!$C$7))+
_xlfn.IFS(N529="",0,N529=PARAMETROS!$A$2,(AF529*PARAMETROS!$B$2)+(AC529*PARAMETROS!$C$2),
N529=PARAMETROS!$A$3,(AF529*PARAMETROS!$B$3)+(AC529*PARAMETROS!$C$3),
N529=PARAMETROS!$A$4,(AF529*PARAMETROS!$B$4)+(AC529*PARAMETROS!$C$4),
N529=PARAMETROS!$A$5,(AF529*PARAMETROS!$B$5)+(AC529*PARAMETROS!$C$5),
N529=PARAMETROS!$A$6,(AF529*PARAMETROS!$B$6)+(AC529*PARAMETROS!$C$6),
N529=PARAMETROS!$A$7,(AF529*PARAMETROS!$B$7)+(AC529*PARAMETROS!$C$7))+
_xlfn.IFS(O529="",0,O529=PARAMETROS!$A$2,(AG529*PARAMETROS!$B$2)+(AD529*PARAMETROS!$C$2),
O529=PARAMETROS!$A$3,(AG529*PARAMETROS!$B$3)+(AD529*PARAMETROS!$C$3),
O529=PARAMETROS!$A$4,(AG529*PARAMETROS!$B$4)+(AD529*PARAMETROS!$C$4),
O529=PARAMETROS!$A$5,(AG529*PARAMETROS!$B$5)+(AD529*PARAMETROS!$C$5),
O529=PARAMETROS!$A$6,(AG529*PARAMETROS!$B$6)+(AD529*PARAMETROS!$C$6),
O529=PARAMETROS!$A$7,(AG529*PARAMETROS!$B$7)+(AD529*PARAMETROS!$C$7))</f>
        <v>1</v>
      </c>
      <c r="AI529" s="12"/>
      <c r="AJ529" s="12"/>
      <c r="AK529" s="12"/>
    </row>
    <row r="530" spans="1:37">
      <c r="A530" s="3">
        <v>529</v>
      </c>
      <c r="B530" s="33">
        <v>45225.754629629628</v>
      </c>
      <c r="C530" s="33">
        <v>45225.754629629628</v>
      </c>
      <c r="E530" t="s">
        <v>1179</v>
      </c>
      <c r="F530" t="s">
        <v>65</v>
      </c>
      <c r="G530" s="3">
        <v>2391086</v>
      </c>
      <c r="J530" t="s">
        <v>1231</v>
      </c>
      <c r="K530" t="s">
        <v>1232</v>
      </c>
      <c r="L530" t="s">
        <v>114</v>
      </c>
      <c r="M530" s="23" t="s">
        <v>70</v>
      </c>
      <c r="P530" s="25" t="s">
        <v>48</v>
      </c>
      <c r="S530" t="s">
        <v>49</v>
      </c>
      <c r="AA530" s="28" t="str">
        <f t="shared" si="56"/>
        <v>2391086</v>
      </c>
      <c r="AB530" s="27" t="str">
        <f t="shared" si="57"/>
        <v>2</v>
      </c>
      <c r="AC530" s="27">
        <f t="shared" si="58"/>
        <v>0</v>
      </c>
      <c r="AD530" s="27">
        <f t="shared" si="59"/>
        <v>0</v>
      </c>
      <c r="AE530" s="3">
        <f t="shared" si="60"/>
        <v>0</v>
      </c>
      <c r="AF530" s="3">
        <f t="shared" si="61"/>
        <v>0</v>
      </c>
      <c r="AG530" s="3">
        <f t="shared" si="62"/>
        <v>0</v>
      </c>
      <c r="AH530" s="12" cm="1">
        <f t="array" ref="AH530">_xlfn.IFS(M530=PARAMETROS!$A$2,(AE530*PARAMETROS!$B$2)+(AB530*PARAMETROS!$C$2),
M530=PARAMETROS!$A$3,(AE530*PARAMETROS!$B$3)+(AB530*PARAMETROS!$C$3),
M530=PARAMETROS!$A$4,(AE530*PARAMETROS!$B$4)+(AB530*PARAMETROS!$C$4),
M530=PARAMETROS!$A$5,(AE530*PARAMETROS!$B$5)+(AB530*PARAMETROS!$C$5),
M530=PARAMETROS!$A$6,(AE530*PARAMETROS!$B$6)+(AB530*PARAMETROS!$C$6),
M530=PARAMETROS!$A$7,(AE530*PARAMETROS!$B$7)+(AB530*PARAMETROS!$C$7))+
_xlfn.IFS(N530="",0,N530=PARAMETROS!$A$2,(AF530*PARAMETROS!$B$2)+(AC530*PARAMETROS!$C$2),
N530=PARAMETROS!$A$3,(AF530*PARAMETROS!$B$3)+(AC530*PARAMETROS!$C$3),
N530=PARAMETROS!$A$4,(AF530*PARAMETROS!$B$4)+(AC530*PARAMETROS!$C$4),
N530=PARAMETROS!$A$5,(AF530*PARAMETROS!$B$5)+(AC530*PARAMETROS!$C$5),
N530=PARAMETROS!$A$6,(AF530*PARAMETROS!$B$6)+(AC530*PARAMETROS!$C$6),
N530=PARAMETROS!$A$7,(AF530*PARAMETROS!$B$7)+(AC530*PARAMETROS!$C$7))+
_xlfn.IFS(O530="",0,O530=PARAMETROS!$A$2,(AG530*PARAMETROS!$B$2)+(AD530*PARAMETROS!$C$2),
O530=PARAMETROS!$A$3,(AG530*PARAMETROS!$B$3)+(AD530*PARAMETROS!$C$3),
O530=PARAMETROS!$A$4,(AG530*PARAMETROS!$B$4)+(AD530*PARAMETROS!$C$4),
O530=PARAMETROS!$A$5,(AG530*PARAMETROS!$B$5)+(AD530*PARAMETROS!$C$5),
O530=PARAMETROS!$A$6,(AG530*PARAMETROS!$B$6)+(AD530*PARAMETROS!$C$6),
O530=PARAMETROS!$A$7,(AG530*PARAMETROS!$B$7)+(AD530*PARAMETROS!$C$7))</f>
        <v>0.36</v>
      </c>
      <c r="AI530" s="12"/>
      <c r="AJ530" s="12"/>
      <c r="AK530" s="12"/>
    </row>
    <row r="531" spans="1:37">
      <c r="A531" s="3">
        <v>530</v>
      </c>
      <c r="B531" s="33">
        <v>45225.752916666665</v>
      </c>
      <c r="C531" s="33">
        <v>45225.752916666665</v>
      </c>
      <c r="E531" t="s">
        <v>1228</v>
      </c>
      <c r="F531" t="s">
        <v>65</v>
      </c>
      <c r="G531" s="3">
        <v>2391085</v>
      </c>
      <c r="J531" t="s">
        <v>1233</v>
      </c>
      <c r="K531" t="s">
        <v>1234</v>
      </c>
      <c r="L531" t="s">
        <v>97</v>
      </c>
      <c r="M531" s="23" t="s">
        <v>47</v>
      </c>
      <c r="N531" s="23" t="s">
        <v>47</v>
      </c>
      <c r="P531" s="25" t="s">
        <v>58</v>
      </c>
      <c r="Q531" s="25" t="s">
        <v>59</v>
      </c>
      <c r="S531" t="s">
        <v>60</v>
      </c>
      <c r="T531" t="s">
        <v>61</v>
      </c>
      <c r="U531" t="s">
        <v>62</v>
      </c>
      <c r="AA531" s="28" t="str">
        <f t="shared" si="56"/>
        <v>2391085</v>
      </c>
      <c r="AB531" s="27" t="str">
        <f t="shared" si="57"/>
        <v>1</v>
      </c>
      <c r="AC531" s="27" t="str">
        <f t="shared" si="58"/>
        <v>4</v>
      </c>
      <c r="AD531" s="27">
        <f t="shared" si="59"/>
        <v>0</v>
      </c>
      <c r="AE531" s="3">
        <f t="shared" si="60"/>
        <v>0</v>
      </c>
      <c r="AF531" s="3">
        <f t="shared" si="61"/>
        <v>0</v>
      </c>
      <c r="AG531" s="3">
        <f t="shared" si="62"/>
        <v>0</v>
      </c>
      <c r="AH531" s="12" cm="1">
        <f t="array" ref="AH531">_xlfn.IFS(M531=PARAMETROS!$A$2,(AE531*PARAMETROS!$B$2)+(AB531*PARAMETROS!$C$2),
M531=PARAMETROS!$A$3,(AE531*PARAMETROS!$B$3)+(AB531*PARAMETROS!$C$3),
M531=PARAMETROS!$A$4,(AE531*PARAMETROS!$B$4)+(AB531*PARAMETROS!$C$4),
M531=PARAMETROS!$A$5,(AE531*PARAMETROS!$B$5)+(AB531*PARAMETROS!$C$5),
M531=PARAMETROS!$A$6,(AE531*PARAMETROS!$B$6)+(AB531*PARAMETROS!$C$6),
M531=PARAMETROS!$A$7,(AE531*PARAMETROS!$B$7)+(AB531*PARAMETROS!$C$7))+
_xlfn.IFS(N531="",0,N531=PARAMETROS!$A$2,(AF531*PARAMETROS!$B$2)+(AC531*PARAMETROS!$C$2),
N531=PARAMETROS!$A$3,(AF531*PARAMETROS!$B$3)+(AC531*PARAMETROS!$C$3),
N531=PARAMETROS!$A$4,(AF531*PARAMETROS!$B$4)+(AC531*PARAMETROS!$C$4),
N531=PARAMETROS!$A$5,(AF531*PARAMETROS!$B$5)+(AC531*PARAMETROS!$C$5),
N531=PARAMETROS!$A$6,(AF531*PARAMETROS!$B$6)+(AC531*PARAMETROS!$C$6),
N531=PARAMETROS!$A$7,(AF531*PARAMETROS!$B$7)+(AC531*PARAMETROS!$C$7))+
_xlfn.IFS(O531="",0,O531=PARAMETROS!$A$2,(AG531*PARAMETROS!$B$2)+(AD531*PARAMETROS!$C$2),
O531=PARAMETROS!$A$3,(AG531*PARAMETROS!$B$3)+(AD531*PARAMETROS!$C$3),
O531=PARAMETROS!$A$4,(AG531*PARAMETROS!$B$4)+(AD531*PARAMETROS!$C$4),
O531=PARAMETROS!$A$5,(AG531*PARAMETROS!$B$5)+(AD531*PARAMETROS!$C$5),
O531=PARAMETROS!$A$6,(AG531*PARAMETROS!$B$6)+(AD531*PARAMETROS!$C$6),
O531=PARAMETROS!$A$7,(AG531*PARAMETROS!$B$7)+(AD531*PARAMETROS!$C$7))</f>
        <v>0.3</v>
      </c>
      <c r="AI531" s="12"/>
      <c r="AJ531" s="12"/>
      <c r="AK531" s="12"/>
    </row>
    <row r="532" spans="1:37">
      <c r="A532" s="3">
        <v>531</v>
      </c>
      <c r="B532" s="33">
        <v>45225.752372685187</v>
      </c>
      <c r="C532" s="33">
        <v>45225.752372685187</v>
      </c>
      <c r="E532" t="s">
        <v>1179</v>
      </c>
      <c r="F532" t="s">
        <v>65</v>
      </c>
      <c r="G532" s="3">
        <v>2391084</v>
      </c>
      <c r="J532" t="s">
        <v>1235</v>
      </c>
      <c r="K532" t="s">
        <v>1236</v>
      </c>
      <c r="L532" t="s">
        <v>56</v>
      </c>
      <c r="M532" s="23" t="s">
        <v>47</v>
      </c>
      <c r="N532" s="23" t="s">
        <v>47</v>
      </c>
      <c r="P532" s="25" t="s">
        <v>59</v>
      </c>
      <c r="Q532" s="25" t="s">
        <v>59</v>
      </c>
      <c r="S532" t="s">
        <v>49</v>
      </c>
      <c r="AA532" s="28" t="str">
        <f t="shared" si="56"/>
        <v>2391084</v>
      </c>
      <c r="AB532" s="27" t="str">
        <f t="shared" si="57"/>
        <v>4</v>
      </c>
      <c r="AC532" s="27" t="str">
        <f t="shared" si="58"/>
        <v>4</v>
      </c>
      <c r="AD532" s="27">
        <f t="shared" si="59"/>
        <v>0</v>
      </c>
      <c r="AE532" s="3">
        <f t="shared" si="60"/>
        <v>0</v>
      </c>
      <c r="AF532" s="3">
        <f t="shared" si="61"/>
        <v>0</v>
      </c>
      <c r="AG532" s="3">
        <f t="shared" si="62"/>
        <v>0</v>
      </c>
      <c r="AH532" s="12" cm="1">
        <f t="array" ref="AH532">_xlfn.IFS(M532=PARAMETROS!$A$2,(AE532*PARAMETROS!$B$2)+(AB532*PARAMETROS!$C$2),
M532=PARAMETROS!$A$3,(AE532*PARAMETROS!$B$3)+(AB532*PARAMETROS!$C$3),
M532=PARAMETROS!$A$4,(AE532*PARAMETROS!$B$4)+(AB532*PARAMETROS!$C$4),
M532=PARAMETROS!$A$5,(AE532*PARAMETROS!$B$5)+(AB532*PARAMETROS!$C$5),
M532=PARAMETROS!$A$6,(AE532*PARAMETROS!$B$6)+(AB532*PARAMETROS!$C$6),
M532=PARAMETROS!$A$7,(AE532*PARAMETROS!$B$7)+(AB532*PARAMETROS!$C$7))+
_xlfn.IFS(N532="",0,N532=PARAMETROS!$A$2,(AF532*PARAMETROS!$B$2)+(AC532*PARAMETROS!$C$2),
N532=PARAMETROS!$A$3,(AF532*PARAMETROS!$B$3)+(AC532*PARAMETROS!$C$3),
N532=PARAMETROS!$A$4,(AF532*PARAMETROS!$B$4)+(AC532*PARAMETROS!$C$4),
N532=PARAMETROS!$A$5,(AF532*PARAMETROS!$B$5)+(AC532*PARAMETROS!$C$5),
N532=PARAMETROS!$A$6,(AF532*PARAMETROS!$B$6)+(AC532*PARAMETROS!$C$6),
N532=PARAMETROS!$A$7,(AF532*PARAMETROS!$B$7)+(AC532*PARAMETROS!$C$7))+
_xlfn.IFS(O532="",0,O532=PARAMETROS!$A$2,(AG532*PARAMETROS!$B$2)+(AD532*PARAMETROS!$C$2),
O532=PARAMETROS!$A$3,(AG532*PARAMETROS!$B$3)+(AD532*PARAMETROS!$C$3),
O532=PARAMETROS!$A$4,(AG532*PARAMETROS!$B$4)+(AD532*PARAMETROS!$C$4),
O532=PARAMETROS!$A$5,(AG532*PARAMETROS!$B$5)+(AD532*PARAMETROS!$C$5),
O532=PARAMETROS!$A$6,(AG532*PARAMETROS!$B$6)+(AD532*PARAMETROS!$C$6),
O532=PARAMETROS!$A$7,(AG532*PARAMETROS!$B$7)+(AD532*PARAMETROS!$C$7))</f>
        <v>0.48</v>
      </c>
      <c r="AI532" s="12"/>
      <c r="AJ532" s="12"/>
      <c r="AK532" s="12"/>
    </row>
    <row r="533" spans="1:37">
      <c r="A533" s="3">
        <v>532</v>
      </c>
      <c r="B533" s="33">
        <v>45225.751493055555</v>
      </c>
      <c r="C533" s="33">
        <v>45225.751493055555</v>
      </c>
      <c r="E533" t="s">
        <v>1221</v>
      </c>
      <c r="F533" t="s">
        <v>65</v>
      </c>
      <c r="G533" s="3">
        <v>2391081</v>
      </c>
      <c r="J533" t="s">
        <v>1237</v>
      </c>
      <c r="K533" t="s">
        <v>1238</v>
      </c>
      <c r="L533" t="s">
        <v>125</v>
      </c>
      <c r="M533" s="23" t="s">
        <v>82</v>
      </c>
      <c r="P533" s="25" t="s">
        <v>48</v>
      </c>
      <c r="Q533" s="25"/>
      <c r="S533" t="s">
        <v>49</v>
      </c>
      <c r="AA533" s="28" t="str">
        <f t="shared" si="56"/>
        <v>2391081</v>
      </c>
      <c r="AB533" s="27" t="str">
        <f t="shared" si="57"/>
        <v>2</v>
      </c>
      <c r="AC533" s="27">
        <f t="shared" si="58"/>
        <v>0</v>
      </c>
      <c r="AD533" s="27">
        <f t="shared" si="59"/>
        <v>0</v>
      </c>
      <c r="AE533" s="3">
        <f t="shared" si="60"/>
        <v>0</v>
      </c>
      <c r="AF533" s="3">
        <f t="shared" si="61"/>
        <v>0</v>
      </c>
      <c r="AG533" s="3">
        <f t="shared" si="62"/>
        <v>0</v>
      </c>
      <c r="AH533" s="12" cm="1">
        <f t="array" ref="AH533">_xlfn.IFS(M533=PARAMETROS!$A$2,(AE533*PARAMETROS!$B$2)+(AB533*PARAMETROS!$C$2),
M533=PARAMETROS!$A$3,(AE533*PARAMETROS!$B$3)+(AB533*PARAMETROS!$C$3),
M533=PARAMETROS!$A$4,(AE533*PARAMETROS!$B$4)+(AB533*PARAMETROS!$C$4),
M533=PARAMETROS!$A$5,(AE533*PARAMETROS!$B$5)+(AB533*PARAMETROS!$C$5),
M533=PARAMETROS!$A$6,(AE533*PARAMETROS!$B$6)+(AB533*PARAMETROS!$C$6),
M533=PARAMETROS!$A$7,(AE533*PARAMETROS!$B$7)+(AB533*PARAMETROS!$C$7))+
_xlfn.IFS(N533="",0,N533=PARAMETROS!$A$2,(AF533*PARAMETROS!$B$2)+(AC533*PARAMETROS!$C$2),
N533=PARAMETROS!$A$3,(AF533*PARAMETROS!$B$3)+(AC533*PARAMETROS!$C$3),
N533=PARAMETROS!$A$4,(AF533*PARAMETROS!$B$4)+(AC533*PARAMETROS!$C$4),
N533=PARAMETROS!$A$5,(AF533*PARAMETROS!$B$5)+(AC533*PARAMETROS!$C$5),
N533=PARAMETROS!$A$6,(AF533*PARAMETROS!$B$6)+(AC533*PARAMETROS!$C$6),
N533=PARAMETROS!$A$7,(AF533*PARAMETROS!$B$7)+(AC533*PARAMETROS!$C$7))+
_xlfn.IFS(O533="",0,O533=PARAMETROS!$A$2,(AG533*PARAMETROS!$B$2)+(AD533*PARAMETROS!$C$2),
O533=PARAMETROS!$A$3,(AG533*PARAMETROS!$B$3)+(AD533*PARAMETROS!$C$3),
O533=PARAMETROS!$A$4,(AG533*PARAMETROS!$B$4)+(AD533*PARAMETROS!$C$4),
O533=PARAMETROS!$A$5,(AG533*PARAMETROS!$B$5)+(AD533*PARAMETROS!$C$5),
O533=PARAMETROS!$A$6,(AG533*PARAMETROS!$B$6)+(AD533*PARAMETROS!$C$6),
O533=PARAMETROS!$A$7,(AG533*PARAMETROS!$B$7)+(AD533*PARAMETROS!$C$7))</f>
        <v>0.12</v>
      </c>
      <c r="AI533" s="12"/>
      <c r="AJ533" s="12"/>
      <c r="AK533" s="12"/>
    </row>
    <row r="534" spans="1:37">
      <c r="A534" s="3">
        <v>533</v>
      </c>
      <c r="B534" s="33">
        <v>45225.718206018515</v>
      </c>
      <c r="C534" s="33">
        <v>45225.718206018515</v>
      </c>
      <c r="E534" t="s">
        <v>1239</v>
      </c>
      <c r="F534" t="s">
        <v>65</v>
      </c>
      <c r="G534" s="3">
        <v>2391069</v>
      </c>
      <c r="J534" t="s">
        <v>1240</v>
      </c>
      <c r="K534" t="s">
        <v>1241</v>
      </c>
      <c r="L534" t="s">
        <v>129</v>
      </c>
      <c r="M534" s="23" t="s">
        <v>47</v>
      </c>
      <c r="N534" s="23" t="s">
        <v>70</v>
      </c>
      <c r="P534" s="25" t="s">
        <v>48</v>
      </c>
      <c r="Q534" s="25" t="s">
        <v>48</v>
      </c>
      <c r="S534" t="s">
        <v>49</v>
      </c>
      <c r="AA534" s="28" t="str">
        <f t="shared" si="56"/>
        <v>2391069</v>
      </c>
      <c r="AB534" s="27" t="str">
        <f t="shared" si="57"/>
        <v>2</v>
      </c>
      <c r="AC534" s="27" t="str">
        <f t="shared" si="58"/>
        <v>2</v>
      </c>
      <c r="AD534" s="27">
        <f t="shared" si="59"/>
        <v>0</v>
      </c>
      <c r="AE534" s="3">
        <f t="shared" si="60"/>
        <v>0</v>
      </c>
      <c r="AF534" s="3">
        <f t="shared" si="61"/>
        <v>0</v>
      </c>
      <c r="AG534" s="3">
        <f t="shared" si="62"/>
        <v>0</v>
      </c>
      <c r="AH534" s="12" cm="1">
        <f t="array" ref="AH534">_xlfn.IFS(M534=PARAMETROS!$A$2,(AE534*PARAMETROS!$B$2)+(AB534*PARAMETROS!$C$2),
M534=PARAMETROS!$A$3,(AE534*PARAMETROS!$B$3)+(AB534*PARAMETROS!$C$3),
M534=PARAMETROS!$A$4,(AE534*PARAMETROS!$B$4)+(AB534*PARAMETROS!$C$4),
M534=PARAMETROS!$A$5,(AE534*PARAMETROS!$B$5)+(AB534*PARAMETROS!$C$5),
M534=PARAMETROS!$A$6,(AE534*PARAMETROS!$B$6)+(AB534*PARAMETROS!$C$6),
M534=PARAMETROS!$A$7,(AE534*PARAMETROS!$B$7)+(AB534*PARAMETROS!$C$7))+
_xlfn.IFS(N534="",0,N534=PARAMETROS!$A$2,(AF534*PARAMETROS!$B$2)+(AC534*PARAMETROS!$C$2),
N534=PARAMETROS!$A$3,(AF534*PARAMETROS!$B$3)+(AC534*PARAMETROS!$C$3),
N534=PARAMETROS!$A$4,(AF534*PARAMETROS!$B$4)+(AC534*PARAMETROS!$C$4),
N534=PARAMETROS!$A$5,(AF534*PARAMETROS!$B$5)+(AC534*PARAMETROS!$C$5),
N534=PARAMETROS!$A$6,(AF534*PARAMETROS!$B$6)+(AC534*PARAMETROS!$C$6),
N534=PARAMETROS!$A$7,(AF534*PARAMETROS!$B$7)+(AC534*PARAMETROS!$C$7))+
_xlfn.IFS(O534="",0,O534=PARAMETROS!$A$2,(AG534*PARAMETROS!$B$2)+(AD534*PARAMETROS!$C$2),
O534=PARAMETROS!$A$3,(AG534*PARAMETROS!$B$3)+(AD534*PARAMETROS!$C$3),
O534=PARAMETROS!$A$4,(AG534*PARAMETROS!$B$4)+(AD534*PARAMETROS!$C$4),
O534=PARAMETROS!$A$5,(AG534*PARAMETROS!$B$5)+(AD534*PARAMETROS!$C$5),
O534=PARAMETROS!$A$6,(AG534*PARAMETROS!$B$6)+(AD534*PARAMETROS!$C$6),
O534=PARAMETROS!$A$7,(AG534*PARAMETROS!$B$7)+(AD534*PARAMETROS!$C$7))</f>
        <v>0.48</v>
      </c>
      <c r="AI534" s="12"/>
      <c r="AJ534" s="12"/>
      <c r="AK534" s="12"/>
    </row>
    <row r="535" spans="1:37">
      <c r="A535" s="3">
        <v>534</v>
      </c>
      <c r="B535" s="33">
        <v>45225.716956018521</v>
      </c>
      <c r="C535" s="33">
        <v>45225.716956018521</v>
      </c>
      <c r="E535" t="s">
        <v>1228</v>
      </c>
      <c r="F535" t="s">
        <v>65</v>
      </c>
      <c r="G535" s="3">
        <v>2391062</v>
      </c>
      <c r="J535" t="s">
        <v>1242</v>
      </c>
      <c r="K535" t="s">
        <v>1243</v>
      </c>
      <c r="L535" t="s">
        <v>46</v>
      </c>
      <c r="M535" s="23" t="s">
        <v>76</v>
      </c>
      <c r="P535" s="25" t="s">
        <v>48</v>
      </c>
      <c r="Q535" s="25"/>
      <c r="S535" t="s">
        <v>60</v>
      </c>
      <c r="T535" t="s">
        <v>87</v>
      </c>
      <c r="AA535" s="28" t="str">
        <f t="shared" si="56"/>
        <v>2391062</v>
      </c>
      <c r="AB535" s="27" t="str">
        <f t="shared" si="57"/>
        <v>2</v>
      </c>
      <c r="AC535" s="27">
        <f t="shared" si="58"/>
        <v>0</v>
      </c>
      <c r="AD535" s="27">
        <f t="shared" si="59"/>
        <v>0</v>
      </c>
      <c r="AE535" s="3">
        <f t="shared" si="60"/>
        <v>0</v>
      </c>
      <c r="AF535" s="3">
        <f t="shared" si="61"/>
        <v>0</v>
      </c>
      <c r="AG535" s="3">
        <f t="shared" si="62"/>
        <v>0</v>
      </c>
      <c r="AH535" s="12" cm="1">
        <f t="array" ref="AH535">_xlfn.IFS(M535=PARAMETROS!$A$2,(AE535*PARAMETROS!$B$2)+(AB535*PARAMETROS!$C$2),
M535=PARAMETROS!$A$3,(AE535*PARAMETROS!$B$3)+(AB535*PARAMETROS!$C$3),
M535=PARAMETROS!$A$4,(AE535*PARAMETROS!$B$4)+(AB535*PARAMETROS!$C$4),
M535=PARAMETROS!$A$5,(AE535*PARAMETROS!$B$5)+(AB535*PARAMETROS!$C$5),
M535=PARAMETROS!$A$6,(AE535*PARAMETROS!$B$6)+(AB535*PARAMETROS!$C$6),
M535=PARAMETROS!$A$7,(AE535*PARAMETROS!$B$7)+(AB535*PARAMETROS!$C$7))+
_xlfn.IFS(N535="",0,N535=PARAMETROS!$A$2,(AF535*PARAMETROS!$B$2)+(AC535*PARAMETROS!$C$2),
N535=PARAMETROS!$A$3,(AF535*PARAMETROS!$B$3)+(AC535*PARAMETROS!$C$3),
N535=PARAMETROS!$A$4,(AF535*PARAMETROS!$B$4)+(AC535*PARAMETROS!$C$4),
N535=PARAMETROS!$A$5,(AF535*PARAMETROS!$B$5)+(AC535*PARAMETROS!$C$5),
N535=PARAMETROS!$A$6,(AF535*PARAMETROS!$B$6)+(AC535*PARAMETROS!$C$6),
N535=PARAMETROS!$A$7,(AF535*PARAMETROS!$B$7)+(AC535*PARAMETROS!$C$7))+
_xlfn.IFS(O535="",0,O535=PARAMETROS!$A$2,(AG535*PARAMETROS!$B$2)+(AD535*PARAMETROS!$C$2),
O535=PARAMETROS!$A$3,(AG535*PARAMETROS!$B$3)+(AD535*PARAMETROS!$C$3),
O535=PARAMETROS!$A$4,(AG535*PARAMETROS!$B$4)+(AD535*PARAMETROS!$C$4),
O535=PARAMETROS!$A$5,(AG535*PARAMETROS!$B$5)+(AD535*PARAMETROS!$C$5),
O535=PARAMETROS!$A$6,(AG535*PARAMETROS!$B$6)+(AD535*PARAMETROS!$C$6),
O535=PARAMETROS!$A$7,(AG535*PARAMETROS!$B$7)+(AD535*PARAMETROS!$C$7))</f>
        <v>0.24</v>
      </c>
      <c r="AI535" s="12"/>
      <c r="AJ535" s="12"/>
      <c r="AK535" s="12"/>
    </row>
    <row r="536" spans="1:37">
      <c r="A536" s="3">
        <v>535</v>
      </c>
      <c r="B536" s="33">
        <v>45225.715208333335</v>
      </c>
      <c r="C536" s="33">
        <v>45225.715208333335</v>
      </c>
      <c r="E536" t="s">
        <v>1244</v>
      </c>
      <c r="F536" t="s">
        <v>65</v>
      </c>
      <c r="G536" s="3">
        <v>2391060</v>
      </c>
      <c r="J536" t="s">
        <v>1245</v>
      </c>
      <c r="K536" t="s">
        <v>1246</v>
      </c>
      <c r="L536" t="s">
        <v>56</v>
      </c>
      <c r="M536" s="23" t="s">
        <v>57</v>
      </c>
      <c r="P536" s="25" t="s">
        <v>93</v>
      </c>
      <c r="Q536" s="25"/>
      <c r="S536" t="s">
        <v>49</v>
      </c>
      <c r="AA536" s="28" t="str">
        <f t="shared" si="56"/>
        <v>2391060</v>
      </c>
      <c r="AB536" s="27" t="str">
        <f t="shared" si="57"/>
        <v>5</v>
      </c>
      <c r="AC536" s="27">
        <f t="shared" si="58"/>
        <v>0</v>
      </c>
      <c r="AD536" s="27">
        <f t="shared" si="59"/>
        <v>0</v>
      </c>
      <c r="AE536" s="3">
        <f t="shared" si="60"/>
        <v>0</v>
      </c>
      <c r="AF536" s="3">
        <f t="shared" si="61"/>
        <v>0</v>
      </c>
      <c r="AG536" s="3">
        <f t="shared" si="62"/>
        <v>0</v>
      </c>
      <c r="AH536" s="12" cm="1">
        <f t="array" ref="AH536">_xlfn.IFS(M536=PARAMETROS!$A$2,(AE536*PARAMETROS!$B$2)+(AB536*PARAMETROS!$C$2),
M536=PARAMETROS!$A$3,(AE536*PARAMETROS!$B$3)+(AB536*PARAMETROS!$C$3),
M536=PARAMETROS!$A$4,(AE536*PARAMETROS!$B$4)+(AB536*PARAMETROS!$C$4),
M536=PARAMETROS!$A$5,(AE536*PARAMETROS!$B$5)+(AB536*PARAMETROS!$C$5),
M536=PARAMETROS!$A$6,(AE536*PARAMETROS!$B$6)+(AB536*PARAMETROS!$C$6),
M536=PARAMETROS!$A$7,(AE536*PARAMETROS!$B$7)+(AB536*PARAMETROS!$C$7))+
_xlfn.IFS(N536="",0,N536=PARAMETROS!$A$2,(AF536*PARAMETROS!$B$2)+(AC536*PARAMETROS!$C$2),
N536=PARAMETROS!$A$3,(AF536*PARAMETROS!$B$3)+(AC536*PARAMETROS!$C$3),
N536=PARAMETROS!$A$4,(AF536*PARAMETROS!$B$4)+(AC536*PARAMETROS!$C$4),
N536=PARAMETROS!$A$5,(AF536*PARAMETROS!$B$5)+(AC536*PARAMETROS!$C$5),
N536=PARAMETROS!$A$6,(AF536*PARAMETROS!$B$6)+(AC536*PARAMETROS!$C$6),
N536=PARAMETROS!$A$7,(AF536*PARAMETROS!$B$7)+(AC536*PARAMETROS!$C$7))+
_xlfn.IFS(O536="",0,O536=PARAMETROS!$A$2,(AG536*PARAMETROS!$B$2)+(AD536*PARAMETROS!$C$2),
O536=PARAMETROS!$A$3,(AG536*PARAMETROS!$B$3)+(AD536*PARAMETROS!$C$3),
O536=PARAMETROS!$A$4,(AG536*PARAMETROS!$B$4)+(AD536*PARAMETROS!$C$4),
O536=PARAMETROS!$A$5,(AG536*PARAMETROS!$B$5)+(AD536*PARAMETROS!$C$5),
O536=PARAMETROS!$A$6,(AG536*PARAMETROS!$B$6)+(AD536*PARAMETROS!$C$6),
O536=PARAMETROS!$A$7,(AG536*PARAMETROS!$B$7)+(AD536*PARAMETROS!$C$7))</f>
        <v>1.25</v>
      </c>
      <c r="AI536" s="12"/>
      <c r="AJ536" s="12"/>
      <c r="AK536" s="12"/>
    </row>
    <row r="537" spans="1:37">
      <c r="A537" s="3">
        <v>536</v>
      </c>
      <c r="B537" s="33">
        <v>45225.713634259257</v>
      </c>
      <c r="C537" s="33">
        <v>45225.713634259257</v>
      </c>
      <c r="E537" t="s">
        <v>1221</v>
      </c>
      <c r="F537" t="s">
        <v>65</v>
      </c>
      <c r="G537" s="3">
        <v>2391058</v>
      </c>
      <c r="J537" t="s">
        <v>1247</v>
      </c>
      <c r="K537" t="s">
        <v>1248</v>
      </c>
      <c r="L537" t="s">
        <v>69</v>
      </c>
      <c r="M537" s="23" t="s">
        <v>47</v>
      </c>
      <c r="P537" s="25" t="s">
        <v>48</v>
      </c>
      <c r="Q537" s="25"/>
      <c r="S537" t="s">
        <v>49</v>
      </c>
      <c r="AA537" s="28" t="str">
        <f t="shared" si="56"/>
        <v>2391058</v>
      </c>
      <c r="AB537" s="27" t="str">
        <f t="shared" si="57"/>
        <v>2</v>
      </c>
      <c r="AC537" s="27">
        <f t="shared" si="58"/>
        <v>0</v>
      </c>
      <c r="AD537" s="27">
        <f t="shared" si="59"/>
        <v>0</v>
      </c>
      <c r="AE537" s="3">
        <f t="shared" si="60"/>
        <v>0</v>
      </c>
      <c r="AF537" s="3">
        <f t="shared" si="61"/>
        <v>0</v>
      </c>
      <c r="AG537" s="3">
        <f t="shared" si="62"/>
        <v>0</v>
      </c>
      <c r="AH537" s="12" cm="1">
        <f t="array" ref="AH537">_xlfn.IFS(M537=PARAMETROS!$A$2,(AE537*PARAMETROS!$B$2)+(AB537*PARAMETROS!$C$2),
M537=PARAMETROS!$A$3,(AE537*PARAMETROS!$B$3)+(AB537*PARAMETROS!$C$3),
M537=PARAMETROS!$A$4,(AE537*PARAMETROS!$B$4)+(AB537*PARAMETROS!$C$4),
M537=PARAMETROS!$A$5,(AE537*PARAMETROS!$B$5)+(AB537*PARAMETROS!$C$5),
M537=PARAMETROS!$A$6,(AE537*PARAMETROS!$B$6)+(AB537*PARAMETROS!$C$6),
M537=PARAMETROS!$A$7,(AE537*PARAMETROS!$B$7)+(AB537*PARAMETROS!$C$7))+
_xlfn.IFS(N537="",0,N537=PARAMETROS!$A$2,(AF537*PARAMETROS!$B$2)+(AC537*PARAMETROS!$C$2),
N537=PARAMETROS!$A$3,(AF537*PARAMETROS!$B$3)+(AC537*PARAMETROS!$C$3),
N537=PARAMETROS!$A$4,(AF537*PARAMETROS!$B$4)+(AC537*PARAMETROS!$C$4),
N537=PARAMETROS!$A$5,(AF537*PARAMETROS!$B$5)+(AC537*PARAMETROS!$C$5),
N537=PARAMETROS!$A$6,(AF537*PARAMETROS!$B$6)+(AC537*PARAMETROS!$C$6),
N537=PARAMETROS!$A$7,(AF537*PARAMETROS!$B$7)+(AC537*PARAMETROS!$C$7))+
_xlfn.IFS(O537="",0,O537=PARAMETROS!$A$2,(AG537*PARAMETROS!$B$2)+(AD537*PARAMETROS!$C$2),
O537=PARAMETROS!$A$3,(AG537*PARAMETROS!$B$3)+(AD537*PARAMETROS!$C$3),
O537=PARAMETROS!$A$4,(AG537*PARAMETROS!$B$4)+(AD537*PARAMETROS!$C$4),
O537=PARAMETROS!$A$5,(AG537*PARAMETROS!$B$5)+(AD537*PARAMETROS!$C$5),
O537=PARAMETROS!$A$6,(AG537*PARAMETROS!$B$6)+(AD537*PARAMETROS!$C$6),
O537=PARAMETROS!$A$7,(AG537*PARAMETROS!$B$7)+(AD537*PARAMETROS!$C$7))</f>
        <v>0.12</v>
      </c>
      <c r="AI537" s="12"/>
      <c r="AJ537" s="12"/>
      <c r="AK537" s="12"/>
    </row>
    <row r="538" spans="1:37">
      <c r="A538" s="3">
        <v>537</v>
      </c>
      <c r="B538" s="33">
        <v>45225.710138888891</v>
      </c>
      <c r="C538" s="33">
        <v>45225.710138888891</v>
      </c>
      <c r="E538" t="s">
        <v>1244</v>
      </c>
      <c r="F538" t="s">
        <v>65</v>
      </c>
      <c r="G538" s="3">
        <v>2391050</v>
      </c>
      <c r="J538" t="s">
        <v>1249</v>
      </c>
      <c r="K538" t="s">
        <v>1250</v>
      </c>
      <c r="L538" t="s">
        <v>75</v>
      </c>
      <c r="M538" s="23" t="s">
        <v>76</v>
      </c>
      <c r="P538" s="25" t="s">
        <v>48</v>
      </c>
      <c r="Q538" s="25"/>
      <c r="S538" t="s">
        <v>60</v>
      </c>
      <c r="T538" t="s">
        <v>102</v>
      </c>
      <c r="AA538" s="28" t="str">
        <f t="shared" si="56"/>
        <v>2391050</v>
      </c>
      <c r="AB538" s="27" t="str">
        <f t="shared" si="57"/>
        <v>2</v>
      </c>
      <c r="AC538" s="27">
        <f t="shared" si="58"/>
        <v>0</v>
      </c>
      <c r="AD538" s="27">
        <f t="shared" si="59"/>
        <v>0</v>
      </c>
      <c r="AE538" s="3">
        <f t="shared" si="60"/>
        <v>0</v>
      </c>
      <c r="AF538" s="3">
        <f t="shared" si="61"/>
        <v>0</v>
      </c>
      <c r="AG538" s="3">
        <f t="shared" si="62"/>
        <v>0</v>
      </c>
      <c r="AH538" s="12" cm="1">
        <f t="array" ref="AH538">_xlfn.IFS(M538=PARAMETROS!$A$2,(AE538*PARAMETROS!$B$2)+(AB538*PARAMETROS!$C$2),
M538=PARAMETROS!$A$3,(AE538*PARAMETROS!$B$3)+(AB538*PARAMETROS!$C$3),
M538=PARAMETROS!$A$4,(AE538*PARAMETROS!$B$4)+(AB538*PARAMETROS!$C$4),
M538=PARAMETROS!$A$5,(AE538*PARAMETROS!$B$5)+(AB538*PARAMETROS!$C$5),
M538=PARAMETROS!$A$6,(AE538*PARAMETROS!$B$6)+(AB538*PARAMETROS!$C$6),
M538=PARAMETROS!$A$7,(AE538*PARAMETROS!$B$7)+(AB538*PARAMETROS!$C$7))+
_xlfn.IFS(N538="",0,N538=PARAMETROS!$A$2,(AF538*PARAMETROS!$B$2)+(AC538*PARAMETROS!$C$2),
N538=PARAMETROS!$A$3,(AF538*PARAMETROS!$B$3)+(AC538*PARAMETROS!$C$3),
N538=PARAMETROS!$A$4,(AF538*PARAMETROS!$B$4)+(AC538*PARAMETROS!$C$4),
N538=PARAMETROS!$A$5,(AF538*PARAMETROS!$B$5)+(AC538*PARAMETROS!$C$5),
N538=PARAMETROS!$A$6,(AF538*PARAMETROS!$B$6)+(AC538*PARAMETROS!$C$6),
N538=PARAMETROS!$A$7,(AF538*PARAMETROS!$B$7)+(AC538*PARAMETROS!$C$7))+
_xlfn.IFS(O538="",0,O538=PARAMETROS!$A$2,(AG538*PARAMETROS!$B$2)+(AD538*PARAMETROS!$C$2),
O538=PARAMETROS!$A$3,(AG538*PARAMETROS!$B$3)+(AD538*PARAMETROS!$C$3),
O538=PARAMETROS!$A$4,(AG538*PARAMETROS!$B$4)+(AD538*PARAMETROS!$C$4),
O538=PARAMETROS!$A$5,(AG538*PARAMETROS!$B$5)+(AD538*PARAMETROS!$C$5),
O538=PARAMETROS!$A$6,(AG538*PARAMETROS!$B$6)+(AD538*PARAMETROS!$C$6),
O538=PARAMETROS!$A$7,(AG538*PARAMETROS!$B$7)+(AD538*PARAMETROS!$C$7))</f>
        <v>0.24</v>
      </c>
      <c r="AI538" s="12"/>
      <c r="AJ538" s="12"/>
      <c r="AK538" s="12"/>
    </row>
    <row r="539" spans="1:37">
      <c r="A539" s="3">
        <v>538</v>
      </c>
      <c r="B539" s="33">
        <v>45225.70449074074</v>
      </c>
      <c r="C539" s="33">
        <v>45225.70449074074</v>
      </c>
      <c r="E539" t="s">
        <v>1173</v>
      </c>
      <c r="F539" t="s">
        <v>65</v>
      </c>
      <c r="G539" s="3">
        <v>2391036</v>
      </c>
      <c r="J539" t="s">
        <v>1251</v>
      </c>
      <c r="K539" t="s">
        <v>1252</v>
      </c>
      <c r="L539" t="s">
        <v>81</v>
      </c>
      <c r="M539" s="23" t="s">
        <v>47</v>
      </c>
      <c r="N539" s="23" t="s">
        <v>70</v>
      </c>
      <c r="P539" s="25" t="s">
        <v>59</v>
      </c>
      <c r="Q539" s="25" t="s">
        <v>48</v>
      </c>
      <c r="S539" t="s">
        <v>49</v>
      </c>
      <c r="AA539" s="28" t="str">
        <f t="shared" si="56"/>
        <v>2391036</v>
      </c>
      <c r="AB539" s="27" t="str">
        <f t="shared" si="57"/>
        <v>4</v>
      </c>
      <c r="AC539" s="27" t="str">
        <f t="shared" si="58"/>
        <v>2</v>
      </c>
      <c r="AD539" s="27">
        <f t="shared" si="59"/>
        <v>0</v>
      </c>
      <c r="AE539" s="3">
        <f t="shared" si="60"/>
        <v>0</v>
      </c>
      <c r="AF539" s="3">
        <f t="shared" si="61"/>
        <v>0</v>
      </c>
      <c r="AG539" s="3">
        <f t="shared" si="62"/>
        <v>0</v>
      </c>
      <c r="AH539" s="12" cm="1">
        <f t="array" ref="AH539">_xlfn.IFS(M539=PARAMETROS!$A$2,(AE539*PARAMETROS!$B$2)+(AB539*PARAMETROS!$C$2),
M539=PARAMETROS!$A$3,(AE539*PARAMETROS!$B$3)+(AB539*PARAMETROS!$C$3),
M539=PARAMETROS!$A$4,(AE539*PARAMETROS!$B$4)+(AB539*PARAMETROS!$C$4),
M539=PARAMETROS!$A$5,(AE539*PARAMETROS!$B$5)+(AB539*PARAMETROS!$C$5),
M539=PARAMETROS!$A$6,(AE539*PARAMETROS!$B$6)+(AB539*PARAMETROS!$C$6),
M539=PARAMETROS!$A$7,(AE539*PARAMETROS!$B$7)+(AB539*PARAMETROS!$C$7))+
_xlfn.IFS(N539="",0,N539=PARAMETROS!$A$2,(AF539*PARAMETROS!$B$2)+(AC539*PARAMETROS!$C$2),
N539=PARAMETROS!$A$3,(AF539*PARAMETROS!$B$3)+(AC539*PARAMETROS!$C$3),
N539=PARAMETROS!$A$4,(AF539*PARAMETROS!$B$4)+(AC539*PARAMETROS!$C$4),
N539=PARAMETROS!$A$5,(AF539*PARAMETROS!$B$5)+(AC539*PARAMETROS!$C$5),
N539=PARAMETROS!$A$6,(AF539*PARAMETROS!$B$6)+(AC539*PARAMETROS!$C$6),
N539=PARAMETROS!$A$7,(AF539*PARAMETROS!$B$7)+(AC539*PARAMETROS!$C$7))+
_xlfn.IFS(O539="",0,O539=PARAMETROS!$A$2,(AG539*PARAMETROS!$B$2)+(AD539*PARAMETROS!$C$2),
O539=PARAMETROS!$A$3,(AG539*PARAMETROS!$B$3)+(AD539*PARAMETROS!$C$3),
O539=PARAMETROS!$A$4,(AG539*PARAMETROS!$B$4)+(AD539*PARAMETROS!$C$4),
O539=PARAMETROS!$A$5,(AG539*PARAMETROS!$B$5)+(AD539*PARAMETROS!$C$5),
O539=PARAMETROS!$A$6,(AG539*PARAMETROS!$B$6)+(AD539*PARAMETROS!$C$6),
O539=PARAMETROS!$A$7,(AG539*PARAMETROS!$B$7)+(AD539*PARAMETROS!$C$7))</f>
        <v>0.6</v>
      </c>
      <c r="AI539" s="12"/>
      <c r="AJ539" s="12"/>
      <c r="AK539" s="12"/>
    </row>
    <row r="540" spans="1:37">
      <c r="A540" s="3">
        <v>539</v>
      </c>
      <c r="B540" s="33">
        <v>45225.703263888892</v>
      </c>
      <c r="C540" s="33">
        <v>45225.703263888892</v>
      </c>
      <c r="E540" t="s">
        <v>1244</v>
      </c>
      <c r="F540" t="s">
        <v>65</v>
      </c>
      <c r="G540" s="3">
        <v>2391031</v>
      </c>
      <c r="J540" t="s">
        <v>1253</v>
      </c>
      <c r="K540" t="s">
        <v>1254</v>
      </c>
      <c r="L540" t="s">
        <v>86</v>
      </c>
      <c r="M540" s="23" t="s">
        <v>47</v>
      </c>
      <c r="P540" s="25" t="s">
        <v>58</v>
      </c>
      <c r="Q540" s="25"/>
      <c r="S540" t="s">
        <v>60</v>
      </c>
      <c r="T540" t="s">
        <v>87</v>
      </c>
      <c r="AA540" s="28" t="str">
        <f t="shared" si="56"/>
        <v>2391031</v>
      </c>
      <c r="AB540" s="27" t="str">
        <f t="shared" si="57"/>
        <v>1</v>
      </c>
      <c r="AC540" s="27">
        <f t="shared" si="58"/>
        <v>0</v>
      </c>
      <c r="AD540" s="27">
        <f t="shared" si="59"/>
        <v>0</v>
      </c>
      <c r="AE540" s="3">
        <f t="shared" si="60"/>
        <v>0</v>
      </c>
      <c r="AF540" s="3">
        <f t="shared" si="61"/>
        <v>0</v>
      </c>
      <c r="AG540" s="3">
        <f t="shared" si="62"/>
        <v>0</v>
      </c>
      <c r="AH540" s="12" cm="1">
        <f t="array" ref="AH540">_xlfn.IFS(M540=PARAMETROS!$A$2,(AE540*PARAMETROS!$B$2)+(AB540*PARAMETROS!$C$2),
M540=PARAMETROS!$A$3,(AE540*PARAMETROS!$B$3)+(AB540*PARAMETROS!$C$3),
M540=PARAMETROS!$A$4,(AE540*PARAMETROS!$B$4)+(AB540*PARAMETROS!$C$4),
M540=PARAMETROS!$A$5,(AE540*PARAMETROS!$B$5)+(AB540*PARAMETROS!$C$5),
M540=PARAMETROS!$A$6,(AE540*PARAMETROS!$B$6)+(AB540*PARAMETROS!$C$6),
M540=PARAMETROS!$A$7,(AE540*PARAMETROS!$B$7)+(AB540*PARAMETROS!$C$7))+
_xlfn.IFS(N540="",0,N540=PARAMETROS!$A$2,(AF540*PARAMETROS!$B$2)+(AC540*PARAMETROS!$C$2),
N540=PARAMETROS!$A$3,(AF540*PARAMETROS!$B$3)+(AC540*PARAMETROS!$C$3),
N540=PARAMETROS!$A$4,(AF540*PARAMETROS!$B$4)+(AC540*PARAMETROS!$C$4),
N540=PARAMETROS!$A$5,(AF540*PARAMETROS!$B$5)+(AC540*PARAMETROS!$C$5),
N540=PARAMETROS!$A$6,(AF540*PARAMETROS!$B$6)+(AC540*PARAMETROS!$C$6),
N540=PARAMETROS!$A$7,(AF540*PARAMETROS!$B$7)+(AC540*PARAMETROS!$C$7))+
_xlfn.IFS(O540="",0,O540=PARAMETROS!$A$2,(AG540*PARAMETROS!$B$2)+(AD540*PARAMETROS!$C$2),
O540=PARAMETROS!$A$3,(AG540*PARAMETROS!$B$3)+(AD540*PARAMETROS!$C$3),
O540=PARAMETROS!$A$4,(AG540*PARAMETROS!$B$4)+(AD540*PARAMETROS!$C$4),
O540=PARAMETROS!$A$5,(AG540*PARAMETROS!$B$5)+(AD540*PARAMETROS!$C$5),
O540=PARAMETROS!$A$6,(AG540*PARAMETROS!$B$6)+(AD540*PARAMETROS!$C$6),
O540=PARAMETROS!$A$7,(AG540*PARAMETROS!$B$7)+(AD540*PARAMETROS!$C$7))</f>
        <v>0.06</v>
      </c>
      <c r="AI540" s="12"/>
      <c r="AJ540" s="12"/>
      <c r="AK540" s="12"/>
    </row>
    <row r="541" spans="1:37">
      <c r="A541" s="3">
        <v>540</v>
      </c>
      <c r="B541" s="33">
        <v>45225.70244212963</v>
      </c>
      <c r="C541" s="33">
        <v>45225.70244212963</v>
      </c>
      <c r="E541" t="s">
        <v>1184</v>
      </c>
      <c r="F541" t="s">
        <v>65</v>
      </c>
      <c r="G541" s="3">
        <v>2391028</v>
      </c>
      <c r="J541" t="s">
        <v>1255</v>
      </c>
      <c r="K541" t="s">
        <v>1256</v>
      </c>
      <c r="L541" t="s">
        <v>92</v>
      </c>
      <c r="M541" s="23" t="s">
        <v>138</v>
      </c>
      <c r="P541" s="25" t="s">
        <v>48</v>
      </c>
      <c r="Q541" s="25"/>
      <c r="S541" t="s">
        <v>49</v>
      </c>
      <c r="AA541" s="28" t="str">
        <f t="shared" si="56"/>
        <v>2391028</v>
      </c>
      <c r="AB541" s="27" t="str">
        <f t="shared" si="57"/>
        <v>2</v>
      </c>
      <c r="AC541" s="27">
        <f t="shared" si="58"/>
        <v>0</v>
      </c>
      <c r="AD541" s="27">
        <f t="shared" si="59"/>
        <v>0</v>
      </c>
      <c r="AE541" s="3">
        <f t="shared" si="60"/>
        <v>0</v>
      </c>
      <c r="AF541" s="3">
        <f t="shared" si="61"/>
        <v>0</v>
      </c>
      <c r="AG541" s="3">
        <f t="shared" si="62"/>
        <v>0</v>
      </c>
      <c r="AH541" s="12" cm="1">
        <f t="array" ref="AH541">_xlfn.IFS(M541=PARAMETROS!$A$2,(AE541*PARAMETROS!$B$2)+(AB541*PARAMETROS!$C$2),
M541=PARAMETROS!$A$3,(AE541*PARAMETROS!$B$3)+(AB541*PARAMETROS!$C$3),
M541=PARAMETROS!$A$4,(AE541*PARAMETROS!$B$4)+(AB541*PARAMETROS!$C$4),
M541=PARAMETROS!$A$5,(AE541*PARAMETROS!$B$5)+(AB541*PARAMETROS!$C$5),
M541=PARAMETROS!$A$6,(AE541*PARAMETROS!$B$6)+(AB541*PARAMETROS!$C$6),
M541=PARAMETROS!$A$7,(AE541*PARAMETROS!$B$7)+(AB541*PARAMETROS!$C$7))+
_xlfn.IFS(N541="",0,N541=PARAMETROS!$A$2,(AF541*PARAMETROS!$B$2)+(AC541*PARAMETROS!$C$2),
N541=PARAMETROS!$A$3,(AF541*PARAMETROS!$B$3)+(AC541*PARAMETROS!$C$3),
N541=PARAMETROS!$A$4,(AF541*PARAMETROS!$B$4)+(AC541*PARAMETROS!$C$4),
N541=PARAMETROS!$A$5,(AF541*PARAMETROS!$B$5)+(AC541*PARAMETROS!$C$5),
N541=PARAMETROS!$A$6,(AF541*PARAMETROS!$B$6)+(AC541*PARAMETROS!$C$6),
N541=PARAMETROS!$A$7,(AF541*PARAMETROS!$B$7)+(AC541*PARAMETROS!$C$7))+
_xlfn.IFS(O541="",0,O541=PARAMETROS!$A$2,(AG541*PARAMETROS!$B$2)+(AD541*PARAMETROS!$C$2),
O541=PARAMETROS!$A$3,(AG541*PARAMETROS!$B$3)+(AD541*PARAMETROS!$C$3),
O541=PARAMETROS!$A$4,(AG541*PARAMETROS!$B$4)+(AD541*PARAMETROS!$C$4),
O541=PARAMETROS!$A$5,(AG541*PARAMETROS!$B$5)+(AD541*PARAMETROS!$C$5),
O541=PARAMETROS!$A$6,(AG541*PARAMETROS!$B$6)+(AD541*PARAMETROS!$C$6),
O541=PARAMETROS!$A$7,(AG541*PARAMETROS!$B$7)+(AD541*PARAMETROS!$C$7))</f>
        <v>0.12</v>
      </c>
      <c r="AI541" s="12"/>
      <c r="AJ541" s="12"/>
      <c r="AK541" s="12"/>
    </row>
    <row r="542" spans="1:37">
      <c r="A542" s="3">
        <v>541</v>
      </c>
      <c r="B542" s="33">
        <v>45225.702418981484</v>
      </c>
      <c r="C542" s="33">
        <v>45225.702418981484</v>
      </c>
      <c r="E542" t="s">
        <v>64</v>
      </c>
      <c r="F542" t="s">
        <v>65</v>
      </c>
      <c r="G542" s="3">
        <v>2391027</v>
      </c>
      <c r="J542" t="s">
        <v>1257</v>
      </c>
      <c r="K542" t="s">
        <v>1258</v>
      </c>
      <c r="L542" t="s">
        <v>97</v>
      </c>
      <c r="M542" s="23" t="s">
        <v>76</v>
      </c>
      <c r="N542" s="23" t="s">
        <v>70</v>
      </c>
      <c r="P542" s="25" t="s">
        <v>118</v>
      </c>
      <c r="Q542" s="25" t="s">
        <v>48</v>
      </c>
      <c r="S542" t="s">
        <v>60</v>
      </c>
      <c r="T542" t="s">
        <v>102</v>
      </c>
      <c r="AA542" s="28" t="str">
        <f t="shared" si="56"/>
        <v>2391027</v>
      </c>
      <c r="AB542" s="27" t="str">
        <f t="shared" si="57"/>
        <v>6</v>
      </c>
      <c r="AC542" s="27" t="str">
        <f t="shared" si="58"/>
        <v>2</v>
      </c>
      <c r="AD542" s="27">
        <f t="shared" si="59"/>
        <v>0</v>
      </c>
      <c r="AE542" s="3">
        <f t="shared" si="60"/>
        <v>0</v>
      </c>
      <c r="AF542" s="3">
        <f t="shared" si="61"/>
        <v>0</v>
      </c>
      <c r="AG542" s="3">
        <f t="shared" si="62"/>
        <v>0</v>
      </c>
      <c r="AH542" s="12" cm="1">
        <f t="array" ref="AH542">_xlfn.IFS(M542=PARAMETROS!$A$2,(AE542*PARAMETROS!$B$2)+(AB542*PARAMETROS!$C$2),
M542=PARAMETROS!$A$3,(AE542*PARAMETROS!$B$3)+(AB542*PARAMETROS!$C$3),
M542=PARAMETROS!$A$4,(AE542*PARAMETROS!$B$4)+(AB542*PARAMETROS!$C$4),
M542=PARAMETROS!$A$5,(AE542*PARAMETROS!$B$5)+(AB542*PARAMETROS!$C$5),
M542=PARAMETROS!$A$6,(AE542*PARAMETROS!$B$6)+(AB542*PARAMETROS!$C$6),
M542=PARAMETROS!$A$7,(AE542*PARAMETROS!$B$7)+(AB542*PARAMETROS!$C$7))+
_xlfn.IFS(N542="",0,N542=PARAMETROS!$A$2,(AF542*PARAMETROS!$B$2)+(AC542*PARAMETROS!$C$2),
N542=PARAMETROS!$A$3,(AF542*PARAMETROS!$B$3)+(AC542*PARAMETROS!$C$3),
N542=PARAMETROS!$A$4,(AF542*PARAMETROS!$B$4)+(AC542*PARAMETROS!$C$4),
N542=PARAMETROS!$A$5,(AF542*PARAMETROS!$B$5)+(AC542*PARAMETROS!$C$5),
N542=PARAMETROS!$A$6,(AF542*PARAMETROS!$B$6)+(AC542*PARAMETROS!$C$6),
N542=PARAMETROS!$A$7,(AF542*PARAMETROS!$B$7)+(AC542*PARAMETROS!$C$7))+
_xlfn.IFS(O542="",0,O542=PARAMETROS!$A$2,(AG542*PARAMETROS!$B$2)+(AD542*PARAMETROS!$C$2),
O542=PARAMETROS!$A$3,(AG542*PARAMETROS!$B$3)+(AD542*PARAMETROS!$C$3),
O542=PARAMETROS!$A$4,(AG542*PARAMETROS!$B$4)+(AD542*PARAMETROS!$C$4),
O542=PARAMETROS!$A$5,(AG542*PARAMETROS!$B$5)+(AD542*PARAMETROS!$C$5),
O542=PARAMETROS!$A$6,(AG542*PARAMETROS!$B$6)+(AD542*PARAMETROS!$C$6),
O542=PARAMETROS!$A$7,(AG542*PARAMETROS!$B$7)+(AD542*PARAMETROS!$C$7))</f>
        <v>1.08</v>
      </c>
      <c r="AI542" s="12"/>
      <c r="AJ542" s="12"/>
      <c r="AK542" s="12"/>
    </row>
    <row r="543" spans="1:37">
      <c r="A543" s="3">
        <v>542</v>
      </c>
      <c r="B543" s="33">
        <v>45225.701412037037</v>
      </c>
      <c r="C543" s="33">
        <v>45225.701412037037</v>
      </c>
      <c r="E543" t="s">
        <v>64</v>
      </c>
      <c r="F543" t="s">
        <v>65</v>
      </c>
      <c r="G543" s="3">
        <v>2391025</v>
      </c>
      <c r="J543" t="s">
        <v>1259</v>
      </c>
      <c r="K543" t="s">
        <v>1260</v>
      </c>
      <c r="L543" t="s">
        <v>101</v>
      </c>
      <c r="M543" s="23" t="s">
        <v>47</v>
      </c>
      <c r="P543" s="25" t="s">
        <v>58</v>
      </c>
      <c r="Q543" s="25"/>
      <c r="S543" t="s">
        <v>60</v>
      </c>
      <c r="T543" t="s">
        <v>87</v>
      </c>
      <c r="AA543" s="28" t="str">
        <f t="shared" si="56"/>
        <v>2391025</v>
      </c>
      <c r="AB543" s="27" t="str">
        <f t="shared" si="57"/>
        <v>1</v>
      </c>
      <c r="AC543" s="27">
        <f t="shared" si="58"/>
        <v>0</v>
      </c>
      <c r="AD543" s="27">
        <f t="shared" si="59"/>
        <v>0</v>
      </c>
      <c r="AE543" s="3">
        <f t="shared" si="60"/>
        <v>0</v>
      </c>
      <c r="AF543" s="3">
        <f t="shared" si="61"/>
        <v>0</v>
      </c>
      <c r="AG543" s="3">
        <f t="shared" si="62"/>
        <v>0</v>
      </c>
      <c r="AH543" s="12" cm="1">
        <f t="array" ref="AH543">_xlfn.IFS(M543=PARAMETROS!$A$2,(AE543*PARAMETROS!$B$2)+(AB543*PARAMETROS!$C$2),
M543=PARAMETROS!$A$3,(AE543*PARAMETROS!$B$3)+(AB543*PARAMETROS!$C$3),
M543=PARAMETROS!$A$4,(AE543*PARAMETROS!$B$4)+(AB543*PARAMETROS!$C$4),
M543=PARAMETROS!$A$5,(AE543*PARAMETROS!$B$5)+(AB543*PARAMETROS!$C$5),
M543=PARAMETROS!$A$6,(AE543*PARAMETROS!$B$6)+(AB543*PARAMETROS!$C$6),
M543=PARAMETROS!$A$7,(AE543*PARAMETROS!$B$7)+(AB543*PARAMETROS!$C$7))+
_xlfn.IFS(N543="",0,N543=PARAMETROS!$A$2,(AF543*PARAMETROS!$B$2)+(AC543*PARAMETROS!$C$2),
N543=PARAMETROS!$A$3,(AF543*PARAMETROS!$B$3)+(AC543*PARAMETROS!$C$3),
N543=PARAMETROS!$A$4,(AF543*PARAMETROS!$B$4)+(AC543*PARAMETROS!$C$4),
N543=PARAMETROS!$A$5,(AF543*PARAMETROS!$B$5)+(AC543*PARAMETROS!$C$5),
N543=PARAMETROS!$A$6,(AF543*PARAMETROS!$B$6)+(AC543*PARAMETROS!$C$6),
N543=PARAMETROS!$A$7,(AF543*PARAMETROS!$B$7)+(AC543*PARAMETROS!$C$7))+
_xlfn.IFS(O543="",0,O543=PARAMETROS!$A$2,(AG543*PARAMETROS!$B$2)+(AD543*PARAMETROS!$C$2),
O543=PARAMETROS!$A$3,(AG543*PARAMETROS!$B$3)+(AD543*PARAMETROS!$C$3),
O543=PARAMETROS!$A$4,(AG543*PARAMETROS!$B$4)+(AD543*PARAMETROS!$C$4),
O543=PARAMETROS!$A$5,(AG543*PARAMETROS!$B$5)+(AD543*PARAMETROS!$C$5),
O543=PARAMETROS!$A$6,(AG543*PARAMETROS!$B$6)+(AD543*PARAMETROS!$C$6),
O543=PARAMETROS!$A$7,(AG543*PARAMETROS!$B$7)+(AD543*PARAMETROS!$C$7))</f>
        <v>0.06</v>
      </c>
      <c r="AI543" s="12"/>
      <c r="AJ543" s="12"/>
      <c r="AK543" s="12"/>
    </row>
    <row r="544" spans="1:37">
      <c r="A544" s="3">
        <v>543</v>
      </c>
      <c r="B544" s="33">
        <v>45225.698495370372</v>
      </c>
      <c r="C544" s="33">
        <v>45225.698495370372</v>
      </c>
      <c r="E544" t="s">
        <v>1244</v>
      </c>
      <c r="F544" t="s">
        <v>65</v>
      </c>
      <c r="G544" s="3">
        <v>2391018</v>
      </c>
      <c r="J544" t="s">
        <v>1261</v>
      </c>
      <c r="K544" t="s">
        <v>1262</v>
      </c>
      <c r="L544" t="s">
        <v>106</v>
      </c>
      <c r="M544" s="23" t="s">
        <v>76</v>
      </c>
      <c r="P544" s="25" t="s">
        <v>59</v>
      </c>
      <c r="Q544" s="25"/>
      <c r="S544" t="s">
        <v>60</v>
      </c>
      <c r="T544" t="s">
        <v>61</v>
      </c>
      <c r="U544" t="s">
        <v>62</v>
      </c>
      <c r="AA544" s="28" t="str">
        <f t="shared" si="56"/>
        <v>2391018</v>
      </c>
      <c r="AB544" s="27" t="str">
        <f t="shared" si="57"/>
        <v>4</v>
      </c>
      <c r="AC544" s="27">
        <f t="shared" si="58"/>
        <v>0</v>
      </c>
      <c r="AD544" s="27">
        <f t="shared" si="59"/>
        <v>0</v>
      </c>
      <c r="AE544" s="3">
        <f t="shared" si="60"/>
        <v>0</v>
      </c>
      <c r="AF544" s="3">
        <f t="shared" si="61"/>
        <v>0</v>
      </c>
      <c r="AG544" s="3">
        <f t="shared" si="62"/>
        <v>0</v>
      </c>
      <c r="AH544" s="12" cm="1">
        <f t="array" ref="AH544">_xlfn.IFS(M544=PARAMETROS!$A$2,(AE544*PARAMETROS!$B$2)+(AB544*PARAMETROS!$C$2),
M544=PARAMETROS!$A$3,(AE544*PARAMETROS!$B$3)+(AB544*PARAMETROS!$C$3),
M544=PARAMETROS!$A$4,(AE544*PARAMETROS!$B$4)+(AB544*PARAMETROS!$C$4),
M544=PARAMETROS!$A$5,(AE544*PARAMETROS!$B$5)+(AB544*PARAMETROS!$C$5),
M544=PARAMETROS!$A$6,(AE544*PARAMETROS!$B$6)+(AB544*PARAMETROS!$C$6),
M544=PARAMETROS!$A$7,(AE544*PARAMETROS!$B$7)+(AB544*PARAMETROS!$C$7))+
_xlfn.IFS(N544="",0,N544=PARAMETROS!$A$2,(AF544*PARAMETROS!$B$2)+(AC544*PARAMETROS!$C$2),
N544=PARAMETROS!$A$3,(AF544*PARAMETROS!$B$3)+(AC544*PARAMETROS!$C$3),
N544=PARAMETROS!$A$4,(AF544*PARAMETROS!$B$4)+(AC544*PARAMETROS!$C$4),
N544=PARAMETROS!$A$5,(AF544*PARAMETROS!$B$5)+(AC544*PARAMETROS!$C$5),
N544=PARAMETROS!$A$6,(AF544*PARAMETROS!$B$6)+(AC544*PARAMETROS!$C$6),
N544=PARAMETROS!$A$7,(AF544*PARAMETROS!$B$7)+(AC544*PARAMETROS!$C$7))+
_xlfn.IFS(O544="",0,O544=PARAMETROS!$A$2,(AG544*PARAMETROS!$B$2)+(AD544*PARAMETROS!$C$2),
O544=PARAMETROS!$A$3,(AG544*PARAMETROS!$B$3)+(AD544*PARAMETROS!$C$3),
O544=PARAMETROS!$A$4,(AG544*PARAMETROS!$B$4)+(AD544*PARAMETROS!$C$4),
O544=PARAMETROS!$A$5,(AG544*PARAMETROS!$B$5)+(AD544*PARAMETROS!$C$5),
O544=PARAMETROS!$A$6,(AG544*PARAMETROS!$B$6)+(AD544*PARAMETROS!$C$6),
O544=PARAMETROS!$A$7,(AG544*PARAMETROS!$B$7)+(AD544*PARAMETROS!$C$7))</f>
        <v>0.48</v>
      </c>
      <c r="AI544" s="12"/>
      <c r="AJ544" s="12"/>
      <c r="AK544" s="12"/>
    </row>
    <row r="545" spans="1:37">
      <c r="A545" s="3">
        <v>544</v>
      </c>
      <c r="B545" s="33">
        <v>45225.696863425925</v>
      </c>
      <c r="C545" s="33">
        <v>45225.696863425925</v>
      </c>
      <c r="E545" t="s">
        <v>1239</v>
      </c>
      <c r="F545" t="s">
        <v>65</v>
      </c>
      <c r="G545" s="3">
        <v>2391013</v>
      </c>
      <c r="J545" t="s">
        <v>1263</v>
      </c>
      <c r="K545" t="s">
        <v>1264</v>
      </c>
      <c r="L545" t="s">
        <v>110</v>
      </c>
      <c r="M545" s="23" t="s">
        <v>138</v>
      </c>
      <c r="P545" s="25" t="s">
        <v>59</v>
      </c>
      <c r="Q545" s="25"/>
      <c r="S545" t="s">
        <v>49</v>
      </c>
      <c r="AA545" s="28" t="str">
        <f t="shared" si="56"/>
        <v>2391013</v>
      </c>
      <c r="AB545" s="27" t="str">
        <f t="shared" si="57"/>
        <v>4</v>
      </c>
      <c r="AC545" s="27">
        <f t="shared" si="58"/>
        <v>0</v>
      </c>
      <c r="AD545" s="27">
        <f t="shared" si="59"/>
        <v>0</v>
      </c>
      <c r="AE545" s="3">
        <f t="shared" si="60"/>
        <v>0</v>
      </c>
      <c r="AF545" s="3">
        <f t="shared" si="61"/>
        <v>0</v>
      </c>
      <c r="AG545" s="3">
        <f t="shared" si="62"/>
        <v>0</v>
      </c>
      <c r="AH545" s="12" cm="1">
        <f t="array" ref="AH545">_xlfn.IFS(M545=PARAMETROS!$A$2,(AE545*PARAMETROS!$B$2)+(AB545*PARAMETROS!$C$2),
M545=PARAMETROS!$A$3,(AE545*PARAMETROS!$B$3)+(AB545*PARAMETROS!$C$3),
M545=PARAMETROS!$A$4,(AE545*PARAMETROS!$B$4)+(AB545*PARAMETROS!$C$4),
M545=PARAMETROS!$A$5,(AE545*PARAMETROS!$B$5)+(AB545*PARAMETROS!$C$5),
M545=PARAMETROS!$A$6,(AE545*PARAMETROS!$B$6)+(AB545*PARAMETROS!$C$6),
M545=PARAMETROS!$A$7,(AE545*PARAMETROS!$B$7)+(AB545*PARAMETROS!$C$7))+
_xlfn.IFS(N545="",0,N545=PARAMETROS!$A$2,(AF545*PARAMETROS!$B$2)+(AC545*PARAMETROS!$C$2),
N545=PARAMETROS!$A$3,(AF545*PARAMETROS!$B$3)+(AC545*PARAMETROS!$C$3),
N545=PARAMETROS!$A$4,(AF545*PARAMETROS!$B$4)+(AC545*PARAMETROS!$C$4),
N545=PARAMETROS!$A$5,(AF545*PARAMETROS!$B$5)+(AC545*PARAMETROS!$C$5),
N545=PARAMETROS!$A$6,(AF545*PARAMETROS!$B$6)+(AC545*PARAMETROS!$C$6),
N545=PARAMETROS!$A$7,(AF545*PARAMETROS!$B$7)+(AC545*PARAMETROS!$C$7))+
_xlfn.IFS(O545="",0,O545=PARAMETROS!$A$2,(AG545*PARAMETROS!$B$2)+(AD545*PARAMETROS!$C$2),
O545=PARAMETROS!$A$3,(AG545*PARAMETROS!$B$3)+(AD545*PARAMETROS!$C$3),
O545=PARAMETROS!$A$4,(AG545*PARAMETROS!$B$4)+(AD545*PARAMETROS!$C$4),
O545=PARAMETROS!$A$5,(AG545*PARAMETROS!$B$5)+(AD545*PARAMETROS!$C$5),
O545=PARAMETROS!$A$6,(AG545*PARAMETROS!$B$6)+(AD545*PARAMETROS!$C$6),
O545=PARAMETROS!$A$7,(AG545*PARAMETROS!$B$7)+(AD545*PARAMETROS!$C$7))</f>
        <v>0.24</v>
      </c>
      <c r="AI545" s="12"/>
      <c r="AJ545" s="12"/>
      <c r="AK545" s="12"/>
    </row>
    <row r="546" spans="1:37">
      <c r="A546" s="3">
        <v>545</v>
      </c>
      <c r="B546" s="33">
        <v>45225.689456018517</v>
      </c>
      <c r="C546" s="33">
        <v>45225.689456018517</v>
      </c>
      <c r="E546" t="s">
        <v>1179</v>
      </c>
      <c r="F546" t="s">
        <v>65</v>
      </c>
      <c r="G546" s="3">
        <v>2390995</v>
      </c>
      <c r="J546" t="s">
        <v>1265</v>
      </c>
      <c r="K546" t="s">
        <v>1266</v>
      </c>
      <c r="L546" t="s">
        <v>114</v>
      </c>
      <c r="M546" s="23" t="s">
        <v>82</v>
      </c>
      <c r="P546" s="25" t="s">
        <v>48</v>
      </c>
      <c r="S546" t="s">
        <v>49</v>
      </c>
      <c r="AA546" s="28" t="str">
        <f t="shared" si="56"/>
        <v>2390995</v>
      </c>
      <c r="AB546" s="27" t="str">
        <f t="shared" si="57"/>
        <v>2</v>
      </c>
      <c r="AC546" s="27">
        <f t="shared" si="58"/>
        <v>0</v>
      </c>
      <c r="AD546" s="27">
        <f t="shared" si="59"/>
        <v>0</v>
      </c>
      <c r="AE546" s="3">
        <f t="shared" si="60"/>
        <v>0</v>
      </c>
      <c r="AF546" s="3">
        <f t="shared" si="61"/>
        <v>0</v>
      </c>
      <c r="AG546" s="3">
        <f t="shared" si="62"/>
        <v>0</v>
      </c>
      <c r="AH546" s="12" cm="1">
        <f t="array" ref="AH546">_xlfn.IFS(M546=PARAMETROS!$A$2,(AE546*PARAMETROS!$B$2)+(AB546*PARAMETROS!$C$2),
M546=PARAMETROS!$A$3,(AE546*PARAMETROS!$B$3)+(AB546*PARAMETROS!$C$3),
M546=PARAMETROS!$A$4,(AE546*PARAMETROS!$B$4)+(AB546*PARAMETROS!$C$4),
M546=PARAMETROS!$A$5,(AE546*PARAMETROS!$B$5)+(AB546*PARAMETROS!$C$5),
M546=PARAMETROS!$A$6,(AE546*PARAMETROS!$B$6)+(AB546*PARAMETROS!$C$6),
M546=PARAMETROS!$A$7,(AE546*PARAMETROS!$B$7)+(AB546*PARAMETROS!$C$7))+
_xlfn.IFS(N546="",0,N546=PARAMETROS!$A$2,(AF546*PARAMETROS!$B$2)+(AC546*PARAMETROS!$C$2),
N546=PARAMETROS!$A$3,(AF546*PARAMETROS!$B$3)+(AC546*PARAMETROS!$C$3),
N546=PARAMETROS!$A$4,(AF546*PARAMETROS!$B$4)+(AC546*PARAMETROS!$C$4),
N546=PARAMETROS!$A$5,(AF546*PARAMETROS!$B$5)+(AC546*PARAMETROS!$C$5),
N546=PARAMETROS!$A$6,(AF546*PARAMETROS!$B$6)+(AC546*PARAMETROS!$C$6),
N546=PARAMETROS!$A$7,(AF546*PARAMETROS!$B$7)+(AC546*PARAMETROS!$C$7))+
_xlfn.IFS(O546="",0,O546=PARAMETROS!$A$2,(AG546*PARAMETROS!$B$2)+(AD546*PARAMETROS!$C$2),
O546=PARAMETROS!$A$3,(AG546*PARAMETROS!$B$3)+(AD546*PARAMETROS!$C$3),
O546=PARAMETROS!$A$4,(AG546*PARAMETROS!$B$4)+(AD546*PARAMETROS!$C$4),
O546=PARAMETROS!$A$5,(AG546*PARAMETROS!$B$5)+(AD546*PARAMETROS!$C$5),
O546=PARAMETROS!$A$6,(AG546*PARAMETROS!$B$6)+(AD546*PARAMETROS!$C$6),
O546=PARAMETROS!$A$7,(AG546*PARAMETROS!$B$7)+(AD546*PARAMETROS!$C$7))</f>
        <v>0.12</v>
      </c>
      <c r="AI546" s="12"/>
      <c r="AJ546" s="12"/>
      <c r="AK546" s="12"/>
    </row>
    <row r="547" spans="1:37">
      <c r="A547" s="3">
        <v>546</v>
      </c>
      <c r="B547" s="33">
        <v>45225.688217592593</v>
      </c>
      <c r="C547" s="33">
        <v>45225.688217592593</v>
      </c>
      <c r="E547" t="s">
        <v>1228</v>
      </c>
      <c r="F547" t="s">
        <v>65</v>
      </c>
      <c r="G547" s="3">
        <v>2390993</v>
      </c>
      <c r="J547" t="s">
        <v>1267</v>
      </c>
      <c r="K547" t="s">
        <v>1268</v>
      </c>
      <c r="L547" t="s">
        <v>46</v>
      </c>
      <c r="M547" s="23" t="s">
        <v>70</v>
      </c>
      <c r="N547" s="23" t="s">
        <v>47</v>
      </c>
      <c r="P547" s="25" t="s">
        <v>58</v>
      </c>
      <c r="Q547" s="25" t="s">
        <v>59</v>
      </c>
      <c r="S547" t="s">
        <v>60</v>
      </c>
      <c r="T547" t="s">
        <v>61</v>
      </c>
      <c r="U547" t="s">
        <v>62</v>
      </c>
      <c r="AA547" s="28" t="str">
        <f t="shared" si="56"/>
        <v>2390993</v>
      </c>
      <c r="AB547" s="27" t="str">
        <f t="shared" si="57"/>
        <v>1</v>
      </c>
      <c r="AC547" s="27" t="str">
        <f t="shared" si="58"/>
        <v>4</v>
      </c>
      <c r="AD547" s="27">
        <f t="shared" si="59"/>
        <v>0</v>
      </c>
      <c r="AE547" s="3">
        <f t="shared" si="60"/>
        <v>0</v>
      </c>
      <c r="AF547" s="3">
        <f t="shared" si="61"/>
        <v>0</v>
      </c>
      <c r="AG547" s="3">
        <f t="shared" si="62"/>
        <v>0</v>
      </c>
      <c r="AH547" s="12" cm="1">
        <f t="array" ref="AH547">_xlfn.IFS(M547=PARAMETROS!$A$2,(AE547*PARAMETROS!$B$2)+(AB547*PARAMETROS!$C$2),
M547=PARAMETROS!$A$3,(AE547*PARAMETROS!$B$3)+(AB547*PARAMETROS!$C$3),
M547=PARAMETROS!$A$4,(AE547*PARAMETROS!$B$4)+(AB547*PARAMETROS!$C$4),
M547=PARAMETROS!$A$5,(AE547*PARAMETROS!$B$5)+(AB547*PARAMETROS!$C$5),
M547=PARAMETROS!$A$6,(AE547*PARAMETROS!$B$6)+(AB547*PARAMETROS!$C$6),
M547=PARAMETROS!$A$7,(AE547*PARAMETROS!$B$7)+(AB547*PARAMETROS!$C$7))+
_xlfn.IFS(N547="",0,N547=PARAMETROS!$A$2,(AF547*PARAMETROS!$B$2)+(AC547*PARAMETROS!$C$2),
N547=PARAMETROS!$A$3,(AF547*PARAMETROS!$B$3)+(AC547*PARAMETROS!$C$3),
N547=PARAMETROS!$A$4,(AF547*PARAMETROS!$B$4)+(AC547*PARAMETROS!$C$4),
N547=PARAMETROS!$A$5,(AF547*PARAMETROS!$B$5)+(AC547*PARAMETROS!$C$5),
N547=PARAMETROS!$A$6,(AF547*PARAMETROS!$B$6)+(AC547*PARAMETROS!$C$6),
N547=PARAMETROS!$A$7,(AF547*PARAMETROS!$B$7)+(AC547*PARAMETROS!$C$7))+
_xlfn.IFS(O547="",0,O547=PARAMETROS!$A$2,(AG547*PARAMETROS!$B$2)+(AD547*PARAMETROS!$C$2),
O547=PARAMETROS!$A$3,(AG547*PARAMETROS!$B$3)+(AD547*PARAMETROS!$C$3),
O547=PARAMETROS!$A$4,(AG547*PARAMETROS!$B$4)+(AD547*PARAMETROS!$C$4),
O547=PARAMETROS!$A$5,(AG547*PARAMETROS!$B$5)+(AD547*PARAMETROS!$C$5),
O547=PARAMETROS!$A$6,(AG547*PARAMETROS!$B$6)+(AD547*PARAMETROS!$C$6),
O547=PARAMETROS!$A$7,(AG547*PARAMETROS!$B$7)+(AD547*PARAMETROS!$C$7))</f>
        <v>0.42</v>
      </c>
      <c r="AI547" s="12"/>
      <c r="AJ547" s="12"/>
      <c r="AK547" s="12"/>
    </row>
    <row r="548" spans="1:37">
      <c r="A548" s="3">
        <v>547</v>
      </c>
      <c r="B548" s="33">
        <v>45225.68681712963</v>
      </c>
      <c r="C548" s="33">
        <v>45225.68681712963</v>
      </c>
      <c r="E548" t="s">
        <v>1239</v>
      </c>
      <c r="F548" t="s">
        <v>65</v>
      </c>
      <c r="G548" s="3">
        <v>2390990</v>
      </c>
      <c r="J548" t="s">
        <v>1269</v>
      </c>
      <c r="K548" t="s">
        <v>1270</v>
      </c>
      <c r="L548" t="s">
        <v>56</v>
      </c>
      <c r="M548" s="23" t="s">
        <v>47</v>
      </c>
      <c r="N548" s="23" t="s">
        <v>47</v>
      </c>
      <c r="P548" s="25" t="s">
        <v>59</v>
      </c>
      <c r="Q548" s="25" t="s">
        <v>59</v>
      </c>
      <c r="S548" t="s">
        <v>49</v>
      </c>
      <c r="AA548" s="28" t="str">
        <f t="shared" si="56"/>
        <v>2390990</v>
      </c>
      <c r="AB548" s="27" t="str">
        <f t="shared" si="57"/>
        <v>4</v>
      </c>
      <c r="AC548" s="27" t="str">
        <f t="shared" si="58"/>
        <v>4</v>
      </c>
      <c r="AD548" s="27">
        <f t="shared" si="59"/>
        <v>0</v>
      </c>
      <c r="AE548" s="3">
        <f t="shared" si="60"/>
        <v>0</v>
      </c>
      <c r="AF548" s="3">
        <f t="shared" si="61"/>
        <v>0</v>
      </c>
      <c r="AG548" s="3">
        <f t="shared" si="62"/>
        <v>0</v>
      </c>
      <c r="AH548" s="12" cm="1">
        <f t="array" ref="AH548">_xlfn.IFS(M548=PARAMETROS!$A$2,(AE548*PARAMETROS!$B$2)+(AB548*PARAMETROS!$C$2),
M548=PARAMETROS!$A$3,(AE548*PARAMETROS!$B$3)+(AB548*PARAMETROS!$C$3),
M548=PARAMETROS!$A$4,(AE548*PARAMETROS!$B$4)+(AB548*PARAMETROS!$C$4),
M548=PARAMETROS!$A$5,(AE548*PARAMETROS!$B$5)+(AB548*PARAMETROS!$C$5),
M548=PARAMETROS!$A$6,(AE548*PARAMETROS!$B$6)+(AB548*PARAMETROS!$C$6),
M548=PARAMETROS!$A$7,(AE548*PARAMETROS!$B$7)+(AB548*PARAMETROS!$C$7))+
_xlfn.IFS(N548="",0,N548=PARAMETROS!$A$2,(AF548*PARAMETROS!$B$2)+(AC548*PARAMETROS!$C$2),
N548=PARAMETROS!$A$3,(AF548*PARAMETROS!$B$3)+(AC548*PARAMETROS!$C$3),
N548=PARAMETROS!$A$4,(AF548*PARAMETROS!$B$4)+(AC548*PARAMETROS!$C$4),
N548=PARAMETROS!$A$5,(AF548*PARAMETROS!$B$5)+(AC548*PARAMETROS!$C$5),
N548=PARAMETROS!$A$6,(AF548*PARAMETROS!$B$6)+(AC548*PARAMETROS!$C$6),
N548=PARAMETROS!$A$7,(AF548*PARAMETROS!$B$7)+(AC548*PARAMETROS!$C$7))+
_xlfn.IFS(O548="",0,O548=PARAMETROS!$A$2,(AG548*PARAMETROS!$B$2)+(AD548*PARAMETROS!$C$2),
O548=PARAMETROS!$A$3,(AG548*PARAMETROS!$B$3)+(AD548*PARAMETROS!$C$3),
O548=PARAMETROS!$A$4,(AG548*PARAMETROS!$B$4)+(AD548*PARAMETROS!$C$4),
O548=PARAMETROS!$A$5,(AG548*PARAMETROS!$B$5)+(AD548*PARAMETROS!$C$5),
O548=PARAMETROS!$A$6,(AG548*PARAMETROS!$B$6)+(AD548*PARAMETROS!$C$6),
O548=PARAMETROS!$A$7,(AG548*PARAMETROS!$B$7)+(AD548*PARAMETROS!$C$7))</f>
        <v>0.48</v>
      </c>
      <c r="AI548" s="12"/>
      <c r="AJ548" s="12"/>
      <c r="AK548" s="12"/>
    </row>
    <row r="549" spans="1:37">
      <c r="A549" s="3">
        <v>548</v>
      </c>
      <c r="B549" s="33">
        <v>45225.68613425926</v>
      </c>
      <c r="C549" s="33">
        <v>45225.68613425926</v>
      </c>
      <c r="E549" t="s">
        <v>1173</v>
      </c>
      <c r="F549" t="s">
        <v>65</v>
      </c>
      <c r="G549" s="3">
        <v>2390987</v>
      </c>
      <c r="J549" t="s">
        <v>1271</v>
      </c>
      <c r="K549" t="s">
        <v>1272</v>
      </c>
      <c r="L549" t="s">
        <v>69</v>
      </c>
      <c r="M549" s="23" t="s">
        <v>57</v>
      </c>
      <c r="P549" s="25" t="s">
        <v>48</v>
      </c>
      <c r="Q549" s="25"/>
      <c r="S549" t="s">
        <v>49</v>
      </c>
      <c r="AA549" s="28" t="str">
        <f t="shared" si="56"/>
        <v>2390987</v>
      </c>
      <c r="AB549" s="27" t="str">
        <f t="shared" si="57"/>
        <v>2</v>
      </c>
      <c r="AC549" s="27">
        <f t="shared" si="58"/>
        <v>0</v>
      </c>
      <c r="AD549" s="27">
        <f t="shared" si="59"/>
        <v>0</v>
      </c>
      <c r="AE549" s="3">
        <f t="shared" si="60"/>
        <v>0</v>
      </c>
      <c r="AF549" s="3">
        <f t="shared" si="61"/>
        <v>0</v>
      </c>
      <c r="AG549" s="3">
        <f t="shared" si="62"/>
        <v>0</v>
      </c>
      <c r="AH549" s="12" cm="1">
        <f t="array" ref="AH549">_xlfn.IFS(M549=PARAMETROS!$A$2,(AE549*PARAMETROS!$B$2)+(AB549*PARAMETROS!$C$2),
M549=PARAMETROS!$A$3,(AE549*PARAMETROS!$B$3)+(AB549*PARAMETROS!$C$3),
M549=PARAMETROS!$A$4,(AE549*PARAMETROS!$B$4)+(AB549*PARAMETROS!$C$4),
M549=PARAMETROS!$A$5,(AE549*PARAMETROS!$B$5)+(AB549*PARAMETROS!$C$5),
M549=PARAMETROS!$A$6,(AE549*PARAMETROS!$B$6)+(AB549*PARAMETROS!$C$6),
M549=PARAMETROS!$A$7,(AE549*PARAMETROS!$B$7)+(AB549*PARAMETROS!$C$7))+
_xlfn.IFS(N549="",0,N549=PARAMETROS!$A$2,(AF549*PARAMETROS!$B$2)+(AC549*PARAMETROS!$C$2),
N549=PARAMETROS!$A$3,(AF549*PARAMETROS!$B$3)+(AC549*PARAMETROS!$C$3),
N549=PARAMETROS!$A$4,(AF549*PARAMETROS!$B$4)+(AC549*PARAMETROS!$C$4),
N549=PARAMETROS!$A$5,(AF549*PARAMETROS!$B$5)+(AC549*PARAMETROS!$C$5),
N549=PARAMETROS!$A$6,(AF549*PARAMETROS!$B$6)+(AC549*PARAMETROS!$C$6),
N549=PARAMETROS!$A$7,(AF549*PARAMETROS!$B$7)+(AC549*PARAMETROS!$C$7))+
_xlfn.IFS(O549="",0,O549=PARAMETROS!$A$2,(AG549*PARAMETROS!$B$2)+(AD549*PARAMETROS!$C$2),
O549=PARAMETROS!$A$3,(AG549*PARAMETROS!$B$3)+(AD549*PARAMETROS!$C$3),
O549=PARAMETROS!$A$4,(AG549*PARAMETROS!$B$4)+(AD549*PARAMETROS!$C$4),
O549=PARAMETROS!$A$5,(AG549*PARAMETROS!$B$5)+(AD549*PARAMETROS!$C$5),
O549=PARAMETROS!$A$6,(AG549*PARAMETROS!$B$6)+(AD549*PARAMETROS!$C$6),
O549=PARAMETROS!$A$7,(AG549*PARAMETROS!$B$7)+(AD549*PARAMETROS!$C$7))</f>
        <v>0.5</v>
      </c>
      <c r="AI549" s="12"/>
      <c r="AJ549" s="12"/>
      <c r="AK549" s="12"/>
    </row>
    <row r="550" spans="1:37">
      <c r="A550" s="3">
        <v>549</v>
      </c>
      <c r="B550" s="33">
        <v>45225.681018518517</v>
      </c>
      <c r="C550" s="33">
        <v>45225.681018518517</v>
      </c>
      <c r="E550" t="s">
        <v>1228</v>
      </c>
      <c r="F550" t="s">
        <v>65</v>
      </c>
      <c r="G550" s="3">
        <v>2390976</v>
      </c>
      <c r="J550" t="s">
        <v>1273</v>
      </c>
      <c r="K550" t="s">
        <v>1274</v>
      </c>
      <c r="L550" t="s">
        <v>75</v>
      </c>
      <c r="M550" s="23" t="s">
        <v>70</v>
      </c>
      <c r="N550" s="23" t="s">
        <v>70</v>
      </c>
      <c r="P550" s="25" t="s">
        <v>48</v>
      </c>
      <c r="Q550" s="25" t="s">
        <v>48</v>
      </c>
      <c r="S550" t="s">
        <v>49</v>
      </c>
      <c r="AA550" s="28" t="str">
        <f t="shared" si="56"/>
        <v>2390976</v>
      </c>
      <c r="AB550" s="27" t="str">
        <f t="shared" si="57"/>
        <v>2</v>
      </c>
      <c r="AC550" s="27" t="str">
        <f t="shared" si="58"/>
        <v>2</v>
      </c>
      <c r="AD550" s="27">
        <f t="shared" si="59"/>
        <v>0</v>
      </c>
      <c r="AE550" s="3">
        <f t="shared" si="60"/>
        <v>0</v>
      </c>
      <c r="AF550" s="3">
        <f t="shared" si="61"/>
        <v>0</v>
      </c>
      <c r="AG550" s="3">
        <f t="shared" si="62"/>
        <v>0</v>
      </c>
      <c r="AH550" s="12" cm="1">
        <f t="array" ref="AH550">_xlfn.IFS(M550=PARAMETROS!$A$2,(AE550*PARAMETROS!$B$2)+(AB550*PARAMETROS!$C$2),
M550=PARAMETROS!$A$3,(AE550*PARAMETROS!$B$3)+(AB550*PARAMETROS!$C$3),
M550=PARAMETROS!$A$4,(AE550*PARAMETROS!$B$4)+(AB550*PARAMETROS!$C$4),
M550=PARAMETROS!$A$5,(AE550*PARAMETROS!$B$5)+(AB550*PARAMETROS!$C$5),
M550=PARAMETROS!$A$6,(AE550*PARAMETROS!$B$6)+(AB550*PARAMETROS!$C$6),
M550=PARAMETROS!$A$7,(AE550*PARAMETROS!$B$7)+(AB550*PARAMETROS!$C$7))+
_xlfn.IFS(N550="",0,N550=PARAMETROS!$A$2,(AF550*PARAMETROS!$B$2)+(AC550*PARAMETROS!$C$2),
N550=PARAMETROS!$A$3,(AF550*PARAMETROS!$B$3)+(AC550*PARAMETROS!$C$3),
N550=PARAMETROS!$A$4,(AF550*PARAMETROS!$B$4)+(AC550*PARAMETROS!$C$4),
N550=PARAMETROS!$A$5,(AF550*PARAMETROS!$B$5)+(AC550*PARAMETROS!$C$5),
N550=PARAMETROS!$A$6,(AF550*PARAMETROS!$B$6)+(AC550*PARAMETROS!$C$6),
N550=PARAMETROS!$A$7,(AF550*PARAMETROS!$B$7)+(AC550*PARAMETROS!$C$7))+
_xlfn.IFS(O550="",0,O550=PARAMETROS!$A$2,(AG550*PARAMETROS!$B$2)+(AD550*PARAMETROS!$C$2),
O550=PARAMETROS!$A$3,(AG550*PARAMETROS!$B$3)+(AD550*PARAMETROS!$C$3),
O550=PARAMETROS!$A$4,(AG550*PARAMETROS!$B$4)+(AD550*PARAMETROS!$C$4),
O550=PARAMETROS!$A$5,(AG550*PARAMETROS!$B$5)+(AD550*PARAMETROS!$C$5),
O550=PARAMETROS!$A$6,(AG550*PARAMETROS!$B$6)+(AD550*PARAMETROS!$C$6),
O550=PARAMETROS!$A$7,(AG550*PARAMETROS!$B$7)+(AD550*PARAMETROS!$C$7))</f>
        <v>0.72</v>
      </c>
      <c r="AI550" s="12"/>
      <c r="AJ550" s="12"/>
      <c r="AK550" s="12"/>
    </row>
    <row r="551" spans="1:37">
      <c r="A551" s="3">
        <v>550</v>
      </c>
      <c r="B551" s="33">
        <v>45225.679629629631</v>
      </c>
      <c r="C551" s="33">
        <v>45225.679629629631</v>
      </c>
      <c r="E551" t="s">
        <v>1239</v>
      </c>
      <c r="F551" t="s">
        <v>65</v>
      </c>
      <c r="G551" s="3">
        <v>2390973</v>
      </c>
      <c r="J551" t="s">
        <v>1275</v>
      </c>
      <c r="K551" t="s">
        <v>1276</v>
      </c>
      <c r="L551" t="s">
        <v>81</v>
      </c>
      <c r="M551" s="23" t="s">
        <v>76</v>
      </c>
      <c r="P551" s="25" t="s">
        <v>48</v>
      </c>
      <c r="Q551" s="25"/>
      <c r="S551" t="s">
        <v>60</v>
      </c>
      <c r="T551" t="s">
        <v>87</v>
      </c>
      <c r="AA551" s="28" t="str">
        <f t="shared" si="56"/>
        <v>2390973</v>
      </c>
      <c r="AB551" s="27" t="str">
        <f t="shared" si="57"/>
        <v>2</v>
      </c>
      <c r="AC551" s="27">
        <f t="shared" si="58"/>
        <v>0</v>
      </c>
      <c r="AD551" s="27">
        <f t="shared" si="59"/>
        <v>0</v>
      </c>
      <c r="AE551" s="3">
        <f t="shared" si="60"/>
        <v>0</v>
      </c>
      <c r="AF551" s="3">
        <f t="shared" si="61"/>
        <v>0</v>
      </c>
      <c r="AG551" s="3">
        <f t="shared" si="62"/>
        <v>0</v>
      </c>
      <c r="AH551" s="12" cm="1">
        <f t="array" ref="AH551">_xlfn.IFS(M551=PARAMETROS!$A$2,(AE551*PARAMETROS!$B$2)+(AB551*PARAMETROS!$C$2),
M551=PARAMETROS!$A$3,(AE551*PARAMETROS!$B$3)+(AB551*PARAMETROS!$C$3),
M551=PARAMETROS!$A$4,(AE551*PARAMETROS!$B$4)+(AB551*PARAMETROS!$C$4),
M551=PARAMETROS!$A$5,(AE551*PARAMETROS!$B$5)+(AB551*PARAMETROS!$C$5),
M551=PARAMETROS!$A$6,(AE551*PARAMETROS!$B$6)+(AB551*PARAMETROS!$C$6),
M551=PARAMETROS!$A$7,(AE551*PARAMETROS!$B$7)+(AB551*PARAMETROS!$C$7))+
_xlfn.IFS(N551="",0,N551=PARAMETROS!$A$2,(AF551*PARAMETROS!$B$2)+(AC551*PARAMETROS!$C$2),
N551=PARAMETROS!$A$3,(AF551*PARAMETROS!$B$3)+(AC551*PARAMETROS!$C$3),
N551=PARAMETROS!$A$4,(AF551*PARAMETROS!$B$4)+(AC551*PARAMETROS!$C$4),
N551=PARAMETROS!$A$5,(AF551*PARAMETROS!$B$5)+(AC551*PARAMETROS!$C$5),
N551=PARAMETROS!$A$6,(AF551*PARAMETROS!$B$6)+(AC551*PARAMETROS!$C$6),
N551=PARAMETROS!$A$7,(AF551*PARAMETROS!$B$7)+(AC551*PARAMETROS!$C$7))+
_xlfn.IFS(O551="",0,O551=PARAMETROS!$A$2,(AG551*PARAMETROS!$B$2)+(AD551*PARAMETROS!$C$2),
O551=PARAMETROS!$A$3,(AG551*PARAMETROS!$B$3)+(AD551*PARAMETROS!$C$3),
O551=PARAMETROS!$A$4,(AG551*PARAMETROS!$B$4)+(AD551*PARAMETROS!$C$4),
O551=PARAMETROS!$A$5,(AG551*PARAMETROS!$B$5)+(AD551*PARAMETROS!$C$5),
O551=PARAMETROS!$A$6,(AG551*PARAMETROS!$B$6)+(AD551*PARAMETROS!$C$6),
O551=PARAMETROS!$A$7,(AG551*PARAMETROS!$B$7)+(AD551*PARAMETROS!$C$7))</f>
        <v>0.24</v>
      </c>
      <c r="AI551" s="12"/>
      <c r="AJ551" s="12"/>
      <c r="AK551" s="12"/>
    </row>
    <row r="552" spans="1:37">
      <c r="A552" s="3">
        <v>551</v>
      </c>
      <c r="B552" s="33">
        <v>45225.674050925925</v>
      </c>
      <c r="C552" s="33">
        <v>45225.674050925925</v>
      </c>
      <c r="E552" t="s">
        <v>1277</v>
      </c>
      <c r="F552" t="s">
        <v>65</v>
      </c>
      <c r="G552" s="3">
        <v>2390962</v>
      </c>
      <c r="J552" t="s">
        <v>1278</v>
      </c>
      <c r="K552" t="s">
        <v>1279</v>
      </c>
      <c r="L552" t="s">
        <v>86</v>
      </c>
      <c r="M552" s="23" t="s">
        <v>82</v>
      </c>
      <c r="P552" s="25" t="s">
        <v>93</v>
      </c>
      <c r="Q552" s="25"/>
      <c r="S552" t="s">
        <v>49</v>
      </c>
      <c r="AA552" s="28" t="str">
        <f t="shared" si="56"/>
        <v>2390962</v>
      </c>
      <c r="AB552" s="27" t="str">
        <f t="shared" si="57"/>
        <v>5</v>
      </c>
      <c r="AC552" s="27">
        <f t="shared" si="58"/>
        <v>0</v>
      </c>
      <c r="AD552" s="27">
        <f t="shared" si="59"/>
        <v>0</v>
      </c>
      <c r="AE552" s="3">
        <f t="shared" si="60"/>
        <v>0</v>
      </c>
      <c r="AF552" s="3">
        <f t="shared" si="61"/>
        <v>0</v>
      </c>
      <c r="AG552" s="3">
        <f t="shared" si="62"/>
        <v>0</v>
      </c>
      <c r="AH552" s="12" cm="1">
        <f t="array" ref="AH552">_xlfn.IFS(M552=PARAMETROS!$A$2,(AE552*PARAMETROS!$B$2)+(AB552*PARAMETROS!$C$2),
M552=PARAMETROS!$A$3,(AE552*PARAMETROS!$B$3)+(AB552*PARAMETROS!$C$3),
M552=PARAMETROS!$A$4,(AE552*PARAMETROS!$B$4)+(AB552*PARAMETROS!$C$4),
M552=PARAMETROS!$A$5,(AE552*PARAMETROS!$B$5)+(AB552*PARAMETROS!$C$5),
M552=PARAMETROS!$A$6,(AE552*PARAMETROS!$B$6)+(AB552*PARAMETROS!$C$6),
M552=PARAMETROS!$A$7,(AE552*PARAMETROS!$B$7)+(AB552*PARAMETROS!$C$7))+
_xlfn.IFS(N552="",0,N552=PARAMETROS!$A$2,(AF552*PARAMETROS!$B$2)+(AC552*PARAMETROS!$C$2),
N552=PARAMETROS!$A$3,(AF552*PARAMETROS!$B$3)+(AC552*PARAMETROS!$C$3),
N552=PARAMETROS!$A$4,(AF552*PARAMETROS!$B$4)+(AC552*PARAMETROS!$C$4),
N552=PARAMETROS!$A$5,(AF552*PARAMETROS!$B$5)+(AC552*PARAMETROS!$C$5),
N552=PARAMETROS!$A$6,(AF552*PARAMETROS!$B$6)+(AC552*PARAMETROS!$C$6),
N552=PARAMETROS!$A$7,(AF552*PARAMETROS!$B$7)+(AC552*PARAMETROS!$C$7))+
_xlfn.IFS(O552="",0,O552=PARAMETROS!$A$2,(AG552*PARAMETROS!$B$2)+(AD552*PARAMETROS!$C$2),
O552=PARAMETROS!$A$3,(AG552*PARAMETROS!$B$3)+(AD552*PARAMETROS!$C$3),
O552=PARAMETROS!$A$4,(AG552*PARAMETROS!$B$4)+(AD552*PARAMETROS!$C$4),
O552=PARAMETROS!$A$5,(AG552*PARAMETROS!$B$5)+(AD552*PARAMETROS!$C$5),
O552=PARAMETROS!$A$6,(AG552*PARAMETROS!$B$6)+(AD552*PARAMETROS!$C$6),
O552=PARAMETROS!$A$7,(AG552*PARAMETROS!$B$7)+(AD552*PARAMETROS!$C$7))</f>
        <v>0.3</v>
      </c>
      <c r="AI552" s="12"/>
      <c r="AJ552" s="12"/>
      <c r="AK552" s="12"/>
    </row>
    <row r="553" spans="1:37">
      <c r="A553" s="3">
        <v>552</v>
      </c>
      <c r="B553" s="33">
        <v>45225.668993055559</v>
      </c>
      <c r="C553" s="33">
        <v>45225.668993055559</v>
      </c>
      <c r="E553" t="s">
        <v>1280</v>
      </c>
      <c r="F553" t="s">
        <v>65</v>
      </c>
      <c r="G553" s="3">
        <v>2390953</v>
      </c>
      <c r="J553" t="s">
        <v>1281</v>
      </c>
      <c r="K553" t="s">
        <v>1282</v>
      </c>
      <c r="L553" t="s">
        <v>92</v>
      </c>
      <c r="M553" s="23" t="s">
        <v>70</v>
      </c>
      <c r="P553" s="25" t="s">
        <v>48</v>
      </c>
      <c r="Q553" s="25"/>
      <c r="S553" t="s">
        <v>49</v>
      </c>
      <c r="AA553" s="28" t="str">
        <f t="shared" si="56"/>
        <v>2390953</v>
      </c>
      <c r="AB553" s="27" t="str">
        <f t="shared" si="57"/>
        <v>2</v>
      </c>
      <c r="AC553" s="27">
        <f t="shared" si="58"/>
        <v>0</v>
      </c>
      <c r="AD553" s="27">
        <f t="shared" si="59"/>
        <v>0</v>
      </c>
      <c r="AE553" s="3">
        <f t="shared" si="60"/>
        <v>0</v>
      </c>
      <c r="AF553" s="3">
        <f t="shared" si="61"/>
        <v>0</v>
      </c>
      <c r="AG553" s="3">
        <f t="shared" si="62"/>
        <v>0</v>
      </c>
      <c r="AH553" s="12" cm="1">
        <f t="array" ref="AH553">_xlfn.IFS(M553=PARAMETROS!$A$2,(AE553*PARAMETROS!$B$2)+(AB553*PARAMETROS!$C$2),
M553=PARAMETROS!$A$3,(AE553*PARAMETROS!$B$3)+(AB553*PARAMETROS!$C$3),
M553=PARAMETROS!$A$4,(AE553*PARAMETROS!$B$4)+(AB553*PARAMETROS!$C$4),
M553=PARAMETROS!$A$5,(AE553*PARAMETROS!$B$5)+(AB553*PARAMETROS!$C$5),
M553=PARAMETROS!$A$6,(AE553*PARAMETROS!$B$6)+(AB553*PARAMETROS!$C$6),
M553=PARAMETROS!$A$7,(AE553*PARAMETROS!$B$7)+(AB553*PARAMETROS!$C$7))+
_xlfn.IFS(N553="",0,N553=PARAMETROS!$A$2,(AF553*PARAMETROS!$B$2)+(AC553*PARAMETROS!$C$2),
N553=PARAMETROS!$A$3,(AF553*PARAMETROS!$B$3)+(AC553*PARAMETROS!$C$3),
N553=PARAMETROS!$A$4,(AF553*PARAMETROS!$B$4)+(AC553*PARAMETROS!$C$4),
N553=PARAMETROS!$A$5,(AF553*PARAMETROS!$B$5)+(AC553*PARAMETROS!$C$5),
N553=PARAMETROS!$A$6,(AF553*PARAMETROS!$B$6)+(AC553*PARAMETROS!$C$6),
N553=PARAMETROS!$A$7,(AF553*PARAMETROS!$B$7)+(AC553*PARAMETROS!$C$7))+
_xlfn.IFS(O553="",0,O553=PARAMETROS!$A$2,(AG553*PARAMETROS!$B$2)+(AD553*PARAMETROS!$C$2),
O553=PARAMETROS!$A$3,(AG553*PARAMETROS!$B$3)+(AD553*PARAMETROS!$C$3),
O553=PARAMETROS!$A$4,(AG553*PARAMETROS!$B$4)+(AD553*PARAMETROS!$C$4),
O553=PARAMETROS!$A$5,(AG553*PARAMETROS!$B$5)+(AD553*PARAMETROS!$C$5),
O553=PARAMETROS!$A$6,(AG553*PARAMETROS!$B$6)+(AD553*PARAMETROS!$C$6),
O553=PARAMETROS!$A$7,(AG553*PARAMETROS!$B$7)+(AD553*PARAMETROS!$C$7))</f>
        <v>0.36</v>
      </c>
      <c r="AI553" s="12"/>
      <c r="AJ553" s="12"/>
      <c r="AK553" s="12"/>
    </row>
    <row r="554" spans="1:37">
      <c r="A554" s="3">
        <v>553</v>
      </c>
      <c r="B554" s="33">
        <v>45225.666122685187</v>
      </c>
      <c r="C554" s="33">
        <v>45225.666122685187</v>
      </c>
      <c r="E554" t="s">
        <v>1283</v>
      </c>
      <c r="F554" t="s">
        <v>65</v>
      </c>
      <c r="G554" s="3">
        <v>2390946</v>
      </c>
      <c r="J554" t="s">
        <v>1284</v>
      </c>
      <c r="K554" t="s">
        <v>1285</v>
      </c>
      <c r="L554" t="s">
        <v>97</v>
      </c>
      <c r="M554" s="23" t="s">
        <v>47</v>
      </c>
      <c r="P554" s="25" t="s">
        <v>48</v>
      </c>
      <c r="Q554" s="25"/>
      <c r="S554" t="s">
        <v>60</v>
      </c>
      <c r="T554" t="s">
        <v>102</v>
      </c>
      <c r="AA554" s="28" t="str">
        <f t="shared" si="56"/>
        <v>2390946</v>
      </c>
      <c r="AB554" s="27" t="str">
        <f t="shared" si="57"/>
        <v>2</v>
      </c>
      <c r="AC554" s="27">
        <f t="shared" si="58"/>
        <v>0</v>
      </c>
      <c r="AD554" s="27">
        <f t="shared" si="59"/>
        <v>0</v>
      </c>
      <c r="AE554" s="3">
        <f t="shared" si="60"/>
        <v>0</v>
      </c>
      <c r="AF554" s="3">
        <f t="shared" si="61"/>
        <v>0</v>
      </c>
      <c r="AG554" s="3">
        <f t="shared" si="62"/>
        <v>0</v>
      </c>
      <c r="AH554" s="12" cm="1">
        <f t="array" ref="AH554">_xlfn.IFS(M554=PARAMETROS!$A$2,(AE554*PARAMETROS!$B$2)+(AB554*PARAMETROS!$C$2),
M554=PARAMETROS!$A$3,(AE554*PARAMETROS!$B$3)+(AB554*PARAMETROS!$C$3),
M554=PARAMETROS!$A$4,(AE554*PARAMETROS!$B$4)+(AB554*PARAMETROS!$C$4),
M554=PARAMETROS!$A$5,(AE554*PARAMETROS!$B$5)+(AB554*PARAMETROS!$C$5),
M554=PARAMETROS!$A$6,(AE554*PARAMETROS!$B$6)+(AB554*PARAMETROS!$C$6),
M554=PARAMETROS!$A$7,(AE554*PARAMETROS!$B$7)+(AB554*PARAMETROS!$C$7))+
_xlfn.IFS(N554="",0,N554=PARAMETROS!$A$2,(AF554*PARAMETROS!$B$2)+(AC554*PARAMETROS!$C$2),
N554=PARAMETROS!$A$3,(AF554*PARAMETROS!$B$3)+(AC554*PARAMETROS!$C$3),
N554=PARAMETROS!$A$4,(AF554*PARAMETROS!$B$4)+(AC554*PARAMETROS!$C$4),
N554=PARAMETROS!$A$5,(AF554*PARAMETROS!$B$5)+(AC554*PARAMETROS!$C$5),
N554=PARAMETROS!$A$6,(AF554*PARAMETROS!$B$6)+(AC554*PARAMETROS!$C$6),
N554=PARAMETROS!$A$7,(AF554*PARAMETROS!$B$7)+(AC554*PARAMETROS!$C$7))+
_xlfn.IFS(O554="",0,O554=PARAMETROS!$A$2,(AG554*PARAMETROS!$B$2)+(AD554*PARAMETROS!$C$2),
O554=PARAMETROS!$A$3,(AG554*PARAMETROS!$B$3)+(AD554*PARAMETROS!$C$3),
O554=PARAMETROS!$A$4,(AG554*PARAMETROS!$B$4)+(AD554*PARAMETROS!$C$4),
O554=PARAMETROS!$A$5,(AG554*PARAMETROS!$B$5)+(AD554*PARAMETROS!$C$5),
O554=PARAMETROS!$A$6,(AG554*PARAMETROS!$B$6)+(AD554*PARAMETROS!$C$6),
O554=PARAMETROS!$A$7,(AG554*PARAMETROS!$B$7)+(AD554*PARAMETROS!$C$7))</f>
        <v>0.12</v>
      </c>
      <c r="AI554" s="12"/>
      <c r="AJ554" s="12"/>
      <c r="AK554" s="12"/>
    </row>
    <row r="555" spans="1:37">
      <c r="A555" s="3">
        <v>554</v>
      </c>
      <c r="B555" s="33">
        <v>45225.664976851855</v>
      </c>
      <c r="C555" s="33">
        <v>45225.664976851855</v>
      </c>
      <c r="E555" t="s">
        <v>1286</v>
      </c>
      <c r="F555" t="s">
        <v>65</v>
      </c>
      <c r="G555" s="3">
        <v>2390944</v>
      </c>
      <c r="J555" t="s">
        <v>1287</v>
      </c>
      <c r="K555" t="s">
        <v>1288</v>
      </c>
      <c r="L555" t="s">
        <v>101</v>
      </c>
      <c r="M555" s="23" t="s">
        <v>57</v>
      </c>
      <c r="N555" s="23" t="s">
        <v>70</v>
      </c>
      <c r="P555" s="25" t="s">
        <v>59</v>
      </c>
      <c r="Q555" s="25" t="s">
        <v>48</v>
      </c>
      <c r="S555" t="s">
        <v>49</v>
      </c>
      <c r="AA555" s="28" t="str">
        <f t="shared" si="56"/>
        <v>2390944</v>
      </c>
      <c r="AB555" s="27" t="str">
        <f t="shared" si="57"/>
        <v>4</v>
      </c>
      <c r="AC555" s="27" t="str">
        <f t="shared" si="58"/>
        <v>2</v>
      </c>
      <c r="AD555" s="27">
        <f t="shared" si="59"/>
        <v>0</v>
      </c>
      <c r="AE555" s="3">
        <f t="shared" si="60"/>
        <v>0</v>
      </c>
      <c r="AF555" s="3">
        <f t="shared" si="61"/>
        <v>0</v>
      </c>
      <c r="AG555" s="3">
        <f t="shared" si="62"/>
        <v>0</v>
      </c>
      <c r="AH555" s="12" cm="1">
        <f t="array" ref="AH555">_xlfn.IFS(M555=PARAMETROS!$A$2,(AE555*PARAMETROS!$B$2)+(AB555*PARAMETROS!$C$2),
M555=PARAMETROS!$A$3,(AE555*PARAMETROS!$B$3)+(AB555*PARAMETROS!$C$3),
M555=PARAMETROS!$A$4,(AE555*PARAMETROS!$B$4)+(AB555*PARAMETROS!$C$4),
M555=PARAMETROS!$A$5,(AE555*PARAMETROS!$B$5)+(AB555*PARAMETROS!$C$5),
M555=PARAMETROS!$A$6,(AE555*PARAMETROS!$B$6)+(AB555*PARAMETROS!$C$6),
M555=PARAMETROS!$A$7,(AE555*PARAMETROS!$B$7)+(AB555*PARAMETROS!$C$7))+
_xlfn.IFS(N555="",0,N555=PARAMETROS!$A$2,(AF555*PARAMETROS!$B$2)+(AC555*PARAMETROS!$C$2),
N555=PARAMETROS!$A$3,(AF555*PARAMETROS!$B$3)+(AC555*PARAMETROS!$C$3),
N555=PARAMETROS!$A$4,(AF555*PARAMETROS!$B$4)+(AC555*PARAMETROS!$C$4),
N555=PARAMETROS!$A$5,(AF555*PARAMETROS!$B$5)+(AC555*PARAMETROS!$C$5),
N555=PARAMETROS!$A$6,(AF555*PARAMETROS!$B$6)+(AC555*PARAMETROS!$C$6),
N555=PARAMETROS!$A$7,(AF555*PARAMETROS!$B$7)+(AC555*PARAMETROS!$C$7))+
_xlfn.IFS(O555="",0,O555=PARAMETROS!$A$2,(AG555*PARAMETROS!$B$2)+(AD555*PARAMETROS!$C$2),
O555=PARAMETROS!$A$3,(AG555*PARAMETROS!$B$3)+(AD555*PARAMETROS!$C$3),
O555=PARAMETROS!$A$4,(AG555*PARAMETROS!$B$4)+(AD555*PARAMETROS!$C$4),
O555=PARAMETROS!$A$5,(AG555*PARAMETROS!$B$5)+(AD555*PARAMETROS!$C$5),
O555=PARAMETROS!$A$6,(AG555*PARAMETROS!$B$6)+(AD555*PARAMETROS!$C$6),
O555=PARAMETROS!$A$7,(AG555*PARAMETROS!$B$7)+(AD555*PARAMETROS!$C$7))</f>
        <v>1.3599999999999999</v>
      </c>
      <c r="AI555" s="12"/>
      <c r="AJ555" s="12"/>
      <c r="AK555" s="12"/>
    </row>
    <row r="556" spans="1:37">
      <c r="A556" s="3">
        <v>555</v>
      </c>
      <c r="B556" s="33">
        <v>45225.661493055559</v>
      </c>
      <c r="C556" s="33">
        <v>45225.661493055559</v>
      </c>
      <c r="E556" t="s">
        <v>1289</v>
      </c>
      <c r="F556" t="s">
        <v>65</v>
      </c>
      <c r="G556" s="3">
        <v>2390942</v>
      </c>
      <c r="J556" t="s">
        <v>1290</v>
      </c>
      <c r="K556" t="s">
        <v>1291</v>
      </c>
      <c r="L556" t="s">
        <v>106</v>
      </c>
      <c r="M556" s="23" t="s">
        <v>70</v>
      </c>
      <c r="P556" s="25" t="s">
        <v>58</v>
      </c>
      <c r="Q556" s="25"/>
      <c r="S556" t="s">
        <v>60</v>
      </c>
      <c r="T556" t="s">
        <v>87</v>
      </c>
      <c r="AA556" s="28" t="str">
        <f t="shared" si="56"/>
        <v>2390942</v>
      </c>
      <c r="AB556" s="27" t="str">
        <f t="shared" si="57"/>
        <v>1</v>
      </c>
      <c r="AC556" s="27">
        <f t="shared" si="58"/>
        <v>0</v>
      </c>
      <c r="AD556" s="27">
        <f t="shared" si="59"/>
        <v>0</v>
      </c>
      <c r="AE556" s="3">
        <f t="shared" si="60"/>
        <v>0</v>
      </c>
      <c r="AF556" s="3">
        <f t="shared" si="61"/>
        <v>0</v>
      </c>
      <c r="AG556" s="3">
        <f t="shared" si="62"/>
        <v>0</v>
      </c>
      <c r="AH556" s="12" cm="1">
        <f t="array" ref="AH556">_xlfn.IFS(M556=PARAMETROS!$A$2,(AE556*PARAMETROS!$B$2)+(AB556*PARAMETROS!$C$2),
M556=PARAMETROS!$A$3,(AE556*PARAMETROS!$B$3)+(AB556*PARAMETROS!$C$3),
M556=PARAMETROS!$A$4,(AE556*PARAMETROS!$B$4)+(AB556*PARAMETROS!$C$4),
M556=PARAMETROS!$A$5,(AE556*PARAMETROS!$B$5)+(AB556*PARAMETROS!$C$5),
M556=PARAMETROS!$A$6,(AE556*PARAMETROS!$B$6)+(AB556*PARAMETROS!$C$6),
M556=PARAMETROS!$A$7,(AE556*PARAMETROS!$B$7)+(AB556*PARAMETROS!$C$7))+
_xlfn.IFS(N556="",0,N556=PARAMETROS!$A$2,(AF556*PARAMETROS!$B$2)+(AC556*PARAMETROS!$C$2),
N556=PARAMETROS!$A$3,(AF556*PARAMETROS!$B$3)+(AC556*PARAMETROS!$C$3),
N556=PARAMETROS!$A$4,(AF556*PARAMETROS!$B$4)+(AC556*PARAMETROS!$C$4),
N556=PARAMETROS!$A$5,(AF556*PARAMETROS!$B$5)+(AC556*PARAMETROS!$C$5),
N556=PARAMETROS!$A$6,(AF556*PARAMETROS!$B$6)+(AC556*PARAMETROS!$C$6),
N556=PARAMETROS!$A$7,(AF556*PARAMETROS!$B$7)+(AC556*PARAMETROS!$C$7))+
_xlfn.IFS(O556="",0,O556=PARAMETROS!$A$2,(AG556*PARAMETROS!$B$2)+(AD556*PARAMETROS!$C$2),
O556=PARAMETROS!$A$3,(AG556*PARAMETROS!$B$3)+(AD556*PARAMETROS!$C$3),
O556=PARAMETROS!$A$4,(AG556*PARAMETROS!$B$4)+(AD556*PARAMETROS!$C$4),
O556=PARAMETROS!$A$5,(AG556*PARAMETROS!$B$5)+(AD556*PARAMETROS!$C$5),
O556=PARAMETROS!$A$6,(AG556*PARAMETROS!$B$6)+(AD556*PARAMETROS!$C$6),
O556=PARAMETROS!$A$7,(AG556*PARAMETROS!$B$7)+(AD556*PARAMETROS!$C$7))</f>
        <v>0.18</v>
      </c>
      <c r="AI556" s="12"/>
      <c r="AJ556" s="12"/>
      <c r="AK556" s="12"/>
    </row>
    <row r="557" spans="1:37">
      <c r="A557" s="3">
        <v>556</v>
      </c>
      <c r="B557" s="33">
        <v>45225.655775462961</v>
      </c>
      <c r="C557" s="33">
        <v>45225.655775462961</v>
      </c>
      <c r="E557" t="s">
        <v>1277</v>
      </c>
      <c r="F557" t="s">
        <v>65</v>
      </c>
      <c r="G557" s="3">
        <v>2390934</v>
      </c>
      <c r="J557" t="s">
        <v>1292</v>
      </c>
      <c r="K557" t="s">
        <v>1293</v>
      </c>
      <c r="L557" t="s">
        <v>110</v>
      </c>
      <c r="M557" s="23" t="s">
        <v>47</v>
      </c>
      <c r="P557" s="25" t="s">
        <v>48</v>
      </c>
      <c r="Q557" s="25"/>
      <c r="S557" t="s">
        <v>49</v>
      </c>
      <c r="AA557" s="28" t="str">
        <f t="shared" si="56"/>
        <v>2390934</v>
      </c>
      <c r="AB557" s="27" t="str">
        <f t="shared" si="57"/>
        <v>2</v>
      </c>
      <c r="AC557" s="27">
        <f t="shared" si="58"/>
        <v>0</v>
      </c>
      <c r="AD557" s="27">
        <f t="shared" si="59"/>
        <v>0</v>
      </c>
      <c r="AE557" s="3">
        <f t="shared" si="60"/>
        <v>0</v>
      </c>
      <c r="AF557" s="3">
        <f t="shared" si="61"/>
        <v>0</v>
      </c>
      <c r="AG557" s="3">
        <f t="shared" si="62"/>
        <v>0</v>
      </c>
      <c r="AH557" s="12" cm="1">
        <f t="array" ref="AH557">_xlfn.IFS(M557=PARAMETROS!$A$2,(AE557*PARAMETROS!$B$2)+(AB557*PARAMETROS!$C$2),
M557=PARAMETROS!$A$3,(AE557*PARAMETROS!$B$3)+(AB557*PARAMETROS!$C$3),
M557=PARAMETROS!$A$4,(AE557*PARAMETROS!$B$4)+(AB557*PARAMETROS!$C$4),
M557=PARAMETROS!$A$5,(AE557*PARAMETROS!$B$5)+(AB557*PARAMETROS!$C$5),
M557=PARAMETROS!$A$6,(AE557*PARAMETROS!$B$6)+(AB557*PARAMETROS!$C$6),
M557=PARAMETROS!$A$7,(AE557*PARAMETROS!$B$7)+(AB557*PARAMETROS!$C$7))+
_xlfn.IFS(N557="",0,N557=PARAMETROS!$A$2,(AF557*PARAMETROS!$B$2)+(AC557*PARAMETROS!$C$2),
N557=PARAMETROS!$A$3,(AF557*PARAMETROS!$B$3)+(AC557*PARAMETROS!$C$3),
N557=PARAMETROS!$A$4,(AF557*PARAMETROS!$B$4)+(AC557*PARAMETROS!$C$4),
N557=PARAMETROS!$A$5,(AF557*PARAMETROS!$B$5)+(AC557*PARAMETROS!$C$5),
N557=PARAMETROS!$A$6,(AF557*PARAMETROS!$B$6)+(AC557*PARAMETROS!$C$6),
N557=PARAMETROS!$A$7,(AF557*PARAMETROS!$B$7)+(AC557*PARAMETROS!$C$7))+
_xlfn.IFS(O557="",0,O557=PARAMETROS!$A$2,(AG557*PARAMETROS!$B$2)+(AD557*PARAMETROS!$C$2),
O557=PARAMETROS!$A$3,(AG557*PARAMETROS!$B$3)+(AD557*PARAMETROS!$C$3),
O557=PARAMETROS!$A$4,(AG557*PARAMETROS!$B$4)+(AD557*PARAMETROS!$C$4),
O557=PARAMETROS!$A$5,(AG557*PARAMETROS!$B$5)+(AD557*PARAMETROS!$C$5),
O557=PARAMETROS!$A$6,(AG557*PARAMETROS!$B$6)+(AD557*PARAMETROS!$C$6),
O557=PARAMETROS!$A$7,(AG557*PARAMETROS!$B$7)+(AD557*PARAMETROS!$C$7))</f>
        <v>0.12</v>
      </c>
      <c r="AI557" s="12"/>
      <c r="AJ557" s="12"/>
      <c r="AK557" s="12"/>
    </row>
    <row r="558" spans="1:37">
      <c r="A558" s="3">
        <v>557</v>
      </c>
      <c r="B558" s="33">
        <v>45225.700752314813</v>
      </c>
      <c r="C558" s="33">
        <v>45225.700752314813</v>
      </c>
      <c r="E558" t="s">
        <v>1294</v>
      </c>
      <c r="F558" t="s">
        <v>65</v>
      </c>
      <c r="G558" s="3">
        <v>2390927</v>
      </c>
      <c r="J558" t="s">
        <v>1295</v>
      </c>
      <c r="K558" t="s">
        <v>1296</v>
      </c>
      <c r="L558" t="s">
        <v>114</v>
      </c>
      <c r="M558" s="23" t="s">
        <v>47</v>
      </c>
      <c r="N558" s="23" t="s">
        <v>70</v>
      </c>
      <c r="P558" s="25" t="s">
        <v>118</v>
      </c>
      <c r="Q558" s="25" t="s">
        <v>48</v>
      </c>
      <c r="S558" t="s">
        <v>60</v>
      </c>
      <c r="T558" t="s">
        <v>102</v>
      </c>
      <c r="AA558" s="28" t="str">
        <f t="shared" si="56"/>
        <v>2390927</v>
      </c>
      <c r="AB558" s="27" t="str">
        <f t="shared" si="57"/>
        <v>6</v>
      </c>
      <c r="AC558" s="27" t="str">
        <f t="shared" si="58"/>
        <v>2</v>
      </c>
      <c r="AD558" s="27">
        <f t="shared" si="59"/>
        <v>0</v>
      </c>
      <c r="AE558" s="3">
        <f t="shared" si="60"/>
        <v>0</v>
      </c>
      <c r="AF558" s="3">
        <f t="shared" si="61"/>
        <v>0</v>
      </c>
      <c r="AG558" s="3">
        <f t="shared" si="62"/>
        <v>0</v>
      </c>
      <c r="AH558" s="12" cm="1">
        <f t="array" ref="AH558">_xlfn.IFS(M558=PARAMETROS!$A$2,(AE558*PARAMETROS!$B$2)+(AB558*PARAMETROS!$C$2),
M558=PARAMETROS!$A$3,(AE558*PARAMETROS!$B$3)+(AB558*PARAMETROS!$C$3),
M558=PARAMETROS!$A$4,(AE558*PARAMETROS!$B$4)+(AB558*PARAMETROS!$C$4),
M558=PARAMETROS!$A$5,(AE558*PARAMETROS!$B$5)+(AB558*PARAMETROS!$C$5),
M558=PARAMETROS!$A$6,(AE558*PARAMETROS!$B$6)+(AB558*PARAMETROS!$C$6),
M558=PARAMETROS!$A$7,(AE558*PARAMETROS!$B$7)+(AB558*PARAMETROS!$C$7))+
_xlfn.IFS(N558="",0,N558=PARAMETROS!$A$2,(AF558*PARAMETROS!$B$2)+(AC558*PARAMETROS!$C$2),
N558=PARAMETROS!$A$3,(AF558*PARAMETROS!$B$3)+(AC558*PARAMETROS!$C$3),
N558=PARAMETROS!$A$4,(AF558*PARAMETROS!$B$4)+(AC558*PARAMETROS!$C$4),
N558=PARAMETROS!$A$5,(AF558*PARAMETROS!$B$5)+(AC558*PARAMETROS!$C$5),
N558=PARAMETROS!$A$6,(AF558*PARAMETROS!$B$6)+(AC558*PARAMETROS!$C$6),
N558=PARAMETROS!$A$7,(AF558*PARAMETROS!$B$7)+(AC558*PARAMETROS!$C$7))+
_xlfn.IFS(O558="",0,O558=PARAMETROS!$A$2,(AG558*PARAMETROS!$B$2)+(AD558*PARAMETROS!$C$2),
O558=PARAMETROS!$A$3,(AG558*PARAMETROS!$B$3)+(AD558*PARAMETROS!$C$3),
O558=PARAMETROS!$A$4,(AG558*PARAMETROS!$B$4)+(AD558*PARAMETROS!$C$4),
O558=PARAMETROS!$A$5,(AG558*PARAMETROS!$B$5)+(AD558*PARAMETROS!$C$5),
O558=PARAMETROS!$A$6,(AG558*PARAMETROS!$B$6)+(AD558*PARAMETROS!$C$6),
O558=PARAMETROS!$A$7,(AG558*PARAMETROS!$B$7)+(AD558*PARAMETROS!$C$7))</f>
        <v>0.72</v>
      </c>
      <c r="AI558" s="12"/>
      <c r="AJ558" s="12"/>
      <c r="AK558" s="12"/>
    </row>
    <row r="559" spans="1:37">
      <c r="A559" s="3">
        <v>558</v>
      </c>
      <c r="B559" s="33">
        <v>45225.673032407409</v>
      </c>
      <c r="C559" s="33">
        <v>45225.673032407409</v>
      </c>
      <c r="E559" t="s">
        <v>1286</v>
      </c>
      <c r="F559" t="s">
        <v>65</v>
      </c>
      <c r="G559" s="3">
        <v>2390918</v>
      </c>
      <c r="J559" t="s">
        <v>1297</v>
      </c>
      <c r="K559" t="s">
        <v>1298</v>
      </c>
      <c r="L559" t="s">
        <v>97</v>
      </c>
      <c r="M559" s="23" t="s">
        <v>82</v>
      </c>
      <c r="P559" s="25" t="s">
        <v>58</v>
      </c>
      <c r="Q559" s="25"/>
      <c r="S559" t="s">
        <v>60</v>
      </c>
      <c r="T559" t="s">
        <v>87</v>
      </c>
      <c r="AA559" s="28" t="str">
        <f t="shared" si="56"/>
        <v>2390918</v>
      </c>
      <c r="AB559" s="27" t="str">
        <f t="shared" si="57"/>
        <v>1</v>
      </c>
      <c r="AC559" s="27">
        <f t="shared" si="58"/>
        <v>0</v>
      </c>
      <c r="AD559" s="27">
        <f t="shared" si="59"/>
        <v>0</v>
      </c>
      <c r="AE559" s="3">
        <f t="shared" si="60"/>
        <v>0</v>
      </c>
      <c r="AF559" s="3">
        <f t="shared" si="61"/>
        <v>0</v>
      </c>
      <c r="AG559" s="3">
        <f t="shared" si="62"/>
        <v>0</v>
      </c>
      <c r="AH559" s="12" cm="1">
        <f t="array" ref="AH559">_xlfn.IFS(M559=PARAMETROS!$A$2,(AE559*PARAMETROS!$B$2)+(AB559*PARAMETROS!$C$2),
M559=PARAMETROS!$A$3,(AE559*PARAMETROS!$B$3)+(AB559*PARAMETROS!$C$3),
M559=PARAMETROS!$A$4,(AE559*PARAMETROS!$B$4)+(AB559*PARAMETROS!$C$4),
M559=PARAMETROS!$A$5,(AE559*PARAMETROS!$B$5)+(AB559*PARAMETROS!$C$5),
M559=PARAMETROS!$A$6,(AE559*PARAMETROS!$B$6)+(AB559*PARAMETROS!$C$6),
M559=PARAMETROS!$A$7,(AE559*PARAMETROS!$B$7)+(AB559*PARAMETROS!$C$7))+
_xlfn.IFS(N559="",0,N559=PARAMETROS!$A$2,(AF559*PARAMETROS!$B$2)+(AC559*PARAMETROS!$C$2),
N559=PARAMETROS!$A$3,(AF559*PARAMETROS!$B$3)+(AC559*PARAMETROS!$C$3),
N559=PARAMETROS!$A$4,(AF559*PARAMETROS!$B$4)+(AC559*PARAMETROS!$C$4),
N559=PARAMETROS!$A$5,(AF559*PARAMETROS!$B$5)+(AC559*PARAMETROS!$C$5),
N559=PARAMETROS!$A$6,(AF559*PARAMETROS!$B$6)+(AC559*PARAMETROS!$C$6),
N559=PARAMETROS!$A$7,(AF559*PARAMETROS!$B$7)+(AC559*PARAMETROS!$C$7))+
_xlfn.IFS(O559="",0,O559=PARAMETROS!$A$2,(AG559*PARAMETROS!$B$2)+(AD559*PARAMETROS!$C$2),
O559=PARAMETROS!$A$3,(AG559*PARAMETROS!$B$3)+(AD559*PARAMETROS!$C$3),
O559=PARAMETROS!$A$4,(AG559*PARAMETROS!$B$4)+(AD559*PARAMETROS!$C$4),
O559=PARAMETROS!$A$5,(AG559*PARAMETROS!$B$5)+(AD559*PARAMETROS!$C$5),
O559=PARAMETROS!$A$6,(AG559*PARAMETROS!$B$6)+(AD559*PARAMETROS!$C$6),
O559=PARAMETROS!$A$7,(AG559*PARAMETROS!$B$7)+(AD559*PARAMETROS!$C$7))</f>
        <v>0.06</v>
      </c>
      <c r="AI559" s="12"/>
      <c r="AJ559" s="12"/>
      <c r="AK559" s="12"/>
    </row>
    <row r="560" spans="1:37">
      <c r="A560" s="3">
        <v>559</v>
      </c>
      <c r="B560" s="33">
        <v>45225.672349537039</v>
      </c>
      <c r="C560" s="33">
        <v>45225.672349537039</v>
      </c>
      <c r="E560" t="s">
        <v>1283</v>
      </c>
      <c r="F560" t="s">
        <v>65</v>
      </c>
      <c r="G560" s="3">
        <v>2390917</v>
      </c>
      <c r="J560" t="s">
        <v>1299</v>
      </c>
      <c r="K560" t="s">
        <v>1300</v>
      </c>
      <c r="L560" t="s">
        <v>56</v>
      </c>
      <c r="M560" s="23" t="s">
        <v>47</v>
      </c>
      <c r="P560" s="25" t="s">
        <v>59</v>
      </c>
      <c r="Q560" s="25"/>
      <c r="S560" t="s">
        <v>60</v>
      </c>
      <c r="T560" t="s">
        <v>61</v>
      </c>
      <c r="U560" t="s">
        <v>62</v>
      </c>
      <c r="AA560" s="28" t="str">
        <f t="shared" si="56"/>
        <v>2390917</v>
      </c>
      <c r="AB560" s="27" t="str">
        <f t="shared" si="57"/>
        <v>4</v>
      </c>
      <c r="AC560" s="27">
        <f t="shared" si="58"/>
        <v>0</v>
      </c>
      <c r="AD560" s="27">
        <f t="shared" si="59"/>
        <v>0</v>
      </c>
      <c r="AE560" s="3">
        <f t="shared" si="60"/>
        <v>0</v>
      </c>
      <c r="AF560" s="3">
        <f t="shared" si="61"/>
        <v>0</v>
      </c>
      <c r="AG560" s="3">
        <f t="shared" si="62"/>
        <v>0</v>
      </c>
      <c r="AH560" s="12" cm="1">
        <f t="array" ref="AH560">_xlfn.IFS(M560=PARAMETROS!$A$2,(AE560*PARAMETROS!$B$2)+(AB560*PARAMETROS!$C$2),
M560=PARAMETROS!$A$3,(AE560*PARAMETROS!$B$3)+(AB560*PARAMETROS!$C$3),
M560=PARAMETROS!$A$4,(AE560*PARAMETROS!$B$4)+(AB560*PARAMETROS!$C$4),
M560=PARAMETROS!$A$5,(AE560*PARAMETROS!$B$5)+(AB560*PARAMETROS!$C$5),
M560=PARAMETROS!$A$6,(AE560*PARAMETROS!$B$6)+(AB560*PARAMETROS!$C$6),
M560=PARAMETROS!$A$7,(AE560*PARAMETROS!$B$7)+(AB560*PARAMETROS!$C$7))+
_xlfn.IFS(N560="",0,N560=PARAMETROS!$A$2,(AF560*PARAMETROS!$B$2)+(AC560*PARAMETROS!$C$2),
N560=PARAMETROS!$A$3,(AF560*PARAMETROS!$B$3)+(AC560*PARAMETROS!$C$3),
N560=PARAMETROS!$A$4,(AF560*PARAMETROS!$B$4)+(AC560*PARAMETROS!$C$4),
N560=PARAMETROS!$A$5,(AF560*PARAMETROS!$B$5)+(AC560*PARAMETROS!$C$5),
N560=PARAMETROS!$A$6,(AF560*PARAMETROS!$B$6)+(AC560*PARAMETROS!$C$6),
N560=PARAMETROS!$A$7,(AF560*PARAMETROS!$B$7)+(AC560*PARAMETROS!$C$7))+
_xlfn.IFS(O560="",0,O560=PARAMETROS!$A$2,(AG560*PARAMETROS!$B$2)+(AD560*PARAMETROS!$C$2),
O560=PARAMETROS!$A$3,(AG560*PARAMETROS!$B$3)+(AD560*PARAMETROS!$C$3),
O560=PARAMETROS!$A$4,(AG560*PARAMETROS!$B$4)+(AD560*PARAMETROS!$C$4),
O560=PARAMETROS!$A$5,(AG560*PARAMETROS!$B$5)+(AD560*PARAMETROS!$C$5),
O560=PARAMETROS!$A$6,(AG560*PARAMETROS!$B$6)+(AD560*PARAMETROS!$C$6),
O560=PARAMETROS!$A$7,(AG560*PARAMETROS!$B$7)+(AD560*PARAMETROS!$C$7))</f>
        <v>0.24</v>
      </c>
      <c r="AI560" s="12"/>
      <c r="AJ560" s="12"/>
      <c r="AK560" s="12"/>
    </row>
    <row r="561" spans="1:37">
      <c r="A561" s="3">
        <v>560</v>
      </c>
      <c r="B561" s="33">
        <v>45225.650879629633</v>
      </c>
      <c r="C561" s="33">
        <v>45225.650879629633</v>
      </c>
      <c r="E561" t="s">
        <v>1277</v>
      </c>
      <c r="F561" t="s">
        <v>65</v>
      </c>
      <c r="G561" s="3">
        <v>2390902</v>
      </c>
      <c r="J561" t="s">
        <v>1301</v>
      </c>
      <c r="K561" t="s">
        <v>1302</v>
      </c>
      <c r="L561" t="s">
        <v>125</v>
      </c>
      <c r="M561" s="23" t="s">
        <v>76</v>
      </c>
      <c r="P561" s="25" t="s">
        <v>59</v>
      </c>
      <c r="Q561" s="25"/>
      <c r="S561" t="s">
        <v>49</v>
      </c>
      <c r="AA561" s="28" t="str">
        <f t="shared" si="56"/>
        <v>2390902</v>
      </c>
      <c r="AB561" s="27" t="str">
        <f t="shared" si="57"/>
        <v>4</v>
      </c>
      <c r="AC561" s="27">
        <f t="shared" si="58"/>
        <v>0</v>
      </c>
      <c r="AD561" s="27">
        <f t="shared" si="59"/>
        <v>0</v>
      </c>
      <c r="AE561" s="3">
        <f t="shared" si="60"/>
        <v>0</v>
      </c>
      <c r="AF561" s="3">
        <f t="shared" si="61"/>
        <v>0</v>
      </c>
      <c r="AG561" s="3">
        <f t="shared" si="62"/>
        <v>0</v>
      </c>
      <c r="AH561" s="12" cm="1">
        <f t="array" ref="AH561">_xlfn.IFS(M561=PARAMETROS!$A$2,(AE561*PARAMETROS!$B$2)+(AB561*PARAMETROS!$C$2),
M561=PARAMETROS!$A$3,(AE561*PARAMETROS!$B$3)+(AB561*PARAMETROS!$C$3),
M561=PARAMETROS!$A$4,(AE561*PARAMETROS!$B$4)+(AB561*PARAMETROS!$C$4),
M561=PARAMETROS!$A$5,(AE561*PARAMETROS!$B$5)+(AB561*PARAMETROS!$C$5),
M561=PARAMETROS!$A$6,(AE561*PARAMETROS!$B$6)+(AB561*PARAMETROS!$C$6),
M561=PARAMETROS!$A$7,(AE561*PARAMETROS!$B$7)+(AB561*PARAMETROS!$C$7))+
_xlfn.IFS(N561="",0,N561=PARAMETROS!$A$2,(AF561*PARAMETROS!$B$2)+(AC561*PARAMETROS!$C$2),
N561=PARAMETROS!$A$3,(AF561*PARAMETROS!$B$3)+(AC561*PARAMETROS!$C$3),
N561=PARAMETROS!$A$4,(AF561*PARAMETROS!$B$4)+(AC561*PARAMETROS!$C$4),
N561=PARAMETROS!$A$5,(AF561*PARAMETROS!$B$5)+(AC561*PARAMETROS!$C$5),
N561=PARAMETROS!$A$6,(AF561*PARAMETROS!$B$6)+(AC561*PARAMETROS!$C$6),
N561=PARAMETROS!$A$7,(AF561*PARAMETROS!$B$7)+(AC561*PARAMETROS!$C$7))+
_xlfn.IFS(O561="",0,O561=PARAMETROS!$A$2,(AG561*PARAMETROS!$B$2)+(AD561*PARAMETROS!$C$2),
O561=PARAMETROS!$A$3,(AG561*PARAMETROS!$B$3)+(AD561*PARAMETROS!$C$3),
O561=PARAMETROS!$A$4,(AG561*PARAMETROS!$B$4)+(AD561*PARAMETROS!$C$4),
O561=PARAMETROS!$A$5,(AG561*PARAMETROS!$B$5)+(AD561*PARAMETROS!$C$5),
O561=PARAMETROS!$A$6,(AG561*PARAMETROS!$B$6)+(AD561*PARAMETROS!$C$6),
O561=PARAMETROS!$A$7,(AG561*PARAMETROS!$B$7)+(AD561*PARAMETROS!$C$7))</f>
        <v>0.48</v>
      </c>
      <c r="AI561" s="12"/>
      <c r="AJ561" s="12"/>
      <c r="AK561" s="12"/>
    </row>
    <row r="562" spans="1:37">
      <c r="A562" s="3">
        <v>561</v>
      </c>
      <c r="B562" s="33">
        <v>45225.640856481485</v>
      </c>
      <c r="C562" s="33">
        <v>45225.640856481485</v>
      </c>
      <c r="E562" t="s">
        <v>1283</v>
      </c>
      <c r="F562" t="s">
        <v>65</v>
      </c>
      <c r="G562" s="3">
        <v>2390878</v>
      </c>
      <c r="J562" t="s">
        <v>1303</v>
      </c>
      <c r="K562" t="s">
        <v>1304</v>
      </c>
      <c r="L562" t="s">
        <v>129</v>
      </c>
      <c r="M562" s="23" t="s">
        <v>57</v>
      </c>
      <c r="P562" s="25" t="s">
        <v>48</v>
      </c>
      <c r="S562" t="s">
        <v>49</v>
      </c>
      <c r="AA562" s="28" t="str">
        <f t="shared" si="56"/>
        <v>2390878</v>
      </c>
      <c r="AB562" s="27" t="str">
        <f t="shared" si="57"/>
        <v>2</v>
      </c>
      <c r="AC562" s="27">
        <f t="shared" si="58"/>
        <v>0</v>
      </c>
      <c r="AD562" s="27">
        <f t="shared" si="59"/>
        <v>0</v>
      </c>
      <c r="AE562" s="3">
        <f t="shared" si="60"/>
        <v>0</v>
      </c>
      <c r="AF562" s="3">
        <f t="shared" si="61"/>
        <v>0</v>
      </c>
      <c r="AG562" s="3">
        <f t="shared" si="62"/>
        <v>0</v>
      </c>
      <c r="AH562" s="12" cm="1">
        <f t="array" ref="AH562">_xlfn.IFS(M562=PARAMETROS!$A$2,(AE562*PARAMETROS!$B$2)+(AB562*PARAMETROS!$C$2),
M562=PARAMETROS!$A$3,(AE562*PARAMETROS!$B$3)+(AB562*PARAMETROS!$C$3),
M562=PARAMETROS!$A$4,(AE562*PARAMETROS!$B$4)+(AB562*PARAMETROS!$C$4),
M562=PARAMETROS!$A$5,(AE562*PARAMETROS!$B$5)+(AB562*PARAMETROS!$C$5),
M562=PARAMETROS!$A$6,(AE562*PARAMETROS!$B$6)+(AB562*PARAMETROS!$C$6),
M562=PARAMETROS!$A$7,(AE562*PARAMETROS!$B$7)+(AB562*PARAMETROS!$C$7))+
_xlfn.IFS(N562="",0,N562=PARAMETROS!$A$2,(AF562*PARAMETROS!$B$2)+(AC562*PARAMETROS!$C$2),
N562=PARAMETROS!$A$3,(AF562*PARAMETROS!$B$3)+(AC562*PARAMETROS!$C$3),
N562=PARAMETROS!$A$4,(AF562*PARAMETROS!$B$4)+(AC562*PARAMETROS!$C$4),
N562=PARAMETROS!$A$5,(AF562*PARAMETROS!$B$5)+(AC562*PARAMETROS!$C$5),
N562=PARAMETROS!$A$6,(AF562*PARAMETROS!$B$6)+(AC562*PARAMETROS!$C$6),
N562=PARAMETROS!$A$7,(AF562*PARAMETROS!$B$7)+(AC562*PARAMETROS!$C$7))+
_xlfn.IFS(O562="",0,O562=PARAMETROS!$A$2,(AG562*PARAMETROS!$B$2)+(AD562*PARAMETROS!$C$2),
O562=PARAMETROS!$A$3,(AG562*PARAMETROS!$B$3)+(AD562*PARAMETROS!$C$3),
O562=PARAMETROS!$A$4,(AG562*PARAMETROS!$B$4)+(AD562*PARAMETROS!$C$4),
O562=PARAMETROS!$A$5,(AG562*PARAMETROS!$B$5)+(AD562*PARAMETROS!$C$5),
O562=PARAMETROS!$A$6,(AG562*PARAMETROS!$B$6)+(AD562*PARAMETROS!$C$6),
O562=PARAMETROS!$A$7,(AG562*PARAMETROS!$B$7)+(AD562*PARAMETROS!$C$7))</f>
        <v>0.5</v>
      </c>
      <c r="AI562" s="12"/>
      <c r="AJ562" s="12"/>
      <c r="AK562" s="12"/>
    </row>
    <row r="563" spans="1:37">
      <c r="A563" s="3">
        <v>562</v>
      </c>
      <c r="B563" s="33">
        <v>45225.637592592589</v>
      </c>
      <c r="C563" s="33">
        <v>45225.637592592589</v>
      </c>
      <c r="E563" t="s">
        <v>1286</v>
      </c>
      <c r="F563" t="s">
        <v>65</v>
      </c>
      <c r="G563" s="3">
        <v>2390872</v>
      </c>
      <c r="J563" t="s">
        <v>1305</v>
      </c>
      <c r="K563" t="s">
        <v>1306</v>
      </c>
      <c r="L563" t="s">
        <v>46</v>
      </c>
      <c r="M563" s="23" t="s">
        <v>47</v>
      </c>
      <c r="N563" s="23" t="s">
        <v>47</v>
      </c>
      <c r="P563" s="25" t="s">
        <v>58</v>
      </c>
      <c r="Q563" s="25" t="s">
        <v>59</v>
      </c>
      <c r="S563" t="s">
        <v>60</v>
      </c>
      <c r="T563" t="s">
        <v>61</v>
      </c>
      <c r="U563" t="s">
        <v>62</v>
      </c>
      <c r="AA563" s="28" t="str">
        <f t="shared" si="56"/>
        <v>2390872</v>
      </c>
      <c r="AB563" s="27" t="str">
        <f t="shared" si="57"/>
        <v>1</v>
      </c>
      <c r="AC563" s="27" t="str">
        <f t="shared" si="58"/>
        <v>4</v>
      </c>
      <c r="AD563" s="27">
        <f t="shared" si="59"/>
        <v>0</v>
      </c>
      <c r="AE563" s="3">
        <f t="shared" si="60"/>
        <v>0</v>
      </c>
      <c r="AF563" s="3">
        <f t="shared" si="61"/>
        <v>0</v>
      </c>
      <c r="AG563" s="3">
        <f t="shared" si="62"/>
        <v>0</v>
      </c>
      <c r="AH563" s="12" cm="1">
        <f t="array" ref="AH563">_xlfn.IFS(M563=PARAMETROS!$A$2,(AE563*PARAMETROS!$B$2)+(AB563*PARAMETROS!$C$2),
M563=PARAMETROS!$A$3,(AE563*PARAMETROS!$B$3)+(AB563*PARAMETROS!$C$3),
M563=PARAMETROS!$A$4,(AE563*PARAMETROS!$B$4)+(AB563*PARAMETROS!$C$4),
M563=PARAMETROS!$A$5,(AE563*PARAMETROS!$B$5)+(AB563*PARAMETROS!$C$5),
M563=PARAMETROS!$A$6,(AE563*PARAMETROS!$B$6)+(AB563*PARAMETROS!$C$6),
M563=PARAMETROS!$A$7,(AE563*PARAMETROS!$B$7)+(AB563*PARAMETROS!$C$7))+
_xlfn.IFS(N563="",0,N563=PARAMETROS!$A$2,(AF563*PARAMETROS!$B$2)+(AC563*PARAMETROS!$C$2),
N563=PARAMETROS!$A$3,(AF563*PARAMETROS!$B$3)+(AC563*PARAMETROS!$C$3),
N563=PARAMETROS!$A$4,(AF563*PARAMETROS!$B$4)+(AC563*PARAMETROS!$C$4),
N563=PARAMETROS!$A$5,(AF563*PARAMETROS!$B$5)+(AC563*PARAMETROS!$C$5),
N563=PARAMETROS!$A$6,(AF563*PARAMETROS!$B$6)+(AC563*PARAMETROS!$C$6),
N563=PARAMETROS!$A$7,(AF563*PARAMETROS!$B$7)+(AC563*PARAMETROS!$C$7))+
_xlfn.IFS(O563="",0,O563=PARAMETROS!$A$2,(AG563*PARAMETROS!$B$2)+(AD563*PARAMETROS!$C$2),
O563=PARAMETROS!$A$3,(AG563*PARAMETROS!$B$3)+(AD563*PARAMETROS!$C$3),
O563=PARAMETROS!$A$4,(AG563*PARAMETROS!$B$4)+(AD563*PARAMETROS!$C$4),
O563=PARAMETROS!$A$5,(AG563*PARAMETROS!$B$5)+(AD563*PARAMETROS!$C$5),
O563=PARAMETROS!$A$6,(AG563*PARAMETROS!$B$6)+(AD563*PARAMETROS!$C$6),
O563=PARAMETROS!$A$7,(AG563*PARAMETROS!$B$7)+(AD563*PARAMETROS!$C$7))</f>
        <v>0.3</v>
      </c>
      <c r="AI563" s="12"/>
      <c r="AJ563" s="12"/>
      <c r="AK563" s="12"/>
    </row>
    <row r="564" spans="1:37">
      <c r="A564" s="3">
        <v>563</v>
      </c>
      <c r="B564" s="33">
        <v>45225.63554398148</v>
      </c>
      <c r="C564" s="33">
        <v>45225.63554398148</v>
      </c>
      <c r="E564" t="s">
        <v>1294</v>
      </c>
      <c r="F564" t="s">
        <v>65</v>
      </c>
      <c r="G564" s="3">
        <v>2390870</v>
      </c>
      <c r="J564" t="s">
        <v>1307</v>
      </c>
      <c r="K564" t="s">
        <v>1308</v>
      </c>
      <c r="L564" t="s">
        <v>56</v>
      </c>
      <c r="M564" s="23" t="s">
        <v>76</v>
      </c>
      <c r="N564" s="23" t="s">
        <v>47</v>
      </c>
      <c r="P564" s="25" t="s">
        <v>59</v>
      </c>
      <c r="Q564" s="25" t="s">
        <v>59</v>
      </c>
      <c r="S564" t="s">
        <v>49</v>
      </c>
      <c r="AA564" s="28" t="str">
        <f t="shared" si="56"/>
        <v>2390870</v>
      </c>
      <c r="AB564" s="27" t="str">
        <f t="shared" si="57"/>
        <v>4</v>
      </c>
      <c r="AC564" s="27" t="str">
        <f t="shared" si="58"/>
        <v>4</v>
      </c>
      <c r="AD564" s="27">
        <f t="shared" si="59"/>
        <v>0</v>
      </c>
      <c r="AE564" s="3">
        <f t="shared" si="60"/>
        <v>0</v>
      </c>
      <c r="AF564" s="3">
        <f t="shared" si="61"/>
        <v>0</v>
      </c>
      <c r="AG564" s="3">
        <f t="shared" si="62"/>
        <v>0</v>
      </c>
      <c r="AH564" s="12" cm="1">
        <f t="array" ref="AH564">_xlfn.IFS(M564=PARAMETROS!$A$2,(AE564*PARAMETROS!$B$2)+(AB564*PARAMETROS!$C$2),
M564=PARAMETROS!$A$3,(AE564*PARAMETROS!$B$3)+(AB564*PARAMETROS!$C$3),
M564=PARAMETROS!$A$4,(AE564*PARAMETROS!$B$4)+(AB564*PARAMETROS!$C$4),
M564=PARAMETROS!$A$5,(AE564*PARAMETROS!$B$5)+(AB564*PARAMETROS!$C$5),
M564=PARAMETROS!$A$6,(AE564*PARAMETROS!$B$6)+(AB564*PARAMETROS!$C$6),
M564=PARAMETROS!$A$7,(AE564*PARAMETROS!$B$7)+(AB564*PARAMETROS!$C$7))+
_xlfn.IFS(N564="",0,N564=PARAMETROS!$A$2,(AF564*PARAMETROS!$B$2)+(AC564*PARAMETROS!$C$2),
N564=PARAMETROS!$A$3,(AF564*PARAMETROS!$B$3)+(AC564*PARAMETROS!$C$3),
N564=PARAMETROS!$A$4,(AF564*PARAMETROS!$B$4)+(AC564*PARAMETROS!$C$4),
N564=PARAMETROS!$A$5,(AF564*PARAMETROS!$B$5)+(AC564*PARAMETROS!$C$5),
N564=PARAMETROS!$A$6,(AF564*PARAMETROS!$B$6)+(AC564*PARAMETROS!$C$6),
N564=PARAMETROS!$A$7,(AF564*PARAMETROS!$B$7)+(AC564*PARAMETROS!$C$7))+
_xlfn.IFS(O564="",0,O564=PARAMETROS!$A$2,(AG564*PARAMETROS!$B$2)+(AD564*PARAMETROS!$C$2),
O564=PARAMETROS!$A$3,(AG564*PARAMETROS!$B$3)+(AD564*PARAMETROS!$C$3),
O564=PARAMETROS!$A$4,(AG564*PARAMETROS!$B$4)+(AD564*PARAMETROS!$C$4),
O564=PARAMETROS!$A$5,(AG564*PARAMETROS!$B$5)+(AD564*PARAMETROS!$C$5),
O564=PARAMETROS!$A$6,(AG564*PARAMETROS!$B$6)+(AD564*PARAMETROS!$C$6),
O564=PARAMETROS!$A$7,(AG564*PARAMETROS!$B$7)+(AD564*PARAMETROS!$C$7))</f>
        <v>0.72</v>
      </c>
      <c r="AI564" s="12"/>
      <c r="AJ564" s="12"/>
      <c r="AK564" s="12"/>
    </row>
    <row r="565" spans="1:37">
      <c r="A565" s="3">
        <v>564</v>
      </c>
      <c r="B565" s="33">
        <v>45225.633715277778</v>
      </c>
      <c r="C565" s="33">
        <v>45225.633715277778</v>
      </c>
      <c r="E565" t="s">
        <v>1286</v>
      </c>
      <c r="F565" t="s">
        <v>65</v>
      </c>
      <c r="G565" s="3">
        <v>2390866</v>
      </c>
      <c r="J565" t="s">
        <v>1309</v>
      </c>
      <c r="K565" t="s">
        <v>1310</v>
      </c>
      <c r="L565" t="s">
        <v>69</v>
      </c>
      <c r="M565" s="23" t="s">
        <v>47</v>
      </c>
      <c r="P565" s="25" t="s">
        <v>48</v>
      </c>
      <c r="Q565" s="25"/>
      <c r="S565" t="s">
        <v>49</v>
      </c>
      <c r="AA565" s="28" t="str">
        <f t="shared" si="56"/>
        <v>2390866</v>
      </c>
      <c r="AB565" s="27" t="str">
        <f t="shared" si="57"/>
        <v>2</v>
      </c>
      <c r="AC565" s="27">
        <f t="shared" si="58"/>
        <v>0</v>
      </c>
      <c r="AD565" s="27">
        <f t="shared" si="59"/>
        <v>0</v>
      </c>
      <c r="AE565" s="3">
        <f t="shared" si="60"/>
        <v>0</v>
      </c>
      <c r="AF565" s="3">
        <f t="shared" si="61"/>
        <v>0</v>
      </c>
      <c r="AG565" s="3">
        <f t="shared" si="62"/>
        <v>0</v>
      </c>
      <c r="AH565" s="12" cm="1">
        <f t="array" ref="AH565">_xlfn.IFS(M565=PARAMETROS!$A$2,(AE565*PARAMETROS!$B$2)+(AB565*PARAMETROS!$C$2),
M565=PARAMETROS!$A$3,(AE565*PARAMETROS!$B$3)+(AB565*PARAMETROS!$C$3),
M565=PARAMETROS!$A$4,(AE565*PARAMETROS!$B$4)+(AB565*PARAMETROS!$C$4),
M565=PARAMETROS!$A$5,(AE565*PARAMETROS!$B$5)+(AB565*PARAMETROS!$C$5),
M565=PARAMETROS!$A$6,(AE565*PARAMETROS!$B$6)+(AB565*PARAMETROS!$C$6),
M565=PARAMETROS!$A$7,(AE565*PARAMETROS!$B$7)+(AB565*PARAMETROS!$C$7))+
_xlfn.IFS(N565="",0,N565=PARAMETROS!$A$2,(AF565*PARAMETROS!$B$2)+(AC565*PARAMETROS!$C$2),
N565=PARAMETROS!$A$3,(AF565*PARAMETROS!$B$3)+(AC565*PARAMETROS!$C$3),
N565=PARAMETROS!$A$4,(AF565*PARAMETROS!$B$4)+(AC565*PARAMETROS!$C$4),
N565=PARAMETROS!$A$5,(AF565*PARAMETROS!$B$5)+(AC565*PARAMETROS!$C$5),
N565=PARAMETROS!$A$6,(AF565*PARAMETROS!$B$6)+(AC565*PARAMETROS!$C$6),
N565=PARAMETROS!$A$7,(AF565*PARAMETROS!$B$7)+(AC565*PARAMETROS!$C$7))+
_xlfn.IFS(O565="",0,O565=PARAMETROS!$A$2,(AG565*PARAMETROS!$B$2)+(AD565*PARAMETROS!$C$2),
O565=PARAMETROS!$A$3,(AG565*PARAMETROS!$B$3)+(AD565*PARAMETROS!$C$3),
O565=PARAMETROS!$A$4,(AG565*PARAMETROS!$B$4)+(AD565*PARAMETROS!$C$4),
O565=PARAMETROS!$A$5,(AG565*PARAMETROS!$B$5)+(AD565*PARAMETROS!$C$5),
O565=PARAMETROS!$A$6,(AG565*PARAMETROS!$B$6)+(AD565*PARAMETROS!$C$6),
O565=PARAMETROS!$A$7,(AG565*PARAMETROS!$B$7)+(AD565*PARAMETROS!$C$7))</f>
        <v>0.12</v>
      </c>
      <c r="AI565" s="12"/>
      <c r="AJ565" s="12"/>
      <c r="AK565" s="12"/>
    </row>
    <row r="566" spans="1:37">
      <c r="A566" s="3">
        <v>565</v>
      </c>
      <c r="B566" s="33">
        <v>45225.629386574074</v>
      </c>
      <c r="C566" s="33">
        <v>45225.629386574074</v>
      </c>
      <c r="E566" t="s">
        <v>1283</v>
      </c>
      <c r="F566" t="s">
        <v>65</v>
      </c>
      <c r="G566" s="3">
        <v>2390863</v>
      </c>
      <c r="J566" t="s">
        <v>1311</v>
      </c>
      <c r="K566" t="s">
        <v>1312</v>
      </c>
      <c r="L566" t="s">
        <v>75</v>
      </c>
      <c r="M566" s="23" t="s">
        <v>47</v>
      </c>
      <c r="N566" s="23" t="s">
        <v>70</v>
      </c>
      <c r="P566" s="25" t="s">
        <v>48</v>
      </c>
      <c r="Q566" s="25" t="s">
        <v>48</v>
      </c>
      <c r="S566" t="s">
        <v>49</v>
      </c>
      <c r="AA566" s="28" t="str">
        <f t="shared" si="56"/>
        <v>2390863</v>
      </c>
      <c r="AB566" s="27" t="str">
        <f t="shared" si="57"/>
        <v>2</v>
      </c>
      <c r="AC566" s="27" t="str">
        <f t="shared" si="58"/>
        <v>2</v>
      </c>
      <c r="AD566" s="27">
        <f t="shared" si="59"/>
        <v>0</v>
      </c>
      <c r="AE566" s="3">
        <f t="shared" si="60"/>
        <v>0</v>
      </c>
      <c r="AF566" s="3">
        <f t="shared" si="61"/>
        <v>0</v>
      </c>
      <c r="AG566" s="3">
        <f t="shared" si="62"/>
        <v>0</v>
      </c>
      <c r="AH566" s="12" cm="1">
        <f t="array" ref="AH566">_xlfn.IFS(M566=PARAMETROS!$A$2,(AE566*PARAMETROS!$B$2)+(AB566*PARAMETROS!$C$2),
M566=PARAMETROS!$A$3,(AE566*PARAMETROS!$B$3)+(AB566*PARAMETROS!$C$3),
M566=PARAMETROS!$A$4,(AE566*PARAMETROS!$B$4)+(AB566*PARAMETROS!$C$4),
M566=PARAMETROS!$A$5,(AE566*PARAMETROS!$B$5)+(AB566*PARAMETROS!$C$5),
M566=PARAMETROS!$A$6,(AE566*PARAMETROS!$B$6)+(AB566*PARAMETROS!$C$6),
M566=PARAMETROS!$A$7,(AE566*PARAMETROS!$B$7)+(AB566*PARAMETROS!$C$7))+
_xlfn.IFS(N566="",0,N566=PARAMETROS!$A$2,(AF566*PARAMETROS!$B$2)+(AC566*PARAMETROS!$C$2),
N566=PARAMETROS!$A$3,(AF566*PARAMETROS!$B$3)+(AC566*PARAMETROS!$C$3),
N566=PARAMETROS!$A$4,(AF566*PARAMETROS!$B$4)+(AC566*PARAMETROS!$C$4),
N566=PARAMETROS!$A$5,(AF566*PARAMETROS!$B$5)+(AC566*PARAMETROS!$C$5),
N566=PARAMETROS!$A$6,(AF566*PARAMETROS!$B$6)+(AC566*PARAMETROS!$C$6),
N566=PARAMETROS!$A$7,(AF566*PARAMETROS!$B$7)+(AC566*PARAMETROS!$C$7))+
_xlfn.IFS(O566="",0,O566=PARAMETROS!$A$2,(AG566*PARAMETROS!$B$2)+(AD566*PARAMETROS!$C$2),
O566=PARAMETROS!$A$3,(AG566*PARAMETROS!$B$3)+(AD566*PARAMETROS!$C$3),
O566=PARAMETROS!$A$4,(AG566*PARAMETROS!$B$4)+(AD566*PARAMETROS!$C$4),
O566=PARAMETROS!$A$5,(AG566*PARAMETROS!$B$5)+(AD566*PARAMETROS!$C$5),
O566=PARAMETROS!$A$6,(AG566*PARAMETROS!$B$6)+(AD566*PARAMETROS!$C$6),
O566=PARAMETROS!$A$7,(AG566*PARAMETROS!$B$7)+(AD566*PARAMETROS!$C$7))</f>
        <v>0.48</v>
      </c>
      <c r="AI566" s="12"/>
      <c r="AJ566" s="12"/>
      <c r="AK566" s="12"/>
    </row>
    <row r="567" spans="1:37">
      <c r="A567" s="3">
        <v>566</v>
      </c>
      <c r="B567" s="33">
        <v>45225.622048611112</v>
      </c>
      <c r="C567" s="33">
        <v>45225.622048611112</v>
      </c>
      <c r="E567" t="s">
        <v>1280</v>
      </c>
      <c r="F567" t="s">
        <v>65</v>
      </c>
      <c r="G567" s="3">
        <v>2390856</v>
      </c>
      <c r="J567" t="s">
        <v>1313</v>
      </c>
      <c r="K567" t="s">
        <v>1314</v>
      </c>
      <c r="L567" t="s">
        <v>81</v>
      </c>
      <c r="M567" s="23" t="s">
        <v>138</v>
      </c>
      <c r="P567" s="25" t="s">
        <v>48</v>
      </c>
      <c r="Q567" s="25"/>
      <c r="S567" t="s">
        <v>60</v>
      </c>
      <c r="T567" t="s">
        <v>87</v>
      </c>
      <c r="AA567" s="28" t="str">
        <f t="shared" si="56"/>
        <v>2390856</v>
      </c>
      <c r="AB567" s="27" t="str">
        <f t="shared" si="57"/>
        <v>2</v>
      </c>
      <c r="AC567" s="27">
        <f t="shared" si="58"/>
        <v>0</v>
      </c>
      <c r="AD567" s="27">
        <f t="shared" si="59"/>
        <v>0</v>
      </c>
      <c r="AE567" s="3">
        <f t="shared" si="60"/>
        <v>0</v>
      </c>
      <c r="AF567" s="3">
        <f t="shared" si="61"/>
        <v>0</v>
      </c>
      <c r="AG567" s="3">
        <f t="shared" si="62"/>
        <v>0</v>
      </c>
      <c r="AH567" s="12" cm="1">
        <f t="array" ref="AH567">_xlfn.IFS(M567=PARAMETROS!$A$2,(AE567*PARAMETROS!$B$2)+(AB567*PARAMETROS!$C$2),
M567=PARAMETROS!$A$3,(AE567*PARAMETROS!$B$3)+(AB567*PARAMETROS!$C$3),
M567=PARAMETROS!$A$4,(AE567*PARAMETROS!$B$4)+(AB567*PARAMETROS!$C$4),
M567=PARAMETROS!$A$5,(AE567*PARAMETROS!$B$5)+(AB567*PARAMETROS!$C$5),
M567=PARAMETROS!$A$6,(AE567*PARAMETROS!$B$6)+(AB567*PARAMETROS!$C$6),
M567=PARAMETROS!$A$7,(AE567*PARAMETROS!$B$7)+(AB567*PARAMETROS!$C$7))+
_xlfn.IFS(N567="",0,N567=PARAMETROS!$A$2,(AF567*PARAMETROS!$B$2)+(AC567*PARAMETROS!$C$2),
N567=PARAMETROS!$A$3,(AF567*PARAMETROS!$B$3)+(AC567*PARAMETROS!$C$3),
N567=PARAMETROS!$A$4,(AF567*PARAMETROS!$B$4)+(AC567*PARAMETROS!$C$4),
N567=PARAMETROS!$A$5,(AF567*PARAMETROS!$B$5)+(AC567*PARAMETROS!$C$5),
N567=PARAMETROS!$A$6,(AF567*PARAMETROS!$B$6)+(AC567*PARAMETROS!$C$6),
N567=PARAMETROS!$A$7,(AF567*PARAMETROS!$B$7)+(AC567*PARAMETROS!$C$7))+
_xlfn.IFS(O567="",0,O567=PARAMETROS!$A$2,(AG567*PARAMETROS!$B$2)+(AD567*PARAMETROS!$C$2),
O567=PARAMETROS!$A$3,(AG567*PARAMETROS!$B$3)+(AD567*PARAMETROS!$C$3),
O567=PARAMETROS!$A$4,(AG567*PARAMETROS!$B$4)+(AD567*PARAMETROS!$C$4),
O567=PARAMETROS!$A$5,(AG567*PARAMETROS!$B$5)+(AD567*PARAMETROS!$C$5),
O567=PARAMETROS!$A$6,(AG567*PARAMETROS!$B$6)+(AD567*PARAMETROS!$C$6),
O567=PARAMETROS!$A$7,(AG567*PARAMETROS!$B$7)+(AD567*PARAMETROS!$C$7))</f>
        <v>0.12</v>
      </c>
      <c r="AI567" s="12"/>
      <c r="AJ567" s="12"/>
      <c r="AK567" s="12"/>
    </row>
    <row r="568" spans="1:37">
      <c r="A568" s="3">
        <v>567</v>
      </c>
      <c r="B568" s="33">
        <v>45225.618842592594</v>
      </c>
      <c r="C568" s="33">
        <v>45225.618842592594</v>
      </c>
      <c r="E568" t="s">
        <v>1286</v>
      </c>
      <c r="F568" t="s">
        <v>65</v>
      </c>
      <c r="G568" s="3">
        <v>2390851</v>
      </c>
      <c r="J568" t="s">
        <v>1315</v>
      </c>
      <c r="K568" t="s">
        <v>1316</v>
      </c>
      <c r="L568" t="s">
        <v>86</v>
      </c>
      <c r="M568" s="23" t="s">
        <v>76</v>
      </c>
      <c r="P568" s="25" t="s">
        <v>93</v>
      </c>
      <c r="Q568" s="25"/>
      <c r="S568" t="s">
        <v>49</v>
      </c>
      <c r="AA568" s="28" t="str">
        <f t="shared" si="56"/>
        <v>2390851</v>
      </c>
      <c r="AB568" s="27" t="str">
        <f t="shared" si="57"/>
        <v>5</v>
      </c>
      <c r="AC568" s="27">
        <f t="shared" si="58"/>
        <v>0</v>
      </c>
      <c r="AD568" s="27">
        <f t="shared" si="59"/>
        <v>0</v>
      </c>
      <c r="AE568" s="3">
        <f t="shared" si="60"/>
        <v>0</v>
      </c>
      <c r="AF568" s="3">
        <f t="shared" si="61"/>
        <v>0</v>
      </c>
      <c r="AG568" s="3">
        <f t="shared" si="62"/>
        <v>0</v>
      </c>
      <c r="AH568" s="12" cm="1">
        <f t="array" ref="AH568">_xlfn.IFS(M568=PARAMETROS!$A$2,(AE568*PARAMETROS!$B$2)+(AB568*PARAMETROS!$C$2),
M568=PARAMETROS!$A$3,(AE568*PARAMETROS!$B$3)+(AB568*PARAMETROS!$C$3),
M568=PARAMETROS!$A$4,(AE568*PARAMETROS!$B$4)+(AB568*PARAMETROS!$C$4),
M568=PARAMETROS!$A$5,(AE568*PARAMETROS!$B$5)+(AB568*PARAMETROS!$C$5),
M568=PARAMETROS!$A$6,(AE568*PARAMETROS!$B$6)+(AB568*PARAMETROS!$C$6),
M568=PARAMETROS!$A$7,(AE568*PARAMETROS!$B$7)+(AB568*PARAMETROS!$C$7))+
_xlfn.IFS(N568="",0,N568=PARAMETROS!$A$2,(AF568*PARAMETROS!$B$2)+(AC568*PARAMETROS!$C$2),
N568=PARAMETROS!$A$3,(AF568*PARAMETROS!$B$3)+(AC568*PARAMETROS!$C$3),
N568=PARAMETROS!$A$4,(AF568*PARAMETROS!$B$4)+(AC568*PARAMETROS!$C$4),
N568=PARAMETROS!$A$5,(AF568*PARAMETROS!$B$5)+(AC568*PARAMETROS!$C$5),
N568=PARAMETROS!$A$6,(AF568*PARAMETROS!$B$6)+(AC568*PARAMETROS!$C$6),
N568=PARAMETROS!$A$7,(AF568*PARAMETROS!$B$7)+(AC568*PARAMETROS!$C$7))+
_xlfn.IFS(O568="",0,O568=PARAMETROS!$A$2,(AG568*PARAMETROS!$B$2)+(AD568*PARAMETROS!$C$2),
O568=PARAMETROS!$A$3,(AG568*PARAMETROS!$B$3)+(AD568*PARAMETROS!$C$3),
O568=PARAMETROS!$A$4,(AG568*PARAMETROS!$B$4)+(AD568*PARAMETROS!$C$4),
O568=PARAMETROS!$A$5,(AG568*PARAMETROS!$B$5)+(AD568*PARAMETROS!$C$5),
O568=PARAMETROS!$A$6,(AG568*PARAMETROS!$B$6)+(AD568*PARAMETROS!$C$6),
O568=PARAMETROS!$A$7,(AG568*PARAMETROS!$B$7)+(AD568*PARAMETROS!$C$7))</f>
        <v>0.6</v>
      </c>
      <c r="AI568" s="12"/>
      <c r="AJ568" s="12"/>
      <c r="AK568" s="12"/>
    </row>
    <row r="569" spans="1:37">
      <c r="A569" s="3">
        <v>568</v>
      </c>
      <c r="B569" s="33">
        <v>45225.634074074071</v>
      </c>
      <c r="C569" s="33">
        <v>45225.634074074071</v>
      </c>
      <c r="E569" t="s">
        <v>50</v>
      </c>
      <c r="F569" t="s">
        <v>65</v>
      </c>
      <c r="G569" s="3">
        <v>2390846</v>
      </c>
      <c r="J569" t="s">
        <v>1317</v>
      </c>
      <c r="K569" t="s">
        <v>1318</v>
      </c>
      <c r="L569" t="s">
        <v>92</v>
      </c>
      <c r="M569" s="23" t="s">
        <v>47</v>
      </c>
      <c r="P569" s="25" t="s">
        <v>48</v>
      </c>
      <c r="Q569" s="25"/>
      <c r="S569" t="s">
        <v>49</v>
      </c>
      <c r="AA569" s="28" t="str">
        <f t="shared" si="56"/>
        <v>2390846</v>
      </c>
      <c r="AB569" s="27" t="str">
        <f t="shared" si="57"/>
        <v>2</v>
      </c>
      <c r="AC569" s="27">
        <f t="shared" si="58"/>
        <v>0</v>
      </c>
      <c r="AD569" s="27">
        <f t="shared" si="59"/>
        <v>0</v>
      </c>
      <c r="AE569" s="3">
        <f t="shared" si="60"/>
        <v>0</v>
      </c>
      <c r="AF569" s="3">
        <f t="shared" si="61"/>
        <v>0</v>
      </c>
      <c r="AG569" s="3">
        <f t="shared" si="62"/>
        <v>0</v>
      </c>
      <c r="AH569" s="12" cm="1">
        <f t="array" ref="AH569">_xlfn.IFS(M569=PARAMETROS!$A$2,(AE569*PARAMETROS!$B$2)+(AB569*PARAMETROS!$C$2),
M569=PARAMETROS!$A$3,(AE569*PARAMETROS!$B$3)+(AB569*PARAMETROS!$C$3),
M569=PARAMETROS!$A$4,(AE569*PARAMETROS!$B$4)+(AB569*PARAMETROS!$C$4),
M569=PARAMETROS!$A$5,(AE569*PARAMETROS!$B$5)+(AB569*PARAMETROS!$C$5),
M569=PARAMETROS!$A$6,(AE569*PARAMETROS!$B$6)+(AB569*PARAMETROS!$C$6),
M569=PARAMETROS!$A$7,(AE569*PARAMETROS!$B$7)+(AB569*PARAMETROS!$C$7))+
_xlfn.IFS(N569="",0,N569=PARAMETROS!$A$2,(AF569*PARAMETROS!$B$2)+(AC569*PARAMETROS!$C$2),
N569=PARAMETROS!$A$3,(AF569*PARAMETROS!$B$3)+(AC569*PARAMETROS!$C$3),
N569=PARAMETROS!$A$4,(AF569*PARAMETROS!$B$4)+(AC569*PARAMETROS!$C$4),
N569=PARAMETROS!$A$5,(AF569*PARAMETROS!$B$5)+(AC569*PARAMETROS!$C$5),
N569=PARAMETROS!$A$6,(AF569*PARAMETROS!$B$6)+(AC569*PARAMETROS!$C$6),
N569=PARAMETROS!$A$7,(AF569*PARAMETROS!$B$7)+(AC569*PARAMETROS!$C$7))+
_xlfn.IFS(O569="",0,O569=PARAMETROS!$A$2,(AG569*PARAMETROS!$B$2)+(AD569*PARAMETROS!$C$2),
O569=PARAMETROS!$A$3,(AG569*PARAMETROS!$B$3)+(AD569*PARAMETROS!$C$3),
O569=PARAMETROS!$A$4,(AG569*PARAMETROS!$B$4)+(AD569*PARAMETROS!$C$4),
O569=PARAMETROS!$A$5,(AG569*PARAMETROS!$B$5)+(AD569*PARAMETROS!$C$5),
O569=PARAMETROS!$A$6,(AG569*PARAMETROS!$B$6)+(AD569*PARAMETROS!$C$6),
O569=PARAMETROS!$A$7,(AG569*PARAMETROS!$B$7)+(AD569*PARAMETROS!$C$7))</f>
        <v>0.12</v>
      </c>
      <c r="AI569" s="12"/>
      <c r="AJ569" s="12"/>
      <c r="AK569" s="12"/>
    </row>
    <row r="570" spans="1:37">
      <c r="A570" s="3">
        <v>569</v>
      </c>
      <c r="B570" s="33">
        <v>45225.623310185183</v>
      </c>
      <c r="C570" s="33">
        <v>45225.623310185183</v>
      </c>
      <c r="E570" t="s">
        <v>50</v>
      </c>
      <c r="F570" t="s">
        <v>65</v>
      </c>
      <c r="G570" s="3">
        <v>2390838</v>
      </c>
      <c r="J570" t="s">
        <v>1319</v>
      </c>
      <c r="K570" t="s">
        <v>1320</v>
      </c>
      <c r="L570" t="s">
        <v>97</v>
      </c>
      <c r="M570" s="23" t="s">
        <v>76</v>
      </c>
      <c r="P570" s="25" t="s">
        <v>48</v>
      </c>
      <c r="Q570" s="25"/>
      <c r="S570" t="s">
        <v>60</v>
      </c>
      <c r="T570" t="s">
        <v>102</v>
      </c>
      <c r="AA570" s="28" t="str">
        <f t="shared" si="56"/>
        <v>2390838</v>
      </c>
      <c r="AB570" s="27" t="str">
        <f t="shared" si="57"/>
        <v>2</v>
      </c>
      <c r="AC570" s="27">
        <f t="shared" si="58"/>
        <v>0</v>
      </c>
      <c r="AD570" s="27">
        <f t="shared" si="59"/>
        <v>0</v>
      </c>
      <c r="AE570" s="3">
        <f t="shared" si="60"/>
        <v>0</v>
      </c>
      <c r="AF570" s="3">
        <f t="shared" si="61"/>
        <v>0</v>
      </c>
      <c r="AG570" s="3">
        <f t="shared" si="62"/>
        <v>0</v>
      </c>
      <c r="AH570" s="12" cm="1">
        <f t="array" ref="AH570">_xlfn.IFS(M570=PARAMETROS!$A$2,(AE570*PARAMETROS!$B$2)+(AB570*PARAMETROS!$C$2),
M570=PARAMETROS!$A$3,(AE570*PARAMETROS!$B$3)+(AB570*PARAMETROS!$C$3),
M570=PARAMETROS!$A$4,(AE570*PARAMETROS!$B$4)+(AB570*PARAMETROS!$C$4),
M570=PARAMETROS!$A$5,(AE570*PARAMETROS!$B$5)+(AB570*PARAMETROS!$C$5),
M570=PARAMETROS!$A$6,(AE570*PARAMETROS!$B$6)+(AB570*PARAMETROS!$C$6),
M570=PARAMETROS!$A$7,(AE570*PARAMETROS!$B$7)+(AB570*PARAMETROS!$C$7))+
_xlfn.IFS(N570="",0,N570=PARAMETROS!$A$2,(AF570*PARAMETROS!$B$2)+(AC570*PARAMETROS!$C$2),
N570=PARAMETROS!$A$3,(AF570*PARAMETROS!$B$3)+(AC570*PARAMETROS!$C$3),
N570=PARAMETROS!$A$4,(AF570*PARAMETROS!$B$4)+(AC570*PARAMETROS!$C$4),
N570=PARAMETROS!$A$5,(AF570*PARAMETROS!$B$5)+(AC570*PARAMETROS!$C$5),
N570=PARAMETROS!$A$6,(AF570*PARAMETROS!$B$6)+(AC570*PARAMETROS!$C$6),
N570=PARAMETROS!$A$7,(AF570*PARAMETROS!$B$7)+(AC570*PARAMETROS!$C$7))+
_xlfn.IFS(O570="",0,O570=PARAMETROS!$A$2,(AG570*PARAMETROS!$B$2)+(AD570*PARAMETROS!$C$2),
O570=PARAMETROS!$A$3,(AG570*PARAMETROS!$B$3)+(AD570*PARAMETROS!$C$3),
O570=PARAMETROS!$A$4,(AG570*PARAMETROS!$B$4)+(AD570*PARAMETROS!$C$4),
O570=PARAMETROS!$A$5,(AG570*PARAMETROS!$B$5)+(AD570*PARAMETROS!$C$5),
O570=PARAMETROS!$A$6,(AG570*PARAMETROS!$B$6)+(AD570*PARAMETROS!$C$6),
O570=PARAMETROS!$A$7,(AG570*PARAMETROS!$B$7)+(AD570*PARAMETROS!$C$7))</f>
        <v>0.24</v>
      </c>
      <c r="AI570" s="12"/>
      <c r="AJ570" s="12"/>
      <c r="AK570" s="12"/>
    </row>
    <row r="571" spans="1:37">
      <c r="A571" s="3">
        <v>570</v>
      </c>
      <c r="B571" s="33">
        <v>45225.610266203701</v>
      </c>
      <c r="C571" s="33">
        <v>45225.610266203701</v>
      </c>
      <c r="E571" t="s">
        <v>1277</v>
      </c>
      <c r="F571" t="s">
        <v>65</v>
      </c>
      <c r="G571" s="3">
        <v>2390819</v>
      </c>
      <c r="J571" t="s">
        <v>1321</v>
      </c>
      <c r="K571" t="s">
        <v>1322</v>
      </c>
      <c r="L571" t="s">
        <v>46</v>
      </c>
      <c r="M571" s="23" t="s">
        <v>138</v>
      </c>
      <c r="N571" s="23" t="s">
        <v>70</v>
      </c>
      <c r="P571" s="25" t="s">
        <v>59</v>
      </c>
      <c r="Q571" s="25" t="s">
        <v>48</v>
      </c>
      <c r="S571" t="s">
        <v>49</v>
      </c>
      <c r="AA571" s="28" t="str">
        <f t="shared" si="56"/>
        <v>2390819</v>
      </c>
      <c r="AB571" s="27" t="str">
        <f t="shared" si="57"/>
        <v>4</v>
      </c>
      <c r="AC571" s="27" t="str">
        <f t="shared" si="58"/>
        <v>2</v>
      </c>
      <c r="AD571" s="27">
        <f t="shared" si="59"/>
        <v>0</v>
      </c>
      <c r="AE571" s="3">
        <f t="shared" si="60"/>
        <v>0</v>
      </c>
      <c r="AF571" s="3">
        <f t="shared" si="61"/>
        <v>0</v>
      </c>
      <c r="AG571" s="3">
        <f t="shared" si="62"/>
        <v>0</v>
      </c>
      <c r="AH571" s="12" cm="1">
        <f t="array" ref="AH571">_xlfn.IFS(M571=PARAMETROS!$A$2,(AE571*PARAMETROS!$B$2)+(AB571*PARAMETROS!$C$2),
M571=PARAMETROS!$A$3,(AE571*PARAMETROS!$B$3)+(AB571*PARAMETROS!$C$3),
M571=PARAMETROS!$A$4,(AE571*PARAMETROS!$B$4)+(AB571*PARAMETROS!$C$4),
M571=PARAMETROS!$A$5,(AE571*PARAMETROS!$B$5)+(AB571*PARAMETROS!$C$5),
M571=PARAMETROS!$A$6,(AE571*PARAMETROS!$B$6)+(AB571*PARAMETROS!$C$6),
M571=PARAMETROS!$A$7,(AE571*PARAMETROS!$B$7)+(AB571*PARAMETROS!$C$7))+
_xlfn.IFS(N571="",0,N571=PARAMETROS!$A$2,(AF571*PARAMETROS!$B$2)+(AC571*PARAMETROS!$C$2),
N571=PARAMETROS!$A$3,(AF571*PARAMETROS!$B$3)+(AC571*PARAMETROS!$C$3),
N571=PARAMETROS!$A$4,(AF571*PARAMETROS!$B$4)+(AC571*PARAMETROS!$C$4),
N571=PARAMETROS!$A$5,(AF571*PARAMETROS!$B$5)+(AC571*PARAMETROS!$C$5),
N571=PARAMETROS!$A$6,(AF571*PARAMETROS!$B$6)+(AC571*PARAMETROS!$C$6),
N571=PARAMETROS!$A$7,(AF571*PARAMETROS!$B$7)+(AC571*PARAMETROS!$C$7))+
_xlfn.IFS(O571="",0,O571=PARAMETROS!$A$2,(AG571*PARAMETROS!$B$2)+(AD571*PARAMETROS!$C$2),
O571=PARAMETROS!$A$3,(AG571*PARAMETROS!$B$3)+(AD571*PARAMETROS!$C$3),
O571=PARAMETROS!$A$4,(AG571*PARAMETROS!$B$4)+(AD571*PARAMETROS!$C$4),
O571=PARAMETROS!$A$5,(AG571*PARAMETROS!$B$5)+(AD571*PARAMETROS!$C$5),
O571=PARAMETROS!$A$6,(AG571*PARAMETROS!$B$6)+(AD571*PARAMETROS!$C$6),
O571=PARAMETROS!$A$7,(AG571*PARAMETROS!$B$7)+(AD571*PARAMETROS!$C$7))</f>
        <v>0.6</v>
      </c>
      <c r="AI571" s="12"/>
      <c r="AJ571" s="12"/>
      <c r="AK571" s="12"/>
    </row>
    <row r="572" spans="1:37">
      <c r="A572" s="3">
        <v>571</v>
      </c>
      <c r="B572" s="33">
        <v>45225.602696759262</v>
      </c>
      <c r="C572" s="33">
        <v>45225.602696759262</v>
      </c>
      <c r="E572" t="s">
        <v>88</v>
      </c>
      <c r="F572" t="s">
        <v>65</v>
      </c>
      <c r="G572" s="3">
        <v>2390813</v>
      </c>
      <c r="J572" t="s">
        <v>1323</v>
      </c>
      <c r="K572" t="s">
        <v>1324</v>
      </c>
      <c r="L572" t="s">
        <v>56</v>
      </c>
      <c r="M572" s="23" t="s">
        <v>82</v>
      </c>
      <c r="P572" s="25" t="s">
        <v>58</v>
      </c>
      <c r="Q572" s="25"/>
      <c r="S572" t="s">
        <v>60</v>
      </c>
      <c r="T572" t="s">
        <v>87</v>
      </c>
      <c r="AA572" s="28" t="str">
        <f t="shared" si="56"/>
        <v>2390813</v>
      </c>
      <c r="AB572" s="27" t="str">
        <f t="shared" si="57"/>
        <v>1</v>
      </c>
      <c r="AC572" s="27">
        <f t="shared" si="58"/>
        <v>0</v>
      </c>
      <c r="AD572" s="27">
        <f t="shared" si="59"/>
        <v>0</v>
      </c>
      <c r="AE572" s="3">
        <f t="shared" si="60"/>
        <v>0</v>
      </c>
      <c r="AF572" s="3">
        <f t="shared" si="61"/>
        <v>0</v>
      </c>
      <c r="AG572" s="3">
        <f t="shared" si="62"/>
        <v>0</v>
      </c>
      <c r="AH572" s="12" cm="1">
        <f t="array" ref="AH572">_xlfn.IFS(M572=PARAMETROS!$A$2,(AE572*PARAMETROS!$B$2)+(AB572*PARAMETROS!$C$2),
M572=PARAMETROS!$A$3,(AE572*PARAMETROS!$B$3)+(AB572*PARAMETROS!$C$3),
M572=PARAMETROS!$A$4,(AE572*PARAMETROS!$B$4)+(AB572*PARAMETROS!$C$4),
M572=PARAMETROS!$A$5,(AE572*PARAMETROS!$B$5)+(AB572*PARAMETROS!$C$5),
M572=PARAMETROS!$A$6,(AE572*PARAMETROS!$B$6)+(AB572*PARAMETROS!$C$6),
M572=PARAMETROS!$A$7,(AE572*PARAMETROS!$B$7)+(AB572*PARAMETROS!$C$7))+
_xlfn.IFS(N572="",0,N572=PARAMETROS!$A$2,(AF572*PARAMETROS!$B$2)+(AC572*PARAMETROS!$C$2),
N572=PARAMETROS!$A$3,(AF572*PARAMETROS!$B$3)+(AC572*PARAMETROS!$C$3),
N572=PARAMETROS!$A$4,(AF572*PARAMETROS!$B$4)+(AC572*PARAMETROS!$C$4),
N572=PARAMETROS!$A$5,(AF572*PARAMETROS!$B$5)+(AC572*PARAMETROS!$C$5),
N572=PARAMETROS!$A$6,(AF572*PARAMETROS!$B$6)+(AC572*PARAMETROS!$C$6),
N572=PARAMETROS!$A$7,(AF572*PARAMETROS!$B$7)+(AC572*PARAMETROS!$C$7))+
_xlfn.IFS(O572="",0,O572=PARAMETROS!$A$2,(AG572*PARAMETROS!$B$2)+(AD572*PARAMETROS!$C$2),
O572=PARAMETROS!$A$3,(AG572*PARAMETROS!$B$3)+(AD572*PARAMETROS!$C$3),
O572=PARAMETROS!$A$4,(AG572*PARAMETROS!$B$4)+(AD572*PARAMETROS!$C$4),
O572=PARAMETROS!$A$5,(AG572*PARAMETROS!$B$5)+(AD572*PARAMETROS!$C$5),
O572=PARAMETROS!$A$6,(AG572*PARAMETROS!$B$6)+(AD572*PARAMETROS!$C$6),
O572=PARAMETROS!$A$7,(AG572*PARAMETROS!$B$7)+(AD572*PARAMETROS!$C$7))</f>
        <v>0.06</v>
      </c>
      <c r="AI572" s="12"/>
      <c r="AJ572" s="12"/>
      <c r="AK572" s="12"/>
    </row>
    <row r="573" spans="1:37">
      <c r="A573" s="3">
        <v>572</v>
      </c>
      <c r="B573" s="33">
        <v>45225.58929398148</v>
      </c>
      <c r="C573" s="33">
        <v>45225.58929398148</v>
      </c>
      <c r="E573" t="s">
        <v>88</v>
      </c>
      <c r="F573" t="s">
        <v>65</v>
      </c>
      <c r="G573" s="3">
        <v>2390794</v>
      </c>
      <c r="J573" t="s">
        <v>1325</v>
      </c>
      <c r="K573" t="s">
        <v>1326</v>
      </c>
      <c r="L573" t="s">
        <v>69</v>
      </c>
      <c r="M573" s="23" t="s">
        <v>70</v>
      </c>
      <c r="P573" s="25" t="s">
        <v>48</v>
      </c>
      <c r="Q573" s="25"/>
      <c r="S573" t="s">
        <v>49</v>
      </c>
      <c r="AA573" s="28" t="str">
        <f t="shared" si="56"/>
        <v>2390794</v>
      </c>
      <c r="AB573" s="27" t="str">
        <f t="shared" si="57"/>
        <v>2</v>
      </c>
      <c r="AC573" s="27">
        <f t="shared" si="58"/>
        <v>0</v>
      </c>
      <c r="AD573" s="27">
        <f t="shared" si="59"/>
        <v>0</v>
      </c>
      <c r="AE573" s="3">
        <f t="shared" si="60"/>
        <v>0</v>
      </c>
      <c r="AF573" s="3">
        <f t="shared" si="61"/>
        <v>0</v>
      </c>
      <c r="AG573" s="3">
        <f t="shared" si="62"/>
        <v>0</v>
      </c>
      <c r="AH573" s="12" cm="1">
        <f t="array" ref="AH573">_xlfn.IFS(M573=PARAMETROS!$A$2,(AE573*PARAMETROS!$B$2)+(AB573*PARAMETROS!$C$2),
M573=PARAMETROS!$A$3,(AE573*PARAMETROS!$B$3)+(AB573*PARAMETROS!$C$3),
M573=PARAMETROS!$A$4,(AE573*PARAMETROS!$B$4)+(AB573*PARAMETROS!$C$4),
M573=PARAMETROS!$A$5,(AE573*PARAMETROS!$B$5)+(AB573*PARAMETROS!$C$5),
M573=PARAMETROS!$A$6,(AE573*PARAMETROS!$B$6)+(AB573*PARAMETROS!$C$6),
M573=PARAMETROS!$A$7,(AE573*PARAMETROS!$B$7)+(AB573*PARAMETROS!$C$7))+
_xlfn.IFS(N573="",0,N573=PARAMETROS!$A$2,(AF573*PARAMETROS!$B$2)+(AC573*PARAMETROS!$C$2),
N573=PARAMETROS!$A$3,(AF573*PARAMETROS!$B$3)+(AC573*PARAMETROS!$C$3),
N573=PARAMETROS!$A$4,(AF573*PARAMETROS!$B$4)+(AC573*PARAMETROS!$C$4),
N573=PARAMETROS!$A$5,(AF573*PARAMETROS!$B$5)+(AC573*PARAMETROS!$C$5),
N573=PARAMETROS!$A$6,(AF573*PARAMETROS!$B$6)+(AC573*PARAMETROS!$C$6),
N573=PARAMETROS!$A$7,(AF573*PARAMETROS!$B$7)+(AC573*PARAMETROS!$C$7))+
_xlfn.IFS(O573="",0,O573=PARAMETROS!$A$2,(AG573*PARAMETROS!$B$2)+(AD573*PARAMETROS!$C$2),
O573=PARAMETROS!$A$3,(AG573*PARAMETROS!$B$3)+(AD573*PARAMETROS!$C$3),
O573=PARAMETROS!$A$4,(AG573*PARAMETROS!$B$4)+(AD573*PARAMETROS!$C$4),
O573=PARAMETROS!$A$5,(AG573*PARAMETROS!$B$5)+(AD573*PARAMETROS!$C$5),
O573=PARAMETROS!$A$6,(AG573*PARAMETROS!$B$6)+(AD573*PARAMETROS!$C$6),
O573=PARAMETROS!$A$7,(AG573*PARAMETROS!$B$7)+(AD573*PARAMETROS!$C$7))</f>
        <v>0.36</v>
      </c>
      <c r="AI573" s="12"/>
      <c r="AJ573" s="12"/>
      <c r="AK573" s="12"/>
    </row>
    <row r="574" spans="1:37">
      <c r="A574" s="3">
        <v>573</v>
      </c>
      <c r="B574" s="33">
        <v>45225.583055555559</v>
      </c>
      <c r="C574" s="33">
        <v>45225.583055555559</v>
      </c>
      <c r="E574" t="s">
        <v>1283</v>
      </c>
      <c r="F574" t="s">
        <v>65</v>
      </c>
      <c r="G574" s="3">
        <v>2390786</v>
      </c>
      <c r="J574" t="s">
        <v>1327</v>
      </c>
      <c r="K574" t="s">
        <v>1328</v>
      </c>
      <c r="L574" t="s">
        <v>75</v>
      </c>
      <c r="M574" s="23" t="s">
        <v>47</v>
      </c>
      <c r="N574" s="23" t="s">
        <v>70</v>
      </c>
      <c r="P574" s="25" t="s">
        <v>118</v>
      </c>
      <c r="Q574" s="25" t="s">
        <v>48</v>
      </c>
      <c r="S574" t="s">
        <v>60</v>
      </c>
      <c r="T574" t="s">
        <v>102</v>
      </c>
      <c r="AA574" s="28" t="str">
        <f t="shared" si="56"/>
        <v>2390786</v>
      </c>
      <c r="AB574" s="27" t="str">
        <f t="shared" si="57"/>
        <v>6</v>
      </c>
      <c r="AC574" s="27" t="str">
        <f t="shared" si="58"/>
        <v>2</v>
      </c>
      <c r="AD574" s="27">
        <f t="shared" si="59"/>
        <v>0</v>
      </c>
      <c r="AE574" s="3">
        <f t="shared" si="60"/>
        <v>0</v>
      </c>
      <c r="AF574" s="3">
        <f t="shared" si="61"/>
        <v>0</v>
      </c>
      <c r="AG574" s="3">
        <f t="shared" si="62"/>
        <v>0</v>
      </c>
      <c r="AH574" s="12" cm="1">
        <f t="array" ref="AH574">_xlfn.IFS(M574=PARAMETROS!$A$2,(AE574*PARAMETROS!$B$2)+(AB574*PARAMETROS!$C$2),
M574=PARAMETROS!$A$3,(AE574*PARAMETROS!$B$3)+(AB574*PARAMETROS!$C$3),
M574=PARAMETROS!$A$4,(AE574*PARAMETROS!$B$4)+(AB574*PARAMETROS!$C$4),
M574=PARAMETROS!$A$5,(AE574*PARAMETROS!$B$5)+(AB574*PARAMETROS!$C$5),
M574=PARAMETROS!$A$6,(AE574*PARAMETROS!$B$6)+(AB574*PARAMETROS!$C$6),
M574=PARAMETROS!$A$7,(AE574*PARAMETROS!$B$7)+(AB574*PARAMETROS!$C$7))+
_xlfn.IFS(N574="",0,N574=PARAMETROS!$A$2,(AF574*PARAMETROS!$B$2)+(AC574*PARAMETROS!$C$2),
N574=PARAMETROS!$A$3,(AF574*PARAMETROS!$B$3)+(AC574*PARAMETROS!$C$3),
N574=PARAMETROS!$A$4,(AF574*PARAMETROS!$B$4)+(AC574*PARAMETROS!$C$4),
N574=PARAMETROS!$A$5,(AF574*PARAMETROS!$B$5)+(AC574*PARAMETROS!$C$5),
N574=PARAMETROS!$A$6,(AF574*PARAMETROS!$B$6)+(AC574*PARAMETROS!$C$6),
N574=PARAMETROS!$A$7,(AF574*PARAMETROS!$B$7)+(AC574*PARAMETROS!$C$7))+
_xlfn.IFS(O574="",0,O574=PARAMETROS!$A$2,(AG574*PARAMETROS!$B$2)+(AD574*PARAMETROS!$C$2),
O574=PARAMETROS!$A$3,(AG574*PARAMETROS!$B$3)+(AD574*PARAMETROS!$C$3),
O574=PARAMETROS!$A$4,(AG574*PARAMETROS!$B$4)+(AD574*PARAMETROS!$C$4),
O574=PARAMETROS!$A$5,(AG574*PARAMETROS!$B$5)+(AD574*PARAMETROS!$C$5),
O574=PARAMETROS!$A$6,(AG574*PARAMETROS!$B$6)+(AD574*PARAMETROS!$C$6),
O574=PARAMETROS!$A$7,(AG574*PARAMETROS!$B$7)+(AD574*PARAMETROS!$C$7))</f>
        <v>0.72</v>
      </c>
      <c r="AI574" s="12"/>
      <c r="AJ574" s="12"/>
      <c r="AK574" s="12"/>
    </row>
    <row r="575" spans="1:37">
      <c r="A575" s="3">
        <v>574</v>
      </c>
      <c r="B575" s="33">
        <v>45225.578402777777</v>
      </c>
      <c r="C575" s="33">
        <v>45225.578402777777</v>
      </c>
      <c r="E575" t="s">
        <v>1289</v>
      </c>
      <c r="F575" t="s">
        <v>65</v>
      </c>
      <c r="G575" s="3">
        <v>2390780</v>
      </c>
      <c r="J575" t="s">
        <v>1329</v>
      </c>
      <c r="K575" t="s">
        <v>1330</v>
      </c>
      <c r="L575" t="s">
        <v>81</v>
      </c>
      <c r="M575" s="23" t="s">
        <v>57</v>
      </c>
      <c r="P575" s="25" t="s">
        <v>58</v>
      </c>
      <c r="Q575" s="25"/>
      <c r="S575" t="s">
        <v>60</v>
      </c>
      <c r="T575" t="s">
        <v>87</v>
      </c>
      <c r="AA575" s="28" t="str">
        <f t="shared" si="56"/>
        <v>2390780</v>
      </c>
      <c r="AB575" s="27" t="str">
        <f t="shared" si="57"/>
        <v>1</v>
      </c>
      <c r="AC575" s="27">
        <f t="shared" si="58"/>
        <v>0</v>
      </c>
      <c r="AD575" s="27">
        <f t="shared" si="59"/>
        <v>0</v>
      </c>
      <c r="AE575" s="3">
        <f t="shared" si="60"/>
        <v>0</v>
      </c>
      <c r="AF575" s="3">
        <f t="shared" si="61"/>
        <v>0</v>
      </c>
      <c r="AG575" s="3">
        <f t="shared" si="62"/>
        <v>0</v>
      </c>
      <c r="AH575" s="12" cm="1">
        <f t="array" ref="AH575">_xlfn.IFS(M575=PARAMETROS!$A$2,(AE575*PARAMETROS!$B$2)+(AB575*PARAMETROS!$C$2),
M575=PARAMETROS!$A$3,(AE575*PARAMETROS!$B$3)+(AB575*PARAMETROS!$C$3),
M575=PARAMETROS!$A$4,(AE575*PARAMETROS!$B$4)+(AB575*PARAMETROS!$C$4),
M575=PARAMETROS!$A$5,(AE575*PARAMETROS!$B$5)+(AB575*PARAMETROS!$C$5),
M575=PARAMETROS!$A$6,(AE575*PARAMETROS!$B$6)+(AB575*PARAMETROS!$C$6),
M575=PARAMETROS!$A$7,(AE575*PARAMETROS!$B$7)+(AB575*PARAMETROS!$C$7))+
_xlfn.IFS(N575="",0,N575=PARAMETROS!$A$2,(AF575*PARAMETROS!$B$2)+(AC575*PARAMETROS!$C$2),
N575=PARAMETROS!$A$3,(AF575*PARAMETROS!$B$3)+(AC575*PARAMETROS!$C$3),
N575=PARAMETROS!$A$4,(AF575*PARAMETROS!$B$4)+(AC575*PARAMETROS!$C$4),
N575=PARAMETROS!$A$5,(AF575*PARAMETROS!$B$5)+(AC575*PARAMETROS!$C$5),
N575=PARAMETROS!$A$6,(AF575*PARAMETROS!$B$6)+(AC575*PARAMETROS!$C$6),
N575=PARAMETROS!$A$7,(AF575*PARAMETROS!$B$7)+(AC575*PARAMETROS!$C$7))+
_xlfn.IFS(O575="",0,O575=PARAMETROS!$A$2,(AG575*PARAMETROS!$B$2)+(AD575*PARAMETROS!$C$2),
O575=PARAMETROS!$A$3,(AG575*PARAMETROS!$B$3)+(AD575*PARAMETROS!$C$3),
O575=PARAMETROS!$A$4,(AG575*PARAMETROS!$B$4)+(AD575*PARAMETROS!$C$4),
O575=PARAMETROS!$A$5,(AG575*PARAMETROS!$B$5)+(AD575*PARAMETROS!$C$5),
O575=PARAMETROS!$A$6,(AG575*PARAMETROS!$B$6)+(AD575*PARAMETROS!$C$6),
O575=PARAMETROS!$A$7,(AG575*PARAMETROS!$B$7)+(AD575*PARAMETROS!$C$7))</f>
        <v>0.25</v>
      </c>
      <c r="AI575" s="12"/>
      <c r="AJ575" s="12"/>
      <c r="AK575" s="12"/>
    </row>
    <row r="576" spans="1:37">
      <c r="A576" s="3">
        <v>575</v>
      </c>
      <c r="B576" s="33">
        <v>45225.577557870369</v>
      </c>
      <c r="C576" s="33">
        <v>45225.577557870369</v>
      </c>
      <c r="E576" t="s">
        <v>1331</v>
      </c>
      <c r="F576" t="s">
        <v>65</v>
      </c>
      <c r="G576" s="3">
        <v>2390778</v>
      </c>
      <c r="J576" t="s">
        <v>1332</v>
      </c>
      <c r="K576" t="s">
        <v>1333</v>
      </c>
      <c r="L576" t="s">
        <v>86</v>
      </c>
      <c r="M576" s="23" t="s">
        <v>70</v>
      </c>
      <c r="P576" s="25" t="s">
        <v>59</v>
      </c>
      <c r="Q576" s="25"/>
      <c r="S576" t="s">
        <v>60</v>
      </c>
      <c r="T576" t="s">
        <v>61</v>
      </c>
      <c r="U576" t="s">
        <v>62</v>
      </c>
      <c r="AA576" s="28" t="str">
        <f t="shared" si="56"/>
        <v>2390778</v>
      </c>
      <c r="AB576" s="27" t="str">
        <f t="shared" si="57"/>
        <v>4</v>
      </c>
      <c r="AC576" s="27">
        <f t="shared" si="58"/>
        <v>0</v>
      </c>
      <c r="AD576" s="27">
        <f t="shared" si="59"/>
        <v>0</v>
      </c>
      <c r="AE576" s="3">
        <f t="shared" si="60"/>
        <v>0</v>
      </c>
      <c r="AF576" s="3">
        <f t="shared" si="61"/>
        <v>0</v>
      </c>
      <c r="AG576" s="3">
        <f t="shared" si="62"/>
        <v>0</v>
      </c>
      <c r="AH576" s="12" cm="1">
        <f t="array" ref="AH576">_xlfn.IFS(M576=PARAMETROS!$A$2,(AE576*PARAMETROS!$B$2)+(AB576*PARAMETROS!$C$2),
M576=PARAMETROS!$A$3,(AE576*PARAMETROS!$B$3)+(AB576*PARAMETROS!$C$3),
M576=PARAMETROS!$A$4,(AE576*PARAMETROS!$B$4)+(AB576*PARAMETROS!$C$4),
M576=PARAMETROS!$A$5,(AE576*PARAMETROS!$B$5)+(AB576*PARAMETROS!$C$5),
M576=PARAMETROS!$A$6,(AE576*PARAMETROS!$B$6)+(AB576*PARAMETROS!$C$6),
M576=PARAMETROS!$A$7,(AE576*PARAMETROS!$B$7)+(AB576*PARAMETROS!$C$7))+
_xlfn.IFS(N576="",0,N576=PARAMETROS!$A$2,(AF576*PARAMETROS!$B$2)+(AC576*PARAMETROS!$C$2),
N576=PARAMETROS!$A$3,(AF576*PARAMETROS!$B$3)+(AC576*PARAMETROS!$C$3),
N576=PARAMETROS!$A$4,(AF576*PARAMETROS!$B$4)+(AC576*PARAMETROS!$C$4),
N576=PARAMETROS!$A$5,(AF576*PARAMETROS!$B$5)+(AC576*PARAMETROS!$C$5),
N576=PARAMETROS!$A$6,(AF576*PARAMETROS!$B$6)+(AC576*PARAMETROS!$C$6),
N576=PARAMETROS!$A$7,(AF576*PARAMETROS!$B$7)+(AC576*PARAMETROS!$C$7))+
_xlfn.IFS(O576="",0,O576=PARAMETROS!$A$2,(AG576*PARAMETROS!$B$2)+(AD576*PARAMETROS!$C$2),
O576=PARAMETROS!$A$3,(AG576*PARAMETROS!$B$3)+(AD576*PARAMETROS!$C$3),
O576=PARAMETROS!$A$4,(AG576*PARAMETROS!$B$4)+(AD576*PARAMETROS!$C$4),
O576=PARAMETROS!$A$5,(AG576*PARAMETROS!$B$5)+(AD576*PARAMETROS!$C$5),
O576=PARAMETROS!$A$6,(AG576*PARAMETROS!$B$6)+(AD576*PARAMETROS!$C$6),
O576=PARAMETROS!$A$7,(AG576*PARAMETROS!$B$7)+(AD576*PARAMETROS!$C$7))</f>
        <v>0.72</v>
      </c>
      <c r="AI576" s="12"/>
      <c r="AJ576" s="12"/>
      <c r="AK576" s="12"/>
    </row>
    <row r="577" spans="1:37">
      <c r="A577" s="3">
        <v>576</v>
      </c>
      <c r="B577" s="33">
        <v>45225.576990740738</v>
      </c>
      <c r="C577" s="33">
        <v>45225.576990740738</v>
      </c>
      <c r="E577" t="s">
        <v>1289</v>
      </c>
      <c r="F577" t="s">
        <v>65</v>
      </c>
      <c r="G577" s="3">
        <v>2390776</v>
      </c>
      <c r="J577" t="s">
        <v>1334</v>
      </c>
      <c r="K577" t="s">
        <v>1335</v>
      </c>
      <c r="L577" t="s">
        <v>92</v>
      </c>
      <c r="M577" s="23" t="s">
        <v>76</v>
      </c>
      <c r="P577" s="25" t="s">
        <v>59</v>
      </c>
      <c r="Q577" s="25"/>
      <c r="S577" t="s">
        <v>49</v>
      </c>
      <c r="AA577" s="28" t="str">
        <f t="shared" si="56"/>
        <v>2390776</v>
      </c>
      <c r="AB577" s="27" t="str">
        <f t="shared" si="57"/>
        <v>4</v>
      </c>
      <c r="AC577" s="27">
        <f t="shared" si="58"/>
        <v>0</v>
      </c>
      <c r="AD577" s="27">
        <f t="shared" si="59"/>
        <v>0</v>
      </c>
      <c r="AE577" s="3">
        <f t="shared" si="60"/>
        <v>0</v>
      </c>
      <c r="AF577" s="3">
        <f t="shared" si="61"/>
        <v>0</v>
      </c>
      <c r="AG577" s="3">
        <f t="shared" si="62"/>
        <v>0</v>
      </c>
      <c r="AH577" s="12" cm="1">
        <f t="array" ref="AH577">_xlfn.IFS(M577=PARAMETROS!$A$2,(AE577*PARAMETROS!$B$2)+(AB577*PARAMETROS!$C$2),
M577=PARAMETROS!$A$3,(AE577*PARAMETROS!$B$3)+(AB577*PARAMETROS!$C$3),
M577=PARAMETROS!$A$4,(AE577*PARAMETROS!$B$4)+(AB577*PARAMETROS!$C$4),
M577=PARAMETROS!$A$5,(AE577*PARAMETROS!$B$5)+(AB577*PARAMETROS!$C$5),
M577=PARAMETROS!$A$6,(AE577*PARAMETROS!$B$6)+(AB577*PARAMETROS!$C$6),
M577=PARAMETROS!$A$7,(AE577*PARAMETROS!$B$7)+(AB577*PARAMETROS!$C$7))+
_xlfn.IFS(N577="",0,N577=PARAMETROS!$A$2,(AF577*PARAMETROS!$B$2)+(AC577*PARAMETROS!$C$2),
N577=PARAMETROS!$A$3,(AF577*PARAMETROS!$B$3)+(AC577*PARAMETROS!$C$3),
N577=PARAMETROS!$A$4,(AF577*PARAMETROS!$B$4)+(AC577*PARAMETROS!$C$4),
N577=PARAMETROS!$A$5,(AF577*PARAMETROS!$B$5)+(AC577*PARAMETROS!$C$5),
N577=PARAMETROS!$A$6,(AF577*PARAMETROS!$B$6)+(AC577*PARAMETROS!$C$6),
N577=PARAMETROS!$A$7,(AF577*PARAMETROS!$B$7)+(AC577*PARAMETROS!$C$7))+
_xlfn.IFS(O577="",0,O577=PARAMETROS!$A$2,(AG577*PARAMETROS!$B$2)+(AD577*PARAMETROS!$C$2),
O577=PARAMETROS!$A$3,(AG577*PARAMETROS!$B$3)+(AD577*PARAMETROS!$C$3),
O577=PARAMETROS!$A$4,(AG577*PARAMETROS!$B$4)+(AD577*PARAMETROS!$C$4),
O577=PARAMETROS!$A$5,(AG577*PARAMETROS!$B$5)+(AD577*PARAMETROS!$C$5),
O577=PARAMETROS!$A$6,(AG577*PARAMETROS!$B$6)+(AD577*PARAMETROS!$C$6),
O577=PARAMETROS!$A$7,(AG577*PARAMETROS!$B$7)+(AD577*PARAMETROS!$C$7))</f>
        <v>0.48</v>
      </c>
      <c r="AI577" s="12"/>
      <c r="AJ577" s="12"/>
      <c r="AK577" s="12"/>
    </row>
    <row r="578" spans="1:37">
      <c r="A578" s="3">
        <v>577</v>
      </c>
      <c r="B578" s="33">
        <v>45225.574930555558</v>
      </c>
      <c r="C578" s="33">
        <v>45225.574930555558</v>
      </c>
      <c r="E578" t="s">
        <v>1331</v>
      </c>
      <c r="F578" t="s">
        <v>65</v>
      </c>
      <c r="G578" s="3">
        <v>2390773</v>
      </c>
      <c r="J578" t="s">
        <v>1336</v>
      </c>
      <c r="K578" t="s">
        <v>1337</v>
      </c>
      <c r="L578" t="s">
        <v>46</v>
      </c>
      <c r="M578" s="23" t="s">
        <v>82</v>
      </c>
      <c r="P578" s="25" t="s">
        <v>48</v>
      </c>
      <c r="S578" t="s">
        <v>49</v>
      </c>
      <c r="AA578" s="28" t="str">
        <f t="shared" ref="AA578:AA641" si="63">IF(G578&lt;&gt;"",LEFT(G578,15),0)</f>
        <v>2390773</v>
      </c>
      <c r="AB578" s="27" t="str">
        <f t="shared" ref="AB578:AB641" si="64">IF(P578&lt;&gt;"",LEFT(P578,3),0)</f>
        <v>2</v>
      </c>
      <c r="AC578" s="27">
        <f t="shared" ref="AC578:AC641" si="65">IF(Q578&lt;&gt;"",LEFT(Q578,3),0)</f>
        <v>0</v>
      </c>
      <c r="AD578" s="27">
        <f t="shared" ref="AD578:AD641" si="66">IF(R578&lt;&gt;"",LEFT(R578,3),0)</f>
        <v>0</v>
      </c>
      <c r="AE578" s="3">
        <f t="shared" ref="AE578:AE641" si="67">IF(AI578&lt;&gt;"",LEFT(AI578,3),0)</f>
        <v>0</v>
      </c>
      <c r="AF578" s="3">
        <f t="shared" ref="AF578:AF641" si="68">IF(AJ578&lt;&gt;"",LEFT(AJ578,3),0)</f>
        <v>0</v>
      </c>
      <c r="AG578" s="3">
        <f t="shared" ref="AG578:AG641" si="69">IF(AK578&lt;&gt;"",LEFT(AK578,3),0)</f>
        <v>0</v>
      </c>
      <c r="AH578" s="12" cm="1">
        <f t="array" ref="AH578">_xlfn.IFS(M578=PARAMETROS!$A$2,(AE578*PARAMETROS!$B$2)+(AB578*PARAMETROS!$C$2),
M578=PARAMETROS!$A$3,(AE578*PARAMETROS!$B$3)+(AB578*PARAMETROS!$C$3),
M578=PARAMETROS!$A$4,(AE578*PARAMETROS!$B$4)+(AB578*PARAMETROS!$C$4),
M578=PARAMETROS!$A$5,(AE578*PARAMETROS!$B$5)+(AB578*PARAMETROS!$C$5),
M578=PARAMETROS!$A$6,(AE578*PARAMETROS!$B$6)+(AB578*PARAMETROS!$C$6),
M578=PARAMETROS!$A$7,(AE578*PARAMETROS!$B$7)+(AB578*PARAMETROS!$C$7))+
_xlfn.IFS(N578="",0,N578=PARAMETROS!$A$2,(AF578*PARAMETROS!$B$2)+(AC578*PARAMETROS!$C$2),
N578=PARAMETROS!$A$3,(AF578*PARAMETROS!$B$3)+(AC578*PARAMETROS!$C$3),
N578=PARAMETROS!$A$4,(AF578*PARAMETROS!$B$4)+(AC578*PARAMETROS!$C$4),
N578=PARAMETROS!$A$5,(AF578*PARAMETROS!$B$5)+(AC578*PARAMETROS!$C$5),
N578=PARAMETROS!$A$6,(AF578*PARAMETROS!$B$6)+(AC578*PARAMETROS!$C$6),
N578=PARAMETROS!$A$7,(AF578*PARAMETROS!$B$7)+(AC578*PARAMETROS!$C$7))+
_xlfn.IFS(O578="",0,O578=PARAMETROS!$A$2,(AG578*PARAMETROS!$B$2)+(AD578*PARAMETROS!$C$2),
O578=PARAMETROS!$A$3,(AG578*PARAMETROS!$B$3)+(AD578*PARAMETROS!$C$3),
O578=PARAMETROS!$A$4,(AG578*PARAMETROS!$B$4)+(AD578*PARAMETROS!$C$4),
O578=PARAMETROS!$A$5,(AG578*PARAMETROS!$B$5)+(AD578*PARAMETROS!$C$5),
O578=PARAMETROS!$A$6,(AG578*PARAMETROS!$B$6)+(AD578*PARAMETROS!$C$6),
O578=PARAMETROS!$A$7,(AG578*PARAMETROS!$B$7)+(AD578*PARAMETROS!$C$7))</f>
        <v>0.12</v>
      </c>
      <c r="AI578" s="12"/>
      <c r="AJ578" s="12"/>
      <c r="AK578" s="12"/>
    </row>
    <row r="579" spans="1:37">
      <c r="A579" s="3">
        <v>578</v>
      </c>
      <c r="B579" s="33">
        <v>45225.574594907404</v>
      </c>
      <c r="C579" s="33">
        <v>45225.574594907404</v>
      </c>
      <c r="E579" t="s">
        <v>1338</v>
      </c>
      <c r="F579" t="s">
        <v>65</v>
      </c>
      <c r="G579" s="3">
        <v>2390772</v>
      </c>
      <c r="J579" t="s">
        <v>1339</v>
      </c>
      <c r="K579" t="s">
        <v>1340</v>
      </c>
      <c r="L579" t="s">
        <v>56</v>
      </c>
      <c r="M579" s="23" t="s">
        <v>70</v>
      </c>
      <c r="N579" s="23" t="s">
        <v>47</v>
      </c>
      <c r="P579" s="25" t="s">
        <v>58</v>
      </c>
      <c r="Q579" s="25" t="s">
        <v>59</v>
      </c>
      <c r="S579" t="s">
        <v>60</v>
      </c>
      <c r="T579" t="s">
        <v>61</v>
      </c>
      <c r="U579" t="s">
        <v>62</v>
      </c>
      <c r="AA579" s="28" t="str">
        <f t="shared" si="63"/>
        <v>2390772</v>
      </c>
      <c r="AB579" s="27" t="str">
        <f t="shared" si="64"/>
        <v>1</v>
      </c>
      <c r="AC579" s="27" t="str">
        <f t="shared" si="65"/>
        <v>4</v>
      </c>
      <c r="AD579" s="27">
        <f t="shared" si="66"/>
        <v>0</v>
      </c>
      <c r="AE579" s="3">
        <f t="shared" si="67"/>
        <v>0</v>
      </c>
      <c r="AF579" s="3">
        <f t="shared" si="68"/>
        <v>0</v>
      </c>
      <c r="AG579" s="3">
        <f t="shared" si="69"/>
        <v>0</v>
      </c>
      <c r="AH579" s="12" cm="1">
        <f t="array" ref="AH579">_xlfn.IFS(M579=PARAMETROS!$A$2,(AE579*PARAMETROS!$B$2)+(AB579*PARAMETROS!$C$2),
M579=PARAMETROS!$A$3,(AE579*PARAMETROS!$B$3)+(AB579*PARAMETROS!$C$3),
M579=PARAMETROS!$A$4,(AE579*PARAMETROS!$B$4)+(AB579*PARAMETROS!$C$4),
M579=PARAMETROS!$A$5,(AE579*PARAMETROS!$B$5)+(AB579*PARAMETROS!$C$5),
M579=PARAMETROS!$A$6,(AE579*PARAMETROS!$B$6)+(AB579*PARAMETROS!$C$6),
M579=PARAMETROS!$A$7,(AE579*PARAMETROS!$B$7)+(AB579*PARAMETROS!$C$7))+
_xlfn.IFS(N579="",0,N579=PARAMETROS!$A$2,(AF579*PARAMETROS!$B$2)+(AC579*PARAMETROS!$C$2),
N579=PARAMETROS!$A$3,(AF579*PARAMETROS!$B$3)+(AC579*PARAMETROS!$C$3),
N579=PARAMETROS!$A$4,(AF579*PARAMETROS!$B$4)+(AC579*PARAMETROS!$C$4),
N579=PARAMETROS!$A$5,(AF579*PARAMETROS!$B$5)+(AC579*PARAMETROS!$C$5),
N579=PARAMETROS!$A$6,(AF579*PARAMETROS!$B$6)+(AC579*PARAMETROS!$C$6),
N579=PARAMETROS!$A$7,(AF579*PARAMETROS!$B$7)+(AC579*PARAMETROS!$C$7))+
_xlfn.IFS(O579="",0,O579=PARAMETROS!$A$2,(AG579*PARAMETROS!$B$2)+(AD579*PARAMETROS!$C$2),
O579=PARAMETROS!$A$3,(AG579*PARAMETROS!$B$3)+(AD579*PARAMETROS!$C$3),
O579=PARAMETROS!$A$4,(AG579*PARAMETROS!$B$4)+(AD579*PARAMETROS!$C$4),
O579=PARAMETROS!$A$5,(AG579*PARAMETROS!$B$5)+(AD579*PARAMETROS!$C$5),
O579=PARAMETROS!$A$6,(AG579*PARAMETROS!$B$6)+(AD579*PARAMETROS!$C$6),
O579=PARAMETROS!$A$7,(AG579*PARAMETROS!$B$7)+(AD579*PARAMETROS!$C$7))</f>
        <v>0.42</v>
      </c>
      <c r="AI579" s="12"/>
      <c r="AJ579" s="12"/>
      <c r="AK579" s="12"/>
    </row>
    <row r="580" spans="1:37">
      <c r="A580" s="3">
        <v>579</v>
      </c>
      <c r="B580" s="33">
        <v>45225.571921296294</v>
      </c>
      <c r="C580" s="33">
        <v>45225.571921296294</v>
      </c>
      <c r="E580" t="s">
        <v>1289</v>
      </c>
      <c r="F580" t="s">
        <v>65</v>
      </c>
      <c r="G580" s="3">
        <v>2390770</v>
      </c>
      <c r="J580" t="s">
        <v>1341</v>
      </c>
      <c r="K580" t="s">
        <v>1342</v>
      </c>
      <c r="L580" t="s">
        <v>69</v>
      </c>
      <c r="M580" s="23" t="s">
        <v>47</v>
      </c>
      <c r="N580" s="23" t="s">
        <v>47</v>
      </c>
      <c r="P580" s="25" t="s">
        <v>59</v>
      </c>
      <c r="Q580" s="25" t="s">
        <v>59</v>
      </c>
      <c r="S580" t="s">
        <v>49</v>
      </c>
      <c r="AA580" s="28" t="str">
        <f t="shared" si="63"/>
        <v>2390770</v>
      </c>
      <c r="AB580" s="27" t="str">
        <f t="shared" si="64"/>
        <v>4</v>
      </c>
      <c r="AC580" s="27" t="str">
        <f t="shared" si="65"/>
        <v>4</v>
      </c>
      <c r="AD580" s="27">
        <f t="shared" si="66"/>
        <v>0</v>
      </c>
      <c r="AE580" s="3">
        <f t="shared" si="67"/>
        <v>0</v>
      </c>
      <c r="AF580" s="3">
        <f t="shared" si="68"/>
        <v>0</v>
      </c>
      <c r="AG580" s="3">
        <f t="shared" si="69"/>
        <v>0</v>
      </c>
      <c r="AH580" s="12" cm="1">
        <f t="array" ref="AH580">_xlfn.IFS(M580=PARAMETROS!$A$2,(AE580*PARAMETROS!$B$2)+(AB580*PARAMETROS!$C$2),
M580=PARAMETROS!$A$3,(AE580*PARAMETROS!$B$3)+(AB580*PARAMETROS!$C$3),
M580=PARAMETROS!$A$4,(AE580*PARAMETROS!$B$4)+(AB580*PARAMETROS!$C$4),
M580=PARAMETROS!$A$5,(AE580*PARAMETROS!$B$5)+(AB580*PARAMETROS!$C$5),
M580=PARAMETROS!$A$6,(AE580*PARAMETROS!$B$6)+(AB580*PARAMETROS!$C$6),
M580=PARAMETROS!$A$7,(AE580*PARAMETROS!$B$7)+(AB580*PARAMETROS!$C$7))+
_xlfn.IFS(N580="",0,N580=PARAMETROS!$A$2,(AF580*PARAMETROS!$B$2)+(AC580*PARAMETROS!$C$2),
N580=PARAMETROS!$A$3,(AF580*PARAMETROS!$B$3)+(AC580*PARAMETROS!$C$3),
N580=PARAMETROS!$A$4,(AF580*PARAMETROS!$B$4)+(AC580*PARAMETROS!$C$4),
N580=PARAMETROS!$A$5,(AF580*PARAMETROS!$B$5)+(AC580*PARAMETROS!$C$5),
N580=PARAMETROS!$A$6,(AF580*PARAMETROS!$B$6)+(AC580*PARAMETROS!$C$6),
N580=PARAMETROS!$A$7,(AF580*PARAMETROS!$B$7)+(AC580*PARAMETROS!$C$7))+
_xlfn.IFS(O580="",0,O580=PARAMETROS!$A$2,(AG580*PARAMETROS!$B$2)+(AD580*PARAMETROS!$C$2),
O580=PARAMETROS!$A$3,(AG580*PARAMETROS!$B$3)+(AD580*PARAMETROS!$C$3),
O580=PARAMETROS!$A$4,(AG580*PARAMETROS!$B$4)+(AD580*PARAMETROS!$C$4),
O580=PARAMETROS!$A$5,(AG580*PARAMETROS!$B$5)+(AD580*PARAMETROS!$C$5),
O580=PARAMETROS!$A$6,(AG580*PARAMETROS!$B$6)+(AD580*PARAMETROS!$C$6),
O580=PARAMETROS!$A$7,(AG580*PARAMETROS!$B$7)+(AD580*PARAMETROS!$C$7))</f>
        <v>0.48</v>
      </c>
      <c r="AI580" s="12"/>
      <c r="AJ580" s="12"/>
      <c r="AK580" s="12"/>
    </row>
    <row r="581" spans="1:37">
      <c r="A581" s="3">
        <v>580</v>
      </c>
      <c r="B581" s="33">
        <v>45225.571793981479</v>
      </c>
      <c r="C581" s="33">
        <v>45225.571793981479</v>
      </c>
      <c r="E581" t="s">
        <v>1338</v>
      </c>
      <c r="F581" t="s">
        <v>65</v>
      </c>
      <c r="G581" s="3">
        <v>2390769</v>
      </c>
      <c r="J581" t="s">
        <v>1343</v>
      </c>
      <c r="K581" t="s">
        <v>1344</v>
      </c>
      <c r="L581" t="s">
        <v>75</v>
      </c>
      <c r="M581" s="23" t="s">
        <v>57</v>
      </c>
      <c r="P581" s="25" t="s">
        <v>48</v>
      </c>
      <c r="Q581" s="25"/>
      <c r="S581" t="s">
        <v>49</v>
      </c>
      <c r="AA581" s="28" t="str">
        <f t="shared" si="63"/>
        <v>2390769</v>
      </c>
      <c r="AB581" s="27" t="str">
        <f t="shared" si="64"/>
        <v>2</v>
      </c>
      <c r="AC581" s="27">
        <f t="shared" si="65"/>
        <v>0</v>
      </c>
      <c r="AD581" s="27">
        <f t="shared" si="66"/>
        <v>0</v>
      </c>
      <c r="AE581" s="3">
        <f t="shared" si="67"/>
        <v>0</v>
      </c>
      <c r="AF581" s="3">
        <f t="shared" si="68"/>
        <v>0</v>
      </c>
      <c r="AG581" s="3">
        <f t="shared" si="69"/>
        <v>0</v>
      </c>
      <c r="AH581" s="12" cm="1">
        <f t="array" ref="AH581">_xlfn.IFS(M581=PARAMETROS!$A$2,(AE581*PARAMETROS!$B$2)+(AB581*PARAMETROS!$C$2),
M581=PARAMETROS!$A$3,(AE581*PARAMETROS!$B$3)+(AB581*PARAMETROS!$C$3),
M581=PARAMETROS!$A$4,(AE581*PARAMETROS!$B$4)+(AB581*PARAMETROS!$C$4),
M581=PARAMETROS!$A$5,(AE581*PARAMETROS!$B$5)+(AB581*PARAMETROS!$C$5),
M581=PARAMETROS!$A$6,(AE581*PARAMETROS!$B$6)+(AB581*PARAMETROS!$C$6),
M581=PARAMETROS!$A$7,(AE581*PARAMETROS!$B$7)+(AB581*PARAMETROS!$C$7))+
_xlfn.IFS(N581="",0,N581=PARAMETROS!$A$2,(AF581*PARAMETROS!$B$2)+(AC581*PARAMETROS!$C$2),
N581=PARAMETROS!$A$3,(AF581*PARAMETROS!$B$3)+(AC581*PARAMETROS!$C$3),
N581=PARAMETROS!$A$4,(AF581*PARAMETROS!$B$4)+(AC581*PARAMETROS!$C$4),
N581=PARAMETROS!$A$5,(AF581*PARAMETROS!$B$5)+(AC581*PARAMETROS!$C$5),
N581=PARAMETROS!$A$6,(AF581*PARAMETROS!$B$6)+(AC581*PARAMETROS!$C$6),
N581=PARAMETROS!$A$7,(AF581*PARAMETROS!$B$7)+(AC581*PARAMETROS!$C$7))+
_xlfn.IFS(O581="",0,O581=PARAMETROS!$A$2,(AG581*PARAMETROS!$B$2)+(AD581*PARAMETROS!$C$2),
O581=PARAMETROS!$A$3,(AG581*PARAMETROS!$B$3)+(AD581*PARAMETROS!$C$3),
O581=PARAMETROS!$A$4,(AG581*PARAMETROS!$B$4)+(AD581*PARAMETROS!$C$4),
O581=PARAMETROS!$A$5,(AG581*PARAMETROS!$B$5)+(AD581*PARAMETROS!$C$5),
O581=PARAMETROS!$A$6,(AG581*PARAMETROS!$B$6)+(AD581*PARAMETROS!$C$6),
O581=PARAMETROS!$A$7,(AG581*PARAMETROS!$B$7)+(AD581*PARAMETROS!$C$7))</f>
        <v>0.5</v>
      </c>
      <c r="AI581" s="12"/>
      <c r="AJ581" s="12"/>
      <c r="AK581" s="12"/>
    </row>
    <row r="582" spans="1:37">
      <c r="A582" s="3">
        <v>581</v>
      </c>
      <c r="B582" s="33">
        <v>45225.565324074072</v>
      </c>
      <c r="C582" s="33">
        <v>45225.565324074072</v>
      </c>
      <c r="E582" t="s">
        <v>1289</v>
      </c>
      <c r="F582" t="s">
        <v>65</v>
      </c>
      <c r="G582" s="3">
        <v>2390761</v>
      </c>
      <c r="J582" t="s">
        <v>1345</v>
      </c>
      <c r="K582" t="s">
        <v>1346</v>
      </c>
      <c r="L582" t="s">
        <v>81</v>
      </c>
      <c r="M582" s="23" t="s">
        <v>70</v>
      </c>
      <c r="N582" s="23" t="s">
        <v>70</v>
      </c>
      <c r="P582" s="25" t="s">
        <v>48</v>
      </c>
      <c r="Q582" s="25" t="s">
        <v>48</v>
      </c>
      <c r="S582" t="s">
        <v>49</v>
      </c>
      <c r="AA582" s="28" t="str">
        <f t="shared" si="63"/>
        <v>2390761</v>
      </c>
      <c r="AB582" s="27" t="str">
        <f t="shared" si="64"/>
        <v>2</v>
      </c>
      <c r="AC582" s="27" t="str">
        <f t="shared" si="65"/>
        <v>2</v>
      </c>
      <c r="AD582" s="27">
        <f t="shared" si="66"/>
        <v>0</v>
      </c>
      <c r="AE582" s="3">
        <f t="shared" si="67"/>
        <v>0</v>
      </c>
      <c r="AF582" s="3">
        <f t="shared" si="68"/>
        <v>0</v>
      </c>
      <c r="AG582" s="3">
        <f t="shared" si="69"/>
        <v>0</v>
      </c>
      <c r="AH582" s="12" cm="1">
        <f t="array" ref="AH582">_xlfn.IFS(M582=PARAMETROS!$A$2,(AE582*PARAMETROS!$B$2)+(AB582*PARAMETROS!$C$2),
M582=PARAMETROS!$A$3,(AE582*PARAMETROS!$B$3)+(AB582*PARAMETROS!$C$3),
M582=PARAMETROS!$A$4,(AE582*PARAMETROS!$B$4)+(AB582*PARAMETROS!$C$4),
M582=PARAMETROS!$A$5,(AE582*PARAMETROS!$B$5)+(AB582*PARAMETROS!$C$5),
M582=PARAMETROS!$A$6,(AE582*PARAMETROS!$B$6)+(AB582*PARAMETROS!$C$6),
M582=PARAMETROS!$A$7,(AE582*PARAMETROS!$B$7)+(AB582*PARAMETROS!$C$7))+
_xlfn.IFS(N582="",0,N582=PARAMETROS!$A$2,(AF582*PARAMETROS!$B$2)+(AC582*PARAMETROS!$C$2),
N582=PARAMETROS!$A$3,(AF582*PARAMETROS!$B$3)+(AC582*PARAMETROS!$C$3),
N582=PARAMETROS!$A$4,(AF582*PARAMETROS!$B$4)+(AC582*PARAMETROS!$C$4),
N582=PARAMETROS!$A$5,(AF582*PARAMETROS!$B$5)+(AC582*PARAMETROS!$C$5),
N582=PARAMETROS!$A$6,(AF582*PARAMETROS!$B$6)+(AC582*PARAMETROS!$C$6),
N582=PARAMETROS!$A$7,(AF582*PARAMETROS!$B$7)+(AC582*PARAMETROS!$C$7))+
_xlfn.IFS(O582="",0,O582=PARAMETROS!$A$2,(AG582*PARAMETROS!$B$2)+(AD582*PARAMETROS!$C$2),
O582=PARAMETROS!$A$3,(AG582*PARAMETROS!$B$3)+(AD582*PARAMETROS!$C$3),
O582=PARAMETROS!$A$4,(AG582*PARAMETROS!$B$4)+(AD582*PARAMETROS!$C$4),
O582=PARAMETROS!$A$5,(AG582*PARAMETROS!$B$5)+(AD582*PARAMETROS!$C$5),
O582=PARAMETROS!$A$6,(AG582*PARAMETROS!$B$6)+(AD582*PARAMETROS!$C$6),
O582=PARAMETROS!$A$7,(AG582*PARAMETROS!$B$7)+(AD582*PARAMETROS!$C$7))</f>
        <v>0.72</v>
      </c>
      <c r="AI582" s="12"/>
      <c r="AJ582" s="12"/>
      <c r="AK582" s="12"/>
    </row>
    <row r="583" spans="1:37">
      <c r="A583" s="3">
        <v>582</v>
      </c>
      <c r="B583" s="33">
        <v>45225.560127314813</v>
      </c>
      <c r="C583" s="33">
        <v>45225.560127314813</v>
      </c>
      <c r="E583" t="s">
        <v>1331</v>
      </c>
      <c r="F583" t="s">
        <v>65</v>
      </c>
      <c r="G583" s="3">
        <v>2390755</v>
      </c>
      <c r="J583" t="s">
        <v>1347</v>
      </c>
      <c r="K583" t="s">
        <v>1348</v>
      </c>
      <c r="L583" t="s">
        <v>86</v>
      </c>
      <c r="M583" s="23" t="s">
        <v>47</v>
      </c>
      <c r="P583" s="25" t="s">
        <v>48</v>
      </c>
      <c r="Q583" s="25"/>
      <c r="S583" t="s">
        <v>60</v>
      </c>
      <c r="T583" t="s">
        <v>87</v>
      </c>
      <c r="AA583" s="28" t="str">
        <f t="shared" si="63"/>
        <v>2390755</v>
      </c>
      <c r="AB583" s="27" t="str">
        <f t="shared" si="64"/>
        <v>2</v>
      </c>
      <c r="AC583" s="27">
        <f t="shared" si="65"/>
        <v>0</v>
      </c>
      <c r="AD583" s="27">
        <f t="shared" si="66"/>
        <v>0</v>
      </c>
      <c r="AE583" s="3">
        <f t="shared" si="67"/>
        <v>0</v>
      </c>
      <c r="AF583" s="3">
        <f t="shared" si="68"/>
        <v>0</v>
      </c>
      <c r="AG583" s="3">
        <f t="shared" si="69"/>
        <v>0</v>
      </c>
      <c r="AH583" s="12" cm="1">
        <f t="array" ref="AH583">_xlfn.IFS(M583=PARAMETROS!$A$2,(AE583*PARAMETROS!$B$2)+(AB583*PARAMETROS!$C$2),
M583=PARAMETROS!$A$3,(AE583*PARAMETROS!$B$3)+(AB583*PARAMETROS!$C$3),
M583=PARAMETROS!$A$4,(AE583*PARAMETROS!$B$4)+(AB583*PARAMETROS!$C$4),
M583=PARAMETROS!$A$5,(AE583*PARAMETROS!$B$5)+(AB583*PARAMETROS!$C$5),
M583=PARAMETROS!$A$6,(AE583*PARAMETROS!$B$6)+(AB583*PARAMETROS!$C$6),
M583=PARAMETROS!$A$7,(AE583*PARAMETROS!$B$7)+(AB583*PARAMETROS!$C$7))+
_xlfn.IFS(N583="",0,N583=PARAMETROS!$A$2,(AF583*PARAMETROS!$B$2)+(AC583*PARAMETROS!$C$2),
N583=PARAMETROS!$A$3,(AF583*PARAMETROS!$B$3)+(AC583*PARAMETROS!$C$3),
N583=PARAMETROS!$A$4,(AF583*PARAMETROS!$B$4)+(AC583*PARAMETROS!$C$4),
N583=PARAMETROS!$A$5,(AF583*PARAMETROS!$B$5)+(AC583*PARAMETROS!$C$5),
N583=PARAMETROS!$A$6,(AF583*PARAMETROS!$B$6)+(AC583*PARAMETROS!$C$6),
N583=PARAMETROS!$A$7,(AF583*PARAMETROS!$B$7)+(AC583*PARAMETROS!$C$7))+
_xlfn.IFS(O583="",0,O583=PARAMETROS!$A$2,(AG583*PARAMETROS!$B$2)+(AD583*PARAMETROS!$C$2),
O583=PARAMETROS!$A$3,(AG583*PARAMETROS!$B$3)+(AD583*PARAMETROS!$C$3),
O583=PARAMETROS!$A$4,(AG583*PARAMETROS!$B$4)+(AD583*PARAMETROS!$C$4),
O583=PARAMETROS!$A$5,(AG583*PARAMETROS!$B$5)+(AD583*PARAMETROS!$C$5),
O583=PARAMETROS!$A$6,(AG583*PARAMETROS!$B$6)+(AD583*PARAMETROS!$C$6),
O583=PARAMETROS!$A$7,(AG583*PARAMETROS!$B$7)+(AD583*PARAMETROS!$C$7))</f>
        <v>0.12</v>
      </c>
      <c r="AI583" s="12"/>
      <c r="AJ583" s="12"/>
      <c r="AK583" s="12"/>
    </row>
    <row r="584" spans="1:37">
      <c r="A584" s="3">
        <v>583</v>
      </c>
      <c r="B584" s="33">
        <v>45225.559247685182</v>
      </c>
      <c r="C584" s="33">
        <v>45225.559247685182</v>
      </c>
      <c r="E584" t="s">
        <v>1349</v>
      </c>
      <c r="F584" t="s">
        <v>65</v>
      </c>
      <c r="G584" s="3">
        <v>2390753</v>
      </c>
      <c r="J584" t="s">
        <v>1350</v>
      </c>
      <c r="K584" t="s">
        <v>1351</v>
      </c>
      <c r="L584" t="s">
        <v>92</v>
      </c>
      <c r="M584" s="23" t="s">
        <v>47</v>
      </c>
      <c r="P584" s="25" t="s">
        <v>93</v>
      </c>
      <c r="Q584" s="25"/>
      <c r="S584" t="s">
        <v>49</v>
      </c>
      <c r="AA584" s="28" t="str">
        <f t="shared" si="63"/>
        <v>2390753</v>
      </c>
      <c r="AB584" s="27" t="str">
        <f t="shared" si="64"/>
        <v>5</v>
      </c>
      <c r="AC584" s="27">
        <f t="shared" si="65"/>
        <v>0</v>
      </c>
      <c r="AD584" s="27">
        <f t="shared" si="66"/>
        <v>0</v>
      </c>
      <c r="AE584" s="3">
        <f t="shared" si="67"/>
        <v>0</v>
      </c>
      <c r="AF584" s="3">
        <f t="shared" si="68"/>
        <v>0</v>
      </c>
      <c r="AG584" s="3">
        <f t="shared" si="69"/>
        <v>0</v>
      </c>
      <c r="AH584" s="12" cm="1">
        <f t="array" ref="AH584">_xlfn.IFS(M584=PARAMETROS!$A$2,(AE584*PARAMETROS!$B$2)+(AB584*PARAMETROS!$C$2),
M584=PARAMETROS!$A$3,(AE584*PARAMETROS!$B$3)+(AB584*PARAMETROS!$C$3),
M584=PARAMETROS!$A$4,(AE584*PARAMETROS!$B$4)+(AB584*PARAMETROS!$C$4),
M584=PARAMETROS!$A$5,(AE584*PARAMETROS!$B$5)+(AB584*PARAMETROS!$C$5),
M584=PARAMETROS!$A$6,(AE584*PARAMETROS!$B$6)+(AB584*PARAMETROS!$C$6),
M584=PARAMETROS!$A$7,(AE584*PARAMETROS!$B$7)+(AB584*PARAMETROS!$C$7))+
_xlfn.IFS(N584="",0,N584=PARAMETROS!$A$2,(AF584*PARAMETROS!$B$2)+(AC584*PARAMETROS!$C$2),
N584=PARAMETROS!$A$3,(AF584*PARAMETROS!$B$3)+(AC584*PARAMETROS!$C$3),
N584=PARAMETROS!$A$4,(AF584*PARAMETROS!$B$4)+(AC584*PARAMETROS!$C$4),
N584=PARAMETROS!$A$5,(AF584*PARAMETROS!$B$5)+(AC584*PARAMETROS!$C$5),
N584=PARAMETROS!$A$6,(AF584*PARAMETROS!$B$6)+(AC584*PARAMETROS!$C$6),
N584=PARAMETROS!$A$7,(AF584*PARAMETROS!$B$7)+(AC584*PARAMETROS!$C$7))+
_xlfn.IFS(O584="",0,O584=PARAMETROS!$A$2,(AG584*PARAMETROS!$B$2)+(AD584*PARAMETROS!$C$2),
O584=PARAMETROS!$A$3,(AG584*PARAMETROS!$B$3)+(AD584*PARAMETROS!$C$3),
O584=PARAMETROS!$A$4,(AG584*PARAMETROS!$B$4)+(AD584*PARAMETROS!$C$4),
O584=PARAMETROS!$A$5,(AG584*PARAMETROS!$B$5)+(AD584*PARAMETROS!$C$5),
O584=PARAMETROS!$A$6,(AG584*PARAMETROS!$B$6)+(AD584*PARAMETROS!$C$6),
O584=PARAMETROS!$A$7,(AG584*PARAMETROS!$B$7)+(AD584*PARAMETROS!$C$7))</f>
        <v>0.3</v>
      </c>
      <c r="AI584" s="12"/>
      <c r="AJ584" s="12"/>
      <c r="AK584" s="12"/>
    </row>
    <row r="585" spans="1:37">
      <c r="A585" s="3">
        <v>584</v>
      </c>
      <c r="B585" s="33">
        <v>45225.555127314816</v>
      </c>
      <c r="C585" s="33">
        <v>45225.555127314816</v>
      </c>
      <c r="E585" t="s">
        <v>1338</v>
      </c>
      <c r="F585" t="s">
        <v>65</v>
      </c>
      <c r="G585" s="3">
        <v>2390746</v>
      </c>
      <c r="J585" t="s">
        <v>112</v>
      </c>
      <c r="K585" t="s">
        <v>1352</v>
      </c>
      <c r="L585" t="s">
        <v>97</v>
      </c>
      <c r="M585" s="23" t="s">
        <v>82</v>
      </c>
      <c r="P585" s="25" t="s">
        <v>48</v>
      </c>
      <c r="Q585" s="25"/>
      <c r="S585" t="s">
        <v>49</v>
      </c>
      <c r="AA585" s="28" t="str">
        <f t="shared" si="63"/>
        <v>2390746</v>
      </c>
      <c r="AB585" s="27" t="str">
        <f t="shared" si="64"/>
        <v>2</v>
      </c>
      <c r="AC585" s="27">
        <f t="shared" si="65"/>
        <v>0</v>
      </c>
      <c r="AD585" s="27">
        <f t="shared" si="66"/>
        <v>0</v>
      </c>
      <c r="AE585" s="3">
        <f t="shared" si="67"/>
        <v>0</v>
      </c>
      <c r="AF585" s="3">
        <f t="shared" si="68"/>
        <v>0</v>
      </c>
      <c r="AG585" s="3">
        <f t="shared" si="69"/>
        <v>0</v>
      </c>
      <c r="AH585" s="12" cm="1">
        <f t="array" ref="AH585">_xlfn.IFS(M585=PARAMETROS!$A$2,(AE585*PARAMETROS!$B$2)+(AB585*PARAMETROS!$C$2),
M585=PARAMETROS!$A$3,(AE585*PARAMETROS!$B$3)+(AB585*PARAMETROS!$C$3),
M585=PARAMETROS!$A$4,(AE585*PARAMETROS!$B$4)+(AB585*PARAMETROS!$C$4),
M585=PARAMETROS!$A$5,(AE585*PARAMETROS!$B$5)+(AB585*PARAMETROS!$C$5),
M585=PARAMETROS!$A$6,(AE585*PARAMETROS!$B$6)+(AB585*PARAMETROS!$C$6),
M585=PARAMETROS!$A$7,(AE585*PARAMETROS!$B$7)+(AB585*PARAMETROS!$C$7))+
_xlfn.IFS(N585="",0,N585=PARAMETROS!$A$2,(AF585*PARAMETROS!$B$2)+(AC585*PARAMETROS!$C$2),
N585=PARAMETROS!$A$3,(AF585*PARAMETROS!$B$3)+(AC585*PARAMETROS!$C$3),
N585=PARAMETROS!$A$4,(AF585*PARAMETROS!$B$4)+(AC585*PARAMETROS!$C$4),
N585=PARAMETROS!$A$5,(AF585*PARAMETROS!$B$5)+(AC585*PARAMETROS!$C$5),
N585=PARAMETROS!$A$6,(AF585*PARAMETROS!$B$6)+(AC585*PARAMETROS!$C$6),
N585=PARAMETROS!$A$7,(AF585*PARAMETROS!$B$7)+(AC585*PARAMETROS!$C$7))+
_xlfn.IFS(O585="",0,O585=PARAMETROS!$A$2,(AG585*PARAMETROS!$B$2)+(AD585*PARAMETROS!$C$2),
O585=PARAMETROS!$A$3,(AG585*PARAMETROS!$B$3)+(AD585*PARAMETROS!$C$3),
O585=PARAMETROS!$A$4,(AG585*PARAMETROS!$B$4)+(AD585*PARAMETROS!$C$4),
O585=PARAMETROS!$A$5,(AG585*PARAMETROS!$B$5)+(AD585*PARAMETROS!$C$5),
O585=PARAMETROS!$A$6,(AG585*PARAMETROS!$B$6)+(AD585*PARAMETROS!$C$6),
O585=PARAMETROS!$A$7,(AG585*PARAMETROS!$B$7)+(AD585*PARAMETROS!$C$7))</f>
        <v>0.12</v>
      </c>
      <c r="AI585" s="12"/>
      <c r="AJ585" s="12"/>
      <c r="AK585" s="12"/>
    </row>
    <row r="586" spans="1:37">
      <c r="A586" s="3">
        <v>585</v>
      </c>
      <c r="B586" s="33">
        <v>45225.543946759259</v>
      </c>
      <c r="C586" s="33">
        <v>45225.543946759259</v>
      </c>
      <c r="E586" t="s">
        <v>1353</v>
      </c>
      <c r="F586" t="s">
        <v>65</v>
      </c>
      <c r="G586" s="3">
        <v>2390736</v>
      </c>
      <c r="J586" t="s">
        <v>1354</v>
      </c>
      <c r="K586" t="s">
        <v>1355</v>
      </c>
      <c r="L586" t="s">
        <v>101</v>
      </c>
      <c r="M586" s="23" t="s">
        <v>47</v>
      </c>
      <c r="P586" s="25" t="s">
        <v>48</v>
      </c>
      <c r="Q586" s="25"/>
      <c r="S586" t="s">
        <v>60</v>
      </c>
      <c r="T586" t="s">
        <v>102</v>
      </c>
      <c r="AA586" s="28" t="str">
        <f t="shared" si="63"/>
        <v>2390736</v>
      </c>
      <c r="AB586" s="27" t="str">
        <f t="shared" si="64"/>
        <v>2</v>
      </c>
      <c r="AC586" s="27">
        <f t="shared" si="65"/>
        <v>0</v>
      </c>
      <c r="AD586" s="27">
        <f t="shared" si="66"/>
        <v>0</v>
      </c>
      <c r="AE586" s="3">
        <f t="shared" si="67"/>
        <v>0</v>
      </c>
      <c r="AF586" s="3">
        <f t="shared" si="68"/>
        <v>0</v>
      </c>
      <c r="AG586" s="3">
        <f t="shared" si="69"/>
        <v>0</v>
      </c>
      <c r="AH586" s="12" cm="1">
        <f t="array" ref="AH586">_xlfn.IFS(M586=PARAMETROS!$A$2,(AE586*PARAMETROS!$B$2)+(AB586*PARAMETROS!$C$2),
M586=PARAMETROS!$A$3,(AE586*PARAMETROS!$B$3)+(AB586*PARAMETROS!$C$3),
M586=PARAMETROS!$A$4,(AE586*PARAMETROS!$B$4)+(AB586*PARAMETROS!$C$4),
M586=PARAMETROS!$A$5,(AE586*PARAMETROS!$B$5)+(AB586*PARAMETROS!$C$5),
M586=PARAMETROS!$A$6,(AE586*PARAMETROS!$B$6)+(AB586*PARAMETROS!$C$6),
M586=PARAMETROS!$A$7,(AE586*PARAMETROS!$B$7)+(AB586*PARAMETROS!$C$7))+
_xlfn.IFS(N586="",0,N586=PARAMETROS!$A$2,(AF586*PARAMETROS!$B$2)+(AC586*PARAMETROS!$C$2),
N586=PARAMETROS!$A$3,(AF586*PARAMETROS!$B$3)+(AC586*PARAMETROS!$C$3),
N586=PARAMETROS!$A$4,(AF586*PARAMETROS!$B$4)+(AC586*PARAMETROS!$C$4),
N586=PARAMETROS!$A$5,(AF586*PARAMETROS!$B$5)+(AC586*PARAMETROS!$C$5),
N586=PARAMETROS!$A$6,(AF586*PARAMETROS!$B$6)+(AC586*PARAMETROS!$C$6),
N586=PARAMETROS!$A$7,(AF586*PARAMETROS!$B$7)+(AC586*PARAMETROS!$C$7))+
_xlfn.IFS(O586="",0,O586=PARAMETROS!$A$2,(AG586*PARAMETROS!$B$2)+(AD586*PARAMETROS!$C$2),
O586=PARAMETROS!$A$3,(AG586*PARAMETROS!$B$3)+(AD586*PARAMETROS!$C$3),
O586=PARAMETROS!$A$4,(AG586*PARAMETROS!$B$4)+(AD586*PARAMETROS!$C$4),
O586=PARAMETROS!$A$5,(AG586*PARAMETROS!$B$5)+(AD586*PARAMETROS!$C$5),
O586=PARAMETROS!$A$6,(AG586*PARAMETROS!$B$6)+(AD586*PARAMETROS!$C$6),
O586=PARAMETROS!$A$7,(AG586*PARAMETROS!$B$7)+(AD586*PARAMETROS!$C$7))</f>
        <v>0.12</v>
      </c>
      <c r="AI586" s="12"/>
      <c r="AJ586" s="12"/>
      <c r="AK586" s="12"/>
    </row>
    <row r="587" spans="1:37">
      <c r="A587" s="3">
        <v>586</v>
      </c>
      <c r="B587" s="33">
        <v>45225.537303240744</v>
      </c>
      <c r="C587" s="33">
        <v>45225.537303240744</v>
      </c>
      <c r="E587" t="s">
        <v>1331</v>
      </c>
      <c r="F587" t="s">
        <v>65</v>
      </c>
      <c r="G587" s="3">
        <v>2390724</v>
      </c>
      <c r="J587" t="s">
        <v>1356</v>
      </c>
      <c r="K587" t="s">
        <v>1357</v>
      </c>
      <c r="L587" t="s">
        <v>106</v>
      </c>
      <c r="M587" s="23" t="s">
        <v>76</v>
      </c>
      <c r="N587" s="23" t="s">
        <v>70</v>
      </c>
      <c r="P587" s="25" t="s">
        <v>59</v>
      </c>
      <c r="Q587" s="25" t="s">
        <v>48</v>
      </c>
      <c r="S587" t="s">
        <v>49</v>
      </c>
      <c r="AA587" s="28" t="str">
        <f t="shared" si="63"/>
        <v>2390724</v>
      </c>
      <c r="AB587" s="27" t="str">
        <f t="shared" si="64"/>
        <v>4</v>
      </c>
      <c r="AC587" s="27" t="str">
        <f t="shared" si="65"/>
        <v>2</v>
      </c>
      <c r="AD587" s="27">
        <f t="shared" si="66"/>
        <v>0</v>
      </c>
      <c r="AE587" s="3">
        <f t="shared" si="67"/>
        <v>0</v>
      </c>
      <c r="AF587" s="3">
        <f t="shared" si="68"/>
        <v>0</v>
      </c>
      <c r="AG587" s="3">
        <f t="shared" si="69"/>
        <v>0</v>
      </c>
      <c r="AH587" s="12" cm="1">
        <f t="array" ref="AH587">_xlfn.IFS(M587=PARAMETROS!$A$2,(AE587*PARAMETROS!$B$2)+(AB587*PARAMETROS!$C$2),
M587=PARAMETROS!$A$3,(AE587*PARAMETROS!$B$3)+(AB587*PARAMETROS!$C$3),
M587=PARAMETROS!$A$4,(AE587*PARAMETROS!$B$4)+(AB587*PARAMETROS!$C$4),
M587=PARAMETROS!$A$5,(AE587*PARAMETROS!$B$5)+(AB587*PARAMETROS!$C$5),
M587=PARAMETROS!$A$6,(AE587*PARAMETROS!$B$6)+(AB587*PARAMETROS!$C$6),
M587=PARAMETROS!$A$7,(AE587*PARAMETROS!$B$7)+(AB587*PARAMETROS!$C$7))+
_xlfn.IFS(N587="",0,N587=PARAMETROS!$A$2,(AF587*PARAMETROS!$B$2)+(AC587*PARAMETROS!$C$2),
N587=PARAMETROS!$A$3,(AF587*PARAMETROS!$B$3)+(AC587*PARAMETROS!$C$3),
N587=PARAMETROS!$A$4,(AF587*PARAMETROS!$B$4)+(AC587*PARAMETROS!$C$4),
N587=PARAMETROS!$A$5,(AF587*PARAMETROS!$B$5)+(AC587*PARAMETROS!$C$5),
N587=PARAMETROS!$A$6,(AF587*PARAMETROS!$B$6)+(AC587*PARAMETROS!$C$6),
N587=PARAMETROS!$A$7,(AF587*PARAMETROS!$B$7)+(AC587*PARAMETROS!$C$7))+
_xlfn.IFS(O587="",0,O587=PARAMETROS!$A$2,(AG587*PARAMETROS!$B$2)+(AD587*PARAMETROS!$C$2),
O587=PARAMETROS!$A$3,(AG587*PARAMETROS!$B$3)+(AD587*PARAMETROS!$C$3),
O587=PARAMETROS!$A$4,(AG587*PARAMETROS!$B$4)+(AD587*PARAMETROS!$C$4),
O587=PARAMETROS!$A$5,(AG587*PARAMETROS!$B$5)+(AD587*PARAMETROS!$C$5),
O587=PARAMETROS!$A$6,(AG587*PARAMETROS!$B$6)+(AD587*PARAMETROS!$C$6),
O587=PARAMETROS!$A$7,(AG587*PARAMETROS!$B$7)+(AD587*PARAMETROS!$C$7))</f>
        <v>0.84</v>
      </c>
      <c r="AI587" s="12"/>
      <c r="AJ587" s="12"/>
      <c r="AK587" s="12"/>
    </row>
    <row r="588" spans="1:37">
      <c r="A588" s="3">
        <v>587</v>
      </c>
      <c r="B588" s="33">
        <v>45225.535381944443</v>
      </c>
      <c r="C588" s="33">
        <v>45225.535381944443</v>
      </c>
      <c r="E588" t="s">
        <v>1353</v>
      </c>
      <c r="F588" t="s">
        <v>65</v>
      </c>
      <c r="G588" s="3">
        <v>2390721</v>
      </c>
      <c r="J588" t="s">
        <v>1358</v>
      </c>
      <c r="K588" t="s">
        <v>1359</v>
      </c>
      <c r="L588" t="s">
        <v>110</v>
      </c>
      <c r="M588" s="23" t="s">
        <v>57</v>
      </c>
      <c r="P588" s="25" t="s">
        <v>58</v>
      </c>
      <c r="Q588" s="25"/>
      <c r="S588" t="s">
        <v>60</v>
      </c>
      <c r="T588" t="s">
        <v>87</v>
      </c>
      <c r="AA588" s="28" t="str">
        <f t="shared" si="63"/>
        <v>2390721</v>
      </c>
      <c r="AB588" s="27" t="str">
        <f t="shared" si="64"/>
        <v>1</v>
      </c>
      <c r="AC588" s="27">
        <f t="shared" si="65"/>
        <v>0</v>
      </c>
      <c r="AD588" s="27">
        <f t="shared" si="66"/>
        <v>0</v>
      </c>
      <c r="AE588" s="3">
        <f t="shared" si="67"/>
        <v>0</v>
      </c>
      <c r="AF588" s="3">
        <f t="shared" si="68"/>
        <v>0</v>
      </c>
      <c r="AG588" s="3">
        <f t="shared" si="69"/>
        <v>0</v>
      </c>
      <c r="AH588" s="12" cm="1">
        <f t="array" ref="AH588">_xlfn.IFS(M588=PARAMETROS!$A$2,(AE588*PARAMETROS!$B$2)+(AB588*PARAMETROS!$C$2),
M588=PARAMETROS!$A$3,(AE588*PARAMETROS!$B$3)+(AB588*PARAMETROS!$C$3),
M588=PARAMETROS!$A$4,(AE588*PARAMETROS!$B$4)+(AB588*PARAMETROS!$C$4),
M588=PARAMETROS!$A$5,(AE588*PARAMETROS!$B$5)+(AB588*PARAMETROS!$C$5),
M588=PARAMETROS!$A$6,(AE588*PARAMETROS!$B$6)+(AB588*PARAMETROS!$C$6),
M588=PARAMETROS!$A$7,(AE588*PARAMETROS!$B$7)+(AB588*PARAMETROS!$C$7))+
_xlfn.IFS(N588="",0,N588=PARAMETROS!$A$2,(AF588*PARAMETROS!$B$2)+(AC588*PARAMETROS!$C$2),
N588=PARAMETROS!$A$3,(AF588*PARAMETROS!$B$3)+(AC588*PARAMETROS!$C$3),
N588=PARAMETROS!$A$4,(AF588*PARAMETROS!$B$4)+(AC588*PARAMETROS!$C$4),
N588=PARAMETROS!$A$5,(AF588*PARAMETROS!$B$5)+(AC588*PARAMETROS!$C$5),
N588=PARAMETROS!$A$6,(AF588*PARAMETROS!$B$6)+(AC588*PARAMETROS!$C$6),
N588=PARAMETROS!$A$7,(AF588*PARAMETROS!$B$7)+(AC588*PARAMETROS!$C$7))+
_xlfn.IFS(O588="",0,O588=PARAMETROS!$A$2,(AG588*PARAMETROS!$B$2)+(AD588*PARAMETROS!$C$2),
O588=PARAMETROS!$A$3,(AG588*PARAMETROS!$B$3)+(AD588*PARAMETROS!$C$3),
O588=PARAMETROS!$A$4,(AG588*PARAMETROS!$B$4)+(AD588*PARAMETROS!$C$4),
O588=PARAMETROS!$A$5,(AG588*PARAMETROS!$B$5)+(AD588*PARAMETROS!$C$5),
O588=PARAMETROS!$A$6,(AG588*PARAMETROS!$B$6)+(AD588*PARAMETROS!$C$6),
O588=PARAMETROS!$A$7,(AG588*PARAMETROS!$B$7)+(AD588*PARAMETROS!$C$7))</f>
        <v>0.25</v>
      </c>
      <c r="AI588" s="12"/>
      <c r="AJ588" s="12"/>
      <c r="AK588" s="12"/>
    </row>
    <row r="589" spans="1:37">
      <c r="A589" s="3">
        <v>588</v>
      </c>
      <c r="B589" s="33">
        <v>45225.534953703704</v>
      </c>
      <c r="C589" s="33">
        <v>45225.534953703704</v>
      </c>
      <c r="E589" t="s">
        <v>1283</v>
      </c>
      <c r="F589" t="s">
        <v>65</v>
      </c>
      <c r="G589" s="3">
        <v>2390720</v>
      </c>
      <c r="J589" t="s">
        <v>1356</v>
      </c>
      <c r="K589" t="s">
        <v>1357</v>
      </c>
      <c r="L589" t="s">
        <v>114</v>
      </c>
      <c r="M589" s="23" t="s">
        <v>47</v>
      </c>
      <c r="P589" s="25" t="s">
        <v>48</v>
      </c>
      <c r="Q589" s="25"/>
      <c r="S589" t="s">
        <v>49</v>
      </c>
      <c r="AA589" s="28" t="str">
        <f t="shared" si="63"/>
        <v>2390720</v>
      </c>
      <c r="AB589" s="27" t="str">
        <f t="shared" si="64"/>
        <v>2</v>
      </c>
      <c r="AC589" s="27">
        <f t="shared" si="65"/>
        <v>0</v>
      </c>
      <c r="AD589" s="27">
        <f t="shared" si="66"/>
        <v>0</v>
      </c>
      <c r="AE589" s="3">
        <f t="shared" si="67"/>
        <v>0</v>
      </c>
      <c r="AF589" s="3">
        <f t="shared" si="68"/>
        <v>0</v>
      </c>
      <c r="AG589" s="3">
        <f t="shared" si="69"/>
        <v>0</v>
      </c>
      <c r="AH589" s="12" cm="1">
        <f t="array" ref="AH589">_xlfn.IFS(M589=PARAMETROS!$A$2,(AE589*PARAMETROS!$B$2)+(AB589*PARAMETROS!$C$2),
M589=PARAMETROS!$A$3,(AE589*PARAMETROS!$B$3)+(AB589*PARAMETROS!$C$3),
M589=PARAMETROS!$A$4,(AE589*PARAMETROS!$B$4)+(AB589*PARAMETROS!$C$4),
M589=PARAMETROS!$A$5,(AE589*PARAMETROS!$B$5)+(AB589*PARAMETROS!$C$5),
M589=PARAMETROS!$A$6,(AE589*PARAMETROS!$B$6)+(AB589*PARAMETROS!$C$6),
M589=PARAMETROS!$A$7,(AE589*PARAMETROS!$B$7)+(AB589*PARAMETROS!$C$7))+
_xlfn.IFS(N589="",0,N589=PARAMETROS!$A$2,(AF589*PARAMETROS!$B$2)+(AC589*PARAMETROS!$C$2),
N589=PARAMETROS!$A$3,(AF589*PARAMETROS!$B$3)+(AC589*PARAMETROS!$C$3),
N589=PARAMETROS!$A$4,(AF589*PARAMETROS!$B$4)+(AC589*PARAMETROS!$C$4),
N589=PARAMETROS!$A$5,(AF589*PARAMETROS!$B$5)+(AC589*PARAMETROS!$C$5),
N589=PARAMETROS!$A$6,(AF589*PARAMETROS!$B$6)+(AC589*PARAMETROS!$C$6),
N589=PARAMETROS!$A$7,(AF589*PARAMETROS!$B$7)+(AC589*PARAMETROS!$C$7))+
_xlfn.IFS(O589="",0,O589=PARAMETROS!$A$2,(AG589*PARAMETROS!$B$2)+(AD589*PARAMETROS!$C$2),
O589=PARAMETROS!$A$3,(AG589*PARAMETROS!$B$3)+(AD589*PARAMETROS!$C$3),
O589=PARAMETROS!$A$4,(AG589*PARAMETROS!$B$4)+(AD589*PARAMETROS!$C$4),
O589=PARAMETROS!$A$5,(AG589*PARAMETROS!$B$5)+(AD589*PARAMETROS!$C$5),
O589=PARAMETROS!$A$6,(AG589*PARAMETROS!$B$6)+(AD589*PARAMETROS!$C$6),
O589=PARAMETROS!$A$7,(AG589*PARAMETROS!$B$7)+(AD589*PARAMETROS!$C$7))</f>
        <v>0.12</v>
      </c>
      <c r="AI589" s="12"/>
      <c r="AJ589" s="12"/>
      <c r="AK589" s="12"/>
    </row>
    <row r="590" spans="1:37">
      <c r="A590" s="3">
        <v>589</v>
      </c>
      <c r="B590" s="33">
        <v>45225.530532407407</v>
      </c>
      <c r="C590" s="33">
        <v>45225.530532407407</v>
      </c>
      <c r="E590" t="s">
        <v>1353</v>
      </c>
      <c r="F590" t="s">
        <v>65</v>
      </c>
      <c r="G590" s="3">
        <v>2390708</v>
      </c>
      <c r="J590" t="s">
        <v>1360</v>
      </c>
      <c r="K590" t="s">
        <v>1361</v>
      </c>
      <c r="L590" t="s">
        <v>97</v>
      </c>
      <c r="M590" s="23" t="s">
        <v>76</v>
      </c>
      <c r="N590" s="23" t="s">
        <v>70</v>
      </c>
      <c r="P590" s="25" t="s">
        <v>118</v>
      </c>
      <c r="Q590" s="25" t="s">
        <v>48</v>
      </c>
      <c r="S590" t="s">
        <v>60</v>
      </c>
      <c r="T590" t="s">
        <v>102</v>
      </c>
      <c r="AA590" s="28" t="str">
        <f t="shared" si="63"/>
        <v>2390708</v>
      </c>
      <c r="AB590" s="27" t="str">
        <f t="shared" si="64"/>
        <v>6</v>
      </c>
      <c r="AC590" s="27" t="str">
        <f t="shared" si="65"/>
        <v>2</v>
      </c>
      <c r="AD590" s="27">
        <f t="shared" si="66"/>
        <v>0</v>
      </c>
      <c r="AE590" s="3">
        <f t="shared" si="67"/>
        <v>0</v>
      </c>
      <c r="AF590" s="3">
        <f t="shared" si="68"/>
        <v>0</v>
      </c>
      <c r="AG590" s="3">
        <f t="shared" si="69"/>
        <v>0</v>
      </c>
      <c r="AH590" s="12" cm="1">
        <f t="array" ref="AH590">_xlfn.IFS(M590=PARAMETROS!$A$2,(AE590*PARAMETROS!$B$2)+(AB590*PARAMETROS!$C$2),
M590=PARAMETROS!$A$3,(AE590*PARAMETROS!$B$3)+(AB590*PARAMETROS!$C$3),
M590=PARAMETROS!$A$4,(AE590*PARAMETROS!$B$4)+(AB590*PARAMETROS!$C$4),
M590=PARAMETROS!$A$5,(AE590*PARAMETROS!$B$5)+(AB590*PARAMETROS!$C$5),
M590=PARAMETROS!$A$6,(AE590*PARAMETROS!$B$6)+(AB590*PARAMETROS!$C$6),
M590=PARAMETROS!$A$7,(AE590*PARAMETROS!$B$7)+(AB590*PARAMETROS!$C$7))+
_xlfn.IFS(N590="",0,N590=PARAMETROS!$A$2,(AF590*PARAMETROS!$B$2)+(AC590*PARAMETROS!$C$2),
N590=PARAMETROS!$A$3,(AF590*PARAMETROS!$B$3)+(AC590*PARAMETROS!$C$3),
N590=PARAMETROS!$A$4,(AF590*PARAMETROS!$B$4)+(AC590*PARAMETROS!$C$4),
N590=PARAMETROS!$A$5,(AF590*PARAMETROS!$B$5)+(AC590*PARAMETROS!$C$5),
N590=PARAMETROS!$A$6,(AF590*PARAMETROS!$B$6)+(AC590*PARAMETROS!$C$6),
N590=PARAMETROS!$A$7,(AF590*PARAMETROS!$B$7)+(AC590*PARAMETROS!$C$7))+
_xlfn.IFS(O590="",0,O590=PARAMETROS!$A$2,(AG590*PARAMETROS!$B$2)+(AD590*PARAMETROS!$C$2),
O590=PARAMETROS!$A$3,(AG590*PARAMETROS!$B$3)+(AD590*PARAMETROS!$C$3),
O590=PARAMETROS!$A$4,(AG590*PARAMETROS!$B$4)+(AD590*PARAMETROS!$C$4),
O590=PARAMETROS!$A$5,(AG590*PARAMETROS!$B$5)+(AD590*PARAMETROS!$C$5),
O590=PARAMETROS!$A$6,(AG590*PARAMETROS!$B$6)+(AD590*PARAMETROS!$C$6),
O590=PARAMETROS!$A$7,(AG590*PARAMETROS!$B$7)+(AD590*PARAMETROS!$C$7))</f>
        <v>1.08</v>
      </c>
      <c r="AI590" s="12"/>
      <c r="AJ590" s="12"/>
      <c r="AK590" s="12"/>
    </row>
    <row r="591" spans="1:37">
      <c r="A591" s="3">
        <v>590</v>
      </c>
      <c r="B591" s="33">
        <v>45225.512997685182</v>
      </c>
      <c r="C591" s="33">
        <v>45225.512997685182</v>
      </c>
      <c r="E591" t="s">
        <v>1294</v>
      </c>
      <c r="F591" t="s">
        <v>65</v>
      </c>
      <c r="G591" s="3">
        <v>2390678</v>
      </c>
      <c r="J591" t="s">
        <v>1362</v>
      </c>
      <c r="K591" t="s">
        <v>1363</v>
      </c>
      <c r="L591" t="s">
        <v>56</v>
      </c>
      <c r="M591" s="23" t="s">
        <v>47</v>
      </c>
      <c r="P591" s="25" t="s">
        <v>58</v>
      </c>
      <c r="Q591" s="25"/>
      <c r="S591" t="s">
        <v>60</v>
      </c>
      <c r="T591" t="s">
        <v>87</v>
      </c>
      <c r="AA591" s="28" t="str">
        <f t="shared" si="63"/>
        <v>2390678</v>
      </c>
      <c r="AB591" s="27" t="str">
        <f t="shared" si="64"/>
        <v>1</v>
      </c>
      <c r="AC591" s="27">
        <f t="shared" si="65"/>
        <v>0</v>
      </c>
      <c r="AD591" s="27">
        <f t="shared" si="66"/>
        <v>0</v>
      </c>
      <c r="AE591" s="3">
        <f t="shared" si="67"/>
        <v>0</v>
      </c>
      <c r="AF591" s="3">
        <f t="shared" si="68"/>
        <v>0</v>
      </c>
      <c r="AG591" s="3">
        <f t="shared" si="69"/>
        <v>0</v>
      </c>
      <c r="AH591" s="12" cm="1">
        <f t="array" ref="AH591">_xlfn.IFS(M591=PARAMETROS!$A$2,(AE591*PARAMETROS!$B$2)+(AB591*PARAMETROS!$C$2),
M591=PARAMETROS!$A$3,(AE591*PARAMETROS!$B$3)+(AB591*PARAMETROS!$C$3),
M591=PARAMETROS!$A$4,(AE591*PARAMETROS!$B$4)+(AB591*PARAMETROS!$C$4),
M591=PARAMETROS!$A$5,(AE591*PARAMETROS!$B$5)+(AB591*PARAMETROS!$C$5),
M591=PARAMETROS!$A$6,(AE591*PARAMETROS!$B$6)+(AB591*PARAMETROS!$C$6),
M591=PARAMETROS!$A$7,(AE591*PARAMETROS!$B$7)+(AB591*PARAMETROS!$C$7))+
_xlfn.IFS(N591="",0,N591=PARAMETROS!$A$2,(AF591*PARAMETROS!$B$2)+(AC591*PARAMETROS!$C$2),
N591=PARAMETROS!$A$3,(AF591*PARAMETROS!$B$3)+(AC591*PARAMETROS!$C$3),
N591=PARAMETROS!$A$4,(AF591*PARAMETROS!$B$4)+(AC591*PARAMETROS!$C$4),
N591=PARAMETROS!$A$5,(AF591*PARAMETROS!$B$5)+(AC591*PARAMETROS!$C$5),
N591=PARAMETROS!$A$6,(AF591*PARAMETROS!$B$6)+(AC591*PARAMETROS!$C$6),
N591=PARAMETROS!$A$7,(AF591*PARAMETROS!$B$7)+(AC591*PARAMETROS!$C$7))+
_xlfn.IFS(O591="",0,O591=PARAMETROS!$A$2,(AG591*PARAMETROS!$B$2)+(AD591*PARAMETROS!$C$2),
O591=PARAMETROS!$A$3,(AG591*PARAMETROS!$B$3)+(AD591*PARAMETROS!$C$3),
O591=PARAMETROS!$A$4,(AG591*PARAMETROS!$B$4)+(AD591*PARAMETROS!$C$4),
O591=PARAMETROS!$A$5,(AG591*PARAMETROS!$B$5)+(AD591*PARAMETROS!$C$5),
O591=PARAMETROS!$A$6,(AG591*PARAMETROS!$B$6)+(AD591*PARAMETROS!$C$6),
O591=PARAMETROS!$A$7,(AG591*PARAMETROS!$B$7)+(AD591*PARAMETROS!$C$7))</f>
        <v>0.06</v>
      </c>
      <c r="AI591" s="12"/>
      <c r="AJ591" s="12"/>
      <c r="AK591" s="12"/>
    </row>
    <row r="592" spans="1:37">
      <c r="A592" s="3">
        <v>591</v>
      </c>
      <c r="B592" s="33">
        <v>45225.511967592596</v>
      </c>
      <c r="C592" s="33">
        <v>45225.511967592596</v>
      </c>
      <c r="E592" t="s">
        <v>64</v>
      </c>
      <c r="F592" t="s">
        <v>65</v>
      </c>
      <c r="G592" s="3">
        <v>2390673</v>
      </c>
      <c r="J592" t="s">
        <v>1364</v>
      </c>
      <c r="K592" t="s">
        <v>1365</v>
      </c>
      <c r="L592" t="s">
        <v>125</v>
      </c>
      <c r="M592" s="23" t="s">
        <v>47</v>
      </c>
      <c r="P592" s="25" t="s">
        <v>59</v>
      </c>
      <c r="Q592" s="25"/>
      <c r="S592" t="s">
        <v>60</v>
      </c>
      <c r="T592" t="s">
        <v>61</v>
      </c>
      <c r="U592" t="s">
        <v>62</v>
      </c>
      <c r="AA592" s="28" t="str">
        <f t="shared" si="63"/>
        <v>2390673</v>
      </c>
      <c r="AB592" s="27" t="str">
        <f t="shared" si="64"/>
        <v>4</v>
      </c>
      <c r="AC592" s="27">
        <f t="shared" si="65"/>
        <v>0</v>
      </c>
      <c r="AD592" s="27">
        <f t="shared" si="66"/>
        <v>0</v>
      </c>
      <c r="AE592" s="3">
        <f t="shared" si="67"/>
        <v>0</v>
      </c>
      <c r="AF592" s="3">
        <f t="shared" si="68"/>
        <v>0</v>
      </c>
      <c r="AG592" s="3">
        <f t="shared" si="69"/>
        <v>0</v>
      </c>
      <c r="AH592" s="12" cm="1">
        <f t="array" ref="AH592">_xlfn.IFS(M592=PARAMETROS!$A$2,(AE592*PARAMETROS!$B$2)+(AB592*PARAMETROS!$C$2),
M592=PARAMETROS!$A$3,(AE592*PARAMETROS!$B$3)+(AB592*PARAMETROS!$C$3),
M592=PARAMETROS!$A$4,(AE592*PARAMETROS!$B$4)+(AB592*PARAMETROS!$C$4),
M592=PARAMETROS!$A$5,(AE592*PARAMETROS!$B$5)+(AB592*PARAMETROS!$C$5),
M592=PARAMETROS!$A$6,(AE592*PARAMETROS!$B$6)+(AB592*PARAMETROS!$C$6),
M592=PARAMETROS!$A$7,(AE592*PARAMETROS!$B$7)+(AB592*PARAMETROS!$C$7))+
_xlfn.IFS(N592="",0,N592=PARAMETROS!$A$2,(AF592*PARAMETROS!$B$2)+(AC592*PARAMETROS!$C$2),
N592=PARAMETROS!$A$3,(AF592*PARAMETROS!$B$3)+(AC592*PARAMETROS!$C$3),
N592=PARAMETROS!$A$4,(AF592*PARAMETROS!$B$4)+(AC592*PARAMETROS!$C$4),
N592=PARAMETROS!$A$5,(AF592*PARAMETROS!$B$5)+(AC592*PARAMETROS!$C$5),
N592=PARAMETROS!$A$6,(AF592*PARAMETROS!$B$6)+(AC592*PARAMETROS!$C$6),
N592=PARAMETROS!$A$7,(AF592*PARAMETROS!$B$7)+(AC592*PARAMETROS!$C$7))+
_xlfn.IFS(O592="",0,O592=PARAMETROS!$A$2,(AG592*PARAMETROS!$B$2)+(AD592*PARAMETROS!$C$2),
O592=PARAMETROS!$A$3,(AG592*PARAMETROS!$B$3)+(AD592*PARAMETROS!$C$3),
O592=PARAMETROS!$A$4,(AG592*PARAMETROS!$B$4)+(AD592*PARAMETROS!$C$4),
O592=PARAMETROS!$A$5,(AG592*PARAMETROS!$B$5)+(AD592*PARAMETROS!$C$5),
O592=PARAMETROS!$A$6,(AG592*PARAMETROS!$B$6)+(AD592*PARAMETROS!$C$6),
O592=PARAMETROS!$A$7,(AG592*PARAMETROS!$B$7)+(AD592*PARAMETROS!$C$7))</f>
        <v>0.24</v>
      </c>
      <c r="AI592" s="12"/>
      <c r="AJ592" s="12"/>
      <c r="AK592" s="12"/>
    </row>
    <row r="593" spans="1:37">
      <c r="A593" s="3">
        <v>592</v>
      </c>
      <c r="B593" s="33">
        <v>45225.597395833334</v>
      </c>
      <c r="C593" s="33">
        <v>45225.597395833334</v>
      </c>
      <c r="E593" t="s">
        <v>64</v>
      </c>
      <c r="F593" t="s">
        <v>65</v>
      </c>
      <c r="G593" s="3">
        <v>2390662</v>
      </c>
      <c r="J593" t="s">
        <v>1366</v>
      </c>
      <c r="K593" t="s">
        <v>1367</v>
      </c>
      <c r="L593" t="s">
        <v>129</v>
      </c>
      <c r="M593" s="23" t="s">
        <v>138</v>
      </c>
      <c r="P593" s="25" t="s">
        <v>59</v>
      </c>
      <c r="Q593" s="25"/>
      <c r="S593" t="s">
        <v>49</v>
      </c>
      <c r="AA593" s="28" t="str">
        <f t="shared" si="63"/>
        <v>2390662</v>
      </c>
      <c r="AB593" s="27" t="str">
        <f t="shared" si="64"/>
        <v>4</v>
      </c>
      <c r="AC593" s="27">
        <f t="shared" si="65"/>
        <v>0</v>
      </c>
      <c r="AD593" s="27">
        <f t="shared" si="66"/>
        <v>0</v>
      </c>
      <c r="AE593" s="3">
        <f t="shared" si="67"/>
        <v>0</v>
      </c>
      <c r="AF593" s="3">
        <f t="shared" si="68"/>
        <v>0</v>
      </c>
      <c r="AG593" s="3">
        <f t="shared" si="69"/>
        <v>0</v>
      </c>
      <c r="AH593" s="12" cm="1">
        <f t="array" ref="AH593">_xlfn.IFS(M593=PARAMETROS!$A$2,(AE593*PARAMETROS!$B$2)+(AB593*PARAMETROS!$C$2),
M593=PARAMETROS!$A$3,(AE593*PARAMETROS!$B$3)+(AB593*PARAMETROS!$C$3),
M593=PARAMETROS!$A$4,(AE593*PARAMETROS!$B$4)+(AB593*PARAMETROS!$C$4),
M593=PARAMETROS!$A$5,(AE593*PARAMETROS!$B$5)+(AB593*PARAMETROS!$C$5),
M593=PARAMETROS!$A$6,(AE593*PARAMETROS!$B$6)+(AB593*PARAMETROS!$C$6),
M593=PARAMETROS!$A$7,(AE593*PARAMETROS!$B$7)+(AB593*PARAMETROS!$C$7))+
_xlfn.IFS(N593="",0,N593=PARAMETROS!$A$2,(AF593*PARAMETROS!$B$2)+(AC593*PARAMETROS!$C$2),
N593=PARAMETROS!$A$3,(AF593*PARAMETROS!$B$3)+(AC593*PARAMETROS!$C$3),
N593=PARAMETROS!$A$4,(AF593*PARAMETROS!$B$4)+(AC593*PARAMETROS!$C$4),
N593=PARAMETROS!$A$5,(AF593*PARAMETROS!$B$5)+(AC593*PARAMETROS!$C$5),
N593=PARAMETROS!$A$6,(AF593*PARAMETROS!$B$6)+(AC593*PARAMETROS!$C$6),
N593=PARAMETROS!$A$7,(AF593*PARAMETROS!$B$7)+(AC593*PARAMETROS!$C$7))+
_xlfn.IFS(O593="",0,O593=PARAMETROS!$A$2,(AG593*PARAMETROS!$B$2)+(AD593*PARAMETROS!$C$2),
O593=PARAMETROS!$A$3,(AG593*PARAMETROS!$B$3)+(AD593*PARAMETROS!$C$3),
O593=PARAMETROS!$A$4,(AG593*PARAMETROS!$B$4)+(AD593*PARAMETROS!$C$4),
O593=PARAMETROS!$A$5,(AG593*PARAMETROS!$B$5)+(AD593*PARAMETROS!$C$5),
O593=PARAMETROS!$A$6,(AG593*PARAMETROS!$B$6)+(AD593*PARAMETROS!$C$6),
O593=PARAMETROS!$A$7,(AG593*PARAMETROS!$B$7)+(AD593*PARAMETROS!$C$7))</f>
        <v>0.24</v>
      </c>
      <c r="AI593" s="12"/>
      <c r="AJ593" s="12"/>
      <c r="AK593" s="12"/>
    </row>
    <row r="594" spans="1:37">
      <c r="A594" s="3">
        <v>593</v>
      </c>
      <c r="B594" s="33">
        <v>45225.501932870371</v>
      </c>
      <c r="C594" s="33">
        <v>45225.501932870371</v>
      </c>
      <c r="E594" t="s">
        <v>1353</v>
      </c>
      <c r="F594" t="s">
        <v>65</v>
      </c>
      <c r="G594" s="3">
        <v>2390628</v>
      </c>
      <c r="J594" t="s">
        <v>1368</v>
      </c>
      <c r="K594" t="s">
        <v>1369</v>
      </c>
      <c r="L594" t="s">
        <v>46</v>
      </c>
      <c r="M594" s="23" t="s">
        <v>76</v>
      </c>
      <c r="P594" s="25" t="s">
        <v>48</v>
      </c>
      <c r="S594" t="s">
        <v>49</v>
      </c>
      <c r="AA594" s="28" t="str">
        <f t="shared" si="63"/>
        <v>2390628</v>
      </c>
      <c r="AB594" s="27" t="str">
        <f t="shared" si="64"/>
        <v>2</v>
      </c>
      <c r="AC594" s="27">
        <f t="shared" si="65"/>
        <v>0</v>
      </c>
      <c r="AD594" s="27">
        <f t="shared" si="66"/>
        <v>0</v>
      </c>
      <c r="AE594" s="3">
        <f t="shared" si="67"/>
        <v>0</v>
      </c>
      <c r="AF594" s="3">
        <f t="shared" si="68"/>
        <v>0</v>
      </c>
      <c r="AG594" s="3">
        <f t="shared" si="69"/>
        <v>0</v>
      </c>
      <c r="AH594" s="12" cm="1">
        <f t="array" ref="AH594">_xlfn.IFS(M594=PARAMETROS!$A$2,(AE594*PARAMETROS!$B$2)+(AB594*PARAMETROS!$C$2),
M594=PARAMETROS!$A$3,(AE594*PARAMETROS!$B$3)+(AB594*PARAMETROS!$C$3),
M594=PARAMETROS!$A$4,(AE594*PARAMETROS!$B$4)+(AB594*PARAMETROS!$C$4),
M594=PARAMETROS!$A$5,(AE594*PARAMETROS!$B$5)+(AB594*PARAMETROS!$C$5),
M594=PARAMETROS!$A$6,(AE594*PARAMETROS!$B$6)+(AB594*PARAMETROS!$C$6),
M594=PARAMETROS!$A$7,(AE594*PARAMETROS!$B$7)+(AB594*PARAMETROS!$C$7))+
_xlfn.IFS(N594="",0,N594=PARAMETROS!$A$2,(AF594*PARAMETROS!$B$2)+(AC594*PARAMETROS!$C$2),
N594=PARAMETROS!$A$3,(AF594*PARAMETROS!$B$3)+(AC594*PARAMETROS!$C$3),
N594=PARAMETROS!$A$4,(AF594*PARAMETROS!$B$4)+(AC594*PARAMETROS!$C$4),
N594=PARAMETROS!$A$5,(AF594*PARAMETROS!$B$5)+(AC594*PARAMETROS!$C$5),
N594=PARAMETROS!$A$6,(AF594*PARAMETROS!$B$6)+(AC594*PARAMETROS!$C$6),
N594=PARAMETROS!$A$7,(AF594*PARAMETROS!$B$7)+(AC594*PARAMETROS!$C$7))+
_xlfn.IFS(O594="",0,O594=PARAMETROS!$A$2,(AG594*PARAMETROS!$B$2)+(AD594*PARAMETROS!$C$2),
O594=PARAMETROS!$A$3,(AG594*PARAMETROS!$B$3)+(AD594*PARAMETROS!$C$3),
O594=PARAMETROS!$A$4,(AG594*PARAMETROS!$B$4)+(AD594*PARAMETROS!$C$4),
O594=PARAMETROS!$A$5,(AG594*PARAMETROS!$B$5)+(AD594*PARAMETROS!$C$5),
O594=PARAMETROS!$A$6,(AG594*PARAMETROS!$B$6)+(AD594*PARAMETROS!$C$6),
O594=PARAMETROS!$A$7,(AG594*PARAMETROS!$B$7)+(AD594*PARAMETROS!$C$7))</f>
        <v>0.24</v>
      </c>
      <c r="AI594" s="12"/>
      <c r="AJ594" s="12"/>
      <c r="AK594" s="12"/>
    </row>
    <row r="595" spans="1:37">
      <c r="A595" s="3">
        <v>594</v>
      </c>
      <c r="B595" s="33">
        <v>45225.500740740739</v>
      </c>
      <c r="C595" s="33">
        <v>45225.500740740739</v>
      </c>
      <c r="E595" t="s">
        <v>1349</v>
      </c>
      <c r="F595" t="s">
        <v>65</v>
      </c>
      <c r="G595" s="3">
        <v>2390625</v>
      </c>
      <c r="J595" t="s">
        <v>1370</v>
      </c>
      <c r="K595" t="s">
        <v>1371</v>
      </c>
      <c r="L595" t="s">
        <v>56</v>
      </c>
      <c r="M595" s="23" t="s">
        <v>47</v>
      </c>
      <c r="N595" s="23" t="s">
        <v>47</v>
      </c>
      <c r="P595" s="25" t="s">
        <v>58</v>
      </c>
      <c r="Q595" s="25" t="s">
        <v>59</v>
      </c>
      <c r="S595" t="s">
        <v>60</v>
      </c>
      <c r="T595" t="s">
        <v>61</v>
      </c>
      <c r="U595" t="s">
        <v>62</v>
      </c>
      <c r="AA595" s="28" t="str">
        <f t="shared" si="63"/>
        <v>2390625</v>
      </c>
      <c r="AB595" s="27" t="str">
        <f t="shared" si="64"/>
        <v>1</v>
      </c>
      <c r="AC595" s="27" t="str">
        <f t="shared" si="65"/>
        <v>4</v>
      </c>
      <c r="AD595" s="27">
        <f t="shared" si="66"/>
        <v>0</v>
      </c>
      <c r="AE595" s="3">
        <f t="shared" si="67"/>
        <v>0</v>
      </c>
      <c r="AF595" s="3">
        <f t="shared" si="68"/>
        <v>0</v>
      </c>
      <c r="AG595" s="3">
        <f t="shared" si="69"/>
        <v>0</v>
      </c>
      <c r="AH595" s="12" cm="1">
        <f t="array" ref="AH595">_xlfn.IFS(M595=PARAMETROS!$A$2,(AE595*PARAMETROS!$B$2)+(AB595*PARAMETROS!$C$2),
M595=PARAMETROS!$A$3,(AE595*PARAMETROS!$B$3)+(AB595*PARAMETROS!$C$3),
M595=PARAMETROS!$A$4,(AE595*PARAMETROS!$B$4)+(AB595*PARAMETROS!$C$4),
M595=PARAMETROS!$A$5,(AE595*PARAMETROS!$B$5)+(AB595*PARAMETROS!$C$5),
M595=PARAMETROS!$A$6,(AE595*PARAMETROS!$B$6)+(AB595*PARAMETROS!$C$6),
M595=PARAMETROS!$A$7,(AE595*PARAMETROS!$B$7)+(AB595*PARAMETROS!$C$7))+
_xlfn.IFS(N595="",0,N595=PARAMETROS!$A$2,(AF595*PARAMETROS!$B$2)+(AC595*PARAMETROS!$C$2),
N595=PARAMETROS!$A$3,(AF595*PARAMETROS!$B$3)+(AC595*PARAMETROS!$C$3),
N595=PARAMETROS!$A$4,(AF595*PARAMETROS!$B$4)+(AC595*PARAMETROS!$C$4),
N595=PARAMETROS!$A$5,(AF595*PARAMETROS!$B$5)+(AC595*PARAMETROS!$C$5),
N595=PARAMETROS!$A$6,(AF595*PARAMETROS!$B$6)+(AC595*PARAMETROS!$C$6),
N595=PARAMETROS!$A$7,(AF595*PARAMETROS!$B$7)+(AC595*PARAMETROS!$C$7))+
_xlfn.IFS(O595="",0,O595=PARAMETROS!$A$2,(AG595*PARAMETROS!$B$2)+(AD595*PARAMETROS!$C$2),
O595=PARAMETROS!$A$3,(AG595*PARAMETROS!$B$3)+(AD595*PARAMETROS!$C$3),
O595=PARAMETROS!$A$4,(AG595*PARAMETROS!$B$4)+(AD595*PARAMETROS!$C$4),
O595=PARAMETROS!$A$5,(AG595*PARAMETROS!$B$5)+(AD595*PARAMETROS!$C$5),
O595=PARAMETROS!$A$6,(AG595*PARAMETROS!$B$6)+(AD595*PARAMETROS!$C$6),
O595=PARAMETROS!$A$7,(AG595*PARAMETROS!$B$7)+(AD595*PARAMETROS!$C$7))</f>
        <v>0.3</v>
      </c>
      <c r="AI595" s="12"/>
      <c r="AJ595" s="12"/>
      <c r="AK595" s="12"/>
    </row>
    <row r="596" spans="1:37">
      <c r="A596" s="3">
        <v>595</v>
      </c>
      <c r="B596" s="33">
        <v>45225.500034722223</v>
      </c>
      <c r="C596" s="33">
        <v>45225.500034722223</v>
      </c>
      <c r="E596" t="s">
        <v>1289</v>
      </c>
      <c r="F596" t="s">
        <v>65</v>
      </c>
      <c r="G596" s="3">
        <v>2390624</v>
      </c>
      <c r="J596" t="s">
        <v>1372</v>
      </c>
      <c r="K596" t="s">
        <v>1373</v>
      </c>
      <c r="L596" t="s">
        <v>69</v>
      </c>
      <c r="M596" s="23" t="s">
        <v>76</v>
      </c>
      <c r="N596" s="23" t="s">
        <v>47</v>
      </c>
      <c r="P596" s="25" t="s">
        <v>59</v>
      </c>
      <c r="Q596" s="25" t="s">
        <v>59</v>
      </c>
      <c r="S596" t="s">
        <v>49</v>
      </c>
      <c r="AA596" s="28" t="str">
        <f t="shared" si="63"/>
        <v>2390624</v>
      </c>
      <c r="AB596" s="27" t="str">
        <f t="shared" si="64"/>
        <v>4</v>
      </c>
      <c r="AC596" s="27" t="str">
        <f t="shared" si="65"/>
        <v>4</v>
      </c>
      <c r="AD596" s="27">
        <f t="shared" si="66"/>
        <v>0</v>
      </c>
      <c r="AE596" s="3">
        <f t="shared" si="67"/>
        <v>0</v>
      </c>
      <c r="AF596" s="3">
        <f t="shared" si="68"/>
        <v>0</v>
      </c>
      <c r="AG596" s="3">
        <f t="shared" si="69"/>
        <v>0</v>
      </c>
      <c r="AH596" s="12" cm="1">
        <f t="array" ref="AH596">_xlfn.IFS(M596=PARAMETROS!$A$2,(AE596*PARAMETROS!$B$2)+(AB596*PARAMETROS!$C$2),
M596=PARAMETROS!$A$3,(AE596*PARAMETROS!$B$3)+(AB596*PARAMETROS!$C$3),
M596=PARAMETROS!$A$4,(AE596*PARAMETROS!$B$4)+(AB596*PARAMETROS!$C$4),
M596=PARAMETROS!$A$5,(AE596*PARAMETROS!$B$5)+(AB596*PARAMETROS!$C$5),
M596=PARAMETROS!$A$6,(AE596*PARAMETROS!$B$6)+(AB596*PARAMETROS!$C$6),
M596=PARAMETROS!$A$7,(AE596*PARAMETROS!$B$7)+(AB596*PARAMETROS!$C$7))+
_xlfn.IFS(N596="",0,N596=PARAMETROS!$A$2,(AF596*PARAMETROS!$B$2)+(AC596*PARAMETROS!$C$2),
N596=PARAMETROS!$A$3,(AF596*PARAMETROS!$B$3)+(AC596*PARAMETROS!$C$3),
N596=PARAMETROS!$A$4,(AF596*PARAMETROS!$B$4)+(AC596*PARAMETROS!$C$4),
N596=PARAMETROS!$A$5,(AF596*PARAMETROS!$B$5)+(AC596*PARAMETROS!$C$5),
N596=PARAMETROS!$A$6,(AF596*PARAMETROS!$B$6)+(AC596*PARAMETROS!$C$6),
N596=PARAMETROS!$A$7,(AF596*PARAMETROS!$B$7)+(AC596*PARAMETROS!$C$7))+
_xlfn.IFS(O596="",0,O596=PARAMETROS!$A$2,(AG596*PARAMETROS!$B$2)+(AD596*PARAMETROS!$C$2),
O596=PARAMETROS!$A$3,(AG596*PARAMETROS!$B$3)+(AD596*PARAMETROS!$C$3),
O596=PARAMETROS!$A$4,(AG596*PARAMETROS!$B$4)+(AD596*PARAMETROS!$C$4),
O596=PARAMETROS!$A$5,(AG596*PARAMETROS!$B$5)+(AD596*PARAMETROS!$C$5),
O596=PARAMETROS!$A$6,(AG596*PARAMETROS!$B$6)+(AD596*PARAMETROS!$C$6),
O596=PARAMETROS!$A$7,(AG596*PARAMETROS!$B$7)+(AD596*PARAMETROS!$C$7))</f>
        <v>0.72</v>
      </c>
      <c r="AI596" s="12"/>
      <c r="AJ596" s="12"/>
      <c r="AK596" s="12"/>
    </row>
    <row r="597" spans="1:37">
      <c r="A597" s="3">
        <v>596</v>
      </c>
      <c r="B597" s="33">
        <v>45225.494328703702</v>
      </c>
      <c r="C597" s="33">
        <v>45225.494328703702</v>
      </c>
      <c r="E597" t="s">
        <v>1338</v>
      </c>
      <c r="F597" t="s">
        <v>65</v>
      </c>
      <c r="G597" s="3">
        <v>2390614</v>
      </c>
      <c r="J597" t="s">
        <v>1374</v>
      </c>
      <c r="K597" t="s">
        <v>1375</v>
      </c>
      <c r="L597" t="s">
        <v>75</v>
      </c>
      <c r="M597" s="23" t="s">
        <v>138</v>
      </c>
      <c r="P597" s="25" t="s">
        <v>48</v>
      </c>
      <c r="Q597" s="25"/>
      <c r="S597" t="s">
        <v>49</v>
      </c>
      <c r="AA597" s="28" t="str">
        <f t="shared" si="63"/>
        <v>2390614</v>
      </c>
      <c r="AB597" s="27" t="str">
        <f t="shared" si="64"/>
        <v>2</v>
      </c>
      <c r="AC597" s="27">
        <f t="shared" si="65"/>
        <v>0</v>
      </c>
      <c r="AD597" s="27">
        <f t="shared" si="66"/>
        <v>0</v>
      </c>
      <c r="AE597" s="3">
        <f t="shared" si="67"/>
        <v>0</v>
      </c>
      <c r="AF597" s="3">
        <f t="shared" si="68"/>
        <v>0</v>
      </c>
      <c r="AG597" s="3">
        <f t="shared" si="69"/>
        <v>0</v>
      </c>
      <c r="AH597" s="12" cm="1">
        <f t="array" ref="AH597">_xlfn.IFS(M597=PARAMETROS!$A$2,(AE597*PARAMETROS!$B$2)+(AB597*PARAMETROS!$C$2),
M597=PARAMETROS!$A$3,(AE597*PARAMETROS!$B$3)+(AB597*PARAMETROS!$C$3),
M597=PARAMETROS!$A$4,(AE597*PARAMETROS!$B$4)+(AB597*PARAMETROS!$C$4),
M597=PARAMETROS!$A$5,(AE597*PARAMETROS!$B$5)+(AB597*PARAMETROS!$C$5),
M597=PARAMETROS!$A$6,(AE597*PARAMETROS!$B$6)+(AB597*PARAMETROS!$C$6),
M597=PARAMETROS!$A$7,(AE597*PARAMETROS!$B$7)+(AB597*PARAMETROS!$C$7))+
_xlfn.IFS(N597="",0,N597=PARAMETROS!$A$2,(AF597*PARAMETROS!$B$2)+(AC597*PARAMETROS!$C$2),
N597=PARAMETROS!$A$3,(AF597*PARAMETROS!$B$3)+(AC597*PARAMETROS!$C$3),
N597=PARAMETROS!$A$4,(AF597*PARAMETROS!$B$4)+(AC597*PARAMETROS!$C$4),
N597=PARAMETROS!$A$5,(AF597*PARAMETROS!$B$5)+(AC597*PARAMETROS!$C$5),
N597=PARAMETROS!$A$6,(AF597*PARAMETROS!$B$6)+(AC597*PARAMETROS!$C$6),
N597=PARAMETROS!$A$7,(AF597*PARAMETROS!$B$7)+(AC597*PARAMETROS!$C$7))+
_xlfn.IFS(O597="",0,O597=PARAMETROS!$A$2,(AG597*PARAMETROS!$B$2)+(AD597*PARAMETROS!$C$2),
O597=PARAMETROS!$A$3,(AG597*PARAMETROS!$B$3)+(AD597*PARAMETROS!$C$3),
O597=PARAMETROS!$A$4,(AG597*PARAMETROS!$B$4)+(AD597*PARAMETROS!$C$4),
O597=PARAMETROS!$A$5,(AG597*PARAMETROS!$B$5)+(AD597*PARAMETROS!$C$5),
O597=PARAMETROS!$A$6,(AG597*PARAMETROS!$B$6)+(AD597*PARAMETROS!$C$6),
O597=PARAMETROS!$A$7,(AG597*PARAMETROS!$B$7)+(AD597*PARAMETROS!$C$7))</f>
        <v>0.12</v>
      </c>
      <c r="AI597" s="12"/>
      <c r="AJ597" s="12"/>
      <c r="AK597" s="12"/>
    </row>
    <row r="598" spans="1:37">
      <c r="A598" s="3">
        <v>597</v>
      </c>
      <c r="B598" s="33">
        <v>45225.502337962964</v>
      </c>
      <c r="C598" s="33">
        <v>45225.502337962964</v>
      </c>
      <c r="E598" t="s">
        <v>1349</v>
      </c>
      <c r="F598" t="s">
        <v>65</v>
      </c>
      <c r="G598" s="3">
        <v>2390609</v>
      </c>
      <c r="J598" t="s">
        <v>1376</v>
      </c>
      <c r="K598" t="s">
        <v>1377</v>
      </c>
      <c r="L598" t="s">
        <v>81</v>
      </c>
      <c r="M598" s="23" t="s">
        <v>82</v>
      </c>
      <c r="N598" s="23" t="s">
        <v>70</v>
      </c>
      <c r="P598" s="25" t="s">
        <v>48</v>
      </c>
      <c r="Q598" s="25" t="s">
        <v>48</v>
      </c>
      <c r="S598" t="s">
        <v>49</v>
      </c>
      <c r="AA598" s="28" t="str">
        <f t="shared" si="63"/>
        <v>2390609</v>
      </c>
      <c r="AB598" s="27" t="str">
        <f t="shared" si="64"/>
        <v>2</v>
      </c>
      <c r="AC598" s="27" t="str">
        <f t="shared" si="65"/>
        <v>2</v>
      </c>
      <c r="AD598" s="27">
        <f t="shared" si="66"/>
        <v>0</v>
      </c>
      <c r="AE598" s="3">
        <f t="shared" si="67"/>
        <v>0</v>
      </c>
      <c r="AF598" s="3">
        <f t="shared" si="68"/>
        <v>0</v>
      </c>
      <c r="AG598" s="3">
        <f t="shared" si="69"/>
        <v>0</v>
      </c>
      <c r="AH598" s="12" cm="1">
        <f t="array" ref="AH598">_xlfn.IFS(M598=PARAMETROS!$A$2,(AE598*PARAMETROS!$B$2)+(AB598*PARAMETROS!$C$2),
M598=PARAMETROS!$A$3,(AE598*PARAMETROS!$B$3)+(AB598*PARAMETROS!$C$3),
M598=PARAMETROS!$A$4,(AE598*PARAMETROS!$B$4)+(AB598*PARAMETROS!$C$4),
M598=PARAMETROS!$A$5,(AE598*PARAMETROS!$B$5)+(AB598*PARAMETROS!$C$5),
M598=PARAMETROS!$A$6,(AE598*PARAMETROS!$B$6)+(AB598*PARAMETROS!$C$6),
M598=PARAMETROS!$A$7,(AE598*PARAMETROS!$B$7)+(AB598*PARAMETROS!$C$7))+
_xlfn.IFS(N598="",0,N598=PARAMETROS!$A$2,(AF598*PARAMETROS!$B$2)+(AC598*PARAMETROS!$C$2),
N598=PARAMETROS!$A$3,(AF598*PARAMETROS!$B$3)+(AC598*PARAMETROS!$C$3),
N598=PARAMETROS!$A$4,(AF598*PARAMETROS!$B$4)+(AC598*PARAMETROS!$C$4),
N598=PARAMETROS!$A$5,(AF598*PARAMETROS!$B$5)+(AC598*PARAMETROS!$C$5),
N598=PARAMETROS!$A$6,(AF598*PARAMETROS!$B$6)+(AC598*PARAMETROS!$C$6),
N598=PARAMETROS!$A$7,(AF598*PARAMETROS!$B$7)+(AC598*PARAMETROS!$C$7))+
_xlfn.IFS(O598="",0,O598=PARAMETROS!$A$2,(AG598*PARAMETROS!$B$2)+(AD598*PARAMETROS!$C$2),
O598=PARAMETROS!$A$3,(AG598*PARAMETROS!$B$3)+(AD598*PARAMETROS!$C$3),
O598=PARAMETROS!$A$4,(AG598*PARAMETROS!$B$4)+(AD598*PARAMETROS!$C$4),
O598=PARAMETROS!$A$5,(AG598*PARAMETROS!$B$5)+(AD598*PARAMETROS!$C$5),
O598=PARAMETROS!$A$6,(AG598*PARAMETROS!$B$6)+(AD598*PARAMETROS!$C$6),
O598=PARAMETROS!$A$7,(AG598*PARAMETROS!$B$7)+(AD598*PARAMETROS!$C$7))</f>
        <v>0.48</v>
      </c>
      <c r="AI598" s="12"/>
      <c r="AJ598" s="12"/>
      <c r="AK598" s="12"/>
    </row>
    <row r="599" spans="1:37">
      <c r="A599" s="3">
        <v>598</v>
      </c>
      <c r="B599" s="33">
        <v>45225.484039351853</v>
      </c>
      <c r="C599" s="33">
        <v>45225.484039351853</v>
      </c>
      <c r="E599" t="s">
        <v>1283</v>
      </c>
      <c r="F599" t="s">
        <v>65</v>
      </c>
      <c r="G599" s="3">
        <v>2390601</v>
      </c>
      <c r="J599" t="s">
        <v>1024</v>
      </c>
      <c r="K599" t="s">
        <v>1025</v>
      </c>
      <c r="L599" t="s">
        <v>86</v>
      </c>
      <c r="M599" s="23" t="s">
        <v>70</v>
      </c>
      <c r="P599" s="25" t="s">
        <v>48</v>
      </c>
      <c r="Q599" s="25"/>
      <c r="S599" t="s">
        <v>60</v>
      </c>
      <c r="T599" t="s">
        <v>87</v>
      </c>
      <c r="AA599" s="28" t="str">
        <f t="shared" si="63"/>
        <v>2390601</v>
      </c>
      <c r="AB599" s="27" t="str">
        <f t="shared" si="64"/>
        <v>2</v>
      </c>
      <c r="AC599" s="27">
        <f t="shared" si="65"/>
        <v>0</v>
      </c>
      <c r="AD599" s="27">
        <f t="shared" si="66"/>
        <v>0</v>
      </c>
      <c r="AE599" s="3">
        <f t="shared" si="67"/>
        <v>0</v>
      </c>
      <c r="AF599" s="3">
        <f t="shared" si="68"/>
        <v>0</v>
      </c>
      <c r="AG599" s="3">
        <f t="shared" si="69"/>
        <v>0</v>
      </c>
      <c r="AH599" s="12" cm="1">
        <f t="array" ref="AH599">_xlfn.IFS(M599=PARAMETROS!$A$2,(AE599*PARAMETROS!$B$2)+(AB599*PARAMETROS!$C$2),
M599=PARAMETROS!$A$3,(AE599*PARAMETROS!$B$3)+(AB599*PARAMETROS!$C$3),
M599=PARAMETROS!$A$4,(AE599*PARAMETROS!$B$4)+(AB599*PARAMETROS!$C$4),
M599=PARAMETROS!$A$5,(AE599*PARAMETROS!$B$5)+(AB599*PARAMETROS!$C$5),
M599=PARAMETROS!$A$6,(AE599*PARAMETROS!$B$6)+(AB599*PARAMETROS!$C$6),
M599=PARAMETROS!$A$7,(AE599*PARAMETROS!$B$7)+(AB599*PARAMETROS!$C$7))+
_xlfn.IFS(N599="",0,N599=PARAMETROS!$A$2,(AF599*PARAMETROS!$B$2)+(AC599*PARAMETROS!$C$2),
N599=PARAMETROS!$A$3,(AF599*PARAMETROS!$B$3)+(AC599*PARAMETROS!$C$3),
N599=PARAMETROS!$A$4,(AF599*PARAMETROS!$B$4)+(AC599*PARAMETROS!$C$4),
N599=PARAMETROS!$A$5,(AF599*PARAMETROS!$B$5)+(AC599*PARAMETROS!$C$5),
N599=PARAMETROS!$A$6,(AF599*PARAMETROS!$B$6)+(AC599*PARAMETROS!$C$6),
N599=PARAMETROS!$A$7,(AF599*PARAMETROS!$B$7)+(AC599*PARAMETROS!$C$7))+
_xlfn.IFS(O599="",0,O599=PARAMETROS!$A$2,(AG599*PARAMETROS!$B$2)+(AD599*PARAMETROS!$C$2),
O599=PARAMETROS!$A$3,(AG599*PARAMETROS!$B$3)+(AD599*PARAMETROS!$C$3),
O599=PARAMETROS!$A$4,(AG599*PARAMETROS!$B$4)+(AD599*PARAMETROS!$C$4),
O599=PARAMETROS!$A$5,(AG599*PARAMETROS!$B$5)+(AD599*PARAMETROS!$C$5),
O599=PARAMETROS!$A$6,(AG599*PARAMETROS!$B$6)+(AD599*PARAMETROS!$C$6),
O599=PARAMETROS!$A$7,(AG599*PARAMETROS!$B$7)+(AD599*PARAMETROS!$C$7))</f>
        <v>0.36</v>
      </c>
      <c r="AI599" s="12"/>
      <c r="AJ599" s="12"/>
      <c r="AK599" s="12"/>
    </row>
    <row r="600" spans="1:37">
      <c r="A600" s="3">
        <v>599</v>
      </c>
      <c r="B600" s="33">
        <v>45225.491574074076</v>
      </c>
      <c r="C600" s="33">
        <v>45225.491574074076</v>
      </c>
      <c r="E600" t="s">
        <v>1338</v>
      </c>
      <c r="F600" t="s">
        <v>65</v>
      </c>
      <c r="G600" s="3">
        <v>2390589</v>
      </c>
      <c r="J600" t="s">
        <v>1378</v>
      </c>
      <c r="K600" t="s">
        <v>1379</v>
      </c>
      <c r="L600" t="s">
        <v>92</v>
      </c>
      <c r="M600" s="23" t="s">
        <v>47</v>
      </c>
      <c r="P600" s="25" t="s">
        <v>93</v>
      </c>
      <c r="Q600" s="25"/>
      <c r="S600" t="s">
        <v>49</v>
      </c>
      <c r="AA600" s="28" t="str">
        <f t="shared" si="63"/>
        <v>2390589</v>
      </c>
      <c r="AB600" s="27" t="str">
        <f t="shared" si="64"/>
        <v>5</v>
      </c>
      <c r="AC600" s="27">
        <f t="shared" si="65"/>
        <v>0</v>
      </c>
      <c r="AD600" s="27">
        <f t="shared" si="66"/>
        <v>0</v>
      </c>
      <c r="AE600" s="3">
        <f t="shared" si="67"/>
        <v>0</v>
      </c>
      <c r="AF600" s="3">
        <f t="shared" si="68"/>
        <v>0</v>
      </c>
      <c r="AG600" s="3">
        <f t="shared" si="69"/>
        <v>0</v>
      </c>
      <c r="AH600" s="12" cm="1">
        <f t="array" ref="AH600">_xlfn.IFS(M600=PARAMETROS!$A$2,(AE600*PARAMETROS!$B$2)+(AB600*PARAMETROS!$C$2),
M600=PARAMETROS!$A$3,(AE600*PARAMETROS!$B$3)+(AB600*PARAMETROS!$C$3),
M600=PARAMETROS!$A$4,(AE600*PARAMETROS!$B$4)+(AB600*PARAMETROS!$C$4),
M600=PARAMETROS!$A$5,(AE600*PARAMETROS!$B$5)+(AB600*PARAMETROS!$C$5),
M600=PARAMETROS!$A$6,(AE600*PARAMETROS!$B$6)+(AB600*PARAMETROS!$C$6),
M600=PARAMETROS!$A$7,(AE600*PARAMETROS!$B$7)+(AB600*PARAMETROS!$C$7))+
_xlfn.IFS(N600="",0,N600=PARAMETROS!$A$2,(AF600*PARAMETROS!$B$2)+(AC600*PARAMETROS!$C$2),
N600=PARAMETROS!$A$3,(AF600*PARAMETROS!$B$3)+(AC600*PARAMETROS!$C$3),
N600=PARAMETROS!$A$4,(AF600*PARAMETROS!$B$4)+(AC600*PARAMETROS!$C$4),
N600=PARAMETROS!$A$5,(AF600*PARAMETROS!$B$5)+(AC600*PARAMETROS!$C$5),
N600=PARAMETROS!$A$6,(AF600*PARAMETROS!$B$6)+(AC600*PARAMETROS!$C$6),
N600=PARAMETROS!$A$7,(AF600*PARAMETROS!$B$7)+(AC600*PARAMETROS!$C$7))+
_xlfn.IFS(O600="",0,O600=PARAMETROS!$A$2,(AG600*PARAMETROS!$B$2)+(AD600*PARAMETROS!$C$2),
O600=PARAMETROS!$A$3,(AG600*PARAMETROS!$B$3)+(AD600*PARAMETROS!$C$3),
O600=PARAMETROS!$A$4,(AG600*PARAMETROS!$B$4)+(AD600*PARAMETROS!$C$4),
O600=PARAMETROS!$A$5,(AG600*PARAMETROS!$B$5)+(AD600*PARAMETROS!$C$5),
O600=PARAMETROS!$A$6,(AG600*PARAMETROS!$B$6)+(AD600*PARAMETROS!$C$6),
O600=PARAMETROS!$A$7,(AG600*PARAMETROS!$B$7)+(AD600*PARAMETROS!$C$7))</f>
        <v>0.3</v>
      </c>
      <c r="AI600" s="12"/>
      <c r="AJ600" s="12"/>
      <c r="AK600" s="12"/>
    </row>
    <row r="601" spans="1:37">
      <c r="A601" s="3">
        <v>600</v>
      </c>
      <c r="B601" s="33">
        <v>45225.487858796296</v>
      </c>
      <c r="C601" s="33">
        <v>45225.487858796296</v>
      </c>
      <c r="E601" t="s">
        <v>1349</v>
      </c>
      <c r="F601" t="s">
        <v>65</v>
      </c>
      <c r="G601" s="3">
        <v>2390585</v>
      </c>
      <c r="J601" t="s">
        <v>1380</v>
      </c>
      <c r="K601" t="s">
        <v>1381</v>
      </c>
      <c r="L601" t="s">
        <v>97</v>
      </c>
      <c r="M601" s="23" t="s">
        <v>57</v>
      </c>
      <c r="P601" s="25" t="s">
        <v>48</v>
      </c>
      <c r="Q601" s="25"/>
      <c r="S601" t="s">
        <v>49</v>
      </c>
      <c r="AA601" s="28" t="str">
        <f t="shared" si="63"/>
        <v>2390585</v>
      </c>
      <c r="AB601" s="27" t="str">
        <f t="shared" si="64"/>
        <v>2</v>
      </c>
      <c r="AC601" s="27">
        <f t="shared" si="65"/>
        <v>0</v>
      </c>
      <c r="AD601" s="27">
        <f t="shared" si="66"/>
        <v>0</v>
      </c>
      <c r="AE601" s="3">
        <f t="shared" si="67"/>
        <v>0</v>
      </c>
      <c r="AF601" s="3">
        <f t="shared" si="68"/>
        <v>0</v>
      </c>
      <c r="AG601" s="3">
        <f t="shared" si="69"/>
        <v>0</v>
      </c>
      <c r="AH601" s="12" cm="1">
        <f t="array" ref="AH601">_xlfn.IFS(M601=PARAMETROS!$A$2,(AE601*PARAMETROS!$B$2)+(AB601*PARAMETROS!$C$2),
M601=PARAMETROS!$A$3,(AE601*PARAMETROS!$B$3)+(AB601*PARAMETROS!$C$3),
M601=PARAMETROS!$A$4,(AE601*PARAMETROS!$B$4)+(AB601*PARAMETROS!$C$4),
M601=PARAMETROS!$A$5,(AE601*PARAMETROS!$B$5)+(AB601*PARAMETROS!$C$5),
M601=PARAMETROS!$A$6,(AE601*PARAMETROS!$B$6)+(AB601*PARAMETROS!$C$6),
M601=PARAMETROS!$A$7,(AE601*PARAMETROS!$B$7)+(AB601*PARAMETROS!$C$7))+
_xlfn.IFS(N601="",0,N601=PARAMETROS!$A$2,(AF601*PARAMETROS!$B$2)+(AC601*PARAMETROS!$C$2),
N601=PARAMETROS!$A$3,(AF601*PARAMETROS!$B$3)+(AC601*PARAMETROS!$C$3),
N601=PARAMETROS!$A$4,(AF601*PARAMETROS!$B$4)+(AC601*PARAMETROS!$C$4),
N601=PARAMETROS!$A$5,(AF601*PARAMETROS!$B$5)+(AC601*PARAMETROS!$C$5),
N601=PARAMETROS!$A$6,(AF601*PARAMETROS!$B$6)+(AC601*PARAMETROS!$C$6),
N601=PARAMETROS!$A$7,(AF601*PARAMETROS!$B$7)+(AC601*PARAMETROS!$C$7))+
_xlfn.IFS(O601="",0,O601=PARAMETROS!$A$2,(AG601*PARAMETROS!$B$2)+(AD601*PARAMETROS!$C$2),
O601=PARAMETROS!$A$3,(AG601*PARAMETROS!$B$3)+(AD601*PARAMETROS!$C$3),
O601=PARAMETROS!$A$4,(AG601*PARAMETROS!$B$4)+(AD601*PARAMETROS!$C$4),
O601=PARAMETROS!$A$5,(AG601*PARAMETROS!$B$5)+(AD601*PARAMETROS!$C$5),
O601=PARAMETROS!$A$6,(AG601*PARAMETROS!$B$6)+(AD601*PARAMETROS!$C$6),
O601=PARAMETROS!$A$7,(AG601*PARAMETROS!$B$7)+(AD601*PARAMETROS!$C$7))</f>
        <v>0.5</v>
      </c>
      <c r="AI601" s="12"/>
      <c r="AJ601" s="12"/>
      <c r="AK601" s="12"/>
    </row>
    <row r="602" spans="1:37">
      <c r="A602" s="3">
        <v>601</v>
      </c>
      <c r="B602" s="33">
        <v>45225.487673611111</v>
      </c>
      <c r="C602" s="33">
        <v>45225.487673611111</v>
      </c>
      <c r="E602" t="s">
        <v>1382</v>
      </c>
      <c r="F602" t="s">
        <v>65</v>
      </c>
      <c r="G602" s="3">
        <v>2390584</v>
      </c>
      <c r="J602" t="s">
        <v>1383</v>
      </c>
      <c r="K602" t="s">
        <v>1384</v>
      </c>
      <c r="L602" t="s">
        <v>101</v>
      </c>
      <c r="M602" s="23" t="s">
        <v>70</v>
      </c>
      <c r="P602" s="25" t="s">
        <v>48</v>
      </c>
      <c r="Q602" s="25"/>
      <c r="S602" t="s">
        <v>60</v>
      </c>
      <c r="T602" t="s">
        <v>102</v>
      </c>
      <c r="AA602" s="28" t="str">
        <f t="shared" si="63"/>
        <v>2390584</v>
      </c>
      <c r="AB602" s="27" t="str">
        <f t="shared" si="64"/>
        <v>2</v>
      </c>
      <c r="AC602" s="27">
        <f t="shared" si="65"/>
        <v>0</v>
      </c>
      <c r="AD602" s="27">
        <f t="shared" si="66"/>
        <v>0</v>
      </c>
      <c r="AE602" s="3">
        <f t="shared" si="67"/>
        <v>0</v>
      </c>
      <c r="AF602" s="3">
        <f t="shared" si="68"/>
        <v>0</v>
      </c>
      <c r="AG602" s="3">
        <f t="shared" si="69"/>
        <v>0</v>
      </c>
      <c r="AH602" s="12" cm="1">
        <f t="array" ref="AH602">_xlfn.IFS(M602=PARAMETROS!$A$2,(AE602*PARAMETROS!$B$2)+(AB602*PARAMETROS!$C$2),
M602=PARAMETROS!$A$3,(AE602*PARAMETROS!$B$3)+(AB602*PARAMETROS!$C$3),
M602=PARAMETROS!$A$4,(AE602*PARAMETROS!$B$4)+(AB602*PARAMETROS!$C$4),
M602=PARAMETROS!$A$5,(AE602*PARAMETROS!$B$5)+(AB602*PARAMETROS!$C$5),
M602=PARAMETROS!$A$6,(AE602*PARAMETROS!$B$6)+(AB602*PARAMETROS!$C$6),
M602=PARAMETROS!$A$7,(AE602*PARAMETROS!$B$7)+(AB602*PARAMETROS!$C$7))+
_xlfn.IFS(N602="",0,N602=PARAMETROS!$A$2,(AF602*PARAMETROS!$B$2)+(AC602*PARAMETROS!$C$2),
N602=PARAMETROS!$A$3,(AF602*PARAMETROS!$B$3)+(AC602*PARAMETROS!$C$3),
N602=PARAMETROS!$A$4,(AF602*PARAMETROS!$B$4)+(AC602*PARAMETROS!$C$4),
N602=PARAMETROS!$A$5,(AF602*PARAMETROS!$B$5)+(AC602*PARAMETROS!$C$5),
N602=PARAMETROS!$A$6,(AF602*PARAMETROS!$B$6)+(AC602*PARAMETROS!$C$6),
N602=PARAMETROS!$A$7,(AF602*PARAMETROS!$B$7)+(AC602*PARAMETROS!$C$7))+
_xlfn.IFS(O602="",0,O602=PARAMETROS!$A$2,(AG602*PARAMETROS!$B$2)+(AD602*PARAMETROS!$C$2),
O602=PARAMETROS!$A$3,(AG602*PARAMETROS!$B$3)+(AD602*PARAMETROS!$C$3),
O602=PARAMETROS!$A$4,(AG602*PARAMETROS!$B$4)+(AD602*PARAMETROS!$C$4),
O602=PARAMETROS!$A$5,(AG602*PARAMETROS!$B$5)+(AD602*PARAMETROS!$C$5),
O602=PARAMETROS!$A$6,(AG602*PARAMETROS!$B$6)+(AD602*PARAMETROS!$C$6),
O602=PARAMETROS!$A$7,(AG602*PARAMETROS!$B$7)+(AD602*PARAMETROS!$C$7))</f>
        <v>0.36</v>
      </c>
      <c r="AI602" s="12"/>
      <c r="AJ602" s="12"/>
      <c r="AK602" s="12"/>
    </row>
    <row r="603" spans="1:37">
      <c r="A603" s="3">
        <v>602</v>
      </c>
      <c r="B603" s="33">
        <v>45225.478680555556</v>
      </c>
      <c r="C603" s="33">
        <v>45225.478680555556</v>
      </c>
      <c r="E603" t="s">
        <v>1385</v>
      </c>
      <c r="F603" t="s">
        <v>65</v>
      </c>
      <c r="G603" s="3">
        <v>2390576</v>
      </c>
      <c r="J603" t="s">
        <v>1386</v>
      </c>
      <c r="K603" t="s">
        <v>1387</v>
      </c>
      <c r="L603" t="s">
        <v>106</v>
      </c>
      <c r="M603" s="23" t="s">
        <v>76</v>
      </c>
      <c r="N603" s="23" t="s">
        <v>70</v>
      </c>
      <c r="P603" s="25" t="s">
        <v>59</v>
      </c>
      <c r="Q603" s="25" t="s">
        <v>48</v>
      </c>
      <c r="S603" t="s">
        <v>49</v>
      </c>
      <c r="AA603" s="28" t="str">
        <f t="shared" si="63"/>
        <v>2390576</v>
      </c>
      <c r="AB603" s="27" t="str">
        <f t="shared" si="64"/>
        <v>4</v>
      </c>
      <c r="AC603" s="27" t="str">
        <f t="shared" si="65"/>
        <v>2</v>
      </c>
      <c r="AD603" s="27">
        <f t="shared" si="66"/>
        <v>0</v>
      </c>
      <c r="AE603" s="3">
        <f t="shared" si="67"/>
        <v>0</v>
      </c>
      <c r="AF603" s="3">
        <f t="shared" si="68"/>
        <v>0</v>
      </c>
      <c r="AG603" s="3">
        <f t="shared" si="69"/>
        <v>0</v>
      </c>
      <c r="AH603" s="12" cm="1">
        <f t="array" ref="AH603">_xlfn.IFS(M603=PARAMETROS!$A$2,(AE603*PARAMETROS!$B$2)+(AB603*PARAMETROS!$C$2),
M603=PARAMETROS!$A$3,(AE603*PARAMETROS!$B$3)+(AB603*PARAMETROS!$C$3),
M603=PARAMETROS!$A$4,(AE603*PARAMETROS!$B$4)+(AB603*PARAMETROS!$C$4),
M603=PARAMETROS!$A$5,(AE603*PARAMETROS!$B$5)+(AB603*PARAMETROS!$C$5),
M603=PARAMETROS!$A$6,(AE603*PARAMETROS!$B$6)+(AB603*PARAMETROS!$C$6),
M603=PARAMETROS!$A$7,(AE603*PARAMETROS!$B$7)+(AB603*PARAMETROS!$C$7))+
_xlfn.IFS(N603="",0,N603=PARAMETROS!$A$2,(AF603*PARAMETROS!$B$2)+(AC603*PARAMETROS!$C$2),
N603=PARAMETROS!$A$3,(AF603*PARAMETROS!$B$3)+(AC603*PARAMETROS!$C$3),
N603=PARAMETROS!$A$4,(AF603*PARAMETROS!$B$4)+(AC603*PARAMETROS!$C$4),
N603=PARAMETROS!$A$5,(AF603*PARAMETROS!$B$5)+(AC603*PARAMETROS!$C$5),
N603=PARAMETROS!$A$6,(AF603*PARAMETROS!$B$6)+(AC603*PARAMETROS!$C$6),
N603=PARAMETROS!$A$7,(AF603*PARAMETROS!$B$7)+(AC603*PARAMETROS!$C$7))+
_xlfn.IFS(O603="",0,O603=PARAMETROS!$A$2,(AG603*PARAMETROS!$B$2)+(AD603*PARAMETROS!$C$2),
O603=PARAMETROS!$A$3,(AG603*PARAMETROS!$B$3)+(AD603*PARAMETROS!$C$3),
O603=PARAMETROS!$A$4,(AG603*PARAMETROS!$B$4)+(AD603*PARAMETROS!$C$4),
O603=PARAMETROS!$A$5,(AG603*PARAMETROS!$B$5)+(AD603*PARAMETROS!$C$5),
O603=PARAMETROS!$A$6,(AG603*PARAMETROS!$B$6)+(AD603*PARAMETROS!$C$6),
O603=PARAMETROS!$A$7,(AG603*PARAMETROS!$B$7)+(AD603*PARAMETROS!$C$7))</f>
        <v>0.84</v>
      </c>
      <c r="AI603" s="12"/>
      <c r="AJ603" s="12"/>
      <c r="AK603" s="12"/>
    </row>
    <row r="604" spans="1:37">
      <c r="A604" s="3">
        <v>603</v>
      </c>
      <c r="B604" s="33">
        <v>45225.476354166669</v>
      </c>
      <c r="C604" s="33">
        <v>45225.476354166669</v>
      </c>
      <c r="E604" t="s">
        <v>1388</v>
      </c>
      <c r="F604" t="s">
        <v>65</v>
      </c>
      <c r="G604" s="3">
        <v>2390571</v>
      </c>
      <c r="J604" t="s">
        <v>1389</v>
      </c>
      <c r="K604" t="s">
        <v>1390</v>
      </c>
      <c r="L604" t="s">
        <v>110</v>
      </c>
      <c r="M604" s="23" t="s">
        <v>82</v>
      </c>
      <c r="P604" s="25" t="s">
        <v>58</v>
      </c>
      <c r="Q604" s="25"/>
      <c r="S604" t="s">
        <v>60</v>
      </c>
      <c r="T604" t="s">
        <v>87</v>
      </c>
      <c r="AA604" s="28" t="str">
        <f t="shared" si="63"/>
        <v>2390571</v>
      </c>
      <c r="AB604" s="27" t="str">
        <f t="shared" si="64"/>
        <v>1</v>
      </c>
      <c r="AC604" s="27">
        <f t="shared" si="65"/>
        <v>0</v>
      </c>
      <c r="AD604" s="27">
        <f t="shared" si="66"/>
        <v>0</v>
      </c>
      <c r="AE604" s="3">
        <f t="shared" si="67"/>
        <v>0</v>
      </c>
      <c r="AF604" s="3">
        <f t="shared" si="68"/>
        <v>0</v>
      </c>
      <c r="AG604" s="3">
        <f t="shared" si="69"/>
        <v>0</v>
      </c>
      <c r="AH604" s="12" cm="1">
        <f t="array" ref="AH604">_xlfn.IFS(M604=PARAMETROS!$A$2,(AE604*PARAMETROS!$B$2)+(AB604*PARAMETROS!$C$2),
M604=PARAMETROS!$A$3,(AE604*PARAMETROS!$B$3)+(AB604*PARAMETROS!$C$3),
M604=PARAMETROS!$A$4,(AE604*PARAMETROS!$B$4)+(AB604*PARAMETROS!$C$4),
M604=PARAMETROS!$A$5,(AE604*PARAMETROS!$B$5)+(AB604*PARAMETROS!$C$5),
M604=PARAMETROS!$A$6,(AE604*PARAMETROS!$B$6)+(AB604*PARAMETROS!$C$6),
M604=PARAMETROS!$A$7,(AE604*PARAMETROS!$B$7)+(AB604*PARAMETROS!$C$7))+
_xlfn.IFS(N604="",0,N604=PARAMETROS!$A$2,(AF604*PARAMETROS!$B$2)+(AC604*PARAMETROS!$C$2),
N604=PARAMETROS!$A$3,(AF604*PARAMETROS!$B$3)+(AC604*PARAMETROS!$C$3),
N604=PARAMETROS!$A$4,(AF604*PARAMETROS!$B$4)+(AC604*PARAMETROS!$C$4),
N604=PARAMETROS!$A$5,(AF604*PARAMETROS!$B$5)+(AC604*PARAMETROS!$C$5),
N604=PARAMETROS!$A$6,(AF604*PARAMETROS!$B$6)+(AC604*PARAMETROS!$C$6),
N604=PARAMETROS!$A$7,(AF604*PARAMETROS!$B$7)+(AC604*PARAMETROS!$C$7))+
_xlfn.IFS(O604="",0,O604=PARAMETROS!$A$2,(AG604*PARAMETROS!$B$2)+(AD604*PARAMETROS!$C$2),
O604=PARAMETROS!$A$3,(AG604*PARAMETROS!$B$3)+(AD604*PARAMETROS!$C$3),
O604=PARAMETROS!$A$4,(AG604*PARAMETROS!$B$4)+(AD604*PARAMETROS!$C$4),
O604=PARAMETROS!$A$5,(AG604*PARAMETROS!$B$5)+(AD604*PARAMETROS!$C$5),
O604=PARAMETROS!$A$6,(AG604*PARAMETROS!$B$6)+(AD604*PARAMETROS!$C$6),
O604=PARAMETROS!$A$7,(AG604*PARAMETROS!$B$7)+(AD604*PARAMETROS!$C$7))</f>
        <v>0.06</v>
      </c>
      <c r="AI604" s="12"/>
      <c r="AJ604" s="12"/>
      <c r="AK604" s="12"/>
    </row>
    <row r="605" spans="1:37">
      <c r="A605" s="3">
        <v>604</v>
      </c>
      <c r="B605" s="33">
        <v>45225.477696759262</v>
      </c>
      <c r="C605" s="33">
        <v>45225.477696759262</v>
      </c>
      <c r="E605" t="s">
        <v>1391</v>
      </c>
      <c r="F605" t="s">
        <v>65</v>
      </c>
      <c r="G605" s="3">
        <v>2390567</v>
      </c>
      <c r="J605" t="s">
        <v>1392</v>
      </c>
      <c r="K605" t="s">
        <v>1393</v>
      </c>
      <c r="L605" t="s">
        <v>114</v>
      </c>
      <c r="M605" s="23" t="s">
        <v>70</v>
      </c>
      <c r="P605" s="25" t="s">
        <v>48</v>
      </c>
      <c r="Q605" s="25"/>
      <c r="S605" t="s">
        <v>49</v>
      </c>
      <c r="AA605" s="28" t="str">
        <f t="shared" si="63"/>
        <v>2390567</v>
      </c>
      <c r="AB605" s="27" t="str">
        <f t="shared" si="64"/>
        <v>2</v>
      </c>
      <c r="AC605" s="27">
        <f t="shared" si="65"/>
        <v>0</v>
      </c>
      <c r="AD605" s="27">
        <f t="shared" si="66"/>
        <v>0</v>
      </c>
      <c r="AE605" s="3">
        <f t="shared" si="67"/>
        <v>0</v>
      </c>
      <c r="AF605" s="3">
        <f t="shared" si="68"/>
        <v>0</v>
      </c>
      <c r="AG605" s="3">
        <f t="shared" si="69"/>
        <v>0</v>
      </c>
      <c r="AH605" s="12" cm="1">
        <f t="array" ref="AH605">_xlfn.IFS(M605=PARAMETROS!$A$2,(AE605*PARAMETROS!$B$2)+(AB605*PARAMETROS!$C$2),
M605=PARAMETROS!$A$3,(AE605*PARAMETROS!$B$3)+(AB605*PARAMETROS!$C$3),
M605=PARAMETROS!$A$4,(AE605*PARAMETROS!$B$4)+(AB605*PARAMETROS!$C$4),
M605=PARAMETROS!$A$5,(AE605*PARAMETROS!$B$5)+(AB605*PARAMETROS!$C$5),
M605=PARAMETROS!$A$6,(AE605*PARAMETROS!$B$6)+(AB605*PARAMETROS!$C$6),
M605=PARAMETROS!$A$7,(AE605*PARAMETROS!$B$7)+(AB605*PARAMETROS!$C$7))+
_xlfn.IFS(N605="",0,N605=PARAMETROS!$A$2,(AF605*PARAMETROS!$B$2)+(AC605*PARAMETROS!$C$2),
N605=PARAMETROS!$A$3,(AF605*PARAMETROS!$B$3)+(AC605*PARAMETROS!$C$3),
N605=PARAMETROS!$A$4,(AF605*PARAMETROS!$B$4)+(AC605*PARAMETROS!$C$4),
N605=PARAMETROS!$A$5,(AF605*PARAMETROS!$B$5)+(AC605*PARAMETROS!$C$5),
N605=PARAMETROS!$A$6,(AF605*PARAMETROS!$B$6)+(AC605*PARAMETROS!$C$6),
N605=PARAMETROS!$A$7,(AF605*PARAMETROS!$B$7)+(AC605*PARAMETROS!$C$7))+
_xlfn.IFS(O605="",0,O605=PARAMETROS!$A$2,(AG605*PARAMETROS!$B$2)+(AD605*PARAMETROS!$C$2),
O605=PARAMETROS!$A$3,(AG605*PARAMETROS!$B$3)+(AD605*PARAMETROS!$C$3),
O605=PARAMETROS!$A$4,(AG605*PARAMETROS!$B$4)+(AD605*PARAMETROS!$C$4),
O605=PARAMETROS!$A$5,(AG605*PARAMETROS!$B$5)+(AD605*PARAMETROS!$C$5),
O605=PARAMETROS!$A$6,(AG605*PARAMETROS!$B$6)+(AD605*PARAMETROS!$C$6),
O605=PARAMETROS!$A$7,(AG605*PARAMETROS!$B$7)+(AD605*PARAMETROS!$C$7))</f>
        <v>0.36</v>
      </c>
      <c r="AI605" s="12"/>
      <c r="AJ605" s="12"/>
      <c r="AK605" s="12"/>
    </row>
    <row r="606" spans="1:37">
      <c r="A606" s="3">
        <v>605</v>
      </c>
      <c r="B606" s="33">
        <v>45225.467777777776</v>
      </c>
      <c r="C606" s="33">
        <v>45225.467777777776</v>
      </c>
      <c r="E606" t="s">
        <v>1394</v>
      </c>
      <c r="F606" t="s">
        <v>65</v>
      </c>
      <c r="G606" s="3">
        <v>2390539</v>
      </c>
      <c r="J606" t="s">
        <v>1395</v>
      </c>
      <c r="K606" t="s">
        <v>1396</v>
      </c>
      <c r="L606" t="s">
        <v>97</v>
      </c>
      <c r="M606" s="23" t="s">
        <v>47</v>
      </c>
      <c r="N606" s="23" t="s">
        <v>70</v>
      </c>
      <c r="P606" s="25" t="s">
        <v>118</v>
      </c>
      <c r="Q606" s="25" t="s">
        <v>48</v>
      </c>
      <c r="S606" t="s">
        <v>60</v>
      </c>
      <c r="T606" t="s">
        <v>102</v>
      </c>
      <c r="AA606" s="28" t="str">
        <f t="shared" si="63"/>
        <v>2390539</v>
      </c>
      <c r="AB606" s="27" t="str">
        <f t="shared" si="64"/>
        <v>6</v>
      </c>
      <c r="AC606" s="27" t="str">
        <f t="shared" si="65"/>
        <v>2</v>
      </c>
      <c r="AD606" s="27">
        <f t="shared" si="66"/>
        <v>0</v>
      </c>
      <c r="AE606" s="3">
        <f t="shared" si="67"/>
        <v>0</v>
      </c>
      <c r="AF606" s="3">
        <f t="shared" si="68"/>
        <v>0</v>
      </c>
      <c r="AG606" s="3">
        <f t="shared" si="69"/>
        <v>0</v>
      </c>
      <c r="AH606" s="12" cm="1">
        <f t="array" ref="AH606">_xlfn.IFS(M606=PARAMETROS!$A$2,(AE606*PARAMETROS!$B$2)+(AB606*PARAMETROS!$C$2),
M606=PARAMETROS!$A$3,(AE606*PARAMETROS!$B$3)+(AB606*PARAMETROS!$C$3),
M606=PARAMETROS!$A$4,(AE606*PARAMETROS!$B$4)+(AB606*PARAMETROS!$C$4),
M606=PARAMETROS!$A$5,(AE606*PARAMETROS!$B$5)+(AB606*PARAMETROS!$C$5),
M606=PARAMETROS!$A$6,(AE606*PARAMETROS!$B$6)+(AB606*PARAMETROS!$C$6),
M606=PARAMETROS!$A$7,(AE606*PARAMETROS!$B$7)+(AB606*PARAMETROS!$C$7))+
_xlfn.IFS(N606="",0,N606=PARAMETROS!$A$2,(AF606*PARAMETROS!$B$2)+(AC606*PARAMETROS!$C$2),
N606=PARAMETROS!$A$3,(AF606*PARAMETROS!$B$3)+(AC606*PARAMETROS!$C$3),
N606=PARAMETROS!$A$4,(AF606*PARAMETROS!$B$4)+(AC606*PARAMETROS!$C$4),
N606=PARAMETROS!$A$5,(AF606*PARAMETROS!$B$5)+(AC606*PARAMETROS!$C$5),
N606=PARAMETROS!$A$6,(AF606*PARAMETROS!$B$6)+(AC606*PARAMETROS!$C$6),
N606=PARAMETROS!$A$7,(AF606*PARAMETROS!$B$7)+(AC606*PARAMETROS!$C$7))+
_xlfn.IFS(O606="",0,O606=PARAMETROS!$A$2,(AG606*PARAMETROS!$B$2)+(AD606*PARAMETROS!$C$2),
O606=PARAMETROS!$A$3,(AG606*PARAMETROS!$B$3)+(AD606*PARAMETROS!$C$3),
O606=PARAMETROS!$A$4,(AG606*PARAMETROS!$B$4)+(AD606*PARAMETROS!$C$4),
O606=PARAMETROS!$A$5,(AG606*PARAMETROS!$B$5)+(AD606*PARAMETROS!$C$5),
O606=PARAMETROS!$A$6,(AG606*PARAMETROS!$B$6)+(AD606*PARAMETROS!$C$6),
O606=PARAMETROS!$A$7,(AG606*PARAMETROS!$B$7)+(AD606*PARAMETROS!$C$7))</f>
        <v>0.72</v>
      </c>
      <c r="AI606" s="12"/>
      <c r="AJ606" s="12"/>
      <c r="AK606" s="12"/>
    </row>
    <row r="607" spans="1:37">
      <c r="A607" s="3">
        <v>606</v>
      </c>
      <c r="B607" s="33">
        <v>45225.461400462962</v>
      </c>
      <c r="C607" s="33">
        <v>45225.461400462962</v>
      </c>
      <c r="E607" t="s">
        <v>1382</v>
      </c>
      <c r="F607" t="s">
        <v>65</v>
      </c>
      <c r="G607" s="3">
        <v>2390531</v>
      </c>
      <c r="J607" t="s">
        <v>1397</v>
      </c>
      <c r="K607" t="s">
        <v>1398</v>
      </c>
      <c r="L607" t="s">
        <v>56</v>
      </c>
      <c r="M607" s="23" t="s">
        <v>57</v>
      </c>
      <c r="P607" s="25" t="s">
        <v>58</v>
      </c>
      <c r="Q607" s="25"/>
      <c r="S607" t="s">
        <v>60</v>
      </c>
      <c r="T607" t="s">
        <v>87</v>
      </c>
      <c r="AA607" s="28" t="str">
        <f t="shared" si="63"/>
        <v>2390531</v>
      </c>
      <c r="AB607" s="27" t="str">
        <f t="shared" si="64"/>
        <v>1</v>
      </c>
      <c r="AC607" s="27">
        <f t="shared" si="65"/>
        <v>0</v>
      </c>
      <c r="AD607" s="27">
        <f t="shared" si="66"/>
        <v>0</v>
      </c>
      <c r="AE607" s="3">
        <f t="shared" si="67"/>
        <v>0</v>
      </c>
      <c r="AF607" s="3">
        <f t="shared" si="68"/>
        <v>0</v>
      </c>
      <c r="AG607" s="3">
        <f t="shared" si="69"/>
        <v>0</v>
      </c>
      <c r="AH607" s="12" cm="1">
        <f t="array" ref="AH607">_xlfn.IFS(M607=PARAMETROS!$A$2,(AE607*PARAMETROS!$B$2)+(AB607*PARAMETROS!$C$2),
M607=PARAMETROS!$A$3,(AE607*PARAMETROS!$B$3)+(AB607*PARAMETROS!$C$3),
M607=PARAMETROS!$A$4,(AE607*PARAMETROS!$B$4)+(AB607*PARAMETROS!$C$4),
M607=PARAMETROS!$A$5,(AE607*PARAMETROS!$B$5)+(AB607*PARAMETROS!$C$5),
M607=PARAMETROS!$A$6,(AE607*PARAMETROS!$B$6)+(AB607*PARAMETROS!$C$6),
M607=PARAMETROS!$A$7,(AE607*PARAMETROS!$B$7)+(AB607*PARAMETROS!$C$7))+
_xlfn.IFS(N607="",0,N607=PARAMETROS!$A$2,(AF607*PARAMETROS!$B$2)+(AC607*PARAMETROS!$C$2),
N607=PARAMETROS!$A$3,(AF607*PARAMETROS!$B$3)+(AC607*PARAMETROS!$C$3),
N607=PARAMETROS!$A$4,(AF607*PARAMETROS!$B$4)+(AC607*PARAMETROS!$C$4),
N607=PARAMETROS!$A$5,(AF607*PARAMETROS!$B$5)+(AC607*PARAMETROS!$C$5),
N607=PARAMETROS!$A$6,(AF607*PARAMETROS!$B$6)+(AC607*PARAMETROS!$C$6),
N607=PARAMETROS!$A$7,(AF607*PARAMETROS!$B$7)+(AC607*PARAMETROS!$C$7))+
_xlfn.IFS(O607="",0,O607=PARAMETROS!$A$2,(AG607*PARAMETROS!$B$2)+(AD607*PARAMETROS!$C$2),
O607=PARAMETROS!$A$3,(AG607*PARAMETROS!$B$3)+(AD607*PARAMETROS!$C$3),
O607=PARAMETROS!$A$4,(AG607*PARAMETROS!$B$4)+(AD607*PARAMETROS!$C$4),
O607=PARAMETROS!$A$5,(AG607*PARAMETROS!$B$5)+(AD607*PARAMETROS!$C$5),
O607=PARAMETROS!$A$6,(AG607*PARAMETROS!$B$6)+(AD607*PARAMETROS!$C$6),
O607=PARAMETROS!$A$7,(AG607*PARAMETROS!$B$7)+(AD607*PARAMETROS!$C$7))</f>
        <v>0.25</v>
      </c>
      <c r="AI607" s="12"/>
      <c r="AJ607" s="12"/>
      <c r="AK607" s="12"/>
    </row>
    <row r="608" spans="1:37">
      <c r="A608" s="3">
        <v>607</v>
      </c>
      <c r="B608" s="33">
        <v>45225.458773148152</v>
      </c>
      <c r="C608" s="33">
        <v>45225.458773148152</v>
      </c>
      <c r="E608" t="s">
        <v>1399</v>
      </c>
      <c r="F608" t="s">
        <v>65</v>
      </c>
      <c r="G608" s="3">
        <v>2390525</v>
      </c>
      <c r="J608" t="s">
        <v>1400</v>
      </c>
      <c r="K608" t="s">
        <v>1401</v>
      </c>
      <c r="L608" t="s">
        <v>125</v>
      </c>
      <c r="M608" s="23" t="s">
        <v>70</v>
      </c>
      <c r="P608" s="25" t="s">
        <v>59</v>
      </c>
      <c r="Q608" s="25"/>
      <c r="S608" t="s">
        <v>60</v>
      </c>
      <c r="T608" t="s">
        <v>61</v>
      </c>
      <c r="U608" t="s">
        <v>62</v>
      </c>
      <c r="AA608" s="28" t="str">
        <f t="shared" si="63"/>
        <v>2390525</v>
      </c>
      <c r="AB608" s="27" t="str">
        <f t="shared" si="64"/>
        <v>4</v>
      </c>
      <c r="AC608" s="27">
        <f t="shared" si="65"/>
        <v>0</v>
      </c>
      <c r="AD608" s="27">
        <f t="shared" si="66"/>
        <v>0</v>
      </c>
      <c r="AE608" s="3">
        <f t="shared" si="67"/>
        <v>0</v>
      </c>
      <c r="AF608" s="3">
        <f t="shared" si="68"/>
        <v>0</v>
      </c>
      <c r="AG608" s="3">
        <f t="shared" si="69"/>
        <v>0</v>
      </c>
      <c r="AH608" s="12" cm="1">
        <f t="array" ref="AH608">_xlfn.IFS(M608=PARAMETROS!$A$2,(AE608*PARAMETROS!$B$2)+(AB608*PARAMETROS!$C$2),
M608=PARAMETROS!$A$3,(AE608*PARAMETROS!$B$3)+(AB608*PARAMETROS!$C$3),
M608=PARAMETROS!$A$4,(AE608*PARAMETROS!$B$4)+(AB608*PARAMETROS!$C$4),
M608=PARAMETROS!$A$5,(AE608*PARAMETROS!$B$5)+(AB608*PARAMETROS!$C$5),
M608=PARAMETROS!$A$6,(AE608*PARAMETROS!$B$6)+(AB608*PARAMETROS!$C$6),
M608=PARAMETROS!$A$7,(AE608*PARAMETROS!$B$7)+(AB608*PARAMETROS!$C$7))+
_xlfn.IFS(N608="",0,N608=PARAMETROS!$A$2,(AF608*PARAMETROS!$B$2)+(AC608*PARAMETROS!$C$2),
N608=PARAMETROS!$A$3,(AF608*PARAMETROS!$B$3)+(AC608*PARAMETROS!$C$3),
N608=PARAMETROS!$A$4,(AF608*PARAMETROS!$B$4)+(AC608*PARAMETROS!$C$4),
N608=PARAMETROS!$A$5,(AF608*PARAMETROS!$B$5)+(AC608*PARAMETROS!$C$5),
N608=PARAMETROS!$A$6,(AF608*PARAMETROS!$B$6)+(AC608*PARAMETROS!$C$6),
N608=PARAMETROS!$A$7,(AF608*PARAMETROS!$B$7)+(AC608*PARAMETROS!$C$7))+
_xlfn.IFS(O608="",0,O608=PARAMETROS!$A$2,(AG608*PARAMETROS!$B$2)+(AD608*PARAMETROS!$C$2),
O608=PARAMETROS!$A$3,(AG608*PARAMETROS!$B$3)+(AD608*PARAMETROS!$C$3),
O608=PARAMETROS!$A$4,(AG608*PARAMETROS!$B$4)+(AD608*PARAMETROS!$C$4),
O608=PARAMETROS!$A$5,(AG608*PARAMETROS!$B$5)+(AD608*PARAMETROS!$C$5),
O608=PARAMETROS!$A$6,(AG608*PARAMETROS!$B$6)+(AD608*PARAMETROS!$C$6),
O608=PARAMETROS!$A$7,(AG608*PARAMETROS!$B$7)+(AD608*PARAMETROS!$C$7))</f>
        <v>0.72</v>
      </c>
      <c r="AI608" s="12"/>
      <c r="AJ608" s="12"/>
      <c r="AK608" s="12"/>
    </row>
    <row r="609" spans="1:37">
      <c r="A609" s="3">
        <v>608</v>
      </c>
      <c r="B609" s="33">
        <v>45225.457245370373</v>
      </c>
      <c r="C609" s="33">
        <v>45225.457245370373</v>
      </c>
      <c r="E609" t="s">
        <v>1391</v>
      </c>
      <c r="F609" t="s">
        <v>65</v>
      </c>
      <c r="G609" s="3">
        <v>2390523</v>
      </c>
      <c r="J609" t="s">
        <v>1402</v>
      </c>
      <c r="K609" t="s">
        <v>1403</v>
      </c>
      <c r="L609" t="s">
        <v>129</v>
      </c>
      <c r="M609" s="23" t="s">
        <v>47</v>
      </c>
      <c r="P609" s="25" t="s">
        <v>59</v>
      </c>
      <c r="Q609" s="25"/>
      <c r="S609" t="s">
        <v>49</v>
      </c>
      <c r="AA609" s="28" t="str">
        <f t="shared" si="63"/>
        <v>2390523</v>
      </c>
      <c r="AB609" s="27" t="str">
        <f t="shared" si="64"/>
        <v>4</v>
      </c>
      <c r="AC609" s="27">
        <f t="shared" si="65"/>
        <v>0</v>
      </c>
      <c r="AD609" s="27">
        <f t="shared" si="66"/>
        <v>0</v>
      </c>
      <c r="AE609" s="3">
        <f t="shared" si="67"/>
        <v>0</v>
      </c>
      <c r="AF609" s="3">
        <f t="shared" si="68"/>
        <v>0</v>
      </c>
      <c r="AG609" s="3">
        <f t="shared" si="69"/>
        <v>0</v>
      </c>
      <c r="AH609" s="12" cm="1">
        <f t="array" ref="AH609">_xlfn.IFS(M609=PARAMETROS!$A$2,(AE609*PARAMETROS!$B$2)+(AB609*PARAMETROS!$C$2),
M609=PARAMETROS!$A$3,(AE609*PARAMETROS!$B$3)+(AB609*PARAMETROS!$C$3),
M609=PARAMETROS!$A$4,(AE609*PARAMETROS!$B$4)+(AB609*PARAMETROS!$C$4),
M609=PARAMETROS!$A$5,(AE609*PARAMETROS!$B$5)+(AB609*PARAMETROS!$C$5),
M609=PARAMETROS!$A$6,(AE609*PARAMETROS!$B$6)+(AB609*PARAMETROS!$C$6),
M609=PARAMETROS!$A$7,(AE609*PARAMETROS!$B$7)+(AB609*PARAMETROS!$C$7))+
_xlfn.IFS(N609="",0,N609=PARAMETROS!$A$2,(AF609*PARAMETROS!$B$2)+(AC609*PARAMETROS!$C$2),
N609=PARAMETROS!$A$3,(AF609*PARAMETROS!$B$3)+(AC609*PARAMETROS!$C$3),
N609=PARAMETROS!$A$4,(AF609*PARAMETROS!$B$4)+(AC609*PARAMETROS!$C$4),
N609=PARAMETROS!$A$5,(AF609*PARAMETROS!$B$5)+(AC609*PARAMETROS!$C$5),
N609=PARAMETROS!$A$6,(AF609*PARAMETROS!$B$6)+(AC609*PARAMETROS!$C$6),
N609=PARAMETROS!$A$7,(AF609*PARAMETROS!$B$7)+(AC609*PARAMETROS!$C$7))+
_xlfn.IFS(O609="",0,O609=PARAMETROS!$A$2,(AG609*PARAMETROS!$B$2)+(AD609*PARAMETROS!$C$2),
O609=PARAMETROS!$A$3,(AG609*PARAMETROS!$B$3)+(AD609*PARAMETROS!$C$3),
O609=PARAMETROS!$A$4,(AG609*PARAMETROS!$B$4)+(AD609*PARAMETROS!$C$4),
O609=PARAMETROS!$A$5,(AG609*PARAMETROS!$B$5)+(AD609*PARAMETROS!$C$5),
O609=PARAMETROS!$A$6,(AG609*PARAMETROS!$B$6)+(AD609*PARAMETROS!$C$6),
O609=PARAMETROS!$A$7,(AG609*PARAMETROS!$B$7)+(AD609*PARAMETROS!$C$7))</f>
        <v>0.24</v>
      </c>
      <c r="AI609" s="12"/>
      <c r="AJ609" s="12"/>
      <c r="AK609" s="12"/>
    </row>
    <row r="610" spans="1:37">
      <c r="A610" s="3">
        <v>609</v>
      </c>
      <c r="B610" s="33">
        <v>45225.456423611111</v>
      </c>
      <c r="C610" s="33">
        <v>45225.456423611111</v>
      </c>
      <c r="E610" t="s">
        <v>1388</v>
      </c>
      <c r="F610" t="s">
        <v>65</v>
      </c>
      <c r="G610" s="3">
        <v>2390521</v>
      </c>
      <c r="J610" t="s">
        <v>1404</v>
      </c>
      <c r="K610" t="s">
        <v>1405</v>
      </c>
      <c r="L610" t="s">
        <v>46</v>
      </c>
      <c r="M610" s="23" t="s">
        <v>47</v>
      </c>
      <c r="P610" s="25" t="s">
        <v>48</v>
      </c>
      <c r="S610" t="s">
        <v>49</v>
      </c>
      <c r="AA610" s="28" t="str">
        <f t="shared" si="63"/>
        <v>2390521</v>
      </c>
      <c r="AB610" s="27" t="str">
        <f t="shared" si="64"/>
        <v>2</v>
      </c>
      <c r="AC610" s="27">
        <f t="shared" si="65"/>
        <v>0</v>
      </c>
      <c r="AD610" s="27">
        <f t="shared" si="66"/>
        <v>0</v>
      </c>
      <c r="AE610" s="3">
        <f t="shared" si="67"/>
        <v>0</v>
      </c>
      <c r="AF610" s="3">
        <f t="shared" si="68"/>
        <v>0</v>
      </c>
      <c r="AG610" s="3">
        <f t="shared" si="69"/>
        <v>0</v>
      </c>
      <c r="AH610" s="12" cm="1">
        <f t="array" ref="AH610">_xlfn.IFS(M610=PARAMETROS!$A$2,(AE610*PARAMETROS!$B$2)+(AB610*PARAMETROS!$C$2),
M610=PARAMETROS!$A$3,(AE610*PARAMETROS!$B$3)+(AB610*PARAMETROS!$C$3),
M610=PARAMETROS!$A$4,(AE610*PARAMETROS!$B$4)+(AB610*PARAMETROS!$C$4),
M610=PARAMETROS!$A$5,(AE610*PARAMETROS!$B$5)+(AB610*PARAMETROS!$C$5),
M610=PARAMETROS!$A$6,(AE610*PARAMETROS!$B$6)+(AB610*PARAMETROS!$C$6),
M610=PARAMETROS!$A$7,(AE610*PARAMETROS!$B$7)+(AB610*PARAMETROS!$C$7))+
_xlfn.IFS(N610="",0,N610=PARAMETROS!$A$2,(AF610*PARAMETROS!$B$2)+(AC610*PARAMETROS!$C$2),
N610=PARAMETROS!$A$3,(AF610*PARAMETROS!$B$3)+(AC610*PARAMETROS!$C$3),
N610=PARAMETROS!$A$4,(AF610*PARAMETROS!$B$4)+(AC610*PARAMETROS!$C$4),
N610=PARAMETROS!$A$5,(AF610*PARAMETROS!$B$5)+(AC610*PARAMETROS!$C$5),
N610=PARAMETROS!$A$6,(AF610*PARAMETROS!$B$6)+(AC610*PARAMETROS!$C$6),
N610=PARAMETROS!$A$7,(AF610*PARAMETROS!$B$7)+(AC610*PARAMETROS!$C$7))+
_xlfn.IFS(O610="",0,O610=PARAMETROS!$A$2,(AG610*PARAMETROS!$B$2)+(AD610*PARAMETROS!$C$2),
O610=PARAMETROS!$A$3,(AG610*PARAMETROS!$B$3)+(AD610*PARAMETROS!$C$3),
O610=PARAMETROS!$A$4,(AG610*PARAMETROS!$B$4)+(AD610*PARAMETROS!$C$4),
O610=PARAMETROS!$A$5,(AG610*PARAMETROS!$B$5)+(AD610*PARAMETROS!$C$5),
O610=PARAMETROS!$A$6,(AG610*PARAMETROS!$B$6)+(AD610*PARAMETROS!$C$6),
O610=PARAMETROS!$A$7,(AG610*PARAMETROS!$B$7)+(AD610*PARAMETROS!$C$7))</f>
        <v>0.12</v>
      </c>
      <c r="AI610" s="12"/>
      <c r="AJ610" s="12"/>
      <c r="AK610" s="12"/>
    </row>
    <row r="611" spans="1:37">
      <c r="A611" s="3">
        <v>610</v>
      </c>
      <c r="B611" s="33">
        <v>45225.452569444446</v>
      </c>
      <c r="C611" s="33">
        <v>45225.452569444446</v>
      </c>
      <c r="E611" t="s">
        <v>1382</v>
      </c>
      <c r="F611" t="s">
        <v>65</v>
      </c>
      <c r="G611" s="3">
        <v>2390518</v>
      </c>
      <c r="J611" t="s">
        <v>1406</v>
      </c>
      <c r="K611" t="s">
        <v>1407</v>
      </c>
      <c r="L611" t="s">
        <v>56</v>
      </c>
      <c r="M611" s="23" t="s">
        <v>82</v>
      </c>
      <c r="N611" s="23" t="s">
        <v>47</v>
      </c>
      <c r="P611" s="25" t="s">
        <v>58</v>
      </c>
      <c r="Q611" s="25" t="s">
        <v>59</v>
      </c>
      <c r="S611" t="s">
        <v>60</v>
      </c>
      <c r="T611" t="s">
        <v>61</v>
      </c>
      <c r="U611" t="s">
        <v>62</v>
      </c>
      <c r="AA611" s="28" t="str">
        <f t="shared" si="63"/>
        <v>2390518</v>
      </c>
      <c r="AB611" s="27" t="str">
        <f t="shared" si="64"/>
        <v>1</v>
      </c>
      <c r="AC611" s="27" t="str">
        <f t="shared" si="65"/>
        <v>4</v>
      </c>
      <c r="AD611" s="27">
        <f t="shared" si="66"/>
        <v>0</v>
      </c>
      <c r="AE611" s="3">
        <f t="shared" si="67"/>
        <v>0</v>
      </c>
      <c r="AF611" s="3">
        <f t="shared" si="68"/>
        <v>0</v>
      </c>
      <c r="AG611" s="3">
        <f t="shared" si="69"/>
        <v>0</v>
      </c>
      <c r="AH611" s="12" cm="1">
        <f t="array" ref="AH611">_xlfn.IFS(M611=PARAMETROS!$A$2,(AE611*PARAMETROS!$B$2)+(AB611*PARAMETROS!$C$2),
M611=PARAMETROS!$A$3,(AE611*PARAMETROS!$B$3)+(AB611*PARAMETROS!$C$3),
M611=PARAMETROS!$A$4,(AE611*PARAMETROS!$B$4)+(AB611*PARAMETROS!$C$4),
M611=PARAMETROS!$A$5,(AE611*PARAMETROS!$B$5)+(AB611*PARAMETROS!$C$5),
M611=PARAMETROS!$A$6,(AE611*PARAMETROS!$B$6)+(AB611*PARAMETROS!$C$6),
M611=PARAMETROS!$A$7,(AE611*PARAMETROS!$B$7)+(AB611*PARAMETROS!$C$7))+
_xlfn.IFS(N611="",0,N611=PARAMETROS!$A$2,(AF611*PARAMETROS!$B$2)+(AC611*PARAMETROS!$C$2),
N611=PARAMETROS!$A$3,(AF611*PARAMETROS!$B$3)+(AC611*PARAMETROS!$C$3),
N611=PARAMETROS!$A$4,(AF611*PARAMETROS!$B$4)+(AC611*PARAMETROS!$C$4),
N611=PARAMETROS!$A$5,(AF611*PARAMETROS!$B$5)+(AC611*PARAMETROS!$C$5),
N611=PARAMETROS!$A$6,(AF611*PARAMETROS!$B$6)+(AC611*PARAMETROS!$C$6),
N611=PARAMETROS!$A$7,(AF611*PARAMETROS!$B$7)+(AC611*PARAMETROS!$C$7))+
_xlfn.IFS(O611="",0,O611=PARAMETROS!$A$2,(AG611*PARAMETROS!$B$2)+(AD611*PARAMETROS!$C$2),
O611=PARAMETROS!$A$3,(AG611*PARAMETROS!$B$3)+(AD611*PARAMETROS!$C$3),
O611=PARAMETROS!$A$4,(AG611*PARAMETROS!$B$4)+(AD611*PARAMETROS!$C$4),
O611=PARAMETROS!$A$5,(AG611*PARAMETROS!$B$5)+(AD611*PARAMETROS!$C$5),
O611=PARAMETROS!$A$6,(AG611*PARAMETROS!$B$6)+(AD611*PARAMETROS!$C$6),
O611=PARAMETROS!$A$7,(AG611*PARAMETROS!$B$7)+(AD611*PARAMETROS!$C$7))</f>
        <v>0.3</v>
      </c>
      <c r="AI611" s="12"/>
      <c r="AJ611" s="12"/>
      <c r="AK611" s="12"/>
    </row>
    <row r="612" spans="1:37">
      <c r="A612" s="3">
        <v>611</v>
      </c>
      <c r="B612" s="33">
        <v>45225.456423611111</v>
      </c>
      <c r="C612" s="33">
        <v>45225.456423611111</v>
      </c>
      <c r="E612" t="s">
        <v>1388</v>
      </c>
      <c r="F612" t="s">
        <v>65</v>
      </c>
      <c r="G612" s="3">
        <v>2390502</v>
      </c>
      <c r="J612" t="s">
        <v>1408</v>
      </c>
      <c r="K612" t="s">
        <v>1409</v>
      </c>
      <c r="L612" t="s">
        <v>69</v>
      </c>
      <c r="M612" s="23" t="s">
        <v>47</v>
      </c>
      <c r="N612" s="23" t="s">
        <v>47</v>
      </c>
      <c r="P612" s="25" t="s">
        <v>59</v>
      </c>
      <c r="Q612" s="25" t="s">
        <v>59</v>
      </c>
      <c r="S612" t="s">
        <v>49</v>
      </c>
      <c r="AA612" s="28" t="str">
        <f t="shared" si="63"/>
        <v>2390502</v>
      </c>
      <c r="AB612" s="27" t="str">
        <f t="shared" si="64"/>
        <v>4</v>
      </c>
      <c r="AC612" s="27" t="str">
        <f t="shared" si="65"/>
        <v>4</v>
      </c>
      <c r="AD612" s="27">
        <f t="shared" si="66"/>
        <v>0</v>
      </c>
      <c r="AE612" s="3">
        <f t="shared" si="67"/>
        <v>0</v>
      </c>
      <c r="AF612" s="3">
        <f t="shared" si="68"/>
        <v>0</v>
      </c>
      <c r="AG612" s="3">
        <f t="shared" si="69"/>
        <v>0</v>
      </c>
      <c r="AH612" s="12" cm="1">
        <f t="array" ref="AH612">_xlfn.IFS(M612=PARAMETROS!$A$2,(AE612*PARAMETROS!$B$2)+(AB612*PARAMETROS!$C$2),
M612=PARAMETROS!$A$3,(AE612*PARAMETROS!$B$3)+(AB612*PARAMETROS!$C$3),
M612=PARAMETROS!$A$4,(AE612*PARAMETROS!$B$4)+(AB612*PARAMETROS!$C$4),
M612=PARAMETROS!$A$5,(AE612*PARAMETROS!$B$5)+(AB612*PARAMETROS!$C$5),
M612=PARAMETROS!$A$6,(AE612*PARAMETROS!$B$6)+(AB612*PARAMETROS!$C$6),
M612=PARAMETROS!$A$7,(AE612*PARAMETROS!$B$7)+(AB612*PARAMETROS!$C$7))+
_xlfn.IFS(N612="",0,N612=PARAMETROS!$A$2,(AF612*PARAMETROS!$B$2)+(AC612*PARAMETROS!$C$2),
N612=PARAMETROS!$A$3,(AF612*PARAMETROS!$B$3)+(AC612*PARAMETROS!$C$3),
N612=PARAMETROS!$A$4,(AF612*PARAMETROS!$B$4)+(AC612*PARAMETROS!$C$4),
N612=PARAMETROS!$A$5,(AF612*PARAMETROS!$B$5)+(AC612*PARAMETROS!$C$5),
N612=PARAMETROS!$A$6,(AF612*PARAMETROS!$B$6)+(AC612*PARAMETROS!$C$6),
N612=PARAMETROS!$A$7,(AF612*PARAMETROS!$B$7)+(AC612*PARAMETROS!$C$7))+
_xlfn.IFS(O612="",0,O612=PARAMETROS!$A$2,(AG612*PARAMETROS!$B$2)+(AD612*PARAMETROS!$C$2),
O612=PARAMETROS!$A$3,(AG612*PARAMETROS!$B$3)+(AD612*PARAMETROS!$C$3),
O612=PARAMETROS!$A$4,(AG612*PARAMETROS!$B$4)+(AD612*PARAMETROS!$C$4),
O612=PARAMETROS!$A$5,(AG612*PARAMETROS!$B$5)+(AD612*PARAMETROS!$C$5),
O612=PARAMETROS!$A$6,(AG612*PARAMETROS!$B$6)+(AD612*PARAMETROS!$C$6),
O612=PARAMETROS!$A$7,(AG612*PARAMETROS!$B$7)+(AD612*PARAMETROS!$C$7))</f>
        <v>0.48</v>
      </c>
      <c r="AI612" s="12"/>
      <c r="AJ612" s="12"/>
      <c r="AK612" s="12"/>
    </row>
    <row r="613" spans="1:37">
      <c r="A613" s="3">
        <v>612</v>
      </c>
      <c r="B613" s="33">
        <v>45225.449675925927</v>
      </c>
      <c r="C613" s="33">
        <v>45225.449675925927</v>
      </c>
      <c r="E613" t="s">
        <v>1391</v>
      </c>
      <c r="F613" t="s">
        <v>65</v>
      </c>
      <c r="G613" s="3">
        <v>2390493</v>
      </c>
      <c r="J613" t="s">
        <v>1410</v>
      </c>
      <c r="K613" t="s">
        <v>1411</v>
      </c>
      <c r="L613" t="s">
        <v>75</v>
      </c>
      <c r="M613" s="23" t="s">
        <v>76</v>
      </c>
      <c r="P613" s="25" t="s">
        <v>48</v>
      </c>
      <c r="Q613" s="25"/>
      <c r="S613" t="s">
        <v>49</v>
      </c>
      <c r="AA613" s="28" t="str">
        <f t="shared" si="63"/>
        <v>2390493</v>
      </c>
      <c r="AB613" s="27" t="str">
        <f t="shared" si="64"/>
        <v>2</v>
      </c>
      <c r="AC613" s="27">
        <f t="shared" si="65"/>
        <v>0</v>
      </c>
      <c r="AD613" s="27">
        <f t="shared" si="66"/>
        <v>0</v>
      </c>
      <c r="AE613" s="3">
        <f t="shared" si="67"/>
        <v>0</v>
      </c>
      <c r="AF613" s="3">
        <f t="shared" si="68"/>
        <v>0</v>
      </c>
      <c r="AG613" s="3">
        <f t="shared" si="69"/>
        <v>0</v>
      </c>
      <c r="AH613" s="12" cm="1">
        <f t="array" ref="AH613">_xlfn.IFS(M613=PARAMETROS!$A$2,(AE613*PARAMETROS!$B$2)+(AB613*PARAMETROS!$C$2),
M613=PARAMETROS!$A$3,(AE613*PARAMETROS!$B$3)+(AB613*PARAMETROS!$C$3),
M613=PARAMETROS!$A$4,(AE613*PARAMETROS!$B$4)+(AB613*PARAMETROS!$C$4),
M613=PARAMETROS!$A$5,(AE613*PARAMETROS!$B$5)+(AB613*PARAMETROS!$C$5),
M613=PARAMETROS!$A$6,(AE613*PARAMETROS!$B$6)+(AB613*PARAMETROS!$C$6),
M613=PARAMETROS!$A$7,(AE613*PARAMETROS!$B$7)+(AB613*PARAMETROS!$C$7))+
_xlfn.IFS(N613="",0,N613=PARAMETROS!$A$2,(AF613*PARAMETROS!$B$2)+(AC613*PARAMETROS!$C$2),
N613=PARAMETROS!$A$3,(AF613*PARAMETROS!$B$3)+(AC613*PARAMETROS!$C$3),
N613=PARAMETROS!$A$4,(AF613*PARAMETROS!$B$4)+(AC613*PARAMETROS!$C$4),
N613=PARAMETROS!$A$5,(AF613*PARAMETROS!$B$5)+(AC613*PARAMETROS!$C$5),
N613=PARAMETROS!$A$6,(AF613*PARAMETROS!$B$6)+(AC613*PARAMETROS!$C$6),
N613=PARAMETROS!$A$7,(AF613*PARAMETROS!$B$7)+(AC613*PARAMETROS!$C$7))+
_xlfn.IFS(O613="",0,O613=PARAMETROS!$A$2,(AG613*PARAMETROS!$B$2)+(AD613*PARAMETROS!$C$2),
O613=PARAMETROS!$A$3,(AG613*PARAMETROS!$B$3)+(AD613*PARAMETROS!$C$3),
O613=PARAMETROS!$A$4,(AG613*PARAMETROS!$B$4)+(AD613*PARAMETROS!$C$4),
O613=PARAMETROS!$A$5,(AG613*PARAMETROS!$B$5)+(AD613*PARAMETROS!$C$5),
O613=PARAMETROS!$A$6,(AG613*PARAMETROS!$B$6)+(AD613*PARAMETROS!$C$6),
O613=PARAMETROS!$A$7,(AG613*PARAMETROS!$B$7)+(AD613*PARAMETROS!$C$7))</f>
        <v>0.24</v>
      </c>
      <c r="AI613" s="12"/>
      <c r="AJ613" s="12"/>
      <c r="AK613" s="12"/>
    </row>
    <row r="614" spans="1:37">
      <c r="A614" s="3">
        <v>613</v>
      </c>
      <c r="B614" s="33">
        <v>45225.445474537039</v>
      </c>
      <c r="C614" s="33">
        <v>45225.445474537039</v>
      </c>
      <c r="E614" t="s">
        <v>1399</v>
      </c>
      <c r="F614" t="s">
        <v>65</v>
      </c>
      <c r="G614" s="3">
        <v>2390490</v>
      </c>
      <c r="J614" t="s">
        <v>1412</v>
      </c>
      <c r="K614" t="s">
        <v>1413</v>
      </c>
      <c r="L614" t="s">
        <v>81</v>
      </c>
      <c r="M614" s="23" t="s">
        <v>57</v>
      </c>
      <c r="N614" s="23" t="s">
        <v>70</v>
      </c>
      <c r="P614" s="25" t="s">
        <v>48</v>
      </c>
      <c r="Q614" s="25" t="s">
        <v>48</v>
      </c>
      <c r="S614" t="s">
        <v>49</v>
      </c>
      <c r="AA614" s="28" t="str">
        <f t="shared" si="63"/>
        <v>2390490</v>
      </c>
      <c r="AB614" s="27" t="str">
        <f t="shared" si="64"/>
        <v>2</v>
      </c>
      <c r="AC614" s="27" t="str">
        <f t="shared" si="65"/>
        <v>2</v>
      </c>
      <c r="AD614" s="27">
        <f t="shared" si="66"/>
        <v>0</v>
      </c>
      <c r="AE614" s="3">
        <f t="shared" si="67"/>
        <v>0</v>
      </c>
      <c r="AF614" s="3">
        <f t="shared" si="68"/>
        <v>0</v>
      </c>
      <c r="AG614" s="3">
        <f t="shared" si="69"/>
        <v>0</v>
      </c>
      <c r="AH614" s="12" cm="1">
        <f t="array" ref="AH614">_xlfn.IFS(M614=PARAMETROS!$A$2,(AE614*PARAMETROS!$B$2)+(AB614*PARAMETROS!$C$2),
M614=PARAMETROS!$A$3,(AE614*PARAMETROS!$B$3)+(AB614*PARAMETROS!$C$3),
M614=PARAMETROS!$A$4,(AE614*PARAMETROS!$B$4)+(AB614*PARAMETROS!$C$4),
M614=PARAMETROS!$A$5,(AE614*PARAMETROS!$B$5)+(AB614*PARAMETROS!$C$5),
M614=PARAMETROS!$A$6,(AE614*PARAMETROS!$B$6)+(AB614*PARAMETROS!$C$6),
M614=PARAMETROS!$A$7,(AE614*PARAMETROS!$B$7)+(AB614*PARAMETROS!$C$7))+
_xlfn.IFS(N614="",0,N614=PARAMETROS!$A$2,(AF614*PARAMETROS!$B$2)+(AC614*PARAMETROS!$C$2),
N614=PARAMETROS!$A$3,(AF614*PARAMETROS!$B$3)+(AC614*PARAMETROS!$C$3),
N614=PARAMETROS!$A$4,(AF614*PARAMETROS!$B$4)+(AC614*PARAMETROS!$C$4),
N614=PARAMETROS!$A$5,(AF614*PARAMETROS!$B$5)+(AC614*PARAMETROS!$C$5),
N614=PARAMETROS!$A$6,(AF614*PARAMETROS!$B$6)+(AC614*PARAMETROS!$C$6),
N614=PARAMETROS!$A$7,(AF614*PARAMETROS!$B$7)+(AC614*PARAMETROS!$C$7))+
_xlfn.IFS(O614="",0,O614=PARAMETROS!$A$2,(AG614*PARAMETROS!$B$2)+(AD614*PARAMETROS!$C$2),
O614=PARAMETROS!$A$3,(AG614*PARAMETROS!$B$3)+(AD614*PARAMETROS!$C$3),
O614=PARAMETROS!$A$4,(AG614*PARAMETROS!$B$4)+(AD614*PARAMETROS!$C$4),
O614=PARAMETROS!$A$5,(AG614*PARAMETROS!$B$5)+(AD614*PARAMETROS!$C$5),
O614=PARAMETROS!$A$6,(AG614*PARAMETROS!$B$6)+(AD614*PARAMETROS!$C$6),
O614=PARAMETROS!$A$7,(AG614*PARAMETROS!$B$7)+(AD614*PARAMETROS!$C$7))</f>
        <v>0.86</v>
      </c>
      <c r="AI614" s="12"/>
      <c r="AJ614" s="12"/>
      <c r="AK614" s="12"/>
    </row>
    <row r="615" spans="1:37">
      <c r="A615" s="3">
        <v>614</v>
      </c>
      <c r="B615" s="33">
        <v>45225.432129629633</v>
      </c>
      <c r="C615" s="33">
        <v>45225.432129629633</v>
      </c>
      <c r="E615" t="s">
        <v>1391</v>
      </c>
      <c r="F615" t="s">
        <v>65</v>
      </c>
      <c r="G615" s="3">
        <v>2390444</v>
      </c>
      <c r="J615" t="s">
        <v>1414</v>
      </c>
      <c r="K615" t="s">
        <v>1415</v>
      </c>
      <c r="L615" t="s">
        <v>86</v>
      </c>
      <c r="M615" s="23" t="s">
        <v>47</v>
      </c>
      <c r="P615" s="25" t="s">
        <v>48</v>
      </c>
      <c r="Q615" s="25"/>
      <c r="S615" t="s">
        <v>60</v>
      </c>
      <c r="T615" t="s">
        <v>87</v>
      </c>
      <c r="AA615" s="28" t="str">
        <f t="shared" si="63"/>
        <v>2390444</v>
      </c>
      <c r="AB615" s="27" t="str">
        <f t="shared" si="64"/>
        <v>2</v>
      </c>
      <c r="AC615" s="27">
        <f t="shared" si="65"/>
        <v>0</v>
      </c>
      <c r="AD615" s="27">
        <f t="shared" si="66"/>
        <v>0</v>
      </c>
      <c r="AE615" s="3">
        <f t="shared" si="67"/>
        <v>0</v>
      </c>
      <c r="AF615" s="3">
        <f t="shared" si="68"/>
        <v>0</v>
      </c>
      <c r="AG615" s="3">
        <f t="shared" si="69"/>
        <v>0</v>
      </c>
      <c r="AH615" s="12" cm="1">
        <f t="array" ref="AH615">_xlfn.IFS(M615=PARAMETROS!$A$2,(AE615*PARAMETROS!$B$2)+(AB615*PARAMETROS!$C$2),
M615=PARAMETROS!$A$3,(AE615*PARAMETROS!$B$3)+(AB615*PARAMETROS!$C$3),
M615=PARAMETROS!$A$4,(AE615*PARAMETROS!$B$4)+(AB615*PARAMETROS!$C$4),
M615=PARAMETROS!$A$5,(AE615*PARAMETROS!$B$5)+(AB615*PARAMETROS!$C$5),
M615=PARAMETROS!$A$6,(AE615*PARAMETROS!$B$6)+(AB615*PARAMETROS!$C$6),
M615=PARAMETROS!$A$7,(AE615*PARAMETROS!$B$7)+(AB615*PARAMETROS!$C$7))+
_xlfn.IFS(N615="",0,N615=PARAMETROS!$A$2,(AF615*PARAMETROS!$B$2)+(AC615*PARAMETROS!$C$2),
N615=PARAMETROS!$A$3,(AF615*PARAMETROS!$B$3)+(AC615*PARAMETROS!$C$3),
N615=PARAMETROS!$A$4,(AF615*PARAMETROS!$B$4)+(AC615*PARAMETROS!$C$4),
N615=PARAMETROS!$A$5,(AF615*PARAMETROS!$B$5)+(AC615*PARAMETROS!$C$5),
N615=PARAMETROS!$A$6,(AF615*PARAMETROS!$B$6)+(AC615*PARAMETROS!$C$6),
N615=PARAMETROS!$A$7,(AF615*PARAMETROS!$B$7)+(AC615*PARAMETROS!$C$7))+
_xlfn.IFS(O615="",0,O615=PARAMETROS!$A$2,(AG615*PARAMETROS!$B$2)+(AD615*PARAMETROS!$C$2),
O615=PARAMETROS!$A$3,(AG615*PARAMETROS!$B$3)+(AD615*PARAMETROS!$C$3),
O615=PARAMETROS!$A$4,(AG615*PARAMETROS!$B$4)+(AD615*PARAMETROS!$C$4),
O615=PARAMETROS!$A$5,(AG615*PARAMETROS!$B$5)+(AD615*PARAMETROS!$C$5),
O615=PARAMETROS!$A$6,(AG615*PARAMETROS!$B$6)+(AD615*PARAMETROS!$C$6),
O615=PARAMETROS!$A$7,(AG615*PARAMETROS!$B$7)+(AD615*PARAMETROS!$C$7))</f>
        <v>0.12</v>
      </c>
      <c r="AI615" s="12"/>
      <c r="AJ615" s="12"/>
      <c r="AK615" s="12"/>
    </row>
    <row r="616" spans="1:37">
      <c r="A616" s="3">
        <v>615</v>
      </c>
      <c r="B616" s="33">
        <v>45225.430856481478</v>
      </c>
      <c r="C616" s="33">
        <v>45225.430856481478</v>
      </c>
      <c r="E616" t="s">
        <v>1388</v>
      </c>
      <c r="F616" t="s">
        <v>65</v>
      </c>
      <c r="G616" s="3">
        <v>2390439</v>
      </c>
      <c r="J616" t="s">
        <v>1416</v>
      </c>
      <c r="K616" t="s">
        <v>1417</v>
      </c>
      <c r="L616" t="s">
        <v>46</v>
      </c>
      <c r="M616" s="23" t="s">
        <v>76</v>
      </c>
      <c r="P616" s="25" t="s">
        <v>93</v>
      </c>
      <c r="Q616" s="25"/>
      <c r="S616" t="s">
        <v>49</v>
      </c>
      <c r="AA616" s="28" t="str">
        <f t="shared" si="63"/>
        <v>2390439</v>
      </c>
      <c r="AB616" s="27" t="str">
        <f t="shared" si="64"/>
        <v>5</v>
      </c>
      <c r="AC616" s="27">
        <f t="shared" si="65"/>
        <v>0</v>
      </c>
      <c r="AD616" s="27">
        <f t="shared" si="66"/>
        <v>0</v>
      </c>
      <c r="AE616" s="3">
        <f t="shared" si="67"/>
        <v>0</v>
      </c>
      <c r="AF616" s="3">
        <f t="shared" si="68"/>
        <v>0</v>
      </c>
      <c r="AG616" s="3">
        <f t="shared" si="69"/>
        <v>0</v>
      </c>
      <c r="AH616" s="12" cm="1">
        <f t="array" ref="AH616">_xlfn.IFS(M616=PARAMETROS!$A$2,(AE616*PARAMETROS!$B$2)+(AB616*PARAMETROS!$C$2),
M616=PARAMETROS!$A$3,(AE616*PARAMETROS!$B$3)+(AB616*PARAMETROS!$C$3),
M616=PARAMETROS!$A$4,(AE616*PARAMETROS!$B$4)+(AB616*PARAMETROS!$C$4),
M616=PARAMETROS!$A$5,(AE616*PARAMETROS!$B$5)+(AB616*PARAMETROS!$C$5),
M616=PARAMETROS!$A$6,(AE616*PARAMETROS!$B$6)+(AB616*PARAMETROS!$C$6),
M616=PARAMETROS!$A$7,(AE616*PARAMETROS!$B$7)+(AB616*PARAMETROS!$C$7))+
_xlfn.IFS(N616="",0,N616=PARAMETROS!$A$2,(AF616*PARAMETROS!$B$2)+(AC616*PARAMETROS!$C$2),
N616=PARAMETROS!$A$3,(AF616*PARAMETROS!$B$3)+(AC616*PARAMETROS!$C$3),
N616=PARAMETROS!$A$4,(AF616*PARAMETROS!$B$4)+(AC616*PARAMETROS!$C$4),
N616=PARAMETROS!$A$5,(AF616*PARAMETROS!$B$5)+(AC616*PARAMETROS!$C$5),
N616=PARAMETROS!$A$6,(AF616*PARAMETROS!$B$6)+(AC616*PARAMETROS!$C$6),
N616=PARAMETROS!$A$7,(AF616*PARAMETROS!$B$7)+(AC616*PARAMETROS!$C$7))+
_xlfn.IFS(O616="",0,O616=PARAMETROS!$A$2,(AG616*PARAMETROS!$B$2)+(AD616*PARAMETROS!$C$2),
O616=PARAMETROS!$A$3,(AG616*PARAMETROS!$B$3)+(AD616*PARAMETROS!$C$3),
O616=PARAMETROS!$A$4,(AG616*PARAMETROS!$B$4)+(AD616*PARAMETROS!$C$4),
O616=PARAMETROS!$A$5,(AG616*PARAMETROS!$B$5)+(AD616*PARAMETROS!$C$5),
O616=PARAMETROS!$A$6,(AG616*PARAMETROS!$B$6)+(AD616*PARAMETROS!$C$6),
O616=PARAMETROS!$A$7,(AG616*PARAMETROS!$B$7)+(AD616*PARAMETROS!$C$7))</f>
        <v>0.6</v>
      </c>
      <c r="AI616" s="12"/>
      <c r="AJ616" s="12"/>
      <c r="AK616" s="12"/>
    </row>
    <row r="617" spans="1:37">
      <c r="A617" s="3">
        <v>616</v>
      </c>
      <c r="B617" s="33">
        <v>45225.426504629628</v>
      </c>
      <c r="C617" s="33">
        <v>45225.426504629628</v>
      </c>
      <c r="E617" t="s">
        <v>1385</v>
      </c>
      <c r="F617" t="s">
        <v>65</v>
      </c>
      <c r="G617" s="3">
        <v>2390433</v>
      </c>
      <c r="J617" t="s">
        <v>1418</v>
      </c>
      <c r="K617" t="s">
        <v>1419</v>
      </c>
      <c r="L617" t="s">
        <v>56</v>
      </c>
      <c r="M617" s="23" t="s">
        <v>47</v>
      </c>
      <c r="P617" s="25" t="s">
        <v>48</v>
      </c>
      <c r="Q617" s="25"/>
      <c r="S617" t="s">
        <v>49</v>
      </c>
      <c r="AA617" s="28" t="str">
        <f t="shared" si="63"/>
        <v>2390433</v>
      </c>
      <c r="AB617" s="27" t="str">
        <f t="shared" si="64"/>
        <v>2</v>
      </c>
      <c r="AC617" s="27">
        <f t="shared" si="65"/>
        <v>0</v>
      </c>
      <c r="AD617" s="27">
        <f t="shared" si="66"/>
        <v>0</v>
      </c>
      <c r="AE617" s="3">
        <f t="shared" si="67"/>
        <v>0</v>
      </c>
      <c r="AF617" s="3">
        <f t="shared" si="68"/>
        <v>0</v>
      </c>
      <c r="AG617" s="3">
        <f t="shared" si="69"/>
        <v>0</v>
      </c>
      <c r="AH617" s="12" cm="1">
        <f t="array" ref="AH617">_xlfn.IFS(M617=PARAMETROS!$A$2,(AE617*PARAMETROS!$B$2)+(AB617*PARAMETROS!$C$2),
M617=PARAMETROS!$A$3,(AE617*PARAMETROS!$B$3)+(AB617*PARAMETROS!$C$3),
M617=PARAMETROS!$A$4,(AE617*PARAMETROS!$B$4)+(AB617*PARAMETROS!$C$4),
M617=PARAMETROS!$A$5,(AE617*PARAMETROS!$B$5)+(AB617*PARAMETROS!$C$5),
M617=PARAMETROS!$A$6,(AE617*PARAMETROS!$B$6)+(AB617*PARAMETROS!$C$6),
M617=PARAMETROS!$A$7,(AE617*PARAMETROS!$B$7)+(AB617*PARAMETROS!$C$7))+
_xlfn.IFS(N617="",0,N617=PARAMETROS!$A$2,(AF617*PARAMETROS!$B$2)+(AC617*PARAMETROS!$C$2),
N617=PARAMETROS!$A$3,(AF617*PARAMETROS!$B$3)+(AC617*PARAMETROS!$C$3),
N617=PARAMETROS!$A$4,(AF617*PARAMETROS!$B$4)+(AC617*PARAMETROS!$C$4),
N617=PARAMETROS!$A$5,(AF617*PARAMETROS!$B$5)+(AC617*PARAMETROS!$C$5),
N617=PARAMETROS!$A$6,(AF617*PARAMETROS!$B$6)+(AC617*PARAMETROS!$C$6),
N617=PARAMETROS!$A$7,(AF617*PARAMETROS!$B$7)+(AC617*PARAMETROS!$C$7))+
_xlfn.IFS(O617="",0,O617=PARAMETROS!$A$2,(AG617*PARAMETROS!$B$2)+(AD617*PARAMETROS!$C$2),
O617=PARAMETROS!$A$3,(AG617*PARAMETROS!$B$3)+(AD617*PARAMETROS!$C$3),
O617=PARAMETROS!$A$4,(AG617*PARAMETROS!$B$4)+(AD617*PARAMETROS!$C$4),
O617=PARAMETROS!$A$5,(AG617*PARAMETROS!$B$5)+(AD617*PARAMETROS!$C$5),
O617=PARAMETROS!$A$6,(AG617*PARAMETROS!$B$6)+(AD617*PARAMETROS!$C$6),
O617=PARAMETROS!$A$7,(AG617*PARAMETROS!$B$7)+(AD617*PARAMETROS!$C$7))</f>
        <v>0.12</v>
      </c>
      <c r="AI617" s="12"/>
      <c r="AJ617" s="12"/>
      <c r="AK617" s="12"/>
    </row>
    <row r="618" spans="1:37">
      <c r="A618" s="3">
        <v>617</v>
      </c>
      <c r="B618" s="33">
        <v>45225.42559027778</v>
      </c>
      <c r="C618" s="33">
        <v>45225.42559027778</v>
      </c>
      <c r="E618" t="s">
        <v>1391</v>
      </c>
      <c r="F618" t="s">
        <v>65</v>
      </c>
      <c r="G618" s="3">
        <v>2390430</v>
      </c>
      <c r="J618" t="s">
        <v>1420</v>
      </c>
      <c r="K618" t="s">
        <v>1421</v>
      </c>
      <c r="L618" t="s">
        <v>69</v>
      </c>
      <c r="M618" s="23" t="s">
        <v>47</v>
      </c>
      <c r="P618" s="25" t="s">
        <v>48</v>
      </c>
      <c r="Q618" s="25"/>
      <c r="S618" t="s">
        <v>60</v>
      </c>
      <c r="T618" t="s">
        <v>102</v>
      </c>
      <c r="AA618" s="28" t="str">
        <f t="shared" si="63"/>
        <v>2390430</v>
      </c>
      <c r="AB618" s="27" t="str">
        <f t="shared" si="64"/>
        <v>2</v>
      </c>
      <c r="AC618" s="27">
        <f t="shared" si="65"/>
        <v>0</v>
      </c>
      <c r="AD618" s="27">
        <f t="shared" si="66"/>
        <v>0</v>
      </c>
      <c r="AE618" s="3">
        <f t="shared" si="67"/>
        <v>0</v>
      </c>
      <c r="AF618" s="3">
        <f t="shared" si="68"/>
        <v>0</v>
      </c>
      <c r="AG618" s="3">
        <f t="shared" si="69"/>
        <v>0</v>
      </c>
      <c r="AH618" s="12" cm="1">
        <f t="array" ref="AH618">_xlfn.IFS(M618=PARAMETROS!$A$2,(AE618*PARAMETROS!$B$2)+(AB618*PARAMETROS!$C$2),
M618=PARAMETROS!$A$3,(AE618*PARAMETROS!$B$3)+(AB618*PARAMETROS!$C$3),
M618=PARAMETROS!$A$4,(AE618*PARAMETROS!$B$4)+(AB618*PARAMETROS!$C$4),
M618=PARAMETROS!$A$5,(AE618*PARAMETROS!$B$5)+(AB618*PARAMETROS!$C$5),
M618=PARAMETROS!$A$6,(AE618*PARAMETROS!$B$6)+(AB618*PARAMETROS!$C$6),
M618=PARAMETROS!$A$7,(AE618*PARAMETROS!$B$7)+(AB618*PARAMETROS!$C$7))+
_xlfn.IFS(N618="",0,N618=PARAMETROS!$A$2,(AF618*PARAMETROS!$B$2)+(AC618*PARAMETROS!$C$2),
N618=PARAMETROS!$A$3,(AF618*PARAMETROS!$B$3)+(AC618*PARAMETROS!$C$3),
N618=PARAMETROS!$A$4,(AF618*PARAMETROS!$B$4)+(AC618*PARAMETROS!$C$4),
N618=PARAMETROS!$A$5,(AF618*PARAMETROS!$B$5)+(AC618*PARAMETROS!$C$5),
N618=PARAMETROS!$A$6,(AF618*PARAMETROS!$B$6)+(AC618*PARAMETROS!$C$6),
N618=PARAMETROS!$A$7,(AF618*PARAMETROS!$B$7)+(AC618*PARAMETROS!$C$7))+
_xlfn.IFS(O618="",0,O618=PARAMETROS!$A$2,(AG618*PARAMETROS!$B$2)+(AD618*PARAMETROS!$C$2),
O618=PARAMETROS!$A$3,(AG618*PARAMETROS!$B$3)+(AD618*PARAMETROS!$C$3),
O618=PARAMETROS!$A$4,(AG618*PARAMETROS!$B$4)+(AD618*PARAMETROS!$C$4),
O618=PARAMETROS!$A$5,(AG618*PARAMETROS!$B$5)+(AD618*PARAMETROS!$C$5),
O618=PARAMETROS!$A$6,(AG618*PARAMETROS!$B$6)+(AD618*PARAMETROS!$C$6),
O618=PARAMETROS!$A$7,(AG618*PARAMETROS!$B$7)+(AD618*PARAMETROS!$C$7))</f>
        <v>0.12</v>
      </c>
      <c r="AI618" s="12"/>
      <c r="AJ618" s="12"/>
      <c r="AK618" s="12"/>
    </row>
    <row r="619" spans="1:37">
      <c r="A619" s="3">
        <v>618</v>
      </c>
      <c r="B619" s="33">
        <v>45225.429467592592</v>
      </c>
      <c r="C619" s="33">
        <v>45225.429467592592</v>
      </c>
      <c r="E619" t="s">
        <v>50</v>
      </c>
      <c r="F619" t="s">
        <v>65</v>
      </c>
      <c r="G619" s="3">
        <v>2390427</v>
      </c>
      <c r="J619" t="s">
        <v>1422</v>
      </c>
      <c r="K619" t="s">
        <v>1423</v>
      </c>
      <c r="L619" t="s">
        <v>75</v>
      </c>
      <c r="M619" s="23" t="s">
        <v>138</v>
      </c>
      <c r="N619" s="23" t="s">
        <v>70</v>
      </c>
      <c r="P619" s="25" t="s">
        <v>59</v>
      </c>
      <c r="Q619" s="25" t="s">
        <v>48</v>
      </c>
      <c r="S619" t="s">
        <v>49</v>
      </c>
      <c r="AA619" s="28" t="str">
        <f t="shared" si="63"/>
        <v>2390427</v>
      </c>
      <c r="AB619" s="27" t="str">
        <f t="shared" si="64"/>
        <v>4</v>
      </c>
      <c r="AC619" s="27" t="str">
        <f t="shared" si="65"/>
        <v>2</v>
      </c>
      <c r="AD619" s="27">
        <f t="shared" si="66"/>
        <v>0</v>
      </c>
      <c r="AE619" s="3">
        <f t="shared" si="67"/>
        <v>0</v>
      </c>
      <c r="AF619" s="3">
        <f t="shared" si="68"/>
        <v>0</v>
      </c>
      <c r="AG619" s="3">
        <f t="shared" si="69"/>
        <v>0</v>
      </c>
      <c r="AH619" s="12" cm="1">
        <f t="array" ref="AH619">_xlfn.IFS(M619=PARAMETROS!$A$2,(AE619*PARAMETROS!$B$2)+(AB619*PARAMETROS!$C$2),
M619=PARAMETROS!$A$3,(AE619*PARAMETROS!$B$3)+(AB619*PARAMETROS!$C$3),
M619=PARAMETROS!$A$4,(AE619*PARAMETROS!$B$4)+(AB619*PARAMETROS!$C$4),
M619=PARAMETROS!$A$5,(AE619*PARAMETROS!$B$5)+(AB619*PARAMETROS!$C$5),
M619=PARAMETROS!$A$6,(AE619*PARAMETROS!$B$6)+(AB619*PARAMETROS!$C$6),
M619=PARAMETROS!$A$7,(AE619*PARAMETROS!$B$7)+(AB619*PARAMETROS!$C$7))+
_xlfn.IFS(N619="",0,N619=PARAMETROS!$A$2,(AF619*PARAMETROS!$B$2)+(AC619*PARAMETROS!$C$2),
N619=PARAMETROS!$A$3,(AF619*PARAMETROS!$B$3)+(AC619*PARAMETROS!$C$3),
N619=PARAMETROS!$A$4,(AF619*PARAMETROS!$B$4)+(AC619*PARAMETROS!$C$4),
N619=PARAMETROS!$A$5,(AF619*PARAMETROS!$B$5)+(AC619*PARAMETROS!$C$5),
N619=PARAMETROS!$A$6,(AF619*PARAMETROS!$B$6)+(AC619*PARAMETROS!$C$6),
N619=PARAMETROS!$A$7,(AF619*PARAMETROS!$B$7)+(AC619*PARAMETROS!$C$7))+
_xlfn.IFS(O619="",0,O619=PARAMETROS!$A$2,(AG619*PARAMETROS!$B$2)+(AD619*PARAMETROS!$C$2),
O619=PARAMETROS!$A$3,(AG619*PARAMETROS!$B$3)+(AD619*PARAMETROS!$C$3),
O619=PARAMETROS!$A$4,(AG619*PARAMETROS!$B$4)+(AD619*PARAMETROS!$C$4),
O619=PARAMETROS!$A$5,(AG619*PARAMETROS!$B$5)+(AD619*PARAMETROS!$C$5),
O619=PARAMETROS!$A$6,(AG619*PARAMETROS!$B$6)+(AD619*PARAMETROS!$C$6),
O619=PARAMETROS!$A$7,(AG619*PARAMETROS!$B$7)+(AD619*PARAMETROS!$C$7))</f>
        <v>0.6</v>
      </c>
      <c r="AI619" s="12"/>
      <c r="AJ619" s="12"/>
      <c r="AK619" s="12"/>
    </row>
    <row r="620" spans="1:37">
      <c r="A620" s="3">
        <v>619</v>
      </c>
      <c r="B620" s="33">
        <v>45225.413206018522</v>
      </c>
      <c r="C620" s="33">
        <v>45225.413206018522</v>
      </c>
      <c r="E620" t="s">
        <v>50</v>
      </c>
      <c r="F620" t="s">
        <v>65</v>
      </c>
      <c r="G620" s="3">
        <v>2390392</v>
      </c>
      <c r="J620" t="s">
        <v>1424</v>
      </c>
      <c r="K620" t="s">
        <v>1425</v>
      </c>
      <c r="L620" t="s">
        <v>81</v>
      </c>
      <c r="M620" s="23" t="s">
        <v>76</v>
      </c>
      <c r="P620" s="25" t="s">
        <v>58</v>
      </c>
      <c r="Q620" s="25"/>
      <c r="S620" t="s">
        <v>60</v>
      </c>
      <c r="T620" t="s">
        <v>87</v>
      </c>
      <c r="AA620" s="28" t="str">
        <f t="shared" si="63"/>
        <v>2390392</v>
      </c>
      <c r="AB620" s="27" t="str">
        <f t="shared" si="64"/>
        <v>1</v>
      </c>
      <c r="AC620" s="27">
        <f t="shared" si="65"/>
        <v>0</v>
      </c>
      <c r="AD620" s="27">
        <f t="shared" si="66"/>
        <v>0</v>
      </c>
      <c r="AE620" s="3">
        <f t="shared" si="67"/>
        <v>0</v>
      </c>
      <c r="AF620" s="3">
        <f t="shared" si="68"/>
        <v>0</v>
      </c>
      <c r="AG620" s="3">
        <f t="shared" si="69"/>
        <v>0</v>
      </c>
      <c r="AH620" s="12" cm="1">
        <f t="array" ref="AH620">_xlfn.IFS(M620=PARAMETROS!$A$2,(AE620*PARAMETROS!$B$2)+(AB620*PARAMETROS!$C$2),
M620=PARAMETROS!$A$3,(AE620*PARAMETROS!$B$3)+(AB620*PARAMETROS!$C$3),
M620=PARAMETROS!$A$4,(AE620*PARAMETROS!$B$4)+(AB620*PARAMETROS!$C$4),
M620=PARAMETROS!$A$5,(AE620*PARAMETROS!$B$5)+(AB620*PARAMETROS!$C$5),
M620=PARAMETROS!$A$6,(AE620*PARAMETROS!$B$6)+(AB620*PARAMETROS!$C$6),
M620=PARAMETROS!$A$7,(AE620*PARAMETROS!$B$7)+(AB620*PARAMETROS!$C$7))+
_xlfn.IFS(N620="",0,N620=PARAMETROS!$A$2,(AF620*PARAMETROS!$B$2)+(AC620*PARAMETROS!$C$2),
N620=PARAMETROS!$A$3,(AF620*PARAMETROS!$B$3)+(AC620*PARAMETROS!$C$3),
N620=PARAMETROS!$A$4,(AF620*PARAMETROS!$B$4)+(AC620*PARAMETROS!$C$4),
N620=PARAMETROS!$A$5,(AF620*PARAMETROS!$B$5)+(AC620*PARAMETROS!$C$5),
N620=PARAMETROS!$A$6,(AF620*PARAMETROS!$B$6)+(AC620*PARAMETROS!$C$6),
N620=PARAMETROS!$A$7,(AF620*PARAMETROS!$B$7)+(AC620*PARAMETROS!$C$7))+
_xlfn.IFS(O620="",0,O620=PARAMETROS!$A$2,(AG620*PARAMETROS!$B$2)+(AD620*PARAMETROS!$C$2),
O620=PARAMETROS!$A$3,(AG620*PARAMETROS!$B$3)+(AD620*PARAMETROS!$C$3),
O620=PARAMETROS!$A$4,(AG620*PARAMETROS!$B$4)+(AD620*PARAMETROS!$C$4),
O620=PARAMETROS!$A$5,(AG620*PARAMETROS!$B$5)+(AD620*PARAMETROS!$C$5),
O620=PARAMETROS!$A$6,(AG620*PARAMETROS!$B$6)+(AD620*PARAMETROS!$C$6),
O620=PARAMETROS!$A$7,(AG620*PARAMETROS!$B$7)+(AD620*PARAMETROS!$C$7))</f>
        <v>0.12</v>
      </c>
      <c r="AI620" s="12"/>
      <c r="AJ620" s="12"/>
      <c r="AK620" s="12"/>
    </row>
    <row r="621" spans="1:37">
      <c r="A621" s="3">
        <v>620</v>
      </c>
      <c r="B621" s="33">
        <v>45225.411504629628</v>
      </c>
      <c r="C621" s="33">
        <v>45225.411504629628</v>
      </c>
      <c r="E621" t="s">
        <v>1382</v>
      </c>
      <c r="F621" t="s">
        <v>65</v>
      </c>
      <c r="G621" s="3">
        <v>2390389</v>
      </c>
      <c r="J621" t="s">
        <v>1426</v>
      </c>
      <c r="K621" t="s">
        <v>1427</v>
      </c>
      <c r="L621" t="s">
        <v>86</v>
      </c>
      <c r="M621" s="23" t="s">
        <v>47</v>
      </c>
      <c r="P621" s="25" t="s">
        <v>48</v>
      </c>
      <c r="Q621" s="25"/>
      <c r="S621" t="s">
        <v>49</v>
      </c>
      <c r="AA621" s="28" t="str">
        <f t="shared" si="63"/>
        <v>2390389</v>
      </c>
      <c r="AB621" s="27" t="str">
        <f t="shared" si="64"/>
        <v>2</v>
      </c>
      <c r="AC621" s="27">
        <f t="shared" si="65"/>
        <v>0</v>
      </c>
      <c r="AD621" s="27">
        <f t="shared" si="66"/>
        <v>0</v>
      </c>
      <c r="AE621" s="3">
        <f t="shared" si="67"/>
        <v>0</v>
      </c>
      <c r="AF621" s="3">
        <f t="shared" si="68"/>
        <v>0</v>
      </c>
      <c r="AG621" s="3">
        <f t="shared" si="69"/>
        <v>0</v>
      </c>
      <c r="AH621" s="12" cm="1">
        <f t="array" ref="AH621">_xlfn.IFS(M621=PARAMETROS!$A$2,(AE621*PARAMETROS!$B$2)+(AB621*PARAMETROS!$C$2),
M621=PARAMETROS!$A$3,(AE621*PARAMETROS!$B$3)+(AB621*PARAMETROS!$C$3),
M621=PARAMETROS!$A$4,(AE621*PARAMETROS!$B$4)+(AB621*PARAMETROS!$C$4),
M621=PARAMETROS!$A$5,(AE621*PARAMETROS!$B$5)+(AB621*PARAMETROS!$C$5),
M621=PARAMETROS!$A$6,(AE621*PARAMETROS!$B$6)+(AB621*PARAMETROS!$C$6),
M621=PARAMETROS!$A$7,(AE621*PARAMETROS!$B$7)+(AB621*PARAMETROS!$C$7))+
_xlfn.IFS(N621="",0,N621=PARAMETROS!$A$2,(AF621*PARAMETROS!$B$2)+(AC621*PARAMETROS!$C$2),
N621=PARAMETROS!$A$3,(AF621*PARAMETROS!$B$3)+(AC621*PARAMETROS!$C$3),
N621=PARAMETROS!$A$4,(AF621*PARAMETROS!$B$4)+(AC621*PARAMETROS!$C$4),
N621=PARAMETROS!$A$5,(AF621*PARAMETROS!$B$5)+(AC621*PARAMETROS!$C$5),
N621=PARAMETROS!$A$6,(AF621*PARAMETROS!$B$6)+(AC621*PARAMETROS!$C$6),
N621=PARAMETROS!$A$7,(AF621*PARAMETROS!$B$7)+(AC621*PARAMETROS!$C$7))+
_xlfn.IFS(O621="",0,O621=PARAMETROS!$A$2,(AG621*PARAMETROS!$B$2)+(AD621*PARAMETROS!$C$2),
O621=PARAMETROS!$A$3,(AG621*PARAMETROS!$B$3)+(AD621*PARAMETROS!$C$3),
O621=PARAMETROS!$A$4,(AG621*PARAMETROS!$B$4)+(AD621*PARAMETROS!$C$4),
O621=PARAMETROS!$A$5,(AG621*PARAMETROS!$B$5)+(AD621*PARAMETROS!$C$5),
O621=PARAMETROS!$A$6,(AG621*PARAMETROS!$B$6)+(AD621*PARAMETROS!$C$6),
O621=PARAMETROS!$A$7,(AG621*PARAMETROS!$B$7)+(AD621*PARAMETROS!$C$7))</f>
        <v>0.12</v>
      </c>
      <c r="AI621" s="12"/>
      <c r="AJ621" s="12"/>
      <c r="AK621" s="12"/>
    </row>
    <row r="622" spans="1:37">
      <c r="A622" s="3">
        <v>621</v>
      </c>
      <c r="B622" s="33">
        <v>45225.406342592592</v>
      </c>
      <c r="C622" s="33">
        <v>45225.406342592592</v>
      </c>
      <c r="E622" t="s">
        <v>88</v>
      </c>
      <c r="F622" t="s">
        <v>65</v>
      </c>
      <c r="G622" s="3">
        <v>2390384</v>
      </c>
      <c r="J622" t="s">
        <v>1428</v>
      </c>
      <c r="K622" t="s">
        <v>1429</v>
      </c>
      <c r="L622" t="s">
        <v>92</v>
      </c>
      <c r="M622" s="23" t="s">
        <v>76</v>
      </c>
      <c r="N622" s="23" t="s">
        <v>70</v>
      </c>
      <c r="P622" s="25" t="s">
        <v>118</v>
      </c>
      <c r="Q622" s="25" t="s">
        <v>48</v>
      </c>
      <c r="S622" t="s">
        <v>60</v>
      </c>
      <c r="T622" t="s">
        <v>102</v>
      </c>
      <c r="AA622" s="28" t="str">
        <f t="shared" si="63"/>
        <v>2390384</v>
      </c>
      <c r="AB622" s="27" t="str">
        <f t="shared" si="64"/>
        <v>6</v>
      </c>
      <c r="AC622" s="27" t="str">
        <f t="shared" si="65"/>
        <v>2</v>
      </c>
      <c r="AD622" s="27">
        <f t="shared" si="66"/>
        <v>0</v>
      </c>
      <c r="AE622" s="3">
        <f t="shared" si="67"/>
        <v>0</v>
      </c>
      <c r="AF622" s="3">
        <f t="shared" si="68"/>
        <v>0</v>
      </c>
      <c r="AG622" s="3">
        <f t="shared" si="69"/>
        <v>0</v>
      </c>
      <c r="AH622" s="12" cm="1">
        <f t="array" ref="AH622">_xlfn.IFS(M622=PARAMETROS!$A$2,(AE622*PARAMETROS!$B$2)+(AB622*PARAMETROS!$C$2),
M622=PARAMETROS!$A$3,(AE622*PARAMETROS!$B$3)+(AB622*PARAMETROS!$C$3),
M622=PARAMETROS!$A$4,(AE622*PARAMETROS!$B$4)+(AB622*PARAMETROS!$C$4),
M622=PARAMETROS!$A$5,(AE622*PARAMETROS!$B$5)+(AB622*PARAMETROS!$C$5),
M622=PARAMETROS!$A$6,(AE622*PARAMETROS!$B$6)+(AB622*PARAMETROS!$C$6),
M622=PARAMETROS!$A$7,(AE622*PARAMETROS!$B$7)+(AB622*PARAMETROS!$C$7))+
_xlfn.IFS(N622="",0,N622=PARAMETROS!$A$2,(AF622*PARAMETROS!$B$2)+(AC622*PARAMETROS!$C$2),
N622=PARAMETROS!$A$3,(AF622*PARAMETROS!$B$3)+(AC622*PARAMETROS!$C$3),
N622=PARAMETROS!$A$4,(AF622*PARAMETROS!$B$4)+(AC622*PARAMETROS!$C$4),
N622=PARAMETROS!$A$5,(AF622*PARAMETROS!$B$5)+(AC622*PARAMETROS!$C$5),
N622=PARAMETROS!$A$6,(AF622*PARAMETROS!$B$6)+(AC622*PARAMETROS!$C$6),
N622=PARAMETROS!$A$7,(AF622*PARAMETROS!$B$7)+(AC622*PARAMETROS!$C$7))+
_xlfn.IFS(O622="",0,O622=PARAMETROS!$A$2,(AG622*PARAMETROS!$B$2)+(AD622*PARAMETROS!$C$2),
O622=PARAMETROS!$A$3,(AG622*PARAMETROS!$B$3)+(AD622*PARAMETROS!$C$3),
O622=PARAMETROS!$A$4,(AG622*PARAMETROS!$B$4)+(AD622*PARAMETROS!$C$4),
O622=PARAMETROS!$A$5,(AG622*PARAMETROS!$B$5)+(AD622*PARAMETROS!$C$5),
O622=PARAMETROS!$A$6,(AG622*PARAMETROS!$B$6)+(AD622*PARAMETROS!$C$6),
O622=PARAMETROS!$A$7,(AG622*PARAMETROS!$B$7)+(AD622*PARAMETROS!$C$7))</f>
        <v>1.08</v>
      </c>
      <c r="AI622" s="12"/>
      <c r="AJ622" s="12"/>
      <c r="AK622" s="12"/>
    </row>
    <row r="623" spans="1:37">
      <c r="A623" s="3">
        <v>622</v>
      </c>
      <c r="B623" s="33">
        <v>45225.406099537038</v>
      </c>
      <c r="C623" s="33">
        <v>45225.406099537038</v>
      </c>
      <c r="E623" t="s">
        <v>88</v>
      </c>
      <c r="F623" t="s">
        <v>65</v>
      </c>
      <c r="G623" s="3">
        <v>2390383</v>
      </c>
      <c r="J623" t="s">
        <v>1430</v>
      </c>
      <c r="K623" t="s">
        <v>1431</v>
      </c>
      <c r="L623" t="s">
        <v>97</v>
      </c>
      <c r="M623" s="23" t="s">
        <v>138</v>
      </c>
      <c r="P623" s="25" t="s">
        <v>58</v>
      </c>
      <c r="Q623" s="25"/>
      <c r="S623" t="s">
        <v>60</v>
      </c>
      <c r="T623" t="s">
        <v>87</v>
      </c>
      <c r="AA623" s="28" t="str">
        <f t="shared" si="63"/>
        <v>2390383</v>
      </c>
      <c r="AB623" s="27" t="str">
        <f t="shared" si="64"/>
        <v>1</v>
      </c>
      <c r="AC623" s="27">
        <f t="shared" si="65"/>
        <v>0</v>
      </c>
      <c r="AD623" s="27">
        <f t="shared" si="66"/>
        <v>0</v>
      </c>
      <c r="AE623" s="3">
        <f t="shared" si="67"/>
        <v>0</v>
      </c>
      <c r="AF623" s="3">
        <f t="shared" si="68"/>
        <v>0</v>
      </c>
      <c r="AG623" s="3">
        <f t="shared" si="69"/>
        <v>0</v>
      </c>
      <c r="AH623" s="12" cm="1">
        <f t="array" ref="AH623">_xlfn.IFS(M623=PARAMETROS!$A$2,(AE623*PARAMETROS!$B$2)+(AB623*PARAMETROS!$C$2),
M623=PARAMETROS!$A$3,(AE623*PARAMETROS!$B$3)+(AB623*PARAMETROS!$C$3),
M623=PARAMETROS!$A$4,(AE623*PARAMETROS!$B$4)+(AB623*PARAMETROS!$C$4),
M623=PARAMETROS!$A$5,(AE623*PARAMETROS!$B$5)+(AB623*PARAMETROS!$C$5),
M623=PARAMETROS!$A$6,(AE623*PARAMETROS!$B$6)+(AB623*PARAMETROS!$C$6),
M623=PARAMETROS!$A$7,(AE623*PARAMETROS!$B$7)+(AB623*PARAMETROS!$C$7))+
_xlfn.IFS(N623="",0,N623=PARAMETROS!$A$2,(AF623*PARAMETROS!$B$2)+(AC623*PARAMETROS!$C$2),
N623=PARAMETROS!$A$3,(AF623*PARAMETROS!$B$3)+(AC623*PARAMETROS!$C$3),
N623=PARAMETROS!$A$4,(AF623*PARAMETROS!$B$4)+(AC623*PARAMETROS!$C$4),
N623=PARAMETROS!$A$5,(AF623*PARAMETROS!$B$5)+(AC623*PARAMETROS!$C$5),
N623=PARAMETROS!$A$6,(AF623*PARAMETROS!$B$6)+(AC623*PARAMETROS!$C$6),
N623=PARAMETROS!$A$7,(AF623*PARAMETROS!$B$7)+(AC623*PARAMETROS!$C$7))+
_xlfn.IFS(O623="",0,O623=PARAMETROS!$A$2,(AG623*PARAMETROS!$B$2)+(AD623*PARAMETROS!$C$2),
O623=PARAMETROS!$A$3,(AG623*PARAMETROS!$B$3)+(AD623*PARAMETROS!$C$3),
O623=PARAMETROS!$A$4,(AG623*PARAMETROS!$B$4)+(AD623*PARAMETROS!$C$4),
O623=PARAMETROS!$A$5,(AG623*PARAMETROS!$B$5)+(AD623*PARAMETROS!$C$5),
O623=PARAMETROS!$A$6,(AG623*PARAMETROS!$B$6)+(AD623*PARAMETROS!$C$6),
O623=PARAMETROS!$A$7,(AG623*PARAMETROS!$B$7)+(AD623*PARAMETROS!$C$7))</f>
        <v>0.06</v>
      </c>
      <c r="AI623" s="12"/>
      <c r="AJ623" s="12"/>
      <c r="AK623" s="12"/>
    </row>
    <row r="624" spans="1:37">
      <c r="A624" s="3">
        <v>623</v>
      </c>
      <c r="B624" s="33">
        <v>45225.405763888892</v>
      </c>
      <c r="C624" s="33">
        <v>45225.405763888892</v>
      </c>
      <c r="E624" t="s">
        <v>1388</v>
      </c>
      <c r="F624" t="s">
        <v>65</v>
      </c>
      <c r="G624" s="3">
        <v>2390382</v>
      </c>
      <c r="J624" t="s">
        <v>1432</v>
      </c>
      <c r="K624" t="s">
        <v>1433</v>
      </c>
      <c r="L624" t="s">
        <v>101</v>
      </c>
      <c r="M624" s="23" t="s">
        <v>82</v>
      </c>
      <c r="P624" s="25" t="s">
        <v>59</v>
      </c>
      <c r="Q624" s="25"/>
      <c r="S624" t="s">
        <v>60</v>
      </c>
      <c r="T624" t="s">
        <v>61</v>
      </c>
      <c r="U624" t="s">
        <v>62</v>
      </c>
      <c r="AA624" s="28" t="str">
        <f t="shared" si="63"/>
        <v>2390382</v>
      </c>
      <c r="AB624" s="27" t="str">
        <f t="shared" si="64"/>
        <v>4</v>
      </c>
      <c r="AC624" s="27">
        <f t="shared" si="65"/>
        <v>0</v>
      </c>
      <c r="AD624" s="27">
        <f t="shared" si="66"/>
        <v>0</v>
      </c>
      <c r="AE624" s="3">
        <f t="shared" si="67"/>
        <v>0</v>
      </c>
      <c r="AF624" s="3">
        <f t="shared" si="68"/>
        <v>0</v>
      </c>
      <c r="AG624" s="3">
        <f t="shared" si="69"/>
        <v>0</v>
      </c>
      <c r="AH624" s="12" cm="1">
        <f t="array" ref="AH624">_xlfn.IFS(M624=PARAMETROS!$A$2,(AE624*PARAMETROS!$B$2)+(AB624*PARAMETROS!$C$2),
M624=PARAMETROS!$A$3,(AE624*PARAMETROS!$B$3)+(AB624*PARAMETROS!$C$3),
M624=PARAMETROS!$A$4,(AE624*PARAMETROS!$B$4)+(AB624*PARAMETROS!$C$4),
M624=PARAMETROS!$A$5,(AE624*PARAMETROS!$B$5)+(AB624*PARAMETROS!$C$5),
M624=PARAMETROS!$A$6,(AE624*PARAMETROS!$B$6)+(AB624*PARAMETROS!$C$6),
M624=PARAMETROS!$A$7,(AE624*PARAMETROS!$B$7)+(AB624*PARAMETROS!$C$7))+
_xlfn.IFS(N624="",0,N624=PARAMETROS!$A$2,(AF624*PARAMETROS!$B$2)+(AC624*PARAMETROS!$C$2),
N624=PARAMETROS!$A$3,(AF624*PARAMETROS!$B$3)+(AC624*PARAMETROS!$C$3),
N624=PARAMETROS!$A$4,(AF624*PARAMETROS!$B$4)+(AC624*PARAMETROS!$C$4),
N624=PARAMETROS!$A$5,(AF624*PARAMETROS!$B$5)+(AC624*PARAMETROS!$C$5),
N624=PARAMETROS!$A$6,(AF624*PARAMETROS!$B$6)+(AC624*PARAMETROS!$C$6),
N624=PARAMETROS!$A$7,(AF624*PARAMETROS!$B$7)+(AC624*PARAMETROS!$C$7))+
_xlfn.IFS(O624="",0,O624=PARAMETROS!$A$2,(AG624*PARAMETROS!$B$2)+(AD624*PARAMETROS!$C$2),
O624=PARAMETROS!$A$3,(AG624*PARAMETROS!$B$3)+(AD624*PARAMETROS!$C$3),
O624=PARAMETROS!$A$4,(AG624*PARAMETROS!$B$4)+(AD624*PARAMETROS!$C$4),
O624=PARAMETROS!$A$5,(AG624*PARAMETROS!$B$5)+(AD624*PARAMETROS!$C$5),
O624=PARAMETROS!$A$6,(AG624*PARAMETROS!$B$6)+(AD624*PARAMETROS!$C$6),
O624=PARAMETROS!$A$7,(AG624*PARAMETROS!$B$7)+(AD624*PARAMETROS!$C$7))</f>
        <v>0.24</v>
      </c>
      <c r="AI624" s="12"/>
      <c r="AJ624" s="12"/>
      <c r="AK624" s="12"/>
    </row>
    <row r="625" spans="1:37">
      <c r="A625" s="3">
        <v>624</v>
      </c>
      <c r="B625" s="33">
        <v>45225.392326388886</v>
      </c>
      <c r="C625" s="33">
        <v>45225.392326388886</v>
      </c>
      <c r="E625" t="s">
        <v>1394</v>
      </c>
      <c r="F625" t="s">
        <v>65</v>
      </c>
      <c r="G625" s="3">
        <v>2390348</v>
      </c>
      <c r="J625" t="s">
        <v>1434</v>
      </c>
      <c r="K625" t="s">
        <v>1435</v>
      </c>
      <c r="L625" t="s">
        <v>106</v>
      </c>
      <c r="M625" s="23" t="s">
        <v>70</v>
      </c>
      <c r="P625" s="25" t="s">
        <v>59</v>
      </c>
      <c r="Q625" s="25"/>
      <c r="S625" t="s">
        <v>49</v>
      </c>
      <c r="AA625" s="28" t="str">
        <f t="shared" si="63"/>
        <v>2390348</v>
      </c>
      <c r="AB625" s="27" t="str">
        <f t="shared" si="64"/>
        <v>4</v>
      </c>
      <c r="AC625" s="27">
        <f t="shared" si="65"/>
        <v>0</v>
      </c>
      <c r="AD625" s="27">
        <f t="shared" si="66"/>
        <v>0</v>
      </c>
      <c r="AE625" s="3">
        <f t="shared" si="67"/>
        <v>0</v>
      </c>
      <c r="AF625" s="3">
        <f t="shared" si="68"/>
        <v>0</v>
      </c>
      <c r="AG625" s="3">
        <f t="shared" si="69"/>
        <v>0</v>
      </c>
      <c r="AH625" s="12" cm="1">
        <f t="array" ref="AH625">_xlfn.IFS(M625=PARAMETROS!$A$2,(AE625*PARAMETROS!$B$2)+(AB625*PARAMETROS!$C$2),
M625=PARAMETROS!$A$3,(AE625*PARAMETROS!$B$3)+(AB625*PARAMETROS!$C$3),
M625=PARAMETROS!$A$4,(AE625*PARAMETROS!$B$4)+(AB625*PARAMETROS!$C$4),
M625=PARAMETROS!$A$5,(AE625*PARAMETROS!$B$5)+(AB625*PARAMETROS!$C$5),
M625=PARAMETROS!$A$6,(AE625*PARAMETROS!$B$6)+(AB625*PARAMETROS!$C$6),
M625=PARAMETROS!$A$7,(AE625*PARAMETROS!$B$7)+(AB625*PARAMETROS!$C$7))+
_xlfn.IFS(N625="",0,N625=PARAMETROS!$A$2,(AF625*PARAMETROS!$B$2)+(AC625*PARAMETROS!$C$2),
N625=PARAMETROS!$A$3,(AF625*PARAMETROS!$B$3)+(AC625*PARAMETROS!$C$3),
N625=PARAMETROS!$A$4,(AF625*PARAMETROS!$B$4)+(AC625*PARAMETROS!$C$4),
N625=PARAMETROS!$A$5,(AF625*PARAMETROS!$B$5)+(AC625*PARAMETROS!$C$5),
N625=PARAMETROS!$A$6,(AF625*PARAMETROS!$B$6)+(AC625*PARAMETROS!$C$6),
N625=PARAMETROS!$A$7,(AF625*PARAMETROS!$B$7)+(AC625*PARAMETROS!$C$7))+
_xlfn.IFS(O625="",0,O625=PARAMETROS!$A$2,(AG625*PARAMETROS!$B$2)+(AD625*PARAMETROS!$C$2),
O625=PARAMETROS!$A$3,(AG625*PARAMETROS!$B$3)+(AD625*PARAMETROS!$C$3),
O625=PARAMETROS!$A$4,(AG625*PARAMETROS!$B$4)+(AD625*PARAMETROS!$C$4),
O625=PARAMETROS!$A$5,(AG625*PARAMETROS!$B$5)+(AD625*PARAMETROS!$C$5),
O625=PARAMETROS!$A$6,(AG625*PARAMETROS!$B$6)+(AD625*PARAMETROS!$C$6),
O625=PARAMETROS!$A$7,(AG625*PARAMETROS!$B$7)+(AD625*PARAMETROS!$C$7))</f>
        <v>0.72</v>
      </c>
      <c r="AI625" s="12"/>
      <c r="AJ625" s="12"/>
      <c r="AK625" s="12"/>
    </row>
    <row r="626" spans="1:37">
      <c r="A626" s="3">
        <v>625</v>
      </c>
      <c r="B626" s="33">
        <v>45225.2966087963</v>
      </c>
      <c r="C626" s="33">
        <v>45225.2966087963</v>
      </c>
      <c r="E626" t="s">
        <v>1436</v>
      </c>
      <c r="F626" t="s">
        <v>65</v>
      </c>
      <c r="G626" s="3">
        <v>2390252</v>
      </c>
      <c r="J626" t="s">
        <v>1437</v>
      </c>
      <c r="K626" t="s">
        <v>1438</v>
      </c>
      <c r="L626" t="s">
        <v>110</v>
      </c>
      <c r="M626" s="23" t="s">
        <v>47</v>
      </c>
      <c r="P626" s="25" t="s">
        <v>48</v>
      </c>
      <c r="S626" t="s">
        <v>49</v>
      </c>
      <c r="AA626" s="28" t="str">
        <f t="shared" si="63"/>
        <v>2390252</v>
      </c>
      <c r="AB626" s="27" t="str">
        <f t="shared" si="64"/>
        <v>2</v>
      </c>
      <c r="AC626" s="27">
        <f t="shared" si="65"/>
        <v>0</v>
      </c>
      <c r="AD626" s="27">
        <f t="shared" si="66"/>
        <v>0</v>
      </c>
      <c r="AE626" s="3">
        <f t="shared" si="67"/>
        <v>0</v>
      </c>
      <c r="AF626" s="3">
        <f t="shared" si="68"/>
        <v>0</v>
      </c>
      <c r="AG626" s="3">
        <f t="shared" si="69"/>
        <v>0</v>
      </c>
      <c r="AH626" s="12" cm="1">
        <f t="array" ref="AH626">_xlfn.IFS(M626=PARAMETROS!$A$2,(AE626*PARAMETROS!$B$2)+(AB626*PARAMETROS!$C$2),
M626=PARAMETROS!$A$3,(AE626*PARAMETROS!$B$3)+(AB626*PARAMETROS!$C$3),
M626=PARAMETROS!$A$4,(AE626*PARAMETROS!$B$4)+(AB626*PARAMETROS!$C$4),
M626=PARAMETROS!$A$5,(AE626*PARAMETROS!$B$5)+(AB626*PARAMETROS!$C$5),
M626=PARAMETROS!$A$6,(AE626*PARAMETROS!$B$6)+(AB626*PARAMETROS!$C$6),
M626=PARAMETROS!$A$7,(AE626*PARAMETROS!$B$7)+(AB626*PARAMETROS!$C$7))+
_xlfn.IFS(N626="",0,N626=PARAMETROS!$A$2,(AF626*PARAMETROS!$B$2)+(AC626*PARAMETROS!$C$2),
N626=PARAMETROS!$A$3,(AF626*PARAMETROS!$B$3)+(AC626*PARAMETROS!$C$3),
N626=PARAMETROS!$A$4,(AF626*PARAMETROS!$B$4)+(AC626*PARAMETROS!$C$4),
N626=PARAMETROS!$A$5,(AF626*PARAMETROS!$B$5)+(AC626*PARAMETROS!$C$5),
N626=PARAMETROS!$A$6,(AF626*PARAMETROS!$B$6)+(AC626*PARAMETROS!$C$6),
N626=PARAMETROS!$A$7,(AF626*PARAMETROS!$B$7)+(AC626*PARAMETROS!$C$7))+
_xlfn.IFS(O626="",0,O626=PARAMETROS!$A$2,(AG626*PARAMETROS!$B$2)+(AD626*PARAMETROS!$C$2),
O626=PARAMETROS!$A$3,(AG626*PARAMETROS!$B$3)+(AD626*PARAMETROS!$C$3),
O626=PARAMETROS!$A$4,(AG626*PARAMETROS!$B$4)+(AD626*PARAMETROS!$C$4),
O626=PARAMETROS!$A$5,(AG626*PARAMETROS!$B$5)+(AD626*PARAMETROS!$C$5),
O626=PARAMETROS!$A$6,(AG626*PARAMETROS!$B$6)+(AD626*PARAMETROS!$C$6),
O626=PARAMETROS!$A$7,(AG626*PARAMETROS!$B$7)+(AD626*PARAMETROS!$C$7))</f>
        <v>0.12</v>
      </c>
      <c r="AI626" s="12"/>
      <c r="AJ626" s="12"/>
      <c r="AK626" s="12"/>
    </row>
    <row r="627" spans="1:37">
      <c r="A627" s="3">
        <v>626</v>
      </c>
      <c r="B627" s="33">
        <v>45224.817997685182</v>
      </c>
      <c r="C627" s="33">
        <v>45224.817997685182</v>
      </c>
      <c r="E627" t="s">
        <v>1394</v>
      </c>
      <c r="F627" t="s">
        <v>65</v>
      </c>
      <c r="G627" s="3">
        <v>2390250</v>
      </c>
      <c r="J627" t="s">
        <v>1439</v>
      </c>
      <c r="K627" t="s">
        <v>1440</v>
      </c>
      <c r="L627" t="s">
        <v>114</v>
      </c>
      <c r="M627" s="23" t="s">
        <v>57</v>
      </c>
      <c r="N627" s="23" t="s">
        <v>47</v>
      </c>
      <c r="P627" s="25" t="s">
        <v>58</v>
      </c>
      <c r="Q627" s="25" t="s">
        <v>59</v>
      </c>
      <c r="S627" t="s">
        <v>60</v>
      </c>
      <c r="T627" t="s">
        <v>61</v>
      </c>
      <c r="U627" t="s">
        <v>62</v>
      </c>
      <c r="AA627" s="28" t="str">
        <f t="shared" si="63"/>
        <v>2390250</v>
      </c>
      <c r="AB627" s="27" t="str">
        <f t="shared" si="64"/>
        <v>1</v>
      </c>
      <c r="AC627" s="27" t="str">
        <f t="shared" si="65"/>
        <v>4</v>
      </c>
      <c r="AD627" s="27">
        <f t="shared" si="66"/>
        <v>0</v>
      </c>
      <c r="AE627" s="3">
        <f t="shared" si="67"/>
        <v>0</v>
      </c>
      <c r="AF627" s="3">
        <f t="shared" si="68"/>
        <v>0</v>
      </c>
      <c r="AG627" s="3">
        <f t="shared" si="69"/>
        <v>0</v>
      </c>
      <c r="AH627" s="12" cm="1">
        <f t="array" ref="AH627">_xlfn.IFS(M627=PARAMETROS!$A$2,(AE627*PARAMETROS!$B$2)+(AB627*PARAMETROS!$C$2),
M627=PARAMETROS!$A$3,(AE627*PARAMETROS!$B$3)+(AB627*PARAMETROS!$C$3),
M627=PARAMETROS!$A$4,(AE627*PARAMETROS!$B$4)+(AB627*PARAMETROS!$C$4),
M627=PARAMETROS!$A$5,(AE627*PARAMETROS!$B$5)+(AB627*PARAMETROS!$C$5),
M627=PARAMETROS!$A$6,(AE627*PARAMETROS!$B$6)+(AB627*PARAMETROS!$C$6),
M627=PARAMETROS!$A$7,(AE627*PARAMETROS!$B$7)+(AB627*PARAMETROS!$C$7))+
_xlfn.IFS(N627="",0,N627=PARAMETROS!$A$2,(AF627*PARAMETROS!$B$2)+(AC627*PARAMETROS!$C$2),
N627=PARAMETROS!$A$3,(AF627*PARAMETROS!$B$3)+(AC627*PARAMETROS!$C$3),
N627=PARAMETROS!$A$4,(AF627*PARAMETROS!$B$4)+(AC627*PARAMETROS!$C$4),
N627=PARAMETROS!$A$5,(AF627*PARAMETROS!$B$5)+(AC627*PARAMETROS!$C$5),
N627=PARAMETROS!$A$6,(AF627*PARAMETROS!$B$6)+(AC627*PARAMETROS!$C$6),
N627=PARAMETROS!$A$7,(AF627*PARAMETROS!$B$7)+(AC627*PARAMETROS!$C$7))+
_xlfn.IFS(O627="",0,O627=PARAMETROS!$A$2,(AG627*PARAMETROS!$B$2)+(AD627*PARAMETROS!$C$2),
O627=PARAMETROS!$A$3,(AG627*PARAMETROS!$B$3)+(AD627*PARAMETROS!$C$3),
O627=PARAMETROS!$A$4,(AG627*PARAMETROS!$B$4)+(AD627*PARAMETROS!$C$4),
O627=PARAMETROS!$A$5,(AG627*PARAMETROS!$B$5)+(AD627*PARAMETROS!$C$5),
O627=PARAMETROS!$A$6,(AG627*PARAMETROS!$B$6)+(AD627*PARAMETROS!$C$6),
O627=PARAMETROS!$A$7,(AG627*PARAMETROS!$B$7)+(AD627*PARAMETROS!$C$7))</f>
        <v>0.49</v>
      </c>
      <c r="AI627" s="12"/>
      <c r="AJ627" s="12"/>
      <c r="AK627" s="12"/>
    </row>
    <row r="628" spans="1:37">
      <c r="A628" s="3">
        <v>627</v>
      </c>
      <c r="B628" s="33">
        <v>45225.349872685183</v>
      </c>
      <c r="C628" s="33">
        <v>45225.349872685183</v>
      </c>
      <c r="E628" t="s">
        <v>1436</v>
      </c>
      <c r="F628" t="s">
        <v>65</v>
      </c>
      <c r="G628" s="3">
        <v>2390241</v>
      </c>
      <c r="J628" t="s">
        <v>1441</v>
      </c>
      <c r="K628" t="s">
        <v>1442</v>
      </c>
      <c r="L628" t="s">
        <v>97</v>
      </c>
      <c r="M628" s="23" t="s">
        <v>70</v>
      </c>
      <c r="N628" s="23" t="s">
        <v>47</v>
      </c>
      <c r="P628" s="25" t="s">
        <v>59</v>
      </c>
      <c r="Q628" s="25" t="s">
        <v>59</v>
      </c>
      <c r="S628" t="s">
        <v>49</v>
      </c>
      <c r="AA628" s="28" t="str">
        <f t="shared" si="63"/>
        <v>2390241</v>
      </c>
      <c r="AB628" s="27" t="str">
        <f t="shared" si="64"/>
        <v>4</v>
      </c>
      <c r="AC628" s="27" t="str">
        <f t="shared" si="65"/>
        <v>4</v>
      </c>
      <c r="AD628" s="27">
        <f t="shared" si="66"/>
        <v>0</v>
      </c>
      <c r="AE628" s="3">
        <f t="shared" si="67"/>
        <v>0</v>
      </c>
      <c r="AF628" s="3">
        <f t="shared" si="68"/>
        <v>0</v>
      </c>
      <c r="AG628" s="3">
        <f t="shared" si="69"/>
        <v>0</v>
      </c>
      <c r="AH628" s="12" cm="1">
        <f t="array" ref="AH628">_xlfn.IFS(M628=PARAMETROS!$A$2,(AE628*PARAMETROS!$B$2)+(AB628*PARAMETROS!$C$2),
M628=PARAMETROS!$A$3,(AE628*PARAMETROS!$B$3)+(AB628*PARAMETROS!$C$3),
M628=PARAMETROS!$A$4,(AE628*PARAMETROS!$B$4)+(AB628*PARAMETROS!$C$4),
M628=PARAMETROS!$A$5,(AE628*PARAMETROS!$B$5)+(AB628*PARAMETROS!$C$5),
M628=PARAMETROS!$A$6,(AE628*PARAMETROS!$B$6)+(AB628*PARAMETROS!$C$6),
M628=PARAMETROS!$A$7,(AE628*PARAMETROS!$B$7)+(AB628*PARAMETROS!$C$7))+
_xlfn.IFS(N628="",0,N628=PARAMETROS!$A$2,(AF628*PARAMETROS!$B$2)+(AC628*PARAMETROS!$C$2),
N628=PARAMETROS!$A$3,(AF628*PARAMETROS!$B$3)+(AC628*PARAMETROS!$C$3),
N628=PARAMETROS!$A$4,(AF628*PARAMETROS!$B$4)+(AC628*PARAMETROS!$C$4),
N628=PARAMETROS!$A$5,(AF628*PARAMETROS!$B$5)+(AC628*PARAMETROS!$C$5),
N628=PARAMETROS!$A$6,(AF628*PARAMETROS!$B$6)+(AC628*PARAMETROS!$C$6),
N628=PARAMETROS!$A$7,(AF628*PARAMETROS!$B$7)+(AC628*PARAMETROS!$C$7))+
_xlfn.IFS(O628="",0,O628=PARAMETROS!$A$2,(AG628*PARAMETROS!$B$2)+(AD628*PARAMETROS!$C$2),
O628=PARAMETROS!$A$3,(AG628*PARAMETROS!$B$3)+(AD628*PARAMETROS!$C$3),
O628=PARAMETROS!$A$4,(AG628*PARAMETROS!$B$4)+(AD628*PARAMETROS!$C$4),
O628=PARAMETROS!$A$5,(AG628*PARAMETROS!$B$5)+(AD628*PARAMETROS!$C$5),
O628=PARAMETROS!$A$6,(AG628*PARAMETROS!$B$6)+(AD628*PARAMETROS!$C$6),
O628=PARAMETROS!$A$7,(AG628*PARAMETROS!$B$7)+(AD628*PARAMETROS!$C$7))</f>
        <v>0.96</v>
      </c>
      <c r="AI628" s="12"/>
      <c r="AJ628" s="12"/>
      <c r="AK628" s="12"/>
    </row>
    <row r="629" spans="1:37">
      <c r="A629" s="3">
        <v>628</v>
      </c>
      <c r="B629" s="33">
        <v>45225.338564814818</v>
      </c>
      <c r="C629" s="33">
        <v>45225.338564814818</v>
      </c>
      <c r="E629" t="s">
        <v>1443</v>
      </c>
      <c r="F629" t="s">
        <v>65</v>
      </c>
      <c r="G629" s="3">
        <v>2390238</v>
      </c>
      <c r="J629" t="s">
        <v>1444</v>
      </c>
      <c r="K629" t="s">
        <v>1445</v>
      </c>
      <c r="L629" t="s">
        <v>56</v>
      </c>
      <c r="M629" s="23" t="s">
        <v>76</v>
      </c>
      <c r="P629" s="25" t="s">
        <v>48</v>
      </c>
      <c r="Q629" s="25"/>
      <c r="S629" t="s">
        <v>49</v>
      </c>
      <c r="AA629" s="28" t="str">
        <f t="shared" si="63"/>
        <v>2390238</v>
      </c>
      <c r="AB629" s="27" t="str">
        <f t="shared" si="64"/>
        <v>2</v>
      </c>
      <c r="AC629" s="27">
        <f t="shared" si="65"/>
        <v>0</v>
      </c>
      <c r="AD629" s="27">
        <f t="shared" si="66"/>
        <v>0</v>
      </c>
      <c r="AE629" s="3">
        <f t="shared" si="67"/>
        <v>0</v>
      </c>
      <c r="AF629" s="3">
        <f t="shared" si="68"/>
        <v>0</v>
      </c>
      <c r="AG629" s="3">
        <f t="shared" si="69"/>
        <v>0</v>
      </c>
      <c r="AH629" s="12" cm="1">
        <f t="array" ref="AH629">_xlfn.IFS(M629=PARAMETROS!$A$2,(AE629*PARAMETROS!$B$2)+(AB629*PARAMETROS!$C$2),
M629=PARAMETROS!$A$3,(AE629*PARAMETROS!$B$3)+(AB629*PARAMETROS!$C$3),
M629=PARAMETROS!$A$4,(AE629*PARAMETROS!$B$4)+(AB629*PARAMETROS!$C$4),
M629=PARAMETROS!$A$5,(AE629*PARAMETROS!$B$5)+(AB629*PARAMETROS!$C$5),
M629=PARAMETROS!$A$6,(AE629*PARAMETROS!$B$6)+(AB629*PARAMETROS!$C$6),
M629=PARAMETROS!$A$7,(AE629*PARAMETROS!$B$7)+(AB629*PARAMETROS!$C$7))+
_xlfn.IFS(N629="",0,N629=PARAMETROS!$A$2,(AF629*PARAMETROS!$B$2)+(AC629*PARAMETROS!$C$2),
N629=PARAMETROS!$A$3,(AF629*PARAMETROS!$B$3)+(AC629*PARAMETROS!$C$3),
N629=PARAMETROS!$A$4,(AF629*PARAMETROS!$B$4)+(AC629*PARAMETROS!$C$4),
N629=PARAMETROS!$A$5,(AF629*PARAMETROS!$B$5)+(AC629*PARAMETROS!$C$5),
N629=PARAMETROS!$A$6,(AF629*PARAMETROS!$B$6)+(AC629*PARAMETROS!$C$6),
N629=PARAMETROS!$A$7,(AF629*PARAMETROS!$B$7)+(AC629*PARAMETROS!$C$7))+
_xlfn.IFS(O629="",0,O629=PARAMETROS!$A$2,(AG629*PARAMETROS!$B$2)+(AD629*PARAMETROS!$C$2),
O629=PARAMETROS!$A$3,(AG629*PARAMETROS!$B$3)+(AD629*PARAMETROS!$C$3),
O629=PARAMETROS!$A$4,(AG629*PARAMETROS!$B$4)+(AD629*PARAMETROS!$C$4),
O629=PARAMETROS!$A$5,(AG629*PARAMETROS!$B$5)+(AD629*PARAMETROS!$C$5),
O629=PARAMETROS!$A$6,(AG629*PARAMETROS!$B$6)+(AD629*PARAMETROS!$C$6),
O629=PARAMETROS!$A$7,(AG629*PARAMETROS!$B$7)+(AD629*PARAMETROS!$C$7))</f>
        <v>0.24</v>
      </c>
      <c r="AI629" s="12"/>
      <c r="AJ629" s="12"/>
      <c r="AK629" s="12"/>
    </row>
    <row r="630" spans="1:37">
      <c r="A630" s="3">
        <v>629</v>
      </c>
      <c r="B630" s="33">
        <v>45224.806909722225</v>
      </c>
      <c r="C630" s="33">
        <v>45224.806909722225</v>
      </c>
      <c r="E630" t="s">
        <v>1394</v>
      </c>
      <c r="F630" t="s">
        <v>65</v>
      </c>
      <c r="G630" s="3">
        <v>2390228</v>
      </c>
      <c r="J630" t="s">
        <v>1446</v>
      </c>
      <c r="K630" t="s">
        <v>1447</v>
      </c>
      <c r="L630" t="s">
        <v>125</v>
      </c>
      <c r="M630" s="23" t="s">
        <v>82</v>
      </c>
      <c r="N630" s="23" t="s">
        <v>70</v>
      </c>
      <c r="P630" s="25" t="s">
        <v>48</v>
      </c>
      <c r="Q630" s="25" t="s">
        <v>48</v>
      </c>
      <c r="S630" t="s">
        <v>49</v>
      </c>
      <c r="AA630" s="28" t="str">
        <f t="shared" si="63"/>
        <v>2390228</v>
      </c>
      <c r="AB630" s="27" t="str">
        <f t="shared" si="64"/>
        <v>2</v>
      </c>
      <c r="AC630" s="27" t="str">
        <f t="shared" si="65"/>
        <v>2</v>
      </c>
      <c r="AD630" s="27">
        <f t="shared" si="66"/>
        <v>0</v>
      </c>
      <c r="AE630" s="3">
        <f t="shared" si="67"/>
        <v>0</v>
      </c>
      <c r="AF630" s="3">
        <f t="shared" si="68"/>
        <v>0</v>
      </c>
      <c r="AG630" s="3">
        <f t="shared" si="69"/>
        <v>0</v>
      </c>
      <c r="AH630" s="12" cm="1">
        <f t="array" ref="AH630">_xlfn.IFS(M630=PARAMETROS!$A$2,(AE630*PARAMETROS!$B$2)+(AB630*PARAMETROS!$C$2),
M630=PARAMETROS!$A$3,(AE630*PARAMETROS!$B$3)+(AB630*PARAMETROS!$C$3),
M630=PARAMETROS!$A$4,(AE630*PARAMETROS!$B$4)+(AB630*PARAMETROS!$C$4),
M630=PARAMETROS!$A$5,(AE630*PARAMETROS!$B$5)+(AB630*PARAMETROS!$C$5),
M630=PARAMETROS!$A$6,(AE630*PARAMETROS!$B$6)+(AB630*PARAMETROS!$C$6),
M630=PARAMETROS!$A$7,(AE630*PARAMETROS!$B$7)+(AB630*PARAMETROS!$C$7))+
_xlfn.IFS(N630="",0,N630=PARAMETROS!$A$2,(AF630*PARAMETROS!$B$2)+(AC630*PARAMETROS!$C$2),
N630=PARAMETROS!$A$3,(AF630*PARAMETROS!$B$3)+(AC630*PARAMETROS!$C$3),
N630=PARAMETROS!$A$4,(AF630*PARAMETROS!$B$4)+(AC630*PARAMETROS!$C$4),
N630=PARAMETROS!$A$5,(AF630*PARAMETROS!$B$5)+(AC630*PARAMETROS!$C$5),
N630=PARAMETROS!$A$6,(AF630*PARAMETROS!$B$6)+(AC630*PARAMETROS!$C$6),
N630=PARAMETROS!$A$7,(AF630*PARAMETROS!$B$7)+(AC630*PARAMETROS!$C$7))+
_xlfn.IFS(O630="",0,O630=PARAMETROS!$A$2,(AG630*PARAMETROS!$B$2)+(AD630*PARAMETROS!$C$2),
O630=PARAMETROS!$A$3,(AG630*PARAMETROS!$B$3)+(AD630*PARAMETROS!$C$3),
O630=PARAMETROS!$A$4,(AG630*PARAMETROS!$B$4)+(AD630*PARAMETROS!$C$4),
O630=PARAMETROS!$A$5,(AG630*PARAMETROS!$B$5)+(AD630*PARAMETROS!$C$5),
O630=PARAMETROS!$A$6,(AG630*PARAMETROS!$B$6)+(AD630*PARAMETROS!$C$6),
O630=PARAMETROS!$A$7,(AG630*PARAMETROS!$B$7)+(AD630*PARAMETROS!$C$7))</f>
        <v>0.48</v>
      </c>
      <c r="AI630" s="12"/>
      <c r="AJ630" s="12"/>
      <c r="AK630" s="12"/>
    </row>
    <row r="631" spans="1:37">
      <c r="A631" s="3">
        <v>630</v>
      </c>
      <c r="B631" s="33">
        <v>45224.762106481481</v>
      </c>
      <c r="C631" s="33">
        <v>45224.762106481481</v>
      </c>
      <c r="E631" t="s">
        <v>1443</v>
      </c>
      <c r="F631" t="s">
        <v>65</v>
      </c>
      <c r="G631" s="3">
        <v>2390207</v>
      </c>
      <c r="J631" t="s">
        <v>1448</v>
      </c>
      <c r="K631" t="s">
        <v>1449</v>
      </c>
      <c r="L631" t="s">
        <v>129</v>
      </c>
      <c r="M631" s="23" t="s">
        <v>70</v>
      </c>
      <c r="P631" s="25" t="s">
        <v>48</v>
      </c>
      <c r="Q631" s="25"/>
      <c r="S631" t="s">
        <v>60</v>
      </c>
      <c r="T631" t="s">
        <v>87</v>
      </c>
      <c r="AA631" s="28" t="str">
        <f t="shared" si="63"/>
        <v>2390207</v>
      </c>
      <c r="AB631" s="27" t="str">
        <f t="shared" si="64"/>
        <v>2</v>
      </c>
      <c r="AC631" s="27">
        <f t="shared" si="65"/>
        <v>0</v>
      </c>
      <c r="AD631" s="27">
        <f t="shared" si="66"/>
        <v>0</v>
      </c>
      <c r="AE631" s="3">
        <f t="shared" si="67"/>
        <v>0</v>
      </c>
      <c r="AF631" s="3">
        <f t="shared" si="68"/>
        <v>0</v>
      </c>
      <c r="AG631" s="3">
        <f t="shared" si="69"/>
        <v>0</v>
      </c>
      <c r="AH631" s="12" cm="1">
        <f t="array" ref="AH631">_xlfn.IFS(M631=PARAMETROS!$A$2,(AE631*PARAMETROS!$B$2)+(AB631*PARAMETROS!$C$2),
M631=PARAMETROS!$A$3,(AE631*PARAMETROS!$B$3)+(AB631*PARAMETROS!$C$3),
M631=PARAMETROS!$A$4,(AE631*PARAMETROS!$B$4)+(AB631*PARAMETROS!$C$4),
M631=PARAMETROS!$A$5,(AE631*PARAMETROS!$B$5)+(AB631*PARAMETROS!$C$5),
M631=PARAMETROS!$A$6,(AE631*PARAMETROS!$B$6)+(AB631*PARAMETROS!$C$6),
M631=PARAMETROS!$A$7,(AE631*PARAMETROS!$B$7)+(AB631*PARAMETROS!$C$7))+
_xlfn.IFS(N631="",0,N631=PARAMETROS!$A$2,(AF631*PARAMETROS!$B$2)+(AC631*PARAMETROS!$C$2),
N631=PARAMETROS!$A$3,(AF631*PARAMETROS!$B$3)+(AC631*PARAMETROS!$C$3),
N631=PARAMETROS!$A$4,(AF631*PARAMETROS!$B$4)+(AC631*PARAMETROS!$C$4),
N631=PARAMETROS!$A$5,(AF631*PARAMETROS!$B$5)+(AC631*PARAMETROS!$C$5),
N631=PARAMETROS!$A$6,(AF631*PARAMETROS!$B$6)+(AC631*PARAMETROS!$C$6),
N631=PARAMETROS!$A$7,(AF631*PARAMETROS!$B$7)+(AC631*PARAMETROS!$C$7))+
_xlfn.IFS(O631="",0,O631=PARAMETROS!$A$2,(AG631*PARAMETROS!$B$2)+(AD631*PARAMETROS!$C$2),
O631=PARAMETROS!$A$3,(AG631*PARAMETROS!$B$3)+(AD631*PARAMETROS!$C$3),
O631=PARAMETROS!$A$4,(AG631*PARAMETROS!$B$4)+(AD631*PARAMETROS!$C$4),
O631=PARAMETROS!$A$5,(AG631*PARAMETROS!$B$5)+(AD631*PARAMETROS!$C$5),
O631=PARAMETROS!$A$6,(AG631*PARAMETROS!$B$6)+(AD631*PARAMETROS!$C$6),
O631=PARAMETROS!$A$7,(AG631*PARAMETROS!$B$7)+(AD631*PARAMETROS!$C$7))</f>
        <v>0.36</v>
      </c>
      <c r="AI631" s="12"/>
      <c r="AJ631" s="12"/>
      <c r="AK631" s="12"/>
    </row>
    <row r="632" spans="1:37">
      <c r="A632" s="3">
        <v>631</v>
      </c>
      <c r="B632" s="33">
        <v>45224.769108796296</v>
      </c>
      <c r="C632" s="33">
        <v>45224.769108796296</v>
      </c>
      <c r="E632" t="s">
        <v>1394</v>
      </c>
      <c r="F632" t="s">
        <v>65</v>
      </c>
      <c r="G632" s="3">
        <v>2390181</v>
      </c>
      <c r="J632" t="s">
        <v>1450</v>
      </c>
      <c r="K632" t="s">
        <v>1451</v>
      </c>
      <c r="L632" t="s">
        <v>46</v>
      </c>
      <c r="M632" s="23" t="s">
        <v>47</v>
      </c>
      <c r="P632" s="25" t="s">
        <v>93</v>
      </c>
      <c r="Q632" s="25"/>
      <c r="S632" t="s">
        <v>49</v>
      </c>
      <c r="AA632" s="28" t="str">
        <f t="shared" si="63"/>
        <v>2390181</v>
      </c>
      <c r="AB632" s="27" t="str">
        <f t="shared" si="64"/>
        <v>5</v>
      </c>
      <c r="AC632" s="27">
        <f t="shared" si="65"/>
        <v>0</v>
      </c>
      <c r="AD632" s="27">
        <f t="shared" si="66"/>
        <v>0</v>
      </c>
      <c r="AE632" s="3">
        <f t="shared" si="67"/>
        <v>0</v>
      </c>
      <c r="AF632" s="3">
        <f t="shared" si="68"/>
        <v>0</v>
      </c>
      <c r="AG632" s="3">
        <f t="shared" si="69"/>
        <v>0</v>
      </c>
      <c r="AH632" s="12" cm="1">
        <f t="array" ref="AH632">_xlfn.IFS(M632=PARAMETROS!$A$2,(AE632*PARAMETROS!$B$2)+(AB632*PARAMETROS!$C$2),
M632=PARAMETROS!$A$3,(AE632*PARAMETROS!$B$3)+(AB632*PARAMETROS!$C$3),
M632=PARAMETROS!$A$4,(AE632*PARAMETROS!$B$4)+(AB632*PARAMETROS!$C$4),
M632=PARAMETROS!$A$5,(AE632*PARAMETROS!$B$5)+(AB632*PARAMETROS!$C$5),
M632=PARAMETROS!$A$6,(AE632*PARAMETROS!$B$6)+(AB632*PARAMETROS!$C$6),
M632=PARAMETROS!$A$7,(AE632*PARAMETROS!$B$7)+(AB632*PARAMETROS!$C$7))+
_xlfn.IFS(N632="",0,N632=PARAMETROS!$A$2,(AF632*PARAMETROS!$B$2)+(AC632*PARAMETROS!$C$2),
N632=PARAMETROS!$A$3,(AF632*PARAMETROS!$B$3)+(AC632*PARAMETROS!$C$3),
N632=PARAMETROS!$A$4,(AF632*PARAMETROS!$B$4)+(AC632*PARAMETROS!$C$4),
N632=PARAMETROS!$A$5,(AF632*PARAMETROS!$B$5)+(AC632*PARAMETROS!$C$5),
N632=PARAMETROS!$A$6,(AF632*PARAMETROS!$B$6)+(AC632*PARAMETROS!$C$6),
N632=PARAMETROS!$A$7,(AF632*PARAMETROS!$B$7)+(AC632*PARAMETROS!$C$7))+
_xlfn.IFS(O632="",0,O632=PARAMETROS!$A$2,(AG632*PARAMETROS!$B$2)+(AD632*PARAMETROS!$C$2),
O632=PARAMETROS!$A$3,(AG632*PARAMETROS!$B$3)+(AD632*PARAMETROS!$C$3),
O632=PARAMETROS!$A$4,(AG632*PARAMETROS!$B$4)+(AD632*PARAMETROS!$C$4),
O632=PARAMETROS!$A$5,(AG632*PARAMETROS!$B$5)+(AD632*PARAMETROS!$C$5),
O632=PARAMETROS!$A$6,(AG632*PARAMETROS!$B$6)+(AD632*PARAMETROS!$C$6),
O632=PARAMETROS!$A$7,(AG632*PARAMETROS!$B$7)+(AD632*PARAMETROS!$C$7))</f>
        <v>0.3</v>
      </c>
      <c r="AI632" s="12"/>
      <c r="AJ632" s="12"/>
      <c r="AK632" s="12"/>
    </row>
    <row r="633" spans="1:37">
      <c r="A633" s="3">
        <v>632</v>
      </c>
      <c r="B633" s="33">
        <v>45224.750277777777</v>
      </c>
      <c r="C633" s="33">
        <v>45224.750277777777</v>
      </c>
      <c r="E633" t="s">
        <v>1436</v>
      </c>
      <c r="F633" t="s">
        <v>65</v>
      </c>
      <c r="G633" s="3">
        <v>2390177</v>
      </c>
      <c r="J633" t="s">
        <v>1452</v>
      </c>
      <c r="K633" t="s">
        <v>1453</v>
      </c>
      <c r="L633" t="s">
        <v>56</v>
      </c>
      <c r="M633" s="23" t="s">
        <v>57</v>
      </c>
      <c r="P633" s="25" t="s">
        <v>48</v>
      </c>
      <c r="Q633" s="25"/>
      <c r="S633" t="s">
        <v>49</v>
      </c>
      <c r="AA633" s="28" t="str">
        <f t="shared" si="63"/>
        <v>2390177</v>
      </c>
      <c r="AB633" s="27" t="str">
        <f t="shared" si="64"/>
        <v>2</v>
      </c>
      <c r="AC633" s="27">
        <f t="shared" si="65"/>
        <v>0</v>
      </c>
      <c r="AD633" s="27">
        <f t="shared" si="66"/>
        <v>0</v>
      </c>
      <c r="AE633" s="3">
        <f t="shared" si="67"/>
        <v>0</v>
      </c>
      <c r="AF633" s="3">
        <f t="shared" si="68"/>
        <v>0</v>
      </c>
      <c r="AG633" s="3">
        <f t="shared" si="69"/>
        <v>0</v>
      </c>
      <c r="AH633" s="12" cm="1">
        <f t="array" ref="AH633">_xlfn.IFS(M633=PARAMETROS!$A$2,(AE633*PARAMETROS!$B$2)+(AB633*PARAMETROS!$C$2),
M633=PARAMETROS!$A$3,(AE633*PARAMETROS!$B$3)+(AB633*PARAMETROS!$C$3),
M633=PARAMETROS!$A$4,(AE633*PARAMETROS!$B$4)+(AB633*PARAMETROS!$C$4),
M633=PARAMETROS!$A$5,(AE633*PARAMETROS!$B$5)+(AB633*PARAMETROS!$C$5),
M633=PARAMETROS!$A$6,(AE633*PARAMETROS!$B$6)+(AB633*PARAMETROS!$C$6),
M633=PARAMETROS!$A$7,(AE633*PARAMETROS!$B$7)+(AB633*PARAMETROS!$C$7))+
_xlfn.IFS(N633="",0,N633=PARAMETROS!$A$2,(AF633*PARAMETROS!$B$2)+(AC633*PARAMETROS!$C$2),
N633=PARAMETROS!$A$3,(AF633*PARAMETROS!$B$3)+(AC633*PARAMETROS!$C$3),
N633=PARAMETROS!$A$4,(AF633*PARAMETROS!$B$4)+(AC633*PARAMETROS!$C$4),
N633=PARAMETROS!$A$5,(AF633*PARAMETROS!$B$5)+(AC633*PARAMETROS!$C$5),
N633=PARAMETROS!$A$6,(AF633*PARAMETROS!$B$6)+(AC633*PARAMETROS!$C$6),
N633=PARAMETROS!$A$7,(AF633*PARAMETROS!$B$7)+(AC633*PARAMETROS!$C$7))+
_xlfn.IFS(O633="",0,O633=PARAMETROS!$A$2,(AG633*PARAMETROS!$B$2)+(AD633*PARAMETROS!$C$2),
O633=PARAMETROS!$A$3,(AG633*PARAMETROS!$B$3)+(AD633*PARAMETROS!$C$3),
O633=PARAMETROS!$A$4,(AG633*PARAMETROS!$B$4)+(AD633*PARAMETROS!$C$4),
O633=PARAMETROS!$A$5,(AG633*PARAMETROS!$B$5)+(AD633*PARAMETROS!$C$5),
O633=PARAMETROS!$A$6,(AG633*PARAMETROS!$B$6)+(AD633*PARAMETROS!$C$6),
O633=PARAMETROS!$A$7,(AG633*PARAMETROS!$B$7)+(AD633*PARAMETROS!$C$7))</f>
        <v>0.5</v>
      </c>
      <c r="AI633" s="12"/>
      <c r="AJ633" s="12"/>
      <c r="AK633" s="12"/>
    </row>
    <row r="634" spans="1:37">
      <c r="A634" s="3">
        <v>633</v>
      </c>
      <c r="B634" s="33">
        <v>45224.747893518521</v>
      </c>
      <c r="C634" s="33">
        <v>45224.747893518521</v>
      </c>
      <c r="E634" t="s">
        <v>1454</v>
      </c>
      <c r="F634" t="s">
        <v>65</v>
      </c>
      <c r="G634" s="3">
        <v>2390169</v>
      </c>
      <c r="J634" t="s">
        <v>780</v>
      </c>
      <c r="K634" t="s">
        <v>781</v>
      </c>
      <c r="L634" t="s">
        <v>69</v>
      </c>
      <c r="M634" s="23" t="s">
        <v>70</v>
      </c>
      <c r="P634" s="25" t="s">
        <v>48</v>
      </c>
      <c r="Q634" s="25"/>
      <c r="S634" t="s">
        <v>60</v>
      </c>
      <c r="T634" t="s">
        <v>102</v>
      </c>
      <c r="AA634" s="28" t="str">
        <f t="shared" si="63"/>
        <v>2390169</v>
      </c>
      <c r="AB634" s="27" t="str">
        <f t="shared" si="64"/>
        <v>2</v>
      </c>
      <c r="AC634" s="27">
        <f t="shared" si="65"/>
        <v>0</v>
      </c>
      <c r="AD634" s="27">
        <f t="shared" si="66"/>
        <v>0</v>
      </c>
      <c r="AE634" s="3">
        <f t="shared" si="67"/>
        <v>0</v>
      </c>
      <c r="AF634" s="3">
        <f t="shared" si="68"/>
        <v>0</v>
      </c>
      <c r="AG634" s="3">
        <f t="shared" si="69"/>
        <v>0</v>
      </c>
      <c r="AH634" s="12" cm="1">
        <f t="array" ref="AH634">_xlfn.IFS(M634=PARAMETROS!$A$2,(AE634*PARAMETROS!$B$2)+(AB634*PARAMETROS!$C$2),
M634=PARAMETROS!$A$3,(AE634*PARAMETROS!$B$3)+(AB634*PARAMETROS!$C$3),
M634=PARAMETROS!$A$4,(AE634*PARAMETROS!$B$4)+(AB634*PARAMETROS!$C$4),
M634=PARAMETROS!$A$5,(AE634*PARAMETROS!$B$5)+(AB634*PARAMETROS!$C$5),
M634=PARAMETROS!$A$6,(AE634*PARAMETROS!$B$6)+(AB634*PARAMETROS!$C$6),
M634=PARAMETROS!$A$7,(AE634*PARAMETROS!$B$7)+(AB634*PARAMETROS!$C$7))+
_xlfn.IFS(N634="",0,N634=PARAMETROS!$A$2,(AF634*PARAMETROS!$B$2)+(AC634*PARAMETROS!$C$2),
N634=PARAMETROS!$A$3,(AF634*PARAMETROS!$B$3)+(AC634*PARAMETROS!$C$3),
N634=PARAMETROS!$A$4,(AF634*PARAMETROS!$B$4)+(AC634*PARAMETROS!$C$4),
N634=PARAMETROS!$A$5,(AF634*PARAMETROS!$B$5)+(AC634*PARAMETROS!$C$5),
N634=PARAMETROS!$A$6,(AF634*PARAMETROS!$B$6)+(AC634*PARAMETROS!$C$6),
N634=PARAMETROS!$A$7,(AF634*PARAMETROS!$B$7)+(AC634*PARAMETROS!$C$7))+
_xlfn.IFS(O634="",0,O634=PARAMETROS!$A$2,(AG634*PARAMETROS!$B$2)+(AD634*PARAMETROS!$C$2),
O634=PARAMETROS!$A$3,(AG634*PARAMETROS!$B$3)+(AD634*PARAMETROS!$C$3),
O634=PARAMETROS!$A$4,(AG634*PARAMETROS!$B$4)+(AD634*PARAMETROS!$C$4),
O634=PARAMETROS!$A$5,(AG634*PARAMETROS!$B$5)+(AD634*PARAMETROS!$C$5),
O634=PARAMETROS!$A$6,(AG634*PARAMETROS!$B$6)+(AD634*PARAMETROS!$C$6),
O634=PARAMETROS!$A$7,(AG634*PARAMETROS!$B$7)+(AD634*PARAMETROS!$C$7))</f>
        <v>0.36</v>
      </c>
      <c r="AI634" s="12"/>
      <c r="AJ634" s="12"/>
      <c r="AK634" s="12"/>
    </row>
    <row r="635" spans="1:37">
      <c r="A635" s="3">
        <v>634</v>
      </c>
      <c r="B635" s="33">
        <v>45224.745555555557</v>
      </c>
      <c r="C635" s="33">
        <v>45224.745555555557</v>
      </c>
      <c r="E635" t="s">
        <v>1443</v>
      </c>
      <c r="F635" t="s">
        <v>65</v>
      </c>
      <c r="G635" s="3">
        <v>2390167</v>
      </c>
      <c r="J635" t="s">
        <v>1455</v>
      </c>
      <c r="K635" t="s">
        <v>1456</v>
      </c>
      <c r="L635" t="s">
        <v>75</v>
      </c>
      <c r="M635" s="23" t="s">
        <v>47</v>
      </c>
      <c r="N635" s="23" t="s">
        <v>70</v>
      </c>
      <c r="P635" s="25" t="s">
        <v>59</v>
      </c>
      <c r="Q635" s="25" t="s">
        <v>48</v>
      </c>
      <c r="S635" t="s">
        <v>49</v>
      </c>
      <c r="AA635" s="28" t="str">
        <f t="shared" si="63"/>
        <v>2390167</v>
      </c>
      <c r="AB635" s="27" t="str">
        <f t="shared" si="64"/>
        <v>4</v>
      </c>
      <c r="AC635" s="27" t="str">
        <f t="shared" si="65"/>
        <v>2</v>
      </c>
      <c r="AD635" s="27">
        <f t="shared" si="66"/>
        <v>0</v>
      </c>
      <c r="AE635" s="3">
        <f t="shared" si="67"/>
        <v>0</v>
      </c>
      <c r="AF635" s="3">
        <f t="shared" si="68"/>
        <v>0</v>
      </c>
      <c r="AG635" s="3">
        <f t="shared" si="69"/>
        <v>0</v>
      </c>
      <c r="AH635" s="12" cm="1">
        <f t="array" ref="AH635">_xlfn.IFS(M635=PARAMETROS!$A$2,(AE635*PARAMETROS!$B$2)+(AB635*PARAMETROS!$C$2),
M635=PARAMETROS!$A$3,(AE635*PARAMETROS!$B$3)+(AB635*PARAMETROS!$C$3),
M635=PARAMETROS!$A$4,(AE635*PARAMETROS!$B$4)+(AB635*PARAMETROS!$C$4),
M635=PARAMETROS!$A$5,(AE635*PARAMETROS!$B$5)+(AB635*PARAMETROS!$C$5),
M635=PARAMETROS!$A$6,(AE635*PARAMETROS!$B$6)+(AB635*PARAMETROS!$C$6),
M635=PARAMETROS!$A$7,(AE635*PARAMETROS!$B$7)+(AB635*PARAMETROS!$C$7))+
_xlfn.IFS(N635="",0,N635=PARAMETROS!$A$2,(AF635*PARAMETROS!$B$2)+(AC635*PARAMETROS!$C$2),
N635=PARAMETROS!$A$3,(AF635*PARAMETROS!$B$3)+(AC635*PARAMETROS!$C$3),
N635=PARAMETROS!$A$4,(AF635*PARAMETROS!$B$4)+(AC635*PARAMETROS!$C$4),
N635=PARAMETROS!$A$5,(AF635*PARAMETROS!$B$5)+(AC635*PARAMETROS!$C$5),
N635=PARAMETROS!$A$6,(AF635*PARAMETROS!$B$6)+(AC635*PARAMETROS!$C$6),
N635=PARAMETROS!$A$7,(AF635*PARAMETROS!$B$7)+(AC635*PARAMETROS!$C$7))+
_xlfn.IFS(O635="",0,O635=PARAMETROS!$A$2,(AG635*PARAMETROS!$B$2)+(AD635*PARAMETROS!$C$2),
O635=PARAMETROS!$A$3,(AG635*PARAMETROS!$B$3)+(AD635*PARAMETROS!$C$3),
O635=PARAMETROS!$A$4,(AG635*PARAMETROS!$B$4)+(AD635*PARAMETROS!$C$4),
O635=PARAMETROS!$A$5,(AG635*PARAMETROS!$B$5)+(AD635*PARAMETROS!$C$5),
O635=PARAMETROS!$A$6,(AG635*PARAMETROS!$B$6)+(AD635*PARAMETROS!$C$6),
O635=PARAMETROS!$A$7,(AG635*PARAMETROS!$B$7)+(AD635*PARAMETROS!$C$7))</f>
        <v>0.6</v>
      </c>
      <c r="AI635" s="12"/>
      <c r="AJ635" s="12"/>
      <c r="AK635" s="12"/>
    </row>
    <row r="636" spans="1:37">
      <c r="A636" s="3">
        <v>635</v>
      </c>
      <c r="B636" s="33">
        <v>45224.744143518517</v>
      </c>
      <c r="C636" s="33">
        <v>45224.744143518517</v>
      </c>
      <c r="E636" t="s">
        <v>1457</v>
      </c>
      <c r="F636" t="s">
        <v>65</v>
      </c>
      <c r="G636" s="3">
        <v>2390162</v>
      </c>
      <c r="J636" t="s">
        <v>1458</v>
      </c>
      <c r="K636" t="s">
        <v>1459</v>
      </c>
      <c r="L636" t="s">
        <v>81</v>
      </c>
      <c r="M636" s="23" t="s">
        <v>47</v>
      </c>
      <c r="P636" s="25" t="s">
        <v>58</v>
      </c>
      <c r="Q636" s="25"/>
      <c r="S636" t="s">
        <v>60</v>
      </c>
      <c r="T636" t="s">
        <v>87</v>
      </c>
      <c r="AA636" s="28" t="str">
        <f t="shared" si="63"/>
        <v>2390162</v>
      </c>
      <c r="AB636" s="27" t="str">
        <f t="shared" si="64"/>
        <v>1</v>
      </c>
      <c r="AC636" s="27">
        <f t="shared" si="65"/>
        <v>0</v>
      </c>
      <c r="AD636" s="27">
        <f t="shared" si="66"/>
        <v>0</v>
      </c>
      <c r="AE636" s="3">
        <f t="shared" si="67"/>
        <v>0</v>
      </c>
      <c r="AF636" s="3">
        <f t="shared" si="68"/>
        <v>0</v>
      </c>
      <c r="AG636" s="3">
        <f t="shared" si="69"/>
        <v>0</v>
      </c>
      <c r="AH636" s="12" cm="1">
        <f t="array" ref="AH636">_xlfn.IFS(M636=PARAMETROS!$A$2,(AE636*PARAMETROS!$B$2)+(AB636*PARAMETROS!$C$2),
M636=PARAMETROS!$A$3,(AE636*PARAMETROS!$B$3)+(AB636*PARAMETROS!$C$3),
M636=PARAMETROS!$A$4,(AE636*PARAMETROS!$B$4)+(AB636*PARAMETROS!$C$4),
M636=PARAMETROS!$A$5,(AE636*PARAMETROS!$B$5)+(AB636*PARAMETROS!$C$5),
M636=PARAMETROS!$A$6,(AE636*PARAMETROS!$B$6)+(AB636*PARAMETROS!$C$6),
M636=PARAMETROS!$A$7,(AE636*PARAMETROS!$B$7)+(AB636*PARAMETROS!$C$7))+
_xlfn.IFS(N636="",0,N636=PARAMETROS!$A$2,(AF636*PARAMETROS!$B$2)+(AC636*PARAMETROS!$C$2),
N636=PARAMETROS!$A$3,(AF636*PARAMETROS!$B$3)+(AC636*PARAMETROS!$C$3),
N636=PARAMETROS!$A$4,(AF636*PARAMETROS!$B$4)+(AC636*PARAMETROS!$C$4),
N636=PARAMETROS!$A$5,(AF636*PARAMETROS!$B$5)+(AC636*PARAMETROS!$C$5),
N636=PARAMETROS!$A$6,(AF636*PARAMETROS!$B$6)+(AC636*PARAMETROS!$C$6),
N636=PARAMETROS!$A$7,(AF636*PARAMETROS!$B$7)+(AC636*PARAMETROS!$C$7))+
_xlfn.IFS(O636="",0,O636=PARAMETROS!$A$2,(AG636*PARAMETROS!$B$2)+(AD636*PARAMETROS!$C$2),
O636=PARAMETROS!$A$3,(AG636*PARAMETROS!$B$3)+(AD636*PARAMETROS!$C$3),
O636=PARAMETROS!$A$4,(AG636*PARAMETROS!$B$4)+(AD636*PARAMETROS!$C$4),
O636=PARAMETROS!$A$5,(AG636*PARAMETROS!$B$5)+(AD636*PARAMETROS!$C$5),
O636=PARAMETROS!$A$6,(AG636*PARAMETROS!$B$6)+(AD636*PARAMETROS!$C$6),
O636=PARAMETROS!$A$7,(AG636*PARAMETROS!$B$7)+(AD636*PARAMETROS!$C$7))</f>
        <v>0.06</v>
      </c>
      <c r="AI636" s="12"/>
      <c r="AJ636" s="12"/>
      <c r="AK636" s="12"/>
    </row>
    <row r="637" spans="1:37">
      <c r="A637" s="3">
        <v>636</v>
      </c>
      <c r="B637" s="33">
        <v>45224.741006944445</v>
      </c>
      <c r="C637" s="33">
        <v>45224.741006944445</v>
      </c>
      <c r="E637" t="s">
        <v>1436</v>
      </c>
      <c r="F637" t="s">
        <v>65</v>
      </c>
      <c r="G637" s="3">
        <v>2390157</v>
      </c>
      <c r="J637" t="s">
        <v>1460</v>
      </c>
      <c r="K637" t="s">
        <v>1461</v>
      </c>
      <c r="L637" t="s">
        <v>86</v>
      </c>
      <c r="M637" s="23" t="s">
        <v>82</v>
      </c>
      <c r="P637" s="25" t="s">
        <v>48</v>
      </c>
      <c r="Q637" s="25"/>
      <c r="S637" t="s">
        <v>49</v>
      </c>
      <c r="AA637" s="28" t="str">
        <f t="shared" si="63"/>
        <v>2390157</v>
      </c>
      <c r="AB637" s="27" t="str">
        <f t="shared" si="64"/>
        <v>2</v>
      </c>
      <c r="AC637" s="27">
        <f t="shared" si="65"/>
        <v>0</v>
      </c>
      <c r="AD637" s="27">
        <f t="shared" si="66"/>
        <v>0</v>
      </c>
      <c r="AE637" s="3">
        <f t="shared" si="67"/>
        <v>0</v>
      </c>
      <c r="AF637" s="3">
        <f t="shared" si="68"/>
        <v>0</v>
      </c>
      <c r="AG637" s="3">
        <f t="shared" si="69"/>
        <v>0</v>
      </c>
      <c r="AH637" s="12" cm="1">
        <f t="array" ref="AH637">_xlfn.IFS(M637=PARAMETROS!$A$2,(AE637*PARAMETROS!$B$2)+(AB637*PARAMETROS!$C$2),
M637=PARAMETROS!$A$3,(AE637*PARAMETROS!$B$3)+(AB637*PARAMETROS!$C$3),
M637=PARAMETROS!$A$4,(AE637*PARAMETROS!$B$4)+(AB637*PARAMETROS!$C$4),
M637=PARAMETROS!$A$5,(AE637*PARAMETROS!$B$5)+(AB637*PARAMETROS!$C$5),
M637=PARAMETROS!$A$6,(AE637*PARAMETROS!$B$6)+(AB637*PARAMETROS!$C$6),
M637=PARAMETROS!$A$7,(AE637*PARAMETROS!$B$7)+(AB637*PARAMETROS!$C$7))+
_xlfn.IFS(N637="",0,N637=PARAMETROS!$A$2,(AF637*PARAMETROS!$B$2)+(AC637*PARAMETROS!$C$2),
N637=PARAMETROS!$A$3,(AF637*PARAMETROS!$B$3)+(AC637*PARAMETROS!$C$3),
N637=PARAMETROS!$A$4,(AF637*PARAMETROS!$B$4)+(AC637*PARAMETROS!$C$4),
N637=PARAMETROS!$A$5,(AF637*PARAMETROS!$B$5)+(AC637*PARAMETROS!$C$5),
N637=PARAMETROS!$A$6,(AF637*PARAMETROS!$B$6)+(AC637*PARAMETROS!$C$6),
N637=PARAMETROS!$A$7,(AF637*PARAMETROS!$B$7)+(AC637*PARAMETROS!$C$7))+
_xlfn.IFS(O637="",0,O637=PARAMETROS!$A$2,(AG637*PARAMETROS!$B$2)+(AD637*PARAMETROS!$C$2),
O637=PARAMETROS!$A$3,(AG637*PARAMETROS!$B$3)+(AD637*PARAMETROS!$C$3),
O637=PARAMETROS!$A$4,(AG637*PARAMETROS!$B$4)+(AD637*PARAMETROS!$C$4),
O637=PARAMETROS!$A$5,(AG637*PARAMETROS!$B$5)+(AD637*PARAMETROS!$C$5),
O637=PARAMETROS!$A$6,(AG637*PARAMETROS!$B$6)+(AD637*PARAMETROS!$C$6),
O637=PARAMETROS!$A$7,(AG637*PARAMETROS!$B$7)+(AD637*PARAMETROS!$C$7))</f>
        <v>0.12</v>
      </c>
      <c r="AI637" s="12"/>
      <c r="AJ637" s="12"/>
      <c r="AK637" s="12"/>
    </row>
    <row r="638" spans="1:37">
      <c r="A638" s="3">
        <v>637</v>
      </c>
      <c r="B638" s="33">
        <v>45224.737523148149</v>
      </c>
      <c r="C638" s="33">
        <v>45224.737523148149</v>
      </c>
      <c r="E638" t="s">
        <v>1457</v>
      </c>
      <c r="F638" t="s">
        <v>65</v>
      </c>
      <c r="G638" s="3">
        <v>2390152</v>
      </c>
      <c r="J638" t="s">
        <v>1462</v>
      </c>
      <c r="K638" t="s">
        <v>1463</v>
      </c>
      <c r="L638" t="s">
        <v>92</v>
      </c>
      <c r="M638" s="23" t="s">
        <v>47</v>
      </c>
      <c r="N638" s="23" t="s">
        <v>70</v>
      </c>
      <c r="P638" s="25" t="s">
        <v>118</v>
      </c>
      <c r="Q638" s="25" t="s">
        <v>48</v>
      </c>
      <c r="S638" t="s">
        <v>60</v>
      </c>
      <c r="T638" t="s">
        <v>102</v>
      </c>
      <c r="AA638" s="28" t="str">
        <f t="shared" si="63"/>
        <v>2390152</v>
      </c>
      <c r="AB638" s="27" t="str">
        <f t="shared" si="64"/>
        <v>6</v>
      </c>
      <c r="AC638" s="27" t="str">
        <f t="shared" si="65"/>
        <v>2</v>
      </c>
      <c r="AD638" s="27">
        <f t="shared" si="66"/>
        <v>0</v>
      </c>
      <c r="AE638" s="3">
        <f t="shared" si="67"/>
        <v>0</v>
      </c>
      <c r="AF638" s="3">
        <f t="shared" si="68"/>
        <v>0</v>
      </c>
      <c r="AG638" s="3">
        <f t="shared" si="69"/>
        <v>0</v>
      </c>
      <c r="AH638" s="12" cm="1">
        <f t="array" ref="AH638">_xlfn.IFS(M638=PARAMETROS!$A$2,(AE638*PARAMETROS!$B$2)+(AB638*PARAMETROS!$C$2),
M638=PARAMETROS!$A$3,(AE638*PARAMETROS!$B$3)+(AB638*PARAMETROS!$C$3),
M638=PARAMETROS!$A$4,(AE638*PARAMETROS!$B$4)+(AB638*PARAMETROS!$C$4),
M638=PARAMETROS!$A$5,(AE638*PARAMETROS!$B$5)+(AB638*PARAMETROS!$C$5),
M638=PARAMETROS!$A$6,(AE638*PARAMETROS!$B$6)+(AB638*PARAMETROS!$C$6),
M638=PARAMETROS!$A$7,(AE638*PARAMETROS!$B$7)+(AB638*PARAMETROS!$C$7))+
_xlfn.IFS(N638="",0,N638=PARAMETROS!$A$2,(AF638*PARAMETROS!$B$2)+(AC638*PARAMETROS!$C$2),
N638=PARAMETROS!$A$3,(AF638*PARAMETROS!$B$3)+(AC638*PARAMETROS!$C$3),
N638=PARAMETROS!$A$4,(AF638*PARAMETROS!$B$4)+(AC638*PARAMETROS!$C$4),
N638=PARAMETROS!$A$5,(AF638*PARAMETROS!$B$5)+(AC638*PARAMETROS!$C$5),
N638=PARAMETROS!$A$6,(AF638*PARAMETROS!$B$6)+(AC638*PARAMETROS!$C$6),
N638=PARAMETROS!$A$7,(AF638*PARAMETROS!$B$7)+(AC638*PARAMETROS!$C$7))+
_xlfn.IFS(O638="",0,O638=PARAMETROS!$A$2,(AG638*PARAMETROS!$B$2)+(AD638*PARAMETROS!$C$2),
O638=PARAMETROS!$A$3,(AG638*PARAMETROS!$B$3)+(AD638*PARAMETROS!$C$3),
O638=PARAMETROS!$A$4,(AG638*PARAMETROS!$B$4)+(AD638*PARAMETROS!$C$4),
O638=PARAMETROS!$A$5,(AG638*PARAMETROS!$B$5)+(AD638*PARAMETROS!$C$5),
O638=PARAMETROS!$A$6,(AG638*PARAMETROS!$B$6)+(AD638*PARAMETROS!$C$6),
O638=PARAMETROS!$A$7,(AG638*PARAMETROS!$B$7)+(AD638*PARAMETROS!$C$7))</f>
        <v>0.72</v>
      </c>
      <c r="AI638" s="12"/>
      <c r="AJ638" s="12"/>
      <c r="AK638" s="12"/>
    </row>
    <row r="639" spans="1:37">
      <c r="A639" s="3">
        <v>638</v>
      </c>
      <c r="B639" s="33">
        <v>45224.736215277779</v>
      </c>
      <c r="C639" s="33">
        <v>45224.736215277779</v>
      </c>
      <c r="E639" t="s">
        <v>1388</v>
      </c>
      <c r="F639" t="s">
        <v>65</v>
      </c>
      <c r="G639" s="3">
        <v>2390151</v>
      </c>
      <c r="J639" t="s">
        <v>1464</v>
      </c>
      <c r="K639" t="s">
        <v>1465</v>
      </c>
      <c r="L639" t="s">
        <v>97</v>
      </c>
      <c r="M639" s="23" t="s">
        <v>76</v>
      </c>
      <c r="P639" s="25" t="s">
        <v>58</v>
      </c>
      <c r="Q639" s="25"/>
      <c r="S639" t="s">
        <v>60</v>
      </c>
      <c r="T639" t="s">
        <v>87</v>
      </c>
      <c r="AA639" s="28" t="str">
        <f t="shared" si="63"/>
        <v>2390151</v>
      </c>
      <c r="AB639" s="27" t="str">
        <f t="shared" si="64"/>
        <v>1</v>
      </c>
      <c r="AC639" s="27">
        <f t="shared" si="65"/>
        <v>0</v>
      </c>
      <c r="AD639" s="27">
        <f t="shared" si="66"/>
        <v>0</v>
      </c>
      <c r="AE639" s="3">
        <f t="shared" si="67"/>
        <v>0</v>
      </c>
      <c r="AF639" s="3">
        <f t="shared" si="68"/>
        <v>0</v>
      </c>
      <c r="AG639" s="3">
        <f t="shared" si="69"/>
        <v>0</v>
      </c>
      <c r="AH639" s="12" cm="1">
        <f t="array" ref="AH639">_xlfn.IFS(M639=PARAMETROS!$A$2,(AE639*PARAMETROS!$B$2)+(AB639*PARAMETROS!$C$2),
M639=PARAMETROS!$A$3,(AE639*PARAMETROS!$B$3)+(AB639*PARAMETROS!$C$3),
M639=PARAMETROS!$A$4,(AE639*PARAMETROS!$B$4)+(AB639*PARAMETROS!$C$4),
M639=PARAMETROS!$A$5,(AE639*PARAMETROS!$B$5)+(AB639*PARAMETROS!$C$5),
M639=PARAMETROS!$A$6,(AE639*PARAMETROS!$B$6)+(AB639*PARAMETROS!$C$6),
M639=PARAMETROS!$A$7,(AE639*PARAMETROS!$B$7)+(AB639*PARAMETROS!$C$7))+
_xlfn.IFS(N639="",0,N639=PARAMETROS!$A$2,(AF639*PARAMETROS!$B$2)+(AC639*PARAMETROS!$C$2),
N639=PARAMETROS!$A$3,(AF639*PARAMETROS!$B$3)+(AC639*PARAMETROS!$C$3),
N639=PARAMETROS!$A$4,(AF639*PARAMETROS!$B$4)+(AC639*PARAMETROS!$C$4),
N639=PARAMETROS!$A$5,(AF639*PARAMETROS!$B$5)+(AC639*PARAMETROS!$C$5),
N639=PARAMETROS!$A$6,(AF639*PARAMETROS!$B$6)+(AC639*PARAMETROS!$C$6),
N639=PARAMETROS!$A$7,(AF639*PARAMETROS!$B$7)+(AC639*PARAMETROS!$C$7))+
_xlfn.IFS(O639="",0,O639=PARAMETROS!$A$2,(AG639*PARAMETROS!$B$2)+(AD639*PARAMETROS!$C$2),
O639=PARAMETROS!$A$3,(AG639*PARAMETROS!$B$3)+(AD639*PARAMETROS!$C$3),
O639=PARAMETROS!$A$4,(AG639*PARAMETROS!$B$4)+(AD639*PARAMETROS!$C$4),
O639=PARAMETROS!$A$5,(AG639*PARAMETROS!$B$5)+(AD639*PARAMETROS!$C$5),
O639=PARAMETROS!$A$6,(AG639*PARAMETROS!$B$6)+(AD639*PARAMETROS!$C$6),
O639=PARAMETROS!$A$7,(AG639*PARAMETROS!$B$7)+(AD639*PARAMETROS!$C$7))</f>
        <v>0.12</v>
      </c>
      <c r="AI639" s="12"/>
      <c r="AJ639" s="12"/>
      <c r="AK639" s="12"/>
    </row>
    <row r="640" spans="1:37">
      <c r="A640" s="3">
        <v>639</v>
      </c>
      <c r="B640" s="33">
        <v>45224.735671296294</v>
      </c>
      <c r="C640" s="33">
        <v>45224.735671296294</v>
      </c>
      <c r="E640" t="s">
        <v>1457</v>
      </c>
      <c r="F640" t="s">
        <v>65</v>
      </c>
      <c r="G640" s="3">
        <v>2390150</v>
      </c>
      <c r="J640" t="s">
        <v>1466</v>
      </c>
      <c r="K640" t="s">
        <v>1467</v>
      </c>
      <c r="L640" t="s">
        <v>101</v>
      </c>
      <c r="M640" s="23" t="s">
        <v>57</v>
      </c>
      <c r="P640" s="25" t="s">
        <v>59</v>
      </c>
      <c r="Q640" s="25"/>
      <c r="S640" t="s">
        <v>60</v>
      </c>
      <c r="T640" t="s">
        <v>61</v>
      </c>
      <c r="U640" t="s">
        <v>62</v>
      </c>
      <c r="AA640" s="28" t="str">
        <f t="shared" si="63"/>
        <v>2390150</v>
      </c>
      <c r="AB640" s="27" t="str">
        <f t="shared" si="64"/>
        <v>4</v>
      </c>
      <c r="AC640" s="27">
        <f t="shared" si="65"/>
        <v>0</v>
      </c>
      <c r="AD640" s="27">
        <f t="shared" si="66"/>
        <v>0</v>
      </c>
      <c r="AE640" s="3">
        <f t="shared" si="67"/>
        <v>0</v>
      </c>
      <c r="AF640" s="3">
        <f t="shared" si="68"/>
        <v>0</v>
      </c>
      <c r="AG640" s="3">
        <f t="shared" si="69"/>
        <v>0</v>
      </c>
      <c r="AH640" s="12" cm="1">
        <f t="array" ref="AH640">_xlfn.IFS(M640=PARAMETROS!$A$2,(AE640*PARAMETROS!$B$2)+(AB640*PARAMETROS!$C$2),
M640=PARAMETROS!$A$3,(AE640*PARAMETROS!$B$3)+(AB640*PARAMETROS!$C$3),
M640=PARAMETROS!$A$4,(AE640*PARAMETROS!$B$4)+(AB640*PARAMETROS!$C$4),
M640=PARAMETROS!$A$5,(AE640*PARAMETROS!$B$5)+(AB640*PARAMETROS!$C$5),
M640=PARAMETROS!$A$6,(AE640*PARAMETROS!$B$6)+(AB640*PARAMETROS!$C$6),
M640=PARAMETROS!$A$7,(AE640*PARAMETROS!$B$7)+(AB640*PARAMETROS!$C$7))+
_xlfn.IFS(N640="",0,N640=PARAMETROS!$A$2,(AF640*PARAMETROS!$B$2)+(AC640*PARAMETROS!$C$2),
N640=PARAMETROS!$A$3,(AF640*PARAMETROS!$B$3)+(AC640*PARAMETROS!$C$3),
N640=PARAMETROS!$A$4,(AF640*PARAMETROS!$B$4)+(AC640*PARAMETROS!$C$4),
N640=PARAMETROS!$A$5,(AF640*PARAMETROS!$B$5)+(AC640*PARAMETROS!$C$5),
N640=PARAMETROS!$A$6,(AF640*PARAMETROS!$B$6)+(AC640*PARAMETROS!$C$6),
N640=PARAMETROS!$A$7,(AF640*PARAMETROS!$B$7)+(AC640*PARAMETROS!$C$7))+
_xlfn.IFS(O640="",0,O640=PARAMETROS!$A$2,(AG640*PARAMETROS!$B$2)+(AD640*PARAMETROS!$C$2),
O640=PARAMETROS!$A$3,(AG640*PARAMETROS!$B$3)+(AD640*PARAMETROS!$C$3),
O640=PARAMETROS!$A$4,(AG640*PARAMETROS!$B$4)+(AD640*PARAMETROS!$C$4),
O640=PARAMETROS!$A$5,(AG640*PARAMETROS!$B$5)+(AD640*PARAMETROS!$C$5),
O640=PARAMETROS!$A$6,(AG640*PARAMETROS!$B$6)+(AD640*PARAMETROS!$C$6),
O640=PARAMETROS!$A$7,(AG640*PARAMETROS!$B$7)+(AD640*PARAMETROS!$C$7))</f>
        <v>1</v>
      </c>
      <c r="AI640" s="12"/>
      <c r="AJ640" s="12"/>
      <c r="AK640" s="12"/>
    </row>
    <row r="641" spans="1:37">
      <c r="A641" s="3">
        <v>640</v>
      </c>
      <c r="B641" s="33">
        <v>45224.733194444445</v>
      </c>
      <c r="C641" s="33">
        <v>45224.733194444445</v>
      </c>
      <c r="E641" t="s">
        <v>1399</v>
      </c>
      <c r="F641" t="s">
        <v>65</v>
      </c>
      <c r="G641" s="3">
        <v>2390145</v>
      </c>
      <c r="J641" t="s">
        <v>1468</v>
      </c>
      <c r="K641" t="s">
        <v>1469</v>
      </c>
      <c r="L641" t="s">
        <v>106</v>
      </c>
      <c r="M641" s="23" t="s">
        <v>47</v>
      </c>
      <c r="P641" s="25" t="s">
        <v>59</v>
      </c>
      <c r="Q641" s="25"/>
      <c r="S641" t="s">
        <v>49</v>
      </c>
      <c r="AA641" s="28" t="str">
        <f t="shared" si="63"/>
        <v>2390145</v>
      </c>
      <c r="AB641" s="27" t="str">
        <f t="shared" si="64"/>
        <v>4</v>
      </c>
      <c r="AC641" s="27">
        <f t="shared" si="65"/>
        <v>0</v>
      </c>
      <c r="AD641" s="27">
        <f t="shared" si="66"/>
        <v>0</v>
      </c>
      <c r="AE641" s="3">
        <f t="shared" si="67"/>
        <v>0</v>
      </c>
      <c r="AF641" s="3">
        <f t="shared" si="68"/>
        <v>0</v>
      </c>
      <c r="AG641" s="3">
        <f t="shared" si="69"/>
        <v>0</v>
      </c>
      <c r="AH641" s="12" cm="1">
        <f t="array" ref="AH641">_xlfn.IFS(M641=PARAMETROS!$A$2,(AE641*PARAMETROS!$B$2)+(AB641*PARAMETROS!$C$2),
M641=PARAMETROS!$A$3,(AE641*PARAMETROS!$B$3)+(AB641*PARAMETROS!$C$3),
M641=PARAMETROS!$A$4,(AE641*PARAMETROS!$B$4)+(AB641*PARAMETROS!$C$4),
M641=PARAMETROS!$A$5,(AE641*PARAMETROS!$B$5)+(AB641*PARAMETROS!$C$5),
M641=PARAMETROS!$A$6,(AE641*PARAMETROS!$B$6)+(AB641*PARAMETROS!$C$6),
M641=PARAMETROS!$A$7,(AE641*PARAMETROS!$B$7)+(AB641*PARAMETROS!$C$7))+
_xlfn.IFS(N641="",0,N641=PARAMETROS!$A$2,(AF641*PARAMETROS!$B$2)+(AC641*PARAMETROS!$C$2),
N641=PARAMETROS!$A$3,(AF641*PARAMETROS!$B$3)+(AC641*PARAMETROS!$C$3),
N641=PARAMETROS!$A$4,(AF641*PARAMETROS!$B$4)+(AC641*PARAMETROS!$C$4),
N641=PARAMETROS!$A$5,(AF641*PARAMETROS!$B$5)+(AC641*PARAMETROS!$C$5),
N641=PARAMETROS!$A$6,(AF641*PARAMETROS!$B$6)+(AC641*PARAMETROS!$C$6),
N641=PARAMETROS!$A$7,(AF641*PARAMETROS!$B$7)+(AC641*PARAMETROS!$C$7))+
_xlfn.IFS(O641="",0,O641=PARAMETROS!$A$2,(AG641*PARAMETROS!$B$2)+(AD641*PARAMETROS!$C$2),
O641=PARAMETROS!$A$3,(AG641*PARAMETROS!$B$3)+(AD641*PARAMETROS!$C$3),
O641=PARAMETROS!$A$4,(AG641*PARAMETROS!$B$4)+(AD641*PARAMETROS!$C$4),
O641=PARAMETROS!$A$5,(AG641*PARAMETROS!$B$5)+(AD641*PARAMETROS!$C$5),
O641=PARAMETROS!$A$6,(AG641*PARAMETROS!$B$6)+(AD641*PARAMETROS!$C$6),
O641=PARAMETROS!$A$7,(AG641*PARAMETROS!$B$7)+(AD641*PARAMETROS!$C$7))</f>
        <v>0.24</v>
      </c>
      <c r="AI641" s="12"/>
      <c r="AJ641" s="12"/>
      <c r="AK641" s="12"/>
    </row>
    <row r="642" spans="1:37">
      <c r="A642" s="3">
        <v>641</v>
      </c>
      <c r="B642" s="33">
        <v>45224.726979166669</v>
      </c>
      <c r="C642" s="33">
        <v>45224.726979166669</v>
      </c>
      <c r="E642" t="s">
        <v>64</v>
      </c>
      <c r="F642" t="s">
        <v>65</v>
      </c>
      <c r="G642" s="3">
        <v>2390134</v>
      </c>
      <c r="J642" t="s">
        <v>1470</v>
      </c>
      <c r="K642" t="s">
        <v>1471</v>
      </c>
      <c r="L642" t="s">
        <v>110</v>
      </c>
      <c r="M642" s="23" t="s">
        <v>76</v>
      </c>
      <c r="P642" s="25" t="s">
        <v>48</v>
      </c>
      <c r="S642" t="s">
        <v>49</v>
      </c>
      <c r="AA642" s="28" t="str">
        <f t="shared" ref="AA642:AA705" si="70">IF(G642&lt;&gt;"",LEFT(G642,15),0)</f>
        <v>2390134</v>
      </c>
      <c r="AB642" s="27" t="str">
        <f t="shared" ref="AB642:AB705" si="71">IF(P642&lt;&gt;"",LEFT(P642,3),0)</f>
        <v>2</v>
      </c>
      <c r="AC642" s="27">
        <f t="shared" ref="AC642:AC705" si="72">IF(Q642&lt;&gt;"",LEFT(Q642,3),0)</f>
        <v>0</v>
      </c>
      <c r="AD642" s="27">
        <f t="shared" ref="AD642:AD705" si="73">IF(R642&lt;&gt;"",LEFT(R642,3),0)</f>
        <v>0</v>
      </c>
      <c r="AE642" s="3">
        <f t="shared" ref="AE642:AE705" si="74">IF(AI642&lt;&gt;"",LEFT(AI642,3),0)</f>
        <v>0</v>
      </c>
      <c r="AF642" s="3">
        <f t="shared" ref="AF642:AF705" si="75">IF(AJ642&lt;&gt;"",LEFT(AJ642,3),0)</f>
        <v>0</v>
      </c>
      <c r="AG642" s="3">
        <f t="shared" ref="AG642:AG705" si="76">IF(AK642&lt;&gt;"",LEFT(AK642,3),0)</f>
        <v>0</v>
      </c>
      <c r="AH642" s="12" cm="1">
        <f t="array" ref="AH642">_xlfn.IFS(M642=PARAMETROS!$A$2,(AE642*PARAMETROS!$B$2)+(AB642*PARAMETROS!$C$2),
M642=PARAMETROS!$A$3,(AE642*PARAMETROS!$B$3)+(AB642*PARAMETROS!$C$3),
M642=PARAMETROS!$A$4,(AE642*PARAMETROS!$B$4)+(AB642*PARAMETROS!$C$4),
M642=PARAMETROS!$A$5,(AE642*PARAMETROS!$B$5)+(AB642*PARAMETROS!$C$5),
M642=PARAMETROS!$A$6,(AE642*PARAMETROS!$B$6)+(AB642*PARAMETROS!$C$6),
M642=PARAMETROS!$A$7,(AE642*PARAMETROS!$B$7)+(AB642*PARAMETROS!$C$7))+
_xlfn.IFS(N642="",0,N642=PARAMETROS!$A$2,(AF642*PARAMETROS!$B$2)+(AC642*PARAMETROS!$C$2),
N642=PARAMETROS!$A$3,(AF642*PARAMETROS!$B$3)+(AC642*PARAMETROS!$C$3),
N642=PARAMETROS!$A$4,(AF642*PARAMETROS!$B$4)+(AC642*PARAMETROS!$C$4),
N642=PARAMETROS!$A$5,(AF642*PARAMETROS!$B$5)+(AC642*PARAMETROS!$C$5),
N642=PARAMETROS!$A$6,(AF642*PARAMETROS!$B$6)+(AC642*PARAMETROS!$C$6),
N642=PARAMETROS!$A$7,(AF642*PARAMETROS!$B$7)+(AC642*PARAMETROS!$C$7))+
_xlfn.IFS(O642="",0,O642=PARAMETROS!$A$2,(AG642*PARAMETROS!$B$2)+(AD642*PARAMETROS!$C$2),
O642=PARAMETROS!$A$3,(AG642*PARAMETROS!$B$3)+(AD642*PARAMETROS!$C$3),
O642=PARAMETROS!$A$4,(AG642*PARAMETROS!$B$4)+(AD642*PARAMETROS!$C$4),
O642=PARAMETROS!$A$5,(AG642*PARAMETROS!$B$5)+(AD642*PARAMETROS!$C$5),
O642=PARAMETROS!$A$6,(AG642*PARAMETROS!$B$6)+(AD642*PARAMETROS!$C$6),
O642=PARAMETROS!$A$7,(AG642*PARAMETROS!$B$7)+(AD642*PARAMETROS!$C$7))</f>
        <v>0.24</v>
      </c>
      <c r="AI642" s="12"/>
      <c r="AJ642" s="12"/>
      <c r="AK642" s="12"/>
    </row>
    <row r="643" spans="1:37">
      <c r="A643" s="3">
        <v>642</v>
      </c>
      <c r="B643" s="33">
        <v>45224.726215277777</v>
      </c>
      <c r="C643" s="33">
        <v>45224.726215277777</v>
      </c>
      <c r="E643" t="s">
        <v>64</v>
      </c>
      <c r="F643" t="s">
        <v>65</v>
      </c>
      <c r="G643" s="3">
        <v>2390133</v>
      </c>
      <c r="J643" t="s">
        <v>1472</v>
      </c>
      <c r="K643" t="s">
        <v>1473</v>
      </c>
      <c r="L643" t="s">
        <v>114</v>
      </c>
      <c r="M643" s="23" t="s">
        <v>47</v>
      </c>
      <c r="N643" s="23" t="s">
        <v>47</v>
      </c>
      <c r="P643" s="25" t="s">
        <v>58</v>
      </c>
      <c r="Q643" s="25" t="s">
        <v>59</v>
      </c>
      <c r="S643" t="s">
        <v>60</v>
      </c>
      <c r="T643" t="s">
        <v>61</v>
      </c>
      <c r="U643" t="s">
        <v>62</v>
      </c>
      <c r="AA643" s="28" t="str">
        <f t="shared" si="70"/>
        <v>2390133</v>
      </c>
      <c r="AB643" s="27" t="str">
        <f t="shared" si="71"/>
        <v>1</v>
      </c>
      <c r="AC643" s="27" t="str">
        <f t="shared" si="72"/>
        <v>4</v>
      </c>
      <c r="AD643" s="27">
        <f t="shared" si="73"/>
        <v>0</v>
      </c>
      <c r="AE643" s="3">
        <f t="shared" si="74"/>
        <v>0</v>
      </c>
      <c r="AF643" s="3">
        <f t="shared" si="75"/>
        <v>0</v>
      </c>
      <c r="AG643" s="3">
        <f t="shared" si="76"/>
        <v>0</v>
      </c>
      <c r="AH643" s="12" cm="1">
        <f t="array" ref="AH643">_xlfn.IFS(M643=PARAMETROS!$A$2,(AE643*PARAMETROS!$B$2)+(AB643*PARAMETROS!$C$2),
M643=PARAMETROS!$A$3,(AE643*PARAMETROS!$B$3)+(AB643*PARAMETROS!$C$3),
M643=PARAMETROS!$A$4,(AE643*PARAMETROS!$B$4)+(AB643*PARAMETROS!$C$4),
M643=PARAMETROS!$A$5,(AE643*PARAMETROS!$B$5)+(AB643*PARAMETROS!$C$5),
M643=PARAMETROS!$A$6,(AE643*PARAMETROS!$B$6)+(AB643*PARAMETROS!$C$6),
M643=PARAMETROS!$A$7,(AE643*PARAMETROS!$B$7)+(AB643*PARAMETROS!$C$7))+
_xlfn.IFS(N643="",0,N643=PARAMETROS!$A$2,(AF643*PARAMETROS!$B$2)+(AC643*PARAMETROS!$C$2),
N643=PARAMETROS!$A$3,(AF643*PARAMETROS!$B$3)+(AC643*PARAMETROS!$C$3),
N643=PARAMETROS!$A$4,(AF643*PARAMETROS!$B$4)+(AC643*PARAMETROS!$C$4),
N643=PARAMETROS!$A$5,(AF643*PARAMETROS!$B$5)+(AC643*PARAMETROS!$C$5),
N643=PARAMETROS!$A$6,(AF643*PARAMETROS!$B$6)+(AC643*PARAMETROS!$C$6),
N643=PARAMETROS!$A$7,(AF643*PARAMETROS!$B$7)+(AC643*PARAMETROS!$C$7))+
_xlfn.IFS(O643="",0,O643=PARAMETROS!$A$2,(AG643*PARAMETROS!$B$2)+(AD643*PARAMETROS!$C$2),
O643=PARAMETROS!$A$3,(AG643*PARAMETROS!$B$3)+(AD643*PARAMETROS!$C$3),
O643=PARAMETROS!$A$4,(AG643*PARAMETROS!$B$4)+(AD643*PARAMETROS!$C$4),
O643=PARAMETROS!$A$5,(AG643*PARAMETROS!$B$5)+(AD643*PARAMETROS!$C$5),
O643=PARAMETROS!$A$6,(AG643*PARAMETROS!$B$6)+(AD643*PARAMETROS!$C$6),
O643=PARAMETROS!$A$7,(AG643*PARAMETROS!$B$7)+(AD643*PARAMETROS!$C$7))</f>
        <v>0.3</v>
      </c>
      <c r="AI643" s="12"/>
      <c r="AJ643" s="12"/>
      <c r="AK643" s="12"/>
    </row>
    <row r="644" spans="1:37">
      <c r="A644" s="3">
        <v>643</v>
      </c>
      <c r="B644" s="33">
        <v>45224.72378472222</v>
      </c>
      <c r="C644" s="33">
        <v>45224.72378472222</v>
      </c>
      <c r="E644" t="s">
        <v>1457</v>
      </c>
      <c r="F644" t="s">
        <v>65</v>
      </c>
      <c r="G644" s="3">
        <v>2390130</v>
      </c>
      <c r="J644" t="s">
        <v>1474</v>
      </c>
      <c r="K644" t="s">
        <v>1475</v>
      </c>
      <c r="L644" t="s">
        <v>97</v>
      </c>
      <c r="M644" s="23" t="s">
        <v>47</v>
      </c>
      <c r="N644" s="23" t="s">
        <v>47</v>
      </c>
      <c r="P644" s="25" t="s">
        <v>59</v>
      </c>
      <c r="Q644" s="25" t="s">
        <v>59</v>
      </c>
      <c r="S644" t="s">
        <v>49</v>
      </c>
      <c r="AA644" s="28" t="str">
        <f t="shared" si="70"/>
        <v>2390130</v>
      </c>
      <c r="AB644" s="27" t="str">
        <f t="shared" si="71"/>
        <v>4</v>
      </c>
      <c r="AC644" s="27" t="str">
        <f t="shared" si="72"/>
        <v>4</v>
      </c>
      <c r="AD644" s="27">
        <f t="shared" si="73"/>
        <v>0</v>
      </c>
      <c r="AE644" s="3">
        <f t="shared" si="74"/>
        <v>0</v>
      </c>
      <c r="AF644" s="3">
        <f t="shared" si="75"/>
        <v>0</v>
      </c>
      <c r="AG644" s="3">
        <f t="shared" si="76"/>
        <v>0</v>
      </c>
      <c r="AH644" s="12" cm="1">
        <f t="array" ref="AH644">_xlfn.IFS(M644=PARAMETROS!$A$2,(AE644*PARAMETROS!$B$2)+(AB644*PARAMETROS!$C$2),
M644=PARAMETROS!$A$3,(AE644*PARAMETROS!$B$3)+(AB644*PARAMETROS!$C$3),
M644=PARAMETROS!$A$4,(AE644*PARAMETROS!$B$4)+(AB644*PARAMETROS!$C$4),
M644=PARAMETROS!$A$5,(AE644*PARAMETROS!$B$5)+(AB644*PARAMETROS!$C$5),
M644=PARAMETROS!$A$6,(AE644*PARAMETROS!$B$6)+(AB644*PARAMETROS!$C$6),
M644=PARAMETROS!$A$7,(AE644*PARAMETROS!$B$7)+(AB644*PARAMETROS!$C$7))+
_xlfn.IFS(N644="",0,N644=PARAMETROS!$A$2,(AF644*PARAMETROS!$B$2)+(AC644*PARAMETROS!$C$2),
N644=PARAMETROS!$A$3,(AF644*PARAMETROS!$B$3)+(AC644*PARAMETROS!$C$3),
N644=PARAMETROS!$A$4,(AF644*PARAMETROS!$B$4)+(AC644*PARAMETROS!$C$4),
N644=PARAMETROS!$A$5,(AF644*PARAMETROS!$B$5)+(AC644*PARAMETROS!$C$5),
N644=PARAMETROS!$A$6,(AF644*PARAMETROS!$B$6)+(AC644*PARAMETROS!$C$6),
N644=PARAMETROS!$A$7,(AF644*PARAMETROS!$B$7)+(AC644*PARAMETROS!$C$7))+
_xlfn.IFS(O644="",0,O644=PARAMETROS!$A$2,(AG644*PARAMETROS!$B$2)+(AD644*PARAMETROS!$C$2),
O644=PARAMETROS!$A$3,(AG644*PARAMETROS!$B$3)+(AD644*PARAMETROS!$C$3),
O644=PARAMETROS!$A$4,(AG644*PARAMETROS!$B$4)+(AD644*PARAMETROS!$C$4),
O644=PARAMETROS!$A$5,(AG644*PARAMETROS!$B$5)+(AD644*PARAMETROS!$C$5),
O644=PARAMETROS!$A$6,(AG644*PARAMETROS!$B$6)+(AD644*PARAMETROS!$C$6),
O644=PARAMETROS!$A$7,(AG644*PARAMETROS!$B$7)+(AD644*PARAMETROS!$C$7))</f>
        <v>0.48</v>
      </c>
      <c r="AI644" s="12"/>
      <c r="AJ644" s="12"/>
      <c r="AK644" s="12"/>
    </row>
    <row r="645" spans="1:37">
      <c r="A645" s="3">
        <v>644</v>
      </c>
      <c r="B645" s="33">
        <v>45224.734930555554</v>
      </c>
      <c r="C645" s="33">
        <v>45224.734930555554</v>
      </c>
      <c r="E645" t="s">
        <v>1454</v>
      </c>
      <c r="F645" t="s">
        <v>65</v>
      </c>
      <c r="G645" s="3">
        <v>2390125</v>
      </c>
      <c r="J645" t="s">
        <v>1476</v>
      </c>
      <c r="K645" t="s">
        <v>1477</v>
      </c>
      <c r="L645" t="s">
        <v>56</v>
      </c>
      <c r="M645" s="23" t="s">
        <v>138</v>
      </c>
      <c r="P645" s="25" t="s">
        <v>48</v>
      </c>
      <c r="Q645" s="25"/>
      <c r="S645" t="s">
        <v>49</v>
      </c>
      <c r="AA645" s="28" t="str">
        <f t="shared" si="70"/>
        <v>2390125</v>
      </c>
      <c r="AB645" s="27" t="str">
        <f t="shared" si="71"/>
        <v>2</v>
      </c>
      <c r="AC645" s="27">
        <f t="shared" si="72"/>
        <v>0</v>
      </c>
      <c r="AD645" s="27">
        <f t="shared" si="73"/>
        <v>0</v>
      </c>
      <c r="AE645" s="3">
        <f t="shared" si="74"/>
        <v>0</v>
      </c>
      <c r="AF645" s="3">
        <f t="shared" si="75"/>
        <v>0</v>
      </c>
      <c r="AG645" s="3">
        <f t="shared" si="76"/>
        <v>0</v>
      </c>
      <c r="AH645" s="12" cm="1">
        <f t="array" ref="AH645">_xlfn.IFS(M645=PARAMETROS!$A$2,(AE645*PARAMETROS!$B$2)+(AB645*PARAMETROS!$C$2),
M645=PARAMETROS!$A$3,(AE645*PARAMETROS!$B$3)+(AB645*PARAMETROS!$C$3),
M645=PARAMETROS!$A$4,(AE645*PARAMETROS!$B$4)+(AB645*PARAMETROS!$C$4),
M645=PARAMETROS!$A$5,(AE645*PARAMETROS!$B$5)+(AB645*PARAMETROS!$C$5),
M645=PARAMETROS!$A$6,(AE645*PARAMETROS!$B$6)+(AB645*PARAMETROS!$C$6),
M645=PARAMETROS!$A$7,(AE645*PARAMETROS!$B$7)+(AB645*PARAMETROS!$C$7))+
_xlfn.IFS(N645="",0,N645=PARAMETROS!$A$2,(AF645*PARAMETROS!$B$2)+(AC645*PARAMETROS!$C$2),
N645=PARAMETROS!$A$3,(AF645*PARAMETROS!$B$3)+(AC645*PARAMETROS!$C$3),
N645=PARAMETROS!$A$4,(AF645*PARAMETROS!$B$4)+(AC645*PARAMETROS!$C$4),
N645=PARAMETROS!$A$5,(AF645*PARAMETROS!$B$5)+(AC645*PARAMETROS!$C$5),
N645=PARAMETROS!$A$6,(AF645*PARAMETROS!$B$6)+(AC645*PARAMETROS!$C$6),
N645=PARAMETROS!$A$7,(AF645*PARAMETROS!$B$7)+(AC645*PARAMETROS!$C$7))+
_xlfn.IFS(O645="",0,O645=PARAMETROS!$A$2,(AG645*PARAMETROS!$B$2)+(AD645*PARAMETROS!$C$2),
O645=PARAMETROS!$A$3,(AG645*PARAMETROS!$B$3)+(AD645*PARAMETROS!$C$3),
O645=PARAMETROS!$A$4,(AG645*PARAMETROS!$B$4)+(AD645*PARAMETROS!$C$4),
O645=PARAMETROS!$A$5,(AG645*PARAMETROS!$B$5)+(AD645*PARAMETROS!$C$5),
O645=PARAMETROS!$A$6,(AG645*PARAMETROS!$B$6)+(AD645*PARAMETROS!$C$6),
O645=PARAMETROS!$A$7,(AG645*PARAMETROS!$B$7)+(AD645*PARAMETROS!$C$7))</f>
        <v>0.12</v>
      </c>
      <c r="AI645" s="12"/>
      <c r="AJ645" s="12"/>
      <c r="AK645" s="12"/>
    </row>
    <row r="646" spans="1:37">
      <c r="A646" s="3">
        <v>645</v>
      </c>
      <c r="B646" s="33">
        <v>45224.73159722222</v>
      </c>
      <c r="C646" s="33">
        <v>45224.73159722222</v>
      </c>
      <c r="E646" t="s">
        <v>1394</v>
      </c>
      <c r="F646" t="s">
        <v>65</v>
      </c>
      <c r="G646" s="3">
        <v>2390121</v>
      </c>
      <c r="J646" t="s">
        <v>1478</v>
      </c>
      <c r="K646" t="s">
        <v>1479</v>
      </c>
      <c r="L646" t="s">
        <v>125</v>
      </c>
      <c r="M646" s="23" t="s">
        <v>76</v>
      </c>
      <c r="N646" s="23" t="s">
        <v>70</v>
      </c>
      <c r="P646" s="25" t="s">
        <v>48</v>
      </c>
      <c r="Q646" s="25" t="s">
        <v>48</v>
      </c>
      <c r="S646" t="s">
        <v>49</v>
      </c>
      <c r="AA646" s="28" t="str">
        <f t="shared" si="70"/>
        <v>2390121</v>
      </c>
      <c r="AB646" s="27" t="str">
        <f t="shared" si="71"/>
        <v>2</v>
      </c>
      <c r="AC646" s="27" t="str">
        <f t="shared" si="72"/>
        <v>2</v>
      </c>
      <c r="AD646" s="27">
        <f t="shared" si="73"/>
        <v>0</v>
      </c>
      <c r="AE646" s="3">
        <f t="shared" si="74"/>
        <v>0</v>
      </c>
      <c r="AF646" s="3">
        <f t="shared" si="75"/>
        <v>0</v>
      </c>
      <c r="AG646" s="3">
        <f t="shared" si="76"/>
        <v>0</v>
      </c>
      <c r="AH646" s="12" cm="1">
        <f t="array" ref="AH646">_xlfn.IFS(M646=PARAMETROS!$A$2,(AE646*PARAMETROS!$B$2)+(AB646*PARAMETROS!$C$2),
M646=PARAMETROS!$A$3,(AE646*PARAMETROS!$B$3)+(AB646*PARAMETROS!$C$3),
M646=PARAMETROS!$A$4,(AE646*PARAMETROS!$B$4)+(AB646*PARAMETROS!$C$4),
M646=PARAMETROS!$A$5,(AE646*PARAMETROS!$B$5)+(AB646*PARAMETROS!$C$5),
M646=PARAMETROS!$A$6,(AE646*PARAMETROS!$B$6)+(AB646*PARAMETROS!$C$6),
M646=PARAMETROS!$A$7,(AE646*PARAMETROS!$B$7)+(AB646*PARAMETROS!$C$7))+
_xlfn.IFS(N646="",0,N646=PARAMETROS!$A$2,(AF646*PARAMETROS!$B$2)+(AC646*PARAMETROS!$C$2),
N646=PARAMETROS!$A$3,(AF646*PARAMETROS!$B$3)+(AC646*PARAMETROS!$C$3),
N646=PARAMETROS!$A$4,(AF646*PARAMETROS!$B$4)+(AC646*PARAMETROS!$C$4),
N646=PARAMETROS!$A$5,(AF646*PARAMETROS!$B$5)+(AC646*PARAMETROS!$C$5),
N646=PARAMETROS!$A$6,(AF646*PARAMETROS!$B$6)+(AC646*PARAMETROS!$C$6),
N646=PARAMETROS!$A$7,(AF646*PARAMETROS!$B$7)+(AC646*PARAMETROS!$C$7))+
_xlfn.IFS(O646="",0,O646=PARAMETROS!$A$2,(AG646*PARAMETROS!$B$2)+(AD646*PARAMETROS!$C$2),
O646=PARAMETROS!$A$3,(AG646*PARAMETROS!$B$3)+(AD646*PARAMETROS!$C$3),
O646=PARAMETROS!$A$4,(AG646*PARAMETROS!$B$4)+(AD646*PARAMETROS!$C$4),
O646=PARAMETROS!$A$5,(AG646*PARAMETROS!$B$5)+(AD646*PARAMETROS!$C$5),
O646=PARAMETROS!$A$6,(AG646*PARAMETROS!$B$6)+(AD646*PARAMETROS!$C$6),
O646=PARAMETROS!$A$7,(AG646*PARAMETROS!$B$7)+(AD646*PARAMETROS!$C$7))</f>
        <v>0.6</v>
      </c>
      <c r="AI646" s="12"/>
      <c r="AJ646" s="12"/>
      <c r="AK646" s="12"/>
    </row>
    <row r="647" spans="1:37">
      <c r="A647" s="3">
        <v>646</v>
      </c>
      <c r="B647" s="33">
        <v>45224.725555555553</v>
      </c>
      <c r="C647" s="33">
        <v>45224.725555555553</v>
      </c>
      <c r="E647" t="s">
        <v>1443</v>
      </c>
      <c r="F647" t="s">
        <v>65</v>
      </c>
      <c r="G647" s="3">
        <v>2390115</v>
      </c>
      <c r="J647" t="s">
        <v>1480</v>
      </c>
      <c r="K647" t="s">
        <v>1481</v>
      </c>
      <c r="L647" t="s">
        <v>129</v>
      </c>
      <c r="M647" s="23" t="s">
        <v>47</v>
      </c>
      <c r="P647" s="25" t="s">
        <v>48</v>
      </c>
      <c r="Q647" s="25"/>
      <c r="S647" t="s">
        <v>60</v>
      </c>
      <c r="T647" t="s">
        <v>87</v>
      </c>
      <c r="AA647" s="28" t="str">
        <f t="shared" si="70"/>
        <v>2390115</v>
      </c>
      <c r="AB647" s="27" t="str">
        <f t="shared" si="71"/>
        <v>2</v>
      </c>
      <c r="AC647" s="27">
        <f t="shared" si="72"/>
        <v>0</v>
      </c>
      <c r="AD647" s="27">
        <f t="shared" si="73"/>
        <v>0</v>
      </c>
      <c r="AE647" s="3">
        <f t="shared" si="74"/>
        <v>0</v>
      </c>
      <c r="AF647" s="3">
        <f t="shared" si="75"/>
        <v>0</v>
      </c>
      <c r="AG647" s="3">
        <f t="shared" si="76"/>
        <v>0</v>
      </c>
      <c r="AH647" s="12" cm="1">
        <f t="array" ref="AH647">_xlfn.IFS(M647=PARAMETROS!$A$2,(AE647*PARAMETROS!$B$2)+(AB647*PARAMETROS!$C$2),
M647=PARAMETROS!$A$3,(AE647*PARAMETROS!$B$3)+(AB647*PARAMETROS!$C$3),
M647=PARAMETROS!$A$4,(AE647*PARAMETROS!$B$4)+(AB647*PARAMETROS!$C$4),
M647=PARAMETROS!$A$5,(AE647*PARAMETROS!$B$5)+(AB647*PARAMETROS!$C$5),
M647=PARAMETROS!$A$6,(AE647*PARAMETROS!$B$6)+(AB647*PARAMETROS!$C$6),
M647=PARAMETROS!$A$7,(AE647*PARAMETROS!$B$7)+(AB647*PARAMETROS!$C$7))+
_xlfn.IFS(N647="",0,N647=PARAMETROS!$A$2,(AF647*PARAMETROS!$B$2)+(AC647*PARAMETROS!$C$2),
N647=PARAMETROS!$A$3,(AF647*PARAMETROS!$B$3)+(AC647*PARAMETROS!$C$3),
N647=PARAMETROS!$A$4,(AF647*PARAMETROS!$B$4)+(AC647*PARAMETROS!$C$4),
N647=PARAMETROS!$A$5,(AF647*PARAMETROS!$B$5)+(AC647*PARAMETROS!$C$5),
N647=PARAMETROS!$A$6,(AF647*PARAMETROS!$B$6)+(AC647*PARAMETROS!$C$6),
N647=PARAMETROS!$A$7,(AF647*PARAMETROS!$B$7)+(AC647*PARAMETROS!$C$7))+
_xlfn.IFS(O647="",0,O647=PARAMETROS!$A$2,(AG647*PARAMETROS!$B$2)+(AD647*PARAMETROS!$C$2),
O647=PARAMETROS!$A$3,(AG647*PARAMETROS!$B$3)+(AD647*PARAMETROS!$C$3),
O647=PARAMETROS!$A$4,(AG647*PARAMETROS!$B$4)+(AD647*PARAMETROS!$C$4),
O647=PARAMETROS!$A$5,(AG647*PARAMETROS!$B$5)+(AD647*PARAMETROS!$C$5),
O647=PARAMETROS!$A$6,(AG647*PARAMETROS!$B$6)+(AD647*PARAMETROS!$C$6),
O647=PARAMETROS!$A$7,(AG647*PARAMETROS!$B$7)+(AD647*PARAMETROS!$C$7))</f>
        <v>0.12</v>
      </c>
      <c r="AI647" s="12"/>
      <c r="AJ647" s="12"/>
      <c r="AK647" s="12"/>
    </row>
    <row r="648" spans="1:37">
      <c r="A648" s="3">
        <v>647</v>
      </c>
      <c r="B648" s="33">
        <v>45224.718634259261</v>
      </c>
      <c r="C648" s="33">
        <v>45224.718634259261</v>
      </c>
      <c r="E648" t="s">
        <v>1454</v>
      </c>
      <c r="F648" t="s">
        <v>65</v>
      </c>
      <c r="G648" s="3">
        <v>2390111</v>
      </c>
      <c r="J648" t="s">
        <v>1482</v>
      </c>
      <c r="K648" t="s">
        <v>1483</v>
      </c>
      <c r="L648" t="s">
        <v>46</v>
      </c>
      <c r="M648" s="23" t="s">
        <v>76</v>
      </c>
      <c r="P648" s="25" t="s">
        <v>93</v>
      </c>
      <c r="Q648" s="25"/>
      <c r="S648" t="s">
        <v>49</v>
      </c>
      <c r="AA648" s="28" t="str">
        <f t="shared" si="70"/>
        <v>2390111</v>
      </c>
      <c r="AB648" s="27" t="str">
        <f t="shared" si="71"/>
        <v>5</v>
      </c>
      <c r="AC648" s="27">
        <f t="shared" si="72"/>
        <v>0</v>
      </c>
      <c r="AD648" s="27">
        <f t="shared" si="73"/>
        <v>0</v>
      </c>
      <c r="AE648" s="3">
        <f t="shared" si="74"/>
        <v>0</v>
      </c>
      <c r="AF648" s="3">
        <f t="shared" si="75"/>
        <v>0</v>
      </c>
      <c r="AG648" s="3">
        <f t="shared" si="76"/>
        <v>0</v>
      </c>
      <c r="AH648" s="12" cm="1">
        <f t="array" ref="AH648">_xlfn.IFS(M648=PARAMETROS!$A$2,(AE648*PARAMETROS!$B$2)+(AB648*PARAMETROS!$C$2),
M648=PARAMETROS!$A$3,(AE648*PARAMETROS!$B$3)+(AB648*PARAMETROS!$C$3),
M648=PARAMETROS!$A$4,(AE648*PARAMETROS!$B$4)+(AB648*PARAMETROS!$C$4),
M648=PARAMETROS!$A$5,(AE648*PARAMETROS!$B$5)+(AB648*PARAMETROS!$C$5),
M648=PARAMETROS!$A$6,(AE648*PARAMETROS!$B$6)+(AB648*PARAMETROS!$C$6),
M648=PARAMETROS!$A$7,(AE648*PARAMETROS!$B$7)+(AB648*PARAMETROS!$C$7))+
_xlfn.IFS(N648="",0,N648=PARAMETROS!$A$2,(AF648*PARAMETROS!$B$2)+(AC648*PARAMETROS!$C$2),
N648=PARAMETROS!$A$3,(AF648*PARAMETROS!$B$3)+(AC648*PARAMETROS!$C$3),
N648=PARAMETROS!$A$4,(AF648*PARAMETROS!$B$4)+(AC648*PARAMETROS!$C$4),
N648=PARAMETROS!$A$5,(AF648*PARAMETROS!$B$5)+(AC648*PARAMETROS!$C$5),
N648=PARAMETROS!$A$6,(AF648*PARAMETROS!$B$6)+(AC648*PARAMETROS!$C$6),
N648=PARAMETROS!$A$7,(AF648*PARAMETROS!$B$7)+(AC648*PARAMETROS!$C$7))+
_xlfn.IFS(O648="",0,O648=PARAMETROS!$A$2,(AG648*PARAMETROS!$B$2)+(AD648*PARAMETROS!$C$2),
O648=PARAMETROS!$A$3,(AG648*PARAMETROS!$B$3)+(AD648*PARAMETROS!$C$3),
O648=PARAMETROS!$A$4,(AG648*PARAMETROS!$B$4)+(AD648*PARAMETROS!$C$4),
O648=PARAMETROS!$A$5,(AG648*PARAMETROS!$B$5)+(AD648*PARAMETROS!$C$5),
O648=PARAMETROS!$A$6,(AG648*PARAMETROS!$B$6)+(AD648*PARAMETROS!$C$6),
O648=PARAMETROS!$A$7,(AG648*PARAMETROS!$B$7)+(AD648*PARAMETROS!$C$7))</f>
        <v>0.6</v>
      </c>
      <c r="AI648" s="12"/>
      <c r="AJ648" s="12"/>
      <c r="AK648" s="12"/>
    </row>
    <row r="649" spans="1:37">
      <c r="A649" s="3">
        <v>648</v>
      </c>
      <c r="B649" s="33">
        <v>45224.716261574074</v>
      </c>
      <c r="C649" s="33">
        <v>45224.716261574074</v>
      </c>
      <c r="E649" t="s">
        <v>1388</v>
      </c>
      <c r="F649" t="s">
        <v>65</v>
      </c>
      <c r="G649" s="3">
        <v>2390095</v>
      </c>
      <c r="J649" t="s">
        <v>1484</v>
      </c>
      <c r="K649" t="s">
        <v>1485</v>
      </c>
      <c r="L649" t="s">
        <v>56</v>
      </c>
      <c r="M649" s="23" t="s">
        <v>138</v>
      </c>
      <c r="P649" s="25" t="s">
        <v>48</v>
      </c>
      <c r="Q649" s="25"/>
      <c r="S649" t="s">
        <v>49</v>
      </c>
      <c r="AA649" s="28" t="str">
        <f t="shared" si="70"/>
        <v>2390095</v>
      </c>
      <c r="AB649" s="27" t="str">
        <f t="shared" si="71"/>
        <v>2</v>
      </c>
      <c r="AC649" s="27">
        <f t="shared" si="72"/>
        <v>0</v>
      </c>
      <c r="AD649" s="27">
        <f t="shared" si="73"/>
        <v>0</v>
      </c>
      <c r="AE649" s="3">
        <f t="shared" si="74"/>
        <v>0</v>
      </c>
      <c r="AF649" s="3">
        <f t="shared" si="75"/>
        <v>0</v>
      </c>
      <c r="AG649" s="3">
        <f t="shared" si="76"/>
        <v>0</v>
      </c>
      <c r="AH649" s="12" cm="1">
        <f t="array" ref="AH649">_xlfn.IFS(M649=PARAMETROS!$A$2,(AE649*PARAMETROS!$B$2)+(AB649*PARAMETROS!$C$2),
M649=PARAMETROS!$A$3,(AE649*PARAMETROS!$B$3)+(AB649*PARAMETROS!$C$3),
M649=PARAMETROS!$A$4,(AE649*PARAMETROS!$B$4)+(AB649*PARAMETROS!$C$4),
M649=PARAMETROS!$A$5,(AE649*PARAMETROS!$B$5)+(AB649*PARAMETROS!$C$5),
M649=PARAMETROS!$A$6,(AE649*PARAMETROS!$B$6)+(AB649*PARAMETROS!$C$6),
M649=PARAMETROS!$A$7,(AE649*PARAMETROS!$B$7)+(AB649*PARAMETROS!$C$7))+
_xlfn.IFS(N649="",0,N649=PARAMETROS!$A$2,(AF649*PARAMETROS!$B$2)+(AC649*PARAMETROS!$C$2),
N649=PARAMETROS!$A$3,(AF649*PARAMETROS!$B$3)+(AC649*PARAMETROS!$C$3),
N649=PARAMETROS!$A$4,(AF649*PARAMETROS!$B$4)+(AC649*PARAMETROS!$C$4),
N649=PARAMETROS!$A$5,(AF649*PARAMETROS!$B$5)+(AC649*PARAMETROS!$C$5),
N649=PARAMETROS!$A$6,(AF649*PARAMETROS!$B$6)+(AC649*PARAMETROS!$C$6),
N649=PARAMETROS!$A$7,(AF649*PARAMETROS!$B$7)+(AC649*PARAMETROS!$C$7))+
_xlfn.IFS(O649="",0,O649=PARAMETROS!$A$2,(AG649*PARAMETROS!$B$2)+(AD649*PARAMETROS!$C$2),
O649=PARAMETROS!$A$3,(AG649*PARAMETROS!$B$3)+(AD649*PARAMETROS!$C$3),
O649=PARAMETROS!$A$4,(AG649*PARAMETROS!$B$4)+(AD649*PARAMETROS!$C$4),
O649=PARAMETROS!$A$5,(AG649*PARAMETROS!$B$5)+(AD649*PARAMETROS!$C$5),
O649=PARAMETROS!$A$6,(AG649*PARAMETROS!$B$6)+(AD649*PARAMETROS!$C$6),
O649=PARAMETROS!$A$7,(AG649*PARAMETROS!$B$7)+(AD649*PARAMETROS!$C$7))</f>
        <v>0.12</v>
      </c>
      <c r="AI649" s="12"/>
      <c r="AJ649" s="12"/>
      <c r="AK649" s="12"/>
    </row>
    <row r="650" spans="1:37">
      <c r="A650" s="3">
        <v>649</v>
      </c>
      <c r="B650" s="33">
        <v>45224.715266203704</v>
      </c>
      <c r="C650" s="33">
        <v>45224.715266203704</v>
      </c>
      <c r="E650" t="s">
        <v>1443</v>
      </c>
      <c r="F650" t="s">
        <v>65</v>
      </c>
      <c r="G650" s="3">
        <v>2390094</v>
      </c>
      <c r="J650" t="s">
        <v>1486</v>
      </c>
      <c r="K650" t="s">
        <v>1487</v>
      </c>
      <c r="L650" t="s">
        <v>69</v>
      </c>
      <c r="M650" s="23" t="s">
        <v>82</v>
      </c>
      <c r="P650" s="25" t="s">
        <v>48</v>
      </c>
      <c r="Q650" s="25"/>
      <c r="S650" t="s">
        <v>60</v>
      </c>
      <c r="T650" t="s">
        <v>102</v>
      </c>
      <c r="AA650" s="28" t="str">
        <f t="shared" si="70"/>
        <v>2390094</v>
      </c>
      <c r="AB650" s="27" t="str">
        <f t="shared" si="71"/>
        <v>2</v>
      </c>
      <c r="AC650" s="27">
        <f t="shared" si="72"/>
        <v>0</v>
      </c>
      <c r="AD650" s="27">
        <f t="shared" si="73"/>
        <v>0</v>
      </c>
      <c r="AE650" s="3">
        <f t="shared" si="74"/>
        <v>0</v>
      </c>
      <c r="AF650" s="3">
        <f t="shared" si="75"/>
        <v>0</v>
      </c>
      <c r="AG650" s="3">
        <f t="shared" si="76"/>
        <v>0</v>
      </c>
      <c r="AH650" s="12" cm="1">
        <f t="array" ref="AH650">_xlfn.IFS(M650=PARAMETROS!$A$2,(AE650*PARAMETROS!$B$2)+(AB650*PARAMETROS!$C$2),
M650=PARAMETROS!$A$3,(AE650*PARAMETROS!$B$3)+(AB650*PARAMETROS!$C$3),
M650=PARAMETROS!$A$4,(AE650*PARAMETROS!$B$4)+(AB650*PARAMETROS!$C$4),
M650=PARAMETROS!$A$5,(AE650*PARAMETROS!$B$5)+(AB650*PARAMETROS!$C$5),
M650=PARAMETROS!$A$6,(AE650*PARAMETROS!$B$6)+(AB650*PARAMETROS!$C$6),
M650=PARAMETROS!$A$7,(AE650*PARAMETROS!$B$7)+(AB650*PARAMETROS!$C$7))+
_xlfn.IFS(N650="",0,N650=PARAMETROS!$A$2,(AF650*PARAMETROS!$B$2)+(AC650*PARAMETROS!$C$2),
N650=PARAMETROS!$A$3,(AF650*PARAMETROS!$B$3)+(AC650*PARAMETROS!$C$3),
N650=PARAMETROS!$A$4,(AF650*PARAMETROS!$B$4)+(AC650*PARAMETROS!$C$4),
N650=PARAMETROS!$A$5,(AF650*PARAMETROS!$B$5)+(AC650*PARAMETROS!$C$5),
N650=PARAMETROS!$A$6,(AF650*PARAMETROS!$B$6)+(AC650*PARAMETROS!$C$6),
N650=PARAMETROS!$A$7,(AF650*PARAMETROS!$B$7)+(AC650*PARAMETROS!$C$7))+
_xlfn.IFS(O650="",0,O650=PARAMETROS!$A$2,(AG650*PARAMETROS!$B$2)+(AD650*PARAMETROS!$C$2),
O650=PARAMETROS!$A$3,(AG650*PARAMETROS!$B$3)+(AD650*PARAMETROS!$C$3),
O650=PARAMETROS!$A$4,(AG650*PARAMETROS!$B$4)+(AD650*PARAMETROS!$C$4),
O650=PARAMETROS!$A$5,(AG650*PARAMETROS!$B$5)+(AD650*PARAMETROS!$C$5),
O650=PARAMETROS!$A$6,(AG650*PARAMETROS!$B$6)+(AD650*PARAMETROS!$C$6),
O650=PARAMETROS!$A$7,(AG650*PARAMETROS!$B$7)+(AD650*PARAMETROS!$C$7))</f>
        <v>0.12</v>
      </c>
      <c r="AI650" s="12"/>
      <c r="AJ650" s="12"/>
      <c r="AK650" s="12"/>
    </row>
    <row r="651" spans="1:37">
      <c r="A651" s="3">
        <v>650</v>
      </c>
      <c r="B651" s="33">
        <v>45224.717118055552</v>
      </c>
      <c r="C651" s="33">
        <v>45224.717118055552</v>
      </c>
      <c r="E651" t="s">
        <v>1454</v>
      </c>
      <c r="F651" t="s">
        <v>65</v>
      </c>
      <c r="G651" s="3">
        <v>2390089</v>
      </c>
      <c r="J651" t="s">
        <v>1488</v>
      </c>
      <c r="K651" t="s">
        <v>1489</v>
      </c>
      <c r="L651" t="s">
        <v>75</v>
      </c>
      <c r="M651" s="23" t="s">
        <v>70</v>
      </c>
      <c r="N651" s="23" t="s">
        <v>70</v>
      </c>
      <c r="P651" s="25" t="s">
        <v>59</v>
      </c>
      <c r="Q651" s="25" t="s">
        <v>48</v>
      </c>
      <c r="S651" t="s">
        <v>49</v>
      </c>
      <c r="AA651" s="28" t="str">
        <f t="shared" si="70"/>
        <v>2390089</v>
      </c>
      <c r="AB651" s="27" t="str">
        <f t="shared" si="71"/>
        <v>4</v>
      </c>
      <c r="AC651" s="27" t="str">
        <f t="shared" si="72"/>
        <v>2</v>
      </c>
      <c r="AD651" s="27">
        <f t="shared" si="73"/>
        <v>0</v>
      </c>
      <c r="AE651" s="3">
        <f t="shared" si="74"/>
        <v>0</v>
      </c>
      <c r="AF651" s="3">
        <f t="shared" si="75"/>
        <v>0</v>
      </c>
      <c r="AG651" s="3">
        <f t="shared" si="76"/>
        <v>0</v>
      </c>
      <c r="AH651" s="12" cm="1">
        <f t="array" ref="AH651">_xlfn.IFS(M651=PARAMETROS!$A$2,(AE651*PARAMETROS!$B$2)+(AB651*PARAMETROS!$C$2),
M651=PARAMETROS!$A$3,(AE651*PARAMETROS!$B$3)+(AB651*PARAMETROS!$C$3),
M651=PARAMETROS!$A$4,(AE651*PARAMETROS!$B$4)+(AB651*PARAMETROS!$C$4),
M651=PARAMETROS!$A$5,(AE651*PARAMETROS!$B$5)+(AB651*PARAMETROS!$C$5),
M651=PARAMETROS!$A$6,(AE651*PARAMETROS!$B$6)+(AB651*PARAMETROS!$C$6),
M651=PARAMETROS!$A$7,(AE651*PARAMETROS!$B$7)+(AB651*PARAMETROS!$C$7))+
_xlfn.IFS(N651="",0,N651=PARAMETROS!$A$2,(AF651*PARAMETROS!$B$2)+(AC651*PARAMETROS!$C$2),
N651=PARAMETROS!$A$3,(AF651*PARAMETROS!$B$3)+(AC651*PARAMETROS!$C$3),
N651=PARAMETROS!$A$4,(AF651*PARAMETROS!$B$4)+(AC651*PARAMETROS!$C$4),
N651=PARAMETROS!$A$5,(AF651*PARAMETROS!$B$5)+(AC651*PARAMETROS!$C$5),
N651=PARAMETROS!$A$6,(AF651*PARAMETROS!$B$6)+(AC651*PARAMETROS!$C$6),
N651=PARAMETROS!$A$7,(AF651*PARAMETROS!$B$7)+(AC651*PARAMETROS!$C$7))+
_xlfn.IFS(O651="",0,O651=PARAMETROS!$A$2,(AG651*PARAMETROS!$B$2)+(AD651*PARAMETROS!$C$2),
O651=PARAMETROS!$A$3,(AG651*PARAMETROS!$B$3)+(AD651*PARAMETROS!$C$3),
O651=PARAMETROS!$A$4,(AG651*PARAMETROS!$B$4)+(AD651*PARAMETROS!$C$4),
O651=PARAMETROS!$A$5,(AG651*PARAMETROS!$B$5)+(AD651*PARAMETROS!$C$5),
O651=PARAMETROS!$A$6,(AG651*PARAMETROS!$B$6)+(AD651*PARAMETROS!$C$6),
O651=PARAMETROS!$A$7,(AG651*PARAMETROS!$B$7)+(AD651*PARAMETROS!$C$7))</f>
        <v>1.08</v>
      </c>
      <c r="AI651" s="12"/>
      <c r="AJ651" s="12"/>
      <c r="AK651" s="12"/>
    </row>
    <row r="652" spans="1:37">
      <c r="A652" s="3">
        <v>651</v>
      </c>
      <c r="B652" s="33">
        <v>45224.711875000001</v>
      </c>
      <c r="C652" s="33">
        <v>45224.711875000001</v>
      </c>
      <c r="E652" t="s">
        <v>1490</v>
      </c>
      <c r="F652" t="s">
        <v>65</v>
      </c>
      <c r="G652" s="3">
        <v>2390086</v>
      </c>
      <c r="J652" t="s">
        <v>1491</v>
      </c>
      <c r="K652" t="s">
        <v>1492</v>
      </c>
      <c r="L652" t="s">
        <v>81</v>
      </c>
      <c r="M652" s="23" t="s">
        <v>47</v>
      </c>
      <c r="P652" s="25" t="s">
        <v>58</v>
      </c>
      <c r="Q652" s="25"/>
      <c r="S652" t="s">
        <v>60</v>
      </c>
      <c r="T652" t="s">
        <v>87</v>
      </c>
      <c r="AA652" s="28" t="str">
        <f t="shared" si="70"/>
        <v>2390086</v>
      </c>
      <c r="AB652" s="27" t="str">
        <f t="shared" si="71"/>
        <v>1</v>
      </c>
      <c r="AC652" s="27">
        <f t="shared" si="72"/>
        <v>0</v>
      </c>
      <c r="AD652" s="27">
        <f t="shared" si="73"/>
        <v>0</v>
      </c>
      <c r="AE652" s="3">
        <f t="shared" si="74"/>
        <v>0</v>
      </c>
      <c r="AF652" s="3">
        <f t="shared" si="75"/>
        <v>0</v>
      </c>
      <c r="AG652" s="3">
        <f t="shared" si="76"/>
        <v>0</v>
      </c>
      <c r="AH652" s="12" cm="1">
        <f t="array" ref="AH652">_xlfn.IFS(M652=PARAMETROS!$A$2,(AE652*PARAMETROS!$B$2)+(AB652*PARAMETROS!$C$2),
M652=PARAMETROS!$A$3,(AE652*PARAMETROS!$B$3)+(AB652*PARAMETROS!$C$3),
M652=PARAMETROS!$A$4,(AE652*PARAMETROS!$B$4)+(AB652*PARAMETROS!$C$4),
M652=PARAMETROS!$A$5,(AE652*PARAMETROS!$B$5)+(AB652*PARAMETROS!$C$5),
M652=PARAMETROS!$A$6,(AE652*PARAMETROS!$B$6)+(AB652*PARAMETROS!$C$6),
M652=PARAMETROS!$A$7,(AE652*PARAMETROS!$B$7)+(AB652*PARAMETROS!$C$7))+
_xlfn.IFS(N652="",0,N652=PARAMETROS!$A$2,(AF652*PARAMETROS!$B$2)+(AC652*PARAMETROS!$C$2),
N652=PARAMETROS!$A$3,(AF652*PARAMETROS!$B$3)+(AC652*PARAMETROS!$C$3),
N652=PARAMETROS!$A$4,(AF652*PARAMETROS!$B$4)+(AC652*PARAMETROS!$C$4),
N652=PARAMETROS!$A$5,(AF652*PARAMETROS!$B$5)+(AC652*PARAMETROS!$C$5),
N652=PARAMETROS!$A$6,(AF652*PARAMETROS!$B$6)+(AC652*PARAMETROS!$C$6),
N652=PARAMETROS!$A$7,(AF652*PARAMETROS!$B$7)+(AC652*PARAMETROS!$C$7))+
_xlfn.IFS(O652="",0,O652=PARAMETROS!$A$2,(AG652*PARAMETROS!$B$2)+(AD652*PARAMETROS!$C$2),
O652=PARAMETROS!$A$3,(AG652*PARAMETROS!$B$3)+(AD652*PARAMETROS!$C$3),
O652=PARAMETROS!$A$4,(AG652*PARAMETROS!$B$4)+(AD652*PARAMETROS!$C$4),
O652=PARAMETROS!$A$5,(AG652*PARAMETROS!$B$5)+(AD652*PARAMETROS!$C$5),
O652=PARAMETROS!$A$6,(AG652*PARAMETROS!$B$6)+(AD652*PARAMETROS!$C$6),
O652=PARAMETROS!$A$7,(AG652*PARAMETROS!$B$7)+(AD652*PARAMETROS!$C$7))</f>
        <v>0.06</v>
      </c>
      <c r="AI652" s="12"/>
      <c r="AJ652" s="12"/>
      <c r="AK652" s="12"/>
    </row>
    <row r="653" spans="1:37">
      <c r="A653" s="3">
        <v>652</v>
      </c>
      <c r="B653" s="33">
        <v>45224.71166666667</v>
      </c>
      <c r="C653" s="33">
        <v>45224.71166666667</v>
      </c>
      <c r="E653" t="s">
        <v>1493</v>
      </c>
      <c r="F653" t="s">
        <v>65</v>
      </c>
      <c r="G653" s="3">
        <v>2390085</v>
      </c>
      <c r="J653" t="s">
        <v>1494</v>
      </c>
      <c r="K653" t="s">
        <v>1495</v>
      </c>
      <c r="L653" t="s">
        <v>86</v>
      </c>
      <c r="M653" s="23" t="s">
        <v>57</v>
      </c>
      <c r="P653" s="25" t="s">
        <v>48</v>
      </c>
      <c r="Q653" s="25"/>
      <c r="S653" t="s">
        <v>49</v>
      </c>
      <c r="AA653" s="28" t="str">
        <f t="shared" si="70"/>
        <v>2390085</v>
      </c>
      <c r="AB653" s="27" t="str">
        <f t="shared" si="71"/>
        <v>2</v>
      </c>
      <c r="AC653" s="27">
        <f t="shared" si="72"/>
        <v>0</v>
      </c>
      <c r="AD653" s="27">
        <f t="shared" si="73"/>
        <v>0</v>
      </c>
      <c r="AE653" s="3">
        <f t="shared" si="74"/>
        <v>0</v>
      </c>
      <c r="AF653" s="3">
        <f t="shared" si="75"/>
        <v>0</v>
      </c>
      <c r="AG653" s="3">
        <f t="shared" si="76"/>
        <v>0</v>
      </c>
      <c r="AH653" s="12" cm="1">
        <f t="array" ref="AH653">_xlfn.IFS(M653=PARAMETROS!$A$2,(AE653*PARAMETROS!$B$2)+(AB653*PARAMETROS!$C$2),
M653=PARAMETROS!$A$3,(AE653*PARAMETROS!$B$3)+(AB653*PARAMETROS!$C$3),
M653=PARAMETROS!$A$4,(AE653*PARAMETROS!$B$4)+(AB653*PARAMETROS!$C$4),
M653=PARAMETROS!$A$5,(AE653*PARAMETROS!$B$5)+(AB653*PARAMETROS!$C$5),
M653=PARAMETROS!$A$6,(AE653*PARAMETROS!$B$6)+(AB653*PARAMETROS!$C$6),
M653=PARAMETROS!$A$7,(AE653*PARAMETROS!$B$7)+(AB653*PARAMETROS!$C$7))+
_xlfn.IFS(N653="",0,N653=PARAMETROS!$A$2,(AF653*PARAMETROS!$B$2)+(AC653*PARAMETROS!$C$2),
N653=PARAMETROS!$A$3,(AF653*PARAMETROS!$B$3)+(AC653*PARAMETROS!$C$3),
N653=PARAMETROS!$A$4,(AF653*PARAMETROS!$B$4)+(AC653*PARAMETROS!$C$4),
N653=PARAMETROS!$A$5,(AF653*PARAMETROS!$B$5)+(AC653*PARAMETROS!$C$5),
N653=PARAMETROS!$A$6,(AF653*PARAMETROS!$B$6)+(AC653*PARAMETROS!$C$6),
N653=PARAMETROS!$A$7,(AF653*PARAMETROS!$B$7)+(AC653*PARAMETROS!$C$7))+
_xlfn.IFS(O653="",0,O653=PARAMETROS!$A$2,(AG653*PARAMETROS!$B$2)+(AD653*PARAMETROS!$C$2),
O653=PARAMETROS!$A$3,(AG653*PARAMETROS!$B$3)+(AD653*PARAMETROS!$C$3),
O653=PARAMETROS!$A$4,(AG653*PARAMETROS!$B$4)+(AD653*PARAMETROS!$C$4),
O653=PARAMETROS!$A$5,(AG653*PARAMETROS!$B$5)+(AD653*PARAMETROS!$C$5),
O653=PARAMETROS!$A$6,(AG653*PARAMETROS!$B$6)+(AD653*PARAMETROS!$C$6),
O653=PARAMETROS!$A$7,(AG653*PARAMETROS!$B$7)+(AD653*PARAMETROS!$C$7))</f>
        <v>0.5</v>
      </c>
      <c r="AI653" s="12"/>
      <c r="AJ653" s="12"/>
      <c r="AK653" s="12"/>
    </row>
    <row r="654" spans="1:37">
      <c r="A654" s="3">
        <v>653</v>
      </c>
      <c r="B654" s="33">
        <v>45224.702453703707</v>
      </c>
      <c r="C654" s="33">
        <v>45224.702453703707</v>
      </c>
      <c r="E654" t="s">
        <v>1496</v>
      </c>
      <c r="F654" t="s">
        <v>65</v>
      </c>
      <c r="G654" s="3">
        <v>2390078</v>
      </c>
      <c r="J654" t="s">
        <v>1497</v>
      </c>
      <c r="K654" t="s">
        <v>1498</v>
      </c>
      <c r="L654" t="s">
        <v>92</v>
      </c>
      <c r="M654" s="23" t="s">
        <v>70</v>
      </c>
      <c r="N654" s="23" t="s">
        <v>70</v>
      </c>
      <c r="P654" s="25" t="s">
        <v>118</v>
      </c>
      <c r="Q654" s="25" t="s">
        <v>48</v>
      </c>
      <c r="S654" t="s">
        <v>60</v>
      </c>
      <c r="T654" t="s">
        <v>102</v>
      </c>
      <c r="AA654" s="28" t="str">
        <f t="shared" si="70"/>
        <v>2390078</v>
      </c>
      <c r="AB654" s="27" t="str">
        <f t="shared" si="71"/>
        <v>6</v>
      </c>
      <c r="AC654" s="27" t="str">
        <f t="shared" si="72"/>
        <v>2</v>
      </c>
      <c r="AD654" s="27">
        <f t="shared" si="73"/>
        <v>0</v>
      </c>
      <c r="AE654" s="3">
        <f t="shared" si="74"/>
        <v>0</v>
      </c>
      <c r="AF654" s="3">
        <f t="shared" si="75"/>
        <v>0</v>
      </c>
      <c r="AG654" s="3">
        <f t="shared" si="76"/>
        <v>0</v>
      </c>
      <c r="AH654" s="12" cm="1">
        <f t="array" ref="AH654">_xlfn.IFS(M654=PARAMETROS!$A$2,(AE654*PARAMETROS!$B$2)+(AB654*PARAMETROS!$C$2),
M654=PARAMETROS!$A$3,(AE654*PARAMETROS!$B$3)+(AB654*PARAMETROS!$C$3),
M654=PARAMETROS!$A$4,(AE654*PARAMETROS!$B$4)+(AB654*PARAMETROS!$C$4),
M654=PARAMETROS!$A$5,(AE654*PARAMETROS!$B$5)+(AB654*PARAMETROS!$C$5),
M654=PARAMETROS!$A$6,(AE654*PARAMETROS!$B$6)+(AB654*PARAMETROS!$C$6),
M654=PARAMETROS!$A$7,(AE654*PARAMETROS!$B$7)+(AB654*PARAMETROS!$C$7))+
_xlfn.IFS(N654="",0,N654=PARAMETROS!$A$2,(AF654*PARAMETROS!$B$2)+(AC654*PARAMETROS!$C$2),
N654=PARAMETROS!$A$3,(AF654*PARAMETROS!$B$3)+(AC654*PARAMETROS!$C$3),
N654=PARAMETROS!$A$4,(AF654*PARAMETROS!$B$4)+(AC654*PARAMETROS!$C$4),
N654=PARAMETROS!$A$5,(AF654*PARAMETROS!$B$5)+(AC654*PARAMETROS!$C$5),
N654=PARAMETROS!$A$6,(AF654*PARAMETROS!$B$6)+(AC654*PARAMETROS!$C$6),
N654=PARAMETROS!$A$7,(AF654*PARAMETROS!$B$7)+(AC654*PARAMETROS!$C$7))+
_xlfn.IFS(O654="",0,O654=PARAMETROS!$A$2,(AG654*PARAMETROS!$B$2)+(AD654*PARAMETROS!$C$2),
O654=PARAMETROS!$A$3,(AG654*PARAMETROS!$B$3)+(AD654*PARAMETROS!$C$3),
O654=PARAMETROS!$A$4,(AG654*PARAMETROS!$B$4)+(AD654*PARAMETROS!$C$4),
O654=PARAMETROS!$A$5,(AG654*PARAMETROS!$B$5)+(AD654*PARAMETROS!$C$5),
O654=PARAMETROS!$A$6,(AG654*PARAMETROS!$B$6)+(AD654*PARAMETROS!$C$6),
O654=PARAMETROS!$A$7,(AG654*PARAMETROS!$B$7)+(AD654*PARAMETROS!$C$7))</f>
        <v>1.44</v>
      </c>
      <c r="AI654" s="12"/>
      <c r="AJ654" s="12"/>
      <c r="AK654" s="12"/>
    </row>
    <row r="655" spans="1:37">
      <c r="A655" s="3">
        <v>654</v>
      </c>
      <c r="B655" s="33">
        <v>45224.704826388886</v>
      </c>
      <c r="C655" s="33">
        <v>45224.704826388886</v>
      </c>
      <c r="E655" t="s">
        <v>1499</v>
      </c>
      <c r="F655" t="s">
        <v>65</v>
      </c>
      <c r="G655" s="3">
        <v>2390062</v>
      </c>
      <c r="J655" t="s">
        <v>1426</v>
      </c>
      <c r="K655" t="s">
        <v>1427</v>
      </c>
      <c r="L655" t="s">
        <v>97</v>
      </c>
      <c r="M655" s="23" t="s">
        <v>76</v>
      </c>
      <c r="P655" s="25" t="s">
        <v>58</v>
      </c>
      <c r="Q655" s="25"/>
      <c r="S655" t="s">
        <v>60</v>
      </c>
      <c r="T655" t="s">
        <v>87</v>
      </c>
      <c r="AA655" s="28" t="str">
        <f t="shared" si="70"/>
        <v>2390062</v>
      </c>
      <c r="AB655" s="27" t="str">
        <f t="shared" si="71"/>
        <v>1</v>
      </c>
      <c r="AC655" s="27">
        <f t="shared" si="72"/>
        <v>0</v>
      </c>
      <c r="AD655" s="27">
        <f t="shared" si="73"/>
        <v>0</v>
      </c>
      <c r="AE655" s="3">
        <f t="shared" si="74"/>
        <v>0</v>
      </c>
      <c r="AF655" s="3">
        <f t="shared" si="75"/>
        <v>0</v>
      </c>
      <c r="AG655" s="3">
        <f t="shared" si="76"/>
        <v>0</v>
      </c>
      <c r="AH655" s="12" cm="1">
        <f t="array" ref="AH655">_xlfn.IFS(M655=PARAMETROS!$A$2,(AE655*PARAMETROS!$B$2)+(AB655*PARAMETROS!$C$2),
M655=PARAMETROS!$A$3,(AE655*PARAMETROS!$B$3)+(AB655*PARAMETROS!$C$3),
M655=PARAMETROS!$A$4,(AE655*PARAMETROS!$B$4)+(AB655*PARAMETROS!$C$4),
M655=PARAMETROS!$A$5,(AE655*PARAMETROS!$B$5)+(AB655*PARAMETROS!$C$5),
M655=PARAMETROS!$A$6,(AE655*PARAMETROS!$B$6)+(AB655*PARAMETROS!$C$6),
M655=PARAMETROS!$A$7,(AE655*PARAMETROS!$B$7)+(AB655*PARAMETROS!$C$7))+
_xlfn.IFS(N655="",0,N655=PARAMETROS!$A$2,(AF655*PARAMETROS!$B$2)+(AC655*PARAMETROS!$C$2),
N655=PARAMETROS!$A$3,(AF655*PARAMETROS!$B$3)+(AC655*PARAMETROS!$C$3),
N655=PARAMETROS!$A$4,(AF655*PARAMETROS!$B$4)+(AC655*PARAMETROS!$C$4),
N655=PARAMETROS!$A$5,(AF655*PARAMETROS!$B$5)+(AC655*PARAMETROS!$C$5),
N655=PARAMETROS!$A$6,(AF655*PARAMETROS!$B$6)+(AC655*PARAMETROS!$C$6),
N655=PARAMETROS!$A$7,(AF655*PARAMETROS!$B$7)+(AC655*PARAMETROS!$C$7))+
_xlfn.IFS(O655="",0,O655=PARAMETROS!$A$2,(AG655*PARAMETROS!$B$2)+(AD655*PARAMETROS!$C$2),
O655=PARAMETROS!$A$3,(AG655*PARAMETROS!$B$3)+(AD655*PARAMETROS!$C$3),
O655=PARAMETROS!$A$4,(AG655*PARAMETROS!$B$4)+(AD655*PARAMETROS!$C$4),
O655=PARAMETROS!$A$5,(AG655*PARAMETROS!$B$5)+(AD655*PARAMETROS!$C$5),
O655=PARAMETROS!$A$6,(AG655*PARAMETROS!$B$6)+(AD655*PARAMETROS!$C$6),
O655=PARAMETROS!$A$7,(AG655*PARAMETROS!$B$7)+(AD655*PARAMETROS!$C$7))</f>
        <v>0.12</v>
      </c>
      <c r="AI655" s="12"/>
      <c r="AJ655" s="12"/>
      <c r="AK655" s="12"/>
    </row>
    <row r="656" spans="1:37">
      <c r="A656" s="3">
        <v>655</v>
      </c>
      <c r="B656" s="33">
        <v>45224.703518518516</v>
      </c>
      <c r="C656" s="33">
        <v>45224.703518518516</v>
      </c>
      <c r="E656" t="s">
        <v>1500</v>
      </c>
      <c r="F656" t="s">
        <v>65</v>
      </c>
      <c r="G656" s="3">
        <v>2390060</v>
      </c>
      <c r="J656" t="s">
        <v>1501</v>
      </c>
      <c r="K656" t="s">
        <v>1502</v>
      </c>
      <c r="L656" t="s">
        <v>101</v>
      </c>
      <c r="M656" s="23" t="s">
        <v>82</v>
      </c>
      <c r="P656" s="25" t="s">
        <v>59</v>
      </c>
      <c r="Q656" s="25"/>
      <c r="S656" t="s">
        <v>60</v>
      </c>
      <c r="T656" t="s">
        <v>61</v>
      </c>
      <c r="U656" t="s">
        <v>62</v>
      </c>
      <c r="AA656" s="28" t="str">
        <f t="shared" si="70"/>
        <v>2390060</v>
      </c>
      <c r="AB656" s="27" t="str">
        <f t="shared" si="71"/>
        <v>4</v>
      </c>
      <c r="AC656" s="27">
        <f t="shared" si="72"/>
        <v>0</v>
      </c>
      <c r="AD656" s="27">
        <f t="shared" si="73"/>
        <v>0</v>
      </c>
      <c r="AE656" s="3">
        <f t="shared" si="74"/>
        <v>0</v>
      </c>
      <c r="AF656" s="3">
        <f t="shared" si="75"/>
        <v>0</v>
      </c>
      <c r="AG656" s="3">
        <f t="shared" si="76"/>
        <v>0</v>
      </c>
      <c r="AH656" s="12" cm="1">
        <f t="array" ref="AH656">_xlfn.IFS(M656=PARAMETROS!$A$2,(AE656*PARAMETROS!$B$2)+(AB656*PARAMETROS!$C$2),
M656=PARAMETROS!$A$3,(AE656*PARAMETROS!$B$3)+(AB656*PARAMETROS!$C$3),
M656=PARAMETROS!$A$4,(AE656*PARAMETROS!$B$4)+(AB656*PARAMETROS!$C$4),
M656=PARAMETROS!$A$5,(AE656*PARAMETROS!$B$5)+(AB656*PARAMETROS!$C$5),
M656=PARAMETROS!$A$6,(AE656*PARAMETROS!$B$6)+(AB656*PARAMETROS!$C$6),
M656=PARAMETROS!$A$7,(AE656*PARAMETROS!$B$7)+(AB656*PARAMETROS!$C$7))+
_xlfn.IFS(N656="",0,N656=PARAMETROS!$A$2,(AF656*PARAMETROS!$B$2)+(AC656*PARAMETROS!$C$2),
N656=PARAMETROS!$A$3,(AF656*PARAMETROS!$B$3)+(AC656*PARAMETROS!$C$3),
N656=PARAMETROS!$A$4,(AF656*PARAMETROS!$B$4)+(AC656*PARAMETROS!$C$4),
N656=PARAMETROS!$A$5,(AF656*PARAMETROS!$B$5)+(AC656*PARAMETROS!$C$5),
N656=PARAMETROS!$A$6,(AF656*PARAMETROS!$B$6)+(AC656*PARAMETROS!$C$6),
N656=PARAMETROS!$A$7,(AF656*PARAMETROS!$B$7)+(AC656*PARAMETROS!$C$7))+
_xlfn.IFS(O656="",0,O656=PARAMETROS!$A$2,(AG656*PARAMETROS!$B$2)+(AD656*PARAMETROS!$C$2),
O656=PARAMETROS!$A$3,(AG656*PARAMETROS!$B$3)+(AD656*PARAMETROS!$C$3),
O656=PARAMETROS!$A$4,(AG656*PARAMETROS!$B$4)+(AD656*PARAMETROS!$C$4),
O656=PARAMETROS!$A$5,(AG656*PARAMETROS!$B$5)+(AD656*PARAMETROS!$C$5),
O656=PARAMETROS!$A$6,(AG656*PARAMETROS!$B$6)+(AD656*PARAMETROS!$C$6),
O656=PARAMETROS!$A$7,(AG656*PARAMETROS!$B$7)+(AD656*PARAMETROS!$C$7))</f>
        <v>0.24</v>
      </c>
      <c r="AI656" s="12"/>
      <c r="AJ656" s="12"/>
      <c r="AK656" s="12"/>
    </row>
    <row r="657" spans="1:37">
      <c r="A657" s="3">
        <v>656</v>
      </c>
      <c r="B657" s="33">
        <v>45224.699074074073</v>
      </c>
      <c r="C657" s="33">
        <v>45224.699074074073</v>
      </c>
      <c r="E657" t="s">
        <v>1490</v>
      </c>
      <c r="F657" t="s">
        <v>65</v>
      </c>
      <c r="G657" s="3">
        <v>2390055</v>
      </c>
      <c r="J657" t="s">
        <v>1503</v>
      </c>
      <c r="K657" t="s">
        <v>1504</v>
      </c>
      <c r="L657" t="s">
        <v>106</v>
      </c>
      <c r="M657" s="23" t="s">
        <v>70</v>
      </c>
      <c r="P657" s="25" t="s">
        <v>59</v>
      </c>
      <c r="Q657" s="25"/>
      <c r="S657" t="s">
        <v>49</v>
      </c>
      <c r="AA657" s="28" t="str">
        <f t="shared" si="70"/>
        <v>2390055</v>
      </c>
      <c r="AB657" s="27" t="str">
        <f t="shared" si="71"/>
        <v>4</v>
      </c>
      <c r="AC657" s="27">
        <f t="shared" si="72"/>
        <v>0</v>
      </c>
      <c r="AD657" s="27">
        <f t="shared" si="73"/>
        <v>0</v>
      </c>
      <c r="AE657" s="3">
        <f t="shared" si="74"/>
        <v>0</v>
      </c>
      <c r="AF657" s="3">
        <f t="shared" si="75"/>
        <v>0</v>
      </c>
      <c r="AG657" s="3">
        <f t="shared" si="76"/>
        <v>0</v>
      </c>
      <c r="AH657" s="12" cm="1">
        <f t="array" ref="AH657">_xlfn.IFS(M657=PARAMETROS!$A$2,(AE657*PARAMETROS!$B$2)+(AB657*PARAMETROS!$C$2),
M657=PARAMETROS!$A$3,(AE657*PARAMETROS!$B$3)+(AB657*PARAMETROS!$C$3),
M657=PARAMETROS!$A$4,(AE657*PARAMETROS!$B$4)+(AB657*PARAMETROS!$C$4),
M657=PARAMETROS!$A$5,(AE657*PARAMETROS!$B$5)+(AB657*PARAMETROS!$C$5),
M657=PARAMETROS!$A$6,(AE657*PARAMETROS!$B$6)+(AB657*PARAMETROS!$C$6),
M657=PARAMETROS!$A$7,(AE657*PARAMETROS!$B$7)+(AB657*PARAMETROS!$C$7))+
_xlfn.IFS(N657="",0,N657=PARAMETROS!$A$2,(AF657*PARAMETROS!$B$2)+(AC657*PARAMETROS!$C$2),
N657=PARAMETROS!$A$3,(AF657*PARAMETROS!$B$3)+(AC657*PARAMETROS!$C$3),
N657=PARAMETROS!$A$4,(AF657*PARAMETROS!$B$4)+(AC657*PARAMETROS!$C$4),
N657=PARAMETROS!$A$5,(AF657*PARAMETROS!$B$5)+(AC657*PARAMETROS!$C$5),
N657=PARAMETROS!$A$6,(AF657*PARAMETROS!$B$6)+(AC657*PARAMETROS!$C$6),
N657=PARAMETROS!$A$7,(AF657*PARAMETROS!$B$7)+(AC657*PARAMETROS!$C$7))+
_xlfn.IFS(O657="",0,O657=PARAMETROS!$A$2,(AG657*PARAMETROS!$B$2)+(AD657*PARAMETROS!$C$2),
O657=PARAMETROS!$A$3,(AG657*PARAMETROS!$B$3)+(AD657*PARAMETROS!$C$3),
O657=PARAMETROS!$A$4,(AG657*PARAMETROS!$B$4)+(AD657*PARAMETROS!$C$4),
O657=PARAMETROS!$A$5,(AG657*PARAMETROS!$B$5)+(AD657*PARAMETROS!$C$5),
O657=PARAMETROS!$A$6,(AG657*PARAMETROS!$B$6)+(AD657*PARAMETROS!$C$6),
O657=PARAMETROS!$A$7,(AG657*PARAMETROS!$B$7)+(AD657*PARAMETROS!$C$7))</f>
        <v>0.72</v>
      </c>
      <c r="AI657" s="12"/>
      <c r="AJ657" s="12"/>
      <c r="AK657" s="12"/>
    </row>
    <row r="658" spans="1:37">
      <c r="A658" s="3">
        <v>657</v>
      </c>
      <c r="B658" s="33">
        <v>45224.697326388887</v>
      </c>
      <c r="C658" s="33">
        <v>45224.697326388887</v>
      </c>
      <c r="E658" t="s">
        <v>1505</v>
      </c>
      <c r="F658" t="s">
        <v>65</v>
      </c>
      <c r="G658" s="3">
        <v>2390051</v>
      </c>
      <c r="J658" t="s">
        <v>373</v>
      </c>
      <c r="K658" t="s">
        <v>374</v>
      </c>
      <c r="L658" t="s">
        <v>110</v>
      </c>
      <c r="M658" s="23" t="s">
        <v>47</v>
      </c>
      <c r="P658" s="25" t="s">
        <v>48</v>
      </c>
      <c r="S658" t="s">
        <v>49</v>
      </c>
      <c r="AA658" s="28" t="str">
        <f t="shared" si="70"/>
        <v>2390051</v>
      </c>
      <c r="AB658" s="27" t="str">
        <f t="shared" si="71"/>
        <v>2</v>
      </c>
      <c r="AC658" s="27">
        <f t="shared" si="72"/>
        <v>0</v>
      </c>
      <c r="AD658" s="27">
        <f t="shared" si="73"/>
        <v>0</v>
      </c>
      <c r="AE658" s="3">
        <f t="shared" si="74"/>
        <v>0</v>
      </c>
      <c r="AF658" s="3">
        <f t="shared" si="75"/>
        <v>0</v>
      </c>
      <c r="AG658" s="3">
        <f t="shared" si="76"/>
        <v>0</v>
      </c>
      <c r="AH658" s="12" cm="1">
        <f t="array" ref="AH658">_xlfn.IFS(M658=PARAMETROS!$A$2,(AE658*PARAMETROS!$B$2)+(AB658*PARAMETROS!$C$2),
M658=PARAMETROS!$A$3,(AE658*PARAMETROS!$B$3)+(AB658*PARAMETROS!$C$3),
M658=PARAMETROS!$A$4,(AE658*PARAMETROS!$B$4)+(AB658*PARAMETROS!$C$4),
M658=PARAMETROS!$A$5,(AE658*PARAMETROS!$B$5)+(AB658*PARAMETROS!$C$5),
M658=PARAMETROS!$A$6,(AE658*PARAMETROS!$B$6)+(AB658*PARAMETROS!$C$6),
M658=PARAMETROS!$A$7,(AE658*PARAMETROS!$B$7)+(AB658*PARAMETROS!$C$7))+
_xlfn.IFS(N658="",0,N658=PARAMETROS!$A$2,(AF658*PARAMETROS!$B$2)+(AC658*PARAMETROS!$C$2),
N658=PARAMETROS!$A$3,(AF658*PARAMETROS!$B$3)+(AC658*PARAMETROS!$C$3),
N658=PARAMETROS!$A$4,(AF658*PARAMETROS!$B$4)+(AC658*PARAMETROS!$C$4),
N658=PARAMETROS!$A$5,(AF658*PARAMETROS!$B$5)+(AC658*PARAMETROS!$C$5),
N658=PARAMETROS!$A$6,(AF658*PARAMETROS!$B$6)+(AC658*PARAMETROS!$C$6),
N658=PARAMETROS!$A$7,(AF658*PARAMETROS!$B$7)+(AC658*PARAMETROS!$C$7))+
_xlfn.IFS(O658="",0,O658=PARAMETROS!$A$2,(AG658*PARAMETROS!$B$2)+(AD658*PARAMETROS!$C$2),
O658=PARAMETROS!$A$3,(AG658*PARAMETROS!$B$3)+(AD658*PARAMETROS!$C$3),
O658=PARAMETROS!$A$4,(AG658*PARAMETROS!$B$4)+(AD658*PARAMETROS!$C$4),
O658=PARAMETROS!$A$5,(AG658*PARAMETROS!$B$5)+(AD658*PARAMETROS!$C$5),
O658=PARAMETROS!$A$6,(AG658*PARAMETROS!$B$6)+(AD658*PARAMETROS!$C$6),
O658=PARAMETROS!$A$7,(AG658*PARAMETROS!$B$7)+(AD658*PARAMETROS!$C$7))</f>
        <v>0.12</v>
      </c>
      <c r="AI658" s="12"/>
      <c r="AJ658" s="12"/>
      <c r="AK658" s="12"/>
    </row>
    <row r="659" spans="1:37">
      <c r="A659" s="3">
        <v>658</v>
      </c>
      <c r="B659" s="33">
        <v>45224.697002314817</v>
      </c>
      <c r="C659" s="33">
        <v>45224.697002314817</v>
      </c>
      <c r="E659" t="s">
        <v>1499</v>
      </c>
      <c r="F659" t="s">
        <v>65</v>
      </c>
      <c r="G659" s="3">
        <v>2390050</v>
      </c>
      <c r="J659" t="s">
        <v>1506</v>
      </c>
      <c r="K659" t="s">
        <v>1507</v>
      </c>
      <c r="L659" t="s">
        <v>114</v>
      </c>
      <c r="M659" s="23" t="s">
        <v>57</v>
      </c>
      <c r="N659" s="23" t="s">
        <v>47</v>
      </c>
      <c r="P659" s="25" t="s">
        <v>58</v>
      </c>
      <c r="Q659" s="25" t="s">
        <v>59</v>
      </c>
      <c r="S659" t="s">
        <v>60</v>
      </c>
      <c r="T659" t="s">
        <v>61</v>
      </c>
      <c r="U659" t="s">
        <v>62</v>
      </c>
      <c r="AA659" s="28" t="str">
        <f t="shared" si="70"/>
        <v>2390050</v>
      </c>
      <c r="AB659" s="27" t="str">
        <f t="shared" si="71"/>
        <v>1</v>
      </c>
      <c r="AC659" s="27" t="str">
        <f t="shared" si="72"/>
        <v>4</v>
      </c>
      <c r="AD659" s="27">
        <f t="shared" si="73"/>
        <v>0</v>
      </c>
      <c r="AE659" s="3">
        <f t="shared" si="74"/>
        <v>0</v>
      </c>
      <c r="AF659" s="3">
        <f t="shared" si="75"/>
        <v>0</v>
      </c>
      <c r="AG659" s="3">
        <f t="shared" si="76"/>
        <v>0</v>
      </c>
      <c r="AH659" s="12" cm="1">
        <f t="array" ref="AH659">_xlfn.IFS(M659=PARAMETROS!$A$2,(AE659*PARAMETROS!$B$2)+(AB659*PARAMETROS!$C$2),
M659=PARAMETROS!$A$3,(AE659*PARAMETROS!$B$3)+(AB659*PARAMETROS!$C$3),
M659=PARAMETROS!$A$4,(AE659*PARAMETROS!$B$4)+(AB659*PARAMETROS!$C$4),
M659=PARAMETROS!$A$5,(AE659*PARAMETROS!$B$5)+(AB659*PARAMETROS!$C$5),
M659=PARAMETROS!$A$6,(AE659*PARAMETROS!$B$6)+(AB659*PARAMETROS!$C$6),
M659=PARAMETROS!$A$7,(AE659*PARAMETROS!$B$7)+(AB659*PARAMETROS!$C$7))+
_xlfn.IFS(N659="",0,N659=PARAMETROS!$A$2,(AF659*PARAMETROS!$B$2)+(AC659*PARAMETROS!$C$2),
N659=PARAMETROS!$A$3,(AF659*PARAMETROS!$B$3)+(AC659*PARAMETROS!$C$3),
N659=PARAMETROS!$A$4,(AF659*PARAMETROS!$B$4)+(AC659*PARAMETROS!$C$4),
N659=PARAMETROS!$A$5,(AF659*PARAMETROS!$B$5)+(AC659*PARAMETROS!$C$5),
N659=PARAMETROS!$A$6,(AF659*PARAMETROS!$B$6)+(AC659*PARAMETROS!$C$6),
N659=PARAMETROS!$A$7,(AF659*PARAMETROS!$B$7)+(AC659*PARAMETROS!$C$7))+
_xlfn.IFS(O659="",0,O659=PARAMETROS!$A$2,(AG659*PARAMETROS!$B$2)+(AD659*PARAMETROS!$C$2),
O659=PARAMETROS!$A$3,(AG659*PARAMETROS!$B$3)+(AD659*PARAMETROS!$C$3),
O659=PARAMETROS!$A$4,(AG659*PARAMETROS!$B$4)+(AD659*PARAMETROS!$C$4),
O659=PARAMETROS!$A$5,(AG659*PARAMETROS!$B$5)+(AD659*PARAMETROS!$C$5),
O659=PARAMETROS!$A$6,(AG659*PARAMETROS!$B$6)+(AD659*PARAMETROS!$C$6),
O659=PARAMETROS!$A$7,(AG659*PARAMETROS!$B$7)+(AD659*PARAMETROS!$C$7))</f>
        <v>0.49</v>
      </c>
      <c r="AI659" s="12"/>
      <c r="AJ659" s="12"/>
      <c r="AK659" s="12"/>
    </row>
    <row r="660" spans="1:37">
      <c r="A660" s="3">
        <v>659</v>
      </c>
      <c r="B660" s="33">
        <v>45224.695324074077</v>
      </c>
      <c r="C660" s="33">
        <v>45224.695324074077</v>
      </c>
      <c r="E660" t="s">
        <v>1496</v>
      </c>
      <c r="F660" t="s">
        <v>65</v>
      </c>
      <c r="G660" s="3">
        <v>2390046</v>
      </c>
      <c r="J660" t="s">
        <v>1508</v>
      </c>
      <c r="K660" t="s">
        <v>1509</v>
      </c>
      <c r="L660" t="s">
        <v>97</v>
      </c>
      <c r="M660" s="23" t="s">
        <v>70</v>
      </c>
      <c r="N660" s="23" t="s">
        <v>47</v>
      </c>
      <c r="P660" s="25" t="s">
        <v>59</v>
      </c>
      <c r="Q660" s="25" t="s">
        <v>59</v>
      </c>
      <c r="S660" t="s">
        <v>49</v>
      </c>
      <c r="AA660" s="28" t="str">
        <f t="shared" si="70"/>
        <v>2390046</v>
      </c>
      <c r="AB660" s="27" t="str">
        <f t="shared" si="71"/>
        <v>4</v>
      </c>
      <c r="AC660" s="27" t="str">
        <f t="shared" si="72"/>
        <v>4</v>
      </c>
      <c r="AD660" s="27">
        <f t="shared" si="73"/>
        <v>0</v>
      </c>
      <c r="AE660" s="3">
        <f t="shared" si="74"/>
        <v>0</v>
      </c>
      <c r="AF660" s="3">
        <f t="shared" si="75"/>
        <v>0</v>
      </c>
      <c r="AG660" s="3">
        <f t="shared" si="76"/>
        <v>0</v>
      </c>
      <c r="AH660" s="12" cm="1">
        <f t="array" ref="AH660">_xlfn.IFS(M660=PARAMETROS!$A$2,(AE660*PARAMETROS!$B$2)+(AB660*PARAMETROS!$C$2),
M660=PARAMETROS!$A$3,(AE660*PARAMETROS!$B$3)+(AB660*PARAMETROS!$C$3),
M660=PARAMETROS!$A$4,(AE660*PARAMETROS!$B$4)+(AB660*PARAMETROS!$C$4),
M660=PARAMETROS!$A$5,(AE660*PARAMETROS!$B$5)+(AB660*PARAMETROS!$C$5),
M660=PARAMETROS!$A$6,(AE660*PARAMETROS!$B$6)+(AB660*PARAMETROS!$C$6),
M660=PARAMETROS!$A$7,(AE660*PARAMETROS!$B$7)+(AB660*PARAMETROS!$C$7))+
_xlfn.IFS(N660="",0,N660=PARAMETROS!$A$2,(AF660*PARAMETROS!$B$2)+(AC660*PARAMETROS!$C$2),
N660=PARAMETROS!$A$3,(AF660*PARAMETROS!$B$3)+(AC660*PARAMETROS!$C$3),
N660=PARAMETROS!$A$4,(AF660*PARAMETROS!$B$4)+(AC660*PARAMETROS!$C$4),
N660=PARAMETROS!$A$5,(AF660*PARAMETROS!$B$5)+(AC660*PARAMETROS!$C$5),
N660=PARAMETROS!$A$6,(AF660*PARAMETROS!$B$6)+(AC660*PARAMETROS!$C$6),
N660=PARAMETROS!$A$7,(AF660*PARAMETROS!$B$7)+(AC660*PARAMETROS!$C$7))+
_xlfn.IFS(O660="",0,O660=PARAMETROS!$A$2,(AG660*PARAMETROS!$B$2)+(AD660*PARAMETROS!$C$2),
O660=PARAMETROS!$A$3,(AG660*PARAMETROS!$B$3)+(AD660*PARAMETROS!$C$3),
O660=PARAMETROS!$A$4,(AG660*PARAMETROS!$B$4)+(AD660*PARAMETROS!$C$4),
O660=PARAMETROS!$A$5,(AG660*PARAMETROS!$B$5)+(AD660*PARAMETROS!$C$5),
O660=PARAMETROS!$A$6,(AG660*PARAMETROS!$B$6)+(AD660*PARAMETROS!$C$6),
O660=PARAMETROS!$A$7,(AG660*PARAMETROS!$B$7)+(AD660*PARAMETROS!$C$7))</f>
        <v>0.96</v>
      </c>
      <c r="AI660" s="12"/>
      <c r="AJ660" s="12"/>
      <c r="AK660" s="12"/>
    </row>
    <row r="661" spans="1:37">
      <c r="A661" s="3">
        <v>660</v>
      </c>
      <c r="B661" s="33">
        <v>45224.693356481483</v>
      </c>
      <c r="C661" s="33">
        <v>45224.693356481483</v>
      </c>
      <c r="E661" t="s">
        <v>1490</v>
      </c>
      <c r="F661" t="s">
        <v>65</v>
      </c>
      <c r="G661" s="3">
        <v>2390045</v>
      </c>
      <c r="J661" t="s">
        <v>1510</v>
      </c>
      <c r="K661" t="s">
        <v>1511</v>
      </c>
      <c r="L661" t="s">
        <v>56</v>
      </c>
      <c r="M661" s="23" t="s">
        <v>47</v>
      </c>
      <c r="P661" s="25" t="s">
        <v>48</v>
      </c>
      <c r="Q661" s="25"/>
      <c r="S661" t="s">
        <v>49</v>
      </c>
      <c r="AA661" s="28" t="str">
        <f t="shared" si="70"/>
        <v>2390045</v>
      </c>
      <c r="AB661" s="27" t="str">
        <f t="shared" si="71"/>
        <v>2</v>
      </c>
      <c r="AC661" s="27">
        <f t="shared" si="72"/>
        <v>0</v>
      </c>
      <c r="AD661" s="27">
        <f t="shared" si="73"/>
        <v>0</v>
      </c>
      <c r="AE661" s="3">
        <f t="shared" si="74"/>
        <v>0</v>
      </c>
      <c r="AF661" s="3">
        <f t="shared" si="75"/>
        <v>0</v>
      </c>
      <c r="AG661" s="3">
        <f t="shared" si="76"/>
        <v>0</v>
      </c>
      <c r="AH661" s="12" cm="1">
        <f t="array" ref="AH661">_xlfn.IFS(M661=PARAMETROS!$A$2,(AE661*PARAMETROS!$B$2)+(AB661*PARAMETROS!$C$2),
M661=PARAMETROS!$A$3,(AE661*PARAMETROS!$B$3)+(AB661*PARAMETROS!$C$3),
M661=PARAMETROS!$A$4,(AE661*PARAMETROS!$B$4)+(AB661*PARAMETROS!$C$4),
M661=PARAMETROS!$A$5,(AE661*PARAMETROS!$B$5)+(AB661*PARAMETROS!$C$5),
M661=PARAMETROS!$A$6,(AE661*PARAMETROS!$B$6)+(AB661*PARAMETROS!$C$6),
M661=PARAMETROS!$A$7,(AE661*PARAMETROS!$B$7)+(AB661*PARAMETROS!$C$7))+
_xlfn.IFS(N661="",0,N661=PARAMETROS!$A$2,(AF661*PARAMETROS!$B$2)+(AC661*PARAMETROS!$C$2),
N661=PARAMETROS!$A$3,(AF661*PARAMETROS!$B$3)+(AC661*PARAMETROS!$C$3),
N661=PARAMETROS!$A$4,(AF661*PARAMETROS!$B$4)+(AC661*PARAMETROS!$C$4),
N661=PARAMETROS!$A$5,(AF661*PARAMETROS!$B$5)+(AC661*PARAMETROS!$C$5),
N661=PARAMETROS!$A$6,(AF661*PARAMETROS!$B$6)+(AC661*PARAMETROS!$C$6),
N661=PARAMETROS!$A$7,(AF661*PARAMETROS!$B$7)+(AC661*PARAMETROS!$C$7))+
_xlfn.IFS(O661="",0,O661=PARAMETROS!$A$2,(AG661*PARAMETROS!$B$2)+(AD661*PARAMETROS!$C$2),
O661=PARAMETROS!$A$3,(AG661*PARAMETROS!$B$3)+(AD661*PARAMETROS!$C$3),
O661=PARAMETROS!$A$4,(AG661*PARAMETROS!$B$4)+(AD661*PARAMETROS!$C$4),
O661=PARAMETROS!$A$5,(AG661*PARAMETROS!$B$5)+(AD661*PARAMETROS!$C$5),
O661=PARAMETROS!$A$6,(AG661*PARAMETROS!$B$6)+(AD661*PARAMETROS!$C$6),
O661=PARAMETROS!$A$7,(AG661*PARAMETROS!$B$7)+(AD661*PARAMETROS!$C$7))</f>
        <v>0.12</v>
      </c>
      <c r="AI661" s="12"/>
      <c r="AJ661" s="12"/>
      <c r="AK661" s="12"/>
    </row>
    <row r="662" spans="1:37">
      <c r="A662" s="3">
        <v>661</v>
      </c>
      <c r="B662" s="33">
        <v>45224.693206018521</v>
      </c>
      <c r="C662" s="33">
        <v>45224.693206018521</v>
      </c>
      <c r="E662" t="s">
        <v>1496</v>
      </c>
      <c r="F662" t="s">
        <v>65</v>
      </c>
      <c r="G662" s="3">
        <v>2390044</v>
      </c>
      <c r="J662" t="s">
        <v>1512</v>
      </c>
      <c r="K662" t="s">
        <v>1513</v>
      </c>
      <c r="L662" t="s">
        <v>125</v>
      </c>
      <c r="M662" s="23" t="s">
        <v>47</v>
      </c>
      <c r="N662" s="23" t="s">
        <v>70</v>
      </c>
      <c r="P662" s="25" t="s">
        <v>48</v>
      </c>
      <c r="Q662" s="25" t="s">
        <v>48</v>
      </c>
      <c r="S662" t="s">
        <v>49</v>
      </c>
      <c r="AA662" s="28" t="str">
        <f t="shared" si="70"/>
        <v>2390044</v>
      </c>
      <c r="AB662" s="27" t="str">
        <f t="shared" si="71"/>
        <v>2</v>
      </c>
      <c r="AC662" s="27" t="str">
        <f t="shared" si="72"/>
        <v>2</v>
      </c>
      <c r="AD662" s="27">
        <f t="shared" si="73"/>
        <v>0</v>
      </c>
      <c r="AE662" s="3">
        <f t="shared" si="74"/>
        <v>0</v>
      </c>
      <c r="AF662" s="3">
        <f t="shared" si="75"/>
        <v>0</v>
      </c>
      <c r="AG662" s="3">
        <f t="shared" si="76"/>
        <v>0</v>
      </c>
      <c r="AH662" s="12" cm="1">
        <f t="array" ref="AH662">_xlfn.IFS(M662=PARAMETROS!$A$2,(AE662*PARAMETROS!$B$2)+(AB662*PARAMETROS!$C$2),
M662=PARAMETROS!$A$3,(AE662*PARAMETROS!$B$3)+(AB662*PARAMETROS!$C$3),
M662=PARAMETROS!$A$4,(AE662*PARAMETROS!$B$4)+(AB662*PARAMETROS!$C$4),
M662=PARAMETROS!$A$5,(AE662*PARAMETROS!$B$5)+(AB662*PARAMETROS!$C$5),
M662=PARAMETROS!$A$6,(AE662*PARAMETROS!$B$6)+(AB662*PARAMETROS!$C$6),
M662=PARAMETROS!$A$7,(AE662*PARAMETROS!$B$7)+(AB662*PARAMETROS!$C$7))+
_xlfn.IFS(N662="",0,N662=PARAMETROS!$A$2,(AF662*PARAMETROS!$B$2)+(AC662*PARAMETROS!$C$2),
N662=PARAMETROS!$A$3,(AF662*PARAMETROS!$B$3)+(AC662*PARAMETROS!$C$3),
N662=PARAMETROS!$A$4,(AF662*PARAMETROS!$B$4)+(AC662*PARAMETROS!$C$4),
N662=PARAMETROS!$A$5,(AF662*PARAMETROS!$B$5)+(AC662*PARAMETROS!$C$5),
N662=PARAMETROS!$A$6,(AF662*PARAMETROS!$B$6)+(AC662*PARAMETROS!$C$6),
N662=PARAMETROS!$A$7,(AF662*PARAMETROS!$B$7)+(AC662*PARAMETROS!$C$7))+
_xlfn.IFS(O662="",0,O662=PARAMETROS!$A$2,(AG662*PARAMETROS!$B$2)+(AD662*PARAMETROS!$C$2),
O662=PARAMETROS!$A$3,(AG662*PARAMETROS!$B$3)+(AD662*PARAMETROS!$C$3),
O662=PARAMETROS!$A$4,(AG662*PARAMETROS!$B$4)+(AD662*PARAMETROS!$C$4),
O662=PARAMETROS!$A$5,(AG662*PARAMETROS!$B$5)+(AD662*PARAMETROS!$C$5),
O662=PARAMETROS!$A$6,(AG662*PARAMETROS!$B$6)+(AD662*PARAMETROS!$C$6),
O662=PARAMETROS!$A$7,(AG662*PARAMETROS!$B$7)+(AD662*PARAMETROS!$C$7))</f>
        <v>0.48</v>
      </c>
      <c r="AI662" s="12"/>
      <c r="AJ662" s="12"/>
      <c r="AK662" s="12"/>
    </row>
    <row r="663" spans="1:37">
      <c r="A663" s="3">
        <v>662</v>
      </c>
      <c r="B663" s="33">
        <v>45224.689583333333</v>
      </c>
      <c r="C663" s="33">
        <v>45224.689583333333</v>
      </c>
      <c r="E663" t="s">
        <v>1499</v>
      </c>
      <c r="F663" t="s">
        <v>65</v>
      </c>
      <c r="G663" s="3">
        <v>2390038</v>
      </c>
      <c r="J663" t="s">
        <v>1514</v>
      </c>
      <c r="K663" t="s">
        <v>1515</v>
      </c>
      <c r="L663" t="s">
        <v>129</v>
      </c>
      <c r="M663" s="23" t="s">
        <v>82</v>
      </c>
      <c r="P663" s="25" t="s">
        <v>48</v>
      </c>
      <c r="Q663" s="25"/>
      <c r="S663" t="s">
        <v>60</v>
      </c>
      <c r="T663" t="s">
        <v>87</v>
      </c>
      <c r="AA663" s="28" t="str">
        <f t="shared" si="70"/>
        <v>2390038</v>
      </c>
      <c r="AB663" s="27" t="str">
        <f t="shared" si="71"/>
        <v>2</v>
      </c>
      <c r="AC663" s="27">
        <f t="shared" si="72"/>
        <v>0</v>
      </c>
      <c r="AD663" s="27">
        <f t="shared" si="73"/>
        <v>0</v>
      </c>
      <c r="AE663" s="3">
        <f t="shared" si="74"/>
        <v>0</v>
      </c>
      <c r="AF663" s="3">
        <f t="shared" si="75"/>
        <v>0</v>
      </c>
      <c r="AG663" s="3">
        <f t="shared" si="76"/>
        <v>0</v>
      </c>
      <c r="AH663" s="12" cm="1">
        <f t="array" ref="AH663">_xlfn.IFS(M663=PARAMETROS!$A$2,(AE663*PARAMETROS!$B$2)+(AB663*PARAMETROS!$C$2),
M663=PARAMETROS!$A$3,(AE663*PARAMETROS!$B$3)+(AB663*PARAMETROS!$C$3),
M663=PARAMETROS!$A$4,(AE663*PARAMETROS!$B$4)+(AB663*PARAMETROS!$C$4),
M663=PARAMETROS!$A$5,(AE663*PARAMETROS!$B$5)+(AB663*PARAMETROS!$C$5),
M663=PARAMETROS!$A$6,(AE663*PARAMETROS!$B$6)+(AB663*PARAMETROS!$C$6),
M663=PARAMETROS!$A$7,(AE663*PARAMETROS!$B$7)+(AB663*PARAMETROS!$C$7))+
_xlfn.IFS(N663="",0,N663=PARAMETROS!$A$2,(AF663*PARAMETROS!$B$2)+(AC663*PARAMETROS!$C$2),
N663=PARAMETROS!$A$3,(AF663*PARAMETROS!$B$3)+(AC663*PARAMETROS!$C$3),
N663=PARAMETROS!$A$4,(AF663*PARAMETROS!$B$4)+(AC663*PARAMETROS!$C$4),
N663=PARAMETROS!$A$5,(AF663*PARAMETROS!$B$5)+(AC663*PARAMETROS!$C$5),
N663=PARAMETROS!$A$6,(AF663*PARAMETROS!$B$6)+(AC663*PARAMETROS!$C$6),
N663=PARAMETROS!$A$7,(AF663*PARAMETROS!$B$7)+(AC663*PARAMETROS!$C$7))+
_xlfn.IFS(O663="",0,O663=PARAMETROS!$A$2,(AG663*PARAMETROS!$B$2)+(AD663*PARAMETROS!$C$2),
O663=PARAMETROS!$A$3,(AG663*PARAMETROS!$B$3)+(AD663*PARAMETROS!$C$3),
O663=PARAMETROS!$A$4,(AG663*PARAMETROS!$B$4)+(AD663*PARAMETROS!$C$4),
O663=PARAMETROS!$A$5,(AG663*PARAMETROS!$B$5)+(AD663*PARAMETROS!$C$5),
O663=PARAMETROS!$A$6,(AG663*PARAMETROS!$B$6)+(AD663*PARAMETROS!$C$6),
O663=PARAMETROS!$A$7,(AG663*PARAMETROS!$B$7)+(AD663*PARAMETROS!$C$7))</f>
        <v>0.12</v>
      </c>
      <c r="AI663" s="12"/>
      <c r="AJ663" s="12"/>
      <c r="AK663" s="12"/>
    </row>
    <row r="664" spans="1:37">
      <c r="A664" s="3">
        <v>663</v>
      </c>
      <c r="B664" s="33">
        <v>45224.688090277778</v>
      </c>
      <c r="C664" s="33">
        <v>45224.688090277778</v>
      </c>
      <c r="E664" t="s">
        <v>1505</v>
      </c>
      <c r="F664" t="s">
        <v>65</v>
      </c>
      <c r="G664" s="3">
        <v>2390035</v>
      </c>
      <c r="J664" t="s">
        <v>1516</v>
      </c>
      <c r="K664" t="s">
        <v>1517</v>
      </c>
      <c r="L664" t="s">
        <v>46</v>
      </c>
      <c r="M664" s="23" t="s">
        <v>47</v>
      </c>
      <c r="P664" s="25" t="s">
        <v>93</v>
      </c>
      <c r="Q664" s="25"/>
      <c r="S664" t="s">
        <v>49</v>
      </c>
      <c r="AA664" s="28" t="str">
        <f t="shared" si="70"/>
        <v>2390035</v>
      </c>
      <c r="AB664" s="27" t="str">
        <f t="shared" si="71"/>
        <v>5</v>
      </c>
      <c r="AC664" s="27">
        <f t="shared" si="72"/>
        <v>0</v>
      </c>
      <c r="AD664" s="27">
        <f t="shared" si="73"/>
        <v>0</v>
      </c>
      <c r="AE664" s="3">
        <f t="shared" si="74"/>
        <v>0</v>
      </c>
      <c r="AF664" s="3">
        <f t="shared" si="75"/>
        <v>0</v>
      </c>
      <c r="AG664" s="3">
        <f t="shared" si="76"/>
        <v>0</v>
      </c>
      <c r="AH664" s="12" cm="1">
        <f t="array" ref="AH664">_xlfn.IFS(M664=PARAMETROS!$A$2,(AE664*PARAMETROS!$B$2)+(AB664*PARAMETROS!$C$2),
M664=PARAMETROS!$A$3,(AE664*PARAMETROS!$B$3)+(AB664*PARAMETROS!$C$3),
M664=PARAMETROS!$A$4,(AE664*PARAMETROS!$B$4)+(AB664*PARAMETROS!$C$4),
M664=PARAMETROS!$A$5,(AE664*PARAMETROS!$B$5)+(AB664*PARAMETROS!$C$5),
M664=PARAMETROS!$A$6,(AE664*PARAMETROS!$B$6)+(AB664*PARAMETROS!$C$6),
M664=PARAMETROS!$A$7,(AE664*PARAMETROS!$B$7)+(AB664*PARAMETROS!$C$7))+
_xlfn.IFS(N664="",0,N664=PARAMETROS!$A$2,(AF664*PARAMETROS!$B$2)+(AC664*PARAMETROS!$C$2),
N664=PARAMETROS!$A$3,(AF664*PARAMETROS!$B$3)+(AC664*PARAMETROS!$C$3),
N664=PARAMETROS!$A$4,(AF664*PARAMETROS!$B$4)+(AC664*PARAMETROS!$C$4),
N664=PARAMETROS!$A$5,(AF664*PARAMETROS!$B$5)+(AC664*PARAMETROS!$C$5),
N664=PARAMETROS!$A$6,(AF664*PARAMETROS!$B$6)+(AC664*PARAMETROS!$C$6),
N664=PARAMETROS!$A$7,(AF664*PARAMETROS!$B$7)+(AC664*PARAMETROS!$C$7))+
_xlfn.IFS(O664="",0,O664=PARAMETROS!$A$2,(AG664*PARAMETROS!$B$2)+(AD664*PARAMETROS!$C$2),
O664=PARAMETROS!$A$3,(AG664*PARAMETROS!$B$3)+(AD664*PARAMETROS!$C$3),
O664=PARAMETROS!$A$4,(AG664*PARAMETROS!$B$4)+(AD664*PARAMETROS!$C$4),
O664=PARAMETROS!$A$5,(AG664*PARAMETROS!$B$5)+(AD664*PARAMETROS!$C$5),
O664=PARAMETROS!$A$6,(AG664*PARAMETROS!$B$6)+(AD664*PARAMETROS!$C$6),
O664=PARAMETROS!$A$7,(AG664*PARAMETROS!$B$7)+(AD664*PARAMETROS!$C$7))</f>
        <v>0.3</v>
      </c>
      <c r="AI664" s="12"/>
      <c r="AJ664" s="12"/>
      <c r="AK664" s="12"/>
    </row>
    <row r="665" spans="1:37">
      <c r="A665" s="3">
        <v>664</v>
      </c>
      <c r="B665" s="33">
        <v>45224.686516203707</v>
      </c>
      <c r="C665" s="33">
        <v>45224.686516203707</v>
      </c>
      <c r="E665" t="s">
        <v>1499</v>
      </c>
      <c r="F665" t="s">
        <v>65</v>
      </c>
      <c r="G665" s="3">
        <v>2390032</v>
      </c>
      <c r="J665" t="s">
        <v>1518</v>
      </c>
      <c r="K665" t="s">
        <v>1519</v>
      </c>
      <c r="L665" t="s">
        <v>56</v>
      </c>
      <c r="M665" s="23" t="s">
        <v>76</v>
      </c>
      <c r="P665" s="25" t="s">
        <v>48</v>
      </c>
      <c r="Q665" s="25"/>
      <c r="S665" t="s">
        <v>49</v>
      </c>
      <c r="AA665" s="28" t="str">
        <f t="shared" si="70"/>
        <v>2390032</v>
      </c>
      <c r="AB665" s="27" t="str">
        <f t="shared" si="71"/>
        <v>2</v>
      </c>
      <c r="AC665" s="27">
        <f t="shared" si="72"/>
        <v>0</v>
      </c>
      <c r="AD665" s="27">
        <f t="shared" si="73"/>
        <v>0</v>
      </c>
      <c r="AE665" s="3">
        <f t="shared" si="74"/>
        <v>0</v>
      </c>
      <c r="AF665" s="3">
        <f t="shared" si="75"/>
        <v>0</v>
      </c>
      <c r="AG665" s="3">
        <f t="shared" si="76"/>
        <v>0</v>
      </c>
      <c r="AH665" s="12" cm="1">
        <f t="array" ref="AH665">_xlfn.IFS(M665=PARAMETROS!$A$2,(AE665*PARAMETROS!$B$2)+(AB665*PARAMETROS!$C$2),
M665=PARAMETROS!$A$3,(AE665*PARAMETROS!$B$3)+(AB665*PARAMETROS!$C$3),
M665=PARAMETROS!$A$4,(AE665*PARAMETROS!$B$4)+(AB665*PARAMETROS!$C$4),
M665=PARAMETROS!$A$5,(AE665*PARAMETROS!$B$5)+(AB665*PARAMETROS!$C$5),
M665=PARAMETROS!$A$6,(AE665*PARAMETROS!$B$6)+(AB665*PARAMETROS!$C$6),
M665=PARAMETROS!$A$7,(AE665*PARAMETROS!$B$7)+(AB665*PARAMETROS!$C$7))+
_xlfn.IFS(N665="",0,N665=PARAMETROS!$A$2,(AF665*PARAMETROS!$B$2)+(AC665*PARAMETROS!$C$2),
N665=PARAMETROS!$A$3,(AF665*PARAMETROS!$B$3)+(AC665*PARAMETROS!$C$3),
N665=PARAMETROS!$A$4,(AF665*PARAMETROS!$B$4)+(AC665*PARAMETROS!$C$4),
N665=PARAMETROS!$A$5,(AF665*PARAMETROS!$B$5)+(AC665*PARAMETROS!$C$5),
N665=PARAMETROS!$A$6,(AF665*PARAMETROS!$B$6)+(AC665*PARAMETROS!$C$6),
N665=PARAMETROS!$A$7,(AF665*PARAMETROS!$B$7)+(AC665*PARAMETROS!$C$7))+
_xlfn.IFS(O665="",0,O665=PARAMETROS!$A$2,(AG665*PARAMETROS!$B$2)+(AD665*PARAMETROS!$C$2),
O665=PARAMETROS!$A$3,(AG665*PARAMETROS!$B$3)+(AD665*PARAMETROS!$C$3),
O665=PARAMETROS!$A$4,(AG665*PARAMETROS!$B$4)+(AD665*PARAMETROS!$C$4),
O665=PARAMETROS!$A$5,(AG665*PARAMETROS!$B$5)+(AD665*PARAMETROS!$C$5),
O665=PARAMETROS!$A$6,(AG665*PARAMETROS!$B$6)+(AD665*PARAMETROS!$C$6),
O665=PARAMETROS!$A$7,(AG665*PARAMETROS!$B$7)+(AD665*PARAMETROS!$C$7))</f>
        <v>0.24</v>
      </c>
      <c r="AI665" s="12"/>
      <c r="AJ665" s="12"/>
      <c r="AK665" s="12"/>
    </row>
    <row r="666" spans="1:37">
      <c r="A666" s="3">
        <v>665</v>
      </c>
      <c r="B666" s="33">
        <v>45224.686400462961</v>
      </c>
      <c r="C666" s="33">
        <v>45224.686400462961</v>
      </c>
      <c r="E666" t="s">
        <v>1496</v>
      </c>
      <c r="F666" t="s">
        <v>65</v>
      </c>
      <c r="G666" s="3">
        <v>2390031</v>
      </c>
      <c r="J666" t="s">
        <v>1520</v>
      </c>
      <c r="K666" t="s">
        <v>1521</v>
      </c>
      <c r="L666" t="s">
        <v>69</v>
      </c>
      <c r="M666" s="23" t="s">
        <v>57</v>
      </c>
      <c r="P666" s="25" t="s">
        <v>48</v>
      </c>
      <c r="Q666" s="25"/>
      <c r="S666" t="s">
        <v>60</v>
      </c>
      <c r="T666" t="s">
        <v>102</v>
      </c>
      <c r="AA666" s="28" t="str">
        <f t="shared" si="70"/>
        <v>2390031</v>
      </c>
      <c r="AB666" s="27" t="str">
        <f t="shared" si="71"/>
        <v>2</v>
      </c>
      <c r="AC666" s="27">
        <f t="shared" si="72"/>
        <v>0</v>
      </c>
      <c r="AD666" s="27">
        <f t="shared" si="73"/>
        <v>0</v>
      </c>
      <c r="AE666" s="3">
        <f t="shared" si="74"/>
        <v>0</v>
      </c>
      <c r="AF666" s="3">
        <f t="shared" si="75"/>
        <v>0</v>
      </c>
      <c r="AG666" s="3">
        <f t="shared" si="76"/>
        <v>0</v>
      </c>
      <c r="AH666" s="12" cm="1">
        <f t="array" ref="AH666">_xlfn.IFS(M666=PARAMETROS!$A$2,(AE666*PARAMETROS!$B$2)+(AB666*PARAMETROS!$C$2),
M666=PARAMETROS!$A$3,(AE666*PARAMETROS!$B$3)+(AB666*PARAMETROS!$C$3),
M666=PARAMETROS!$A$4,(AE666*PARAMETROS!$B$4)+(AB666*PARAMETROS!$C$4),
M666=PARAMETROS!$A$5,(AE666*PARAMETROS!$B$5)+(AB666*PARAMETROS!$C$5),
M666=PARAMETROS!$A$6,(AE666*PARAMETROS!$B$6)+(AB666*PARAMETROS!$C$6),
M666=PARAMETROS!$A$7,(AE666*PARAMETROS!$B$7)+(AB666*PARAMETROS!$C$7))+
_xlfn.IFS(N666="",0,N666=PARAMETROS!$A$2,(AF666*PARAMETROS!$B$2)+(AC666*PARAMETROS!$C$2),
N666=PARAMETROS!$A$3,(AF666*PARAMETROS!$B$3)+(AC666*PARAMETROS!$C$3),
N666=PARAMETROS!$A$4,(AF666*PARAMETROS!$B$4)+(AC666*PARAMETROS!$C$4),
N666=PARAMETROS!$A$5,(AF666*PARAMETROS!$B$5)+(AC666*PARAMETROS!$C$5),
N666=PARAMETROS!$A$6,(AF666*PARAMETROS!$B$6)+(AC666*PARAMETROS!$C$6),
N666=PARAMETROS!$A$7,(AF666*PARAMETROS!$B$7)+(AC666*PARAMETROS!$C$7))+
_xlfn.IFS(O666="",0,O666=PARAMETROS!$A$2,(AG666*PARAMETROS!$B$2)+(AD666*PARAMETROS!$C$2),
O666=PARAMETROS!$A$3,(AG666*PARAMETROS!$B$3)+(AD666*PARAMETROS!$C$3),
O666=PARAMETROS!$A$4,(AG666*PARAMETROS!$B$4)+(AD666*PARAMETROS!$C$4),
O666=PARAMETROS!$A$5,(AG666*PARAMETROS!$B$5)+(AD666*PARAMETROS!$C$5),
O666=PARAMETROS!$A$6,(AG666*PARAMETROS!$B$6)+(AD666*PARAMETROS!$C$6),
O666=PARAMETROS!$A$7,(AG666*PARAMETROS!$B$7)+(AD666*PARAMETROS!$C$7))</f>
        <v>0.5</v>
      </c>
      <c r="AI666" s="12"/>
      <c r="AJ666" s="12"/>
      <c r="AK666" s="12"/>
    </row>
    <row r="667" spans="1:37">
      <c r="A667" s="3">
        <v>666</v>
      </c>
      <c r="B667" s="33">
        <v>45224.692164351851</v>
      </c>
      <c r="C667" s="33">
        <v>45224.692164351851</v>
      </c>
      <c r="E667" t="s">
        <v>1493</v>
      </c>
      <c r="F667" t="s">
        <v>65</v>
      </c>
      <c r="G667" s="3">
        <v>2390026</v>
      </c>
      <c r="J667" t="s">
        <v>1522</v>
      </c>
      <c r="K667" t="s">
        <v>1523</v>
      </c>
      <c r="L667" t="s">
        <v>75</v>
      </c>
      <c r="M667" s="23" t="s">
        <v>47</v>
      </c>
      <c r="N667" s="23" t="s">
        <v>70</v>
      </c>
      <c r="P667" s="25" t="s">
        <v>59</v>
      </c>
      <c r="Q667" s="25" t="s">
        <v>48</v>
      </c>
      <c r="S667" t="s">
        <v>49</v>
      </c>
      <c r="AA667" s="28" t="str">
        <f t="shared" si="70"/>
        <v>2390026</v>
      </c>
      <c r="AB667" s="27" t="str">
        <f t="shared" si="71"/>
        <v>4</v>
      </c>
      <c r="AC667" s="27" t="str">
        <f t="shared" si="72"/>
        <v>2</v>
      </c>
      <c r="AD667" s="27">
        <f t="shared" si="73"/>
        <v>0</v>
      </c>
      <c r="AE667" s="3">
        <f t="shared" si="74"/>
        <v>0</v>
      </c>
      <c r="AF667" s="3">
        <f t="shared" si="75"/>
        <v>0</v>
      </c>
      <c r="AG667" s="3">
        <f t="shared" si="76"/>
        <v>0</v>
      </c>
      <c r="AH667" s="12" cm="1">
        <f t="array" ref="AH667">_xlfn.IFS(M667=PARAMETROS!$A$2,(AE667*PARAMETROS!$B$2)+(AB667*PARAMETROS!$C$2),
M667=PARAMETROS!$A$3,(AE667*PARAMETROS!$B$3)+(AB667*PARAMETROS!$C$3),
M667=PARAMETROS!$A$4,(AE667*PARAMETROS!$B$4)+(AB667*PARAMETROS!$C$4),
M667=PARAMETROS!$A$5,(AE667*PARAMETROS!$B$5)+(AB667*PARAMETROS!$C$5),
M667=PARAMETROS!$A$6,(AE667*PARAMETROS!$B$6)+(AB667*PARAMETROS!$C$6),
M667=PARAMETROS!$A$7,(AE667*PARAMETROS!$B$7)+(AB667*PARAMETROS!$C$7))+
_xlfn.IFS(N667="",0,N667=PARAMETROS!$A$2,(AF667*PARAMETROS!$B$2)+(AC667*PARAMETROS!$C$2),
N667=PARAMETROS!$A$3,(AF667*PARAMETROS!$B$3)+(AC667*PARAMETROS!$C$3),
N667=PARAMETROS!$A$4,(AF667*PARAMETROS!$B$4)+(AC667*PARAMETROS!$C$4),
N667=PARAMETROS!$A$5,(AF667*PARAMETROS!$B$5)+(AC667*PARAMETROS!$C$5),
N667=PARAMETROS!$A$6,(AF667*PARAMETROS!$B$6)+(AC667*PARAMETROS!$C$6),
N667=PARAMETROS!$A$7,(AF667*PARAMETROS!$B$7)+(AC667*PARAMETROS!$C$7))+
_xlfn.IFS(O667="",0,O667=PARAMETROS!$A$2,(AG667*PARAMETROS!$B$2)+(AD667*PARAMETROS!$C$2),
O667=PARAMETROS!$A$3,(AG667*PARAMETROS!$B$3)+(AD667*PARAMETROS!$C$3),
O667=PARAMETROS!$A$4,(AG667*PARAMETROS!$B$4)+(AD667*PARAMETROS!$C$4),
O667=PARAMETROS!$A$5,(AG667*PARAMETROS!$B$5)+(AD667*PARAMETROS!$C$5),
O667=PARAMETROS!$A$6,(AG667*PARAMETROS!$B$6)+(AD667*PARAMETROS!$C$6),
O667=PARAMETROS!$A$7,(AG667*PARAMETROS!$B$7)+(AD667*PARAMETROS!$C$7))</f>
        <v>0.6</v>
      </c>
      <c r="AI667" s="12"/>
      <c r="AJ667" s="12"/>
      <c r="AK667" s="12"/>
    </row>
    <row r="668" spans="1:37">
      <c r="A668" s="3">
        <v>667</v>
      </c>
      <c r="B668" s="33">
        <v>45224.691157407404</v>
      </c>
      <c r="C668" s="33">
        <v>45224.691157407404</v>
      </c>
      <c r="E668" t="s">
        <v>1499</v>
      </c>
      <c r="F668" t="s">
        <v>65</v>
      </c>
      <c r="G668" s="3">
        <v>2390025</v>
      </c>
      <c r="J668" t="s">
        <v>1524</v>
      </c>
      <c r="K668" t="s">
        <v>1525</v>
      </c>
      <c r="L668" t="s">
        <v>81</v>
      </c>
      <c r="M668" s="23" t="s">
        <v>76</v>
      </c>
      <c r="P668" s="25" t="s">
        <v>58</v>
      </c>
      <c r="Q668" s="25"/>
      <c r="S668" t="s">
        <v>60</v>
      </c>
      <c r="T668" t="s">
        <v>87</v>
      </c>
      <c r="AA668" s="28" t="str">
        <f t="shared" si="70"/>
        <v>2390025</v>
      </c>
      <c r="AB668" s="27" t="str">
        <f t="shared" si="71"/>
        <v>1</v>
      </c>
      <c r="AC668" s="27">
        <f t="shared" si="72"/>
        <v>0</v>
      </c>
      <c r="AD668" s="27">
        <f t="shared" si="73"/>
        <v>0</v>
      </c>
      <c r="AE668" s="3">
        <f t="shared" si="74"/>
        <v>0</v>
      </c>
      <c r="AF668" s="3">
        <f t="shared" si="75"/>
        <v>0</v>
      </c>
      <c r="AG668" s="3">
        <f t="shared" si="76"/>
        <v>0</v>
      </c>
      <c r="AH668" s="12" cm="1">
        <f t="array" ref="AH668">_xlfn.IFS(M668=PARAMETROS!$A$2,(AE668*PARAMETROS!$B$2)+(AB668*PARAMETROS!$C$2),
M668=PARAMETROS!$A$3,(AE668*PARAMETROS!$B$3)+(AB668*PARAMETROS!$C$3),
M668=PARAMETROS!$A$4,(AE668*PARAMETROS!$B$4)+(AB668*PARAMETROS!$C$4),
M668=PARAMETROS!$A$5,(AE668*PARAMETROS!$B$5)+(AB668*PARAMETROS!$C$5),
M668=PARAMETROS!$A$6,(AE668*PARAMETROS!$B$6)+(AB668*PARAMETROS!$C$6),
M668=PARAMETROS!$A$7,(AE668*PARAMETROS!$B$7)+(AB668*PARAMETROS!$C$7))+
_xlfn.IFS(N668="",0,N668=PARAMETROS!$A$2,(AF668*PARAMETROS!$B$2)+(AC668*PARAMETROS!$C$2),
N668=PARAMETROS!$A$3,(AF668*PARAMETROS!$B$3)+(AC668*PARAMETROS!$C$3),
N668=PARAMETROS!$A$4,(AF668*PARAMETROS!$B$4)+(AC668*PARAMETROS!$C$4),
N668=PARAMETROS!$A$5,(AF668*PARAMETROS!$B$5)+(AC668*PARAMETROS!$C$5),
N668=PARAMETROS!$A$6,(AF668*PARAMETROS!$B$6)+(AC668*PARAMETROS!$C$6),
N668=PARAMETROS!$A$7,(AF668*PARAMETROS!$B$7)+(AC668*PARAMETROS!$C$7))+
_xlfn.IFS(O668="",0,O668=PARAMETROS!$A$2,(AG668*PARAMETROS!$B$2)+(AD668*PARAMETROS!$C$2),
O668=PARAMETROS!$A$3,(AG668*PARAMETROS!$B$3)+(AD668*PARAMETROS!$C$3),
O668=PARAMETROS!$A$4,(AG668*PARAMETROS!$B$4)+(AD668*PARAMETROS!$C$4),
O668=PARAMETROS!$A$5,(AG668*PARAMETROS!$B$5)+(AD668*PARAMETROS!$C$5),
O668=PARAMETROS!$A$6,(AG668*PARAMETROS!$B$6)+(AD668*PARAMETROS!$C$6),
O668=PARAMETROS!$A$7,(AG668*PARAMETROS!$B$7)+(AD668*PARAMETROS!$C$7))</f>
        <v>0.12</v>
      </c>
      <c r="AI668" s="12"/>
      <c r="AJ668" s="12"/>
      <c r="AK668" s="12"/>
    </row>
    <row r="669" spans="1:37">
      <c r="A669" s="3">
        <v>668</v>
      </c>
      <c r="B669" s="33">
        <v>45224.686006944445</v>
      </c>
      <c r="C669" s="33">
        <v>45224.686006944445</v>
      </c>
      <c r="E669" t="s">
        <v>50</v>
      </c>
      <c r="F669" t="s">
        <v>65</v>
      </c>
      <c r="G669" s="3">
        <v>2390019</v>
      </c>
      <c r="J669" t="s">
        <v>1526</v>
      </c>
      <c r="K669" t="s">
        <v>1527</v>
      </c>
      <c r="L669" t="s">
        <v>86</v>
      </c>
      <c r="M669" s="23" t="s">
        <v>47</v>
      </c>
      <c r="P669" s="25" t="s">
        <v>48</v>
      </c>
      <c r="Q669" s="25"/>
      <c r="S669" t="s">
        <v>49</v>
      </c>
      <c r="AA669" s="28" t="str">
        <f t="shared" si="70"/>
        <v>2390019</v>
      </c>
      <c r="AB669" s="27" t="str">
        <f t="shared" si="71"/>
        <v>2</v>
      </c>
      <c r="AC669" s="27">
        <f t="shared" si="72"/>
        <v>0</v>
      </c>
      <c r="AD669" s="27">
        <f t="shared" si="73"/>
        <v>0</v>
      </c>
      <c r="AE669" s="3">
        <f t="shared" si="74"/>
        <v>0</v>
      </c>
      <c r="AF669" s="3">
        <f t="shared" si="75"/>
        <v>0</v>
      </c>
      <c r="AG669" s="3">
        <f t="shared" si="76"/>
        <v>0</v>
      </c>
      <c r="AH669" s="12" cm="1">
        <f t="array" ref="AH669">_xlfn.IFS(M669=PARAMETROS!$A$2,(AE669*PARAMETROS!$B$2)+(AB669*PARAMETROS!$C$2),
M669=PARAMETROS!$A$3,(AE669*PARAMETROS!$B$3)+(AB669*PARAMETROS!$C$3),
M669=PARAMETROS!$A$4,(AE669*PARAMETROS!$B$4)+(AB669*PARAMETROS!$C$4),
M669=PARAMETROS!$A$5,(AE669*PARAMETROS!$B$5)+(AB669*PARAMETROS!$C$5),
M669=PARAMETROS!$A$6,(AE669*PARAMETROS!$B$6)+(AB669*PARAMETROS!$C$6),
M669=PARAMETROS!$A$7,(AE669*PARAMETROS!$B$7)+(AB669*PARAMETROS!$C$7))+
_xlfn.IFS(N669="",0,N669=PARAMETROS!$A$2,(AF669*PARAMETROS!$B$2)+(AC669*PARAMETROS!$C$2),
N669=PARAMETROS!$A$3,(AF669*PARAMETROS!$B$3)+(AC669*PARAMETROS!$C$3),
N669=PARAMETROS!$A$4,(AF669*PARAMETROS!$B$4)+(AC669*PARAMETROS!$C$4),
N669=PARAMETROS!$A$5,(AF669*PARAMETROS!$B$5)+(AC669*PARAMETROS!$C$5),
N669=PARAMETROS!$A$6,(AF669*PARAMETROS!$B$6)+(AC669*PARAMETROS!$C$6),
N669=PARAMETROS!$A$7,(AF669*PARAMETROS!$B$7)+(AC669*PARAMETROS!$C$7))+
_xlfn.IFS(O669="",0,O669=PARAMETROS!$A$2,(AG669*PARAMETROS!$B$2)+(AD669*PARAMETROS!$C$2),
O669=PARAMETROS!$A$3,(AG669*PARAMETROS!$B$3)+(AD669*PARAMETROS!$C$3),
O669=PARAMETROS!$A$4,(AG669*PARAMETROS!$B$4)+(AD669*PARAMETROS!$C$4),
O669=PARAMETROS!$A$5,(AG669*PARAMETROS!$B$5)+(AD669*PARAMETROS!$C$5),
O669=PARAMETROS!$A$6,(AG669*PARAMETROS!$B$6)+(AD669*PARAMETROS!$C$6),
O669=PARAMETROS!$A$7,(AG669*PARAMETROS!$B$7)+(AD669*PARAMETROS!$C$7))</f>
        <v>0.12</v>
      </c>
      <c r="AI669" s="12"/>
      <c r="AJ669" s="12"/>
      <c r="AK669" s="12"/>
    </row>
    <row r="670" spans="1:37">
      <c r="A670" s="3">
        <v>669</v>
      </c>
      <c r="B670" s="33">
        <v>45224.683391203704</v>
      </c>
      <c r="C670" s="33">
        <v>45224.683391203704</v>
      </c>
      <c r="E670" t="s">
        <v>50</v>
      </c>
      <c r="F670" t="s">
        <v>65</v>
      </c>
      <c r="G670" s="3">
        <v>2390009</v>
      </c>
      <c r="J670" t="s">
        <v>1528</v>
      </c>
      <c r="K670" t="s">
        <v>1529</v>
      </c>
      <c r="L670" t="s">
        <v>92</v>
      </c>
      <c r="M670" s="23" t="s">
        <v>47</v>
      </c>
      <c r="N670" s="23" t="s">
        <v>70</v>
      </c>
      <c r="P670" s="25" t="s">
        <v>118</v>
      </c>
      <c r="Q670" s="25" t="s">
        <v>48</v>
      </c>
      <c r="S670" t="s">
        <v>60</v>
      </c>
      <c r="T670" t="s">
        <v>102</v>
      </c>
      <c r="AA670" s="28" t="str">
        <f t="shared" si="70"/>
        <v>2390009</v>
      </c>
      <c r="AB670" s="27" t="str">
        <f t="shared" si="71"/>
        <v>6</v>
      </c>
      <c r="AC670" s="27" t="str">
        <f t="shared" si="72"/>
        <v>2</v>
      </c>
      <c r="AD670" s="27">
        <f t="shared" si="73"/>
        <v>0</v>
      </c>
      <c r="AE670" s="3">
        <f t="shared" si="74"/>
        <v>0</v>
      </c>
      <c r="AF670" s="3">
        <f t="shared" si="75"/>
        <v>0</v>
      </c>
      <c r="AG670" s="3">
        <f t="shared" si="76"/>
        <v>0</v>
      </c>
      <c r="AH670" s="12" cm="1">
        <f t="array" ref="AH670">_xlfn.IFS(M670=PARAMETROS!$A$2,(AE670*PARAMETROS!$B$2)+(AB670*PARAMETROS!$C$2),
M670=PARAMETROS!$A$3,(AE670*PARAMETROS!$B$3)+(AB670*PARAMETROS!$C$3),
M670=PARAMETROS!$A$4,(AE670*PARAMETROS!$B$4)+(AB670*PARAMETROS!$C$4),
M670=PARAMETROS!$A$5,(AE670*PARAMETROS!$B$5)+(AB670*PARAMETROS!$C$5),
M670=PARAMETROS!$A$6,(AE670*PARAMETROS!$B$6)+(AB670*PARAMETROS!$C$6),
M670=PARAMETROS!$A$7,(AE670*PARAMETROS!$B$7)+(AB670*PARAMETROS!$C$7))+
_xlfn.IFS(N670="",0,N670=PARAMETROS!$A$2,(AF670*PARAMETROS!$B$2)+(AC670*PARAMETROS!$C$2),
N670=PARAMETROS!$A$3,(AF670*PARAMETROS!$B$3)+(AC670*PARAMETROS!$C$3),
N670=PARAMETROS!$A$4,(AF670*PARAMETROS!$B$4)+(AC670*PARAMETROS!$C$4),
N670=PARAMETROS!$A$5,(AF670*PARAMETROS!$B$5)+(AC670*PARAMETROS!$C$5),
N670=PARAMETROS!$A$6,(AF670*PARAMETROS!$B$6)+(AC670*PARAMETROS!$C$6),
N670=PARAMETROS!$A$7,(AF670*PARAMETROS!$B$7)+(AC670*PARAMETROS!$C$7))+
_xlfn.IFS(O670="",0,O670=PARAMETROS!$A$2,(AG670*PARAMETROS!$B$2)+(AD670*PARAMETROS!$C$2),
O670=PARAMETROS!$A$3,(AG670*PARAMETROS!$B$3)+(AD670*PARAMETROS!$C$3),
O670=PARAMETROS!$A$4,(AG670*PARAMETROS!$B$4)+(AD670*PARAMETROS!$C$4),
O670=PARAMETROS!$A$5,(AG670*PARAMETROS!$B$5)+(AD670*PARAMETROS!$C$5),
O670=PARAMETROS!$A$6,(AG670*PARAMETROS!$B$6)+(AD670*PARAMETROS!$C$6),
O670=PARAMETROS!$A$7,(AG670*PARAMETROS!$B$7)+(AD670*PARAMETROS!$C$7))</f>
        <v>0.72</v>
      </c>
      <c r="AI670" s="12"/>
      <c r="AJ670" s="12"/>
      <c r="AK670" s="12"/>
    </row>
    <row r="671" spans="1:37">
      <c r="A671" s="3">
        <v>670</v>
      </c>
      <c r="B671" s="33">
        <v>45224.682476851849</v>
      </c>
      <c r="C671" s="33">
        <v>45224.682476851849</v>
      </c>
      <c r="E671" t="s">
        <v>1490</v>
      </c>
      <c r="F671" t="s">
        <v>65</v>
      </c>
      <c r="G671" s="3">
        <v>2390007</v>
      </c>
      <c r="J671" t="s">
        <v>1530</v>
      </c>
      <c r="K671" t="s">
        <v>1531</v>
      </c>
      <c r="L671" t="s">
        <v>97</v>
      </c>
      <c r="M671" s="23" t="s">
        <v>138</v>
      </c>
      <c r="P671" s="25" t="s">
        <v>58</v>
      </c>
      <c r="Q671" s="25"/>
      <c r="S671" t="s">
        <v>60</v>
      </c>
      <c r="T671" t="s">
        <v>87</v>
      </c>
      <c r="AA671" s="28" t="str">
        <f t="shared" si="70"/>
        <v>2390007</v>
      </c>
      <c r="AB671" s="27" t="str">
        <f t="shared" si="71"/>
        <v>1</v>
      </c>
      <c r="AC671" s="27">
        <f t="shared" si="72"/>
        <v>0</v>
      </c>
      <c r="AD671" s="27">
        <f t="shared" si="73"/>
        <v>0</v>
      </c>
      <c r="AE671" s="3">
        <f t="shared" si="74"/>
        <v>0</v>
      </c>
      <c r="AF671" s="3">
        <f t="shared" si="75"/>
        <v>0</v>
      </c>
      <c r="AG671" s="3">
        <f t="shared" si="76"/>
        <v>0</v>
      </c>
      <c r="AH671" s="12" cm="1">
        <f t="array" ref="AH671">_xlfn.IFS(M671=PARAMETROS!$A$2,(AE671*PARAMETROS!$B$2)+(AB671*PARAMETROS!$C$2),
M671=PARAMETROS!$A$3,(AE671*PARAMETROS!$B$3)+(AB671*PARAMETROS!$C$3),
M671=PARAMETROS!$A$4,(AE671*PARAMETROS!$B$4)+(AB671*PARAMETROS!$C$4),
M671=PARAMETROS!$A$5,(AE671*PARAMETROS!$B$5)+(AB671*PARAMETROS!$C$5),
M671=PARAMETROS!$A$6,(AE671*PARAMETROS!$B$6)+(AB671*PARAMETROS!$C$6),
M671=PARAMETROS!$A$7,(AE671*PARAMETROS!$B$7)+(AB671*PARAMETROS!$C$7))+
_xlfn.IFS(N671="",0,N671=PARAMETROS!$A$2,(AF671*PARAMETROS!$B$2)+(AC671*PARAMETROS!$C$2),
N671=PARAMETROS!$A$3,(AF671*PARAMETROS!$B$3)+(AC671*PARAMETROS!$C$3),
N671=PARAMETROS!$A$4,(AF671*PARAMETROS!$B$4)+(AC671*PARAMETROS!$C$4),
N671=PARAMETROS!$A$5,(AF671*PARAMETROS!$B$5)+(AC671*PARAMETROS!$C$5),
N671=PARAMETROS!$A$6,(AF671*PARAMETROS!$B$6)+(AC671*PARAMETROS!$C$6),
N671=PARAMETROS!$A$7,(AF671*PARAMETROS!$B$7)+(AC671*PARAMETROS!$C$7))+
_xlfn.IFS(O671="",0,O671=PARAMETROS!$A$2,(AG671*PARAMETROS!$B$2)+(AD671*PARAMETROS!$C$2),
O671=PARAMETROS!$A$3,(AG671*PARAMETROS!$B$3)+(AD671*PARAMETROS!$C$3),
O671=PARAMETROS!$A$4,(AG671*PARAMETROS!$B$4)+(AD671*PARAMETROS!$C$4),
O671=PARAMETROS!$A$5,(AG671*PARAMETROS!$B$5)+(AD671*PARAMETROS!$C$5),
O671=PARAMETROS!$A$6,(AG671*PARAMETROS!$B$6)+(AD671*PARAMETROS!$C$6),
O671=PARAMETROS!$A$7,(AG671*PARAMETROS!$B$7)+(AD671*PARAMETROS!$C$7))</f>
        <v>0.06</v>
      </c>
      <c r="AI671" s="12"/>
      <c r="AJ671" s="12"/>
      <c r="AK671" s="12"/>
    </row>
    <row r="672" spans="1:37">
      <c r="A672" s="3">
        <v>671</v>
      </c>
      <c r="B672" s="33">
        <v>45224.680902777778</v>
      </c>
      <c r="C672" s="33">
        <v>45224.680902777778</v>
      </c>
      <c r="E672" t="s">
        <v>88</v>
      </c>
      <c r="F672" t="s">
        <v>65</v>
      </c>
      <c r="G672" s="3">
        <v>2390005</v>
      </c>
      <c r="J672" t="s">
        <v>1532</v>
      </c>
      <c r="K672" t="s">
        <v>1533</v>
      </c>
      <c r="L672" t="s">
        <v>101</v>
      </c>
      <c r="M672" s="23" t="s">
        <v>76</v>
      </c>
      <c r="P672" s="25" t="s">
        <v>59</v>
      </c>
      <c r="Q672" s="25"/>
      <c r="S672" t="s">
        <v>60</v>
      </c>
      <c r="T672" t="s">
        <v>61</v>
      </c>
      <c r="U672" t="s">
        <v>62</v>
      </c>
      <c r="AA672" s="28" t="str">
        <f t="shared" si="70"/>
        <v>2390005</v>
      </c>
      <c r="AB672" s="27" t="str">
        <f t="shared" si="71"/>
        <v>4</v>
      </c>
      <c r="AC672" s="27">
        <f t="shared" si="72"/>
        <v>0</v>
      </c>
      <c r="AD672" s="27">
        <f t="shared" si="73"/>
        <v>0</v>
      </c>
      <c r="AE672" s="3">
        <f t="shared" si="74"/>
        <v>0</v>
      </c>
      <c r="AF672" s="3">
        <f t="shared" si="75"/>
        <v>0</v>
      </c>
      <c r="AG672" s="3">
        <f t="shared" si="76"/>
        <v>0</v>
      </c>
      <c r="AH672" s="12" cm="1">
        <f t="array" ref="AH672">_xlfn.IFS(M672=PARAMETROS!$A$2,(AE672*PARAMETROS!$B$2)+(AB672*PARAMETROS!$C$2),
M672=PARAMETROS!$A$3,(AE672*PARAMETROS!$B$3)+(AB672*PARAMETROS!$C$3),
M672=PARAMETROS!$A$4,(AE672*PARAMETROS!$B$4)+(AB672*PARAMETROS!$C$4),
M672=PARAMETROS!$A$5,(AE672*PARAMETROS!$B$5)+(AB672*PARAMETROS!$C$5),
M672=PARAMETROS!$A$6,(AE672*PARAMETROS!$B$6)+(AB672*PARAMETROS!$C$6),
M672=PARAMETROS!$A$7,(AE672*PARAMETROS!$B$7)+(AB672*PARAMETROS!$C$7))+
_xlfn.IFS(N672="",0,N672=PARAMETROS!$A$2,(AF672*PARAMETROS!$B$2)+(AC672*PARAMETROS!$C$2),
N672=PARAMETROS!$A$3,(AF672*PARAMETROS!$B$3)+(AC672*PARAMETROS!$C$3),
N672=PARAMETROS!$A$4,(AF672*PARAMETROS!$B$4)+(AC672*PARAMETROS!$C$4),
N672=PARAMETROS!$A$5,(AF672*PARAMETROS!$B$5)+(AC672*PARAMETROS!$C$5),
N672=PARAMETROS!$A$6,(AF672*PARAMETROS!$B$6)+(AC672*PARAMETROS!$C$6),
N672=PARAMETROS!$A$7,(AF672*PARAMETROS!$B$7)+(AC672*PARAMETROS!$C$7))+
_xlfn.IFS(O672="",0,O672=PARAMETROS!$A$2,(AG672*PARAMETROS!$B$2)+(AD672*PARAMETROS!$C$2),
O672=PARAMETROS!$A$3,(AG672*PARAMETROS!$B$3)+(AD672*PARAMETROS!$C$3),
O672=PARAMETROS!$A$4,(AG672*PARAMETROS!$B$4)+(AD672*PARAMETROS!$C$4),
O672=PARAMETROS!$A$5,(AG672*PARAMETROS!$B$5)+(AD672*PARAMETROS!$C$5),
O672=PARAMETROS!$A$6,(AG672*PARAMETROS!$B$6)+(AD672*PARAMETROS!$C$6),
O672=PARAMETROS!$A$7,(AG672*PARAMETROS!$B$7)+(AD672*PARAMETROS!$C$7))</f>
        <v>0.48</v>
      </c>
      <c r="AI672" s="12"/>
      <c r="AJ672" s="12"/>
      <c r="AK672" s="12"/>
    </row>
    <row r="673" spans="1:37">
      <c r="A673" s="3">
        <v>672</v>
      </c>
      <c r="B673" s="33">
        <v>45224.678831018522</v>
      </c>
      <c r="C673" s="33">
        <v>45224.678831018522</v>
      </c>
      <c r="E673" t="s">
        <v>88</v>
      </c>
      <c r="F673" t="s">
        <v>65</v>
      </c>
      <c r="G673" s="3">
        <v>2390000</v>
      </c>
      <c r="J673" t="s">
        <v>1534</v>
      </c>
      <c r="K673" t="s">
        <v>1535</v>
      </c>
      <c r="L673" t="s">
        <v>106</v>
      </c>
      <c r="M673" s="23" t="s">
        <v>47</v>
      </c>
      <c r="P673" s="25" t="s">
        <v>59</v>
      </c>
      <c r="Q673" s="25"/>
      <c r="S673" t="s">
        <v>49</v>
      </c>
      <c r="AA673" s="28" t="str">
        <f t="shared" si="70"/>
        <v>2390000</v>
      </c>
      <c r="AB673" s="27" t="str">
        <f t="shared" si="71"/>
        <v>4</v>
      </c>
      <c r="AC673" s="27">
        <f t="shared" si="72"/>
        <v>0</v>
      </c>
      <c r="AD673" s="27">
        <f t="shared" si="73"/>
        <v>0</v>
      </c>
      <c r="AE673" s="3">
        <f t="shared" si="74"/>
        <v>0</v>
      </c>
      <c r="AF673" s="3">
        <f t="shared" si="75"/>
        <v>0</v>
      </c>
      <c r="AG673" s="3">
        <f t="shared" si="76"/>
        <v>0</v>
      </c>
      <c r="AH673" s="12" cm="1">
        <f t="array" ref="AH673">_xlfn.IFS(M673=PARAMETROS!$A$2,(AE673*PARAMETROS!$B$2)+(AB673*PARAMETROS!$C$2),
M673=PARAMETROS!$A$3,(AE673*PARAMETROS!$B$3)+(AB673*PARAMETROS!$C$3),
M673=PARAMETROS!$A$4,(AE673*PARAMETROS!$B$4)+(AB673*PARAMETROS!$C$4),
M673=PARAMETROS!$A$5,(AE673*PARAMETROS!$B$5)+(AB673*PARAMETROS!$C$5),
M673=PARAMETROS!$A$6,(AE673*PARAMETROS!$B$6)+(AB673*PARAMETROS!$C$6),
M673=PARAMETROS!$A$7,(AE673*PARAMETROS!$B$7)+(AB673*PARAMETROS!$C$7))+
_xlfn.IFS(N673="",0,N673=PARAMETROS!$A$2,(AF673*PARAMETROS!$B$2)+(AC673*PARAMETROS!$C$2),
N673=PARAMETROS!$A$3,(AF673*PARAMETROS!$B$3)+(AC673*PARAMETROS!$C$3),
N673=PARAMETROS!$A$4,(AF673*PARAMETROS!$B$4)+(AC673*PARAMETROS!$C$4),
N673=PARAMETROS!$A$5,(AF673*PARAMETROS!$B$5)+(AC673*PARAMETROS!$C$5),
N673=PARAMETROS!$A$6,(AF673*PARAMETROS!$B$6)+(AC673*PARAMETROS!$C$6),
N673=PARAMETROS!$A$7,(AF673*PARAMETROS!$B$7)+(AC673*PARAMETROS!$C$7))+
_xlfn.IFS(O673="",0,O673=PARAMETROS!$A$2,(AG673*PARAMETROS!$B$2)+(AD673*PARAMETROS!$C$2),
O673=PARAMETROS!$A$3,(AG673*PARAMETROS!$B$3)+(AD673*PARAMETROS!$C$3),
O673=PARAMETROS!$A$4,(AG673*PARAMETROS!$B$4)+(AD673*PARAMETROS!$C$4),
O673=PARAMETROS!$A$5,(AG673*PARAMETROS!$B$5)+(AD673*PARAMETROS!$C$5),
O673=PARAMETROS!$A$6,(AG673*PARAMETROS!$B$6)+(AD673*PARAMETROS!$C$6),
O673=PARAMETROS!$A$7,(AG673*PARAMETROS!$B$7)+(AD673*PARAMETROS!$C$7))</f>
        <v>0.24</v>
      </c>
      <c r="AI673" s="12"/>
      <c r="AJ673" s="12"/>
      <c r="AK673" s="12"/>
    </row>
    <row r="674" spans="1:37">
      <c r="A674" s="3">
        <v>673</v>
      </c>
      <c r="B674" s="33">
        <v>45224.677511574075</v>
      </c>
      <c r="C674" s="33">
        <v>45224.677511574075</v>
      </c>
      <c r="E674" t="s">
        <v>1496</v>
      </c>
      <c r="F674" t="s">
        <v>65</v>
      </c>
      <c r="G674" s="3">
        <v>2389998</v>
      </c>
      <c r="J674" t="s">
        <v>1536</v>
      </c>
      <c r="K674" t="s">
        <v>1537</v>
      </c>
      <c r="L674" t="s">
        <v>110</v>
      </c>
      <c r="M674" s="23" t="s">
        <v>76</v>
      </c>
      <c r="P674" s="25" t="s">
        <v>48</v>
      </c>
      <c r="S674" t="s">
        <v>49</v>
      </c>
      <c r="AA674" s="28" t="str">
        <f t="shared" si="70"/>
        <v>2389998</v>
      </c>
      <c r="AB674" s="27" t="str">
        <f t="shared" si="71"/>
        <v>2</v>
      </c>
      <c r="AC674" s="27">
        <f t="shared" si="72"/>
        <v>0</v>
      </c>
      <c r="AD674" s="27">
        <f t="shared" si="73"/>
        <v>0</v>
      </c>
      <c r="AE674" s="3">
        <f t="shared" si="74"/>
        <v>0</v>
      </c>
      <c r="AF674" s="3">
        <f t="shared" si="75"/>
        <v>0</v>
      </c>
      <c r="AG674" s="3">
        <f t="shared" si="76"/>
        <v>0</v>
      </c>
      <c r="AH674" s="12" cm="1">
        <f t="array" ref="AH674">_xlfn.IFS(M674=PARAMETROS!$A$2,(AE674*PARAMETROS!$B$2)+(AB674*PARAMETROS!$C$2),
M674=PARAMETROS!$A$3,(AE674*PARAMETROS!$B$3)+(AB674*PARAMETROS!$C$3),
M674=PARAMETROS!$A$4,(AE674*PARAMETROS!$B$4)+(AB674*PARAMETROS!$C$4),
M674=PARAMETROS!$A$5,(AE674*PARAMETROS!$B$5)+(AB674*PARAMETROS!$C$5),
M674=PARAMETROS!$A$6,(AE674*PARAMETROS!$B$6)+(AB674*PARAMETROS!$C$6),
M674=PARAMETROS!$A$7,(AE674*PARAMETROS!$B$7)+(AB674*PARAMETROS!$C$7))+
_xlfn.IFS(N674="",0,N674=PARAMETROS!$A$2,(AF674*PARAMETROS!$B$2)+(AC674*PARAMETROS!$C$2),
N674=PARAMETROS!$A$3,(AF674*PARAMETROS!$B$3)+(AC674*PARAMETROS!$C$3),
N674=PARAMETROS!$A$4,(AF674*PARAMETROS!$B$4)+(AC674*PARAMETROS!$C$4),
N674=PARAMETROS!$A$5,(AF674*PARAMETROS!$B$5)+(AC674*PARAMETROS!$C$5),
N674=PARAMETROS!$A$6,(AF674*PARAMETROS!$B$6)+(AC674*PARAMETROS!$C$6),
N674=PARAMETROS!$A$7,(AF674*PARAMETROS!$B$7)+(AC674*PARAMETROS!$C$7))+
_xlfn.IFS(O674="",0,O674=PARAMETROS!$A$2,(AG674*PARAMETROS!$B$2)+(AD674*PARAMETROS!$C$2),
O674=PARAMETROS!$A$3,(AG674*PARAMETROS!$B$3)+(AD674*PARAMETROS!$C$3),
O674=PARAMETROS!$A$4,(AG674*PARAMETROS!$B$4)+(AD674*PARAMETROS!$C$4),
O674=PARAMETROS!$A$5,(AG674*PARAMETROS!$B$5)+(AD674*PARAMETROS!$C$5),
O674=PARAMETROS!$A$6,(AG674*PARAMETROS!$B$6)+(AD674*PARAMETROS!$C$6),
O674=PARAMETROS!$A$7,(AG674*PARAMETROS!$B$7)+(AD674*PARAMETROS!$C$7))</f>
        <v>0.24</v>
      </c>
      <c r="AI674" s="12"/>
      <c r="AJ674" s="12"/>
      <c r="AK674" s="12"/>
    </row>
    <row r="675" spans="1:37">
      <c r="A675" s="3">
        <v>674</v>
      </c>
      <c r="B675" s="33">
        <v>45226.433275462965</v>
      </c>
      <c r="C675" s="33">
        <v>45226.433275462965</v>
      </c>
      <c r="E675" t="s">
        <v>1500</v>
      </c>
      <c r="F675" t="s">
        <v>65</v>
      </c>
      <c r="G675" s="3">
        <v>2389988</v>
      </c>
      <c r="J675" t="s">
        <v>1538</v>
      </c>
      <c r="K675" t="s">
        <v>1539</v>
      </c>
      <c r="L675" t="s">
        <v>114</v>
      </c>
      <c r="M675" s="23" t="s">
        <v>138</v>
      </c>
      <c r="N675" s="23" t="s">
        <v>47</v>
      </c>
      <c r="P675" s="25" t="s">
        <v>58</v>
      </c>
      <c r="Q675" s="25" t="s">
        <v>59</v>
      </c>
      <c r="S675" t="s">
        <v>60</v>
      </c>
      <c r="T675" t="s">
        <v>61</v>
      </c>
      <c r="U675" t="s">
        <v>62</v>
      </c>
      <c r="AA675" s="28" t="str">
        <f t="shared" si="70"/>
        <v>2389988</v>
      </c>
      <c r="AB675" s="27" t="str">
        <f t="shared" si="71"/>
        <v>1</v>
      </c>
      <c r="AC675" s="27" t="str">
        <f t="shared" si="72"/>
        <v>4</v>
      </c>
      <c r="AD675" s="27">
        <f t="shared" si="73"/>
        <v>0</v>
      </c>
      <c r="AE675" s="3">
        <f t="shared" si="74"/>
        <v>0</v>
      </c>
      <c r="AF675" s="3">
        <f t="shared" si="75"/>
        <v>0</v>
      </c>
      <c r="AG675" s="3">
        <f t="shared" si="76"/>
        <v>0</v>
      </c>
      <c r="AH675" s="12" cm="1">
        <f t="array" ref="AH675">_xlfn.IFS(M675=PARAMETROS!$A$2,(AE675*PARAMETROS!$B$2)+(AB675*PARAMETROS!$C$2),
M675=PARAMETROS!$A$3,(AE675*PARAMETROS!$B$3)+(AB675*PARAMETROS!$C$3),
M675=PARAMETROS!$A$4,(AE675*PARAMETROS!$B$4)+(AB675*PARAMETROS!$C$4),
M675=PARAMETROS!$A$5,(AE675*PARAMETROS!$B$5)+(AB675*PARAMETROS!$C$5),
M675=PARAMETROS!$A$6,(AE675*PARAMETROS!$B$6)+(AB675*PARAMETROS!$C$6),
M675=PARAMETROS!$A$7,(AE675*PARAMETROS!$B$7)+(AB675*PARAMETROS!$C$7))+
_xlfn.IFS(N675="",0,N675=PARAMETROS!$A$2,(AF675*PARAMETROS!$B$2)+(AC675*PARAMETROS!$C$2),
N675=PARAMETROS!$A$3,(AF675*PARAMETROS!$B$3)+(AC675*PARAMETROS!$C$3),
N675=PARAMETROS!$A$4,(AF675*PARAMETROS!$B$4)+(AC675*PARAMETROS!$C$4),
N675=PARAMETROS!$A$5,(AF675*PARAMETROS!$B$5)+(AC675*PARAMETROS!$C$5),
N675=PARAMETROS!$A$6,(AF675*PARAMETROS!$B$6)+(AC675*PARAMETROS!$C$6),
N675=PARAMETROS!$A$7,(AF675*PARAMETROS!$B$7)+(AC675*PARAMETROS!$C$7))+
_xlfn.IFS(O675="",0,O675=PARAMETROS!$A$2,(AG675*PARAMETROS!$B$2)+(AD675*PARAMETROS!$C$2),
O675=PARAMETROS!$A$3,(AG675*PARAMETROS!$B$3)+(AD675*PARAMETROS!$C$3),
O675=PARAMETROS!$A$4,(AG675*PARAMETROS!$B$4)+(AD675*PARAMETROS!$C$4),
O675=PARAMETROS!$A$5,(AG675*PARAMETROS!$B$5)+(AD675*PARAMETROS!$C$5),
O675=PARAMETROS!$A$6,(AG675*PARAMETROS!$B$6)+(AD675*PARAMETROS!$C$6),
O675=PARAMETROS!$A$7,(AG675*PARAMETROS!$B$7)+(AD675*PARAMETROS!$C$7))</f>
        <v>0.3</v>
      </c>
      <c r="AI675" s="12"/>
      <c r="AJ675" s="12"/>
      <c r="AK675" s="12"/>
    </row>
    <row r="676" spans="1:37">
      <c r="A676" s="3">
        <v>675</v>
      </c>
      <c r="B676" s="33">
        <v>45226.419629629629</v>
      </c>
      <c r="C676" s="33">
        <v>45226.419629629629</v>
      </c>
      <c r="E676" t="s">
        <v>1540</v>
      </c>
      <c r="F676" t="s">
        <v>65</v>
      </c>
      <c r="G676" s="3">
        <v>2389986</v>
      </c>
      <c r="J676" t="s">
        <v>1541</v>
      </c>
      <c r="K676" t="s">
        <v>1542</v>
      </c>
      <c r="L676" t="s">
        <v>97</v>
      </c>
      <c r="M676" s="23" t="s">
        <v>82</v>
      </c>
      <c r="N676" s="23" t="s">
        <v>47</v>
      </c>
      <c r="P676" s="25" t="s">
        <v>59</v>
      </c>
      <c r="Q676" s="25" t="s">
        <v>59</v>
      </c>
      <c r="S676" t="s">
        <v>49</v>
      </c>
      <c r="AA676" s="28" t="str">
        <f t="shared" si="70"/>
        <v>2389986</v>
      </c>
      <c r="AB676" s="27" t="str">
        <f t="shared" si="71"/>
        <v>4</v>
      </c>
      <c r="AC676" s="27" t="str">
        <f t="shared" si="72"/>
        <v>4</v>
      </c>
      <c r="AD676" s="27">
        <f t="shared" si="73"/>
        <v>0</v>
      </c>
      <c r="AE676" s="3">
        <f t="shared" si="74"/>
        <v>0</v>
      </c>
      <c r="AF676" s="3">
        <f t="shared" si="75"/>
        <v>0</v>
      </c>
      <c r="AG676" s="3">
        <f t="shared" si="76"/>
        <v>0</v>
      </c>
      <c r="AH676" s="12" cm="1">
        <f t="array" ref="AH676">_xlfn.IFS(M676=PARAMETROS!$A$2,(AE676*PARAMETROS!$B$2)+(AB676*PARAMETROS!$C$2),
M676=PARAMETROS!$A$3,(AE676*PARAMETROS!$B$3)+(AB676*PARAMETROS!$C$3),
M676=PARAMETROS!$A$4,(AE676*PARAMETROS!$B$4)+(AB676*PARAMETROS!$C$4),
M676=PARAMETROS!$A$5,(AE676*PARAMETROS!$B$5)+(AB676*PARAMETROS!$C$5),
M676=PARAMETROS!$A$6,(AE676*PARAMETROS!$B$6)+(AB676*PARAMETROS!$C$6),
M676=PARAMETROS!$A$7,(AE676*PARAMETROS!$B$7)+(AB676*PARAMETROS!$C$7))+
_xlfn.IFS(N676="",0,N676=PARAMETROS!$A$2,(AF676*PARAMETROS!$B$2)+(AC676*PARAMETROS!$C$2),
N676=PARAMETROS!$A$3,(AF676*PARAMETROS!$B$3)+(AC676*PARAMETROS!$C$3),
N676=PARAMETROS!$A$4,(AF676*PARAMETROS!$B$4)+(AC676*PARAMETROS!$C$4),
N676=PARAMETROS!$A$5,(AF676*PARAMETROS!$B$5)+(AC676*PARAMETROS!$C$5),
N676=PARAMETROS!$A$6,(AF676*PARAMETROS!$B$6)+(AC676*PARAMETROS!$C$6),
N676=PARAMETROS!$A$7,(AF676*PARAMETROS!$B$7)+(AC676*PARAMETROS!$C$7))+
_xlfn.IFS(O676="",0,O676=PARAMETROS!$A$2,(AG676*PARAMETROS!$B$2)+(AD676*PARAMETROS!$C$2),
O676=PARAMETROS!$A$3,(AG676*PARAMETROS!$B$3)+(AD676*PARAMETROS!$C$3),
O676=PARAMETROS!$A$4,(AG676*PARAMETROS!$B$4)+(AD676*PARAMETROS!$C$4),
O676=PARAMETROS!$A$5,(AG676*PARAMETROS!$B$5)+(AD676*PARAMETROS!$C$5),
O676=PARAMETROS!$A$6,(AG676*PARAMETROS!$B$6)+(AD676*PARAMETROS!$C$6),
O676=PARAMETROS!$A$7,(AG676*PARAMETROS!$B$7)+(AD676*PARAMETROS!$C$7))</f>
        <v>0.48</v>
      </c>
      <c r="AI676" s="12"/>
      <c r="AJ676" s="12"/>
      <c r="AK676" s="12"/>
    </row>
    <row r="677" spans="1:37">
      <c r="A677" s="3">
        <v>676</v>
      </c>
      <c r="B677" s="33">
        <v>45226.336886574078</v>
      </c>
      <c r="C677" s="33">
        <v>45226.336886574078</v>
      </c>
      <c r="E677" t="s">
        <v>1500</v>
      </c>
      <c r="F677" t="s">
        <v>65</v>
      </c>
      <c r="G677" s="3">
        <v>2389982</v>
      </c>
      <c r="J677" t="s">
        <v>1543</v>
      </c>
      <c r="K677" t="s">
        <v>1544</v>
      </c>
      <c r="L677" t="s">
        <v>56</v>
      </c>
      <c r="M677" s="23" t="s">
        <v>70</v>
      </c>
      <c r="P677" s="25" t="s">
        <v>48</v>
      </c>
      <c r="Q677" s="25"/>
      <c r="S677" t="s">
        <v>49</v>
      </c>
      <c r="AA677" s="28" t="str">
        <f t="shared" si="70"/>
        <v>2389982</v>
      </c>
      <c r="AB677" s="27" t="str">
        <f t="shared" si="71"/>
        <v>2</v>
      </c>
      <c r="AC677" s="27">
        <f t="shared" si="72"/>
        <v>0</v>
      </c>
      <c r="AD677" s="27">
        <f t="shared" si="73"/>
        <v>0</v>
      </c>
      <c r="AE677" s="3">
        <f t="shared" si="74"/>
        <v>0</v>
      </c>
      <c r="AF677" s="3">
        <f t="shared" si="75"/>
        <v>0</v>
      </c>
      <c r="AG677" s="3">
        <f t="shared" si="76"/>
        <v>0</v>
      </c>
      <c r="AH677" s="12" cm="1">
        <f t="array" ref="AH677">_xlfn.IFS(M677=PARAMETROS!$A$2,(AE677*PARAMETROS!$B$2)+(AB677*PARAMETROS!$C$2),
M677=PARAMETROS!$A$3,(AE677*PARAMETROS!$B$3)+(AB677*PARAMETROS!$C$3),
M677=PARAMETROS!$A$4,(AE677*PARAMETROS!$B$4)+(AB677*PARAMETROS!$C$4),
M677=PARAMETROS!$A$5,(AE677*PARAMETROS!$B$5)+(AB677*PARAMETROS!$C$5),
M677=PARAMETROS!$A$6,(AE677*PARAMETROS!$B$6)+(AB677*PARAMETROS!$C$6),
M677=PARAMETROS!$A$7,(AE677*PARAMETROS!$B$7)+(AB677*PARAMETROS!$C$7))+
_xlfn.IFS(N677="",0,N677=PARAMETROS!$A$2,(AF677*PARAMETROS!$B$2)+(AC677*PARAMETROS!$C$2),
N677=PARAMETROS!$A$3,(AF677*PARAMETROS!$B$3)+(AC677*PARAMETROS!$C$3),
N677=PARAMETROS!$A$4,(AF677*PARAMETROS!$B$4)+(AC677*PARAMETROS!$C$4),
N677=PARAMETROS!$A$5,(AF677*PARAMETROS!$B$5)+(AC677*PARAMETROS!$C$5),
N677=PARAMETROS!$A$6,(AF677*PARAMETROS!$B$6)+(AC677*PARAMETROS!$C$6),
N677=PARAMETROS!$A$7,(AF677*PARAMETROS!$B$7)+(AC677*PARAMETROS!$C$7))+
_xlfn.IFS(O677="",0,O677=PARAMETROS!$A$2,(AG677*PARAMETROS!$B$2)+(AD677*PARAMETROS!$C$2),
O677=PARAMETROS!$A$3,(AG677*PARAMETROS!$B$3)+(AD677*PARAMETROS!$C$3),
O677=PARAMETROS!$A$4,(AG677*PARAMETROS!$B$4)+(AD677*PARAMETROS!$C$4),
O677=PARAMETROS!$A$5,(AG677*PARAMETROS!$B$5)+(AD677*PARAMETROS!$C$5),
O677=PARAMETROS!$A$6,(AG677*PARAMETROS!$B$6)+(AD677*PARAMETROS!$C$6),
O677=PARAMETROS!$A$7,(AG677*PARAMETROS!$B$7)+(AD677*PARAMETROS!$C$7))</f>
        <v>0.36</v>
      </c>
      <c r="AI677" s="12"/>
      <c r="AJ677" s="12"/>
      <c r="AK677" s="12"/>
    </row>
    <row r="678" spans="1:37">
      <c r="A678" s="3">
        <v>677</v>
      </c>
      <c r="B678" s="33">
        <v>45225.759548611109</v>
      </c>
      <c r="C678" s="33">
        <v>45225.759548611109</v>
      </c>
      <c r="E678" t="s">
        <v>1540</v>
      </c>
      <c r="F678" t="s">
        <v>65</v>
      </c>
      <c r="G678" s="3">
        <v>2389980</v>
      </c>
      <c r="J678" t="s">
        <v>1545</v>
      </c>
      <c r="K678" t="s">
        <v>1546</v>
      </c>
      <c r="L678" t="s">
        <v>125</v>
      </c>
      <c r="M678" s="23" t="s">
        <v>47</v>
      </c>
      <c r="N678" s="23" t="s">
        <v>70</v>
      </c>
      <c r="P678" s="25" t="s">
        <v>48</v>
      </c>
      <c r="Q678" s="25" t="s">
        <v>48</v>
      </c>
      <c r="S678" t="s">
        <v>49</v>
      </c>
      <c r="AA678" s="28" t="str">
        <f t="shared" si="70"/>
        <v>2389980</v>
      </c>
      <c r="AB678" s="27" t="str">
        <f t="shared" si="71"/>
        <v>2</v>
      </c>
      <c r="AC678" s="27" t="str">
        <f t="shared" si="72"/>
        <v>2</v>
      </c>
      <c r="AD678" s="27">
        <f t="shared" si="73"/>
        <v>0</v>
      </c>
      <c r="AE678" s="3">
        <f t="shared" si="74"/>
        <v>0</v>
      </c>
      <c r="AF678" s="3">
        <f t="shared" si="75"/>
        <v>0</v>
      </c>
      <c r="AG678" s="3">
        <f t="shared" si="76"/>
        <v>0</v>
      </c>
      <c r="AH678" s="12" cm="1">
        <f t="array" ref="AH678">_xlfn.IFS(M678=PARAMETROS!$A$2,(AE678*PARAMETROS!$B$2)+(AB678*PARAMETROS!$C$2),
M678=PARAMETROS!$A$3,(AE678*PARAMETROS!$B$3)+(AB678*PARAMETROS!$C$3),
M678=PARAMETROS!$A$4,(AE678*PARAMETROS!$B$4)+(AB678*PARAMETROS!$C$4),
M678=PARAMETROS!$A$5,(AE678*PARAMETROS!$B$5)+(AB678*PARAMETROS!$C$5),
M678=PARAMETROS!$A$6,(AE678*PARAMETROS!$B$6)+(AB678*PARAMETROS!$C$6),
M678=PARAMETROS!$A$7,(AE678*PARAMETROS!$B$7)+(AB678*PARAMETROS!$C$7))+
_xlfn.IFS(N678="",0,N678=PARAMETROS!$A$2,(AF678*PARAMETROS!$B$2)+(AC678*PARAMETROS!$C$2),
N678=PARAMETROS!$A$3,(AF678*PARAMETROS!$B$3)+(AC678*PARAMETROS!$C$3),
N678=PARAMETROS!$A$4,(AF678*PARAMETROS!$B$4)+(AC678*PARAMETROS!$C$4),
N678=PARAMETROS!$A$5,(AF678*PARAMETROS!$B$5)+(AC678*PARAMETROS!$C$5),
N678=PARAMETROS!$A$6,(AF678*PARAMETROS!$B$6)+(AC678*PARAMETROS!$C$6),
N678=PARAMETROS!$A$7,(AF678*PARAMETROS!$B$7)+(AC678*PARAMETROS!$C$7))+
_xlfn.IFS(O678="",0,O678=PARAMETROS!$A$2,(AG678*PARAMETROS!$B$2)+(AD678*PARAMETROS!$C$2),
O678=PARAMETROS!$A$3,(AG678*PARAMETROS!$B$3)+(AD678*PARAMETROS!$C$3),
O678=PARAMETROS!$A$4,(AG678*PARAMETROS!$B$4)+(AD678*PARAMETROS!$C$4),
O678=PARAMETROS!$A$5,(AG678*PARAMETROS!$B$5)+(AD678*PARAMETROS!$C$5),
O678=PARAMETROS!$A$6,(AG678*PARAMETROS!$B$6)+(AD678*PARAMETROS!$C$6),
O678=PARAMETROS!$A$7,(AG678*PARAMETROS!$B$7)+(AD678*PARAMETROS!$C$7))</f>
        <v>0.48</v>
      </c>
      <c r="AI678" s="12"/>
      <c r="AJ678" s="12"/>
      <c r="AK678" s="12"/>
    </row>
    <row r="679" spans="1:37">
      <c r="A679" s="3">
        <v>678</v>
      </c>
      <c r="B679" s="33">
        <v>45225.572141203702</v>
      </c>
      <c r="C679" s="33">
        <v>45225.572141203702</v>
      </c>
      <c r="E679" t="s">
        <v>1547</v>
      </c>
      <c r="F679" t="s">
        <v>65</v>
      </c>
      <c r="G679" s="3">
        <v>2389976</v>
      </c>
      <c r="J679" t="s">
        <v>1548</v>
      </c>
      <c r="K679" t="s">
        <v>1549</v>
      </c>
      <c r="L679" t="s">
        <v>129</v>
      </c>
      <c r="M679" s="23" t="s">
        <v>57</v>
      </c>
      <c r="P679" s="25" t="s">
        <v>48</v>
      </c>
      <c r="Q679" s="25"/>
      <c r="S679" t="s">
        <v>60</v>
      </c>
      <c r="T679" t="s">
        <v>87</v>
      </c>
      <c r="AA679" s="28" t="str">
        <f t="shared" si="70"/>
        <v>2389976</v>
      </c>
      <c r="AB679" s="27" t="str">
        <f t="shared" si="71"/>
        <v>2</v>
      </c>
      <c r="AC679" s="27">
        <f t="shared" si="72"/>
        <v>0</v>
      </c>
      <c r="AD679" s="27">
        <f t="shared" si="73"/>
        <v>0</v>
      </c>
      <c r="AE679" s="3">
        <f t="shared" si="74"/>
        <v>0</v>
      </c>
      <c r="AF679" s="3">
        <f t="shared" si="75"/>
        <v>0</v>
      </c>
      <c r="AG679" s="3">
        <f t="shared" si="76"/>
        <v>0</v>
      </c>
      <c r="AH679" s="12" cm="1">
        <f t="array" ref="AH679">_xlfn.IFS(M679=PARAMETROS!$A$2,(AE679*PARAMETROS!$B$2)+(AB679*PARAMETROS!$C$2),
M679=PARAMETROS!$A$3,(AE679*PARAMETROS!$B$3)+(AB679*PARAMETROS!$C$3),
M679=PARAMETROS!$A$4,(AE679*PARAMETROS!$B$4)+(AB679*PARAMETROS!$C$4),
M679=PARAMETROS!$A$5,(AE679*PARAMETROS!$B$5)+(AB679*PARAMETROS!$C$5),
M679=PARAMETROS!$A$6,(AE679*PARAMETROS!$B$6)+(AB679*PARAMETROS!$C$6),
M679=PARAMETROS!$A$7,(AE679*PARAMETROS!$B$7)+(AB679*PARAMETROS!$C$7))+
_xlfn.IFS(N679="",0,N679=PARAMETROS!$A$2,(AF679*PARAMETROS!$B$2)+(AC679*PARAMETROS!$C$2),
N679=PARAMETROS!$A$3,(AF679*PARAMETROS!$B$3)+(AC679*PARAMETROS!$C$3),
N679=PARAMETROS!$A$4,(AF679*PARAMETROS!$B$4)+(AC679*PARAMETROS!$C$4),
N679=PARAMETROS!$A$5,(AF679*PARAMETROS!$B$5)+(AC679*PARAMETROS!$C$5),
N679=PARAMETROS!$A$6,(AF679*PARAMETROS!$B$6)+(AC679*PARAMETROS!$C$6),
N679=PARAMETROS!$A$7,(AF679*PARAMETROS!$B$7)+(AC679*PARAMETROS!$C$7))+
_xlfn.IFS(O679="",0,O679=PARAMETROS!$A$2,(AG679*PARAMETROS!$B$2)+(AD679*PARAMETROS!$C$2),
O679=PARAMETROS!$A$3,(AG679*PARAMETROS!$B$3)+(AD679*PARAMETROS!$C$3),
O679=PARAMETROS!$A$4,(AG679*PARAMETROS!$B$4)+(AD679*PARAMETROS!$C$4),
O679=PARAMETROS!$A$5,(AG679*PARAMETROS!$B$5)+(AD679*PARAMETROS!$C$5),
O679=PARAMETROS!$A$6,(AG679*PARAMETROS!$B$6)+(AD679*PARAMETROS!$C$6),
O679=PARAMETROS!$A$7,(AG679*PARAMETROS!$B$7)+(AD679*PARAMETROS!$C$7))</f>
        <v>0.5</v>
      </c>
      <c r="AI679" s="12"/>
      <c r="AJ679" s="12"/>
      <c r="AK679" s="12"/>
    </row>
    <row r="680" spans="1:37">
      <c r="A680" s="3">
        <v>679</v>
      </c>
      <c r="B680" s="33">
        <v>45224.721319444441</v>
      </c>
      <c r="C680" s="33">
        <v>45224.721319444441</v>
      </c>
      <c r="E680" t="s">
        <v>1500</v>
      </c>
      <c r="F680" t="s">
        <v>65</v>
      </c>
      <c r="G680" s="3">
        <v>2389973</v>
      </c>
      <c r="J680" t="s">
        <v>1550</v>
      </c>
      <c r="K680" t="s">
        <v>1551</v>
      </c>
      <c r="L680" t="s">
        <v>46</v>
      </c>
      <c r="M680" s="23" t="s">
        <v>70</v>
      </c>
      <c r="P680" s="25" t="s">
        <v>93</v>
      </c>
      <c r="Q680" s="25"/>
      <c r="S680" t="s">
        <v>49</v>
      </c>
      <c r="AA680" s="28" t="str">
        <f t="shared" si="70"/>
        <v>2389973</v>
      </c>
      <c r="AB680" s="27" t="str">
        <f t="shared" si="71"/>
        <v>5</v>
      </c>
      <c r="AC680" s="27">
        <f t="shared" si="72"/>
        <v>0</v>
      </c>
      <c r="AD680" s="27">
        <f t="shared" si="73"/>
        <v>0</v>
      </c>
      <c r="AE680" s="3">
        <f t="shared" si="74"/>
        <v>0</v>
      </c>
      <c r="AF680" s="3">
        <f t="shared" si="75"/>
        <v>0</v>
      </c>
      <c r="AG680" s="3">
        <f t="shared" si="76"/>
        <v>0</v>
      </c>
      <c r="AH680" s="12" cm="1">
        <f t="array" ref="AH680">_xlfn.IFS(M680=PARAMETROS!$A$2,(AE680*PARAMETROS!$B$2)+(AB680*PARAMETROS!$C$2),
M680=PARAMETROS!$A$3,(AE680*PARAMETROS!$B$3)+(AB680*PARAMETROS!$C$3),
M680=PARAMETROS!$A$4,(AE680*PARAMETROS!$B$4)+(AB680*PARAMETROS!$C$4),
M680=PARAMETROS!$A$5,(AE680*PARAMETROS!$B$5)+(AB680*PARAMETROS!$C$5),
M680=PARAMETROS!$A$6,(AE680*PARAMETROS!$B$6)+(AB680*PARAMETROS!$C$6),
M680=PARAMETROS!$A$7,(AE680*PARAMETROS!$B$7)+(AB680*PARAMETROS!$C$7))+
_xlfn.IFS(N680="",0,N680=PARAMETROS!$A$2,(AF680*PARAMETROS!$B$2)+(AC680*PARAMETROS!$C$2),
N680=PARAMETROS!$A$3,(AF680*PARAMETROS!$B$3)+(AC680*PARAMETROS!$C$3),
N680=PARAMETROS!$A$4,(AF680*PARAMETROS!$B$4)+(AC680*PARAMETROS!$C$4),
N680=PARAMETROS!$A$5,(AF680*PARAMETROS!$B$5)+(AC680*PARAMETROS!$C$5),
N680=PARAMETROS!$A$6,(AF680*PARAMETROS!$B$6)+(AC680*PARAMETROS!$C$6),
N680=PARAMETROS!$A$7,(AF680*PARAMETROS!$B$7)+(AC680*PARAMETROS!$C$7))+
_xlfn.IFS(O680="",0,O680=PARAMETROS!$A$2,(AG680*PARAMETROS!$B$2)+(AD680*PARAMETROS!$C$2),
O680=PARAMETROS!$A$3,(AG680*PARAMETROS!$B$3)+(AD680*PARAMETROS!$C$3),
O680=PARAMETROS!$A$4,(AG680*PARAMETROS!$B$4)+(AD680*PARAMETROS!$C$4),
O680=PARAMETROS!$A$5,(AG680*PARAMETROS!$B$5)+(AD680*PARAMETROS!$C$5),
O680=PARAMETROS!$A$6,(AG680*PARAMETROS!$B$6)+(AD680*PARAMETROS!$C$6),
O680=PARAMETROS!$A$7,(AG680*PARAMETROS!$B$7)+(AD680*PARAMETROS!$C$7))</f>
        <v>0.89999999999999991</v>
      </c>
      <c r="AI680" s="12"/>
      <c r="AJ680" s="12"/>
      <c r="AK680" s="12"/>
    </row>
    <row r="681" spans="1:37">
      <c r="A681" s="3">
        <v>680</v>
      </c>
      <c r="B681" s="33">
        <v>45224.670740740738</v>
      </c>
      <c r="C681" s="33">
        <v>45224.670740740738</v>
      </c>
      <c r="E681" t="s">
        <v>1547</v>
      </c>
      <c r="F681" t="s">
        <v>65</v>
      </c>
      <c r="G681" s="3">
        <v>2389967</v>
      </c>
      <c r="J681" t="s">
        <v>1552</v>
      </c>
      <c r="K681" t="s">
        <v>1553</v>
      </c>
      <c r="L681" t="s">
        <v>56</v>
      </c>
      <c r="M681" s="23" t="s">
        <v>76</v>
      </c>
      <c r="P681" s="25" t="s">
        <v>48</v>
      </c>
      <c r="Q681" s="25"/>
      <c r="S681" t="s">
        <v>49</v>
      </c>
      <c r="AA681" s="28" t="str">
        <f t="shared" si="70"/>
        <v>2389967</v>
      </c>
      <c r="AB681" s="27" t="str">
        <f t="shared" si="71"/>
        <v>2</v>
      </c>
      <c r="AC681" s="27">
        <f t="shared" si="72"/>
        <v>0</v>
      </c>
      <c r="AD681" s="27">
        <f t="shared" si="73"/>
        <v>0</v>
      </c>
      <c r="AE681" s="3">
        <f t="shared" si="74"/>
        <v>0</v>
      </c>
      <c r="AF681" s="3">
        <f t="shared" si="75"/>
        <v>0</v>
      </c>
      <c r="AG681" s="3">
        <f t="shared" si="76"/>
        <v>0</v>
      </c>
      <c r="AH681" s="12" cm="1">
        <f t="array" ref="AH681">_xlfn.IFS(M681=PARAMETROS!$A$2,(AE681*PARAMETROS!$B$2)+(AB681*PARAMETROS!$C$2),
M681=PARAMETROS!$A$3,(AE681*PARAMETROS!$B$3)+(AB681*PARAMETROS!$C$3),
M681=PARAMETROS!$A$4,(AE681*PARAMETROS!$B$4)+(AB681*PARAMETROS!$C$4),
M681=PARAMETROS!$A$5,(AE681*PARAMETROS!$B$5)+(AB681*PARAMETROS!$C$5),
M681=PARAMETROS!$A$6,(AE681*PARAMETROS!$B$6)+(AB681*PARAMETROS!$C$6),
M681=PARAMETROS!$A$7,(AE681*PARAMETROS!$B$7)+(AB681*PARAMETROS!$C$7))+
_xlfn.IFS(N681="",0,N681=PARAMETROS!$A$2,(AF681*PARAMETROS!$B$2)+(AC681*PARAMETROS!$C$2),
N681=PARAMETROS!$A$3,(AF681*PARAMETROS!$B$3)+(AC681*PARAMETROS!$C$3),
N681=PARAMETROS!$A$4,(AF681*PARAMETROS!$B$4)+(AC681*PARAMETROS!$C$4),
N681=PARAMETROS!$A$5,(AF681*PARAMETROS!$B$5)+(AC681*PARAMETROS!$C$5),
N681=PARAMETROS!$A$6,(AF681*PARAMETROS!$B$6)+(AC681*PARAMETROS!$C$6),
N681=PARAMETROS!$A$7,(AF681*PARAMETROS!$B$7)+(AC681*PARAMETROS!$C$7))+
_xlfn.IFS(O681="",0,O681=PARAMETROS!$A$2,(AG681*PARAMETROS!$B$2)+(AD681*PARAMETROS!$C$2),
O681=PARAMETROS!$A$3,(AG681*PARAMETROS!$B$3)+(AD681*PARAMETROS!$C$3),
O681=PARAMETROS!$A$4,(AG681*PARAMETROS!$B$4)+(AD681*PARAMETROS!$C$4),
O681=PARAMETROS!$A$5,(AG681*PARAMETROS!$B$5)+(AD681*PARAMETROS!$C$5),
O681=PARAMETROS!$A$6,(AG681*PARAMETROS!$B$6)+(AD681*PARAMETROS!$C$6),
O681=PARAMETROS!$A$7,(AG681*PARAMETROS!$B$7)+(AD681*PARAMETROS!$C$7))</f>
        <v>0.24</v>
      </c>
      <c r="AI681" s="12"/>
      <c r="AJ681" s="12"/>
      <c r="AK681" s="12"/>
    </row>
    <row r="682" spans="1:37">
      <c r="A682" s="3">
        <v>681</v>
      </c>
      <c r="B682" s="33">
        <v>45224.661712962959</v>
      </c>
      <c r="C682" s="33">
        <v>45224.661712962959</v>
      </c>
      <c r="E682" t="s">
        <v>1500</v>
      </c>
      <c r="F682" t="s">
        <v>65</v>
      </c>
      <c r="G682" s="3">
        <v>2389951</v>
      </c>
      <c r="J682" t="s">
        <v>693</v>
      </c>
      <c r="K682" t="s">
        <v>694</v>
      </c>
      <c r="L682" t="s">
        <v>69</v>
      </c>
      <c r="M682" s="23" t="s">
        <v>82</v>
      </c>
      <c r="P682" s="25" t="s">
        <v>48</v>
      </c>
      <c r="Q682" s="25"/>
      <c r="S682" t="s">
        <v>60</v>
      </c>
      <c r="T682" t="s">
        <v>102</v>
      </c>
      <c r="AA682" s="28" t="str">
        <f t="shared" si="70"/>
        <v>2389951</v>
      </c>
      <c r="AB682" s="27" t="str">
        <f t="shared" si="71"/>
        <v>2</v>
      </c>
      <c r="AC682" s="27">
        <f t="shared" si="72"/>
        <v>0</v>
      </c>
      <c r="AD682" s="27">
        <f t="shared" si="73"/>
        <v>0</v>
      </c>
      <c r="AE682" s="3">
        <f t="shared" si="74"/>
        <v>0</v>
      </c>
      <c r="AF682" s="3">
        <f t="shared" si="75"/>
        <v>0</v>
      </c>
      <c r="AG682" s="3">
        <f t="shared" si="76"/>
        <v>0</v>
      </c>
      <c r="AH682" s="12" cm="1">
        <f t="array" ref="AH682">_xlfn.IFS(M682=PARAMETROS!$A$2,(AE682*PARAMETROS!$B$2)+(AB682*PARAMETROS!$C$2),
M682=PARAMETROS!$A$3,(AE682*PARAMETROS!$B$3)+(AB682*PARAMETROS!$C$3),
M682=PARAMETROS!$A$4,(AE682*PARAMETROS!$B$4)+(AB682*PARAMETROS!$C$4),
M682=PARAMETROS!$A$5,(AE682*PARAMETROS!$B$5)+(AB682*PARAMETROS!$C$5),
M682=PARAMETROS!$A$6,(AE682*PARAMETROS!$B$6)+(AB682*PARAMETROS!$C$6),
M682=PARAMETROS!$A$7,(AE682*PARAMETROS!$B$7)+(AB682*PARAMETROS!$C$7))+
_xlfn.IFS(N682="",0,N682=PARAMETROS!$A$2,(AF682*PARAMETROS!$B$2)+(AC682*PARAMETROS!$C$2),
N682=PARAMETROS!$A$3,(AF682*PARAMETROS!$B$3)+(AC682*PARAMETROS!$C$3),
N682=PARAMETROS!$A$4,(AF682*PARAMETROS!$B$4)+(AC682*PARAMETROS!$C$4),
N682=PARAMETROS!$A$5,(AF682*PARAMETROS!$B$5)+(AC682*PARAMETROS!$C$5),
N682=PARAMETROS!$A$6,(AF682*PARAMETROS!$B$6)+(AC682*PARAMETROS!$C$6),
N682=PARAMETROS!$A$7,(AF682*PARAMETROS!$B$7)+(AC682*PARAMETROS!$C$7))+
_xlfn.IFS(O682="",0,O682=PARAMETROS!$A$2,(AG682*PARAMETROS!$B$2)+(AD682*PARAMETROS!$C$2),
O682=PARAMETROS!$A$3,(AG682*PARAMETROS!$B$3)+(AD682*PARAMETROS!$C$3),
O682=PARAMETROS!$A$4,(AG682*PARAMETROS!$B$4)+(AD682*PARAMETROS!$C$4),
O682=PARAMETROS!$A$5,(AG682*PARAMETROS!$B$5)+(AD682*PARAMETROS!$C$5),
O682=PARAMETROS!$A$6,(AG682*PARAMETROS!$B$6)+(AD682*PARAMETROS!$C$6),
O682=PARAMETROS!$A$7,(AG682*PARAMETROS!$B$7)+(AD682*PARAMETROS!$C$7))</f>
        <v>0.12</v>
      </c>
      <c r="AI682" s="12"/>
      <c r="AJ682" s="12"/>
      <c r="AK682" s="12"/>
    </row>
    <row r="683" spans="1:37">
      <c r="A683" s="3">
        <v>682</v>
      </c>
      <c r="B683" s="33">
        <v>45224.667233796295</v>
      </c>
      <c r="C683" s="33">
        <v>45224.667233796295</v>
      </c>
      <c r="E683" t="s">
        <v>1540</v>
      </c>
      <c r="F683" t="s">
        <v>65</v>
      </c>
      <c r="G683" s="3">
        <v>2389940</v>
      </c>
      <c r="J683" t="s">
        <v>1554</v>
      </c>
      <c r="K683" t="s">
        <v>1555</v>
      </c>
      <c r="L683" t="s">
        <v>75</v>
      </c>
      <c r="M683" s="23" t="s">
        <v>70</v>
      </c>
      <c r="N683" s="23" t="s">
        <v>70</v>
      </c>
      <c r="P683" s="25" t="s">
        <v>59</v>
      </c>
      <c r="Q683" s="25" t="s">
        <v>48</v>
      </c>
      <c r="S683" t="s">
        <v>49</v>
      </c>
      <c r="AA683" s="28" t="str">
        <f t="shared" si="70"/>
        <v>2389940</v>
      </c>
      <c r="AB683" s="27" t="str">
        <f t="shared" si="71"/>
        <v>4</v>
      </c>
      <c r="AC683" s="27" t="str">
        <f t="shared" si="72"/>
        <v>2</v>
      </c>
      <c r="AD683" s="27">
        <f t="shared" si="73"/>
        <v>0</v>
      </c>
      <c r="AE683" s="3">
        <f t="shared" si="74"/>
        <v>0</v>
      </c>
      <c r="AF683" s="3">
        <f t="shared" si="75"/>
        <v>0</v>
      </c>
      <c r="AG683" s="3">
        <f t="shared" si="76"/>
        <v>0</v>
      </c>
      <c r="AH683" s="12" cm="1">
        <f t="array" ref="AH683">_xlfn.IFS(M683=PARAMETROS!$A$2,(AE683*PARAMETROS!$B$2)+(AB683*PARAMETROS!$C$2),
M683=PARAMETROS!$A$3,(AE683*PARAMETROS!$B$3)+(AB683*PARAMETROS!$C$3),
M683=PARAMETROS!$A$4,(AE683*PARAMETROS!$B$4)+(AB683*PARAMETROS!$C$4),
M683=PARAMETROS!$A$5,(AE683*PARAMETROS!$B$5)+(AB683*PARAMETROS!$C$5),
M683=PARAMETROS!$A$6,(AE683*PARAMETROS!$B$6)+(AB683*PARAMETROS!$C$6),
M683=PARAMETROS!$A$7,(AE683*PARAMETROS!$B$7)+(AB683*PARAMETROS!$C$7))+
_xlfn.IFS(N683="",0,N683=PARAMETROS!$A$2,(AF683*PARAMETROS!$B$2)+(AC683*PARAMETROS!$C$2),
N683=PARAMETROS!$A$3,(AF683*PARAMETROS!$B$3)+(AC683*PARAMETROS!$C$3),
N683=PARAMETROS!$A$4,(AF683*PARAMETROS!$B$4)+(AC683*PARAMETROS!$C$4),
N683=PARAMETROS!$A$5,(AF683*PARAMETROS!$B$5)+(AC683*PARAMETROS!$C$5),
N683=PARAMETROS!$A$6,(AF683*PARAMETROS!$B$6)+(AC683*PARAMETROS!$C$6),
N683=PARAMETROS!$A$7,(AF683*PARAMETROS!$B$7)+(AC683*PARAMETROS!$C$7))+
_xlfn.IFS(O683="",0,O683=PARAMETROS!$A$2,(AG683*PARAMETROS!$B$2)+(AD683*PARAMETROS!$C$2),
O683=PARAMETROS!$A$3,(AG683*PARAMETROS!$B$3)+(AD683*PARAMETROS!$C$3),
O683=PARAMETROS!$A$4,(AG683*PARAMETROS!$B$4)+(AD683*PARAMETROS!$C$4),
O683=PARAMETROS!$A$5,(AG683*PARAMETROS!$B$5)+(AD683*PARAMETROS!$C$5),
O683=PARAMETROS!$A$6,(AG683*PARAMETROS!$B$6)+(AD683*PARAMETROS!$C$6),
O683=PARAMETROS!$A$7,(AG683*PARAMETROS!$B$7)+(AD683*PARAMETROS!$C$7))</f>
        <v>1.08</v>
      </c>
      <c r="AI683" s="12"/>
      <c r="AJ683" s="12"/>
      <c r="AK683" s="12"/>
    </row>
    <row r="684" spans="1:37">
      <c r="A684" s="3">
        <v>683</v>
      </c>
      <c r="B684" s="33">
        <v>45224.665879629632</v>
      </c>
      <c r="C684" s="33">
        <v>45224.665879629632</v>
      </c>
      <c r="E684" t="s">
        <v>1556</v>
      </c>
      <c r="F684" t="s">
        <v>65</v>
      </c>
      <c r="G684" s="3">
        <v>2389939</v>
      </c>
      <c r="J684" t="s">
        <v>1557</v>
      </c>
      <c r="K684" t="s">
        <v>1558</v>
      </c>
      <c r="L684" t="s">
        <v>81</v>
      </c>
      <c r="M684" s="23" t="s">
        <v>47</v>
      </c>
      <c r="P684" s="25" t="s">
        <v>58</v>
      </c>
      <c r="Q684" s="25"/>
      <c r="S684" t="s">
        <v>60</v>
      </c>
      <c r="T684" t="s">
        <v>87</v>
      </c>
      <c r="AA684" s="28" t="str">
        <f t="shared" si="70"/>
        <v>2389939</v>
      </c>
      <c r="AB684" s="27" t="str">
        <f t="shared" si="71"/>
        <v>1</v>
      </c>
      <c r="AC684" s="27">
        <f t="shared" si="72"/>
        <v>0</v>
      </c>
      <c r="AD684" s="27">
        <f t="shared" si="73"/>
        <v>0</v>
      </c>
      <c r="AE684" s="3">
        <f t="shared" si="74"/>
        <v>0</v>
      </c>
      <c r="AF684" s="3">
        <f t="shared" si="75"/>
        <v>0</v>
      </c>
      <c r="AG684" s="3">
        <f t="shared" si="76"/>
        <v>0</v>
      </c>
      <c r="AH684" s="12" cm="1">
        <f t="array" ref="AH684">_xlfn.IFS(M684=PARAMETROS!$A$2,(AE684*PARAMETROS!$B$2)+(AB684*PARAMETROS!$C$2),
M684=PARAMETROS!$A$3,(AE684*PARAMETROS!$B$3)+(AB684*PARAMETROS!$C$3),
M684=PARAMETROS!$A$4,(AE684*PARAMETROS!$B$4)+(AB684*PARAMETROS!$C$4),
M684=PARAMETROS!$A$5,(AE684*PARAMETROS!$B$5)+(AB684*PARAMETROS!$C$5),
M684=PARAMETROS!$A$6,(AE684*PARAMETROS!$B$6)+(AB684*PARAMETROS!$C$6),
M684=PARAMETROS!$A$7,(AE684*PARAMETROS!$B$7)+(AB684*PARAMETROS!$C$7))+
_xlfn.IFS(N684="",0,N684=PARAMETROS!$A$2,(AF684*PARAMETROS!$B$2)+(AC684*PARAMETROS!$C$2),
N684=PARAMETROS!$A$3,(AF684*PARAMETROS!$B$3)+(AC684*PARAMETROS!$C$3),
N684=PARAMETROS!$A$4,(AF684*PARAMETROS!$B$4)+(AC684*PARAMETROS!$C$4),
N684=PARAMETROS!$A$5,(AF684*PARAMETROS!$B$5)+(AC684*PARAMETROS!$C$5),
N684=PARAMETROS!$A$6,(AF684*PARAMETROS!$B$6)+(AC684*PARAMETROS!$C$6),
N684=PARAMETROS!$A$7,(AF684*PARAMETROS!$B$7)+(AC684*PARAMETROS!$C$7))+
_xlfn.IFS(O684="",0,O684=PARAMETROS!$A$2,(AG684*PARAMETROS!$B$2)+(AD684*PARAMETROS!$C$2),
O684=PARAMETROS!$A$3,(AG684*PARAMETROS!$B$3)+(AD684*PARAMETROS!$C$3),
O684=PARAMETROS!$A$4,(AG684*PARAMETROS!$B$4)+(AD684*PARAMETROS!$C$4),
O684=PARAMETROS!$A$5,(AG684*PARAMETROS!$B$5)+(AD684*PARAMETROS!$C$5),
O684=PARAMETROS!$A$6,(AG684*PARAMETROS!$B$6)+(AD684*PARAMETROS!$C$6),
O684=PARAMETROS!$A$7,(AG684*PARAMETROS!$B$7)+(AD684*PARAMETROS!$C$7))</f>
        <v>0.06</v>
      </c>
      <c r="AI684" s="12"/>
      <c r="AJ684" s="12"/>
      <c r="AK684" s="12"/>
    </row>
    <row r="685" spans="1:37">
      <c r="A685" s="3">
        <v>684</v>
      </c>
      <c r="B685" s="33">
        <v>45224.663634259261</v>
      </c>
      <c r="C685" s="33">
        <v>45224.663634259261</v>
      </c>
      <c r="E685" t="s">
        <v>1547</v>
      </c>
      <c r="F685" t="s">
        <v>65</v>
      </c>
      <c r="G685" s="3">
        <v>2389937</v>
      </c>
      <c r="J685" t="s">
        <v>1559</v>
      </c>
      <c r="K685" t="s">
        <v>1560</v>
      </c>
      <c r="L685" t="s">
        <v>86</v>
      </c>
      <c r="M685" s="23" t="s">
        <v>57</v>
      </c>
      <c r="P685" s="25" t="s">
        <v>48</v>
      </c>
      <c r="Q685" s="25"/>
      <c r="S685" t="s">
        <v>49</v>
      </c>
      <c r="AA685" s="28" t="str">
        <f t="shared" si="70"/>
        <v>2389937</v>
      </c>
      <c r="AB685" s="27" t="str">
        <f t="shared" si="71"/>
        <v>2</v>
      </c>
      <c r="AC685" s="27">
        <f t="shared" si="72"/>
        <v>0</v>
      </c>
      <c r="AD685" s="27">
        <f t="shared" si="73"/>
        <v>0</v>
      </c>
      <c r="AE685" s="3">
        <f t="shared" si="74"/>
        <v>0</v>
      </c>
      <c r="AF685" s="3">
        <f t="shared" si="75"/>
        <v>0</v>
      </c>
      <c r="AG685" s="3">
        <f t="shared" si="76"/>
        <v>0</v>
      </c>
      <c r="AH685" s="12" cm="1">
        <f t="array" ref="AH685">_xlfn.IFS(M685=PARAMETROS!$A$2,(AE685*PARAMETROS!$B$2)+(AB685*PARAMETROS!$C$2),
M685=PARAMETROS!$A$3,(AE685*PARAMETROS!$B$3)+(AB685*PARAMETROS!$C$3),
M685=PARAMETROS!$A$4,(AE685*PARAMETROS!$B$4)+(AB685*PARAMETROS!$C$4),
M685=PARAMETROS!$A$5,(AE685*PARAMETROS!$B$5)+(AB685*PARAMETROS!$C$5),
M685=PARAMETROS!$A$6,(AE685*PARAMETROS!$B$6)+(AB685*PARAMETROS!$C$6),
M685=PARAMETROS!$A$7,(AE685*PARAMETROS!$B$7)+(AB685*PARAMETROS!$C$7))+
_xlfn.IFS(N685="",0,N685=PARAMETROS!$A$2,(AF685*PARAMETROS!$B$2)+(AC685*PARAMETROS!$C$2),
N685=PARAMETROS!$A$3,(AF685*PARAMETROS!$B$3)+(AC685*PARAMETROS!$C$3),
N685=PARAMETROS!$A$4,(AF685*PARAMETROS!$B$4)+(AC685*PARAMETROS!$C$4),
N685=PARAMETROS!$A$5,(AF685*PARAMETROS!$B$5)+(AC685*PARAMETROS!$C$5),
N685=PARAMETROS!$A$6,(AF685*PARAMETROS!$B$6)+(AC685*PARAMETROS!$C$6),
N685=PARAMETROS!$A$7,(AF685*PARAMETROS!$B$7)+(AC685*PARAMETROS!$C$7))+
_xlfn.IFS(O685="",0,O685=PARAMETROS!$A$2,(AG685*PARAMETROS!$B$2)+(AD685*PARAMETROS!$C$2),
O685=PARAMETROS!$A$3,(AG685*PARAMETROS!$B$3)+(AD685*PARAMETROS!$C$3),
O685=PARAMETROS!$A$4,(AG685*PARAMETROS!$B$4)+(AD685*PARAMETROS!$C$4),
O685=PARAMETROS!$A$5,(AG685*PARAMETROS!$B$5)+(AD685*PARAMETROS!$C$5),
O685=PARAMETROS!$A$6,(AG685*PARAMETROS!$B$6)+(AD685*PARAMETROS!$C$6),
O685=PARAMETROS!$A$7,(AG685*PARAMETROS!$B$7)+(AD685*PARAMETROS!$C$7))</f>
        <v>0.5</v>
      </c>
      <c r="AI685" s="12"/>
      <c r="AJ685" s="12"/>
      <c r="AK685" s="12"/>
    </row>
    <row r="686" spans="1:37">
      <c r="A686" s="3">
        <v>685</v>
      </c>
      <c r="B686" s="33">
        <v>45224.660740740743</v>
      </c>
      <c r="C686" s="33">
        <v>45224.660740740743</v>
      </c>
      <c r="E686" t="s">
        <v>1561</v>
      </c>
      <c r="F686" t="s">
        <v>65</v>
      </c>
      <c r="G686" s="3">
        <v>2389933</v>
      </c>
      <c r="J686" t="s">
        <v>1562</v>
      </c>
      <c r="K686" t="s">
        <v>1563</v>
      </c>
      <c r="L686" t="s">
        <v>92</v>
      </c>
      <c r="M686" s="23" t="s">
        <v>70</v>
      </c>
      <c r="N686" s="23" t="s">
        <v>70</v>
      </c>
      <c r="P686" s="25" t="s">
        <v>118</v>
      </c>
      <c r="Q686" s="25" t="s">
        <v>48</v>
      </c>
      <c r="S686" t="s">
        <v>60</v>
      </c>
      <c r="T686" t="s">
        <v>102</v>
      </c>
      <c r="AA686" s="28" t="str">
        <f t="shared" si="70"/>
        <v>2389933</v>
      </c>
      <c r="AB686" s="27" t="str">
        <f t="shared" si="71"/>
        <v>6</v>
      </c>
      <c r="AC686" s="27" t="str">
        <f t="shared" si="72"/>
        <v>2</v>
      </c>
      <c r="AD686" s="27">
        <f t="shared" si="73"/>
        <v>0</v>
      </c>
      <c r="AE686" s="3">
        <f t="shared" si="74"/>
        <v>0</v>
      </c>
      <c r="AF686" s="3">
        <f t="shared" si="75"/>
        <v>0</v>
      </c>
      <c r="AG686" s="3">
        <f t="shared" si="76"/>
        <v>0</v>
      </c>
      <c r="AH686" s="12" cm="1">
        <f t="array" ref="AH686">_xlfn.IFS(M686=PARAMETROS!$A$2,(AE686*PARAMETROS!$B$2)+(AB686*PARAMETROS!$C$2),
M686=PARAMETROS!$A$3,(AE686*PARAMETROS!$B$3)+(AB686*PARAMETROS!$C$3),
M686=PARAMETROS!$A$4,(AE686*PARAMETROS!$B$4)+(AB686*PARAMETROS!$C$4),
M686=PARAMETROS!$A$5,(AE686*PARAMETROS!$B$5)+(AB686*PARAMETROS!$C$5),
M686=PARAMETROS!$A$6,(AE686*PARAMETROS!$B$6)+(AB686*PARAMETROS!$C$6),
M686=PARAMETROS!$A$7,(AE686*PARAMETROS!$B$7)+(AB686*PARAMETROS!$C$7))+
_xlfn.IFS(N686="",0,N686=PARAMETROS!$A$2,(AF686*PARAMETROS!$B$2)+(AC686*PARAMETROS!$C$2),
N686=PARAMETROS!$A$3,(AF686*PARAMETROS!$B$3)+(AC686*PARAMETROS!$C$3),
N686=PARAMETROS!$A$4,(AF686*PARAMETROS!$B$4)+(AC686*PARAMETROS!$C$4),
N686=PARAMETROS!$A$5,(AF686*PARAMETROS!$B$5)+(AC686*PARAMETROS!$C$5),
N686=PARAMETROS!$A$6,(AF686*PARAMETROS!$B$6)+(AC686*PARAMETROS!$C$6),
N686=PARAMETROS!$A$7,(AF686*PARAMETROS!$B$7)+(AC686*PARAMETROS!$C$7))+
_xlfn.IFS(O686="",0,O686=PARAMETROS!$A$2,(AG686*PARAMETROS!$B$2)+(AD686*PARAMETROS!$C$2),
O686=PARAMETROS!$A$3,(AG686*PARAMETROS!$B$3)+(AD686*PARAMETROS!$C$3),
O686=PARAMETROS!$A$4,(AG686*PARAMETROS!$B$4)+(AD686*PARAMETROS!$C$4),
O686=PARAMETROS!$A$5,(AG686*PARAMETROS!$B$5)+(AD686*PARAMETROS!$C$5),
O686=PARAMETROS!$A$6,(AG686*PARAMETROS!$B$6)+(AD686*PARAMETROS!$C$6),
O686=PARAMETROS!$A$7,(AG686*PARAMETROS!$B$7)+(AD686*PARAMETROS!$C$7))</f>
        <v>1.44</v>
      </c>
      <c r="AI686" s="12"/>
      <c r="AJ686" s="12"/>
      <c r="AK686" s="12"/>
    </row>
    <row r="687" spans="1:37">
      <c r="A687" s="3">
        <v>686</v>
      </c>
      <c r="B687" s="33">
        <v>45224.652280092596</v>
      </c>
      <c r="C687" s="33">
        <v>45224.652280092596</v>
      </c>
      <c r="E687" t="s">
        <v>1540</v>
      </c>
      <c r="F687" t="s">
        <v>65</v>
      </c>
      <c r="G687" s="3">
        <v>2389911</v>
      </c>
      <c r="J687" t="s">
        <v>1564</v>
      </c>
      <c r="K687" t="s">
        <v>1565</v>
      </c>
      <c r="L687" t="s">
        <v>97</v>
      </c>
      <c r="M687" s="23" t="s">
        <v>47</v>
      </c>
      <c r="P687" s="25" t="s">
        <v>58</v>
      </c>
      <c r="Q687" s="25"/>
      <c r="S687" t="s">
        <v>60</v>
      </c>
      <c r="T687" t="s">
        <v>87</v>
      </c>
      <c r="AA687" s="28" t="str">
        <f t="shared" si="70"/>
        <v>2389911</v>
      </c>
      <c r="AB687" s="27" t="str">
        <f t="shared" si="71"/>
        <v>1</v>
      </c>
      <c r="AC687" s="27">
        <f t="shared" si="72"/>
        <v>0</v>
      </c>
      <c r="AD687" s="27">
        <f t="shared" si="73"/>
        <v>0</v>
      </c>
      <c r="AE687" s="3">
        <f t="shared" si="74"/>
        <v>0</v>
      </c>
      <c r="AF687" s="3">
        <f t="shared" si="75"/>
        <v>0</v>
      </c>
      <c r="AG687" s="3">
        <f t="shared" si="76"/>
        <v>0</v>
      </c>
      <c r="AH687" s="12" cm="1">
        <f t="array" ref="AH687">_xlfn.IFS(M687=PARAMETROS!$A$2,(AE687*PARAMETROS!$B$2)+(AB687*PARAMETROS!$C$2),
M687=PARAMETROS!$A$3,(AE687*PARAMETROS!$B$3)+(AB687*PARAMETROS!$C$3),
M687=PARAMETROS!$A$4,(AE687*PARAMETROS!$B$4)+(AB687*PARAMETROS!$C$4),
M687=PARAMETROS!$A$5,(AE687*PARAMETROS!$B$5)+(AB687*PARAMETROS!$C$5),
M687=PARAMETROS!$A$6,(AE687*PARAMETROS!$B$6)+(AB687*PARAMETROS!$C$6),
M687=PARAMETROS!$A$7,(AE687*PARAMETROS!$B$7)+(AB687*PARAMETROS!$C$7))+
_xlfn.IFS(N687="",0,N687=PARAMETROS!$A$2,(AF687*PARAMETROS!$B$2)+(AC687*PARAMETROS!$C$2),
N687=PARAMETROS!$A$3,(AF687*PARAMETROS!$B$3)+(AC687*PARAMETROS!$C$3),
N687=PARAMETROS!$A$4,(AF687*PARAMETROS!$B$4)+(AC687*PARAMETROS!$C$4),
N687=PARAMETROS!$A$5,(AF687*PARAMETROS!$B$5)+(AC687*PARAMETROS!$C$5),
N687=PARAMETROS!$A$6,(AF687*PARAMETROS!$B$6)+(AC687*PARAMETROS!$C$6),
N687=PARAMETROS!$A$7,(AF687*PARAMETROS!$B$7)+(AC687*PARAMETROS!$C$7))+
_xlfn.IFS(O687="",0,O687=PARAMETROS!$A$2,(AG687*PARAMETROS!$B$2)+(AD687*PARAMETROS!$C$2),
O687=PARAMETROS!$A$3,(AG687*PARAMETROS!$B$3)+(AD687*PARAMETROS!$C$3),
O687=PARAMETROS!$A$4,(AG687*PARAMETROS!$B$4)+(AD687*PARAMETROS!$C$4),
O687=PARAMETROS!$A$5,(AG687*PARAMETROS!$B$5)+(AD687*PARAMETROS!$C$5),
O687=PARAMETROS!$A$6,(AG687*PARAMETROS!$B$6)+(AD687*PARAMETROS!$C$6),
O687=PARAMETROS!$A$7,(AG687*PARAMETROS!$B$7)+(AD687*PARAMETROS!$C$7))</f>
        <v>0.06</v>
      </c>
      <c r="AI687" s="12"/>
      <c r="AJ687" s="12"/>
      <c r="AK687" s="12"/>
    </row>
    <row r="688" spans="1:37">
      <c r="A688" s="3">
        <v>687</v>
      </c>
      <c r="B688" s="33">
        <v>45224.655358796299</v>
      </c>
      <c r="C688" s="33">
        <v>45224.655358796299</v>
      </c>
      <c r="E688" t="s">
        <v>1561</v>
      </c>
      <c r="F688" t="s">
        <v>65</v>
      </c>
      <c r="G688" s="3">
        <v>2389907</v>
      </c>
      <c r="J688" t="s">
        <v>1566</v>
      </c>
      <c r="K688" t="s">
        <v>1567</v>
      </c>
      <c r="L688" t="s">
        <v>101</v>
      </c>
      <c r="M688" s="23" t="s">
        <v>47</v>
      </c>
      <c r="P688" s="25" t="s">
        <v>59</v>
      </c>
      <c r="Q688" s="25"/>
      <c r="S688" t="s">
        <v>60</v>
      </c>
      <c r="T688" t="s">
        <v>61</v>
      </c>
      <c r="U688" t="s">
        <v>62</v>
      </c>
      <c r="AA688" s="28" t="str">
        <f t="shared" si="70"/>
        <v>2389907</v>
      </c>
      <c r="AB688" s="27" t="str">
        <f t="shared" si="71"/>
        <v>4</v>
      </c>
      <c r="AC688" s="27">
        <f t="shared" si="72"/>
        <v>0</v>
      </c>
      <c r="AD688" s="27">
        <f t="shared" si="73"/>
        <v>0</v>
      </c>
      <c r="AE688" s="3">
        <f t="shared" si="74"/>
        <v>0</v>
      </c>
      <c r="AF688" s="3">
        <f t="shared" si="75"/>
        <v>0</v>
      </c>
      <c r="AG688" s="3">
        <f t="shared" si="76"/>
        <v>0</v>
      </c>
      <c r="AH688" s="12" cm="1">
        <f t="array" ref="AH688">_xlfn.IFS(M688=PARAMETROS!$A$2,(AE688*PARAMETROS!$B$2)+(AB688*PARAMETROS!$C$2),
M688=PARAMETROS!$A$3,(AE688*PARAMETROS!$B$3)+(AB688*PARAMETROS!$C$3),
M688=PARAMETROS!$A$4,(AE688*PARAMETROS!$B$4)+(AB688*PARAMETROS!$C$4),
M688=PARAMETROS!$A$5,(AE688*PARAMETROS!$B$5)+(AB688*PARAMETROS!$C$5),
M688=PARAMETROS!$A$6,(AE688*PARAMETROS!$B$6)+(AB688*PARAMETROS!$C$6),
M688=PARAMETROS!$A$7,(AE688*PARAMETROS!$B$7)+(AB688*PARAMETROS!$C$7))+
_xlfn.IFS(N688="",0,N688=PARAMETROS!$A$2,(AF688*PARAMETROS!$B$2)+(AC688*PARAMETROS!$C$2),
N688=PARAMETROS!$A$3,(AF688*PARAMETROS!$B$3)+(AC688*PARAMETROS!$C$3),
N688=PARAMETROS!$A$4,(AF688*PARAMETROS!$B$4)+(AC688*PARAMETROS!$C$4),
N688=PARAMETROS!$A$5,(AF688*PARAMETROS!$B$5)+(AC688*PARAMETROS!$C$5),
N688=PARAMETROS!$A$6,(AF688*PARAMETROS!$B$6)+(AC688*PARAMETROS!$C$6),
N688=PARAMETROS!$A$7,(AF688*PARAMETROS!$B$7)+(AC688*PARAMETROS!$C$7))+
_xlfn.IFS(O688="",0,O688=PARAMETROS!$A$2,(AG688*PARAMETROS!$B$2)+(AD688*PARAMETROS!$C$2),
O688=PARAMETROS!$A$3,(AG688*PARAMETROS!$B$3)+(AD688*PARAMETROS!$C$3),
O688=PARAMETROS!$A$4,(AG688*PARAMETROS!$B$4)+(AD688*PARAMETROS!$C$4),
O688=PARAMETROS!$A$5,(AG688*PARAMETROS!$B$5)+(AD688*PARAMETROS!$C$5),
O688=PARAMETROS!$A$6,(AG688*PARAMETROS!$B$6)+(AD688*PARAMETROS!$C$6),
O688=PARAMETROS!$A$7,(AG688*PARAMETROS!$B$7)+(AD688*PARAMETROS!$C$7))</f>
        <v>0.24</v>
      </c>
      <c r="AI688" s="12"/>
      <c r="AJ688" s="12"/>
      <c r="AK688" s="12"/>
    </row>
    <row r="689" spans="1:37">
      <c r="A689" s="3">
        <v>688</v>
      </c>
      <c r="B689" s="33">
        <v>45224.650891203702</v>
      </c>
      <c r="C689" s="33">
        <v>45224.650891203702</v>
      </c>
      <c r="E689" t="s">
        <v>1496</v>
      </c>
      <c r="F689" t="s">
        <v>65</v>
      </c>
      <c r="G689" s="3">
        <v>2389900</v>
      </c>
      <c r="J689" t="s">
        <v>1568</v>
      </c>
      <c r="K689" t="s">
        <v>1569</v>
      </c>
      <c r="L689" t="s">
        <v>106</v>
      </c>
      <c r="M689" s="23" t="s">
        <v>82</v>
      </c>
      <c r="P689" s="25" t="s">
        <v>59</v>
      </c>
      <c r="Q689" s="25"/>
      <c r="S689" t="s">
        <v>49</v>
      </c>
      <c r="AA689" s="28" t="str">
        <f t="shared" si="70"/>
        <v>2389900</v>
      </c>
      <c r="AB689" s="27" t="str">
        <f t="shared" si="71"/>
        <v>4</v>
      </c>
      <c r="AC689" s="27">
        <f t="shared" si="72"/>
        <v>0</v>
      </c>
      <c r="AD689" s="27">
        <f t="shared" si="73"/>
        <v>0</v>
      </c>
      <c r="AE689" s="3">
        <f t="shared" si="74"/>
        <v>0</v>
      </c>
      <c r="AF689" s="3">
        <f t="shared" si="75"/>
        <v>0</v>
      </c>
      <c r="AG689" s="3">
        <f t="shared" si="76"/>
        <v>0</v>
      </c>
      <c r="AH689" s="12" cm="1">
        <f t="array" ref="AH689">_xlfn.IFS(M689=PARAMETROS!$A$2,(AE689*PARAMETROS!$B$2)+(AB689*PARAMETROS!$C$2),
M689=PARAMETROS!$A$3,(AE689*PARAMETROS!$B$3)+(AB689*PARAMETROS!$C$3),
M689=PARAMETROS!$A$4,(AE689*PARAMETROS!$B$4)+(AB689*PARAMETROS!$C$4),
M689=PARAMETROS!$A$5,(AE689*PARAMETROS!$B$5)+(AB689*PARAMETROS!$C$5),
M689=PARAMETROS!$A$6,(AE689*PARAMETROS!$B$6)+(AB689*PARAMETROS!$C$6),
M689=PARAMETROS!$A$7,(AE689*PARAMETROS!$B$7)+(AB689*PARAMETROS!$C$7))+
_xlfn.IFS(N689="",0,N689=PARAMETROS!$A$2,(AF689*PARAMETROS!$B$2)+(AC689*PARAMETROS!$C$2),
N689=PARAMETROS!$A$3,(AF689*PARAMETROS!$B$3)+(AC689*PARAMETROS!$C$3),
N689=PARAMETROS!$A$4,(AF689*PARAMETROS!$B$4)+(AC689*PARAMETROS!$C$4),
N689=PARAMETROS!$A$5,(AF689*PARAMETROS!$B$5)+(AC689*PARAMETROS!$C$5),
N689=PARAMETROS!$A$6,(AF689*PARAMETROS!$B$6)+(AC689*PARAMETROS!$C$6),
N689=PARAMETROS!$A$7,(AF689*PARAMETROS!$B$7)+(AC689*PARAMETROS!$C$7))+
_xlfn.IFS(O689="",0,O689=PARAMETROS!$A$2,(AG689*PARAMETROS!$B$2)+(AD689*PARAMETROS!$C$2),
O689=PARAMETROS!$A$3,(AG689*PARAMETROS!$B$3)+(AD689*PARAMETROS!$C$3),
O689=PARAMETROS!$A$4,(AG689*PARAMETROS!$B$4)+(AD689*PARAMETROS!$C$4),
O689=PARAMETROS!$A$5,(AG689*PARAMETROS!$B$5)+(AD689*PARAMETROS!$C$5),
O689=PARAMETROS!$A$6,(AG689*PARAMETROS!$B$6)+(AD689*PARAMETROS!$C$6),
O689=PARAMETROS!$A$7,(AG689*PARAMETROS!$B$7)+(AD689*PARAMETROS!$C$7))</f>
        <v>0.24</v>
      </c>
      <c r="AI689" s="12"/>
      <c r="AJ689" s="12"/>
      <c r="AK689" s="12"/>
    </row>
    <row r="690" spans="1:37">
      <c r="A690" s="3">
        <v>689</v>
      </c>
      <c r="B690" s="33">
        <v>45224.645972222221</v>
      </c>
      <c r="C690" s="33">
        <v>45224.645972222221</v>
      </c>
      <c r="E690" t="s">
        <v>1561</v>
      </c>
      <c r="F690" t="s">
        <v>65</v>
      </c>
      <c r="G690" s="3">
        <v>2389891</v>
      </c>
      <c r="J690" t="s">
        <v>1570</v>
      </c>
      <c r="K690" t="s">
        <v>1571</v>
      </c>
      <c r="L690" t="s">
        <v>110</v>
      </c>
      <c r="M690" s="23" t="s">
        <v>47</v>
      </c>
      <c r="P690" s="25" t="s">
        <v>48</v>
      </c>
      <c r="S690" t="s">
        <v>49</v>
      </c>
      <c r="AA690" s="28" t="str">
        <f t="shared" si="70"/>
        <v>2389891</v>
      </c>
      <c r="AB690" s="27" t="str">
        <f t="shared" si="71"/>
        <v>2</v>
      </c>
      <c r="AC690" s="27">
        <f t="shared" si="72"/>
        <v>0</v>
      </c>
      <c r="AD690" s="27">
        <f t="shared" si="73"/>
        <v>0</v>
      </c>
      <c r="AE690" s="3">
        <f t="shared" si="74"/>
        <v>0</v>
      </c>
      <c r="AF690" s="3">
        <f t="shared" si="75"/>
        <v>0</v>
      </c>
      <c r="AG690" s="3">
        <f t="shared" si="76"/>
        <v>0</v>
      </c>
      <c r="AH690" s="12" cm="1">
        <f t="array" ref="AH690">_xlfn.IFS(M690=PARAMETROS!$A$2,(AE690*PARAMETROS!$B$2)+(AB690*PARAMETROS!$C$2),
M690=PARAMETROS!$A$3,(AE690*PARAMETROS!$B$3)+(AB690*PARAMETROS!$C$3),
M690=PARAMETROS!$A$4,(AE690*PARAMETROS!$B$4)+(AB690*PARAMETROS!$C$4),
M690=PARAMETROS!$A$5,(AE690*PARAMETROS!$B$5)+(AB690*PARAMETROS!$C$5),
M690=PARAMETROS!$A$6,(AE690*PARAMETROS!$B$6)+(AB690*PARAMETROS!$C$6),
M690=PARAMETROS!$A$7,(AE690*PARAMETROS!$B$7)+(AB690*PARAMETROS!$C$7))+
_xlfn.IFS(N690="",0,N690=PARAMETROS!$A$2,(AF690*PARAMETROS!$B$2)+(AC690*PARAMETROS!$C$2),
N690=PARAMETROS!$A$3,(AF690*PARAMETROS!$B$3)+(AC690*PARAMETROS!$C$3),
N690=PARAMETROS!$A$4,(AF690*PARAMETROS!$B$4)+(AC690*PARAMETROS!$C$4),
N690=PARAMETROS!$A$5,(AF690*PARAMETROS!$B$5)+(AC690*PARAMETROS!$C$5),
N690=PARAMETROS!$A$6,(AF690*PARAMETROS!$B$6)+(AC690*PARAMETROS!$C$6),
N690=PARAMETROS!$A$7,(AF690*PARAMETROS!$B$7)+(AC690*PARAMETROS!$C$7))+
_xlfn.IFS(O690="",0,O690=PARAMETROS!$A$2,(AG690*PARAMETROS!$B$2)+(AD690*PARAMETROS!$C$2),
O690=PARAMETROS!$A$3,(AG690*PARAMETROS!$B$3)+(AD690*PARAMETROS!$C$3),
O690=PARAMETROS!$A$4,(AG690*PARAMETROS!$B$4)+(AD690*PARAMETROS!$C$4),
O690=PARAMETROS!$A$5,(AG690*PARAMETROS!$B$5)+(AD690*PARAMETROS!$C$5),
O690=PARAMETROS!$A$6,(AG690*PARAMETROS!$B$6)+(AD690*PARAMETROS!$C$6),
O690=PARAMETROS!$A$7,(AG690*PARAMETROS!$B$7)+(AD690*PARAMETROS!$C$7))</f>
        <v>0.12</v>
      </c>
      <c r="AI690" s="12"/>
      <c r="AJ690" s="12"/>
      <c r="AK690" s="12"/>
    </row>
    <row r="691" spans="1:37">
      <c r="A691" s="3">
        <v>690</v>
      </c>
      <c r="B691" s="33">
        <v>45224.6487037037</v>
      </c>
      <c r="C691" s="33">
        <v>45224.6487037037</v>
      </c>
      <c r="E691" t="s">
        <v>1505</v>
      </c>
      <c r="F691" t="s">
        <v>65</v>
      </c>
      <c r="G691" s="3">
        <v>2389882</v>
      </c>
      <c r="J691" t="s">
        <v>1572</v>
      </c>
      <c r="K691" t="s">
        <v>1573</v>
      </c>
      <c r="L691" t="s">
        <v>114</v>
      </c>
      <c r="M691" s="23" t="s">
        <v>76</v>
      </c>
      <c r="N691" s="23" t="s">
        <v>47</v>
      </c>
      <c r="P691" s="25" t="s">
        <v>58</v>
      </c>
      <c r="Q691" s="25" t="s">
        <v>59</v>
      </c>
      <c r="S691" t="s">
        <v>60</v>
      </c>
      <c r="T691" t="s">
        <v>61</v>
      </c>
      <c r="U691" t="s">
        <v>62</v>
      </c>
      <c r="AA691" s="28" t="str">
        <f t="shared" si="70"/>
        <v>2389882</v>
      </c>
      <c r="AB691" s="27" t="str">
        <f t="shared" si="71"/>
        <v>1</v>
      </c>
      <c r="AC691" s="27" t="str">
        <f t="shared" si="72"/>
        <v>4</v>
      </c>
      <c r="AD691" s="27">
        <f t="shared" si="73"/>
        <v>0</v>
      </c>
      <c r="AE691" s="3">
        <f t="shared" si="74"/>
        <v>0</v>
      </c>
      <c r="AF691" s="3">
        <f t="shared" si="75"/>
        <v>0</v>
      </c>
      <c r="AG691" s="3">
        <f t="shared" si="76"/>
        <v>0</v>
      </c>
      <c r="AH691" s="12" cm="1">
        <f t="array" ref="AH691">_xlfn.IFS(M691=PARAMETROS!$A$2,(AE691*PARAMETROS!$B$2)+(AB691*PARAMETROS!$C$2),
M691=PARAMETROS!$A$3,(AE691*PARAMETROS!$B$3)+(AB691*PARAMETROS!$C$3),
M691=PARAMETROS!$A$4,(AE691*PARAMETROS!$B$4)+(AB691*PARAMETROS!$C$4),
M691=PARAMETROS!$A$5,(AE691*PARAMETROS!$B$5)+(AB691*PARAMETROS!$C$5),
M691=PARAMETROS!$A$6,(AE691*PARAMETROS!$B$6)+(AB691*PARAMETROS!$C$6),
M691=PARAMETROS!$A$7,(AE691*PARAMETROS!$B$7)+(AB691*PARAMETROS!$C$7))+
_xlfn.IFS(N691="",0,N691=PARAMETROS!$A$2,(AF691*PARAMETROS!$B$2)+(AC691*PARAMETROS!$C$2),
N691=PARAMETROS!$A$3,(AF691*PARAMETROS!$B$3)+(AC691*PARAMETROS!$C$3),
N691=PARAMETROS!$A$4,(AF691*PARAMETROS!$B$4)+(AC691*PARAMETROS!$C$4),
N691=PARAMETROS!$A$5,(AF691*PARAMETROS!$B$5)+(AC691*PARAMETROS!$C$5),
N691=PARAMETROS!$A$6,(AF691*PARAMETROS!$B$6)+(AC691*PARAMETROS!$C$6),
N691=PARAMETROS!$A$7,(AF691*PARAMETROS!$B$7)+(AC691*PARAMETROS!$C$7))+
_xlfn.IFS(O691="",0,O691=PARAMETROS!$A$2,(AG691*PARAMETROS!$B$2)+(AD691*PARAMETROS!$C$2),
O691=PARAMETROS!$A$3,(AG691*PARAMETROS!$B$3)+(AD691*PARAMETROS!$C$3),
O691=PARAMETROS!$A$4,(AG691*PARAMETROS!$B$4)+(AD691*PARAMETROS!$C$4),
O691=PARAMETROS!$A$5,(AG691*PARAMETROS!$B$5)+(AD691*PARAMETROS!$C$5),
O691=PARAMETROS!$A$6,(AG691*PARAMETROS!$B$6)+(AD691*PARAMETROS!$C$6),
O691=PARAMETROS!$A$7,(AG691*PARAMETROS!$B$7)+(AD691*PARAMETROS!$C$7))</f>
        <v>0.36</v>
      </c>
      <c r="AI691" s="12"/>
      <c r="AJ691" s="12"/>
      <c r="AK691" s="12"/>
    </row>
    <row r="692" spans="1:37">
      <c r="A692" s="3">
        <v>691</v>
      </c>
      <c r="B692" s="33">
        <v>45224.639768518522</v>
      </c>
      <c r="C692" s="33">
        <v>45224.639768518522</v>
      </c>
      <c r="E692" t="s">
        <v>64</v>
      </c>
      <c r="F692" t="s">
        <v>65</v>
      </c>
      <c r="G692" s="3">
        <v>2389879</v>
      </c>
      <c r="J692" t="s">
        <v>1574</v>
      </c>
      <c r="K692" t="s">
        <v>1575</v>
      </c>
      <c r="L692" t="s">
        <v>97</v>
      </c>
      <c r="M692" s="23" t="s">
        <v>57</v>
      </c>
      <c r="N692" s="23" t="s">
        <v>47</v>
      </c>
      <c r="P692" s="25" t="s">
        <v>59</v>
      </c>
      <c r="Q692" s="25" t="s">
        <v>59</v>
      </c>
      <c r="S692" t="s">
        <v>49</v>
      </c>
      <c r="AA692" s="28" t="str">
        <f t="shared" si="70"/>
        <v>2389879</v>
      </c>
      <c r="AB692" s="27" t="str">
        <f t="shared" si="71"/>
        <v>4</v>
      </c>
      <c r="AC692" s="27" t="str">
        <f t="shared" si="72"/>
        <v>4</v>
      </c>
      <c r="AD692" s="27">
        <f t="shared" si="73"/>
        <v>0</v>
      </c>
      <c r="AE692" s="3">
        <f t="shared" si="74"/>
        <v>0</v>
      </c>
      <c r="AF692" s="3">
        <f t="shared" si="75"/>
        <v>0</v>
      </c>
      <c r="AG692" s="3">
        <f t="shared" si="76"/>
        <v>0</v>
      </c>
      <c r="AH692" s="12" cm="1">
        <f t="array" ref="AH692">_xlfn.IFS(M692=PARAMETROS!$A$2,(AE692*PARAMETROS!$B$2)+(AB692*PARAMETROS!$C$2),
M692=PARAMETROS!$A$3,(AE692*PARAMETROS!$B$3)+(AB692*PARAMETROS!$C$3),
M692=PARAMETROS!$A$4,(AE692*PARAMETROS!$B$4)+(AB692*PARAMETROS!$C$4),
M692=PARAMETROS!$A$5,(AE692*PARAMETROS!$B$5)+(AB692*PARAMETROS!$C$5),
M692=PARAMETROS!$A$6,(AE692*PARAMETROS!$B$6)+(AB692*PARAMETROS!$C$6),
M692=PARAMETROS!$A$7,(AE692*PARAMETROS!$B$7)+(AB692*PARAMETROS!$C$7))+
_xlfn.IFS(N692="",0,N692=PARAMETROS!$A$2,(AF692*PARAMETROS!$B$2)+(AC692*PARAMETROS!$C$2),
N692=PARAMETROS!$A$3,(AF692*PARAMETROS!$B$3)+(AC692*PARAMETROS!$C$3),
N692=PARAMETROS!$A$4,(AF692*PARAMETROS!$B$4)+(AC692*PARAMETROS!$C$4),
N692=PARAMETROS!$A$5,(AF692*PARAMETROS!$B$5)+(AC692*PARAMETROS!$C$5),
N692=PARAMETROS!$A$6,(AF692*PARAMETROS!$B$6)+(AC692*PARAMETROS!$C$6),
N692=PARAMETROS!$A$7,(AF692*PARAMETROS!$B$7)+(AC692*PARAMETROS!$C$7))+
_xlfn.IFS(O692="",0,O692=PARAMETROS!$A$2,(AG692*PARAMETROS!$B$2)+(AD692*PARAMETROS!$C$2),
O692=PARAMETROS!$A$3,(AG692*PARAMETROS!$B$3)+(AD692*PARAMETROS!$C$3),
O692=PARAMETROS!$A$4,(AG692*PARAMETROS!$B$4)+(AD692*PARAMETROS!$C$4),
O692=PARAMETROS!$A$5,(AG692*PARAMETROS!$B$5)+(AD692*PARAMETROS!$C$5),
O692=PARAMETROS!$A$6,(AG692*PARAMETROS!$B$6)+(AD692*PARAMETROS!$C$6),
O692=PARAMETROS!$A$7,(AG692*PARAMETROS!$B$7)+(AD692*PARAMETROS!$C$7))</f>
        <v>1.24</v>
      </c>
      <c r="AI692" s="12"/>
      <c r="AJ692" s="12"/>
      <c r="AK692" s="12"/>
    </row>
    <row r="693" spans="1:37">
      <c r="A693" s="3">
        <v>692</v>
      </c>
      <c r="B693" s="33">
        <v>45224.63484953704</v>
      </c>
      <c r="C693" s="33">
        <v>45224.63484953704</v>
      </c>
      <c r="E693" t="s">
        <v>64</v>
      </c>
      <c r="F693" t="s">
        <v>65</v>
      </c>
      <c r="G693" s="3">
        <v>2389871</v>
      </c>
      <c r="J693" t="s">
        <v>1576</v>
      </c>
      <c r="K693" t="s">
        <v>1577</v>
      </c>
      <c r="L693" t="s">
        <v>56</v>
      </c>
      <c r="M693" s="23" t="s">
        <v>47</v>
      </c>
      <c r="P693" s="25" t="s">
        <v>48</v>
      </c>
      <c r="Q693" s="25"/>
      <c r="S693" t="s">
        <v>49</v>
      </c>
      <c r="AA693" s="28" t="str">
        <f t="shared" si="70"/>
        <v>2389871</v>
      </c>
      <c r="AB693" s="27" t="str">
        <f t="shared" si="71"/>
        <v>2</v>
      </c>
      <c r="AC693" s="27">
        <f t="shared" si="72"/>
        <v>0</v>
      </c>
      <c r="AD693" s="27">
        <f t="shared" si="73"/>
        <v>0</v>
      </c>
      <c r="AE693" s="3">
        <f t="shared" si="74"/>
        <v>0</v>
      </c>
      <c r="AF693" s="3">
        <f t="shared" si="75"/>
        <v>0</v>
      </c>
      <c r="AG693" s="3">
        <f t="shared" si="76"/>
        <v>0</v>
      </c>
      <c r="AH693" s="12" cm="1">
        <f t="array" ref="AH693">_xlfn.IFS(M693=PARAMETROS!$A$2,(AE693*PARAMETROS!$B$2)+(AB693*PARAMETROS!$C$2),
M693=PARAMETROS!$A$3,(AE693*PARAMETROS!$B$3)+(AB693*PARAMETROS!$C$3),
M693=PARAMETROS!$A$4,(AE693*PARAMETROS!$B$4)+(AB693*PARAMETROS!$C$4),
M693=PARAMETROS!$A$5,(AE693*PARAMETROS!$B$5)+(AB693*PARAMETROS!$C$5),
M693=PARAMETROS!$A$6,(AE693*PARAMETROS!$B$6)+(AB693*PARAMETROS!$C$6),
M693=PARAMETROS!$A$7,(AE693*PARAMETROS!$B$7)+(AB693*PARAMETROS!$C$7))+
_xlfn.IFS(N693="",0,N693=PARAMETROS!$A$2,(AF693*PARAMETROS!$B$2)+(AC693*PARAMETROS!$C$2),
N693=PARAMETROS!$A$3,(AF693*PARAMETROS!$B$3)+(AC693*PARAMETROS!$C$3),
N693=PARAMETROS!$A$4,(AF693*PARAMETROS!$B$4)+(AC693*PARAMETROS!$C$4),
N693=PARAMETROS!$A$5,(AF693*PARAMETROS!$B$5)+(AC693*PARAMETROS!$C$5),
N693=PARAMETROS!$A$6,(AF693*PARAMETROS!$B$6)+(AC693*PARAMETROS!$C$6),
N693=PARAMETROS!$A$7,(AF693*PARAMETROS!$B$7)+(AC693*PARAMETROS!$C$7))+
_xlfn.IFS(O693="",0,O693=PARAMETROS!$A$2,(AG693*PARAMETROS!$B$2)+(AD693*PARAMETROS!$C$2),
O693=PARAMETROS!$A$3,(AG693*PARAMETROS!$B$3)+(AD693*PARAMETROS!$C$3),
O693=PARAMETROS!$A$4,(AG693*PARAMETROS!$B$4)+(AD693*PARAMETROS!$C$4),
O693=PARAMETROS!$A$5,(AG693*PARAMETROS!$B$5)+(AD693*PARAMETROS!$C$5),
O693=PARAMETROS!$A$6,(AG693*PARAMETROS!$B$6)+(AD693*PARAMETROS!$C$6),
O693=PARAMETROS!$A$7,(AG693*PARAMETROS!$B$7)+(AD693*PARAMETROS!$C$7))</f>
        <v>0.12</v>
      </c>
      <c r="AI693" s="12"/>
      <c r="AJ693" s="12"/>
      <c r="AK693" s="12"/>
    </row>
    <row r="694" spans="1:37">
      <c r="A694" s="3">
        <v>693</v>
      </c>
      <c r="B694" s="33">
        <v>45224.641122685185</v>
      </c>
      <c r="C694" s="33">
        <v>45224.641122685185</v>
      </c>
      <c r="E694" t="s">
        <v>1561</v>
      </c>
      <c r="F694" t="s">
        <v>65</v>
      </c>
      <c r="G694" s="3">
        <v>2389862</v>
      </c>
      <c r="J694" t="s">
        <v>1578</v>
      </c>
      <c r="K694" t="s">
        <v>1579</v>
      </c>
      <c r="L694" t="s">
        <v>125</v>
      </c>
      <c r="M694" s="23" t="s">
        <v>76</v>
      </c>
      <c r="N694" s="23" t="s">
        <v>70</v>
      </c>
      <c r="P694" s="25" t="s">
        <v>48</v>
      </c>
      <c r="Q694" s="25" t="s">
        <v>48</v>
      </c>
      <c r="S694" t="s">
        <v>49</v>
      </c>
      <c r="AA694" s="28" t="str">
        <f t="shared" si="70"/>
        <v>2389862</v>
      </c>
      <c r="AB694" s="27" t="str">
        <f t="shared" si="71"/>
        <v>2</v>
      </c>
      <c r="AC694" s="27" t="str">
        <f t="shared" si="72"/>
        <v>2</v>
      </c>
      <c r="AD694" s="27">
        <f t="shared" si="73"/>
        <v>0</v>
      </c>
      <c r="AE694" s="3">
        <f t="shared" si="74"/>
        <v>0</v>
      </c>
      <c r="AF694" s="3">
        <f t="shared" si="75"/>
        <v>0</v>
      </c>
      <c r="AG694" s="3">
        <f t="shared" si="76"/>
        <v>0</v>
      </c>
      <c r="AH694" s="12" cm="1">
        <f t="array" ref="AH694">_xlfn.IFS(M694=PARAMETROS!$A$2,(AE694*PARAMETROS!$B$2)+(AB694*PARAMETROS!$C$2),
M694=PARAMETROS!$A$3,(AE694*PARAMETROS!$B$3)+(AB694*PARAMETROS!$C$3),
M694=PARAMETROS!$A$4,(AE694*PARAMETROS!$B$4)+(AB694*PARAMETROS!$C$4),
M694=PARAMETROS!$A$5,(AE694*PARAMETROS!$B$5)+(AB694*PARAMETROS!$C$5),
M694=PARAMETROS!$A$6,(AE694*PARAMETROS!$B$6)+(AB694*PARAMETROS!$C$6),
M694=PARAMETROS!$A$7,(AE694*PARAMETROS!$B$7)+(AB694*PARAMETROS!$C$7))+
_xlfn.IFS(N694="",0,N694=PARAMETROS!$A$2,(AF694*PARAMETROS!$B$2)+(AC694*PARAMETROS!$C$2),
N694=PARAMETROS!$A$3,(AF694*PARAMETROS!$B$3)+(AC694*PARAMETROS!$C$3),
N694=PARAMETROS!$A$4,(AF694*PARAMETROS!$B$4)+(AC694*PARAMETROS!$C$4),
N694=PARAMETROS!$A$5,(AF694*PARAMETROS!$B$5)+(AC694*PARAMETROS!$C$5),
N694=PARAMETROS!$A$6,(AF694*PARAMETROS!$B$6)+(AC694*PARAMETROS!$C$6),
N694=PARAMETROS!$A$7,(AF694*PARAMETROS!$B$7)+(AC694*PARAMETROS!$C$7))+
_xlfn.IFS(O694="",0,O694=PARAMETROS!$A$2,(AG694*PARAMETROS!$B$2)+(AD694*PARAMETROS!$C$2),
O694=PARAMETROS!$A$3,(AG694*PARAMETROS!$B$3)+(AD694*PARAMETROS!$C$3),
O694=PARAMETROS!$A$4,(AG694*PARAMETROS!$B$4)+(AD694*PARAMETROS!$C$4),
O694=PARAMETROS!$A$5,(AG694*PARAMETROS!$B$5)+(AD694*PARAMETROS!$C$5),
O694=PARAMETROS!$A$6,(AG694*PARAMETROS!$B$6)+(AD694*PARAMETROS!$C$6),
O694=PARAMETROS!$A$7,(AG694*PARAMETROS!$B$7)+(AD694*PARAMETROS!$C$7))</f>
        <v>0.6</v>
      </c>
      <c r="AI694" s="12"/>
      <c r="AJ694" s="12"/>
      <c r="AK694" s="12"/>
    </row>
    <row r="695" spans="1:37">
      <c r="A695" s="3">
        <v>694</v>
      </c>
      <c r="B695" s="33">
        <v>45224.623333333337</v>
      </c>
      <c r="C695" s="33">
        <v>45224.623333333337</v>
      </c>
      <c r="E695" t="s">
        <v>1556</v>
      </c>
      <c r="F695" t="s">
        <v>65</v>
      </c>
      <c r="G695" s="3">
        <v>2389833</v>
      </c>
      <c r="J695" t="s">
        <v>1580</v>
      </c>
      <c r="K695" t="s">
        <v>1581</v>
      </c>
      <c r="L695" t="s">
        <v>129</v>
      </c>
      <c r="M695" s="23" t="s">
        <v>47</v>
      </c>
      <c r="P695" s="25" t="s">
        <v>48</v>
      </c>
      <c r="Q695" s="25"/>
      <c r="S695" t="s">
        <v>60</v>
      </c>
      <c r="T695" t="s">
        <v>87</v>
      </c>
      <c r="AA695" s="28" t="str">
        <f t="shared" si="70"/>
        <v>2389833</v>
      </c>
      <c r="AB695" s="27" t="str">
        <f t="shared" si="71"/>
        <v>2</v>
      </c>
      <c r="AC695" s="27">
        <f t="shared" si="72"/>
        <v>0</v>
      </c>
      <c r="AD695" s="27">
        <f t="shared" si="73"/>
        <v>0</v>
      </c>
      <c r="AE695" s="3">
        <f t="shared" si="74"/>
        <v>0</v>
      </c>
      <c r="AF695" s="3">
        <f t="shared" si="75"/>
        <v>0</v>
      </c>
      <c r="AG695" s="3">
        <f t="shared" si="76"/>
        <v>0</v>
      </c>
      <c r="AH695" s="12" cm="1">
        <f t="array" ref="AH695">_xlfn.IFS(M695=PARAMETROS!$A$2,(AE695*PARAMETROS!$B$2)+(AB695*PARAMETROS!$C$2),
M695=PARAMETROS!$A$3,(AE695*PARAMETROS!$B$3)+(AB695*PARAMETROS!$C$3),
M695=PARAMETROS!$A$4,(AE695*PARAMETROS!$B$4)+(AB695*PARAMETROS!$C$4),
M695=PARAMETROS!$A$5,(AE695*PARAMETROS!$B$5)+(AB695*PARAMETROS!$C$5),
M695=PARAMETROS!$A$6,(AE695*PARAMETROS!$B$6)+(AB695*PARAMETROS!$C$6),
M695=PARAMETROS!$A$7,(AE695*PARAMETROS!$B$7)+(AB695*PARAMETROS!$C$7))+
_xlfn.IFS(N695="",0,N695=PARAMETROS!$A$2,(AF695*PARAMETROS!$B$2)+(AC695*PARAMETROS!$C$2),
N695=PARAMETROS!$A$3,(AF695*PARAMETROS!$B$3)+(AC695*PARAMETROS!$C$3),
N695=PARAMETROS!$A$4,(AF695*PARAMETROS!$B$4)+(AC695*PARAMETROS!$C$4),
N695=PARAMETROS!$A$5,(AF695*PARAMETROS!$B$5)+(AC695*PARAMETROS!$C$5),
N695=PARAMETROS!$A$6,(AF695*PARAMETROS!$B$6)+(AC695*PARAMETROS!$C$6),
N695=PARAMETROS!$A$7,(AF695*PARAMETROS!$B$7)+(AC695*PARAMETROS!$C$7))+
_xlfn.IFS(O695="",0,O695=PARAMETROS!$A$2,(AG695*PARAMETROS!$B$2)+(AD695*PARAMETROS!$C$2),
O695=PARAMETROS!$A$3,(AG695*PARAMETROS!$B$3)+(AD695*PARAMETROS!$C$3),
O695=PARAMETROS!$A$4,(AG695*PARAMETROS!$B$4)+(AD695*PARAMETROS!$C$4),
O695=PARAMETROS!$A$5,(AG695*PARAMETROS!$B$5)+(AD695*PARAMETROS!$C$5),
O695=PARAMETROS!$A$6,(AG695*PARAMETROS!$B$6)+(AD695*PARAMETROS!$C$6),
O695=PARAMETROS!$A$7,(AG695*PARAMETROS!$B$7)+(AD695*PARAMETROS!$C$7))</f>
        <v>0.12</v>
      </c>
      <c r="AI695" s="12"/>
      <c r="AJ695" s="12"/>
      <c r="AK695" s="12"/>
    </row>
    <row r="696" spans="1:37">
      <c r="A696" s="3">
        <v>695</v>
      </c>
      <c r="B696" s="33">
        <v>45224.617268518516</v>
      </c>
      <c r="C696" s="33">
        <v>45224.617268518516</v>
      </c>
      <c r="E696" t="s">
        <v>1500</v>
      </c>
      <c r="F696" t="s">
        <v>65</v>
      </c>
      <c r="G696" s="3">
        <v>2389828</v>
      </c>
      <c r="J696" t="s">
        <v>1582</v>
      </c>
      <c r="K696" t="s">
        <v>1583</v>
      </c>
      <c r="L696" t="s">
        <v>46</v>
      </c>
      <c r="M696" s="23" t="s">
        <v>47</v>
      </c>
      <c r="P696" s="25" t="s">
        <v>93</v>
      </c>
      <c r="Q696" s="25"/>
      <c r="S696" t="s">
        <v>49</v>
      </c>
      <c r="AA696" s="28" t="str">
        <f t="shared" si="70"/>
        <v>2389828</v>
      </c>
      <c r="AB696" s="27" t="str">
        <f t="shared" si="71"/>
        <v>5</v>
      </c>
      <c r="AC696" s="27">
        <f t="shared" si="72"/>
        <v>0</v>
      </c>
      <c r="AD696" s="27">
        <f t="shared" si="73"/>
        <v>0</v>
      </c>
      <c r="AE696" s="3">
        <f t="shared" si="74"/>
        <v>0</v>
      </c>
      <c r="AF696" s="3">
        <f t="shared" si="75"/>
        <v>0</v>
      </c>
      <c r="AG696" s="3">
        <f t="shared" si="76"/>
        <v>0</v>
      </c>
      <c r="AH696" s="12" cm="1">
        <f t="array" ref="AH696">_xlfn.IFS(M696=PARAMETROS!$A$2,(AE696*PARAMETROS!$B$2)+(AB696*PARAMETROS!$C$2),
M696=PARAMETROS!$A$3,(AE696*PARAMETROS!$B$3)+(AB696*PARAMETROS!$C$3),
M696=PARAMETROS!$A$4,(AE696*PARAMETROS!$B$4)+(AB696*PARAMETROS!$C$4),
M696=PARAMETROS!$A$5,(AE696*PARAMETROS!$B$5)+(AB696*PARAMETROS!$C$5),
M696=PARAMETROS!$A$6,(AE696*PARAMETROS!$B$6)+(AB696*PARAMETROS!$C$6),
M696=PARAMETROS!$A$7,(AE696*PARAMETROS!$B$7)+(AB696*PARAMETROS!$C$7))+
_xlfn.IFS(N696="",0,N696=PARAMETROS!$A$2,(AF696*PARAMETROS!$B$2)+(AC696*PARAMETROS!$C$2),
N696=PARAMETROS!$A$3,(AF696*PARAMETROS!$B$3)+(AC696*PARAMETROS!$C$3),
N696=PARAMETROS!$A$4,(AF696*PARAMETROS!$B$4)+(AC696*PARAMETROS!$C$4),
N696=PARAMETROS!$A$5,(AF696*PARAMETROS!$B$5)+(AC696*PARAMETROS!$C$5),
N696=PARAMETROS!$A$6,(AF696*PARAMETROS!$B$6)+(AC696*PARAMETROS!$C$6),
N696=PARAMETROS!$A$7,(AF696*PARAMETROS!$B$7)+(AC696*PARAMETROS!$C$7))+
_xlfn.IFS(O696="",0,O696=PARAMETROS!$A$2,(AG696*PARAMETROS!$B$2)+(AD696*PARAMETROS!$C$2),
O696=PARAMETROS!$A$3,(AG696*PARAMETROS!$B$3)+(AD696*PARAMETROS!$C$3),
O696=PARAMETROS!$A$4,(AG696*PARAMETROS!$B$4)+(AD696*PARAMETROS!$C$4),
O696=PARAMETROS!$A$5,(AG696*PARAMETROS!$B$5)+(AD696*PARAMETROS!$C$5),
O696=PARAMETROS!$A$6,(AG696*PARAMETROS!$B$6)+(AD696*PARAMETROS!$C$6),
O696=PARAMETROS!$A$7,(AG696*PARAMETROS!$B$7)+(AD696*PARAMETROS!$C$7))</f>
        <v>0.3</v>
      </c>
      <c r="AI696" s="12"/>
      <c r="AJ696" s="12"/>
      <c r="AK696" s="12"/>
    </row>
    <row r="697" spans="1:37">
      <c r="A697" s="3">
        <v>696</v>
      </c>
      <c r="B697" s="33">
        <v>45224.628206018519</v>
      </c>
      <c r="C697" s="33">
        <v>45224.628206018519</v>
      </c>
      <c r="E697" t="s">
        <v>1547</v>
      </c>
      <c r="F697" t="s">
        <v>65</v>
      </c>
      <c r="G697" s="3">
        <v>2389807</v>
      </c>
      <c r="J697" t="s">
        <v>1584</v>
      </c>
      <c r="K697" t="s">
        <v>1585</v>
      </c>
      <c r="L697" t="s">
        <v>56</v>
      </c>
      <c r="M697" s="23" t="s">
        <v>138</v>
      </c>
      <c r="P697" s="25" t="s">
        <v>48</v>
      </c>
      <c r="Q697" s="25"/>
      <c r="S697" t="s">
        <v>49</v>
      </c>
      <c r="AA697" s="28" t="str">
        <f t="shared" si="70"/>
        <v>2389807</v>
      </c>
      <c r="AB697" s="27" t="str">
        <f t="shared" si="71"/>
        <v>2</v>
      </c>
      <c r="AC697" s="27">
        <f t="shared" si="72"/>
        <v>0</v>
      </c>
      <c r="AD697" s="27">
        <f t="shared" si="73"/>
        <v>0</v>
      </c>
      <c r="AE697" s="3">
        <f t="shared" si="74"/>
        <v>0</v>
      </c>
      <c r="AF697" s="3">
        <f t="shared" si="75"/>
        <v>0</v>
      </c>
      <c r="AG697" s="3">
        <f t="shared" si="76"/>
        <v>0</v>
      </c>
      <c r="AH697" s="12" cm="1">
        <f t="array" ref="AH697">_xlfn.IFS(M697=PARAMETROS!$A$2,(AE697*PARAMETROS!$B$2)+(AB697*PARAMETROS!$C$2),
M697=PARAMETROS!$A$3,(AE697*PARAMETROS!$B$3)+(AB697*PARAMETROS!$C$3),
M697=PARAMETROS!$A$4,(AE697*PARAMETROS!$B$4)+(AB697*PARAMETROS!$C$4),
M697=PARAMETROS!$A$5,(AE697*PARAMETROS!$B$5)+(AB697*PARAMETROS!$C$5),
M697=PARAMETROS!$A$6,(AE697*PARAMETROS!$B$6)+(AB697*PARAMETROS!$C$6),
M697=PARAMETROS!$A$7,(AE697*PARAMETROS!$B$7)+(AB697*PARAMETROS!$C$7))+
_xlfn.IFS(N697="",0,N697=PARAMETROS!$A$2,(AF697*PARAMETROS!$B$2)+(AC697*PARAMETROS!$C$2),
N697=PARAMETROS!$A$3,(AF697*PARAMETROS!$B$3)+(AC697*PARAMETROS!$C$3),
N697=PARAMETROS!$A$4,(AF697*PARAMETROS!$B$4)+(AC697*PARAMETROS!$C$4),
N697=PARAMETROS!$A$5,(AF697*PARAMETROS!$B$5)+(AC697*PARAMETROS!$C$5),
N697=PARAMETROS!$A$6,(AF697*PARAMETROS!$B$6)+(AC697*PARAMETROS!$C$6),
N697=PARAMETROS!$A$7,(AF697*PARAMETROS!$B$7)+(AC697*PARAMETROS!$C$7))+
_xlfn.IFS(O697="",0,O697=PARAMETROS!$A$2,(AG697*PARAMETROS!$B$2)+(AD697*PARAMETROS!$C$2),
O697=PARAMETROS!$A$3,(AG697*PARAMETROS!$B$3)+(AD697*PARAMETROS!$C$3),
O697=PARAMETROS!$A$4,(AG697*PARAMETROS!$B$4)+(AD697*PARAMETROS!$C$4),
O697=PARAMETROS!$A$5,(AG697*PARAMETROS!$B$5)+(AD697*PARAMETROS!$C$5),
O697=PARAMETROS!$A$6,(AG697*PARAMETROS!$B$6)+(AD697*PARAMETROS!$C$6),
O697=PARAMETROS!$A$7,(AG697*PARAMETROS!$B$7)+(AD697*PARAMETROS!$C$7))</f>
        <v>0.12</v>
      </c>
      <c r="AI697" s="12"/>
      <c r="AJ697" s="12"/>
      <c r="AK697" s="12"/>
    </row>
    <row r="698" spans="1:37">
      <c r="A698" s="3">
        <v>697</v>
      </c>
      <c r="B698" s="33">
        <v>45224.622129629628</v>
      </c>
      <c r="C698" s="33">
        <v>45224.622129629628</v>
      </c>
      <c r="E698" t="s">
        <v>1556</v>
      </c>
      <c r="F698" t="s">
        <v>65</v>
      </c>
      <c r="G698" s="3">
        <v>2389803</v>
      </c>
      <c r="J698" t="s">
        <v>1586</v>
      </c>
      <c r="K698" t="s">
        <v>1587</v>
      </c>
      <c r="L698" t="s">
        <v>69</v>
      </c>
      <c r="M698" s="23" t="s">
        <v>76</v>
      </c>
      <c r="P698" s="25" t="s">
        <v>48</v>
      </c>
      <c r="Q698" s="25"/>
      <c r="S698" t="s">
        <v>60</v>
      </c>
      <c r="T698" t="s">
        <v>102</v>
      </c>
      <c r="AA698" s="28" t="str">
        <f t="shared" si="70"/>
        <v>2389803</v>
      </c>
      <c r="AB698" s="27" t="str">
        <f t="shared" si="71"/>
        <v>2</v>
      </c>
      <c r="AC698" s="27">
        <f t="shared" si="72"/>
        <v>0</v>
      </c>
      <c r="AD698" s="27">
        <f t="shared" si="73"/>
        <v>0</v>
      </c>
      <c r="AE698" s="3">
        <f t="shared" si="74"/>
        <v>0</v>
      </c>
      <c r="AF698" s="3">
        <f t="shared" si="75"/>
        <v>0</v>
      </c>
      <c r="AG698" s="3">
        <f t="shared" si="76"/>
        <v>0</v>
      </c>
      <c r="AH698" s="12" cm="1">
        <f t="array" ref="AH698">_xlfn.IFS(M698=PARAMETROS!$A$2,(AE698*PARAMETROS!$B$2)+(AB698*PARAMETROS!$C$2),
M698=PARAMETROS!$A$3,(AE698*PARAMETROS!$B$3)+(AB698*PARAMETROS!$C$3),
M698=PARAMETROS!$A$4,(AE698*PARAMETROS!$B$4)+(AB698*PARAMETROS!$C$4),
M698=PARAMETROS!$A$5,(AE698*PARAMETROS!$B$5)+(AB698*PARAMETROS!$C$5),
M698=PARAMETROS!$A$6,(AE698*PARAMETROS!$B$6)+(AB698*PARAMETROS!$C$6),
M698=PARAMETROS!$A$7,(AE698*PARAMETROS!$B$7)+(AB698*PARAMETROS!$C$7))+
_xlfn.IFS(N698="",0,N698=PARAMETROS!$A$2,(AF698*PARAMETROS!$B$2)+(AC698*PARAMETROS!$C$2),
N698=PARAMETROS!$A$3,(AF698*PARAMETROS!$B$3)+(AC698*PARAMETROS!$C$3),
N698=PARAMETROS!$A$4,(AF698*PARAMETROS!$B$4)+(AC698*PARAMETROS!$C$4),
N698=PARAMETROS!$A$5,(AF698*PARAMETROS!$B$5)+(AC698*PARAMETROS!$C$5),
N698=PARAMETROS!$A$6,(AF698*PARAMETROS!$B$6)+(AC698*PARAMETROS!$C$6),
N698=PARAMETROS!$A$7,(AF698*PARAMETROS!$B$7)+(AC698*PARAMETROS!$C$7))+
_xlfn.IFS(O698="",0,O698=PARAMETROS!$A$2,(AG698*PARAMETROS!$B$2)+(AD698*PARAMETROS!$C$2),
O698=PARAMETROS!$A$3,(AG698*PARAMETROS!$B$3)+(AD698*PARAMETROS!$C$3),
O698=PARAMETROS!$A$4,(AG698*PARAMETROS!$B$4)+(AD698*PARAMETROS!$C$4),
O698=PARAMETROS!$A$5,(AG698*PARAMETROS!$B$5)+(AD698*PARAMETROS!$C$5),
O698=PARAMETROS!$A$6,(AG698*PARAMETROS!$B$6)+(AD698*PARAMETROS!$C$6),
O698=PARAMETROS!$A$7,(AG698*PARAMETROS!$B$7)+(AD698*PARAMETROS!$C$7))</f>
        <v>0.24</v>
      </c>
      <c r="AI698" s="12"/>
      <c r="AJ698" s="12"/>
      <c r="AK698" s="12"/>
    </row>
    <row r="699" spans="1:37">
      <c r="A699" s="3">
        <v>698</v>
      </c>
      <c r="B699" s="33">
        <v>45224.610706018517</v>
      </c>
      <c r="C699" s="33">
        <v>45224.610706018517</v>
      </c>
      <c r="E699" t="s">
        <v>1496</v>
      </c>
      <c r="F699" t="s">
        <v>65</v>
      </c>
      <c r="G699" s="3">
        <v>2389797</v>
      </c>
      <c r="J699" t="s">
        <v>1588</v>
      </c>
      <c r="K699" t="s">
        <v>1589</v>
      </c>
      <c r="L699" t="s">
        <v>75</v>
      </c>
      <c r="M699" s="23" t="s">
        <v>47</v>
      </c>
      <c r="N699" s="23" t="s">
        <v>70</v>
      </c>
      <c r="P699" s="25" t="s">
        <v>59</v>
      </c>
      <c r="Q699" s="25" t="s">
        <v>48</v>
      </c>
      <c r="S699" t="s">
        <v>49</v>
      </c>
      <c r="AA699" s="28" t="str">
        <f t="shared" si="70"/>
        <v>2389797</v>
      </c>
      <c r="AB699" s="27" t="str">
        <f t="shared" si="71"/>
        <v>4</v>
      </c>
      <c r="AC699" s="27" t="str">
        <f t="shared" si="72"/>
        <v>2</v>
      </c>
      <c r="AD699" s="27">
        <f t="shared" si="73"/>
        <v>0</v>
      </c>
      <c r="AE699" s="3">
        <f t="shared" si="74"/>
        <v>0</v>
      </c>
      <c r="AF699" s="3">
        <f t="shared" si="75"/>
        <v>0</v>
      </c>
      <c r="AG699" s="3">
        <f t="shared" si="76"/>
        <v>0</v>
      </c>
      <c r="AH699" s="12" cm="1">
        <f t="array" ref="AH699">_xlfn.IFS(M699=PARAMETROS!$A$2,(AE699*PARAMETROS!$B$2)+(AB699*PARAMETROS!$C$2),
M699=PARAMETROS!$A$3,(AE699*PARAMETROS!$B$3)+(AB699*PARAMETROS!$C$3),
M699=PARAMETROS!$A$4,(AE699*PARAMETROS!$B$4)+(AB699*PARAMETROS!$C$4),
M699=PARAMETROS!$A$5,(AE699*PARAMETROS!$B$5)+(AB699*PARAMETROS!$C$5),
M699=PARAMETROS!$A$6,(AE699*PARAMETROS!$B$6)+(AB699*PARAMETROS!$C$6),
M699=PARAMETROS!$A$7,(AE699*PARAMETROS!$B$7)+(AB699*PARAMETROS!$C$7))+
_xlfn.IFS(N699="",0,N699=PARAMETROS!$A$2,(AF699*PARAMETROS!$B$2)+(AC699*PARAMETROS!$C$2),
N699=PARAMETROS!$A$3,(AF699*PARAMETROS!$B$3)+(AC699*PARAMETROS!$C$3),
N699=PARAMETROS!$A$4,(AF699*PARAMETROS!$B$4)+(AC699*PARAMETROS!$C$4),
N699=PARAMETROS!$A$5,(AF699*PARAMETROS!$B$5)+(AC699*PARAMETROS!$C$5),
N699=PARAMETROS!$A$6,(AF699*PARAMETROS!$B$6)+(AC699*PARAMETROS!$C$6),
N699=PARAMETROS!$A$7,(AF699*PARAMETROS!$B$7)+(AC699*PARAMETROS!$C$7))+
_xlfn.IFS(O699="",0,O699=PARAMETROS!$A$2,(AG699*PARAMETROS!$B$2)+(AD699*PARAMETROS!$C$2),
O699=PARAMETROS!$A$3,(AG699*PARAMETROS!$B$3)+(AD699*PARAMETROS!$C$3),
O699=PARAMETROS!$A$4,(AG699*PARAMETROS!$B$4)+(AD699*PARAMETROS!$C$4),
O699=PARAMETROS!$A$5,(AG699*PARAMETROS!$B$5)+(AD699*PARAMETROS!$C$5),
O699=PARAMETROS!$A$6,(AG699*PARAMETROS!$B$6)+(AD699*PARAMETROS!$C$6),
O699=PARAMETROS!$A$7,(AG699*PARAMETROS!$B$7)+(AD699*PARAMETROS!$C$7))</f>
        <v>0.6</v>
      </c>
      <c r="AI699" s="12"/>
      <c r="AJ699" s="12"/>
      <c r="AK699" s="12"/>
    </row>
    <row r="700" spans="1:37">
      <c r="A700" s="3">
        <v>699</v>
      </c>
      <c r="B700" s="33">
        <v>45224.606238425928</v>
      </c>
      <c r="C700" s="33">
        <v>45224.606238425928</v>
      </c>
      <c r="E700" t="s">
        <v>1547</v>
      </c>
      <c r="F700" t="s">
        <v>65</v>
      </c>
      <c r="G700" s="3">
        <v>2389793</v>
      </c>
      <c r="J700" t="s">
        <v>1590</v>
      </c>
      <c r="K700" t="s">
        <v>1591</v>
      </c>
      <c r="L700" t="s">
        <v>81</v>
      </c>
      <c r="M700" s="23" t="s">
        <v>76</v>
      </c>
      <c r="P700" s="25" t="s">
        <v>58</v>
      </c>
      <c r="Q700" s="25"/>
      <c r="S700" t="s">
        <v>60</v>
      </c>
      <c r="T700" t="s">
        <v>87</v>
      </c>
      <c r="AA700" s="28" t="str">
        <f t="shared" si="70"/>
        <v>2389793</v>
      </c>
      <c r="AB700" s="27" t="str">
        <f t="shared" si="71"/>
        <v>1</v>
      </c>
      <c r="AC700" s="27">
        <f t="shared" si="72"/>
        <v>0</v>
      </c>
      <c r="AD700" s="27">
        <f t="shared" si="73"/>
        <v>0</v>
      </c>
      <c r="AE700" s="3">
        <f t="shared" si="74"/>
        <v>0</v>
      </c>
      <c r="AF700" s="3">
        <f t="shared" si="75"/>
        <v>0</v>
      </c>
      <c r="AG700" s="3">
        <f t="shared" si="76"/>
        <v>0</v>
      </c>
      <c r="AH700" s="12" cm="1">
        <f t="array" ref="AH700">_xlfn.IFS(M700=PARAMETROS!$A$2,(AE700*PARAMETROS!$B$2)+(AB700*PARAMETROS!$C$2),
M700=PARAMETROS!$A$3,(AE700*PARAMETROS!$B$3)+(AB700*PARAMETROS!$C$3),
M700=PARAMETROS!$A$4,(AE700*PARAMETROS!$B$4)+(AB700*PARAMETROS!$C$4),
M700=PARAMETROS!$A$5,(AE700*PARAMETROS!$B$5)+(AB700*PARAMETROS!$C$5),
M700=PARAMETROS!$A$6,(AE700*PARAMETROS!$B$6)+(AB700*PARAMETROS!$C$6),
M700=PARAMETROS!$A$7,(AE700*PARAMETROS!$B$7)+(AB700*PARAMETROS!$C$7))+
_xlfn.IFS(N700="",0,N700=PARAMETROS!$A$2,(AF700*PARAMETROS!$B$2)+(AC700*PARAMETROS!$C$2),
N700=PARAMETROS!$A$3,(AF700*PARAMETROS!$B$3)+(AC700*PARAMETROS!$C$3),
N700=PARAMETROS!$A$4,(AF700*PARAMETROS!$B$4)+(AC700*PARAMETROS!$C$4),
N700=PARAMETROS!$A$5,(AF700*PARAMETROS!$B$5)+(AC700*PARAMETROS!$C$5),
N700=PARAMETROS!$A$6,(AF700*PARAMETROS!$B$6)+(AC700*PARAMETROS!$C$6),
N700=PARAMETROS!$A$7,(AF700*PARAMETROS!$B$7)+(AC700*PARAMETROS!$C$7))+
_xlfn.IFS(O700="",0,O700=PARAMETROS!$A$2,(AG700*PARAMETROS!$B$2)+(AD700*PARAMETROS!$C$2),
O700=PARAMETROS!$A$3,(AG700*PARAMETROS!$B$3)+(AD700*PARAMETROS!$C$3),
O700=PARAMETROS!$A$4,(AG700*PARAMETROS!$B$4)+(AD700*PARAMETROS!$C$4),
O700=PARAMETROS!$A$5,(AG700*PARAMETROS!$B$5)+(AD700*PARAMETROS!$C$5),
O700=PARAMETROS!$A$6,(AG700*PARAMETROS!$B$6)+(AD700*PARAMETROS!$C$6),
O700=PARAMETROS!$A$7,(AG700*PARAMETROS!$B$7)+(AD700*PARAMETROS!$C$7))</f>
        <v>0.12</v>
      </c>
      <c r="AI700" s="12"/>
      <c r="AJ700" s="12"/>
      <c r="AK700" s="12"/>
    </row>
    <row r="701" spans="1:37">
      <c r="A701" s="3">
        <v>700</v>
      </c>
      <c r="B701" s="33">
        <v>45224.600104166668</v>
      </c>
      <c r="C701" s="33">
        <v>45224.600104166668</v>
      </c>
      <c r="E701" t="s">
        <v>1556</v>
      </c>
      <c r="F701" t="s">
        <v>65</v>
      </c>
      <c r="G701" s="3">
        <v>2389787</v>
      </c>
      <c r="J701" t="s">
        <v>1592</v>
      </c>
      <c r="K701" t="s">
        <v>1593</v>
      </c>
      <c r="L701" t="s">
        <v>86</v>
      </c>
      <c r="M701" s="23" t="s">
        <v>138</v>
      </c>
      <c r="P701" s="25" t="s">
        <v>48</v>
      </c>
      <c r="Q701" s="25"/>
      <c r="S701" t="s">
        <v>49</v>
      </c>
      <c r="AA701" s="28" t="str">
        <f t="shared" si="70"/>
        <v>2389787</v>
      </c>
      <c r="AB701" s="27" t="str">
        <f t="shared" si="71"/>
        <v>2</v>
      </c>
      <c r="AC701" s="27">
        <f t="shared" si="72"/>
        <v>0</v>
      </c>
      <c r="AD701" s="27">
        <f t="shared" si="73"/>
        <v>0</v>
      </c>
      <c r="AE701" s="3">
        <f t="shared" si="74"/>
        <v>0</v>
      </c>
      <c r="AF701" s="3">
        <f t="shared" si="75"/>
        <v>0</v>
      </c>
      <c r="AG701" s="3">
        <f t="shared" si="76"/>
        <v>0</v>
      </c>
      <c r="AH701" s="12" cm="1">
        <f t="array" ref="AH701">_xlfn.IFS(M701=PARAMETROS!$A$2,(AE701*PARAMETROS!$B$2)+(AB701*PARAMETROS!$C$2),
M701=PARAMETROS!$A$3,(AE701*PARAMETROS!$B$3)+(AB701*PARAMETROS!$C$3),
M701=PARAMETROS!$A$4,(AE701*PARAMETROS!$B$4)+(AB701*PARAMETROS!$C$4),
M701=PARAMETROS!$A$5,(AE701*PARAMETROS!$B$5)+(AB701*PARAMETROS!$C$5),
M701=PARAMETROS!$A$6,(AE701*PARAMETROS!$B$6)+(AB701*PARAMETROS!$C$6),
M701=PARAMETROS!$A$7,(AE701*PARAMETROS!$B$7)+(AB701*PARAMETROS!$C$7))+
_xlfn.IFS(N701="",0,N701=PARAMETROS!$A$2,(AF701*PARAMETROS!$B$2)+(AC701*PARAMETROS!$C$2),
N701=PARAMETROS!$A$3,(AF701*PARAMETROS!$B$3)+(AC701*PARAMETROS!$C$3),
N701=PARAMETROS!$A$4,(AF701*PARAMETROS!$B$4)+(AC701*PARAMETROS!$C$4),
N701=PARAMETROS!$A$5,(AF701*PARAMETROS!$B$5)+(AC701*PARAMETROS!$C$5),
N701=PARAMETROS!$A$6,(AF701*PARAMETROS!$B$6)+(AC701*PARAMETROS!$C$6),
N701=PARAMETROS!$A$7,(AF701*PARAMETROS!$B$7)+(AC701*PARAMETROS!$C$7))+
_xlfn.IFS(O701="",0,O701=PARAMETROS!$A$2,(AG701*PARAMETROS!$B$2)+(AD701*PARAMETROS!$C$2),
O701=PARAMETROS!$A$3,(AG701*PARAMETROS!$B$3)+(AD701*PARAMETROS!$C$3),
O701=PARAMETROS!$A$4,(AG701*PARAMETROS!$B$4)+(AD701*PARAMETROS!$C$4),
O701=PARAMETROS!$A$5,(AG701*PARAMETROS!$B$5)+(AD701*PARAMETROS!$C$5),
O701=PARAMETROS!$A$6,(AG701*PARAMETROS!$B$6)+(AD701*PARAMETROS!$C$6),
O701=PARAMETROS!$A$7,(AG701*PARAMETROS!$B$7)+(AD701*PARAMETROS!$C$7))</f>
        <v>0.12</v>
      </c>
      <c r="AI701" s="12"/>
      <c r="AJ701" s="12"/>
      <c r="AK701" s="12"/>
    </row>
    <row r="702" spans="1:37">
      <c r="A702" s="3">
        <v>701</v>
      </c>
      <c r="B702" s="33">
        <v>45224.569814814815</v>
      </c>
      <c r="C702" s="33">
        <v>45224.569814814815</v>
      </c>
      <c r="E702" t="s">
        <v>1594</v>
      </c>
      <c r="F702" t="s">
        <v>65</v>
      </c>
      <c r="G702" s="3">
        <v>2389757</v>
      </c>
      <c r="J702" t="s">
        <v>1595</v>
      </c>
      <c r="K702" t="s">
        <v>1596</v>
      </c>
      <c r="L702" t="s">
        <v>92</v>
      </c>
      <c r="M702" s="23" t="s">
        <v>82</v>
      </c>
      <c r="N702" s="23" t="s">
        <v>70</v>
      </c>
      <c r="P702" s="25" t="s">
        <v>118</v>
      </c>
      <c r="Q702" s="25" t="s">
        <v>48</v>
      </c>
      <c r="S702" t="s">
        <v>60</v>
      </c>
      <c r="T702" t="s">
        <v>102</v>
      </c>
      <c r="AA702" s="28" t="str">
        <f t="shared" si="70"/>
        <v>2389757</v>
      </c>
      <c r="AB702" s="27" t="str">
        <f t="shared" si="71"/>
        <v>6</v>
      </c>
      <c r="AC702" s="27" t="str">
        <f t="shared" si="72"/>
        <v>2</v>
      </c>
      <c r="AD702" s="27">
        <f t="shared" si="73"/>
        <v>0</v>
      </c>
      <c r="AE702" s="3">
        <f t="shared" si="74"/>
        <v>0</v>
      </c>
      <c r="AF702" s="3">
        <f t="shared" si="75"/>
        <v>0</v>
      </c>
      <c r="AG702" s="3">
        <f t="shared" si="76"/>
        <v>0</v>
      </c>
      <c r="AH702" s="12" cm="1">
        <f t="array" ref="AH702">_xlfn.IFS(M702=PARAMETROS!$A$2,(AE702*PARAMETROS!$B$2)+(AB702*PARAMETROS!$C$2),
M702=PARAMETROS!$A$3,(AE702*PARAMETROS!$B$3)+(AB702*PARAMETROS!$C$3),
M702=PARAMETROS!$A$4,(AE702*PARAMETROS!$B$4)+(AB702*PARAMETROS!$C$4),
M702=PARAMETROS!$A$5,(AE702*PARAMETROS!$B$5)+(AB702*PARAMETROS!$C$5),
M702=PARAMETROS!$A$6,(AE702*PARAMETROS!$B$6)+(AB702*PARAMETROS!$C$6),
M702=PARAMETROS!$A$7,(AE702*PARAMETROS!$B$7)+(AB702*PARAMETROS!$C$7))+
_xlfn.IFS(N702="",0,N702=PARAMETROS!$A$2,(AF702*PARAMETROS!$B$2)+(AC702*PARAMETROS!$C$2),
N702=PARAMETROS!$A$3,(AF702*PARAMETROS!$B$3)+(AC702*PARAMETROS!$C$3),
N702=PARAMETROS!$A$4,(AF702*PARAMETROS!$B$4)+(AC702*PARAMETROS!$C$4),
N702=PARAMETROS!$A$5,(AF702*PARAMETROS!$B$5)+(AC702*PARAMETROS!$C$5),
N702=PARAMETROS!$A$6,(AF702*PARAMETROS!$B$6)+(AC702*PARAMETROS!$C$6),
N702=PARAMETROS!$A$7,(AF702*PARAMETROS!$B$7)+(AC702*PARAMETROS!$C$7))+
_xlfn.IFS(O702="",0,O702=PARAMETROS!$A$2,(AG702*PARAMETROS!$B$2)+(AD702*PARAMETROS!$C$2),
O702=PARAMETROS!$A$3,(AG702*PARAMETROS!$B$3)+(AD702*PARAMETROS!$C$3),
O702=PARAMETROS!$A$4,(AG702*PARAMETROS!$B$4)+(AD702*PARAMETROS!$C$4),
O702=PARAMETROS!$A$5,(AG702*PARAMETROS!$B$5)+(AD702*PARAMETROS!$C$5),
O702=PARAMETROS!$A$6,(AG702*PARAMETROS!$B$6)+(AD702*PARAMETROS!$C$6),
O702=PARAMETROS!$A$7,(AG702*PARAMETROS!$B$7)+(AD702*PARAMETROS!$C$7))</f>
        <v>0.72</v>
      </c>
      <c r="AI702" s="12"/>
      <c r="AJ702" s="12"/>
      <c r="AK702" s="12"/>
    </row>
    <row r="703" spans="1:37">
      <c r="A703" s="3">
        <v>702</v>
      </c>
      <c r="B703" s="33">
        <v>45224.564722222225</v>
      </c>
      <c r="C703" s="33">
        <v>45224.564722222225</v>
      </c>
      <c r="E703" t="s">
        <v>1597</v>
      </c>
      <c r="F703" t="s">
        <v>65</v>
      </c>
      <c r="G703" s="3">
        <v>2389754</v>
      </c>
      <c r="J703" t="s">
        <v>1598</v>
      </c>
      <c r="K703" t="s">
        <v>1599</v>
      </c>
      <c r="L703" t="s">
        <v>97</v>
      </c>
      <c r="M703" s="23" t="s">
        <v>70</v>
      </c>
      <c r="P703" s="25" t="s">
        <v>58</v>
      </c>
      <c r="Q703" s="25"/>
      <c r="S703" t="s">
        <v>60</v>
      </c>
      <c r="T703" t="s">
        <v>87</v>
      </c>
      <c r="AA703" s="28" t="str">
        <f t="shared" si="70"/>
        <v>2389754</v>
      </c>
      <c r="AB703" s="27" t="str">
        <f t="shared" si="71"/>
        <v>1</v>
      </c>
      <c r="AC703" s="27">
        <f t="shared" si="72"/>
        <v>0</v>
      </c>
      <c r="AD703" s="27">
        <f t="shared" si="73"/>
        <v>0</v>
      </c>
      <c r="AE703" s="3">
        <f t="shared" si="74"/>
        <v>0</v>
      </c>
      <c r="AF703" s="3">
        <f t="shared" si="75"/>
        <v>0</v>
      </c>
      <c r="AG703" s="3">
        <f t="shared" si="76"/>
        <v>0</v>
      </c>
      <c r="AH703" s="12" cm="1">
        <f t="array" ref="AH703">_xlfn.IFS(M703=PARAMETROS!$A$2,(AE703*PARAMETROS!$B$2)+(AB703*PARAMETROS!$C$2),
M703=PARAMETROS!$A$3,(AE703*PARAMETROS!$B$3)+(AB703*PARAMETROS!$C$3),
M703=PARAMETROS!$A$4,(AE703*PARAMETROS!$B$4)+(AB703*PARAMETROS!$C$4),
M703=PARAMETROS!$A$5,(AE703*PARAMETROS!$B$5)+(AB703*PARAMETROS!$C$5),
M703=PARAMETROS!$A$6,(AE703*PARAMETROS!$B$6)+(AB703*PARAMETROS!$C$6),
M703=PARAMETROS!$A$7,(AE703*PARAMETROS!$B$7)+(AB703*PARAMETROS!$C$7))+
_xlfn.IFS(N703="",0,N703=PARAMETROS!$A$2,(AF703*PARAMETROS!$B$2)+(AC703*PARAMETROS!$C$2),
N703=PARAMETROS!$A$3,(AF703*PARAMETROS!$B$3)+(AC703*PARAMETROS!$C$3),
N703=PARAMETROS!$A$4,(AF703*PARAMETROS!$B$4)+(AC703*PARAMETROS!$C$4),
N703=PARAMETROS!$A$5,(AF703*PARAMETROS!$B$5)+(AC703*PARAMETROS!$C$5),
N703=PARAMETROS!$A$6,(AF703*PARAMETROS!$B$6)+(AC703*PARAMETROS!$C$6),
N703=PARAMETROS!$A$7,(AF703*PARAMETROS!$B$7)+(AC703*PARAMETROS!$C$7))+
_xlfn.IFS(O703="",0,O703=PARAMETROS!$A$2,(AG703*PARAMETROS!$B$2)+(AD703*PARAMETROS!$C$2),
O703=PARAMETROS!$A$3,(AG703*PARAMETROS!$B$3)+(AD703*PARAMETROS!$C$3),
O703=PARAMETROS!$A$4,(AG703*PARAMETROS!$B$4)+(AD703*PARAMETROS!$C$4),
O703=PARAMETROS!$A$5,(AG703*PARAMETROS!$B$5)+(AD703*PARAMETROS!$C$5),
O703=PARAMETROS!$A$6,(AG703*PARAMETROS!$B$6)+(AD703*PARAMETROS!$C$6),
O703=PARAMETROS!$A$7,(AG703*PARAMETROS!$B$7)+(AD703*PARAMETROS!$C$7))</f>
        <v>0.18</v>
      </c>
      <c r="AI703" s="12"/>
      <c r="AJ703" s="12"/>
      <c r="AK703" s="12"/>
    </row>
    <row r="704" spans="1:37">
      <c r="A704" s="3">
        <v>703</v>
      </c>
      <c r="B704" s="33">
        <v>45224.559583333335</v>
      </c>
      <c r="C704" s="33">
        <v>45224.559583333335</v>
      </c>
      <c r="E704" t="s">
        <v>1600</v>
      </c>
      <c r="F704" t="s">
        <v>65</v>
      </c>
      <c r="G704" s="3">
        <v>2389751</v>
      </c>
      <c r="J704" t="s">
        <v>1601</v>
      </c>
      <c r="K704" t="s">
        <v>1602</v>
      </c>
      <c r="L704" t="s">
        <v>101</v>
      </c>
      <c r="M704" s="23" t="s">
        <v>47</v>
      </c>
      <c r="P704" s="25" t="s">
        <v>59</v>
      </c>
      <c r="Q704" s="25"/>
      <c r="S704" t="s">
        <v>60</v>
      </c>
      <c r="T704" t="s">
        <v>61</v>
      </c>
      <c r="U704" t="s">
        <v>62</v>
      </c>
      <c r="AA704" s="28" t="str">
        <f t="shared" si="70"/>
        <v>2389751</v>
      </c>
      <c r="AB704" s="27" t="str">
        <f t="shared" si="71"/>
        <v>4</v>
      </c>
      <c r="AC704" s="27">
        <f t="shared" si="72"/>
        <v>0</v>
      </c>
      <c r="AD704" s="27">
        <f t="shared" si="73"/>
        <v>0</v>
      </c>
      <c r="AE704" s="3">
        <f t="shared" si="74"/>
        <v>0</v>
      </c>
      <c r="AF704" s="3">
        <f t="shared" si="75"/>
        <v>0</v>
      </c>
      <c r="AG704" s="3">
        <f t="shared" si="76"/>
        <v>0</v>
      </c>
      <c r="AH704" s="12" cm="1">
        <f t="array" ref="AH704">_xlfn.IFS(M704=PARAMETROS!$A$2,(AE704*PARAMETROS!$B$2)+(AB704*PARAMETROS!$C$2),
M704=PARAMETROS!$A$3,(AE704*PARAMETROS!$B$3)+(AB704*PARAMETROS!$C$3),
M704=PARAMETROS!$A$4,(AE704*PARAMETROS!$B$4)+(AB704*PARAMETROS!$C$4),
M704=PARAMETROS!$A$5,(AE704*PARAMETROS!$B$5)+(AB704*PARAMETROS!$C$5),
M704=PARAMETROS!$A$6,(AE704*PARAMETROS!$B$6)+(AB704*PARAMETROS!$C$6),
M704=PARAMETROS!$A$7,(AE704*PARAMETROS!$B$7)+(AB704*PARAMETROS!$C$7))+
_xlfn.IFS(N704="",0,N704=PARAMETROS!$A$2,(AF704*PARAMETROS!$B$2)+(AC704*PARAMETROS!$C$2),
N704=PARAMETROS!$A$3,(AF704*PARAMETROS!$B$3)+(AC704*PARAMETROS!$C$3),
N704=PARAMETROS!$A$4,(AF704*PARAMETROS!$B$4)+(AC704*PARAMETROS!$C$4),
N704=PARAMETROS!$A$5,(AF704*PARAMETROS!$B$5)+(AC704*PARAMETROS!$C$5),
N704=PARAMETROS!$A$6,(AF704*PARAMETROS!$B$6)+(AC704*PARAMETROS!$C$6),
N704=PARAMETROS!$A$7,(AF704*PARAMETROS!$B$7)+(AC704*PARAMETROS!$C$7))+
_xlfn.IFS(O704="",0,O704=PARAMETROS!$A$2,(AG704*PARAMETROS!$B$2)+(AD704*PARAMETROS!$C$2),
O704=PARAMETROS!$A$3,(AG704*PARAMETROS!$B$3)+(AD704*PARAMETROS!$C$3),
O704=PARAMETROS!$A$4,(AG704*PARAMETROS!$B$4)+(AD704*PARAMETROS!$C$4),
O704=PARAMETROS!$A$5,(AG704*PARAMETROS!$B$5)+(AD704*PARAMETROS!$C$5),
O704=PARAMETROS!$A$6,(AG704*PARAMETROS!$B$6)+(AD704*PARAMETROS!$C$6),
O704=PARAMETROS!$A$7,(AG704*PARAMETROS!$B$7)+(AD704*PARAMETROS!$C$7))</f>
        <v>0.24</v>
      </c>
      <c r="AI704" s="12"/>
      <c r="AJ704" s="12"/>
      <c r="AK704" s="12"/>
    </row>
    <row r="705" spans="1:37">
      <c r="A705" s="3">
        <v>704</v>
      </c>
      <c r="B705" s="33">
        <v>45224.562777777777</v>
      </c>
      <c r="C705" s="33">
        <v>45224.562777777777</v>
      </c>
      <c r="E705" t="s">
        <v>1603</v>
      </c>
      <c r="F705" t="s">
        <v>65</v>
      </c>
      <c r="G705" s="3">
        <v>2389734</v>
      </c>
      <c r="J705" t="s">
        <v>1604</v>
      </c>
      <c r="K705" t="s">
        <v>1605</v>
      </c>
      <c r="L705" t="s">
        <v>106</v>
      </c>
      <c r="M705" s="23" t="s">
        <v>57</v>
      </c>
      <c r="P705" s="25" t="s">
        <v>59</v>
      </c>
      <c r="Q705" s="25"/>
      <c r="S705" t="s">
        <v>49</v>
      </c>
      <c r="AA705" s="28" t="str">
        <f t="shared" si="70"/>
        <v>2389734</v>
      </c>
      <c r="AB705" s="27" t="str">
        <f t="shared" si="71"/>
        <v>4</v>
      </c>
      <c r="AC705" s="27">
        <f t="shared" si="72"/>
        <v>0</v>
      </c>
      <c r="AD705" s="27">
        <f t="shared" si="73"/>
        <v>0</v>
      </c>
      <c r="AE705" s="3">
        <f t="shared" si="74"/>
        <v>0</v>
      </c>
      <c r="AF705" s="3">
        <f t="shared" si="75"/>
        <v>0</v>
      </c>
      <c r="AG705" s="3">
        <f t="shared" si="76"/>
        <v>0</v>
      </c>
      <c r="AH705" s="12" cm="1">
        <f t="array" ref="AH705">_xlfn.IFS(M705=PARAMETROS!$A$2,(AE705*PARAMETROS!$B$2)+(AB705*PARAMETROS!$C$2),
M705=PARAMETROS!$A$3,(AE705*PARAMETROS!$B$3)+(AB705*PARAMETROS!$C$3),
M705=PARAMETROS!$A$4,(AE705*PARAMETROS!$B$4)+(AB705*PARAMETROS!$C$4),
M705=PARAMETROS!$A$5,(AE705*PARAMETROS!$B$5)+(AB705*PARAMETROS!$C$5),
M705=PARAMETROS!$A$6,(AE705*PARAMETROS!$B$6)+(AB705*PARAMETROS!$C$6),
M705=PARAMETROS!$A$7,(AE705*PARAMETROS!$B$7)+(AB705*PARAMETROS!$C$7))+
_xlfn.IFS(N705="",0,N705=PARAMETROS!$A$2,(AF705*PARAMETROS!$B$2)+(AC705*PARAMETROS!$C$2),
N705=PARAMETROS!$A$3,(AF705*PARAMETROS!$B$3)+(AC705*PARAMETROS!$C$3),
N705=PARAMETROS!$A$4,(AF705*PARAMETROS!$B$4)+(AC705*PARAMETROS!$C$4),
N705=PARAMETROS!$A$5,(AF705*PARAMETROS!$B$5)+(AC705*PARAMETROS!$C$5),
N705=PARAMETROS!$A$6,(AF705*PARAMETROS!$B$6)+(AC705*PARAMETROS!$C$6),
N705=PARAMETROS!$A$7,(AF705*PARAMETROS!$B$7)+(AC705*PARAMETROS!$C$7))+
_xlfn.IFS(O705="",0,O705=PARAMETROS!$A$2,(AG705*PARAMETROS!$B$2)+(AD705*PARAMETROS!$C$2),
O705=PARAMETROS!$A$3,(AG705*PARAMETROS!$B$3)+(AD705*PARAMETROS!$C$3),
O705=PARAMETROS!$A$4,(AG705*PARAMETROS!$B$4)+(AD705*PARAMETROS!$C$4),
O705=PARAMETROS!$A$5,(AG705*PARAMETROS!$B$5)+(AD705*PARAMETROS!$C$5),
O705=PARAMETROS!$A$6,(AG705*PARAMETROS!$B$6)+(AD705*PARAMETROS!$C$6),
O705=PARAMETROS!$A$7,(AG705*PARAMETROS!$B$7)+(AD705*PARAMETROS!$C$7))</f>
        <v>1</v>
      </c>
      <c r="AI705" s="12"/>
      <c r="AJ705" s="12"/>
      <c r="AK705" s="12"/>
    </row>
    <row r="706" spans="1:37">
      <c r="A706" s="3">
        <v>705</v>
      </c>
      <c r="B706" s="33">
        <v>45224.559340277781</v>
      </c>
      <c r="C706" s="33">
        <v>45224.559340277781</v>
      </c>
      <c r="E706" t="s">
        <v>1606</v>
      </c>
      <c r="F706" t="s">
        <v>65</v>
      </c>
      <c r="G706" s="3">
        <v>2389733</v>
      </c>
      <c r="J706" t="s">
        <v>1607</v>
      </c>
      <c r="K706" t="s">
        <v>1608</v>
      </c>
      <c r="L706" t="s">
        <v>110</v>
      </c>
      <c r="M706" s="23" t="s">
        <v>70</v>
      </c>
      <c r="P706" s="25" t="s">
        <v>48</v>
      </c>
      <c r="S706" t="s">
        <v>49</v>
      </c>
      <c r="AA706" s="28" t="str">
        <f t="shared" ref="AA706:AA769" si="77">IF(G706&lt;&gt;"",LEFT(G706,15),0)</f>
        <v>2389733</v>
      </c>
      <c r="AB706" s="27" t="str">
        <f t="shared" ref="AB706:AB769" si="78">IF(P706&lt;&gt;"",LEFT(P706,3),0)</f>
        <v>2</v>
      </c>
      <c r="AC706" s="27">
        <f t="shared" ref="AC706:AC769" si="79">IF(Q706&lt;&gt;"",LEFT(Q706,3),0)</f>
        <v>0</v>
      </c>
      <c r="AD706" s="27">
        <f t="shared" ref="AD706:AD769" si="80">IF(R706&lt;&gt;"",LEFT(R706,3),0)</f>
        <v>0</v>
      </c>
      <c r="AE706" s="3">
        <f t="shared" ref="AE706:AE769" si="81">IF(AI706&lt;&gt;"",LEFT(AI706,3),0)</f>
        <v>0</v>
      </c>
      <c r="AF706" s="3">
        <f t="shared" ref="AF706:AF769" si="82">IF(AJ706&lt;&gt;"",LEFT(AJ706,3),0)</f>
        <v>0</v>
      </c>
      <c r="AG706" s="3">
        <f t="shared" ref="AG706:AG769" si="83">IF(AK706&lt;&gt;"",LEFT(AK706,3),0)</f>
        <v>0</v>
      </c>
      <c r="AH706" s="12" cm="1">
        <f t="array" ref="AH706">_xlfn.IFS(M706=PARAMETROS!$A$2,(AE706*PARAMETROS!$B$2)+(AB706*PARAMETROS!$C$2),
M706=PARAMETROS!$A$3,(AE706*PARAMETROS!$B$3)+(AB706*PARAMETROS!$C$3),
M706=PARAMETROS!$A$4,(AE706*PARAMETROS!$B$4)+(AB706*PARAMETROS!$C$4),
M706=PARAMETROS!$A$5,(AE706*PARAMETROS!$B$5)+(AB706*PARAMETROS!$C$5),
M706=PARAMETROS!$A$6,(AE706*PARAMETROS!$B$6)+(AB706*PARAMETROS!$C$6),
M706=PARAMETROS!$A$7,(AE706*PARAMETROS!$B$7)+(AB706*PARAMETROS!$C$7))+
_xlfn.IFS(N706="",0,N706=PARAMETROS!$A$2,(AF706*PARAMETROS!$B$2)+(AC706*PARAMETROS!$C$2),
N706=PARAMETROS!$A$3,(AF706*PARAMETROS!$B$3)+(AC706*PARAMETROS!$C$3),
N706=PARAMETROS!$A$4,(AF706*PARAMETROS!$B$4)+(AC706*PARAMETROS!$C$4),
N706=PARAMETROS!$A$5,(AF706*PARAMETROS!$B$5)+(AC706*PARAMETROS!$C$5),
N706=PARAMETROS!$A$6,(AF706*PARAMETROS!$B$6)+(AC706*PARAMETROS!$C$6),
N706=PARAMETROS!$A$7,(AF706*PARAMETROS!$B$7)+(AC706*PARAMETROS!$C$7))+
_xlfn.IFS(O706="",0,O706=PARAMETROS!$A$2,(AG706*PARAMETROS!$B$2)+(AD706*PARAMETROS!$C$2),
O706=PARAMETROS!$A$3,(AG706*PARAMETROS!$B$3)+(AD706*PARAMETROS!$C$3),
O706=PARAMETROS!$A$4,(AG706*PARAMETROS!$B$4)+(AD706*PARAMETROS!$C$4),
O706=PARAMETROS!$A$5,(AG706*PARAMETROS!$B$5)+(AD706*PARAMETROS!$C$5),
O706=PARAMETROS!$A$6,(AG706*PARAMETROS!$B$6)+(AD706*PARAMETROS!$C$6),
O706=PARAMETROS!$A$7,(AG706*PARAMETROS!$B$7)+(AD706*PARAMETROS!$C$7))</f>
        <v>0.36</v>
      </c>
      <c r="AI706" s="12"/>
      <c r="AJ706" s="12"/>
      <c r="AK706" s="12"/>
    </row>
    <row r="707" spans="1:37">
      <c r="A707" s="3">
        <v>706</v>
      </c>
      <c r="B707" s="33">
        <v>45224.54791666667</v>
      </c>
      <c r="C707" s="33">
        <v>45224.54791666667</v>
      </c>
      <c r="E707" t="s">
        <v>1594</v>
      </c>
      <c r="F707" t="s">
        <v>65</v>
      </c>
      <c r="G707" s="3">
        <v>2389730</v>
      </c>
      <c r="J707" t="s">
        <v>1609</v>
      </c>
      <c r="K707" t="s">
        <v>1610</v>
      </c>
      <c r="L707" t="s">
        <v>114</v>
      </c>
      <c r="M707" s="23" t="s">
        <v>76</v>
      </c>
      <c r="N707" s="23" t="s">
        <v>47</v>
      </c>
      <c r="P707" s="25" t="s">
        <v>58</v>
      </c>
      <c r="Q707" s="25" t="s">
        <v>59</v>
      </c>
      <c r="S707" t="s">
        <v>60</v>
      </c>
      <c r="T707" t="s">
        <v>61</v>
      </c>
      <c r="U707" t="s">
        <v>62</v>
      </c>
      <c r="AA707" s="28" t="str">
        <f t="shared" si="77"/>
        <v>2389730</v>
      </c>
      <c r="AB707" s="27" t="str">
        <f t="shared" si="78"/>
        <v>1</v>
      </c>
      <c r="AC707" s="27" t="str">
        <f t="shared" si="79"/>
        <v>4</v>
      </c>
      <c r="AD707" s="27">
        <f t="shared" si="80"/>
        <v>0</v>
      </c>
      <c r="AE707" s="3">
        <f t="shared" si="81"/>
        <v>0</v>
      </c>
      <c r="AF707" s="3">
        <f t="shared" si="82"/>
        <v>0</v>
      </c>
      <c r="AG707" s="3">
        <f t="shared" si="83"/>
        <v>0</v>
      </c>
      <c r="AH707" s="12" cm="1">
        <f t="array" ref="AH707">_xlfn.IFS(M707=PARAMETROS!$A$2,(AE707*PARAMETROS!$B$2)+(AB707*PARAMETROS!$C$2),
M707=PARAMETROS!$A$3,(AE707*PARAMETROS!$B$3)+(AB707*PARAMETROS!$C$3),
M707=PARAMETROS!$A$4,(AE707*PARAMETROS!$B$4)+(AB707*PARAMETROS!$C$4),
M707=PARAMETROS!$A$5,(AE707*PARAMETROS!$B$5)+(AB707*PARAMETROS!$C$5),
M707=PARAMETROS!$A$6,(AE707*PARAMETROS!$B$6)+(AB707*PARAMETROS!$C$6),
M707=PARAMETROS!$A$7,(AE707*PARAMETROS!$B$7)+(AB707*PARAMETROS!$C$7))+
_xlfn.IFS(N707="",0,N707=PARAMETROS!$A$2,(AF707*PARAMETROS!$B$2)+(AC707*PARAMETROS!$C$2),
N707=PARAMETROS!$A$3,(AF707*PARAMETROS!$B$3)+(AC707*PARAMETROS!$C$3),
N707=PARAMETROS!$A$4,(AF707*PARAMETROS!$B$4)+(AC707*PARAMETROS!$C$4),
N707=PARAMETROS!$A$5,(AF707*PARAMETROS!$B$5)+(AC707*PARAMETROS!$C$5),
N707=PARAMETROS!$A$6,(AF707*PARAMETROS!$B$6)+(AC707*PARAMETROS!$C$6),
N707=PARAMETROS!$A$7,(AF707*PARAMETROS!$B$7)+(AC707*PARAMETROS!$C$7))+
_xlfn.IFS(O707="",0,O707=PARAMETROS!$A$2,(AG707*PARAMETROS!$B$2)+(AD707*PARAMETROS!$C$2),
O707=PARAMETROS!$A$3,(AG707*PARAMETROS!$B$3)+(AD707*PARAMETROS!$C$3),
O707=PARAMETROS!$A$4,(AG707*PARAMETROS!$B$4)+(AD707*PARAMETROS!$C$4),
O707=PARAMETROS!$A$5,(AG707*PARAMETROS!$B$5)+(AD707*PARAMETROS!$C$5),
O707=PARAMETROS!$A$6,(AG707*PARAMETROS!$B$6)+(AD707*PARAMETROS!$C$6),
O707=PARAMETROS!$A$7,(AG707*PARAMETROS!$B$7)+(AD707*PARAMETROS!$C$7))</f>
        <v>0.36</v>
      </c>
      <c r="AI707" s="12"/>
      <c r="AJ707" s="12"/>
      <c r="AK707" s="12"/>
    </row>
    <row r="708" spans="1:37">
      <c r="A708" s="3">
        <v>707</v>
      </c>
      <c r="B708" s="33">
        <v>45224.54011574074</v>
      </c>
      <c r="C708" s="33">
        <v>45224.54011574074</v>
      </c>
      <c r="E708" t="s">
        <v>1611</v>
      </c>
      <c r="F708" t="s">
        <v>65</v>
      </c>
      <c r="G708" s="3">
        <v>2389709</v>
      </c>
      <c r="J708" t="s">
        <v>1612</v>
      </c>
      <c r="K708" t="s">
        <v>1613</v>
      </c>
      <c r="L708" t="s">
        <v>97</v>
      </c>
      <c r="M708" s="23" t="s">
        <v>82</v>
      </c>
      <c r="N708" s="23" t="s">
        <v>47</v>
      </c>
      <c r="P708" s="25" t="s">
        <v>59</v>
      </c>
      <c r="Q708" s="25" t="s">
        <v>59</v>
      </c>
      <c r="S708" t="s">
        <v>49</v>
      </c>
      <c r="AA708" s="28" t="str">
        <f t="shared" si="77"/>
        <v>2389709</v>
      </c>
      <c r="AB708" s="27" t="str">
        <f t="shared" si="78"/>
        <v>4</v>
      </c>
      <c r="AC708" s="27" t="str">
        <f t="shared" si="79"/>
        <v>4</v>
      </c>
      <c r="AD708" s="27">
        <f t="shared" si="80"/>
        <v>0</v>
      </c>
      <c r="AE708" s="3">
        <f t="shared" si="81"/>
        <v>0</v>
      </c>
      <c r="AF708" s="3">
        <f t="shared" si="82"/>
        <v>0</v>
      </c>
      <c r="AG708" s="3">
        <f t="shared" si="83"/>
        <v>0</v>
      </c>
      <c r="AH708" s="12" cm="1">
        <f t="array" ref="AH708">_xlfn.IFS(M708=PARAMETROS!$A$2,(AE708*PARAMETROS!$B$2)+(AB708*PARAMETROS!$C$2),
M708=PARAMETROS!$A$3,(AE708*PARAMETROS!$B$3)+(AB708*PARAMETROS!$C$3),
M708=PARAMETROS!$A$4,(AE708*PARAMETROS!$B$4)+(AB708*PARAMETROS!$C$4),
M708=PARAMETROS!$A$5,(AE708*PARAMETROS!$B$5)+(AB708*PARAMETROS!$C$5),
M708=PARAMETROS!$A$6,(AE708*PARAMETROS!$B$6)+(AB708*PARAMETROS!$C$6),
M708=PARAMETROS!$A$7,(AE708*PARAMETROS!$B$7)+(AB708*PARAMETROS!$C$7))+
_xlfn.IFS(N708="",0,N708=PARAMETROS!$A$2,(AF708*PARAMETROS!$B$2)+(AC708*PARAMETROS!$C$2),
N708=PARAMETROS!$A$3,(AF708*PARAMETROS!$B$3)+(AC708*PARAMETROS!$C$3),
N708=PARAMETROS!$A$4,(AF708*PARAMETROS!$B$4)+(AC708*PARAMETROS!$C$4),
N708=PARAMETROS!$A$5,(AF708*PARAMETROS!$B$5)+(AC708*PARAMETROS!$C$5),
N708=PARAMETROS!$A$6,(AF708*PARAMETROS!$B$6)+(AC708*PARAMETROS!$C$6),
N708=PARAMETROS!$A$7,(AF708*PARAMETROS!$B$7)+(AC708*PARAMETROS!$C$7))+
_xlfn.IFS(O708="",0,O708=PARAMETROS!$A$2,(AG708*PARAMETROS!$B$2)+(AD708*PARAMETROS!$C$2),
O708=PARAMETROS!$A$3,(AG708*PARAMETROS!$B$3)+(AD708*PARAMETROS!$C$3),
O708=PARAMETROS!$A$4,(AG708*PARAMETROS!$B$4)+(AD708*PARAMETROS!$C$4),
O708=PARAMETROS!$A$5,(AG708*PARAMETROS!$B$5)+(AD708*PARAMETROS!$C$5),
O708=PARAMETROS!$A$6,(AG708*PARAMETROS!$B$6)+(AD708*PARAMETROS!$C$6),
O708=PARAMETROS!$A$7,(AG708*PARAMETROS!$B$7)+(AD708*PARAMETROS!$C$7))</f>
        <v>0.48</v>
      </c>
      <c r="AI708" s="12"/>
      <c r="AJ708" s="12"/>
      <c r="AK708" s="12"/>
    </row>
    <row r="709" spans="1:37">
      <c r="A709" s="3">
        <v>708</v>
      </c>
      <c r="B709" s="33">
        <v>45224.538252314815</v>
      </c>
      <c r="C709" s="33">
        <v>45224.538252314815</v>
      </c>
      <c r="E709" t="s">
        <v>1603</v>
      </c>
      <c r="F709" t="s">
        <v>65</v>
      </c>
      <c r="G709" s="3">
        <v>2389707</v>
      </c>
      <c r="J709" t="s">
        <v>1614</v>
      </c>
      <c r="K709" t="s">
        <v>1615</v>
      </c>
      <c r="L709" t="s">
        <v>56</v>
      </c>
      <c r="M709" s="23" t="s">
        <v>70</v>
      </c>
      <c r="P709" s="25" t="s">
        <v>48</v>
      </c>
      <c r="Q709" s="25"/>
      <c r="S709" t="s">
        <v>49</v>
      </c>
      <c r="AA709" s="28" t="str">
        <f t="shared" si="77"/>
        <v>2389707</v>
      </c>
      <c r="AB709" s="27" t="str">
        <f t="shared" si="78"/>
        <v>2</v>
      </c>
      <c r="AC709" s="27">
        <f t="shared" si="79"/>
        <v>0</v>
      </c>
      <c r="AD709" s="27">
        <f t="shared" si="80"/>
        <v>0</v>
      </c>
      <c r="AE709" s="3">
        <f t="shared" si="81"/>
        <v>0</v>
      </c>
      <c r="AF709" s="3">
        <f t="shared" si="82"/>
        <v>0</v>
      </c>
      <c r="AG709" s="3">
        <f t="shared" si="83"/>
        <v>0</v>
      </c>
      <c r="AH709" s="12" cm="1">
        <f t="array" ref="AH709">_xlfn.IFS(M709=PARAMETROS!$A$2,(AE709*PARAMETROS!$B$2)+(AB709*PARAMETROS!$C$2),
M709=PARAMETROS!$A$3,(AE709*PARAMETROS!$B$3)+(AB709*PARAMETROS!$C$3),
M709=PARAMETROS!$A$4,(AE709*PARAMETROS!$B$4)+(AB709*PARAMETROS!$C$4),
M709=PARAMETROS!$A$5,(AE709*PARAMETROS!$B$5)+(AB709*PARAMETROS!$C$5),
M709=PARAMETROS!$A$6,(AE709*PARAMETROS!$B$6)+(AB709*PARAMETROS!$C$6),
M709=PARAMETROS!$A$7,(AE709*PARAMETROS!$B$7)+(AB709*PARAMETROS!$C$7))+
_xlfn.IFS(N709="",0,N709=PARAMETROS!$A$2,(AF709*PARAMETROS!$B$2)+(AC709*PARAMETROS!$C$2),
N709=PARAMETROS!$A$3,(AF709*PARAMETROS!$B$3)+(AC709*PARAMETROS!$C$3),
N709=PARAMETROS!$A$4,(AF709*PARAMETROS!$B$4)+(AC709*PARAMETROS!$C$4),
N709=PARAMETROS!$A$5,(AF709*PARAMETROS!$B$5)+(AC709*PARAMETROS!$C$5),
N709=PARAMETROS!$A$6,(AF709*PARAMETROS!$B$6)+(AC709*PARAMETROS!$C$6),
N709=PARAMETROS!$A$7,(AF709*PARAMETROS!$B$7)+(AC709*PARAMETROS!$C$7))+
_xlfn.IFS(O709="",0,O709=PARAMETROS!$A$2,(AG709*PARAMETROS!$B$2)+(AD709*PARAMETROS!$C$2),
O709=PARAMETROS!$A$3,(AG709*PARAMETROS!$B$3)+(AD709*PARAMETROS!$C$3),
O709=PARAMETROS!$A$4,(AG709*PARAMETROS!$B$4)+(AD709*PARAMETROS!$C$4),
O709=PARAMETROS!$A$5,(AG709*PARAMETROS!$B$5)+(AD709*PARAMETROS!$C$5),
O709=PARAMETROS!$A$6,(AG709*PARAMETROS!$B$6)+(AD709*PARAMETROS!$C$6),
O709=PARAMETROS!$A$7,(AG709*PARAMETROS!$B$7)+(AD709*PARAMETROS!$C$7))</f>
        <v>0.36</v>
      </c>
      <c r="AI709" s="12"/>
      <c r="AJ709" s="12"/>
      <c r="AK709" s="12"/>
    </row>
    <row r="710" spans="1:37">
      <c r="A710" s="3">
        <v>709</v>
      </c>
      <c r="B710" s="33">
        <v>45224.537002314813</v>
      </c>
      <c r="C710" s="33">
        <v>45224.537002314813</v>
      </c>
      <c r="E710" t="s">
        <v>1600</v>
      </c>
      <c r="F710" t="s">
        <v>65</v>
      </c>
      <c r="G710" s="3">
        <v>2389706</v>
      </c>
      <c r="J710" t="s">
        <v>1616</v>
      </c>
      <c r="K710" t="s">
        <v>1617</v>
      </c>
      <c r="L710" t="s">
        <v>125</v>
      </c>
      <c r="M710" s="23" t="s">
        <v>47</v>
      </c>
      <c r="N710" s="23" t="s">
        <v>70</v>
      </c>
      <c r="P710" s="25" t="s">
        <v>48</v>
      </c>
      <c r="Q710" s="25" t="s">
        <v>48</v>
      </c>
      <c r="S710" t="s">
        <v>49</v>
      </c>
      <c r="AA710" s="28" t="str">
        <f t="shared" si="77"/>
        <v>2389706</v>
      </c>
      <c r="AB710" s="27" t="str">
        <f t="shared" si="78"/>
        <v>2</v>
      </c>
      <c r="AC710" s="27" t="str">
        <f t="shared" si="79"/>
        <v>2</v>
      </c>
      <c r="AD710" s="27">
        <f t="shared" si="80"/>
        <v>0</v>
      </c>
      <c r="AE710" s="3">
        <f t="shared" si="81"/>
        <v>0</v>
      </c>
      <c r="AF710" s="3">
        <f t="shared" si="82"/>
        <v>0</v>
      </c>
      <c r="AG710" s="3">
        <f t="shared" si="83"/>
        <v>0</v>
      </c>
      <c r="AH710" s="12" cm="1">
        <f t="array" ref="AH710">_xlfn.IFS(M710=PARAMETROS!$A$2,(AE710*PARAMETROS!$B$2)+(AB710*PARAMETROS!$C$2),
M710=PARAMETROS!$A$3,(AE710*PARAMETROS!$B$3)+(AB710*PARAMETROS!$C$3),
M710=PARAMETROS!$A$4,(AE710*PARAMETROS!$B$4)+(AB710*PARAMETROS!$C$4),
M710=PARAMETROS!$A$5,(AE710*PARAMETROS!$B$5)+(AB710*PARAMETROS!$C$5),
M710=PARAMETROS!$A$6,(AE710*PARAMETROS!$B$6)+(AB710*PARAMETROS!$C$6),
M710=PARAMETROS!$A$7,(AE710*PARAMETROS!$B$7)+(AB710*PARAMETROS!$C$7))+
_xlfn.IFS(N710="",0,N710=PARAMETROS!$A$2,(AF710*PARAMETROS!$B$2)+(AC710*PARAMETROS!$C$2),
N710=PARAMETROS!$A$3,(AF710*PARAMETROS!$B$3)+(AC710*PARAMETROS!$C$3),
N710=PARAMETROS!$A$4,(AF710*PARAMETROS!$B$4)+(AC710*PARAMETROS!$C$4),
N710=PARAMETROS!$A$5,(AF710*PARAMETROS!$B$5)+(AC710*PARAMETROS!$C$5),
N710=PARAMETROS!$A$6,(AF710*PARAMETROS!$B$6)+(AC710*PARAMETROS!$C$6),
N710=PARAMETROS!$A$7,(AF710*PARAMETROS!$B$7)+(AC710*PARAMETROS!$C$7))+
_xlfn.IFS(O710="",0,O710=PARAMETROS!$A$2,(AG710*PARAMETROS!$B$2)+(AD710*PARAMETROS!$C$2),
O710=PARAMETROS!$A$3,(AG710*PARAMETROS!$B$3)+(AD710*PARAMETROS!$C$3),
O710=PARAMETROS!$A$4,(AG710*PARAMETROS!$B$4)+(AD710*PARAMETROS!$C$4),
O710=PARAMETROS!$A$5,(AG710*PARAMETROS!$B$5)+(AD710*PARAMETROS!$C$5),
O710=PARAMETROS!$A$6,(AG710*PARAMETROS!$B$6)+(AD710*PARAMETROS!$C$6),
O710=PARAMETROS!$A$7,(AG710*PARAMETROS!$B$7)+(AD710*PARAMETROS!$C$7))</f>
        <v>0.48</v>
      </c>
      <c r="AI710" s="12"/>
      <c r="AJ710" s="12"/>
      <c r="AK710" s="12"/>
    </row>
    <row r="711" spans="1:37">
      <c r="A711" s="3">
        <v>710</v>
      </c>
      <c r="B711" s="33">
        <v>45224.535937499997</v>
      </c>
      <c r="C711" s="33">
        <v>45224.535937499997</v>
      </c>
      <c r="E711" t="s">
        <v>1594</v>
      </c>
      <c r="F711" t="s">
        <v>65</v>
      </c>
      <c r="G711" s="3">
        <v>2389704</v>
      </c>
      <c r="J711" t="s">
        <v>1614</v>
      </c>
      <c r="K711" t="s">
        <v>1615</v>
      </c>
      <c r="L711" t="s">
        <v>129</v>
      </c>
      <c r="M711" s="23" t="s">
        <v>57</v>
      </c>
      <c r="P711" s="25" t="s">
        <v>48</v>
      </c>
      <c r="Q711" s="25"/>
      <c r="S711" t="s">
        <v>60</v>
      </c>
      <c r="T711" t="s">
        <v>87</v>
      </c>
      <c r="AA711" s="28" t="str">
        <f t="shared" si="77"/>
        <v>2389704</v>
      </c>
      <c r="AB711" s="27" t="str">
        <f t="shared" si="78"/>
        <v>2</v>
      </c>
      <c r="AC711" s="27">
        <f t="shared" si="79"/>
        <v>0</v>
      </c>
      <c r="AD711" s="27">
        <f t="shared" si="80"/>
        <v>0</v>
      </c>
      <c r="AE711" s="3">
        <f t="shared" si="81"/>
        <v>0</v>
      </c>
      <c r="AF711" s="3">
        <f t="shared" si="82"/>
        <v>0</v>
      </c>
      <c r="AG711" s="3">
        <f t="shared" si="83"/>
        <v>0</v>
      </c>
      <c r="AH711" s="12" cm="1">
        <f t="array" ref="AH711">_xlfn.IFS(M711=PARAMETROS!$A$2,(AE711*PARAMETROS!$B$2)+(AB711*PARAMETROS!$C$2),
M711=PARAMETROS!$A$3,(AE711*PARAMETROS!$B$3)+(AB711*PARAMETROS!$C$3),
M711=PARAMETROS!$A$4,(AE711*PARAMETROS!$B$4)+(AB711*PARAMETROS!$C$4),
M711=PARAMETROS!$A$5,(AE711*PARAMETROS!$B$5)+(AB711*PARAMETROS!$C$5),
M711=PARAMETROS!$A$6,(AE711*PARAMETROS!$B$6)+(AB711*PARAMETROS!$C$6),
M711=PARAMETROS!$A$7,(AE711*PARAMETROS!$B$7)+(AB711*PARAMETROS!$C$7))+
_xlfn.IFS(N711="",0,N711=PARAMETROS!$A$2,(AF711*PARAMETROS!$B$2)+(AC711*PARAMETROS!$C$2),
N711=PARAMETROS!$A$3,(AF711*PARAMETROS!$B$3)+(AC711*PARAMETROS!$C$3),
N711=PARAMETROS!$A$4,(AF711*PARAMETROS!$B$4)+(AC711*PARAMETROS!$C$4),
N711=PARAMETROS!$A$5,(AF711*PARAMETROS!$B$5)+(AC711*PARAMETROS!$C$5),
N711=PARAMETROS!$A$6,(AF711*PARAMETROS!$B$6)+(AC711*PARAMETROS!$C$6),
N711=PARAMETROS!$A$7,(AF711*PARAMETROS!$B$7)+(AC711*PARAMETROS!$C$7))+
_xlfn.IFS(O711="",0,O711=PARAMETROS!$A$2,(AG711*PARAMETROS!$B$2)+(AD711*PARAMETROS!$C$2),
O711=PARAMETROS!$A$3,(AG711*PARAMETROS!$B$3)+(AD711*PARAMETROS!$C$3),
O711=PARAMETROS!$A$4,(AG711*PARAMETROS!$B$4)+(AD711*PARAMETROS!$C$4),
O711=PARAMETROS!$A$5,(AG711*PARAMETROS!$B$5)+(AD711*PARAMETROS!$C$5),
O711=PARAMETROS!$A$6,(AG711*PARAMETROS!$B$6)+(AD711*PARAMETROS!$C$6),
O711=PARAMETROS!$A$7,(AG711*PARAMETROS!$B$7)+(AD711*PARAMETROS!$C$7))</f>
        <v>0.5</v>
      </c>
      <c r="AI711" s="12"/>
      <c r="AJ711" s="12"/>
      <c r="AK711" s="12"/>
    </row>
    <row r="712" spans="1:37">
      <c r="A712" s="3">
        <v>711</v>
      </c>
      <c r="B712" s="33">
        <v>45224.532268518517</v>
      </c>
      <c r="C712" s="33">
        <v>45224.532268518517</v>
      </c>
      <c r="E712" t="s">
        <v>1600</v>
      </c>
      <c r="F712" t="s">
        <v>65</v>
      </c>
      <c r="G712" s="3">
        <v>2389700</v>
      </c>
      <c r="J712" t="s">
        <v>1618</v>
      </c>
      <c r="K712" t="s">
        <v>1619</v>
      </c>
      <c r="L712" t="s">
        <v>46</v>
      </c>
      <c r="M712" s="23" t="s">
        <v>70</v>
      </c>
      <c r="P712" s="25" t="s">
        <v>93</v>
      </c>
      <c r="Q712" s="25"/>
      <c r="S712" t="s">
        <v>49</v>
      </c>
      <c r="AA712" s="28" t="str">
        <f t="shared" si="77"/>
        <v>2389700</v>
      </c>
      <c r="AB712" s="27" t="str">
        <f t="shared" si="78"/>
        <v>5</v>
      </c>
      <c r="AC712" s="27">
        <f t="shared" si="79"/>
        <v>0</v>
      </c>
      <c r="AD712" s="27">
        <f t="shared" si="80"/>
        <v>0</v>
      </c>
      <c r="AE712" s="3">
        <f t="shared" si="81"/>
        <v>0</v>
      </c>
      <c r="AF712" s="3">
        <f t="shared" si="82"/>
        <v>0</v>
      </c>
      <c r="AG712" s="3">
        <f t="shared" si="83"/>
        <v>0</v>
      </c>
      <c r="AH712" s="12" cm="1">
        <f t="array" ref="AH712">_xlfn.IFS(M712=PARAMETROS!$A$2,(AE712*PARAMETROS!$B$2)+(AB712*PARAMETROS!$C$2),
M712=PARAMETROS!$A$3,(AE712*PARAMETROS!$B$3)+(AB712*PARAMETROS!$C$3),
M712=PARAMETROS!$A$4,(AE712*PARAMETROS!$B$4)+(AB712*PARAMETROS!$C$4),
M712=PARAMETROS!$A$5,(AE712*PARAMETROS!$B$5)+(AB712*PARAMETROS!$C$5),
M712=PARAMETROS!$A$6,(AE712*PARAMETROS!$B$6)+(AB712*PARAMETROS!$C$6),
M712=PARAMETROS!$A$7,(AE712*PARAMETROS!$B$7)+(AB712*PARAMETROS!$C$7))+
_xlfn.IFS(N712="",0,N712=PARAMETROS!$A$2,(AF712*PARAMETROS!$B$2)+(AC712*PARAMETROS!$C$2),
N712=PARAMETROS!$A$3,(AF712*PARAMETROS!$B$3)+(AC712*PARAMETROS!$C$3),
N712=PARAMETROS!$A$4,(AF712*PARAMETROS!$B$4)+(AC712*PARAMETROS!$C$4),
N712=PARAMETROS!$A$5,(AF712*PARAMETROS!$B$5)+(AC712*PARAMETROS!$C$5),
N712=PARAMETROS!$A$6,(AF712*PARAMETROS!$B$6)+(AC712*PARAMETROS!$C$6),
N712=PARAMETROS!$A$7,(AF712*PARAMETROS!$B$7)+(AC712*PARAMETROS!$C$7))+
_xlfn.IFS(O712="",0,O712=PARAMETROS!$A$2,(AG712*PARAMETROS!$B$2)+(AD712*PARAMETROS!$C$2),
O712=PARAMETROS!$A$3,(AG712*PARAMETROS!$B$3)+(AD712*PARAMETROS!$C$3),
O712=PARAMETROS!$A$4,(AG712*PARAMETROS!$B$4)+(AD712*PARAMETROS!$C$4),
O712=PARAMETROS!$A$5,(AG712*PARAMETROS!$B$5)+(AD712*PARAMETROS!$C$5),
O712=PARAMETROS!$A$6,(AG712*PARAMETROS!$B$6)+(AD712*PARAMETROS!$C$6),
O712=PARAMETROS!$A$7,(AG712*PARAMETROS!$B$7)+(AD712*PARAMETROS!$C$7))</f>
        <v>0.89999999999999991</v>
      </c>
      <c r="AI712" s="12"/>
      <c r="AJ712" s="12"/>
      <c r="AK712" s="12"/>
    </row>
    <row r="713" spans="1:37">
      <c r="A713" s="3">
        <v>712</v>
      </c>
      <c r="B713" s="33">
        <v>45224.529953703706</v>
      </c>
      <c r="C713" s="33">
        <v>45224.529953703706</v>
      </c>
      <c r="E713" t="s">
        <v>1603</v>
      </c>
      <c r="F713" t="s">
        <v>65</v>
      </c>
      <c r="G713" s="3">
        <v>2389692</v>
      </c>
      <c r="J713" t="s">
        <v>1620</v>
      </c>
      <c r="K713" t="s">
        <v>1621</v>
      </c>
      <c r="L713" t="s">
        <v>56</v>
      </c>
      <c r="M713" s="23" t="s">
        <v>47</v>
      </c>
      <c r="P713" s="25" t="s">
        <v>48</v>
      </c>
      <c r="Q713" s="25"/>
      <c r="S713" t="s">
        <v>49</v>
      </c>
      <c r="AA713" s="28" t="str">
        <f t="shared" si="77"/>
        <v>2389692</v>
      </c>
      <c r="AB713" s="27" t="str">
        <f t="shared" si="78"/>
        <v>2</v>
      </c>
      <c r="AC713" s="27">
        <f t="shared" si="79"/>
        <v>0</v>
      </c>
      <c r="AD713" s="27">
        <f t="shared" si="80"/>
        <v>0</v>
      </c>
      <c r="AE713" s="3">
        <f t="shared" si="81"/>
        <v>0</v>
      </c>
      <c r="AF713" s="3">
        <f t="shared" si="82"/>
        <v>0</v>
      </c>
      <c r="AG713" s="3">
        <f t="shared" si="83"/>
        <v>0</v>
      </c>
      <c r="AH713" s="12" cm="1">
        <f t="array" ref="AH713">_xlfn.IFS(M713=PARAMETROS!$A$2,(AE713*PARAMETROS!$B$2)+(AB713*PARAMETROS!$C$2),
M713=PARAMETROS!$A$3,(AE713*PARAMETROS!$B$3)+(AB713*PARAMETROS!$C$3),
M713=PARAMETROS!$A$4,(AE713*PARAMETROS!$B$4)+(AB713*PARAMETROS!$C$4),
M713=PARAMETROS!$A$5,(AE713*PARAMETROS!$B$5)+(AB713*PARAMETROS!$C$5),
M713=PARAMETROS!$A$6,(AE713*PARAMETROS!$B$6)+(AB713*PARAMETROS!$C$6),
M713=PARAMETROS!$A$7,(AE713*PARAMETROS!$B$7)+(AB713*PARAMETROS!$C$7))+
_xlfn.IFS(N713="",0,N713=PARAMETROS!$A$2,(AF713*PARAMETROS!$B$2)+(AC713*PARAMETROS!$C$2),
N713=PARAMETROS!$A$3,(AF713*PARAMETROS!$B$3)+(AC713*PARAMETROS!$C$3),
N713=PARAMETROS!$A$4,(AF713*PARAMETROS!$B$4)+(AC713*PARAMETROS!$C$4),
N713=PARAMETROS!$A$5,(AF713*PARAMETROS!$B$5)+(AC713*PARAMETROS!$C$5),
N713=PARAMETROS!$A$6,(AF713*PARAMETROS!$B$6)+(AC713*PARAMETROS!$C$6),
N713=PARAMETROS!$A$7,(AF713*PARAMETROS!$B$7)+(AC713*PARAMETROS!$C$7))+
_xlfn.IFS(O713="",0,O713=PARAMETROS!$A$2,(AG713*PARAMETROS!$B$2)+(AD713*PARAMETROS!$C$2),
O713=PARAMETROS!$A$3,(AG713*PARAMETROS!$B$3)+(AD713*PARAMETROS!$C$3),
O713=PARAMETROS!$A$4,(AG713*PARAMETROS!$B$4)+(AD713*PARAMETROS!$C$4),
O713=PARAMETROS!$A$5,(AG713*PARAMETROS!$B$5)+(AD713*PARAMETROS!$C$5),
O713=PARAMETROS!$A$6,(AG713*PARAMETROS!$B$6)+(AD713*PARAMETROS!$C$6),
O713=PARAMETROS!$A$7,(AG713*PARAMETROS!$B$7)+(AD713*PARAMETROS!$C$7))</f>
        <v>0.12</v>
      </c>
      <c r="AI713" s="12"/>
      <c r="AJ713" s="12"/>
      <c r="AK713" s="12"/>
    </row>
    <row r="714" spans="1:37">
      <c r="A714" s="3">
        <v>713</v>
      </c>
      <c r="B714" s="33">
        <v>45224.530810185184</v>
      </c>
      <c r="C714" s="33">
        <v>45224.530810185184</v>
      </c>
      <c r="E714" t="s">
        <v>1611</v>
      </c>
      <c r="F714" t="s">
        <v>65</v>
      </c>
      <c r="G714" s="3">
        <v>2389675</v>
      </c>
      <c r="J714" t="s">
        <v>1622</v>
      </c>
      <c r="K714" t="s">
        <v>1623</v>
      </c>
      <c r="L714" t="s">
        <v>69</v>
      </c>
      <c r="M714" s="23" t="s">
        <v>47</v>
      </c>
      <c r="P714" s="25" t="s">
        <v>48</v>
      </c>
      <c r="Q714" s="25"/>
      <c r="S714" t="s">
        <v>60</v>
      </c>
      <c r="T714" t="s">
        <v>102</v>
      </c>
      <c r="AA714" s="28" t="str">
        <f t="shared" si="77"/>
        <v>2389675</v>
      </c>
      <c r="AB714" s="27" t="str">
        <f t="shared" si="78"/>
        <v>2</v>
      </c>
      <c r="AC714" s="27">
        <f t="shared" si="79"/>
        <v>0</v>
      </c>
      <c r="AD714" s="27">
        <f t="shared" si="80"/>
        <v>0</v>
      </c>
      <c r="AE714" s="3">
        <f t="shared" si="81"/>
        <v>0</v>
      </c>
      <c r="AF714" s="3">
        <f t="shared" si="82"/>
        <v>0</v>
      </c>
      <c r="AG714" s="3">
        <f t="shared" si="83"/>
        <v>0</v>
      </c>
      <c r="AH714" s="12" cm="1">
        <f t="array" ref="AH714">_xlfn.IFS(M714=PARAMETROS!$A$2,(AE714*PARAMETROS!$B$2)+(AB714*PARAMETROS!$C$2),
M714=PARAMETROS!$A$3,(AE714*PARAMETROS!$B$3)+(AB714*PARAMETROS!$C$3),
M714=PARAMETROS!$A$4,(AE714*PARAMETROS!$B$4)+(AB714*PARAMETROS!$C$4),
M714=PARAMETROS!$A$5,(AE714*PARAMETROS!$B$5)+(AB714*PARAMETROS!$C$5),
M714=PARAMETROS!$A$6,(AE714*PARAMETROS!$B$6)+(AB714*PARAMETROS!$C$6),
M714=PARAMETROS!$A$7,(AE714*PARAMETROS!$B$7)+(AB714*PARAMETROS!$C$7))+
_xlfn.IFS(N714="",0,N714=PARAMETROS!$A$2,(AF714*PARAMETROS!$B$2)+(AC714*PARAMETROS!$C$2),
N714=PARAMETROS!$A$3,(AF714*PARAMETROS!$B$3)+(AC714*PARAMETROS!$C$3),
N714=PARAMETROS!$A$4,(AF714*PARAMETROS!$B$4)+(AC714*PARAMETROS!$C$4),
N714=PARAMETROS!$A$5,(AF714*PARAMETROS!$B$5)+(AC714*PARAMETROS!$C$5),
N714=PARAMETROS!$A$6,(AF714*PARAMETROS!$B$6)+(AC714*PARAMETROS!$C$6),
N714=PARAMETROS!$A$7,(AF714*PARAMETROS!$B$7)+(AC714*PARAMETROS!$C$7))+
_xlfn.IFS(O714="",0,O714=PARAMETROS!$A$2,(AG714*PARAMETROS!$B$2)+(AD714*PARAMETROS!$C$2),
O714=PARAMETROS!$A$3,(AG714*PARAMETROS!$B$3)+(AD714*PARAMETROS!$C$3),
O714=PARAMETROS!$A$4,(AG714*PARAMETROS!$B$4)+(AD714*PARAMETROS!$C$4),
O714=PARAMETROS!$A$5,(AG714*PARAMETROS!$B$5)+(AD714*PARAMETROS!$C$5),
O714=PARAMETROS!$A$6,(AG714*PARAMETROS!$B$6)+(AD714*PARAMETROS!$C$6),
O714=PARAMETROS!$A$7,(AG714*PARAMETROS!$B$7)+(AD714*PARAMETROS!$C$7))</f>
        <v>0.12</v>
      </c>
      <c r="AI714" s="12"/>
      <c r="AJ714" s="12"/>
      <c r="AK714" s="12"/>
    </row>
    <row r="715" spans="1:37">
      <c r="A715" s="3">
        <v>714</v>
      </c>
      <c r="B715" s="33">
        <v>45224.524837962963</v>
      </c>
      <c r="C715" s="33">
        <v>45224.524837962963</v>
      </c>
      <c r="E715" t="s">
        <v>1603</v>
      </c>
      <c r="F715" t="s">
        <v>65</v>
      </c>
      <c r="G715" s="3">
        <v>2389665</v>
      </c>
      <c r="J715" t="s">
        <v>1624</v>
      </c>
      <c r="K715" t="s">
        <v>1625</v>
      </c>
      <c r="L715" t="s">
        <v>75</v>
      </c>
      <c r="M715" s="23" t="s">
        <v>82</v>
      </c>
      <c r="N715" s="23" t="s">
        <v>70</v>
      </c>
      <c r="P715" s="25" t="s">
        <v>59</v>
      </c>
      <c r="Q715" s="25" t="s">
        <v>48</v>
      </c>
      <c r="S715" t="s">
        <v>49</v>
      </c>
      <c r="AA715" s="28" t="str">
        <f t="shared" si="77"/>
        <v>2389665</v>
      </c>
      <c r="AB715" s="27" t="str">
        <f t="shared" si="78"/>
        <v>4</v>
      </c>
      <c r="AC715" s="27" t="str">
        <f t="shared" si="79"/>
        <v>2</v>
      </c>
      <c r="AD715" s="27">
        <f t="shared" si="80"/>
        <v>0</v>
      </c>
      <c r="AE715" s="3">
        <f t="shared" si="81"/>
        <v>0</v>
      </c>
      <c r="AF715" s="3">
        <f t="shared" si="82"/>
        <v>0</v>
      </c>
      <c r="AG715" s="3">
        <f t="shared" si="83"/>
        <v>0</v>
      </c>
      <c r="AH715" s="12" cm="1">
        <f t="array" ref="AH715">_xlfn.IFS(M715=PARAMETROS!$A$2,(AE715*PARAMETROS!$B$2)+(AB715*PARAMETROS!$C$2),
M715=PARAMETROS!$A$3,(AE715*PARAMETROS!$B$3)+(AB715*PARAMETROS!$C$3),
M715=PARAMETROS!$A$4,(AE715*PARAMETROS!$B$4)+(AB715*PARAMETROS!$C$4),
M715=PARAMETROS!$A$5,(AE715*PARAMETROS!$B$5)+(AB715*PARAMETROS!$C$5),
M715=PARAMETROS!$A$6,(AE715*PARAMETROS!$B$6)+(AB715*PARAMETROS!$C$6),
M715=PARAMETROS!$A$7,(AE715*PARAMETROS!$B$7)+(AB715*PARAMETROS!$C$7))+
_xlfn.IFS(N715="",0,N715=PARAMETROS!$A$2,(AF715*PARAMETROS!$B$2)+(AC715*PARAMETROS!$C$2),
N715=PARAMETROS!$A$3,(AF715*PARAMETROS!$B$3)+(AC715*PARAMETROS!$C$3),
N715=PARAMETROS!$A$4,(AF715*PARAMETROS!$B$4)+(AC715*PARAMETROS!$C$4),
N715=PARAMETROS!$A$5,(AF715*PARAMETROS!$B$5)+(AC715*PARAMETROS!$C$5),
N715=PARAMETROS!$A$6,(AF715*PARAMETROS!$B$6)+(AC715*PARAMETROS!$C$6),
N715=PARAMETROS!$A$7,(AF715*PARAMETROS!$B$7)+(AC715*PARAMETROS!$C$7))+
_xlfn.IFS(O715="",0,O715=PARAMETROS!$A$2,(AG715*PARAMETROS!$B$2)+(AD715*PARAMETROS!$C$2),
O715=PARAMETROS!$A$3,(AG715*PARAMETROS!$B$3)+(AD715*PARAMETROS!$C$3),
O715=PARAMETROS!$A$4,(AG715*PARAMETROS!$B$4)+(AD715*PARAMETROS!$C$4),
O715=PARAMETROS!$A$5,(AG715*PARAMETROS!$B$5)+(AD715*PARAMETROS!$C$5),
O715=PARAMETROS!$A$6,(AG715*PARAMETROS!$B$6)+(AD715*PARAMETROS!$C$6),
O715=PARAMETROS!$A$7,(AG715*PARAMETROS!$B$7)+(AD715*PARAMETROS!$C$7))</f>
        <v>0.6</v>
      </c>
      <c r="AI715" s="12"/>
      <c r="AJ715" s="12"/>
      <c r="AK715" s="12"/>
    </row>
    <row r="716" spans="1:37">
      <c r="A716" s="3">
        <v>715</v>
      </c>
      <c r="B716" s="33">
        <v>45224.517025462963</v>
      </c>
      <c r="C716" s="33">
        <v>45224.517025462963</v>
      </c>
      <c r="E716" t="s">
        <v>1600</v>
      </c>
      <c r="F716" t="s">
        <v>65</v>
      </c>
      <c r="G716" s="3">
        <v>2389658</v>
      </c>
      <c r="J716" t="s">
        <v>1626</v>
      </c>
      <c r="K716" t="s">
        <v>1627</v>
      </c>
      <c r="L716" t="s">
        <v>81</v>
      </c>
      <c r="M716" s="23" t="s">
        <v>47</v>
      </c>
      <c r="P716" s="25" t="s">
        <v>58</v>
      </c>
      <c r="Q716" s="25"/>
      <c r="S716" t="s">
        <v>60</v>
      </c>
      <c r="T716" t="s">
        <v>87</v>
      </c>
      <c r="AA716" s="28" t="str">
        <f t="shared" si="77"/>
        <v>2389658</v>
      </c>
      <c r="AB716" s="27" t="str">
        <f t="shared" si="78"/>
        <v>1</v>
      </c>
      <c r="AC716" s="27">
        <f t="shared" si="79"/>
        <v>0</v>
      </c>
      <c r="AD716" s="27">
        <f t="shared" si="80"/>
        <v>0</v>
      </c>
      <c r="AE716" s="3">
        <f t="shared" si="81"/>
        <v>0</v>
      </c>
      <c r="AF716" s="3">
        <f t="shared" si="82"/>
        <v>0</v>
      </c>
      <c r="AG716" s="3">
        <f t="shared" si="83"/>
        <v>0</v>
      </c>
      <c r="AH716" s="12" cm="1">
        <f t="array" ref="AH716">_xlfn.IFS(M716=PARAMETROS!$A$2,(AE716*PARAMETROS!$B$2)+(AB716*PARAMETROS!$C$2),
M716=PARAMETROS!$A$3,(AE716*PARAMETROS!$B$3)+(AB716*PARAMETROS!$C$3),
M716=PARAMETROS!$A$4,(AE716*PARAMETROS!$B$4)+(AB716*PARAMETROS!$C$4),
M716=PARAMETROS!$A$5,(AE716*PARAMETROS!$B$5)+(AB716*PARAMETROS!$C$5),
M716=PARAMETROS!$A$6,(AE716*PARAMETROS!$B$6)+(AB716*PARAMETROS!$C$6),
M716=PARAMETROS!$A$7,(AE716*PARAMETROS!$B$7)+(AB716*PARAMETROS!$C$7))+
_xlfn.IFS(N716="",0,N716=PARAMETROS!$A$2,(AF716*PARAMETROS!$B$2)+(AC716*PARAMETROS!$C$2),
N716=PARAMETROS!$A$3,(AF716*PARAMETROS!$B$3)+(AC716*PARAMETROS!$C$3),
N716=PARAMETROS!$A$4,(AF716*PARAMETROS!$B$4)+(AC716*PARAMETROS!$C$4),
N716=PARAMETROS!$A$5,(AF716*PARAMETROS!$B$5)+(AC716*PARAMETROS!$C$5),
N716=PARAMETROS!$A$6,(AF716*PARAMETROS!$B$6)+(AC716*PARAMETROS!$C$6),
N716=PARAMETROS!$A$7,(AF716*PARAMETROS!$B$7)+(AC716*PARAMETROS!$C$7))+
_xlfn.IFS(O716="",0,O716=PARAMETROS!$A$2,(AG716*PARAMETROS!$B$2)+(AD716*PARAMETROS!$C$2),
O716=PARAMETROS!$A$3,(AG716*PARAMETROS!$B$3)+(AD716*PARAMETROS!$C$3),
O716=PARAMETROS!$A$4,(AG716*PARAMETROS!$B$4)+(AD716*PARAMETROS!$C$4),
O716=PARAMETROS!$A$5,(AG716*PARAMETROS!$B$5)+(AD716*PARAMETROS!$C$5),
O716=PARAMETROS!$A$6,(AG716*PARAMETROS!$B$6)+(AD716*PARAMETROS!$C$6),
O716=PARAMETROS!$A$7,(AG716*PARAMETROS!$B$7)+(AD716*PARAMETROS!$C$7))</f>
        <v>0.06</v>
      </c>
      <c r="AI716" s="12"/>
      <c r="AJ716" s="12"/>
      <c r="AK716" s="12"/>
    </row>
    <row r="717" spans="1:37">
      <c r="A717" s="3">
        <v>716</v>
      </c>
      <c r="B717" s="33">
        <v>45224.521064814813</v>
      </c>
      <c r="C717" s="33">
        <v>45224.521064814813</v>
      </c>
      <c r="E717" t="s">
        <v>1597</v>
      </c>
      <c r="F717" t="s">
        <v>65</v>
      </c>
      <c r="G717" s="3">
        <v>2389626</v>
      </c>
      <c r="J717" t="s">
        <v>1628</v>
      </c>
      <c r="K717" t="s">
        <v>1629</v>
      </c>
      <c r="L717" t="s">
        <v>86</v>
      </c>
      <c r="M717" s="23" t="s">
        <v>76</v>
      </c>
      <c r="P717" s="25" t="s">
        <v>48</v>
      </c>
      <c r="Q717" s="25"/>
      <c r="S717" t="s">
        <v>49</v>
      </c>
      <c r="AA717" s="28" t="str">
        <f t="shared" si="77"/>
        <v>2389626</v>
      </c>
      <c r="AB717" s="27" t="str">
        <f t="shared" si="78"/>
        <v>2</v>
      </c>
      <c r="AC717" s="27">
        <f t="shared" si="79"/>
        <v>0</v>
      </c>
      <c r="AD717" s="27">
        <f t="shared" si="80"/>
        <v>0</v>
      </c>
      <c r="AE717" s="3">
        <f t="shared" si="81"/>
        <v>0</v>
      </c>
      <c r="AF717" s="3">
        <f t="shared" si="82"/>
        <v>0</v>
      </c>
      <c r="AG717" s="3">
        <f t="shared" si="83"/>
        <v>0</v>
      </c>
      <c r="AH717" s="12" cm="1">
        <f t="array" ref="AH717">_xlfn.IFS(M717=PARAMETROS!$A$2,(AE717*PARAMETROS!$B$2)+(AB717*PARAMETROS!$C$2),
M717=PARAMETROS!$A$3,(AE717*PARAMETROS!$B$3)+(AB717*PARAMETROS!$C$3),
M717=PARAMETROS!$A$4,(AE717*PARAMETROS!$B$4)+(AB717*PARAMETROS!$C$4),
M717=PARAMETROS!$A$5,(AE717*PARAMETROS!$B$5)+(AB717*PARAMETROS!$C$5),
M717=PARAMETROS!$A$6,(AE717*PARAMETROS!$B$6)+(AB717*PARAMETROS!$C$6),
M717=PARAMETROS!$A$7,(AE717*PARAMETROS!$B$7)+(AB717*PARAMETROS!$C$7))+
_xlfn.IFS(N717="",0,N717=PARAMETROS!$A$2,(AF717*PARAMETROS!$B$2)+(AC717*PARAMETROS!$C$2),
N717=PARAMETROS!$A$3,(AF717*PARAMETROS!$B$3)+(AC717*PARAMETROS!$C$3),
N717=PARAMETROS!$A$4,(AF717*PARAMETROS!$B$4)+(AC717*PARAMETROS!$C$4),
N717=PARAMETROS!$A$5,(AF717*PARAMETROS!$B$5)+(AC717*PARAMETROS!$C$5),
N717=PARAMETROS!$A$6,(AF717*PARAMETROS!$B$6)+(AC717*PARAMETROS!$C$6),
N717=PARAMETROS!$A$7,(AF717*PARAMETROS!$B$7)+(AC717*PARAMETROS!$C$7))+
_xlfn.IFS(O717="",0,O717=PARAMETROS!$A$2,(AG717*PARAMETROS!$B$2)+(AD717*PARAMETROS!$C$2),
O717=PARAMETROS!$A$3,(AG717*PARAMETROS!$B$3)+(AD717*PARAMETROS!$C$3),
O717=PARAMETROS!$A$4,(AG717*PARAMETROS!$B$4)+(AD717*PARAMETROS!$C$4),
O717=PARAMETROS!$A$5,(AG717*PARAMETROS!$B$5)+(AD717*PARAMETROS!$C$5),
O717=PARAMETROS!$A$6,(AG717*PARAMETROS!$B$6)+(AD717*PARAMETROS!$C$6),
O717=PARAMETROS!$A$7,(AG717*PARAMETROS!$B$7)+(AD717*PARAMETROS!$C$7))</f>
        <v>0.24</v>
      </c>
      <c r="AI717" s="12"/>
      <c r="AJ717" s="12"/>
      <c r="AK717" s="12"/>
    </row>
    <row r="718" spans="1:37">
      <c r="A718" s="3">
        <v>717</v>
      </c>
      <c r="B718" s="33">
        <v>45224.518159722225</v>
      </c>
      <c r="C718" s="33">
        <v>45224.518159722225</v>
      </c>
      <c r="E718" t="s">
        <v>1603</v>
      </c>
      <c r="F718" t="s">
        <v>65</v>
      </c>
      <c r="G718" s="3">
        <v>2389624</v>
      </c>
      <c r="J718" t="s">
        <v>1630</v>
      </c>
      <c r="K718" t="s">
        <v>1631</v>
      </c>
      <c r="L718" t="s">
        <v>92</v>
      </c>
      <c r="M718" s="23" t="s">
        <v>57</v>
      </c>
      <c r="N718" s="23" t="s">
        <v>70</v>
      </c>
      <c r="P718" s="25" t="s">
        <v>118</v>
      </c>
      <c r="Q718" s="25" t="s">
        <v>48</v>
      </c>
      <c r="S718" t="s">
        <v>60</v>
      </c>
      <c r="T718" t="s">
        <v>102</v>
      </c>
      <c r="AA718" s="28" t="str">
        <f t="shared" si="77"/>
        <v>2389624</v>
      </c>
      <c r="AB718" s="27" t="str">
        <f t="shared" si="78"/>
        <v>6</v>
      </c>
      <c r="AC718" s="27" t="str">
        <f t="shared" si="79"/>
        <v>2</v>
      </c>
      <c r="AD718" s="27">
        <f t="shared" si="80"/>
        <v>0</v>
      </c>
      <c r="AE718" s="3">
        <f t="shared" si="81"/>
        <v>0</v>
      </c>
      <c r="AF718" s="3">
        <f t="shared" si="82"/>
        <v>0</v>
      </c>
      <c r="AG718" s="3">
        <f t="shared" si="83"/>
        <v>0</v>
      </c>
      <c r="AH718" s="12" cm="1">
        <f t="array" ref="AH718">_xlfn.IFS(M718=PARAMETROS!$A$2,(AE718*PARAMETROS!$B$2)+(AB718*PARAMETROS!$C$2),
M718=PARAMETROS!$A$3,(AE718*PARAMETROS!$B$3)+(AB718*PARAMETROS!$C$3),
M718=PARAMETROS!$A$4,(AE718*PARAMETROS!$B$4)+(AB718*PARAMETROS!$C$4),
M718=PARAMETROS!$A$5,(AE718*PARAMETROS!$B$5)+(AB718*PARAMETROS!$C$5),
M718=PARAMETROS!$A$6,(AE718*PARAMETROS!$B$6)+(AB718*PARAMETROS!$C$6),
M718=PARAMETROS!$A$7,(AE718*PARAMETROS!$B$7)+(AB718*PARAMETROS!$C$7))+
_xlfn.IFS(N718="",0,N718=PARAMETROS!$A$2,(AF718*PARAMETROS!$B$2)+(AC718*PARAMETROS!$C$2),
N718=PARAMETROS!$A$3,(AF718*PARAMETROS!$B$3)+(AC718*PARAMETROS!$C$3),
N718=PARAMETROS!$A$4,(AF718*PARAMETROS!$B$4)+(AC718*PARAMETROS!$C$4),
N718=PARAMETROS!$A$5,(AF718*PARAMETROS!$B$5)+(AC718*PARAMETROS!$C$5),
N718=PARAMETROS!$A$6,(AF718*PARAMETROS!$B$6)+(AC718*PARAMETROS!$C$6),
N718=PARAMETROS!$A$7,(AF718*PARAMETROS!$B$7)+(AC718*PARAMETROS!$C$7))+
_xlfn.IFS(O718="",0,O718=PARAMETROS!$A$2,(AG718*PARAMETROS!$B$2)+(AD718*PARAMETROS!$C$2),
O718=PARAMETROS!$A$3,(AG718*PARAMETROS!$B$3)+(AD718*PARAMETROS!$C$3),
O718=PARAMETROS!$A$4,(AG718*PARAMETROS!$B$4)+(AD718*PARAMETROS!$C$4),
O718=PARAMETROS!$A$5,(AG718*PARAMETROS!$B$5)+(AD718*PARAMETROS!$C$5),
O718=PARAMETROS!$A$6,(AG718*PARAMETROS!$B$6)+(AD718*PARAMETROS!$C$6),
O718=PARAMETROS!$A$7,(AG718*PARAMETROS!$B$7)+(AD718*PARAMETROS!$C$7))</f>
        <v>1.8599999999999999</v>
      </c>
      <c r="AI718" s="12"/>
      <c r="AJ718" s="12"/>
      <c r="AK718" s="12"/>
    </row>
    <row r="719" spans="1:37">
      <c r="A719" s="3">
        <v>718</v>
      </c>
      <c r="B719" s="33">
        <v>45224.512118055558</v>
      </c>
      <c r="C719" s="33">
        <v>45224.512118055558</v>
      </c>
      <c r="E719" t="s">
        <v>50</v>
      </c>
      <c r="F719" t="s">
        <v>65</v>
      </c>
      <c r="G719" s="3">
        <v>2389619</v>
      </c>
      <c r="J719" t="s">
        <v>1632</v>
      </c>
      <c r="K719" t="s">
        <v>1633</v>
      </c>
      <c r="L719" t="s">
        <v>97</v>
      </c>
      <c r="M719" s="23" t="s">
        <v>47</v>
      </c>
      <c r="P719" s="25" t="s">
        <v>58</v>
      </c>
      <c r="Q719" s="25"/>
      <c r="S719" t="s">
        <v>60</v>
      </c>
      <c r="T719" t="s">
        <v>87</v>
      </c>
      <c r="AA719" s="28" t="str">
        <f t="shared" si="77"/>
        <v>2389619</v>
      </c>
      <c r="AB719" s="27" t="str">
        <f t="shared" si="78"/>
        <v>1</v>
      </c>
      <c r="AC719" s="27">
        <f t="shared" si="79"/>
        <v>0</v>
      </c>
      <c r="AD719" s="27">
        <f t="shared" si="80"/>
        <v>0</v>
      </c>
      <c r="AE719" s="3">
        <f t="shared" si="81"/>
        <v>0</v>
      </c>
      <c r="AF719" s="3">
        <f t="shared" si="82"/>
        <v>0</v>
      </c>
      <c r="AG719" s="3">
        <f t="shared" si="83"/>
        <v>0</v>
      </c>
      <c r="AH719" s="12" cm="1">
        <f t="array" ref="AH719">_xlfn.IFS(M719=PARAMETROS!$A$2,(AE719*PARAMETROS!$B$2)+(AB719*PARAMETROS!$C$2),
M719=PARAMETROS!$A$3,(AE719*PARAMETROS!$B$3)+(AB719*PARAMETROS!$C$3),
M719=PARAMETROS!$A$4,(AE719*PARAMETROS!$B$4)+(AB719*PARAMETROS!$C$4),
M719=PARAMETROS!$A$5,(AE719*PARAMETROS!$B$5)+(AB719*PARAMETROS!$C$5),
M719=PARAMETROS!$A$6,(AE719*PARAMETROS!$B$6)+(AB719*PARAMETROS!$C$6),
M719=PARAMETROS!$A$7,(AE719*PARAMETROS!$B$7)+(AB719*PARAMETROS!$C$7))+
_xlfn.IFS(N719="",0,N719=PARAMETROS!$A$2,(AF719*PARAMETROS!$B$2)+(AC719*PARAMETROS!$C$2),
N719=PARAMETROS!$A$3,(AF719*PARAMETROS!$B$3)+(AC719*PARAMETROS!$C$3),
N719=PARAMETROS!$A$4,(AF719*PARAMETROS!$B$4)+(AC719*PARAMETROS!$C$4),
N719=PARAMETROS!$A$5,(AF719*PARAMETROS!$B$5)+(AC719*PARAMETROS!$C$5),
N719=PARAMETROS!$A$6,(AF719*PARAMETROS!$B$6)+(AC719*PARAMETROS!$C$6),
N719=PARAMETROS!$A$7,(AF719*PARAMETROS!$B$7)+(AC719*PARAMETROS!$C$7))+
_xlfn.IFS(O719="",0,O719=PARAMETROS!$A$2,(AG719*PARAMETROS!$B$2)+(AD719*PARAMETROS!$C$2),
O719=PARAMETROS!$A$3,(AG719*PARAMETROS!$B$3)+(AD719*PARAMETROS!$C$3),
O719=PARAMETROS!$A$4,(AG719*PARAMETROS!$B$4)+(AD719*PARAMETROS!$C$4),
O719=PARAMETROS!$A$5,(AG719*PARAMETROS!$B$5)+(AD719*PARAMETROS!$C$5),
O719=PARAMETROS!$A$6,(AG719*PARAMETROS!$B$6)+(AD719*PARAMETROS!$C$6),
O719=PARAMETROS!$A$7,(AG719*PARAMETROS!$B$7)+(AD719*PARAMETROS!$C$7))</f>
        <v>0.06</v>
      </c>
      <c r="AI719" s="12"/>
      <c r="AJ719" s="12"/>
      <c r="AK719" s="12"/>
    </row>
    <row r="720" spans="1:37">
      <c r="A720" s="3">
        <v>719</v>
      </c>
      <c r="B720" s="33">
        <v>45224.498032407406</v>
      </c>
      <c r="C720" s="33">
        <v>45224.498032407406</v>
      </c>
      <c r="E720" t="s">
        <v>50</v>
      </c>
      <c r="F720" t="s">
        <v>65</v>
      </c>
      <c r="G720" s="3">
        <v>2389610</v>
      </c>
      <c r="J720" t="s">
        <v>251</v>
      </c>
      <c r="K720" t="s">
        <v>252</v>
      </c>
      <c r="L720" t="s">
        <v>101</v>
      </c>
      <c r="M720" s="23" t="s">
        <v>76</v>
      </c>
      <c r="P720" s="25" t="s">
        <v>59</v>
      </c>
      <c r="Q720" s="25"/>
      <c r="S720" t="s">
        <v>60</v>
      </c>
      <c r="T720" t="s">
        <v>61</v>
      </c>
      <c r="U720" t="s">
        <v>62</v>
      </c>
      <c r="AA720" s="28" t="str">
        <f t="shared" si="77"/>
        <v>2389610</v>
      </c>
      <c r="AB720" s="27" t="str">
        <f t="shared" si="78"/>
        <v>4</v>
      </c>
      <c r="AC720" s="27">
        <f t="shared" si="79"/>
        <v>0</v>
      </c>
      <c r="AD720" s="27">
        <f t="shared" si="80"/>
        <v>0</v>
      </c>
      <c r="AE720" s="3">
        <f t="shared" si="81"/>
        <v>0</v>
      </c>
      <c r="AF720" s="3">
        <f t="shared" si="82"/>
        <v>0</v>
      </c>
      <c r="AG720" s="3">
        <f t="shared" si="83"/>
        <v>0</v>
      </c>
      <c r="AH720" s="12" cm="1">
        <f t="array" ref="AH720">_xlfn.IFS(M720=PARAMETROS!$A$2,(AE720*PARAMETROS!$B$2)+(AB720*PARAMETROS!$C$2),
M720=PARAMETROS!$A$3,(AE720*PARAMETROS!$B$3)+(AB720*PARAMETROS!$C$3),
M720=PARAMETROS!$A$4,(AE720*PARAMETROS!$B$4)+(AB720*PARAMETROS!$C$4),
M720=PARAMETROS!$A$5,(AE720*PARAMETROS!$B$5)+(AB720*PARAMETROS!$C$5),
M720=PARAMETROS!$A$6,(AE720*PARAMETROS!$B$6)+(AB720*PARAMETROS!$C$6),
M720=PARAMETROS!$A$7,(AE720*PARAMETROS!$B$7)+(AB720*PARAMETROS!$C$7))+
_xlfn.IFS(N720="",0,N720=PARAMETROS!$A$2,(AF720*PARAMETROS!$B$2)+(AC720*PARAMETROS!$C$2),
N720=PARAMETROS!$A$3,(AF720*PARAMETROS!$B$3)+(AC720*PARAMETROS!$C$3),
N720=PARAMETROS!$A$4,(AF720*PARAMETROS!$B$4)+(AC720*PARAMETROS!$C$4),
N720=PARAMETROS!$A$5,(AF720*PARAMETROS!$B$5)+(AC720*PARAMETROS!$C$5),
N720=PARAMETROS!$A$6,(AF720*PARAMETROS!$B$6)+(AC720*PARAMETROS!$C$6),
N720=PARAMETROS!$A$7,(AF720*PARAMETROS!$B$7)+(AC720*PARAMETROS!$C$7))+
_xlfn.IFS(O720="",0,O720=PARAMETROS!$A$2,(AG720*PARAMETROS!$B$2)+(AD720*PARAMETROS!$C$2),
O720=PARAMETROS!$A$3,(AG720*PARAMETROS!$B$3)+(AD720*PARAMETROS!$C$3),
O720=PARAMETROS!$A$4,(AG720*PARAMETROS!$B$4)+(AD720*PARAMETROS!$C$4),
O720=PARAMETROS!$A$5,(AG720*PARAMETROS!$B$5)+(AD720*PARAMETROS!$C$5),
O720=PARAMETROS!$A$6,(AG720*PARAMETROS!$B$6)+(AD720*PARAMETROS!$C$6),
O720=PARAMETROS!$A$7,(AG720*PARAMETROS!$B$7)+(AD720*PARAMETROS!$C$7))</f>
        <v>0.48</v>
      </c>
      <c r="AI720" s="12"/>
      <c r="AJ720" s="12"/>
      <c r="AK720" s="12"/>
    </row>
    <row r="721" spans="1:37">
      <c r="A721" s="3">
        <v>720</v>
      </c>
      <c r="B721" s="33">
        <v>45224.495833333334</v>
      </c>
      <c r="C721" s="33">
        <v>45224.495833333334</v>
      </c>
      <c r="E721" t="s">
        <v>1594</v>
      </c>
      <c r="F721" t="s">
        <v>65</v>
      </c>
      <c r="G721" s="3">
        <v>2389606</v>
      </c>
      <c r="J721" t="s">
        <v>1634</v>
      </c>
      <c r="K721" t="s">
        <v>1635</v>
      </c>
      <c r="L721" t="s">
        <v>106</v>
      </c>
      <c r="M721" s="23" t="s">
        <v>47</v>
      </c>
      <c r="P721" s="25" t="s">
        <v>59</v>
      </c>
      <c r="Q721" s="25"/>
      <c r="S721" t="s">
        <v>49</v>
      </c>
      <c r="AA721" s="28" t="str">
        <f t="shared" si="77"/>
        <v>2389606</v>
      </c>
      <c r="AB721" s="27" t="str">
        <f t="shared" si="78"/>
        <v>4</v>
      </c>
      <c r="AC721" s="27">
        <f t="shared" si="79"/>
        <v>0</v>
      </c>
      <c r="AD721" s="27">
        <f t="shared" si="80"/>
        <v>0</v>
      </c>
      <c r="AE721" s="3">
        <f t="shared" si="81"/>
        <v>0</v>
      </c>
      <c r="AF721" s="3">
        <f t="shared" si="82"/>
        <v>0</v>
      </c>
      <c r="AG721" s="3">
        <f t="shared" si="83"/>
        <v>0</v>
      </c>
      <c r="AH721" s="12" cm="1">
        <f t="array" ref="AH721">_xlfn.IFS(M721=PARAMETROS!$A$2,(AE721*PARAMETROS!$B$2)+(AB721*PARAMETROS!$C$2),
M721=PARAMETROS!$A$3,(AE721*PARAMETROS!$B$3)+(AB721*PARAMETROS!$C$3),
M721=PARAMETROS!$A$4,(AE721*PARAMETROS!$B$4)+(AB721*PARAMETROS!$C$4),
M721=PARAMETROS!$A$5,(AE721*PARAMETROS!$B$5)+(AB721*PARAMETROS!$C$5),
M721=PARAMETROS!$A$6,(AE721*PARAMETROS!$B$6)+(AB721*PARAMETROS!$C$6),
M721=PARAMETROS!$A$7,(AE721*PARAMETROS!$B$7)+(AB721*PARAMETROS!$C$7))+
_xlfn.IFS(N721="",0,N721=PARAMETROS!$A$2,(AF721*PARAMETROS!$B$2)+(AC721*PARAMETROS!$C$2),
N721=PARAMETROS!$A$3,(AF721*PARAMETROS!$B$3)+(AC721*PARAMETROS!$C$3),
N721=PARAMETROS!$A$4,(AF721*PARAMETROS!$B$4)+(AC721*PARAMETROS!$C$4),
N721=PARAMETROS!$A$5,(AF721*PARAMETROS!$B$5)+(AC721*PARAMETROS!$C$5),
N721=PARAMETROS!$A$6,(AF721*PARAMETROS!$B$6)+(AC721*PARAMETROS!$C$6),
N721=PARAMETROS!$A$7,(AF721*PARAMETROS!$B$7)+(AC721*PARAMETROS!$C$7))+
_xlfn.IFS(O721="",0,O721=PARAMETROS!$A$2,(AG721*PARAMETROS!$B$2)+(AD721*PARAMETROS!$C$2),
O721=PARAMETROS!$A$3,(AG721*PARAMETROS!$B$3)+(AD721*PARAMETROS!$C$3),
O721=PARAMETROS!$A$4,(AG721*PARAMETROS!$B$4)+(AD721*PARAMETROS!$C$4),
O721=PARAMETROS!$A$5,(AG721*PARAMETROS!$B$5)+(AD721*PARAMETROS!$C$5),
O721=PARAMETROS!$A$6,(AG721*PARAMETROS!$B$6)+(AD721*PARAMETROS!$C$6),
O721=PARAMETROS!$A$7,(AG721*PARAMETROS!$B$7)+(AD721*PARAMETROS!$C$7))</f>
        <v>0.24</v>
      </c>
      <c r="AI721" s="12"/>
      <c r="AJ721" s="12"/>
      <c r="AK721" s="12"/>
    </row>
    <row r="722" spans="1:37">
      <c r="A722" s="3">
        <v>721</v>
      </c>
      <c r="B722" s="33">
        <v>45224.483680555553</v>
      </c>
      <c r="C722" s="33">
        <v>45224.483680555553</v>
      </c>
      <c r="E722" t="s">
        <v>88</v>
      </c>
      <c r="F722" t="s">
        <v>65</v>
      </c>
      <c r="G722" s="3">
        <v>2389594</v>
      </c>
      <c r="J722" t="s">
        <v>1636</v>
      </c>
      <c r="K722" t="s">
        <v>1637</v>
      </c>
      <c r="L722" t="s">
        <v>110</v>
      </c>
      <c r="M722" s="23" t="s">
        <v>47</v>
      </c>
      <c r="P722" s="25" t="s">
        <v>48</v>
      </c>
      <c r="S722" t="s">
        <v>49</v>
      </c>
      <c r="AA722" s="28" t="str">
        <f t="shared" si="77"/>
        <v>2389594</v>
      </c>
      <c r="AB722" s="27" t="str">
        <f t="shared" si="78"/>
        <v>2</v>
      </c>
      <c r="AC722" s="27">
        <f t="shared" si="79"/>
        <v>0</v>
      </c>
      <c r="AD722" s="27">
        <f t="shared" si="80"/>
        <v>0</v>
      </c>
      <c r="AE722" s="3">
        <f t="shared" si="81"/>
        <v>0</v>
      </c>
      <c r="AF722" s="3">
        <f t="shared" si="82"/>
        <v>0</v>
      </c>
      <c r="AG722" s="3">
        <f t="shared" si="83"/>
        <v>0</v>
      </c>
      <c r="AH722" s="12" cm="1">
        <f t="array" ref="AH722">_xlfn.IFS(M722=PARAMETROS!$A$2,(AE722*PARAMETROS!$B$2)+(AB722*PARAMETROS!$C$2),
M722=PARAMETROS!$A$3,(AE722*PARAMETROS!$B$3)+(AB722*PARAMETROS!$C$3),
M722=PARAMETROS!$A$4,(AE722*PARAMETROS!$B$4)+(AB722*PARAMETROS!$C$4),
M722=PARAMETROS!$A$5,(AE722*PARAMETROS!$B$5)+(AB722*PARAMETROS!$C$5),
M722=PARAMETROS!$A$6,(AE722*PARAMETROS!$B$6)+(AB722*PARAMETROS!$C$6),
M722=PARAMETROS!$A$7,(AE722*PARAMETROS!$B$7)+(AB722*PARAMETROS!$C$7))+
_xlfn.IFS(N722="",0,N722=PARAMETROS!$A$2,(AF722*PARAMETROS!$B$2)+(AC722*PARAMETROS!$C$2),
N722=PARAMETROS!$A$3,(AF722*PARAMETROS!$B$3)+(AC722*PARAMETROS!$C$3),
N722=PARAMETROS!$A$4,(AF722*PARAMETROS!$B$4)+(AC722*PARAMETROS!$C$4),
N722=PARAMETROS!$A$5,(AF722*PARAMETROS!$B$5)+(AC722*PARAMETROS!$C$5),
N722=PARAMETROS!$A$6,(AF722*PARAMETROS!$B$6)+(AC722*PARAMETROS!$C$6),
N722=PARAMETROS!$A$7,(AF722*PARAMETROS!$B$7)+(AC722*PARAMETROS!$C$7))+
_xlfn.IFS(O722="",0,O722=PARAMETROS!$A$2,(AG722*PARAMETROS!$B$2)+(AD722*PARAMETROS!$C$2),
O722=PARAMETROS!$A$3,(AG722*PARAMETROS!$B$3)+(AD722*PARAMETROS!$C$3),
O722=PARAMETROS!$A$4,(AG722*PARAMETROS!$B$4)+(AD722*PARAMETROS!$C$4),
O722=PARAMETROS!$A$5,(AG722*PARAMETROS!$B$5)+(AD722*PARAMETROS!$C$5),
O722=PARAMETROS!$A$6,(AG722*PARAMETROS!$B$6)+(AD722*PARAMETROS!$C$6),
O722=PARAMETROS!$A$7,(AG722*PARAMETROS!$B$7)+(AD722*PARAMETROS!$C$7))</f>
        <v>0.12</v>
      </c>
      <c r="AI722" s="12"/>
      <c r="AJ722" s="12"/>
      <c r="AK722" s="12"/>
    </row>
    <row r="723" spans="1:37">
      <c r="A723" s="3">
        <v>722</v>
      </c>
      <c r="B723" s="33">
        <v>45224.493344907409</v>
      </c>
      <c r="C723" s="33">
        <v>45224.493344907409</v>
      </c>
      <c r="E723" t="s">
        <v>88</v>
      </c>
      <c r="F723" t="s">
        <v>65</v>
      </c>
      <c r="G723" s="3">
        <v>2389584</v>
      </c>
      <c r="J723" t="s">
        <v>1638</v>
      </c>
      <c r="K723" t="s">
        <v>1639</v>
      </c>
      <c r="L723" t="s">
        <v>114</v>
      </c>
      <c r="M723" s="23" t="s">
        <v>138</v>
      </c>
      <c r="N723" s="23" t="s">
        <v>47</v>
      </c>
      <c r="P723" s="25" t="s">
        <v>58</v>
      </c>
      <c r="Q723" s="25" t="s">
        <v>59</v>
      </c>
      <c r="S723" t="s">
        <v>60</v>
      </c>
      <c r="T723" t="s">
        <v>61</v>
      </c>
      <c r="U723" t="s">
        <v>62</v>
      </c>
      <c r="AA723" s="28" t="str">
        <f t="shared" si="77"/>
        <v>2389584</v>
      </c>
      <c r="AB723" s="27" t="str">
        <f t="shared" si="78"/>
        <v>1</v>
      </c>
      <c r="AC723" s="27" t="str">
        <f t="shared" si="79"/>
        <v>4</v>
      </c>
      <c r="AD723" s="27">
        <f t="shared" si="80"/>
        <v>0</v>
      </c>
      <c r="AE723" s="3">
        <f t="shared" si="81"/>
        <v>0</v>
      </c>
      <c r="AF723" s="3">
        <f t="shared" si="82"/>
        <v>0</v>
      </c>
      <c r="AG723" s="3">
        <f t="shared" si="83"/>
        <v>0</v>
      </c>
      <c r="AH723" s="12" cm="1">
        <f t="array" ref="AH723">_xlfn.IFS(M723=PARAMETROS!$A$2,(AE723*PARAMETROS!$B$2)+(AB723*PARAMETROS!$C$2),
M723=PARAMETROS!$A$3,(AE723*PARAMETROS!$B$3)+(AB723*PARAMETROS!$C$3),
M723=PARAMETROS!$A$4,(AE723*PARAMETROS!$B$4)+(AB723*PARAMETROS!$C$4),
M723=PARAMETROS!$A$5,(AE723*PARAMETROS!$B$5)+(AB723*PARAMETROS!$C$5),
M723=PARAMETROS!$A$6,(AE723*PARAMETROS!$B$6)+(AB723*PARAMETROS!$C$6),
M723=PARAMETROS!$A$7,(AE723*PARAMETROS!$B$7)+(AB723*PARAMETROS!$C$7))+
_xlfn.IFS(N723="",0,N723=PARAMETROS!$A$2,(AF723*PARAMETROS!$B$2)+(AC723*PARAMETROS!$C$2),
N723=PARAMETROS!$A$3,(AF723*PARAMETROS!$B$3)+(AC723*PARAMETROS!$C$3),
N723=PARAMETROS!$A$4,(AF723*PARAMETROS!$B$4)+(AC723*PARAMETROS!$C$4),
N723=PARAMETROS!$A$5,(AF723*PARAMETROS!$B$5)+(AC723*PARAMETROS!$C$5),
N723=PARAMETROS!$A$6,(AF723*PARAMETROS!$B$6)+(AC723*PARAMETROS!$C$6),
N723=PARAMETROS!$A$7,(AF723*PARAMETROS!$B$7)+(AC723*PARAMETROS!$C$7))+
_xlfn.IFS(O723="",0,O723=PARAMETROS!$A$2,(AG723*PARAMETROS!$B$2)+(AD723*PARAMETROS!$C$2),
O723=PARAMETROS!$A$3,(AG723*PARAMETROS!$B$3)+(AD723*PARAMETROS!$C$3),
O723=PARAMETROS!$A$4,(AG723*PARAMETROS!$B$4)+(AD723*PARAMETROS!$C$4),
O723=PARAMETROS!$A$5,(AG723*PARAMETROS!$B$5)+(AD723*PARAMETROS!$C$5),
O723=PARAMETROS!$A$6,(AG723*PARAMETROS!$B$6)+(AD723*PARAMETROS!$C$6),
O723=PARAMETROS!$A$7,(AG723*PARAMETROS!$B$7)+(AD723*PARAMETROS!$C$7))</f>
        <v>0.3</v>
      </c>
      <c r="AI723" s="12"/>
      <c r="AJ723" s="12"/>
      <c r="AK723" s="12"/>
    </row>
    <row r="724" spans="1:37">
      <c r="A724" s="3">
        <v>723</v>
      </c>
      <c r="B724" s="33">
        <v>45224.491018518522</v>
      </c>
      <c r="C724" s="33">
        <v>45224.491018518522</v>
      </c>
      <c r="E724" t="s">
        <v>1600</v>
      </c>
      <c r="F724" t="s">
        <v>65</v>
      </c>
      <c r="G724" s="3">
        <v>2389583</v>
      </c>
      <c r="J724" t="s">
        <v>1640</v>
      </c>
      <c r="K724" t="s">
        <v>1641</v>
      </c>
      <c r="L724" t="s">
        <v>97</v>
      </c>
      <c r="M724" s="23" t="s">
        <v>76</v>
      </c>
      <c r="N724" s="23" t="s">
        <v>47</v>
      </c>
      <c r="P724" s="25" t="s">
        <v>59</v>
      </c>
      <c r="Q724" s="25" t="s">
        <v>59</v>
      </c>
      <c r="S724" t="s">
        <v>49</v>
      </c>
      <c r="AA724" s="28" t="str">
        <f t="shared" si="77"/>
        <v>2389583</v>
      </c>
      <c r="AB724" s="27" t="str">
        <f t="shared" si="78"/>
        <v>4</v>
      </c>
      <c r="AC724" s="27" t="str">
        <f t="shared" si="79"/>
        <v>4</v>
      </c>
      <c r="AD724" s="27">
        <f t="shared" si="80"/>
        <v>0</v>
      </c>
      <c r="AE724" s="3">
        <f t="shared" si="81"/>
        <v>0</v>
      </c>
      <c r="AF724" s="3">
        <f t="shared" si="82"/>
        <v>0</v>
      </c>
      <c r="AG724" s="3">
        <f t="shared" si="83"/>
        <v>0</v>
      </c>
      <c r="AH724" s="12" cm="1">
        <f t="array" ref="AH724">_xlfn.IFS(M724=PARAMETROS!$A$2,(AE724*PARAMETROS!$B$2)+(AB724*PARAMETROS!$C$2),
M724=PARAMETROS!$A$3,(AE724*PARAMETROS!$B$3)+(AB724*PARAMETROS!$C$3),
M724=PARAMETROS!$A$4,(AE724*PARAMETROS!$B$4)+(AB724*PARAMETROS!$C$4),
M724=PARAMETROS!$A$5,(AE724*PARAMETROS!$B$5)+(AB724*PARAMETROS!$C$5),
M724=PARAMETROS!$A$6,(AE724*PARAMETROS!$B$6)+(AB724*PARAMETROS!$C$6),
M724=PARAMETROS!$A$7,(AE724*PARAMETROS!$B$7)+(AB724*PARAMETROS!$C$7))+
_xlfn.IFS(N724="",0,N724=PARAMETROS!$A$2,(AF724*PARAMETROS!$B$2)+(AC724*PARAMETROS!$C$2),
N724=PARAMETROS!$A$3,(AF724*PARAMETROS!$B$3)+(AC724*PARAMETROS!$C$3),
N724=PARAMETROS!$A$4,(AF724*PARAMETROS!$B$4)+(AC724*PARAMETROS!$C$4),
N724=PARAMETROS!$A$5,(AF724*PARAMETROS!$B$5)+(AC724*PARAMETROS!$C$5),
N724=PARAMETROS!$A$6,(AF724*PARAMETROS!$B$6)+(AC724*PARAMETROS!$C$6),
N724=PARAMETROS!$A$7,(AF724*PARAMETROS!$B$7)+(AC724*PARAMETROS!$C$7))+
_xlfn.IFS(O724="",0,O724=PARAMETROS!$A$2,(AG724*PARAMETROS!$B$2)+(AD724*PARAMETROS!$C$2),
O724=PARAMETROS!$A$3,(AG724*PARAMETROS!$B$3)+(AD724*PARAMETROS!$C$3),
O724=PARAMETROS!$A$4,(AG724*PARAMETROS!$B$4)+(AD724*PARAMETROS!$C$4),
O724=PARAMETROS!$A$5,(AG724*PARAMETROS!$B$5)+(AD724*PARAMETROS!$C$5),
O724=PARAMETROS!$A$6,(AG724*PARAMETROS!$B$6)+(AD724*PARAMETROS!$C$6),
O724=PARAMETROS!$A$7,(AG724*PARAMETROS!$B$7)+(AD724*PARAMETROS!$C$7))</f>
        <v>0.72</v>
      </c>
      <c r="AI724" s="12"/>
      <c r="AJ724" s="12"/>
      <c r="AK724" s="12"/>
    </row>
    <row r="725" spans="1:37">
      <c r="A725" s="3">
        <v>724</v>
      </c>
      <c r="B725" s="33">
        <v>45224.480914351851</v>
      </c>
      <c r="C725" s="33">
        <v>45224.480914351851</v>
      </c>
      <c r="E725" t="s">
        <v>1606</v>
      </c>
      <c r="F725" t="s">
        <v>65</v>
      </c>
      <c r="G725" s="3">
        <v>2389574</v>
      </c>
      <c r="J725" t="s">
        <v>1642</v>
      </c>
      <c r="K725" t="s">
        <v>1643</v>
      </c>
      <c r="L725" t="s">
        <v>56</v>
      </c>
      <c r="M725" s="23" t="s">
        <v>47</v>
      </c>
      <c r="P725" s="25" t="s">
        <v>48</v>
      </c>
      <c r="Q725" s="25"/>
      <c r="S725" t="s">
        <v>49</v>
      </c>
      <c r="AA725" s="28" t="str">
        <f t="shared" si="77"/>
        <v>2389574</v>
      </c>
      <c r="AB725" s="27" t="str">
        <f t="shared" si="78"/>
        <v>2</v>
      </c>
      <c r="AC725" s="27">
        <f t="shared" si="79"/>
        <v>0</v>
      </c>
      <c r="AD725" s="27">
        <f t="shared" si="80"/>
        <v>0</v>
      </c>
      <c r="AE725" s="3">
        <f t="shared" si="81"/>
        <v>0</v>
      </c>
      <c r="AF725" s="3">
        <f t="shared" si="82"/>
        <v>0</v>
      </c>
      <c r="AG725" s="3">
        <f t="shared" si="83"/>
        <v>0</v>
      </c>
      <c r="AH725" s="12" cm="1">
        <f t="array" ref="AH725">_xlfn.IFS(M725=PARAMETROS!$A$2,(AE725*PARAMETROS!$B$2)+(AB725*PARAMETROS!$C$2),
M725=PARAMETROS!$A$3,(AE725*PARAMETROS!$B$3)+(AB725*PARAMETROS!$C$3),
M725=PARAMETROS!$A$4,(AE725*PARAMETROS!$B$4)+(AB725*PARAMETROS!$C$4),
M725=PARAMETROS!$A$5,(AE725*PARAMETROS!$B$5)+(AB725*PARAMETROS!$C$5),
M725=PARAMETROS!$A$6,(AE725*PARAMETROS!$B$6)+(AB725*PARAMETROS!$C$6),
M725=PARAMETROS!$A$7,(AE725*PARAMETROS!$B$7)+(AB725*PARAMETROS!$C$7))+
_xlfn.IFS(N725="",0,N725=PARAMETROS!$A$2,(AF725*PARAMETROS!$B$2)+(AC725*PARAMETROS!$C$2),
N725=PARAMETROS!$A$3,(AF725*PARAMETROS!$B$3)+(AC725*PARAMETROS!$C$3),
N725=PARAMETROS!$A$4,(AF725*PARAMETROS!$B$4)+(AC725*PARAMETROS!$C$4),
N725=PARAMETROS!$A$5,(AF725*PARAMETROS!$B$5)+(AC725*PARAMETROS!$C$5),
N725=PARAMETROS!$A$6,(AF725*PARAMETROS!$B$6)+(AC725*PARAMETROS!$C$6),
N725=PARAMETROS!$A$7,(AF725*PARAMETROS!$B$7)+(AC725*PARAMETROS!$C$7))+
_xlfn.IFS(O725="",0,O725=PARAMETROS!$A$2,(AG725*PARAMETROS!$B$2)+(AD725*PARAMETROS!$C$2),
O725=PARAMETROS!$A$3,(AG725*PARAMETROS!$B$3)+(AD725*PARAMETROS!$C$3),
O725=PARAMETROS!$A$4,(AG725*PARAMETROS!$B$4)+(AD725*PARAMETROS!$C$4),
O725=PARAMETROS!$A$5,(AG725*PARAMETROS!$B$5)+(AD725*PARAMETROS!$C$5),
O725=PARAMETROS!$A$6,(AG725*PARAMETROS!$B$6)+(AD725*PARAMETROS!$C$6),
O725=PARAMETROS!$A$7,(AG725*PARAMETROS!$B$7)+(AD725*PARAMETROS!$C$7))</f>
        <v>0.12</v>
      </c>
      <c r="AI725" s="12"/>
      <c r="AJ725" s="12"/>
      <c r="AK725" s="12"/>
    </row>
    <row r="726" spans="1:37">
      <c r="A726" s="3">
        <v>725</v>
      </c>
      <c r="B726" s="33">
        <v>45224.479247685187</v>
      </c>
      <c r="C726" s="33">
        <v>45224.479247685187</v>
      </c>
      <c r="E726" t="s">
        <v>1644</v>
      </c>
      <c r="F726" t="s">
        <v>65</v>
      </c>
      <c r="G726" s="3">
        <v>2389569</v>
      </c>
      <c r="J726" t="s">
        <v>1645</v>
      </c>
      <c r="K726" t="s">
        <v>1646</v>
      </c>
      <c r="L726" t="s">
        <v>125</v>
      </c>
      <c r="M726" s="23" t="s">
        <v>76</v>
      </c>
      <c r="N726" s="23" t="s">
        <v>70</v>
      </c>
      <c r="P726" s="25" t="s">
        <v>48</v>
      </c>
      <c r="Q726" s="25" t="s">
        <v>48</v>
      </c>
      <c r="S726" t="s">
        <v>49</v>
      </c>
      <c r="AA726" s="28" t="str">
        <f t="shared" si="77"/>
        <v>2389569</v>
      </c>
      <c r="AB726" s="27" t="str">
        <f t="shared" si="78"/>
        <v>2</v>
      </c>
      <c r="AC726" s="27" t="str">
        <f t="shared" si="79"/>
        <v>2</v>
      </c>
      <c r="AD726" s="27">
        <f t="shared" si="80"/>
        <v>0</v>
      </c>
      <c r="AE726" s="3">
        <f t="shared" si="81"/>
        <v>0</v>
      </c>
      <c r="AF726" s="3">
        <f t="shared" si="82"/>
        <v>0</v>
      </c>
      <c r="AG726" s="3">
        <f t="shared" si="83"/>
        <v>0</v>
      </c>
      <c r="AH726" s="12" cm="1">
        <f t="array" ref="AH726">_xlfn.IFS(M726=PARAMETROS!$A$2,(AE726*PARAMETROS!$B$2)+(AB726*PARAMETROS!$C$2),
M726=PARAMETROS!$A$3,(AE726*PARAMETROS!$B$3)+(AB726*PARAMETROS!$C$3),
M726=PARAMETROS!$A$4,(AE726*PARAMETROS!$B$4)+(AB726*PARAMETROS!$C$4),
M726=PARAMETROS!$A$5,(AE726*PARAMETROS!$B$5)+(AB726*PARAMETROS!$C$5),
M726=PARAMETROS!$A$6,(AE726*PARAMETROS!$B$6)+(AB726*PARAMETROS!$C$6),
M726=PARAMETROS!$A$7,(AE726*PARAMETROS!$B$7)+(AB726*PARAMETROS!$C$7))+
_xlfn.IFS(N726="",0,N726=PARAMETROS!$A$2,(AF726*PARAMETROS!$B$2)+(AC726*PARAMETROS!$C$2),
N726=PARAMETROS!$A$3,(AF726*PARAMETROS!$B$3)+(AC726*PARAMETROS!$C$3),
N726=PARAMETROS!$A$4,(AF726*PARAMETROS!$B$4)+(AC726*PARAMETROS!$C$4),
N726=PARAMETROS!$A$5,(AF726*PARAMETROS!$B$5)+(AC726*PARAMETROS!$C$5),
N726=PARAMETROS!$A$6,(AF726*PARAMETROS!$B$6)+(AC726*PARAMETROS!$C$6),
N726=PARAMETROS!$A$7,(AF726*PARAMETROS!$B$7)+(AC726*PARAMETROS!$C$7))+
_xlfn.IFS(O726="",0,O726=PARAMETROS!$A$2,(AG726*PARAMETROS!$B$2)+(AD726*PARAMETROS!$C$2),
O726=PARAMETROS!$A$3,(AG726*PARAMETROS!$B$3)+(AD726*PARAMETROS!$C$3),
O726=PARAMETROS!$A$4,(AG726*PARAMETROS!$B$4)+(AD726*PARAMETROS!$C$4),
O726=PARAMETROS!$A$5,(AG726*PARAMETROS!$B$5)+(AD726*PARAMETROS!$C$5),
O726=PARAMETROS!$A$6,(AG726*PARAMETROS!$B$6)+(AD726*PARAMETROS!$C$6),
O726=PARAMETROS!$A$7,(AG726*PARAMETROS!$B$7)+(AD726*PARAMETROS!$C$7))</f>
        <v>0.6</v>
      </c>
      <c r="AI726" s="12"/>
      <c r="AJ726" s="12"/>
      <c r="AK726" s="12"/>
    </row>
    <row r="727" spans="1:37">
      <c r="A727" s="3">
        <v>726</v>
      </c>
      <c r="B727" s="33">
        <v>45224.478518518517</v>
      </c>
      <c r="C727" s="33">
        <v>45224.478518518517</v>
      </c>
      <c r="E727" t="s">
        <v>1606</v>
      </c>
      <c r="F727" t="s">
        <v>65</v>
      </c>
      <c r="G727" s="3">
        <v>2389567</v>
      </c>
      <c r="J727" t="s">
        <v>1647</v>
      </c>
      <c r="K727" t="s">
        <v>1648</v>
      </c>
      <c r="L727" t="s">
        <v>129</v>
      </c>
      <c r="M727" s="23" t="s">
        <v>138</v>
      </c>
      <c r="P727" s="25" t="s">
        <v>48</v>
      </c>
      <c r="Q727" s="25"/>
      <c r="S727" t="s">
        <v>60</v>
      </c>
      <c r="T727" t="s">
        <v>87</v>
      </c>
      <c r="AA727" s="28" t="str">
        <f t="shared" si="77"/>
        <v>2389567</v>
      </c>
      <c r="AB727" s="27" t="str">
        <f t="shared" si="78"/>
        <v>2</v>
      </c>
      <c r="AC727" s="27">
        <f t="shared" si="79"/>
        <v>0</v>
      </c>
      <c r="AD727" s="27">
        <f t="shared" si="80"/>
        <v>0</v>
      </c>
      <c r="AE727" s="3">
        <f t="shared" si="81"/>
        <v>0</v>
      </c>
      <c r="AF727" s="3">
        <f t="shared" si="82"/>
        <v>0</v>
      </c>
      <c r="AG727" s="3">
        <f t="shared" si="83"/>
        <v>0</v>
      </c>
      <c r="AH727" s="12" cm="1">
        <f t="array" ref="AH727">_xlfn.IFS(M727=PARAMETROS!$A$2,(AE727*PARAMETROS!$B$2)+(AB727*PARAMETROS!$C$2),
M727=PARAMETROS!$A$3,(AE727*PARAMETROS!$B$3)+(AB727*PARAMETROS!$C$3),
M727=PARAMETROS!$A$4,(AE727*PARAMETROS!$B$4)+(AB727*PARAMETROS!$C$4),
M727=PARAMETROS!$A$5,(AE727*PARAMETROS!$B$5)+(AB727*PARAMETROS!$C$5),
M727=PARAMETROS!$A$6,(AE727*PARAMETROS!$B$6)+(AB727*PARAMETROS!$C$6),
M727=PARAMETROS!$A$7,(AE727*PARAMETROS!$B$7)+(AB727*PARAMETROS!$C$7))+
_xlfn.IFS(N727="",0,N727=PARAMETROS!$A$2,(AF727*PARAMETROS!$B$2)+(AC727*PARAMETROS!$C$2),
N727=PARAMETROS!$A$3,(AF727*PARAMETROS!$B$3)+(AC727*PARAMETROS!$C$3),
N727=PARAMETROS!$A$4,(AF727*PARAMETROS!$B$4)+(AC727*PARAMETROS!$C$4),
N727=PARAMETROS!$A$5,(AF727*PARAMETROS!$B$5)+(AC727*PARAMETROS!$C$5),
N727=PARAMETROS!$A$6,(AF727*PARAMETROS!$B$6)+(AC727*PARAMETROS!$C$6),
N727=PARAMETROS!$A$7,(AF727*PARAMETROS!$B$7)+(AC727*PARAMETROS!$C$7))+
_xlfn.IFS(O727="",0,O727=PARAMETROS!$A$2,(AG727*PARAMETROS!$B$2)+(AD727*PARAMETROS!$C$2),
O727=PARAMETROS!$A$3,(AG727*PARAMETROS!$B$3)+(AD727*PARAMETROS!$C$3),
O727=PARAMETROS!$A$4,(AG727*PARAMETROS!$B$4)+(AD727*PARAMETROS!$C$4),
O727=PARAMETROS!$A$5,(AG727*PARAMETROS!$B$5)+(AD727*PARAMETROS!$C$5),
O727=PARAMETROS!$A$6,(AG727*PARAMETROS!$B$6)+(AD727*PARAMETROS!$C$6),
O727=PARAMETROS!$A$7,(AG727*PARAMETROS!$B$7)+(AD727*PARAMETROS!$C$7))</f>
        <v>0.12</v>
      </c>
      <c r="AI727" s="12"/>
      <c r="AJ727" s="12"/>
      <c r="AK727" s="12"/>
    </row>
    <row r="728" spans="1:37">
      <c r="A728" s="3">
        <v>727</v>
      </c>
      <c r="B728" s="33">
        <v>45224.473333333335</v>
      </c>
      <c r="C728" s="33">
        <v>45224.473333333335</v>
      </c>
      <c r="E728" t="s">
        <v>1644</v>
      </c>
      <c r="F728" t="s">
        <v>65</v>
      </c>
      <c r="G728" s="3">
        <v>2389562</v>
      </c>
      <c r="J728" t="s">
        <v>1649</v>
      </c>
      <c r="K728" t="s">
        <v>1650</v>
      </c>
      <c r="L728" t="s">
        <v>46</v>
      </c>
      <c r="M728" s="23" t="s">
        <v>82</v>
      </c>
      <c r="P728" s="25" t="s">
        <v>93</v>
      </c>
      <c r="Q728" s="25"/>
      <c r="S728" t="s">
        <v>49</v>
      </c>
      <c r="AA728" s="28" t="str">
        <f t="shared" si="77"/>
        <v>2389562</v>
      </c>
      <c r="AB728" s="27" t="str">
        <f t="shared" si="78"/>
        <v>5</v>
      </c>
      <c r="AC728" s="27">
        <f t="shared" si="79"/>
        <v>0</v>
      </c>
      <c r="AD728" s="27">
        <f t="shared" si="80"/>
        <v>0</v>
      </c>
      <c r="AE728" s="3">
        <f t="shared" si="81"/>
        <v>0</v>
      </c>
      <c r="AF728" s="3">
        <f t="shared" si="82"/>
        <v>0</v>
      </c>
      <c r="AG728" s="3">
        <f t="shared" si="83"/>
        <v>0</v>
      </c>
      <c r="AH728" s="12" cm="1">
        <f t="array" ref="AH728">_xlfn.IFS(M728=PARAMETROS!$A$2,(AE728*PARAMETROS!$B$2)+(AB728*PARAMETROS!$C$2),
M728=PARAMETROS!$A$3,(AE728*PARAMETROS!$B$3)+(AB728*PARAMETROS!$C$3),
M728=PARAMETROS!$A$4,(AE728*PARAMETROS!$B$4)+(AB728*PARAMETROS!$C$4),
M728=PARAMETROS!$A$5,(AE728*PARAMETROS!$B$5)+(AB728*PARAMETROS!$C$5),
M728=PARAMETROS!$A$6,(AE728*PARAMETROS!$B$6)+(AB728*PARAMETROS!$C$6),
M728=PARAMETROS!$A$7,(AE728*PARAMETROS!$B$7)+(AB728*PARAMETROS!$C$7))+
_xlfn.IFS(N728="",0,N728=PARAMETROS!$A$2,(AF728*PARAMETROS!$B$2)+(AC728*PARAMETROS!$C$2),
N728=PARAMETROS!$A$3,(AF728*PARAMETROS!$B$3)+(AC728*PARAMETROS!$C$3),
N728=PARAMETROS!$A$4,(AF728*PARAMETROS!$B$4)+(AC728*PARAMETROS!$C$4),
N728=PARAMETROS!$A$5,(AF728*PARAMETROS!$B$5)+(AC728*PARAMETROS!$C$5),
N728=PARAMETROS!$A$6,(AF728*PARAMETROS!$B$6)+(AC728*PARAMETROS!$C$6),
N728=PARAMETROS!$A$7,(AF728*PARAMETROS!$B$7)+(AC728*PARAMETROS!$C$7))+
_xlfn.IFS(O728="",0,O728=PARAMETROS!$A$2,(AG728*PARAMETROS!$B$2)+(AD728*PARAMETROS!$C$2),
O728=PARAMETROS!$A$3,(AG728*PARAMETROS!$B$3)+(AD728*PARAMETROS!$C$3),
O728=PARAMETROS!$A$4,(AG728*PARAMETROS!$B$4)+(AD728*PARAMETROS!$C$4),
O728=PARAMETROS!$A$5,(AG728*PARAMETROS!$B$5)+(AD728*PARAMETROS!$C$5),
O728=PARAMETROS!$A$6,(AG728*PARAMETROS!$B$6)+(AD728*PARAMETROS!$C$6),
O728=PARAMETROS!$A$7,(AG728*PARAMETROS!$B$7)+(AD728*PARAMETROS!$C$7))</f>
        <v>0.3</v>
      </c>
      <c r="AI728" s="12"/>
      <c r="AJ728" s="12"/>
      <c r="AK728" s="12"/>
    </row>
    <row r="729" spans="1:37">
      <c r="A729" s="3">
        <v>728</v>
      </c>
      <c r="B729" s="33">
        <v>45224.473067129627</v>
      </c>
      <c r="C729" s="33">
        <v>45224.473067129627</v>
      </c>
      <c r="E729" t="s">
        <v>1651</v>
      </c>
      <c r="F729" t="s">
        <v>65</v>
      </c>
      <c r="G729" s="3">
        <v>2389561</v>
      </c>
      <c r="J729" t="s">
        <v>1652</v>
      </c>
      <c r="K729" t="s">
        <v>1653</v>
      </c>
      <c r="L729" t="s">
        <v>56</v>
      </c>
      <c r="M729" s="23" t="s">
        <v>70</v>
      </c>
      <c r="P729" s="25" t="s">
        <v>48</v>
      </c>
      <c r="Q729" s="25"/>
      <c r="S729" t="s">
        <v>49</v>
      </c>
      <c r="AA729" s="28" t="str">
        <f t="shared" si="77"/>
        <v>2389561</v>
      </c>
      <c r="AB729" s="27" t="str">
        <f t="shared" si="78"/>
        <v>2</v>
      </c>
      <c r="AC729" s="27">
        <f t="shared" si="79"/>
        <v>0</v>
      </c>
      <c r="AD729" s="27">
        <f t="shared" si="80"/>
        <v>0</v>
      </c>
      <c r="AE729" s="3">
        <f t="shared" si="81"/>
        <v>0</v>
      </c>
      <c r="AF729" s="3">
        <f t="shared" si="82"/>
        <v>0</v>
      </c>
      <c r="AG729" s="3">
        <f t="shared" si="83"/>
        <v>0</v>
      </c>
      <c r="AH729" s="12" cm="1">
        <f t="array" ref="AH729">_xlfn.IFS(M729=PARAMETROS!$A$2,(AE729*PARAMETROS!$B$2)+(AB729*PARAMETROS!$C$2),
M729=PARAMETROS!$A$3,(AE729*PARAMETROS!$B$3)+(AB729*PARAMETROS!$C$3),
M729=PARAMETROS!$A$4,(AE729*PARAMETROS!$B$4)+(AB729*PARAMETROS!$C$4),
M729=PARAMETROS!$A$5,(AE729*PARAMETROS!$B$5)+(AB729*PARAMETROS!$C$5),
M729=PARAMETROS!$A$6,(AE729*PARAMETROS!$B$6)+(AB729*PARAMETROS!$C$6),
M729=PARAMETROS!$A$7,(AE729*PARAMETROS!$B$7)+(AB729*PARAMETROS!$C$7))+
_xlfn.IFS(N729="",0,N729=PARAMETROS!$A$2,(AF729*PARAMETROS!$B$2)+(AC729*PARAMETROS!$C$2),
N729=PARAMETROS!$A$3,(AF729*PARAMETROS!$B$3)+(AC729*PARAMETROS!$C$3),
N729=PARAMETROS!$A$4,(AF729*PARAMETROS!$B$4)+(AC729*PARAMETROS!$C$4),
N729=PARAMETROS!$A$5,(AF729*PARAMETROS!$B$5)+(AC729*PARAMETROS!$C$5),
N729=PARAMETROS!$A$6,(AF729*PARAMETROS!$B$6)+(AC729*PARAMETROS!$C$6),
N729=PARAMETROS!$A$7,(AF729*PARAMETROS!$B$7)+(AC729*PARAMETROS!$C$7))+
_xlfn.IFS(O729="",0,O729=PARAMETROS!$A$2,(AG729*PARAMETROS!$B$2)+(AD729*PARAMETROS!$C$2),
O729=PARAMETROS!$A$3,(AG729*PARAMETROS!$B$3)+(AD729*PARAMETROS!$C$3),
O729=PARAMETROS!$A$4,(AG729*PARAMETROS!$B$4)+(AD729*PARAMETROS!$C$4),
O729=PARAMETROS!$A$5,(AG729*PARAMETROS!$B$5)+(AD729*PARAMETROS!$C$5),
O729=PARAMETROS!$A$6,(AG729*PARAMETROS!$B$6)+(AD729*PARAMETROS!$C$6),
O729=PARAMETROS!$A$7,(AG729*PARAMETROS!$B$7)+(AD729*PARAMETROS!$C$7))</f>
        <v>0.36</v>
      </c>
      <c r="AI729" s="12"/>
      <c r="AJ729" s="12"/>
      <c r="AK729" s="12"/>
    </row>
    <row r="730" spans="1:37">
      <c r="A730" s="3">
        <v>729</v>
      </c>
      <c r="B730" s="33">
        <v>45224.477152777778</v>
      </c>
      <c r="C730" s="33">
        <v>45224.477152777778</v>
      </c>
      <c r="E730" t="s">
        <v>1606</v>
      </c>
      <c r="F730" t="s">
        <v>65</v>
      </c>
      <c r="G730" s="3">
        <v>2389548</v>
      </c>
      <c r="J730" t="s">
        <v>1654</v>
      </c>
      <c r="K730" t="s">
        <v>1655</v>
      </c>
      <c r="L730" t="s">
        <v>69</v>
      </c>
      <c r="M730" s="23" t="s">
        <v>47</v>
      </c>
      <c r="P730" s="25" t="s">
        <v>48</v>
      </c>
      <c r="Q730" s="25"/>
      <c r="S730" t="s">
        <v>60</v>
      </c>
      <c r="T730" t="s">
        <v>102</v>
      </c>
      <c r="AA730" s="28" t="str">
        <f t="shared" si="77"/>
        <v>2389548</v>
      </c>
      <c r="AB730" s="27" t="str">
        <f t="shared" si="78"/>
        <v>2</v>
      </c>
      <c r="AC730" s="27">
        <f t="shared" si="79"/>
        <v>0</v>
      </c>
      <c r="AD730" s="27">
        <f t="shared" si="80"/>
        <v>0</v>
      </c>
      <c r="AE730" s="3">
        <f t="shared" si="81"/>
        <v>0</v>
      </c>
      <c r="AF730" s="3">
        <f t="shared" si="82"/>
        <v>0</v>
      </c>
      <c r="AG730" s="3">
        <f t="shared" si="83"/>
        <v>0</v>
      </c>
      <c r="AH730" s="12" cm="1">
        <f t="array" ref="AH730">_xlfn.IFS(M730=PARAMETROS!$A$2,(AE730*PARAMETROS!$B$2)+(AB730*PARAMETROS!$C$2),
M730=PARAMETROS!$A$3,(AE730*PARAMETROS!$B$3)+(AB730*PARAMETROS!$C$3),
M730=PARAMETROS!$A$4,(AE730*PARAMETROS!$B$4)+(AB730*PARAMETROS!$C$4),
M730=PARAMETROS!$A$5,(AE730*PARAMETROS!$B$5)+(AB730*PARAMETROS!$C$5),
M730=PARAMETROS!$A$6,(AE730*PARAMETROS!$B$6)+(AB730*PARAMETROS!$C$6),
M730=PARAMETROS!$A$7,(AE730*PARAMETROS!$B$7)+(AB730*PARAMETROS!$C$7))+
_xlfn.IFS(N730="",0,N730=PARAMETROS!$A$2,(AF730*PARAMETROS!$B$2)+(AC730*PARAMETROS!$C$2),
N730=PARAMETROS!$A$3,(AF730*PARAMETROS!$B$3)+(AC730*PARAMETROS!$C$3),
N730=PARAMETROS!$A$4,(AF730*PARAMETROS!$B$4)+(AC730*PARAMETROS!$C$4),
N730=PARAMETROS!$A$5,(AF730*PARAMETROS!$B$5)+(AC730*PARAMETROS!$C$5),
N730=PARAMETROS!$A$6,(AF730*PARAMETROS!$B$6)+(AC730*PARAMETROS!$C$6),
N730=PARAMETROS!$A$7,(AF730*PARAMETROS!$B$7)+(AC730*PARAMETROS!$C$7))+
_xlfn.IFS(O730="",0,O730=PARAMETROS!$A$2,(AG730*PARAMETROS!$B$2)+(AD730*PARAMETROS!$C$2),
O730=PARAMETROS!$A$3,(AG730*PARAMETROS!$B$3)+(AD730*PARAMETROS!$C$3),
O730=PARAMETROS!$A$4,(AG730*PARAMETROS!$B$4)+(AD730*PARAMETROS!$C$4),
O730=PARAMETROS!$A$5,(AG730*PARAMETROS!$B$5)+(AD730*PARAMETROS!$C$5),
O730=PARAMETROS!$A$6,(AG730*PARAMETROS!$B$6)+(AD730*PARAMETROS!$C$6),
O730=PARAMETROS!$A$7,(AG730*PARAMETROS!$B$7)+(AD730*PARAMETROS!$C$7))</f>
        <v>0.12</v>
      </c>
      <c r="AI730" s="12"/>
      <c r="AJ730" s="12"/>
      <c r="AK730" s="12"/>
    </row>
    <row r="731" spans="1:37">
      <c r="A731" s="3">
        <v>730</v>
      </c>
      <c r="B731" s="33">
        <v>45224.457245370373</v>
      </c>
      <c r="C731" s="33">
        <v>45224.457245370373</v>
      </c>
      <c r="E731" t="s">
        <v>1651</v>
      </c>
      <c r="F731" t="s">
        <v>65</v>
      </c>
      <c r="G731" s="3">
        <v>2389529</v>
      </c>
      <c r="J731" t="s">
        <v>1656</v>
      </c>
      <c r="K731" t="s">
        <v>1657</v>
      </c>
      <c r="L731" t="s">
        <v>75</v>
      </c>
      <c r="M731" s="23" t="s">
        <v>57</v>
      </c>
      <c r="N731" s="23" t="s">
        <v>70</v>
      </c>
      <c r="P731" s="25" t="s">
        <v>59</v>
      </c>
      <c r="Q731" s="25" t="s">
        <v>48</v>
      </c>
      <c r="S731" t="s">
        <v>49</v>
      </c>
      <c r="AA731" s="28" t="str">
        <f t="shared" si="77"/>
        <v>2389529</v>
      </c>
      <c r="AB731" s="27" t="str">
        <f t="shared" si="78"/>
        <v>4</v>
      </c>
      <c r="AC731" s="27" t="str">
        <f t="shared" si="79"/>
        <v>2</v>
      </c>
      <c r="AD731" s="27">
        <f t="shared" si="80"/>
        <v>0</v>
      </c>
      <c r="AE731" s="3">
        <f t="shared" si="81"/>
        <v>0</v>
      </c>
      <c r="AF731" s="3">
        <f t="shared" si="82"/>
        <v>0</v>
      </c>
      <c r="AG731" s="3">
        <f t="shared" si="83"/>
        <v>0</v>
      </c>
      <c r="AH731" s="12" cm="1">
        <f t="array" ref="AH731">_xlfn.IFS(M731=PARAMETROS!$A$2,(AE731*PARAMETROS!$B$2)+(AB731*PARAMETROS!$C$2),
M731=PARAMETROS!$A$3,(AE731*PARAMETROS!$B$3)+(AB731*PARAMETROS!$C$3),
M731=PARAMETROS!$A$4,(AE731*PARAMETROS!$B$4)+(AB731*PARAMETROS!$C$4),
M731=PARAMETROS!$A$5,(AE731*PARAMETROS!$B$5)+(AB731*PARAMETROS!$C$5),
M731=PARAMETROS!$A$6,(AE731*PARAMETROS!$B$6)+(AB731*PARAMETROS!$C$6),
M731=PARAMETROS!$A$7,(AE731*PARAMETROS!$B$7)+(AB731*PARAMETROS!$C$7))+
_xlfn.IFS(N731="",0,N731=PARAMETROS!$A$2,(AF731*PARAMETROS!$B$2)+(AC731*PARAMETROS!$C$2),
N731=PARAMETROS!$A$3,(AF731*PARAMETROS!$B$3)+(AC731*PARAMETROS!$C$3),
N731=PARAMETROS!$A$4,(AF731*PARAMETROS!$B$4)+(AC731*PARAMETROS!$C$4),
N731=PARAMETROS!$A$5,(AF731*PARAMETROS!$B$5)+(AC731*PARAMETROS!$C$5),
N731=PARAMETROS!$A$6,(AF731*PARAMETROS!$B$6)+(AC731*PARAMETROS!$C$6),
N731=PARAMETROS!$A$7,(AF731*PARAMETROS!$B$7)+(AC731*PARAMETROS!$C$7))+
_xlfn.IFS(O731="",0,O731=PARAMETROS!$A$2,(AG731*PARAMETROS!$B$2)+(AD731*PARAMETROS!$C$2),
O731=PARAMETROS!$A$3,(AG731*PARAMETROS!$B$3)+(AD731*PARAMETROS!$C$3),
O731=PARAMETROS!$A$4,(AG731*PARAMETROS!$B$4)+(AD731*PARAMETROS!$C$4),
O731=PARAMETROS!$A$5,(AG731*PARAMETROS!$B$5)+(AD731*PARAMETROS!$C$5),
O731=PARAMETROS!$A$6,(AG731*PARAMETROS!$B$6)+(AD731*PARAMETROS!$C$6),
O731=PARAMETROS!$A$7,(AG731*PARAMETROS!$B$7)+(AD731*PARAMETROS!$C$7))</f>
        <v>1.3599999999999999</v>
      </c>
      <c r="AI731" s="12"/>
      <c r="AJ731" s="12"/>
      <c r="AK731" s="12"/>
    </row>
    <row r="732" spans="1:37">
      <c r="A732" s="3">
        <v>731</v>
      </c>
      <c r="B732" s="33">
        <v>45224.456319444442</v>
      </c>
      <c r="C732" s="33">
        <v>45224.456319444442</v>
      </c>
      <c r="E732" t="s">
        <v>1606</v>
      </c>
      <c r="F732" t="s">
        <v>65</v>
      </c>
      <c r="G732" s="3">
        <v>2389526</v>
      </c>
      <c r="J732" t="s">
        <v>1658</v>
      </c>
      <c r="K732" t="s">
        <v>1659</v>
      </c>
      <c r="L732" t="s">
        <v>81</v>
      </c>
      <c r="M732" s="23" t="s">
        <v>70</v>
      </c>
      <c r="P732" s="25" t="s">
        <v>58</v>
      </c>
      <c r="Q732" s="25"/>
      <c r="S732" t="s">
        <v>60</v>
      </c>
      <c r="T732" t="s">
        <v>87</v>
      </c>
      <c r="AA732" s="28" t="str">
        <f t="shared" si="77"/>
        <v>2389526</v>
      </c>
      <c r="AB732" s="27" t="str">
        <f t="shared" si="78"/>
        <v>1</v>
      </c>
      <c r="AC732" s="27">
        <f t="shared" si="79"/>
        <v>0</v>
      </c>
      <c r="AD732" s="27">
        <f t="shared" si="80"/>
        <v>0</v>
      </c>
      <c r="AE732" s="3">
        <f t="shared" si="81"/>
        <v>0</v>
      </c>
      <c r="AF732" s="3">
        <f t="shared" si="82"/>
        <v>0</v>
      </c>
      <c r="AG732" s="3">
        <f t="shared" si="83"/>
        <v>0</v>
      </c>
      <c r="AH732" s="12" cm="1">
        <f t="array" ref="AH732">_xlfn.IFS(M732=PARAMETROS!$A$2,(AE732*PARAMETROS!$B$2)+(AB732*PARAMETROS!$C$2),
M732=PARAMETROS!$A$3,(AE732*PARAMETROS!$B$3)+(AB732*PARAMETROS!$C$3),
M732=PARAMETROS!$A$4,(AE732*PARAMETROS!$B$4)+(AB732*PARAMETROS!$C$4),
M732=PARAMETROS!$A$5,(AE732*PARAMETROS!$B$5)+(AB732*PARAMETROS!$C$5),
M732=PARAMETROS!$A$6,(AE732*PARAMETROS!$B$6)+(AB732*PARAMETROS!$C$6),
M732=PARAMETROS!$A$7,(AE732*PARAMETROS!$B$7)+(AB732*PARAMETROS!$C$7))+
_xlfn.IFS(N732="",0,N732=PARAMETROS!$A$2,(AF732*PARAMETROS!$B$2)+(AC732*PARAMETROS!$C$2),
N732=PARAMETROS!$A$3,(AF732*PARAMETROS!$B$3)+(AC732*PARAMETROS!$C$3),
N732=PARAMETROS!$A$4,(AF732*PARAMETROS!$B$4)+(AC732*PARAMETROS!$C$4),
N732=PARAMETROS!$A$5,(AF732*PARAMETROS!$B$5)+(AC732*PARAMETROS!$C$5),
N732=PARAMETROS!$A$6,(AF732*PARAMETROS!$B$6)+(AC732*PARAMETROS!$C$6),
N732=PARAMETROS!$A$7,(AF732*PARAMETROS!$B$7)+(AC732*PARAMETROS!$C$7))+
_xlfn.IFS(O732="",0,O732=PARAMETROS!$A$2,(AG732*PARAMETROS!$B$2)+(AD732*PARAMETROS!$C$2),
O732=PARAMETROS!$A$3,(AG732*PARAMETROS!$B$3)+(AD732*PARAMETROS!$C$3),
O732=PARAMETROS!$A$4,(AG732*PARAMETROS!$B$4)+(AD732*PARAMETROS!$C$4),
O732=PARAMETROS!$A$5,(AG732*PARAMETROS!$B$5)+(AD732*PARAMETROS!$C$5),
O732=PARAMETROS!$A$6,(AG732*PARAMETROS!$B$6)+(AD732*PARAMETROS!$C$6),
O732=PARAMETROS!$A$7,(AG732*PARAMETROS!$B$7)+(AD732*PARAMETROS!$C$7))</f>
        <v>0.18</v>
      </c>
      <c r="AI732" s="12"/>
      <c r="AJ732" s="12"/>
      <c r="AK732" s="12"/>
    </row>
    <row r="733" spans="1:37">
      <c r="A733" s="3">
        <v>732</v>
      </c>
      <c r="B733" s="33">
        <v>45224.454456018517</v>
      </c>
      <c r="C733" s="33">
        <v>45224.454456018517</v>
      </c>
      <c r="E733" t="s">
        <v>1644</v>
      </c>
      <c r="F733" t="s">
        <v>65</v>
      </c>
      <c r="G733" s="3">
        <v>2389523</v>
      </c>
      <c r="J733" t="s">
        <v>1660</v>
      </c>
      <c r="K733" t="s">
        <v>1661</v>
      </c>
      <c r="L733" t="s">
        <v>86</v>
      </c>
      <c r="M733" s="23" t="s">
        <v>76</v>
      </c>
      <c r="P733" s="25" t="s">
        <v>48</v>
      </c>
      <c r="Q733" s="25"/>
      <c r="S733" t="s">
        <v>49</v>
      </c>
      <c r="AA733" s="28" t="str">
        <f t="shared" si="77"/>
        <v>2389523</v>
      </c>
      <c r="AB733" s="27" t="str">
        <f t="shared" si="78"/>
        <v>2</v>
      </c>
      <c r="AC733" s="27">
        <f t="shared" si="79"/>
        <v>0</v>
      </c>
      <c r="AD733" s="27">
        <f t="shared" si="80"/>
        <v>0</v>
      </c>
      <c r="AE733" s="3">
        <f t="shared" si="81"/>
        <v>0</v>
      </c>
      <c r="AF733" s="3">
        <f t="shared" si="82"/>
        <v>0</v>
      </c>
      <c r="AG733" s="3">
        <f t="shared" si="83"/>
        <v>0</v>
      </c>
      <c r="AH733" s="12" cm="1">
        <f t="array" ref="AH733">_xlfn.IFS(M733=PARAMETROS!$A$2,(AE733*PARAMETROS!$B$2)+(AB733*PARAMETROS!$C$2),
M733=PARAMETROS!$A$3,(AE733*PARAMETROS!$B$3)+(AB733*PARAMETROS!$C$3),
M733=PARAMETROS!$A$4,(AE733*PARAMETROS!$B$4)+(AB733*PARAMETROS!$C$4),
M733=PARAMETROS!$A$5,(AE733*PARAMETROS!$B$5)+(AB733*PARAMETROS!$C$5),
M733=PARAMETROS!$A$6,(AE733*PARAMETROS!$B$6)+(AB733*PARAMETROS!$C$6),
M733=PARAMETROS!$A$7,(AE733*PARAMETROS!$B$7)+(AB733*PARAMETROS!$C$7))+
_xlfn.IFS(N733="",0,N733=PARAMETROS!$A$2,(AF733*PARAMETROS!$B$2)+(AC733*PARAMETROS!$C$2),
N733=PARAMETROS!$A$3,(AF733*PARAMETROS!$B$3)+(AC733*PARAMETROS!$C$3),
N733=PARAMETROS!$A$4,(AF733*PARAMETROS!$B$4)+(AC733*PARAMETROS!$C$4),
N733=PARAMETROS!$A$5,(AF733*PARAMETROS!$B$5)+(AC733*PARAMETROS!$C$5),
N733=PARAMETROS!$A$6,(AF733*PARAMETROS!$B$6)+(AC733*PARAMETROS!$C$6),
N733=PARAMETROS!$A$7,(AF733*PARAMETROS!$B$7)+(AC733*PARAMETROS!$C$7))+
_xlfn.IFS(O733="",0,O733=PARAMETROS!$A$2,(AG733*PARAMETROS!$B$2)+(AD733*PARAMETROS!$C$2),
O733=PARAMETROS!$A$3,(AG733*PARAMETROS!$B$3)+(AD733*PARAMETROS!$C$3),
O733=PARAMETROS!$A$4,(AG733*PARAMETROS!$B$4)+(AD733*PARAMETROS!$C$4),
O733=PARAMETROS!$A$5,(AG733*PARAMETROS!$B$5)+(AD733*PARAMETROS!$C$5),
O733=PARAMETROS!$A$6,(AG733*PARAMETROS!$B$6)+(AD733*PARAMETROS!$C$6),
O733=PARAMETROS!$A$7,(AG733*PARAMETROS!$B$7)+(AD733*PARAMETROS!$C$7))</f>
        <v>0.24</v>
      </c>
      <c r="AI733" s="12"/>
      <c r="AJ733" s="12"/>
      <c r="AK733" s="12"/>
    </row>
    <row r="734" spans="1:37">
      <c r="A734" s="3">
        <v>733</v>
      </c>
      <c r="B734" s="33">
        <v>45224.451111111113</v>
      </c>
      <c r="C734" s="33">
        <v>45224.451111111113</v>
      </c>
      <c r="E734" t="s">
        <v>1662</v>
      </c>
      <c r="F734" t="s">
        <v>65</v>
      </c>
      <c r="G734" s="3">
        <v>2389515</v>
      </c>
      <c r="J734" t="s">
        <v>1663</v>
      </c>
      <c r="K734" t="s">
        <v>1664</v>
      </c>
      <c r="L734" t="s">
        <v>92</v>
      </c>
      <c r="M734" s="23" t="s">
        <v>82</v>
      </c>
      <c r="N734" s="23" t="s">
        <v>70</v>
      </c>
      <c r="P734" s="25" t="s">
        <v>118</v>
      </c>
      <c r="Q734" s="25" t="s">
        <v>48</v>
      </c>
      <c r="S734" t="s">
        <v>60</v>
      </c>
      <c r="T734" t="s">
        <v>102</v>
      </c>
      <c r="AA734" s="28" t="str">
        <f t="shared" si="77"/>
        <v>2389515</v>
      </c>
      <c r="AB734" s="27" t="str">
        <f t="shared" si="78"/>
        <v>6</v>
      </c>
      <c r="AC734" s="27" t="str">
        <f t="shared" si="79"/>
        <v>2</v>
      </c>
      <c r="AD734" s="27">
        <f t="shared" si="80"/>
        <v>0</v>
      </c>
      <c r="AE734" s="3">
        <f t="shared" si="81"/>
        <v>0</v>
      </c>
      <c r="AF734" s="3">
        <f t="shared" si="82"/>
        <v>0</v>
      </c>
      <c r="AG734" s="3">
        <f t="shared" si="83"/>
        <v>0</v>
      </c>
      <c r="AH734" s="12" cm="1">
        <f t="array" ref="AH734">_xlfn.IFS(M734=PARAMETROS!$A$2,(AE734*PARAMETROS!$B$2)+(AB734*PARAMETROS!$C$2),
M734=PARAMETROS!$A$3,(AE734*PARAMETROS!$B$3)+(AB734*PARAMETROS!$C$3),
M734=PARAMETROS!$A$4,(AE734*PARAMETROS!$B$4)+(AB734*PARAMETROS!$C$4),
M734=PARAMETROS!$A$5,(AE734*PARAMETROS!$B$5)+(AB734*PARAMETROS!$C$5),
M734=PARAMETROS!$A$6,(AE734*PARAMETROS!$B$6)+(AB734*PARAMETROS!$C$6),
M734=PARAMETROS!$A$7,(AE734*PARAMETROS!$B$7)+(AB734*PARAMETROS!$C$7))+
_xlfn.IFS(N734="",0,N734=PARAMETROS!$A$2,(AF734*PARAMETROS!$B$2)+(AC734*PARAMETROS!$C$2),
N734=PARAMETROS!$A$3,(AF734*PARAMETROS!$B$3)+(AC734*PARAMETROS!$C$3),
N734=PARAMETROS!$A$4,(AF734*PARAMETROS!$B$4)+(AC734*PARAMETROS!$C$4),
N734=PARAMETROS!$A$5,(AF734*PARAMETROS!$B$5)+(AC734*PARAMETROS!$C$5),
N734=PARAMETROS!$A$6,(AF734*PARAMETROS!$B$6)+(AC734*PARAMETROS!$C$6),
N734=PARAMETROS!$A$7,(AF734*PARAMETROS!$B$7)+(AC734*PARAMETROS!$C$7))+
_xlfn.IFS(O734="",0,O734=PARAMETROS!$A$2,(AG734*PARAMETROS!$B$2)+(AD734*PARAMETROS!$C$2),
O734=PARAMETROS!$A$3,(AG734*PARAMETROS!$B$3)+(AD734*PARAMETROS!$C$3),
O734=PARAMETROS!$A$4,(AG734*PARAMETROS!$B$4)+(AD734*PARAMETROS!$C$4),
O734=PARAMETROS!$A$5,(AG734*PARAMETROS!$B$5)+(AD734*PARAMETROS!$C$5),
O734=PARAMETROS!$A$6,(AG734*PARAMETROS!$B$6)+(AD734*PARAMETROS!$C$6),
O734=PARAMETROS!$A$7,(AG734*PARAMETROS!$B$7)+(AD734*PARAMETROS!$C$7))</f>
        <v>0.72</v>
      </c>
      <c r="AI734" s="12"/>
      <c r="AJ734" s="12"/>
      <c r="AK734" s="12"/>
    </row>
    <row r="735" spans="1:37">
      <c r="A735" s="3">
        <v>734</v>
      </c>
      <c r="B735" s="33">
        <v>45224.45045138889</v>
      </c>
      <c r="C735" s="33">
        <v>45224.45045138889</v>
      </c>
      <c r="E735" t="s">
        <v>1651</v>
      </c>
      <c r="F735" t="s">
        <v>65</v>
      </c>
      <c r="G735" s="3">
        <v>2389514</v>
      </c>
      <c r="J735" t="s">
        <v>1665</v>
      </c>
      <c r="K735" t="s">
        <v>1666</v>
      </c>
      <c r="L735" t="s">
        <v>97</v>
      </c>
      <c r="M735" s="23" t="s">
        <v>70</v>
      </c>
      <c r="P735" s="25" t="s">
        <v>58</v>
      </c>
      <c r="Q735" s="25"/>
      <c r="S735" t="s">
        <v>60</v>
      </c>
      <c r="T735" t="s">
        <v>87</v>
      </c>
      <c r="AA735" s="28" t="str">
        <f t="shared" si="77"/>
        <v>2389514</v>
      </c>
      <c r="AB735" s="27" t="str">
        <f t="shared" si="78"/>
        <v>1</v>
      </c>
      <c r="AC735" s="27">
        <f t="shared" si="79"/>
        <v>0</v>
      </c>
      <c r="AD735" s="27">
        <f t="shared" si="80"/>
        <v>0</v>
      </c>
      <c r="AE735" s="3">
        <f t="shared" si="81"/>
        <v>0</v>
      </c>
      <c r="AF735" s="3">
        <f t="shared" si="82"/>
        <v>0</v>
      </c>
      <c r="AG735" s="3">
        <f t="shared" si="83"/>
        <v>0</v>
      </c>
      <c r="AH735" s="12" cm="1">
        <f t="array" ref="AH735">_xlfn.IFS(M735=PARAMETROS!$A$2,(AE735*PARAMETROS!$B$2)+(AB735*PARAMETROS!$C$2),
M735=PARAMETROS!$A$3,(AE735*PARAMETROS!$B$3)+(AB735*PARAMETROS!$C$3),
M735=PARAMETROS!$A$4,(AE735*PARAMETROS!$B$4)+(AB735*PARAMETROS!$C$4),
M735=PARAMETROS!$A$5,(AE735*PARAMETROS!$B$5)+(AB735*PARAMETROS!$C$5),
M735=PARAMETROS!$A$6,(AE735*PARAMETROS!$B$6)+(AB735*PARAMETROS!$C$6),
M735=PARAMETROS!$A$7,(AE735*PARAMETROS!$B$7)+(AB735*PARAMETROS!$C$7))+
_xlfn.IFS(N735="",0,N735=PARAMETROS!$A$2,(AF735*PARAMETROS!$B$2)+(AC735*PARAMETROS!$C$2),
N735=PARAMETROS!$A$3,(AF735*PARAMETROS!$B$3)+(AC735*PARAMETROS!$C$3),
N735=PARAMETROS!$A$4,(AF735*PARAMETROS!$B$4)+(AC735*PARAMETROS!$C$4),
N735=PARAMETROS!$A$5,(AF735*PARAMETROS!$B$5)+(AC735*PARAMETROS!$C$5),
N735=PARAMETROS!$A$6,(AF735*PARAMETROS!$B$6)+(AC735*PARAMETROS!$C$6),
N735=PARAMETROS!$A$7,(AF735*PARAMETROS!$B$7)+(AC735*PARAMETROS!$C$7))+
_xlfn.IFS(O735="",0,O735=PARAMETROS!$A$2,(AG735*PARAMETROS!$B$2)+(AD735*PARAMETROS!$C$2),
O735=PARAMETROS!$A$3,(AG735*PARAMETROS!$B$3)+(AD735*PARAMETROS!$C$3),
O735=PARAMETROS!$A$4,(AG735*PARAMETROS!$B$4)+(AD735*PARAMETROS!$C$4),
O735=PARAMETROS!$A$5,(AG735*PARAMETROS!$B$5)+(AD735*PARAMETROS!$C$5),
O735=PARAMETROS!$A$6,(AG735*PARAMETROS!$B$6)+(AD735*PARAMETROS!$C$6),
O735=PARAMETROS!$A$7,(AG735*PARAMETROS!$B$7)+(AD735*PARAMETROS!$C$7))</f>
        <v>0.18</v>
      </c>
      <c r="AI735" s="12"/>
      <c r="AJ735" s="12"/>
      <c r="AK735" s="12"/>
    </row>
    <row r="736" spans="1:37">
      <c r="A736" s="3">
        <v>735</v>
      </c>
      <c r="B736" s="33">
        <v>45224.447280092594</v>
      </c>
      <c r="C736" s="33">
        <v>45224.447280092594</v>
      </c>
      <c r="E736" t="s">
        <v>1667</v>
      </c>
      <c r="F736" t="s">
        <v>65</v>
      </c>
      <c r="G736" s="3">
        <v>2389506</v>
      </c>
      <c r="J736" t="s">
        <v>1668</v>
      </c>
      <c r="K736" t="s">
        <v>1669</v>
      </c>
      <c r="L736" t="s">
        <v>101</v>
      </c>
      <c r="M736" s="23" t="s">
        <v>47</v>
      </c>
      <c r="P736" s="25" t="s">
        <v>59</v>
      </c>
      <c r="Q736" s="25"/>
      <c r="S736" t="s">
        <v>60</v>
      </c>
      <c r="T736" t="s">
        <v>61</v>
      </c>
      <c r="U736" t="s">
        <v>62</v>
      </c>
      <c r="AA736" s="28" t="str">
        <f t="shared" si="77"/>
        <v>2389506</v>
      </c>
      <c r="AB736" s="27" t="str">
        <f t="shared" si="78"/>
        <v>4</v>
      </c>
      <c r="AC736" s="27">
        <f t="shared" si="79"/>
        <v>0</v>
      </c>
      <c r="AD736" s="27">
        <f t="shared" si="80"/>
        <v>0</v>
      </c>
      <c r="AE736" s="3">
        <f t="shared" si="81"/>
        <v>0</v>
      </c>
      <c r="AF736" s="3">
        <f t="shared" si="82"/>
        <v>0</v>
      </c>
      <c r="AG736" s="3">
        <f t="shared" si="83"/>
        <v>0</v>
      </c>
      <c r="AH736" s="12" cm="1">
        <f t="array" ref="AH736">_xlfn.IFS(M736=PARAMETROS!$A$2,(AE736*PARAMETROS!$B$2)+(AB736*PARAMETROS!$C$2),
M736=PARAMETROS!$A$3,(AE736*PARAMETROS!$B$3)+(AB736*PARAMETROS!$C$3),
M736=PARAMETROS!$A$4,(AE736*PARAMETROS!$B$4)+(AB736*PARAMETROS!$C$4),
M736=PARAMETROS!$A$5,(AE736*PARAMETROS!$B$5)+(AB736*PARAMETROS!$C$5),
M736=PARAMETROS!$A$6,(AE736*PARAMETROS!$B$6)+(AB736*PARAMETROS!$C$6),
M736=PARAMETROS!$A$7,(AE736*PARAMETROS!$B$7)+(AB736*PARAMETROS!$C$7))+
_xlfn.IFS(N736="",0,N736=PARAMETROS!$A$2,(AF736*PARAMETROS!$B$2)+(AC736*PARAMETROS!$C$2),
N736=PARAMETROS!$A$3,(AF736*PARAMETROS!$B$3)+(AC736*PARAMETROS!$C$3),
N736=PARAMETROS!$A$4,(AF736*PARAMETROS!$B$4)+(AC736*PARAMETROS!$C$4),
N736=PARAMETROS!$A$5,(AF736*PARAMETROS!$B$5)+(AC736*PARAMETROS!$C$5),
N736=PARAMETROS!$A$6,(AF736*PARAMETROS!$B$6)+(AC736*PARAMETROS!$C$6),
N736=PARAMETROS!$A$7,(AF736*PARAMETROS!$B$7)+(AC736*PARAMETROS!$C$7))+
_xlfn.IFS(O736="",0,O736=PARAMETROS!$A$2,(AG736*PARAMETROS!$B$2)+(AD736*PARAMETROS!$C$2),
O736=PARAMETROS!$A$3,(AG736*PARAMETROS!$B$3)+(AD736*PARAMETROS!$C$3),
O736=PARAMETROS!$A$4,(AG736*PARAMETROS!$B$4)+(AD736*PARAMETROS!$C$4),
O736=PARAMETROS!$A$5,(AG736*PARAMETROS!$B$5)+(AD736*PARAMETROS!$C$5),
O736=PARAMETROS!$A$6,(AG736*PARAMETROS!$B$6)+(AD736*PARAMETROS!$C$6),
O736=PARAMETROS!$A$7,(AG736*PARAMETROS!$B$7)+(AD736*PARAMETROS!$C$7))</f>
        <v>0.24</v>
      </c>
      <c r="AI736" s="12"/>
      <c r="AJ736" s="12"/>
      <c r="AK736" s="12"/>
    </row>
    <row r="737" spans="1:37">
      <c r="A737" s="3">
        <v>736</v>
      </c>
      <c r="B737" s="33">
        <v>45224.444432870368</v>
      </c>
      <c r="C737" s="33">
        <v>45224.444432870368</v>
      </c>
      <c r="E737" t="s">
        <v>1644</v>
      </c>
      <c r="F737" t="s">
        <v>65</v>
      </c>
      <c r="G737" s="3">
        <v>2389504</v>
      </c>
      <c r="J737" t="s">
        <v>1670</v>
      </c>
      <c r="K737" t="s">
        <v>1671</v>
      </c>
      <c r="L737" t="s">
        <v>106</v>
      </c>
      <c r="M737" s="23" t="s">
        <v>57</v>
      </c>
      <c r="P737" s="25" t="s">
        <v>59</v>
      </c>
      <c r="Q737" s="25"/>
      <c r="S737" t="s">
        <v>49</v>
      </c>
      <c r="AA737" s="28" t="str">
        <f t="shared" si="77"/>
        <v>2389504</v>
      </c>
      <c r="AB737" s="27" t="str">
        <f t="shared" si="78"/>
        <v>4</v>
      </c>
      <c r="AC737" s="27">
        <f t="shared" si="79"/>
        <v>0</v>
      </c>
      <c r="AD737" s="27">
        <f t="shared" si="80"/>
        <v>0</v>
      </c>
      <c r="AE737" s="3">
        <f t="shared" si="81"/>
        <v>0</v>
      </c>
      <c r="AF737" s="3">
        <f t="shared" si="82"/>
        <v>0</v>
      </c>
      <c r="AG737" s="3">
        <f t="shared" si="83"/>
        <v>0</v>
      </c>
      <c r="AH737" s="12" cm="1">
        <f t="array" ref="AH737">_xlfn.IFS(M737=PARAMETROS!$A$2,(AE737*PARAMETROS!$B$2)+(AB737*PARAMETROS!$C$2),
M737=PARAMETROS!$A$3,(AE737*PARAMETROS!$B$3)+(AB737*PARAMETROS!$C$3),
M737=PARAMETROS!$A$4,(AE737*PARAMETROS!$B$4)+(AB737*PARAMETROS!$C$4),
M737=PARAMETROS!$A$5,(AE737*PARAMETROS!$B$5)+(AB737*PARAMETROS!$C$5),
M737=PARAMETROS!$A$6,(AE737*PARAMETROS!$B$6)+(AB737*PARAMETROS!$C$6),
M737=PARAMETROS!$A$7,(AE737*PARAMETROS!$B$7)+(AB737*PARAMETROS!$C$7))+
_xlfn.IFS(N737="",0,N737=PARAMETROS!$A$2,(AF737*PARAMETROS!$B$2)+(AC737*PARAMETROS!$C$2),
N737=PARAMETROS!$A$3,(AF737*PARAMETROS!$B$3)+(AC737*PARAMETROS!$C$3),
N737=PARAMETROS!$A$4,(AF737*PARAMETROS!$B$4)+(AC737*PARAMETROS!$C$4),
N737=PARAMETROS!$A$5,(AF737*PARAMETROS!$B$5)+(AC737*PARAMETROS!$C$5),
N737=PARAMETROS!$A$6,(AF737*PARAMETROS!$B$6)+(AC737*PARAMETROS!$C$6),
N737=PARAMETROS!$A$7,(AF737*PARAMETROS!$B$7)+(AC737*PARAMETROS!$C$7))+
_xlfn.IFS(O737="",0,O737=PARAMETROS!$A$2,(AG737*PARAMETROS!$B$2)+(AD737*PARAMETROS!$C$2),
O737=PARAMETROS!$A$3,(AG737*PARAMETROS!$B$3)+(AD737*PARAMETROS!$C$3),
O737=PARAMETROS!$A$4,(AG737*PARAMETROS!$B$4)+(AD737*PARAMETROS!$C$4),
O737=PARAMETROS!$A$5,(AG737*PARAMETROS!$B$5)+(AD737*PARAMETROS!$C$5),
O737=PARAMETROS!$A$6,(AG737*PARAMETROS!$B$6)+(AD737*PARAMETROS!$C$6),
O737=PARAMETROS!$A$7,(AG737*PARAMETROS!$B$7)+(AD737*PARAMETROS!$C$7))</f>
        <v>1</v>
      </c>
      <c r="AI737" s="12"/>
      <c r="AJ737" s="12"/>
      <c r="AK737" s="12"/>
    </row>
    <row r="738" spans="1:37">
      <c r="A738" s="3">
        <v>737</v>
      </c>
      <c r="B738" s="33">
        <v>45224.442777777775</v>
      </c>
      <c r="C738" s="33">
        <v>45224.442777777775</v>
      </c>
      <c r="E738" t="s">
        <v>1667</v>
      </c>
      <c r="F738" t="s">
        <v>65</v>
      </c>
      <c r="G738" s="3">
        <v>2389500</v>
      </c>
      <c r="J738" t="s">
        <v>1672</v>
      </c>
      <c r="K738" t="s">
        <v>1673</v>
      </c>
      <c r="L738" t="s">
        <v>110</v>
      </c>
      <c r="M738" s="23" t="s">
        <v>70</v>
      </c>
      <c r="P738" s="25" t="s">
        <v>48</v>
      </c>
      <c r="S738" t="s">
        <v>49</v>
      </c>
      <c r="AA738" s="28" t="str">
        <f t="shared" si="77"/>
        <v>2389500</v>
      </c>
      <c r="AB738" s="27" t="str">
        <f t="shared" si="78"/>
        <v>2</v>
      </c>
      <c r="AC738" s="27">
        <f t="shared" si="79"/>
        <v>0</v>
      </c>
      <c r="AD738" s="27">
        <f t="shared" si="80"/>
        <v>0</v>
      </c>
      <c r="AE738" s="3">
        <f t="shared" si="81"/>
        <v>0</v>
      </c>
      <c r="AF738" s="3">
        <f t="shared" si="82"/>
        <v>0</v>
      </c>
      <c r="AG738" s="3">
        <f t="shared" si="83"/>
        <v>0</v>
      </c>
      <c r="AH738" s="12" cm="1">
        <f t="array" ref="AH738">_xlfn.IFS(M738=PARAMETROS!$A$2,(AE738*PARAMETROS!$B$2)+(AB738*PARAMETROS!$C$2),
M738=PARAMETROS!$A$3,(AE738*PARAMETROS!$B$3)+(AB738*PARAMETROS!$C$3),
M738=PARAMETROS!$A$4,(AE738*PARAMETROS!$B$4)+(AB738*PARAMETROS!$C$4),
M738=PARAMETROS!$A$5,(AE738*PARAMETROS!$B$5)+(AB738*PARAMETROS!$C$5),
M738=PARAMETROS!$A$6,(AE738*PARAMETROS!$B$6)+(AB738*PARAMETROS!$C$6),
M738=PARAMETROS!$A$7,(AE738*PARAMETROS!$B$7)+(AB738*PARAMETROS!$C$7))+
_xlfn.IFS(N738="",0,N738=PARAMETROS!$A$2,(AF738*PARAMETROS!$B$2)+(AC738*PARAMETROS!$C$2),
N738=PARAMETROS!$A$3,(AF738*PARAMETROS!$B$3)+(AC738*PARAMETROS!$C$3),
N738=PARAMETROS!$A$4,(AF738*PARAMETROS!$B$4)+(AC738*PARAMETROS!$C$4),
N738=PARAMETROS!$A$5,(AF738*PARAMETROS!$B$5)+(AC738*PARAMETROS!$C$5),
N738=PARAMETROS!$A$6,(AF738*PARAMETROS!$B$6)+(AC738*PARAMETROS!$C$6),
N738=PARAMETROS!$A$7,(AF738*PARAMETROS!$B$7)+(AC738*PARAMETROS!$C$7))+
_xlfn.IFS(O738="",0,O738=PARAMETROS!$A$2,(AG738*PARAMETROS!$B$2)+(AD738*PARAMETROS!$C$2),
O738=PARAMETROS!$A$3,(AG738*PARAMETROS!$B$3)+(AD738*PARAMETROS!$C$3),
O738=PARAMETROS!$A$4,(AG738*PARAMETROS!$B$4)+(AD738*PARAMETROS!$C$4),
O738=PARAMETROS!$A$5,(AG738*PARAMETROS!$B$5)+(AD738*PARAMETROS!$C$5),
O738=PARAMETROS!$A$6,(AG738*PARAMETROS!$B$6)+(AD738*PARAMETROS!$C$6),
O738=PARAMETROS!$A$7,(AG738*PARAMETROS!$B$7)+(AD738*PARAMETROS!$C$7))</f>
        <v>0.36</v>
      </c>
      <c r="AI738" s="12"/>
      <c r="AJ738" s="12"/>
      <c r="AK738" s="12"/>
    </row>
    <row r="739" spans="1:37">
      <c r="A739" s="3">
        <v>738</v>
      </c>
      <c r="B739" s="33">
        <v>45224.44021990741</v>
      </c>
      <c r="C739" s="33">
        <v>45224.44021990741</v>
      </c>
      <c r="E739" t="s">
        <v>1600</v>
      </c>
      <c r="F739" t="s">
        <v>65</v>
      </c>
      <c r="G739" s="3">
        <v>2389492</v>
      </c>
      <c r="J739" t="s">
        <v>1674</v>
      </c>
      <c r="K739" t="s">
        <v>1675</v>
      </c>
      <c r="L739" t="s">
        <v>114</v>
      </c>
      <c r="M739" s="23" t="s">
        <v>47</v>
      </c>
      <c r="N739" s="23" t="s">
        <v>47</v>
      </c>
      <c r="P739" s="25" t="s">
        <v>58</v>
      </c>
      <c r="Q739" s="25" t="s">
        <v>59</v>
      </c>
      <c r="S739" t="s">
        <v>60</v>
      </c>
      <c r="T739" t="s">
        <v>61</v>
      </c>
      <c r="U739" t="s">
        <v>62</v>
      </c>
      <c r="AA739" s="28" t="str">
        <f t="shared" si="77"/>
        <v>2389492</v>
      </c>
      <c r="AB739" s="27" t="str">
        <f t="shared" si="78"/>
        <v>1</v>
      </c>
      <c r="AC739" s="27" t="str">
        <f t="shared" si="79"/>
        <v>4</v>
      </c>
      <c r="AD739" s="27">
        <f t="shared" si="80"/>
        <v>0</v>
      </c>
      <c r="AE739" s="3">
        <f t="shared" si="81"/>
        <v>0</v>
      </c>
      <c r="AF739" s="3">
        <f t="shared" si="82"/>
        <v>0</v>
      </c>
      <c r="AG739" s="3">
        <f t="shared" si="83"/>
        <v>0</v>
      </c>
      <c r="AH739" s="12" cm="1">
        <f t="array" ref="AH739">_xlfn.IFS(M739=PARAMETROS!$A$2,(AE739*PARAMETROS!$B$2)+(AB739*PARAMETROS!$C$2),
M739=PARAMETROS!$A$3,(AE739*PARAMETROS!$B$3)+(AB739*PARAMETROS!$C$3),
M739=PARAMETROS!$A$4,(AE739*PARAMETROS!$B$4)+(AB739*PARAMETROS!$C$4),
M739=PARAMETROS!$A$5,(AE739*PARAMETROS!$B$5)+(AB739*PARAMETROS!$C$5),
M739=PARAMETROS!$A$6,(AE739*PARAMETROS!$B$6)+(AB739*PARAMETROS!$C$6),
M739=PARAMETROS!$A$7,(AE739*PARAMETROS!$B$7)+(AB739*PARAMETROS!$C$7))+
_xlfn.IFS(N739="",0,N739=PARAMETROS!$A$2,(AF739*PARAMETROS!$B$2)+(AC739*PARAMETROS!$C$2),
N739=PARAMETROS!$A$3,(AF739*PARAMETROS!$B$3)+(AC739*PARAMETROS!$C$3),
N739=PARAMETROS!$A$4,(AF739*PARAMETROS!$B$4)+(AC739*PARAMETROS!$C$4),
N739=PARAMETROS!$A$5,(AF739*PARAMETROS!$B$5)+(AC739*PARAMETROS!$C$5),
N739=PARAMETROS!$A$6,(AF739*PARAMETROS!$B$6)+(AC739*PARAMETROS!$C$6),
N739=PARAMETROS!$A$7,(AF739*PARAMETROS!$B$7)+(AC739*PARAMETROS!$C$7))+
_xlfn.IFS(O739="",0,O739=PARAMETROS!$A$2,(AG739*PARAMETROS!$B$2)+(AD739*PARAMETROS!$C$2),
O739=PARAMETROS!$A$3,(AG739*PARAMETROS!$B$3)+(AD739*PARAMETROS!$C$3),
O739=PARAMETROS!$A$4,(AG739*PARAMETROS!$B$4)+(AD739*PARAMETROS!$C$4),
O739=PARAMETROS!$A$5,(AG739*PARAMETROS!$B$5)+(AD739*PARAMETROS!$C$5),
O739=PARAMETROS!$A$6,(AG739*PARAMETROS!$B$6)+(AD739*PARAMETROS!$C$6),
O739=PARAMETROS!$A$7,(AG739*PARAMETROS!$B$7)+(AD739*PARAMETROS!$C$7))</f>
        <v>0.3</v>
      </c>
      <c r="AI739" s="12"/>
      <c r="AJ739" s="12"/>
      <c r="AK739" s="12"/>
    </row>
    <row r="740" spans="1:37">
      <c r="A740" s="3">
        <v>739</v>
      </c>
      <c r="B740" s="33">
        <v>45224.440162037034</v>
      </c>
      <c r="C740" s="33">
        <v>45224.440162037034</v>
      </c>
      <c r="E740" t="s">
        <v>1667</v>
      </c>
      <c r="F740" t="s">
        <v>65</v>
      </c>
      <c r="G740" s="3">
        <v>2389490</v>
      </c>
      <c r="J740" t="s">
        <v>1676</v>
      </c>
      <c r="K740" t="s">
        <v>1677</v>
      </c>
      <c r="L740" t="s">
        <v>97</v>
      </c>
      <c r="M740" s="23" t="s">
        <v>47</v>
      </c>
      <c r="N740" s="23" t="s">
        <v>47</v>
      </c>
      <c r="P740" s="25" t="s">
        <v>59</v>
      </c>
      <c r="Q740" s="25" t="s">
        <v>59</v>
      </c>
      <c r="S740" t="s">
        <v>49</v>
      </c>
      <c r="AA740" s="28" t="str">
        <f t="shared" si="77"/>
        <v>2389490</v>
      </c>
      <c r="AB740" s="27" t="str">
        <f t="shared" si="78"/>
        <v>4</v>
      </c>
      <c r="AC740" s="27" t="str">
        <f t="shared" si="79"/>
        <v>4</v>
      </c>
      <c r="AD740" s="27">
        <f t="shared" si="80"/>
        <v>0</v>
      </c>
      <c r="AE740" s="3">
        <f t="shared" si="81"/>
        <v>0</v>
      </c>
      <c r="AF740" s="3">
        <f t="shared" si="82"/>
        <v>0</v>
      </c>
      <c r="AG740" s="3">
        <f t="shared" si="83"/>
        <v>0</v>
      </c>
      <c r="AH740" s="12" cm="1">
        <f t="array" ref="AH740">_xlfn.IFS(M740=PARAMETROS!$A$2,(AE740*PARAMETROS!$B$2)+(AB740*PARAMETROS!$C$2),
M740=PARAMETROS!$A$3,(AE740*PARAMETROS!$B$3)+(AB740*PARAMETROS!$C$3),
M740=PARAMETROS!$A$4,(AE740*PARAMETROS!$B$4)+(AB740*PARAMETROS!$C$4),
M740=PARAMETROS!$A$5,(AE740*PARAMETROS!$B$5)+(AB740*PARAMETROS!$C$5),
M740=PARAMETROS!$A$6,(AE740*PARAMETROS!$B$6)+(AB740*PARAMETROS!$C$6),
M740=PARAMETROS!$A$7,(AE740*PARAMETROS!$B$7)+(AB740*PARAMETROS!$C$7))+
_xlfn.IFS(N740="",0,N740=PARAMETROS!$A$2,(AF740*PARAMETROS!$B$2)+(AC740*PARAMETROS!$C$2),
N740=PARAMETROS!$A$3,(AF740*PARAMETROS!$B$3)+(AC740*PARAMETROS!$C$3),
N740=PARAMETROS!$A$4,(AF740*PARAMETROS!$B$4)+(AC740*PARAMETROS!$C$4),
N740=PARAMETROS!$A$5,(AF740*PARAMETROS!$B$5)+(AC740*PARAMETROS!$C$5),
N740=PARAMETROS!$A$6,(AF740*PARAMETROS!$B$6)+(AC740*PARAMETROS!$C$6),
N740=PARAMETROS!$A$7,(AF740*PARAMETROS!$B$7)+(AC740*PARAMETROS!$C$7))+
_xlfn.IFS(O740="",0,O740=PARAMETROS!$A$2,(AG740*PARAMETROS!$B$2)+(AD740*PARAMETROS!$C$2),
O740=PARAMETROS!$A$3,(AG740*PARAMETROS!$B$3)+(AD740*PARAMETROS!$C$3),
O740=PARAMETROS!$A$4,(AG740*PARAMETROS!$B$4)+(AD740*PARAMETROS!$C$4),
O740=PARAMETROS!$A$5,(AG740*PARAMETROS!$B$5)+(AD740*PARAMETROS!$C$5),
O740=PARAMETROS!$A$6,(AG740*PARAMETROS!$B$6)+(AD740*PARAMETROS!$C$6),
O740=PARAMETROS!$A$7,(AG740*PARAMETROS!$B$7)+(AD740*PARAMETROS!$C$7))</f>
        <v>0.48</v>
      </c>
      <c r="AI740" s="12"/>
      <c r="AJ740" s="12"/>
      <c r="AK740" s="12"/>
    </row>
    <row r="741" spans="1:37">
      <c r="A741" s="3">
        <v>740</v>
      </c>
      <c r="B741" s="33">
        <v>45224.420995370368</v>
      </c>
      <c r="C741" s="33">
        <v>45224.420995370368</v>
      </c>
      <c r="E741" t="s">
        <v>1611</v>
      </c>
      <c r="F741" t="s">
        <v>65</v>
      </c>
      <c r="G741" s="3">
        <v>2389453</v>
      </c>
      <c r="J741" t="s">
        <v>1678</v>
      </c>
      <c r="K741" t="s">
        <v>1679</v>
      </c>
      <c r="L741" t="s">
        <v>56</v>
      </c>
      <c r="M741" s="23" t="s">
        <v>82</v>
      </c>
      <c r="P741" s="25" t="s">
        <v>48</v>
      </c>
      <c r="Q741" s="25"/>
      <c r="S741" t="s">
        <v>49</v>
      </c>
      <c r="AA741" s="28" t="str">
        <f t="shared" si="77"/>
        <v>2389453</v>
      </c>
      <c r="AB741" s="27" t="str">
        <f t="shared" si="78"/>
        <v>2</v>
      </c>
      <c r="AC741" s="27">
        <f t="shared" si="79"/>
        <v>0</v>
      </c>
      <c r="AD741" s="27">
        <f t="shared" si="80"/>
        <v>0</v>
      </c>
      <c r="AE741" s="3">
        <f t="shared" si="81"/>
        <v>0</v>
      </c>
      <c r="AF741" s="3">
        <f t="shared" si="82"/>
        <v>0</v>
      </c>
      <c r="AG741" s="3">
        <f t="shared" si="83"/>
        <v>0</v>
      </c>
      <c r="AH741" s="12" cm="1">
        <f t="array" ref="AH741">_xlfn.IFS(M741=PARAMETROS!$A$2,(AE741*PARAMETROS!$B$2)+(AB741*PARAMETROS!$C$2),
M741=PARAMETROS!$A$3,(AE741*PARAMETROS!$B$3)+(AB741*PARAMETROS!$C$3),
M741=PARAMETROS!$A$4,(AE741*PARAMETROS!$B$4)+(AB741*PARAMETROS!$C$4),
M741=PARAMETROS!$A$5,(AE741*PARAMETROS!$B$5)+(AB741*PARAMETROS!$C$5),
M741=PARAMETROS!$A$6,(AE741*PARAMETROS!$B$6)+(AB741*PARAMETROS!$C$6),
M741=PARAMETROS!$A$7,(AE741*PARAMETROS!$B$7)+(AB741*PARAMETROS!$C$7))+
_xlfn.IFS(N741="",0,N741=PARAMETROS!$A$2,(AF741*PARAMETROS!$B$2)+(AC741*PARAMETROS!$C$2),
N741=PARAMETROS!$A$3,(AF741*PARAMETROS!$B$3)+(AC741*PARAMETROS!$C$3),
N741=PARAMETROS!$A$4,(AF741*PARAMETROS!$B$4)+(AC741*PARAMETROS!$C$4),
N741=PARAMETROS!$A$5,(AF741*PARAMETROS!$B$5)+(AC741*PARAMETROS!$C$5),
N741=PARAMETROS!$A$6,(AF741*PARAMETROS!$B$6)+(AC741*PARAMETROS!$C$6),
N741=PARAMETROS!$A$7,(AF741*PARAMETROS!$B$7)+(AC741*PARAMETROS!$C$7))+
_xlfn.IFS(O741="",0,O741=PARAMETROS!$A$2,(AG741*PARAMETROS!$B$2)+(AD741*PARAMETROS!$C$2),
O741=PARAMETROS!$A$3,(AG741*PARAMETROS!$B$3)+(AD741*PARAMETROS!$C$3),
O741=PARAMETROS!$A$4,(AG741*PARAMETROS!$B$4)+(AD741*PARAMETROS!$C$4),
O741=PARAMETROS!$A$5,(AG741*PARAMETROS!$B$5)+(AD741*PARAMETROS!$C$5),
O741=PARAMETROS!$A$6,(AG741*PARAMETROS!$B$6)+(AD741*PARAMETROS!$C$6),
O741=PARAMETROS!$A$7,(AG741*PARAMETROS!$B$7)+(AD741*PARAMETROS!$C$7))</f>
        <v>0.12</v>
      </c>
      <c r="AI741" s="12"/>
      <c r="AJ741" s="12"/>
      <c r="AK741" s="12"/>
    </row>
    <row r="742" spans="1:37">
      <c r="A742" s="3">
        <v>741</v>
      </c>
      <c r="B742" s="33">
        <v>45224.420717592591</v>
      </c>
      <c r="C742" s="33">
        <v>45224.420717592591</v>
      </c>
      <c r="E742" t="s">
        <v>64</v>
      </c>
      <c r="F742" t="s">
        <v>65</v>
      </c>
      <c r="G742" s="3">
        <v>2389451</v>
      </c>
      <c r="J742" t="s">
        <v>1680</v>
      </c>
      <c r="K742" t="s">
        <v>1681</v>
      </c>
      <c r="L742" t="s">
        <v>125</v>
      </c>
      <c r="M742" s="23" t="s">
        <v>47</v>
      </c>
      <c r="N742" s="23" t="s">
        <v>70</v>
      </c>
      <c r="P742" s="25" t="s">
        <v>48</v>
      </c>
      <c r="Q742" s="25" t="s">
        <v>48</v>
      </c>
      <c r="S742" t="s">
        <v>49</v>
      </c>
      <c r="AA742" s="28" t="str">
        <f t="shared" si="77"/>
        <v>2389451</v>
      </c>
      <c r="AB742" s="27" t="str">
        <f t="shared" si="78"/>
        <v>2</v>
      </c>
      <c r="AC742" s="27" t="str">
        <f t="shared" si="79"/>
        <v>2</v>
      </c>
      <c r="AD742" s="27">
        <f t="shared" si="80"/>
        <v>0</v>
      </c>
      <c r="AE742" s="3">
        <f t="shared" si="81"/>
        <v>0</v>
      </c>
      <c r="AF742" s="3">
        <f t="shared" si="82"/>
        <v>0</v>
      </c>
      <c r="AG742" s="3">
        <f t="shared" si="83"/>
        <v>0</v>
      </c>
      <c r="AH742" s="12" cm="1">
        <f t="array" ref="AH742">_xlfn.IFS(M742=PARAMETROS!$A$2,(AE742*PARAMETROS!$B$2)+(AB742*PARAMETROS!$C$2),
M742=PARAMETROS!$A$3,(AE742*PARAMETROS!$B$3)+(AB742*PARAMETROS!$C$3),
M742=PARAMETROS!$A$4,(AE742*PARAMETROS!$B$4)+(AB742*PARAMETROS!$C$4),
M742=PARAMETROS!$A$5,(AE742*PARAMETROS!$B$5)+(AB742*PARAMETROS!$C$5),
M742=PARAMETROS!$A$6,(AE742*PARAMETROS!$B$6)+(AB742*PARAMETROS!$C$6),
M742=PARAMETROS!$A$7,(AE742*PARAMETROS!$B$7)+(AB742*PARAMETROS!$C$7))+
_xlfn.IFS(N742="",0,N742=PARAMETROS!$A$2,(AF742*PARAMETROS!$B$2)+(AC742*PARAMETROS!$C$2),
N742=PARAMETROS!$A$3,(AF742*PARAMETROS!$B$3)+(AC742*PARAMETROS!$C$3),
N742=PARAMETROS!$A$4,(AF742*PARAMETROS!$B$4)+(AC742*PARAMETROS!$C$4),
N742=PARAMETROS!$A$5,(AF742*PARAMETROS!$B$5)+(AC742*PARAMETROS!$C$5),
N742=PARAMETROS!$A$6,(AF742*PARAMETROS!$B$6)+(AC742*PARAMETROS!$C$6),
N742=PARAMETROS!$A$7,(AF742*PARAMETROS!$B$7)+(AC742*PARAMETROS!$C$7))+
_xlfn.IFS(O742="",0,O742=PARAMETROS!$A$2,(AG742*PARAMETROS!$B$2)+(AD742*PARAMETROS!$C$2),
O742=PARAMETROS!$A$3,(AG742*PARAMETROS!$B$3)+(AD742*PARAMETROS!$C$3),
O742=PARAMETROS!$A$4,(AG742*PARAMETROS!$B$4)+(AD742*PARAMETROS!$C$4),
O742=PARAMETROS!$A$5,(AG742*PARAMETROS!$B$5)+(AD742*PARAMETROS!$C$5),
O742=PARAMETROS!$A$6,(AG742*PARAMETROS!$B$6)+(AD742*PARAMETROS!$C$6),
O742=PARAMETROS!$A$7,(AG742*PARAMETROS!$B$7)+(AD742*PARAMETROS!$C$7))</f>
        <v>0.48</v>
      </c>
      <c r="AI742" s="12"/>
      <c r="AJ742" s="12"/>
      <c r="AK742" s="12"/>
    </row>
    <row r="743" spans="1:37">
      <c r="A743" s="3">
        <v>742</v>
      </c>
      <c r="B743" s="33">
        <v>45224.430023148147</v>
      </c>
      <c r="C743" s="33">
        <v>45224.430023148147</v>
      </c>
      <c r="E743" t="s">
        <v>64</v>
      </c>
      <c r="F743" t="s">
        <v>65</v>
      </c>
      <c r="G743" s="3">
        <v>2389445</v>
      </c>
      <c r="J743" t="s">
        <v>1674</v>
      </c>
      <c r="K743" t="s">
        <v>1675</v>
      </c>
      <c r="L743" t="s">
        <v>129</v>
      </c>
      <c r="M743" s="23" t="s">
        <v>76</v>
      </c>
      <c r="P743" s="25" t="s">
        <v>48</v>
      </c>
      <c r="Q743" s="25"/>
      <c r="S743" t="s">
        <v>60</v>
      </c>
      <c r="T743" t="s">
        <v>87</v>
      </c>
      <c r="AA743" s="28" t="str">
        <f t="shared" si="77"/>
        <v>2389445</v>
      </c>
      <c r="AB743" s="27" t="str">
        <f t="shared" si="78"/>
        <v>2</v>
      </c>
      <c r="AC743" s="27">
        <f t="shared" si="79"/>
        <v>0</v>
      </c>
      <c r="AD743" s="27">
        <f t="shared" si="80"/>
        <v>0</v>
      </c>
      <c r="AE743" s="3">
        <f t="shared" si="81"/>
        <v>0</v>
      </c>
      <c r="AF743" s="3">
        <f t="shared" si="82"/>
        <v>0</v>
      </c>
      <c r="AG743" s="3">
        <f t="shared" si="83"/>
        <v>0</v>
      </c>
      <c r="AH743" s="12" cm="1">
        <f t="array" ref="AH743">_xlfn.IFS(M743=PARAMETROS!$A$2,(AE743*PARAMETROS!$B$2)+(AB743*PARAMETROS!$C$2),
M743=PARAMETROS!$A$3,(AE743*PARAMETROS!$B$3)+(AB743*PARAMETROS!$C$3),
M743=PARAMETROS!$A$4,(AE743*PARAMETROS!$B$4)+(AB743*PARAMETROS!$C$4),
M743=PARAMETROS!$A$5,(AE743*PARAMETROS!$B$5)+(AB743*PARAMETROS!$C$5),
M743=PARAMETROS!$A$6,(AE743*PARAMETROS!$B$6)+(AB743*PARAMETROS!$C$6),
M743=PARAMETROS!$A$7,(AE743*PARAMETROS!$B$7)+(AB743*PARAMETROS!$C$7))+
_xlfn.IFS(N743="",0,N743=PARAMETROS!$A$2,(AF743*PARAMETROS!$B$2)+(AC743*PARAMETROS!$C$2),
N743=PARAMETROS!$A$3,(AF743*PARAMETROS!$B$3)+(AC743*PARAMETROS!$C$3),
N743=PARAMETROS!$A$4,(AF743*PARAMETROS!$B$4)+(AC743*PARAMETROS!$C$4),
N743=PARAMETROS!$A$5,(AF743*PARAMETROS!$B$5)+(AC743*PARAMETROS!$C$5),
N743=PARAMETROS!$A$6,(AF743*PARAMETROS!$B$6)+(AC743*PARAMETROS!$C$6),
N743=PARAMETROS!$A$7,(AF743*PARAMETROS!$B$7)+(AC743*PARAMETROS!$C$7))+
_xlfn.IFS(O743="",0,O743=PARAMETROS!$A$2,(AG743*PARAMETROS!$B$2)+(AD743*PARAMETROS!$C$2),
O743=PARAMETROS!$A$3,(AG743*PARAMETROS!$B$3)+(AD743*PARAMETROS!$C$3),
O743=PARAMETROS!$A$4,(AG743*PARAMETROS!$B$4)+(AD743*PARAMETROS!$C$4),
O743=PARAMETROS!$A$5,(AG743*PARAMETROS!$B$5)+(AD743*PARAMETROS!$C$5),
O743=PARAMETROS!$A$6,(AG743*PARAMETROS!$B$6)+(AD743*PARAMETROS!$C$6),
O743=PARAMETROS!$A$7,(AG743*PARAMETROS!$B$7)+(AD743*PARAMETROS!$C$7))</f>
        <v>0.24</v>
      </c>
      <c r="AI743" s="12"/>
      <c r="AJ743" s="12"/>
      <c r="AK743" s="12"/>
    </row>
    <row r="744" spans="1:37">
      <c r="A744" s="3">
        <v>743</v>
      </c>
      <c r="B744" s="33">
        <v>45224.417569444442</v>
      </c>
      <c r="C744" s="33">
        <v>45224.417569444442</v>
      </c>
      <c r="E744" t="s">
        <v>1667</v>
      </c>
      <c r="F744" t="s">
        <v>65</v>
      </c>
      <c r="G744" s="3">
        <v>2389438</v>
      </c>
      <c r="J744" t="s">
        <v>1682</v>
      </c>
      <c r="K744" t="s">
        <v>1683</v>
      </c>
      <c r="L744" t="s">
        <v>46</v>
      </c>
      <c r="M744" s="23" t="s">
        <v>57</v>
      </c>
      <c r="P744" s="25" t="s">
        <v>93</v>
      </c>
      <c r="Q744" s="25"/>
      <c r="S744" t="s">
        <v>49</v>
      </c>
      <c r="AA744" s="28" t="str">
        <f t="shared" si="77"/>
        <v>2389438</v>
      </c>
      <c r="AB744" s="27" t="str">
        <f t="shared" si="78"/>
        <v>5</v>
      </c>
      <c r="AC744" s="27">
        <f t="shared" si="79"/>
        <v>0</v>
      </c>
      <c r="AD744" s="27">
        <f t="shared" si="80"/>
        <v>0</v>
      </c>
      <c r="AE744" s="3">
        <f t="shared" si="81"/>
        <v>0</v>
      </c>
      <c r="AF744" s="3">
        <f t="shared" si="82"/>
        <v>0</v>
      </c>
      <c r="AG744" s="3">
        <f t="shared" si="83"/>
        <v>0</v>
      </c>
      <c r="AH744" s="12" cm="1">
        <f t="array" ref="AH744">_xlfn.IFS(M744=PARAMETROS!$A$2,(AE744*PARAMETROS!$B$2)+(AB744*PARAMETROS!$C$2),
M744=PARAMETROS!$A$3,(AE744*PARAMETROS!$B$3)+(AB744*PARAMETROS!$C$3),
M744=PARAMETROS!$A$4,(AE744*PARAMETROS!$B$4)+(AB744*PARAMETROS!$C$4),
M744=PARAMETROS!$A$5,(AE744*PARAMETROS!$B$5)+(AB744*PARAMETROS!$C$5),
M744=PARAMETROS!$A$6,(AE744*PARAMETROS!$B$6)+(AB744*PARAMETROS!$C$6),
M744=PARAMETROS!$A$7,(AE744*PARAMETROS!$B$7)+(AB744*PARAMETROS!$C$7))+
_xlfn.IFS(N744="",0,N744=PARAMETROS!$A$2,(AF744*PARAMETROS!$B$2)+(AC744*PARAMETROS!$C$2),
N744=PARAMETROS!$A$3,(AF744*PARAMETROS!$B$3)+(AC744*PARAMETROS!$C$3),
N744=PARAMETROS!$A$4,(AF744*PARAMETROS!$B$4)+(AC744*PARAMETROS!$C$4),
N744=PARAMETROS!$A$5,(AF744*PARAMETROS!$B$5)+(AC744*PARAMETROS!$C$5),
N744=PARAMETROS!$A$6,(AF744*PARAMETROS!$B$6)+(AC744*PARAMETROS!$C$6),
N744=PARAMETROS!$A$7,(AF744*PARAMETROS!$B$7)+(AC744*PARAMETROS!$C$7))+
_xlfn.IFS(O744="",0,O744=PARAMETROS!$A$2,(AG744*PARAMETROS!$B$2)+(AD744*PARAMETROS!$C$2),
O744=PARAMETROS!$A$3,(AG744*PARAMETROS!$B$3)+(AD744*PARAMETROS!$C$3),
O744=PARAMETROS!$A$4,(AG744*PARAMETROS!$B$4)+(AD744*PARAMETROS!$C$4),
O744=PARAMETROS!$A$5,(AG744*PARAMETROS!$B$5)+(AD744*PARAMETROS!$C$5),
O744=PARAMETROS!$A$6,(AG744*PARAMETROS!$B$6)+(AD744*PARAMETROS!$C$6),
O744=PARAMETROS!$A$7,(AG744*PARAMETROS!$B$7)+(AD744*PARAMETROS!$C$7))</f>
        <v>1.25</v>
      </c>
      <c r="AI744" s="12"/>
      <c r="AJ744" s="12"/>
      <c r="AK744" s="12"/>
    </row>
    <row r="745" spans="1:37">
      <c r="A745" s="3">
        <v>744</v>
      </c>
      <c r="B745" s="33">
        <v>45224.417094907411</v>
      </c>
      <c r="C745" s="33">
        <v>45224.417094907411</v>
      </c>
      <c r="E745" t="s">
        <v>1662</v>
      </c>
      <c r="F745" t="s">
        <v>65</v>
      </c>
      <c r="G745" s="3">
        <v>2389437</v>
      </c>
      <c r="J745" t="s">
        <v>1684</v>
      </c>
      <c r="K745" t="s">
        <v>1685</v>
      </c>
      <c r="L745" t="s">
        <v>56</v>
      </c>
      <c r="M745" s="23" t="s">
        <v>47</v>
      </c>
      <c r="P745" s="25" t="s">
        <v>48</v>
      </c>
      <c r="Q745" s="25"/>
      <c r="S745" t="s">
        <v>49</v>
      </c>
      <c r="AA745" s="28" t="str">
        <f t="shared" si="77"/>
        <v>2389437</v>
      </c>
      <c r="AB745" s="27" t="str">
        <f t="shared" si="78"/>
        <v>2</v>
      </c>
      <c r="AC745" s="27">
        <f t="shared" si="79"/>
        <v>0</v>
      </c>
      <c r="AD745" s="27">
        <f t="shared" si="80"/>
        <v>0</v>
      </c>
      <c r="AE745" s="3">
        <f t="shared" si="81"/>
        <v>0</v>
      </c>
      <c r="AF745" s="3">
        <f t="shared" si="82"/>
        <v>0</v>
      </c>
      <c r="AG745" s="3">
        <f t="shared" si="83"/>
        <v>0</v>
      </c>
      <c r="AH745" s="12" cm="1">
        <f t="array" ref="AH745">_xlfn.IFS(M745=PARAMETROS!$A$2,(AE745*PARAMETROS!$B$2)+(AB745*PARAMETROS!$C$2),
M745=PARAMETROS!$A$3,(AE745*PARAMETROS!$B$3)+(AB745*PARAMETROS!$C$3),
M745=PARAMETROS!$A$4,(AE745*PARAMETROS!$B$4)+(AB745*PARAMETROS!$C$4),
M745=PARAMETROS!$A$5,(AE745*PARAMETROS!$B$5)+(AB745*PARAMETROS!$C$5),
M745=PARAMETROS!$A$6,(AE745*PARAMETROS!$B$6)+(AB745*PARAMETROS!$C$6),
M745=PARAMETROS!$A$7,(AE745*PARAMETROS!$B$7)+(AB745*PARAMETROS!$C$7))+
_xlfn.IFS(N745="",0,N745=PARAMETROS!$A$2,(AF745*PARAMETROS!$B$2)+(AC745*PARAMETROS!$C$2),
N745=PARAMETROS!$A$3,(AF745*PARAMETROS!$B$3)+(AC745*PARAMETROS!$C$3),
N745=PARAMETROS!$A$4,(AF745*PARAMETROS!$B$4)+(AC745*PARAMETROS!$C$4),
N745=PARAMETROS!$A$5,(AF745*PARAMETROS!$B$5)+(AC745*PARAMETROS!$C$5),
N745=PARAMETROS!$A$6,(AF745*PARAMETROS!$B$6)+(AC745*PARAMETROS!$C$6),
N745=PARAMETROS!$A$7,(AF745*PARAMETROS!$B$7)+(AC745*PARAMETROS!$C$7))+
_xlfn.IFS(O745="",0,O745=PARAMETROS!$A$2,(AG745*PARAMETROS!$B$2)+(AD745*PARAMETROS!$C$2),
O745=PARAMETROS!$A$3,(AG745*PARAMETROS!$B$3)+(AD745*PARAMETROS!$C$3),
O745=PARAMETROS!$A$4,(AG745*PARAMETROS!$B$4)+(AD745*PARAMETROS!$C$4),
O745=PARAMETROS!$A$5,(AG745*PARAMETROS!$B$5)+(AD745*PARAMETROS!$C$5),
O745=PARAMETROS!$A$6,(AG745*PARAMETROS!$B$6)+(AD745*PARAMETROS!$C$6),
O745=PARAMETROS!$A$7,(AG745*PARAMETROS!$B$7)+(AD745*PARAMETROS!$C$7))</f>
        <v>0.12</v>
      </c>
      <c r="AI745" s="12"/>
      <c r="AJ745" s="12"/>
      <c r="AK745" s="12"/>
    </row>
    <row r="746" spans="1:37">
      <c r="A746" s="3">
        <v>745</v>
      </c>
      <c r="B746" s="33">
        <v>45224.383680555555</v>
      </c>
      <c r="C746" s="33">
        <v>45224.383680555555</v>
      </c>
      <c r="E746" t="s">
        <v>1606</v>
      </c>
      <c r="F746" t="s">
        <v>65</v>
      </c>
      <c r="G746" s="3">
        <v>2389373</v>
      </c>
      <c r="J746" t="s">
        <v>1686</v>
      </c>
      <c r="K746" t="s">
        <v>1687</v>
      </c>
      <c r="L746" t="s">
        <v>69</v>
      </c>
      <c r="M746" s="23" t="s">
        <v>76</v>
      </c>
      <c r="P746" s="25" t="s">
        <v>48</v>
      </c>
      <c r="Q746" s="25"/>
      <c r="S746" t="s">
        <v>60</v>
      </c>
      <c r="T746" t="s">
        <v>102</v>
      </c>
      <c r="AA746" s="28" t="str">
        <f t="shared" si="77"/>
        <v>2389373</v>
      </c>
      <c r="AB746" s="27" t="str">
        <f t="shared" si="78"/>
        <v>2</v>
      </c>
      <c r="AC746" s="27">
        <f t="shared" si="79"/>
        <v>0</v>
      </c>
      <c r="AD746" s="27">
        <f t="shared" si="80"/>
        <v>0</v>
      </c>
      <c r="AE746" s="3">
        <f t="shared" si="81"/>
        <v>0</v>
      </c>
      <c r="AF746" s="3">
        <f t="shared" si="82"/>
        <v>0</v>
      </c>
      <c r="AG746" s="3">
        <f t="shared" si="83"/>
        <v>0</v>
      </c>
      <c r="AH746" s="12" cm="1">
        <f t="array" ref="AH746">_xlfn.IFS(M746=PARAMETROS!$A$2,(AE746*PARAMETROS!$B$2)+(AB746*PARAMETROS!$C$2),
M746=PARAMETROS!$A$3,(AE746*PARAMETROS!$B$3)+(AB746*PARAMETROS!$C$3),
M746=PARAMETROS!$A$4,(AE746*PARAMETROS!$B$4)+(AB746*PARAMETROS!$C$4),
M746=PARAMETROS!$A$5,(AE746*PARAMETROS!$B$5)+(AB746*PARAMETROS!$C$5),
M746=PARAMETROS!$A$6,(AE746*PARAMETROS!$B$6)+(AB746*PARAMETROS!$C$6),
M746=PARAMETROS!$A$7,(AE746*PARAMETROS!$B$7)+(AB746*PARAMETROS!$C$7))+
_xlfn.IFS(N746="",0,N746=PARAMETROS!$A$2,(AF746*PARAMETROS!$B$2)+(AC746*PARAMETROS!$C$2),
N746=PARAMETROS!$A$3,(AF746*PARAMETROS!$B$3)+(AC746*PARAMETROS!$C$3),
N746=PARAMETROS!$A$4,(AF746*PARAMETROS!$B$4)+(AC746*PARAMETROS!$C$4),
N746=PARAMETROS!$A$5,(AF746*PARAMETROS!$B$5)+(AC746*PARAMETROS!$C$5),
N746=PARAMETROS!$A$6,(AF746*PARAMETROS!$B$6)+(AC746*PARAMETROS!$C$6),
N746=PARAMETROS!$A$7,(AF746*PARAMETROS!$B$7)+(AC746*PARAMETROS!$C$7))+
_xlfn.IFS(O746="",0,O746=PARAMETROS!$A$2,(AG746*PARAMETROS!$B$2)+(AD746*PARAMETROS!$C$2),
O746=PARAMETROS!$A$3,(AG746*PARAMETROS!$B$3)+(AD746*PARAMETROS!$C$3),
O746=PARAMETROS!$A$4,(AG746*PARAMETROS!$B$4)+(AD746*PARAMETROS!$C$4),
O746=PARAMETROS!$A$5,(AG746*PARAMETROS!$B$5)+(AD746*PARAMETROS!$C$5),
O746=PARAMETROS!$A$6,(AG746*PARAMETROS!$B$6)+(AD746*PARAMETROS!$C$6),
O746=PARAMETROS!$A$7,(AG746*PARAMETROS!$B$7)+(AD746*PARAMETROS!$C$7))</f>
        <v>0.24</v>
      </c>
      <c r="AI746" s="12"/>
      <c r="AJ746" s="12"/>
      <c r="AK746" s="12"/>
    </row>
    <row r="747" spans="1:37">
      <c r="A747" s="3">
        <v>746</v>
      </c>
      <c r="B747" s="33">
        <v>45224.375347222223</v>
      </c>
      <c r="C747" s="33">
        <v>45224.375347222223</v>
      </c>
      <c r="E747" t="s">
        <v>1651</v>
      </c>
      <c r="F747" t="s">
        <v>65</v>
      </c>
      <c r="G747" s="3">
        <v>2389357</v>
      </c>
      <c r="J747" t="s">
        <v>1688</v>
      </c>
      <c r="K747" t="s">
        <v>1689</v>
      </c>
      <c r="L747" t="s">
        <v>75</v>
      </c>
      <c r="M747" s="23" t="s">
        <v>47</v>
      </c>
      <c r="N747" s="23" t="s">
        <v>70</v>
      </c>
      <c r="P747" s="25" t="s">
        <v>59</v>
      </c>
      <c r="Q747" s="25" t="s">
        <v>48</v>
      </c>
      <c r="S747" t="s">
        <v>49</v>
      </c>
      <c r="AA747" s="28" t="str">
        <f t="shared" si="77"/>
        <v>2389357</v>
      </c>
      <c r="AB747" s="27" t="str">
        <f t="shared" si="78"/>
        <v>4</v>
      </c>
      <c r="AC747" s="27" t="str">
        <f t="shared" si="79"/>
        <v>2</v>
      </c>
      <c r="AD747" s="27">
        <f t="shared" si="80"/>
        <v>0</v>
      </c>
      <c r="AE747" s="3">
        <f t="shared" si="81"/>
        <v>0</v>
      </c>
      <c r="AF747" s="3">
        <f t="shared" si="82"/>
        <v>0</v>
      </c>
      <c r="AG747" s="3">
        <f t="shared" si="83"/>
        <v>0</v>
      </c>
      <c r="AH747" s="12" cm="1">
        <f t="array" ref="AH747">_xlfn.IFS(M747=PARAMETROS!$A$2,(AE747*PARAMETROS!$B$2)+(AB747*PARAMETROS!$C$2),
M747=PARAMETROS!$A$3,(AE747*PARAMETROS!$B$3)+(AB747*PARAMETROS!$C$3),
M747=PARAMETROS!$A$4,(AE747*PARAMETROS!$B$4)+(AB747*PARAMETROS!$C$4),
M747=PARAMETROS!$A$5,(AE747*PARAMETROS!$B$5)+(AB747*PARAMETROS!$C$5),
M747=PARAMETROS!$A$6,(AE747*PARAMETROS!$B$6)+(AB747*PARAMETROS!$C$6),
M747=PARAMETROS!$A$7,(AE747*PARAMETROS!$B$7)+(AB747*PARAMETROS!$C$7))+
_xlfn.IFS(N747="",0,N747=PARAMETROS!$A$2,(AF747*PARAMETROS!$B$2)+(AC747*PARAMETROS!$C$2),
N747=PARAMETROS!$A$3,(AF747*PARAMETROS!$B$3)+(AC747*PARAMETROS!$C$3),
N747=PARAMETROS!$A$4,(AF747*PARAMETROS!$B$4)+(AC747*PARAMETROS!$C$4),
N747=PARAMETROS!$A$5,(AF747*PARAMETROS!$B$5)+(AC747*PARAMETROS!$C$5),
N747=PARAMETROS!$A$6,(AF747*PARAMETROS!$B$6)+(AC747*PARAMETROS!$C$6),
N747=PARAMETROS!$A$7,(AF747*PARAMETROS!$B$7)+(AC747*PARAMETROS!$C$7))+
_xlfn.IFS(O747="",0,O747=PARAMETROS!$A$2,(AG747*PARAMETROS!$B$2)+(AD747*PARAMETROS!$C$2),
O747=PARAMETROS!$A$3,(AG747*PARAMETROS!$B$3)+(AD747*PARAMETROS!$C$3),
O747=PARAMETROS!$A$4,(AG747*PARAMETROS!$B$4)+(AD747*PARAMETROS!$C$4),
O747=PARAMETROS!$A$5,(AG747*PARAMETROS!$B$5)+(AD747*PARAMETROS!$C$5),
O747=PARAMETROS!$A$6,(AG747*PARAMETROS!$B$6)+(AD747*PARAMETROS!$C$6),
O747=PARAMETROS!$A$7,(AG747*PARAMETROS!$B$7)+(AD747*PARAMETROS!$C$7))</f>
        <v>0.6</v>
      </c>
      <c r="AI747" s="12"/>
      <c r="AJ747" s="12"/>
      <c r="AK747" s="12"/>
    </row>
    <row r="748" spans="1:37">
      <c r="A748" s="3">
        <v>747</v>
      </c>
      <c r="B748" s="33">
        <v>45224.374039351853</v>
      </c>
      <c r="C748" s="33">
        <v>45224.374039351853</v>
      </c>
      <c r="E748" t="s">
        <v>1662</v>
      </c>
      <c r="F748" t="s">
        <v>65</v>
      </c>
      <c r="G748" s="3">
        <v>2389355</v>
      </c>
      <c r="J748" t="s">
        <v>1690</v>
      </c>
      <c r="K748" t="s">
        <v>1691</v>
      </c>
      <c r="L748" t="s">
        <v>81</v>
      </c>
      <c r="M748" s="23" t="s">
        <v>47</v>
      </c>
      <c r="P748" s="25" t="s">
        <v>58</v>
      </c>
      <c r="Q748" s="25"/>
      <c r="S748" t="s">
        <v>60</v>
      </c>
      <c r="T748" t="s">
        <v>87</v>
      </c>
      <c r="AA748" s="28" t="str">
        <f t="shared" si="77"/>
        <v>2389355</v>
      </c>
      <c r="AB748" s="27" t="str">
        <f t="shared" si="78"/>
        <v>1</v>
      </c>
      <c r="AC748" s="27">
        <f t="shared" si="79"/>
        <v>0</v>
      </c>
      <c r="AD748" s="27">
        <f t="shared" si="80"/>
        <v>0</v>
      </c>
      <c r="AE748" s="3">
        <f t="shared" si="81"/>
        <v>0</v>
      </c>
      <c r="AF748" s="3">
        <f t="shared" si="82"/>
        <v>0</v>
      </c>
      <c r="AG748" s="3">
        <f t="shared" si="83"/>
        <v>0</v>
      </c>
      <c r="AH748" s="12" cm="1">
        <f t="array" ref="AH748">_xlfn.IFS(M748=PARAMETROS!$A$2,(AE748*PARAMETROS!$B$2)+(AB748*PARAMETROS!$C$2),
M748=PARAMETROS!$A$3,(AE748*PARAMETROS!$B$3)+(AB748*PARAMETROS!$C$3),
M748=PARAMETROS!$A$4,(AE748*PARAMETROS!$B$4)+(AB748*PARAMETROS!$C$4),
M748=PARAMETROS!$A$5,(AE748*PARAMETROS!$B$5)+(AB748*PARAMETROS!$C$5),
M748=PARAMETROS!$A$6,(AE748*PARAMETROS!$B$6)+(AB748*PARAMETROS!$C$6),
M748=PARAMETROS!$A$7,(AE748*PARAMETROS!$B$7)+(AB748*PARAMETROS!$C$7))+
_xlfn.IFS(N748="",0,N748=PARAMETROS!$A$2,(AF748*PARAMETROS!$B$2)+(AC748*PARAMETROS!$C$2),
N748=PARAMETROS!$A$3,(AF748*PARAMETROS!$B$3)+(AC748*PARAMETROS!$C$3),
N748=PARAMETROS!$A$4,(AF748*PARAMETROS!$B$4)+(AC748*PARAMETROS!$C$4),
N748=PARAMETROS!$A$5,(AF748*PARAMETROS!$B$5)+(AC748*PARAMETROS!$C$5),
N748=PARAMETROS!$A$6,(AF748*PARAMETROS!$B$6)+(AC748*PARAMETROS!$C$6),
N748=PARAMETROS!$A$7,(AF748*PARAMETROS!$B$7)+(AC748*PARAMETROS!$C$7))+
_xlfn.IFS(O748="",0,O748=PARAMETROS!$A$2,(AG748*PARAMETROS!$B$2)+(AD748*PARAMETROS!$C$2),
O748=PARAMETROS!$A$3,(AG748*PARAMETROS!$B$3)+(AD748*PARAMETROS!$C$3),
O748=PARAMETROS!$A$4,(AG748*PARAMETROS!$B$4)+(AD748*PARAMETROS!$C$4),
O748=PARAMETROS!$A$5,(AG748*PARAMETROS!$B$5)+(AD748*PARAMETROS!$C$5),
O748=PARAMETROS!$A$6,(AG748*PARAMETROS!$B$6)+(AD748*PARAMETROS!$C$6),
O748=PARAMETROS!$A$7,(AG748*PARAMETROS!$B$7)+(AD748*PARAMETROS!$C$7))</f>
        <v>0.06</v>
      </c>
      <c r="AI748" s="12"/>
      <c r="AJ748" s="12"/>
      <c r="AK748" s="12"/>
    </row>
    <row r="749" spans="1:37">
      <c r="A749" s="3">
        <v>748</v>
      </c>
      <c r="B749" s="33">
        <v>45224.64770833333</v>
      </c>
      <c r="C749" s="33">
        <v>45224.64770833333</v>
      </c>
      <c r="E749" t="s">
        <v>1600</v>
      </c>
      <c r="F749" t="s">
        <v>65</v>
      </c>
      <c r="G749" s="3">
        <v>2389346</v>
      </c>
      <c r="J749" t="s">
        <v>1692</v>
      </c>
      <c r="K749" t="s">
        <v>1693</v>
      </c>
      <c r="L749" t="s">
        <v>86</v>
      </c>
      <c r="M749" s="23" t="s">
        <v>138</v>
      </c>
      <c r="P749" s="25" t="s">
        <v>48</v>
      </c>
      <c r="Q749" s="25"/>
      <c r="S749" t="s">
        <v>49</v>
      </c>
      <c r="AA749" s="28" t="str">
        <f t="shared" si="77"/>
        <v>2389346</v>
      </c>
      <c r="AB749" s="27" t="str">
        <f t="shared" si="78"/>
        <v>2</v>
      </c>
      <c r="AC749" s="27">
        <f t="shared" si="79"/>
        <v>0</v>
      </c>
      <c r="AD749" s="27">
        <f t="shared" si="80"/>
        <v>0</v>
      </c>
      <c r="AE749" s="3">
        <f t="shared" si="81"/>
        <v>0</v>
      </c>
      <c r="AF749" s="3">
        <f t="shared" si="82"/>
        <v>0</v>
      </c>
      <c r="AG749" s="3">
        <f t="shared" si="83"/>
        <v>0</v>
      </c>
      <c r="AH749" s="12" cm="1">
        <f t="array" ref="AH749">_xlfn.IFS(M749=PARAMETROS!$A$2,(AE749*PARAMETROS!$B$2)+(AB749*PARAMETROS!$C$2),
M749=PARAMETROS!$A$3,(AE749*PARAMETROS!$B$3)+(AB749*PARAMETROS!$C$3),
M749=PARAMETROS!$A$4,(AE749*PARAMETROS!$B$4)+(AB749*PARAMETROS!$C$4),
M749=PARAMETROS!$A$5,(AE749*PARAMETROS!$B$5)+(AB749*PARAMETROS!$C$5),
M749=PARAMETROS!$A$6,(AE749*PARAMETROS!$B$6)+(AB749*PARAMETROS!$C$6),
M749=PARAMETROS!$A$7,(AE749*PARAMETROS!$B$7)+(AB749*PARAMETROS!$C$7))+
_xlfn.IFS(N749="",0,N749=PARAMETROS!$A$2,(AF749*PARAMETROS!$B$2)+(AC749*PARAMETROS!$C$2),
N749=PARAMETROS!$A$3,(AF749*PARAMETROS!$B$3)+(AC749*PARAMETROS!$C$3),
N749=PARAMETROS!$A$4,(AF749*PARAMETROS!$B$4)+(AC749*PARAMETROS!$C$4),
N749=PARAMETROS!$A$5,(AF749*PARAMETROS!$B$5)+(AC749*PARAMETROS!$C$5),
N749=PARAMETROS!$A$6,(AF749*PARAMETROS!$B$6)+(AC749*PARAMETROS!$C$6),
N749=PARAMETROS!$A$7,(AF749*PARAMETROS!$B$7)+(AC749*PARAMETROS!$C$7))+
_xlfn.IFS(O749="",0,O749=PARAMETROS!$A$2,(AG749*PARAMETROS!$B$2)+(AD749*PARAMETROS!$C$2),
O749=PARAMETROS!$A$3,(AG749*PARAMETROS!$B$3)+(AD749*PARAMETROS!$C$3),
O749=PARAMETROS!$A$4,(AG749*PARAMETROS!$B$4)+(AD749*PARAMETROS!$C$4),
O749=PARAMETROS!$A$5,(AG749*PARAMETROS!$B$5)+(AD749*PARAMETROS!$C$5),
O749=PARAMETROS!$A$6,(AG749*PARAMETROS!$B$6)+(AD749*PARAMETROS!$C$6),
O749=PARAMETROS!$A$7,(AG749*PARAMETROS!$B$7)+(AD749*PARAMETROS!$C$7))</f>
        <v>0.12</v>
      </c>
      <c r="AI749" s="12"/>
      <c r="AJ749" s="12"/>
      <c r="AK749" s="12"/>
    </row>
    <row r="750" spans="1:37">
      <c r="A750" s="3">
        <v>749</v>
      </c>
      <c r="B750" s="33">
        <v>45224.422002314815</v>
      </c>
      <c r="C750" s="33">
        <v>45224.422002314815</v>
      </c>
      <c r="E750" t="s">
        <v>1651</v>
      </c>
      <c r="F750" t="s">
        <v>65</v>
      </c>
      <c r="G750" s="3">
        <v>2389341</v>
      </c>
      <c r="J750" t="s">
        <v>1694</v>
      </c>
      <c r="K750" t="s">
        <v>1695</v>
      </c>
      <c r="L750" t="s">
        <v>92</v>
      </c>
      <c r="M750" s="23" t="s">
        <v>76</v>
      </c>
      <c r="N750" s="23" t="s">
        <v>70</v>
      </c>
      <c r="P750" s="25" t="s">
        <v>118</v>
      </c>
      <c r="Q750" s="25" t="s">
        <v>48</v>
      </c>
      <c r="S750" t="s">
        <v>60</v>
      </c>
      <c r="T750" t="s">
        <v>102</v>
      </c>
      <c r="AA750" s="28" t="str">
        <f t="shared" si="77"/>
        <v>2389341</v>
      </c>
      <c r="AB750" s="27" t="str">
        <f t="shared" si="78"/>
        <v>6</v>
      </c>
      <c r="AC750" s="27" t="str">
        <f t="shared" si="79"/>
        <v>2</v>
      </c>
      <c r="AD750" s="27">
        <f t="shared" si="80"/>
        <v>0</v>
      </c>
      <c r="AE750" s="3">
        <f t="shared" si="81"/>
        <v>0</v>
      </c>
      <c r="AF750" s="3">
        <f t="shared" si="82"/>
        <v>0</v>
      </c>
      <c r="AG750" s="3">
        <f t="shared" si="83"/>
        <v>0</v>
      </c>
      <c r="AH750" s="12" cm="1">
        <f t="array" ref="AH750">_xlfn.IFS(M750=PARAMETROS!$A$2,(AE750*PARAMETROS!$B$2)+(AB750*PARAMETROS!$C$2),
M750=PARAMETROS!$A$3,(AE750*PARAMETROS!$B$3)+(AB750*PARAMETROS!$C$3),
M750=PARAMETROS!$A$4,(AE750*PARAMETROS!$B$4)+(AB750*PARAMETROS!$C$4),
M750=PARAMETROS!$A$5,(AE750*PARAMETROS!$B$5)+(AB750*PARAMETROS!$C$5),
M750=PARAMETROS!$A$6,(AE750*PARAMETROS!$B$6)+(AB750*PARAMETROS!$C$6),
M750=PARAMETROS!$A$7,(AE750*PARAMETROS!$B$7)+(AB750*PARAMETROS!$C$7))+
_xlfn.IFS(N750="",0,N750=PARAMETROS!$A$2,(AF750*PARAMETROS!$B$2)+(AC750*PARAMETROS!$C$2),
N750=PARAMETROS!$A$3,(AF750*PARAMETROS!$B$3)+(AC750*PARAMETROS!$C$3),
N750=PARAMETROS!$A$4,(AF750*PARAMETROS!$B$4)+(AC750*PARAMETROS!$C$4),
N750=PARAMETROS!$A$5,(AF750*PARAMETROS!$B$5)+(AC750*PARAMETROS!$C$5),
N750=PARAMETROS!$A$6,(AF750*PARAMETROS!$B$6)+(AC750*PARAMETROS!$C$6),
N750=PARAMETROS!$A$7,(AF750*PARAMETROS!$B$7)+(AC750*PARAMETROS!$C$7))+
_xlfn.IFS(O750="",0,O750=PARAMETROS!$A$2,(AG750*PARAMETROS!$B$2)+(AD750*PARAMETROS!$C$2),
O750=PARAMETROS!$A$3,(AG750*PARAMETROS!$B$3)+(AD750*PARAMETROS!$C$3),
O750=PARAMETROS!$A$4,(AG750*PARAMETROS!$B$4)+(AD750*PARAMETROS!$C$4),
O750=PARAMETROS!$A$5,(AG750*PARAMETROS!$B$5)+(AD750*PARAMETROS!$C$5),
O750=PARAMETROS!$A$6,(AG750*PARAMETROS!$B$6)+(AD750*PARAMETROS!$C$6),
O750=PARAMETROS!$A$7,(AG750*PARAMETROS!$B$7)+(AD750*PARAMETROS!$C$7))</f>
        <v>1.08</v>
      </c>
      <c r="AI750" s="12"/>
      <c r="AJ750" s="12"/>
      <c r="AK750" s="12"/>
    </row>
    <row r="751" spans="1:37">
      <c r="A751" s="3">
        <v>750</v>
      </c>
      <c r="B751" s="33">
        <v>45224.416655092595</v>
      </c>
      <c r="C751" s="33">
        <v>45224.416655092595</v>
      </c>
      <c r="E751" t="s">
        <v>1662</v>
      </c>
      <c r="F751" t="s">
        <v>65</v>
      </c>
      <c r="G751" s="3">
        <v>2389340</v>
      </c>
      <c r="J751" t="s">
        <v>1696</v>
      </c>
      <c r="K751" t="s">
        <v>1697</v>
      </c>
      <c r="L751" t="s">
        <v>97</v>
      </c>
      <c r="M751" s="23" t="s">
        <v>47</v>
      </c>
      <c r="P751" s="25" t="s">
        <v>58</v>
      </c>
      <c r="Q751" s="25"/>
      <c r="S751" t="s">
        <v>60</v>
      </c>
      <c r="T751" t="s">
        <v>87</v>
      </c>
      <c r="AA751" s="28" t="str">
        <f t="shared" si="77"/>
        <v>2389340</v>
      </c>
      <c r="AB751" s="27" t="str">
        <f t="shared" si="78"/>
        <v>1</v>
      </c>
      <c r="AC751" s="27">
        <f t="shared" si="79"/>
        <v>0</v>
      </c>
      <c r="AD751" s="27">
        <f t="shared" si="80"/>
        <v>0</v>
      </c>
      <c r="AE751" s="3">
        <f t="shared" si="81"/>
        <v>0</v>
      </c>
      <c r="AF751" s="3">
        <f t="shared" si="82"/>
        <v>0</v>
      </c>
      <c r="AG751" s="3">
        <f t="shared" si="83"/>
        <v>0</v>
      </c>
      <c r="AH751" s="12" cm="1">
        <f t="array" ref="AH751">_xlfn.IFS(M751=PARAMETROS!$A$2,(AE751*PARAMETROS!$B$2)+(AB751*PARAMETROS!$C$2),
M751=PARAMETROS!$A$3,(AE751*PARAMETROS!$B$3)+(AB751*PARAMETROS!$C$3),
M751=PARAMETROS!$A$4,(AE751*PARAMETROS!$B$4)+(AB751*PARAMETROS!$C$4),
M751=PARAMETROS!$A$5,(AE751*PARAMETROS!$B$5)+(AB751*PARAMETROS!$C$5),
M751=PARAMETROS!$A$6,(AE751*PARAMETROS!$B$6)+(AB751*PARAMETROS!$C$6),
M751=PARAMETROS!$A$7,(AE751*PARAMETROS!$B$7)+(AB751*PARAMETROS!$C$7))+
_xlfn.IFS(N751="",0,N751=PARAMETROS!$A$2,(AF751*PARAMETROS!$B$2)+(AC751*PARAMETROS!$C$2),
N751=PARAMETROS!$A$3,(AF751*PARAMETROS!$B$3)+(AC751*PARAMETROS!$C$3),
N751=PARAMETROS!$A$4,(AF751*PARAMETROS!$B$4)+(AC751*PARAMETROS!$C$4),
N751=PARAMETROS!$A$5,(AF751*PARAMETROS!$B$5)+(AC751*PARAMETROS!$C$5),
N751=PARAMETROS!$A$6,(AF751*PARAMETROS!$B$6)+(AC751*PARAMETROS!$C$6),
N751=PARAMETROS!$A$7,(AF751*PARAMETROS!$B$7)+(AC751*PARAMETROS!$C$7))+
_xlfn.IFS(O751="",0,O751=PARAMETROS!$A$2,(AG751*PARAMETROS!$B$2)+(AD751*PARAMETROS!$C$2),
O751=PARAMETROS!$A$3,(AG751*PARAMETROS!$B$3)+(AD751*PARAMETROS!$C$3),
O751=PARAMETROS!$A$4,(AG751*PARAMETROS!$B$4)+(AD751*PARAMETROS!$C$4),
O751=PARAMETROS!$A$5,(AG751*PARAMETROS!$B$5)+(AD751*PARAMETROS!$C$5),
O751=PARAMETROS!$A$6,(AG751*PARAMETROS!$B$6)+(AD751*PARAMETROS!$C$6),
O751=PARAMETROS!$A$7,(AG751*PARAMETROS!$B$7)+(AD751*PARAMETROS!$C$7))</f>
        <v>0.06</v>
      </c>
      <c r="AI751" s="12"/>
      <c r="AJ751" s="12"/>
      <c r="AK751" s="12"/>
    </row>
    <row r="752" spans="1:37">
      <c r="A752" s="3">
        <v>751</v>
      </c>
      <c r="B752" s="33">
        <v>45224.379074074073</v>
      </c>
      <c r="C752" s="33">
        <v>45224.379074074073</v>
      </c>
      <c r="E752" t="s">
        <v>1698</v>
      </c>
      <c r="F752" t="s">
        <v>65</v>
      </c>
      <c r="G752" s="3">
        <v>2389335</v>
      </c>
      <c r="J752" t="s">
        <v>260</v>
      </c>
      <c r="K752" t="s">
        <v>261</v>
      </c>
      <c r="L752" t="s">
        <v>101</v>
      </c>
      <c r="M752" s="23" t="s">
        <v>76</v>
      </c>
      <c r="P752" s="25" t="s">
        <v>59</v>
      </c>
      <c r="Q752" s="25"/>
      <c r="S752" t="s">
        <v>60</v>
      </c>
      <c r="T752" t="s">
        <v>61</v>
      </c>
      <c r="U752" t="s">
        <v>62</v>
      </c>
      <c r="AA752" s="28" t="str">
        <f t="shared" si="77"/>
        <v>2389335</v>
      </c>
      <c r="AB752" s="27" t="str">
        <f t="shared" si="78"/>
        <v>4</v>
      </c>
      <c r="AC752" s="27">
        <f t="shared" si="79"/>
        <v>0</v>
      </c>
      <c r="AD752" s="27">
        <f t="shared" si="80"/>
        <v>0</v>
      </c>
      <c r="AE752" s="3">
        <f t="shared" si="81"/>
        <v>0</v>
      </c>
      <c r="AF752" s="3">
        <f t="shared" si="82"/>
        <v>0</v>
      </c>
      <c r="AG752" s="3">
        <f t="shared" si="83"/>
        <v>0</v>
      </c>
      <c r="AH752" s="12" cm="1">
        <f t="array" ref="AH752">_xlfn.IFS(M752=PARAMETROS!$A$2,(AE752*PARAMETROS!$B$2)+(AB752*PARAMETROS!$C$2),
M752=PARAMETROS!$A$3,(AE752*PARAMETROS!$B$3)+(AB752*PARAMETROS!$C$3),
M752=PARAMETROS!$A$4,(AE752*PARAMETROS!$B$4)+(AB752*PARAMETROS!$C$4),
M752=PARAMETROS!$A$5,(AE752*PARAMETROS!$B$5)+(AB752*PARAMETROS!$C$5),
M752=PARAMETROS!$A$6,(AE752*PARAMETROS!$B$6)+(AB752*PARAMETROS!$C$6),
M752=PARAMETROS!$A$7,(AE752*PARAMETROS!$B$7)+(AB752*PARAMETROS!$C$7))+
_xlfn.IFS(N752="",0,N752=PARAMETROS!$A$2,(AF752*PARAMETROS!$B$2)+(AC752*PARAMETROS!$C$2),
N752=PARAMETROS!$A$3,(AF752*PARAMETROS!$B$3)+(AC752*PARAMETROS!$C$3),
N752=PARAMETROS!$A$4,(AF752*PARAMETROS!$B$4)+(AC752*PARAMETROS!$C$4),
N752=PARAMETROS!$A$5,(AF752*PARAMETROS!$B$5)+(AC752*PARAMETROS!$C$5),
N752=PARAMETROS!$A$6,(AF752*PARAMETROS!$B$6)+(AC752*PARAMETROS!$C$6),
N752=PARAMETROS!$A$7,(AF752*PARAMETROS!$B$7)+(AC752*PARAMETROS!$C$7))+
_xlfn.IFS(O752="",0,O752=PARAMETROS!$A$2,(AG752*PARAMETROS!$B$2)+(AD752*PARAMETROS!$C$2),
O752=PARAMETROS!$A$3,(AG752*PARAMETROS!$B$3)+(AD752*PARAMETROS!$C$3),
O752=PARAMETROS!$A$4,(AG752*PARAMETROS!$B$4)+(AD752*PARAMETROS!$C$4),
O752=PARAMETROS!$A$5,(AG752*PARAMETROS!$B$5)+(AD752*PARAMETROS!$C$5),
O752=PARAMETROS!$A$6,(AG752*PARAMETROS!$B$6)+(AD752*PARAMETROS!$C$6),
O752=PARAMETROS!$A$7,(AG752*PARAMETROS!$B$7)+(AD752*PARAMETROS!$C$7))</f>
        <v>0.48</v>
      </c>
      <c r="AI752" s="12"/>
      <c r="AJ752" s="12"/>
      <c r="AK752" s="12"/>
    </row>
    <row r="753" spans="1:37">
      <c r="A753" s="3">
        <v>752</v>
      </c>
      <c r="B753" s="33">
        <v>45224.358553240738</v>
      </c>
      <c r="C753" s="33">
        <v>45224.358553240738</v>
      </c>
      <c r="E753" t="s">
        <v>1699</v>
      </c>
      <c r="F753" t="s">
        <v>65</v>
      </c>
      <c r="G753" s="3">
        <v>2389330</v>
      </c>
      <c r="J753" t="s">
        <v>1700</v>
      </c>
      <c r="K753" t="s">
        <v>1701</v>
      </c>
      <c r="L753" t="s">
        <v>106</v>
      </c>
      <c r="M753" s="23" t="s">
        <v>138</v>
      </c>
      <c r="P753" s="25" t="s">
        <v>59</v>
      </c>
      <c r="Q753" s="25"/>
      <c r="S753" t="s">
        <v>49</v>
      </c>
      <c r="AA753" s="28" t="str">
        <f t="shared" si="77"/>
        <v>2389330</v>
      </c>
      <c r="AB753" s="27" t="str">
        <f t="shared" si="78"/>
        <v>4</v>
      </c>
      <c r="AC753" s="27">
        <f t="shared" si="79"/>
        <v>0</v>
      </c>
      <c r="AD753" s="27">
        <f t="shared" si="80"/>
        <v>0</v>
      </c>
      <c r="AE753" s="3">
        <f t="shared" si="81"/>
        <v>0</v>
      </c>
      <c r="AF753" s="3">
        <f t="shared" si="82"/>
        <v>0</v>
      </c>
      <c r="AG753" s="3">
        <f t="shared" si="83"/>
        <v>0</v>
      </c>
      <c r="AH753" s="12" cm="1">
        <f t="array" ref="AH753">_xlfn.IFS(M753=PARAMETROS!$A$2,(AE753*PARAMETROS!$B$2)+(AB753*PARAMETROS!$C$2),
M753=PARAMETROS!$A$3,(AE753*PARAMETROS!$B$3)+(AB753*PARAMETROS!$C$3),
M753=PARAMETROS!$A$4,(AE753*PARAMETROS!$B$4)+(AB753*PARAMETROS!$C$4),
M753=PARAMETROS!$A$5,(AE753*PARAMETROS!$B$5)+(AB753*PARAMETROS!$C$5),
M753=PARAMETROS!$A$6,(AE753*PARAMETROS!$B$6)+(AB753*PARAMETROS!$C$6),
M753=PARAMETROS!$A$7,(AE753*PARAMETROS!$B$7)+(AB753*PARAMETROS!$C$7))+
_xlfn.IFS(N753="",0,N753=PARAMETROS!$A$2,(AF753*PARAMETROS!$B$2)+(AC753*PARAMETROS!$C$2),
N753=PARAMETROS!$A$3,(AF753*PARAMETROS!$B$3)+(AC753*PARAMETROS!$C$3),
N753=PARAMETROS!$A$4,(AF753*PARAMETROS!$B$4)+(AC753*PARAMETROS!$C$4),
N753=PARAMETROS!$A$5,(AF753*PARAMETROS!$B$5)+(AC753*PARAMETROS!$C$5),
N753=PARAMETROS!$A$6,(AF753*PARAMETROS!$B$6)+(AC753*PARAMETROS!$C$6),
N753=PARAMETROS!$A$7,(AF753*PARAMETROS!$B$7)+(AC753*PARAMETROS!$C$7))+
_xlfn.IFS(O753="",0,O753=PARAMETROS!$A$2,(AG753*PARAMETROS!$B$2)+(AD753*PARAMETROS!$C$2),
O753=PARAMETROS!$A$3,(AG753*PARAMETROS!$B$3)+(AD753*PARAMETROS!$C$3),
O753=PARAMETROS!$A$4,(AG753*PARAMETROS!$B$4)+(AD753*PARAMETROS!$C$4),
O753=PARAMETROS!$A$5,(AG753*PARAMETROS!$B$5)+(AD753*PARAMETROS!$C$5),
O753=PARAMETROS!$A$6,(AG753*PARAMETROS!$B$6)+(AD753*PARAMETROS!$C$6),
O753=PARAMETROS!$A$7,(AG753*PARAMETROS!$B$7)+(AD753*PARAMETROS!$C$7))</f>
        <v>0.24</v>
      </c>
      <c r="AI753" s="12"/>
      <c r="AJ753" s="12"/>
      <c r="AK753" s="12"/>
    </row>
    <row r="754" spans="1:37">
      <c r="A754" s="3">
        <v>753</v>
      </c>
      <c r="B754" s="33">
        <v>45224.369305555556</v>
      </c>
      <c r="C754" s="33">
        <v>45224.369305555556</v>
      </c>
      <c r="E754" t="s">
        <v>1702</v>
      </c>
      <c r="F754" t="s">
        <v>65</v>
      </c>
      <c r="G754" s="3">
        <v>2389327</v>
      </c>
      <c r="J754" t="s">
        <v>1703</v>
      </c>
      <c r="K754" t="s">
        <v>1704</v>
      </c>
      <c r="L754" t="s">
        <v>110</v>
      </c>
      <c r="M754" s="23" t="s">
        <v>82</v>
      </c>
      <c r="P754" s="25" t="s">
        <v>48</v>
      </c>
      <c r="S754" t="s">
        <v>49</v>
      </c>
      <c r="AA754" s="28" t="str">
        <f t="shared" si="77"/>
        <v>2389327</v>
      </c>
      <c r="AB754" s="27" t="str">
        <f t="shared" si="78"/>
        <v>2</v>
      </c>
      <c r="AC754" s="27">
        <f t="shared" si="79"/>
        <v>0</v>
      </c>
      <c r="AD754" s="27">
        <f t="shared" si="80"/>
        <v>0</v>
      </c>
      <c r="AE754" s="3">
        <f t="shared" si="81"/>
        <v>0</v>
      </c>
      <c r="AF754" s="3">
        <f t="shared" si="82"/>
        <v>0</v>
      </c>
      <c r="AG754" s="3">
        <f t="shared" si="83"/>
        <v>0</v>
      </c>
      <c r="AH754" s="12" cm="1">
        <f t="array" ref="AH754">_xlfn.IFS(M754=PARAMETROS!$A$2,(AE754*PARAMETROS!$B$2)+(AB754*PARAMETROS!$C$2),
M754=PARAMETROS!$A$3,(AE754*PARAMETROS!$B$3)+(AB754*PARAMETROS!$C$3),
M754=PARAMETROS!$A$4,(AE754*PARAMETROS!$B$4)+(AB754*PARAMETROS!$C$4),
M754=PARAMETROS!$A$5,(AE754*PARAMETROS!$B$5)+(AB754*PARAMETROS!$C$5),
M754=PARAMETROS!$A$6,(AE754*PARAMETROS!$B$6)+(AB754*PARAMETROS!$C$6),
M754=PARAMETROS!$A$7,(AE754*PARAMETROS!$B$7)+(AB754*PARAMETROS!$C$7))+
_xlfn.IFS(N754="",0,N754=PARAMETROS!$A$2,(AF754*PARAMETROS!$B$2)+(AC754*PARAMETROS!$C$2),
N754=PARAMETROS!$A$3,(AF754*PARAMETROS!$B$3)+(AC754*PARAMETROS!$C$3),
N754=PARAMETROS!$A$4,(AF754*PARAMETROS!$B$4)+(AC754*PARAMETROS!$C$4),
N754=PARAMETROS!$A$5,(AF754*PARAMETROS!$B$5)+(AC754*PARAMETROS!$C$5),
N754=PARAMETROS!$A$6,(AF754*PARAMETROS!$B$6)+(AC754*PARAMETROS!$C$6),
N754=PARAMETROS!$A$7,(AF754*PARAMETROS!$B$7)+(AC754*PARAMETROS!$C$7))+
_xlfn.IFS(O754="",0,O754=PARAMETROS!$A$2,(AG754*PARAMETROS!$B$2)+(AD754*PARAMETROS!$C$2),
O754=PARAMETROS!$A$3,(AG754*PARAMETROS!$B$3)+(AD754*PARAMETROS!$C$3),
O754=PARAMETROS!$A$4,(AG754*PARAMETROS!$B$4)+(AD754*PARAMETROS!$C$4),
O754=PARAMETROS!$A$5,(AG754*PARAMETROS!$B$5)+(AD754*PARAMETROS!$C$5),
O754=PARAMETROS!$A$6,(AG754*PARAMETROS!$B$6)+(AD754*PARAMETROS!$C$6),
O754=PARAMETROS!$A$7,(AG754*PARAMETROS!$B$7)+(AD754*PARAMETROS!$C$7))</f>
        <v>0.12</v>
      </c>
      <c r="AI754" s="12"/>
      <c r="AJ754" s="12"/>
      <c r="AK754" s="12"/>
    </row>
    <row r="755" spans="1:37">
      <c r="A755" s="3">
        <v>754</v>
      </c>
      <c r="B755" s="33">
        <v>45224.366643518515</v>
      </c>
      <c r="C755" s="33">
        <v>45224.366643518515</v>
      </c>
      <c r="E755" t="s">
        <v>1705</v>
      </c>
      <c r="F755" t="s">
        <v>65</v>
      </c>
      <c r="G755" s="3">
        <v>2389323</v>
      </c>
      <c r="J755" t="s">
        <v>1706</v>
      </c>
      <c r="K755" t="s">
        <v>1707</v>
      </c>
      <c r="L755" t="s">
        <v>114</v>
      </c>
      <c r="M755" s="23" t="s">
        <v>70</v>
      </c>
      <c r="N755" s="23" t="s">
        <v>47</v>
      </c>
      <c r="P755" s="25" t="s">
        <v>58</v>
      </c>
      <c r="Q755" s="25" t="s">
        <v>59</v>
      </c>
      <c r="S755" t="s">
        <v>60</v>
      </c>
      <c r="T755" t="s">
        <v>61</v>
      </c>
      <c r="U755" t="s">
        <v>62</v>
      </c>
      <c r="AA755" s="28" t="str">
        <f t="shared" si="77"/>
        <v>2389323</v>
      </c>
      <c r="AB755" s="27" t="str">
        <f t="shared" si="78"/>
        <v>1</v>
      </c>
      <c r="AC755" s="27" t="str">
        <f t="shared" si="79"/>
        <v>4</v>
      </c>
      <c r="AD755" s="27">
        <f t="shared" si="80"/>
        <v>0</v>
      </c>
      <c r="AE755" s="3">
        <f t="shared" si="81"/>
        <v>0</v>
      </c>
      <c r="AF755" s="3">
        <f t="shared" si="82"/>
        <v>0</v>
      </c>
      <c r="AG755" s="3">
        <f t="shared" si="83"/>
        <v>0</v>
      </c>
      <c r="AH755" s="12" cm="1">
        <f t="array" ref="AH755">_xlfn.IFS(M755=PARAMETROS!$A$2,(AE755*PARAMETROS!$B$2)+(AB755*PARAMETROS!$C$2),
M755=PARAMETROS!$A$3,(AE755*PARAMETROS!$B$3)+(AB755*PARAMETROS!$C$3),
M755=PARAMETROS!$A$4,(AE755*PARAMETROS!$B$4)+(AB755*PARAMETROS!$C$4),
M755=PARAMETROS!$A$5,(AE755*PARAMETROS!$B$5)+(AB755*PARAMETROS!$C$5),
M755=PARAMETROS!$A$6,(AE755*PARAMETROS!$B$6)+(AB755*PARAMETROS!$C$6),
M755=PARAMETROS!$A$7,(AE755*PARAMETROS!$B$7)+(AB755*PARAMETROS!$C$7))+
_xlfn.IFS(N755="",0,N755=PARAMETROS!$A$2,(AF755*PARAMETROS!$B$2)+(AC755*PARAMETROS!$C$2),
N755=PARAMETROS!$A$3,(AF755*PARAMETROS!$B$3)+(AC755*PARAMETROS!$C$3),
N755=PARAMETROS!$A$4,(AF755*PARAMETROS!$B$4)+(AC755*PARAMETROS!$C$4),
N755=PARAMETROS!$A$5,(AF755*PARAMETROS!$B$5)+(AC755*PARAMETROS!$C$5),
N755=PARAMETROS!$A$6,(AF755*PARAMETROS!$B$6)+(AC755*PARAMETROS!$C$6),
N755=PARAMETROS!$A$7,(AF755*PARAMETROS!$B$7)+(AC755*PARAMETROS!$C$7))+
_xlfn.IFS(O755="",0,O755=PARAMETROS!$A$2,(AG755*PARAMETROS!$B$2)+(AD755*PARAMETROS!$C$2),
O755=PARAMETROS!$A$3,(AG755*PARAMETROS!$B$3)+(AD755*PARAMETROS!$C$3),
O755=PARAMETROS!$A$4,(AG755*PARAMETROS!$B$4)+(AD755*PARAMETROS!$C$4),
O755=PARAMETROS!$A$5,(AG755*PARAMETROS!$B$5)+(AD755*PARAMETROS!$C$5),
O755=PARAMETROS!$A$6,(AG755*PARAMETROS!$B$6)+(AD755*PARAMETROS!$C$6),
O755=PARAMETROS!$A$7,(AG755*PARAMETROS!$B$7)+(AD755*PARAMETROS!$C$7))</f>
        <v>0.42</v>
      </c>
      <c r="AI755" s="12"/>
      <c r="AJ755" s="12"/>
      <c r="AK755" s="12"/>
    </row>
    <row r="756" spans="1:37">
      <c r="A756" s="3">
        <v>755</v>
      </c>
      <c r="B756" s="33">
        <v>45224.364953703705</v>
      </c>
      <c r="C756" s="33">
        <v>45224.364953703705</v>
      </c>
      <c r="E756" t="s">
        <v>1708</v>
      </c>
      <c r="F756" t="s">
        <v>65</v>
      </c>
      <c r="G756" s="3">
        <v>2389322</v>
      </c>
      <c r="J756" t="s">
        <v>1709</v>
      </c>
      <c r="K756" t="s">
        <v>1710</v>
      </c>
      <c r="L756" t="s">
        <v>97</v>
      </c>
      <c r="M756" s="23" t="s">
        <v>47</v>
      </c>
      <c r="N756" s="23" t="s">
        <v>47</v>
      </c>
      <c r="P756" s="25" t="s">
        <v>59</v>
      </c>
      <c r="Q756" s="25" t="s">
        <v>59</v>
      </c>
      <c r="S756" t="s">
        <v>49</v>
      </c>
      <c r="AA756" s="28" t="str">
        <f t="shared" si="77"/>
        <v>2389322</v>
      </c>
      <c r="AB756" s="27" t="str">
        <f t="shared" si="78"/>
        <v>4</v>
      </c>
      <c r="AC756" s="27" t="str">
        <f t="shared" si="79"/>
        <v>4</v>
      </c>
      <c r="AD756" s="27">
        <f t="shared" si="80"/>
        <v>0</v>
      </c>
      <c r="AE756" s="3">
        <f t="shared" si="81"/>
        <v>0</v>
      </c>
      <c r="AF756" s="3">
        <f t="shared" si="82"/>
        <v>0</v>
      </c>
      <c r="AG756" s="3">
        <f t="shared" si="83"/>
        <v>0</v>
      </c>
      <c r="AH756" s="12" cm="1">
        <f t="array" ref="AH756">_xlfn.IFS(M756=PARAMETROS!$A$2,(AE756*PARAMETROS!$B$2)+(AB756*PARAMETROS!$C$2),
M756=PARAMETROS!$A$3,(AE756*PARAMETROS!$B$3)+(AB756*PARAMETROS!$C$3),
M756=PARAMETROS!$A$4,(AE756*PARAMETROS!$B$4)+(AB756*PARAMETROS!$C$4),
M756=PARAMETROS!$A$5,(AE756*PARAMETROS!$B$5)+(AB756*PARAMETROS!$C$5),
M756=PARAMETROS!$A$6,(AE756*PARAMETROS!$B$6)+(AB756*PARAMETROS!$C$6),
M756=PARAMETROS!$A$7,(AE756*PARAMETROS!$B$7)+(AB756*PARAMETROS!$C$7))+
_xlfn.IFS(N756="",0,N756=PARAMETROS!$A$2,(AF756*PARAMETROS!$B$2)+(AC756*PARAMETROS!$C$2),
N756=PARAMETROS!$A$3,(AF756*PARAMETROS!$B$3)+(AC756*PARAMETROS!$C$3),
N756=PARAMETROS!$A$4,(AF756*PARAMETROS!$B$4)+(AC756*PARAMETROS!$C$4),
N756=PARAMETROS!$A$5,(AF756*PARAMETROS!$B$5)+(AC756*PARAMETROS!$C$5),
N756=PARAMETROS!$A$6,(AF756*PARAMETROS!$B$6)+(AC756*PARAMETROS!$C$6),
N756=PARAMETROS!$A$7,(AF756*PARAMETROS!$B$7)+(AC756*PARAMETROS!$C$7))+
_xlfn.IFS(O756="",0,O756=PARAMETROS!$A$2,(AG756*PARAMETROS!$B$2)+(AD756*PARAMETROS!$C$2),
O756=PARAMETROS!$A$3,(AG756*PARAMETROS!$B$3)+(AD756*PARAMETROS!$C$3),
O756=PARAMETROS!$A$4,(AG756*PARAMETROS!$B$4)+(AD756*PARAMETROS!$C$4),
O756=PARAMETROS!$A$5,(AG756*PARAMETROS!$B$5)+(AD756*PARAMETROS!$C$5),
O756=PARAMETROS!$A$6,(AG756*PARAMETROS!$B$6)+(AD756*PARAMETROS!$C$6),
O756=PARAMETROS!$A$7,(AG756*PARAMETROS!$B$7)+(AD756*PARAMETROS!$C$7))</f>
        <v>0.48</v>
      </c>
      <c r="AI756" s="12"/>
      <c r="AJ756" s="12"/>
      <c r="AK756" s="12"/>
    </row>
    <row r="757" spans="1:37">
      <c r="A757" s="3">
        <v>756</v>
      </c>
      <c r="B757" s="33">
        <v>45224.363668981481</v>
      </c>
      <c r="C757" s="33">
        <v>45224.363668981481</v>
      </c>
      <c r="E757" t="s">
        <v>1698</v>
      </c>
      <c r="F757" t="s">
        <v>65</v>
      </c>
      <c r="G757" s="3">
        <v>2389317</v>
      </c>
      <c r="J757" t="s">
        <v>1711</v>
      </c>
      <c r="K757" t="s">
        <v>1712</v>
      </c>
      <c r="L757" t="s">
        <v>56</v>
      </c>
      <c r="M757" s="23" t="s">
        <v>57</v>
      </c>
      <c r="P757" s="25" t="s">
        <v>48</v>
      </c>
      <c r="Q757" s="25"/>
      <c r="S757" t="s">
        <v>49</v>
      </c>
      <c r="AA757" s="28" t="str">
        <f t="shared" si="77"/>
        <v>2389317</v>
      </c>
      <c r="AB757" s="27" t="str">
        <f t="shared" si="78"/>
        <v>2</v>
      </c>
      <c r="AC757" s="27">
        <f t="shared" si="79"/>
        <v>0</v>
      </c>
      <c r="AD757" s="27">
        <f t="shared" si="80"/>
        <v>0</v>
      </c>
      <c r="AE757" s="3">
        <f t="shared" si="81"/>
        <v>0</v>
      </c>
      <c r="AF757" s="3">
        <f t="shared" si="82"/>
        <v>0</v>
      </c>
      <c r="AG757" s="3">
        <f t="shared" si="83"/>
        <v>0</v>
      </c>
      <c r="AH757" s="12" cm="1">
        <f t="array" ref="AH757">_xlfn.IFS(M757=PARAMETROS!$A$2,(AE757*PARAMETROS!$B$2)+(AB757*PARAMETROS!$C$2),
M757=PARAMETROS!$A$3,(AE757*PARAMETROS!$B$3)+(AB757*PARAMETROS!$C$3),
M757=PARAMETROS!$A$4,(AE757*PARAMETROS!$B$4)+(AB757*PARAMETROS!$C$4),
M757=PARAMETROS!$A$5,(AE757*PARAMETROS!$B$5)+(AB757*PARAMETROS!$C$5),
M757=PARAMETROS!$A$6,(AE757*PARAMETROS!$B$6)+(AB757*PARAMETROS!$C$6),
M757=PARAMETROS!$A$7,(AE757*PARAMETROS!$B$7)+(AB757*PARAMETROS!$C$7))+
_xlfn.IFS(N757="",0,N757=PARAMETROS!$A$2,(AF757*PARAMETROS!$B$2)+(AC757*PARAMETROS!$C$2),
N757=PARAMETROS!$A$3,(AF757*PARAMETROS!$B$3)+(AC757*PARAMETROS!$C$3),
N757=PARAMETROS!$A$4,(AF757*PARAMETROS!$B$4)+(AC757*PARAMETROS!$C$4),
N757=PARAMETROS!$A$5,(AF757*PARAMETROS!$B$5)+(AC757*PARAMETROS!$C$5),
N757=PARAMETROS!$A$6,(AF757*PARAMETROS!$B$6)+(AC757*PARAMETROS!$C$6),
N757=PARAMETROS!$A$7,(AF757*PARAMETROS!$B$7)+(AC757*PARAMETROS!$C$7))+
_xlfn.IFS(O757="",0,O757=PARAMETROS!$A$2,(AG757*PARAMETROS!$B$2)+(AD757*PARAMETROS!$C$2),
O757=PARAMETROS!$A$3,(AG757*PARAMETROS!$B$3)+(AD757*PARAMETROS!$C$3),
O757=PARAMETROS!$A$4,(AG757*PARAMETROS!$B$4)+(AD757*PARAMETROS!$C$4),
O757=PARAMETROS!$A$5,(AG757*PARAMETROS!$B$5)+(AD757*PARAMETROS!$C$5),
O757=PARAMETROS!$A$6,(AG757*PARAMETROS!$B$6)+(AD757*PARAMETROS!$C$6),
O757=PARAMETROS!$A$7,(AG757*PARAMETROS!$B$7)+(AD757*PARAMETROS!$C$7))</f>
        <v>0.5</v>
      </c>
      <c r="AI757" s="12"/>
      <c r="AJ757" s="12"/>
      <c r="AK757" s="12"/>
    </row>
    <row r="758" spans="1:37">
      <c r="A758" s="3">
        <v>757</v>
      </c>
      <c r="B758" s="33">
        <v>45224.361932870372</v>
      </c>
      <c r="C758" s="33">
        <v>45224.361932870372</v>
      </c>
      <c r="E758" t="s">
        <v>1713</v>
      </c>
      <c r="F758" t="s">
        <v>65</v>
      </c>
      <c r="G758" s="3">
        <v>2389314</v>
      </c>
      <c r="J758" t="s">
        <v>1714</v>
      </c>
      <c r="K758" t="s">
        <v>1715</v>
      </c>
      <c r="L758" t="s">
        <v>125</v>
      </c>
      <c r="M758" s="23" t="s">
        <v>70</v>
      </c>
      <c r="N758" s="23" t="s">
        <v>70</v>
      </c>
      <c r="P758" s="25" t="s">
        <v>48</v>
      </c>
      <c r="Q758" s="25" t="s">
        <v>48</v>
      </c>
      <c r="S758" t="s">
        <v>49</v>
      </c>
      <c r="AA758" s="28" t="str">
        <f t="shared" si="77"/>
        <v>2389314</v>
      </c>
      <c r="AB758" s="27" t="str">
        <f t="shared" si="78"/>
        <v>2</v>
      </c>
      <c r="AC758" s="27" t="str">
        <f t="shared" si="79"/>
        <v>2</v>
      </c>
      <c r="AD758" s="27">
        <f t="shared" si="80"/>
        <v>0</v>
      </c>
      <c r="AE758" s="3">
        <f t="shared" si="81"/>
        <v>0</v>
      </c>
      <c r="AF758" s="3">
        <f t="shared" si="82"/>
        <v>0</v>
      </c>
      <c r="AG758" s="3">
        <f t="shared" si="83"/>
        <v>0</v>
      </c>
      <c r="AH758" s="12" cm="1">
        <f t="array" ref="AH758">_xlfn.IFS(M758=PARAMETROS!$A$2,(AE758*PARAMETROS!$B$2)+(AB758*PARAMETROS!$C$2),
M758=PARAMETROS!$A$3,(AE758*PARAMETROS!$B$3)+(AB758*PARAMETROS!$C$3),
M758=PARAMETROS!$A$4,(AE758*PARAMETROS!$B$4)+(AB758*PARAMETROS!$C$4),
M758=PARAMETROS!$A$5,(AE758*PARAMETROS!$B$5)+(AB758*PARAMETROS!$C$5),
M758=PARAMETROS!$A$6,(AE758*PARAMETROS!$B$6)+(AB758*PARAMETROS!$C$6),
M758=PARAMETROS!$A$7,(AE758*PARAMETROS!$B$7)+(AB758*PARAMETROS!$C$7))+
_xlfn.IFS(N758="",0,N758=PARAMETROS!$A$2,(AF758*PARAMETROS!$B$2)+(AC758*PARAMETROS!$C$2),
N758=PARAMETROS!$A$3,(AF758*PARAMETROS!$B$3)+(AC758*PARAMETROS!$C$3),
N758=PARAMETROS!$A$4,(AF758*PARAMETROS!$B$4)+(AC758*PARAMETROS!$C$4),
N758=PARAMETROS!$A$5,(AF758*PARAMETROS!$B$5)+(AC758*PARAMETROS!$C$5),
N758=PARAMETROS!$A$6,(AF758*PARAMETROS!$B$6)+(AC758*PARAMETROS!$C$6),
N758=PARAMETROS!$A$7,(AF758*PARAMETROS!$B$7)+(AC758*PARAMETROS!$C$7))+
_xlfn.IFS(O758="",0,O758=PARAMETROS!$A$2,(AG758*PARAMETROS!$B$2)+(AD758*PARAMETROS!$C$2),
O758=PARAMETROS!$A$3,(AG758*PARAMETROS!$B$3)+(AD758*PARAMETROS!$C$3),
O758=PARAMETROS!$A$4,(AG758*PARAMETROS!$B$4)+(AD758*PARAMETROS!$C$4),
O758=PARAMETROS!$A$5,(AG758*PARAMETROS!$B$5)+(AD758*PARAMETROS!$C$5),
O758=PARAMETROS!$A$6,(AG758*PARAMETROS!$B$6)+(AD758*PARAMETROS!$C$6),
O758=PARAMETROS!$A$7,(AG758*PARAMETROS!$B$7)+(AD758*PARAMETROS!$C$7))</f>
        <v>0.72</v>
      </c>
      <c r="AI758" s="12"/>
      <c r="AJ758" s="12"/>
      <c r="AK758" s="12"/>
    </row>
    <row r="759" spans="1:37">
      <c r="A759" s="3">
        <v>758</v>
      </c>
      <c r="B759" s="33">
        <v>45224.356990740744</v>
      </c>
      <c r="C759" s="33">
        <v>45224.356990740744</v>
      </c>
      <c r="E759" t="s">
        <v>1705</v>
      </c>
      <c r="F759" t="s">
        <v>65</v>
      </c>
      <c r="G759" s="3">
        <v>2389310</v>
      </c>
      <c r="J759" t="s">
        <v>1716</v>
      </c>
      <c r="K759" t="s">
        <v>1717</v>
      </c>
      <c r="L759" t="s">
        <v>129</v>
      </c>
      <c r="M759" s="23" t="s">
        <v>76</v>
      </c>
      <c r="P759" s="25" t="s">
        <v>48</v>
      </c>
      <c r="Q759" s="25"/>
      <c r="S759" t="s">
        <v>60</v>
      </c>
      <c r="T759" t="s">
        <v>87</v>
      </c>
      <c r="AA759" s="28" t="str">
        <f t="shared" si="77"/>
        <v>2389310</v>
      </c>
      <c r="AB759" s="27" t="str">
        <f t="shared" si="78"/>
        <v>2</v>
      </c>
      <c r="AC759" s="27">
        <f t="shared" si="79"/>
        <v>0</v>
      </c>
      <c r="AD759" s="27">
        <f t="shared" si="80"/>
        <v>0</v>
      </c>
      <c r="AE759" s="3">
        <f t="shared" si="81"/>
        <v>0</v>
      </c>
      <c r="AF759" s="3">
        <f t="shared" si="82"/>
        <v>0</v>
      </c>
      <c r="AG759" s="3">
        <f t="shared" si="83"/>
        <v>0</v>
      </c>
      <c r="AH759" s="12" cm="1">
        <f t="array" ref="AH759">_xlfn.IFS(M759=PARAMETROS!$A$2,(AE759*PARAMETROS!$B$2)+(AB759*PARAMETROS!$C$2),
M759=PARAMETROS!$A$3,(AE759*PARAMETROS!$B$3)+(AB759*PARAMETROS!$C$3),
M759=PARAMETROS!$A$4,(AE759*PARAMETROS!$B$4)+(AB759*PARAMETROS!$C$4),
M759=PARAMETROS!$A$5,(AE759*PARAMETROS!$B$5)+(AB759*PARAMETROS!$C$5),
M759=PARAMETROS!$A$6,(AE759*PARAMETROS!$B$6)+(AB759*PARAMETROS!$C$6),
M759=PARAMETROS!$A$7,(AE759*PARAMETROS!$B$7)+(AB759*PARAMETROS!$C$7))+
_xlfn.IFS(N759="",0,N759=PARAMETROS!$A$2,(AF759*PARAMETROS!$B$2)+(AC759*PARAMETROS!$C$2),
N759=PARAMETROS!$A$3,(AF759*PARAMETROS!$B$3)+(AC759*PARAMETROS!$C$3),
N759=PARAMETROS!$A$4,(AF759*PARAMETROS!$B$4)+(AC759*PARAMETROS!$C$4),
N759=PARAMETROS!$A$5,(AF759*PARAMETROS!$B$5)+(AC759*PARAMETROS!$C$5),
N759=PARAMETROS!$A$6,(AF759*PARAMETROS!$B$6)+(AC759*PARAMETROS!$C$6),
N759=PARAMETROS!$A$7,(AF759*PARAMETROS!$B$7)+(AC759*PARAMETROS!$C$7))+
_xlfn.IFS(O759="",0,O759=PARAMETROS!$A$2,(AG759*PARAMETROS!$B$2)+(AD759*PARAMETROS!$C$2),
O759=PARAMETROS!$A$3,(AG759*PARAMETROS!$B$3)+(AD759*PARAMETROS!$C$3),
O759=PARAMETROS!$A$4,(AG759*PARAMETROS!$B$4)+(AD759*PARAMETROS!$C$4),
O759=PARAMETROS!$A$5,(AG759*PARAMETROS!$B$5)+(AD759*PARAMETROS!$C$5),
O759=PARAMETROS!$A$6,(AG759*PARAMETROS!$B$6)+(AD759*PARAMETROS!$C$6),
O759=PARAMETROS!$A$7,(AG759*PARAMETROS!$B$7)+(AD759*PARAMETROS!$C$7))</f>
        <v>0.24</v>
      </c>
      <c r="AI759" s="12"/>
      <c r="AJ759" s="12"/>
      <c r="AK759" s="12"/>
    </row>
    <row r="760" spans="1:37">
      <c r="A760" s="3">
        <v>759</v>
      </c>
      <c r="B760" s="33">
        <v>45224.346134259256</v>
      </c>
      <c r="C760" s="33">
        <v>45224.346134259256</v>
      </c>
      <c r="E760" t="s">
        <v>1702</v>
      </c>
      <c r="F760" t="s">
        <v>65</v>
      </c>
      <c r="G760" s="3">
        <v>2389299</v>
      </c>
      <c r="J760" t="s">
        <v>1718</v>
      </c>
      <c r="K760" t="s">
        <v>1719</v>
      </c>
      <c r="L760" t="s">
        <v>46</v>
      </c>
      <c r="M760" s="23" t="s">
        <v>82</v>
      </c>
      <c r="P760" s="25" t="s">
        <v>93</v>
      </c>
      <c r="Q760" s="25"/>
      <c r="S760" t="s">
        <v>49</v>
      </c>
      <c r="AA760" s="28" t="str">
        <f t="shared" si="77"/>
        <v>2389299</v>
      </c>
      <c r="AB760" s="27" t="str">
        <f t="shared" si="78"/>
        <v>5</v>
      </c>
      <c r="AC760" s="27">
        <f t="shared" si="79"/>
        <v>0</v>
      </c>
      <c r="AD760" s="27">
        <f t="shared" si="80"/>
        <v>0</v>
      </c>
      <c r="AE760" s="3">
        <f t="shared" si="81"/>
        <v>0</v>
      </c>
      <c r="AF760" s="3">
        <f t="shared" si="82"/>
        <v>0</v>
      </c>
      <c r="AG760" s="3">
        <f t="shared" si="83"/>
        <v>0</v>
      </c>
      <c r="AH760" s="12" cm="1">
        <f t="array" ref="AH760">_xlfn.IFS(M760=PARAMETROS!$A$2,(AE760*PARAMETROS!$B$2)+(AB760*PARAMETROS!$C$2),
M760=PARAMETROS!$A$3,(AE760*PARAMETROS!$B$3)+(AB760*PARAMETROS!$C$3),
M760=PARAMETROS!$A$4,(AE760*PARAMETROS!$B$4)+(AB760*PARAMETROS!$C$4),
M760=PARAMETROS!$A$5,(AE760*PARAMETROS!$B$5)+(AB760*PARAMETROS!$C$5),
M760=PARAMETROS!$A$6,(AE760*PARAMETROS!$B$6)+(AB760*PARAMETROS!$C$6),
M760=PARAMETROS!$A$7,(AE760*PARAMETROS!$B$7)+(AB760*PARAMETROS!$C$7))+
_xlfn.IFS(N760="",0,N760=PARAMETROS!$A$2,(AF760*PARAMETROS!$B$2)+(AC760*PARAMETROS!$C$2),
N760=PARAMETROS!$A$3,(AF760*PARAMETROS!$B$3)+(AC760*PARAMETROS!$C$3),
N760=PARAMETROS!$A$4,(AF760*PARAMETROS!$B$4)+(AC760*PARAMETROS!$C$4),
N760=PARAMETROS!$A$5,(AF760*PARAMETROS!$B$5)+(AC760*PARAMETROS!$C$5),
N760=PARAMETROS!$A$6,(AF760*PARAMETROS!$B$6)+(AC760*PARAMETROS!$C$6),
N760=PARAMETROS!$A$7,(AF760*PARAMETROS!$B$7)+(AC760*PARAMETROS!$C$7))+
_xlfn.IFS(O760="",0,O760=PARAMETROS!$A$2,(AG760*PARAMETROS!$B$2)+(AD760*PARAMETROS!$C$2),
O760=PARAMETROS!$A$3,(AG760*PARAMETROS!$B$3)+(AD760*PARAMETROS!$C$3),
O760=PARAMETROS!$A$4,(AG760*PARAMETROS!$B$4)+(AD760*PARAMETROS!$C$4),
O760=PARAMETROS!$A$5,(AG760*PARAMETROS!$B$5)+(AD760*PARAMETROS!$C$5),
O760=PARAMETROS!$A$6,(AG760*PARAMETROS!$B$6)+(AD760*PARAMETROS!$C$6),
O760=PARAMETROS!$A$7,(AG760*PARAMETROS!$B$7)+(AD760*PARAMETROS!$C$7))</f>
        <v>0.3</v>
      </c>
      <c r="AI760" s="12"/>
      <c r="AJ760" s="12"/>
      <c r="AK760" s="12"/>
    </row>
    <row r="761" spans="1:37">
      <c r="A761" s="3">
        <v>760</v>
      </c>
      <c r="B761" s="33">
        <v>45223.829652777778</v>
      </c>
      <c r="C761" s="33">
        <v>45223.829652777778</v>
      </c>
      <c r="E761" t="s">
        <v>1698</v>
      </c>
      <c r="F761" t="s">
        <v>65</v>
      </c>
      <c r="G761" s="3">
        <v>2389291</v>
      </c>
      <c r="J761" t="s">
        <v>1720</v>
      </c>
      <c r="K761" t="s">
        <v>1721</v>
      </c>
      <c r="L761" t="s">
        <v>56</v>
      </c>
      <c r="M761" s="23" t="s">
        <v>70</v>
      </c>
      <c r="P761" s="25" t="s">
        <v>48</v>
      </c>
      <c r="Q761" s="25"/>
      <c r="S761" t="s">
        <v>49</v>
      </c>
      <c r="AA761" s="28" t="str">
        <f t="shared" si="77"/>
        <v>2389291</v>
      </c>
      <c r="AB761" s="27" t="str">
        <f t="shared" si="78"/>
        <v>2</v>
      </c>
      <c r="AC761" s="27">
        <f t="shared" si="79"/>
        <v>0</v>
      </c>
      <c r="AD761" s="27">
        <f t="shared" si="80"/>
        <v>0</v>
      </c>
      <c r="AE761" s="3">
        <f t="shared" si="81"/>
        <v>0</v>
      </c>
      <c r="AF761" s="3">
        <f t="shared" si="82"/>
        <v>0</v>
      </c>
      <c r="AG761" s="3">
        <f t="shared" si="83"/>
        <v>0</v>
      </c>
      <c r="AH761" s="12" cm="1">
        <f t="array" ref="AH761">_xlfn.IFS(M761=PARAMETROS!$A$2,(AE761*PARAMETROS!$B$2)+(AB761*PARAMETROS!$C$2),
M761=PARAMETROS!$A$3,(AE761*PARAMETROS!$B$3)+(AB761*PARAMETROS!$C$3),
M761=PARAMETROS!$A$4,(AE761*PARAMETROS!$B$4)+(AB761*PARAMETROS!$C$4),
M761=PARAMETROS!$A$5,(AE761*PARAMETROS!$B$5)+(AB761*PARAMETROS!$C$5),
M761=PARAMETROS!$A$6,(AE761*PARAMETROS!$B$6)+(AB761*PARAMETROS!$C$6),
M761=PARAMETROS!$A$7,(AE761*PARAMETROS!$B$7)+(AB761*PARAMETROS!$C$7))+
_xlfn.IFS(N761="",0,N761=PARAMETROS!$A$2,(AF761*PARAMETROS!$B$2)+(AC761*PARAMETROS!$C$2),
N761=PARAMETROS!$A$3,(AF761*PARAMETROS!$B$3)+(AC761*PARAMETROS!$C$3),
N761=PARAMETROS!$A$4,(AF761*PARAMETROS!$B$4)+(AC761*PARAMETROS!$C$4),
N761=PARAMETROS!$A$5,(AF761*PARAMETROS!$B$5)+(AC761*PARAMETROS!$C$5),
N761=PARAMETROS!$A$6,(AF761*PARAMETROS!$B$6)+(AC761*PARAMETROS!$C$6),
N761=PARAMETROS!$A$7,(AF761*PARAMETROS!$B$7)+(AC761*PARAMETROS!$C$7))+
_xlfn.IFS(O761="",0,O761=PARAMETROS!$A$2,(AG761*PARAMETROS!$B$2)+(AD761*PARAMETROS!$C$2),
O761=PARAMETROS!$A$3,(AG761*PARAMETROS!$B$3)+(AD761*PARAMETROS!$C$3),
O761=PARAMETROS!$A$4,(AG761*PARAMETROS!$B$4)+(AD761*PARAMETROS!$C$4),
O761=PARAMETROS!$A$5,(AG761*PARAMETROS!$B$5)+(AD761*PARAMETROS!$C$5),
O761=PARAMETROS!$A$6,(AG761*PARAMETROS!$B$6)+(AD761*PARAMETROS!$C$6),
O761=PARAMETROS!$A$7,(AG761*PARAMETROS!$B$7)+(AD761*PARAMETROS!$C$7))</f>
        <v>0.36</v>
      </c>
      <c r="AI761" s="12"/>
      <c r="AJ761" s="12"/>
      <c r="AK761" s="12"/>
    </row>
    <row r="762" spans="1:37">
      <c r="A762" s="3">
        <v>761</v>
      </c>
      <c r="B762" s="33">
        <v>45224.352627314816</v>
      </c>
      <c r="C762" s="33">
        <v>45224.352627314816</v>
      </c>
      <c r="E762" t="s">
        <v>1702</v>
      </c>
      <c r="F762" t="s">
        <v>65</v>
      </c>
      <c r="G762" s="3">
        <v>2389286</v>
      </c>
      <c r="J762" t="s">
        <v>1722</v>
      </c>
      <c r="K762" t="s">
        <v>1723</v>
      </c>
      <c r="L762" t="s">
        <v>69</v>
      </c>
      <c r="M762" s="23" t="s">
        <v>47</v>
      </c>
      <c r="P762" s="25" t="s">
        <v>48</v>
      </c>
      <c r="Q762" s="25"/>
      <c r="S762" t="s">
        <v>60</v>
      </c>
      <c r="T762" t="s">
        <v>102</v>
      </c>
      <c r="AA762" s="28" t="str">
        <f t="shared" si="77"/>
        <v>2389286</v>
      </c>
      <c r="AB762" s="27" t="str">
        <f t="shared" si="78"/>
        <v>2</v>
      </c>
      <c r="AC762" s="27">
        <f t="shared" si="79"/>
        <v>0</v>
      </c>
      <c r="AD762" s="27">
        <f t="shared" si="80"/>
        <v>0</v>
      </c>
      <c r="AE762" s="3">
        <f t="shared" si="81"/>
        <v>0</v>
      </c>
      <c r="AF762" s="3">
        <f t="shared" si="82"/>
        <v>0</v>
      </c>
      <c r="AG762" s="3">
        <f t="shared" si="83"/>
        <v>0</v>
      </c>
      <c r="AH762" s="12" cm="1">
        <f t="array" ref="AH762">_xlfn.IFS(M762=PARAMETROS!$A$2,(AE762*PARAMETROS!$B$2)+(AB762*PARAMETROS!$C$2),
M762=PARAMETROS!$A$3,(AE762*PARAMETROS!$B$3)+(AB762*PARAMETROS!$C$3),
M762=PARAMETROS!$A$4,(AE762*PARAMETROS!$B$4)+(AB762*PARAMETROS!$C$4),
M762=PARAMETROS!$A$5,(AE762*PARAMETROS!$B$5)+(AB762*PARAMETROS!$C$5),
M762=PARAMETROS!$A$6,(AE762*PARAMETROS!$B$6)+(AB762*PARAMETROS!$C$6),
M762=PARAMETROS!$A$7,(AE762*PARAMETROS!$B$7)+(AB762*PARAMETROS!$C$7))+
_xlfn.IFS(N762="",0,N762=PARAMETROS!$A$2,(AF762*PARAMETROS!$B$2)+(AC762*PARAMETROS!$C$2),
N762=PARAMETROS!$A$3,(AF762*PARAMETROS!$B$3)+(AC762*PARAMETROS!$C$3),
N762=PARAMETROS!$A$4,(AF762*PARAMETROS!$B$4)+(AC762*PARAMETROS!$C$4),
N762=PARAMETROS!$A$5,(AF762*PARAMETROS!$B$5)+(AC762*PARAMETROS!$C$5),
N762=PARAMETROS!$A$6,(AF762*PARAMETROS!$B$6)+(AC762*PARAMETROS!$C$6),
N762=PARAMETROS!$A$7,(AF762*PARAMETROS!$B$7)+(AC762*PARAMETROS!$C$7))+
_xlfn.IFS(O762="",0,O762=PARAMETROS!$A$2,(AG762*PARAMETROS!$B$2)+(AD762*PARAMETROS!$C$2),
O762=PARAMETROS!$A$3,(AG762*PARAMETROS!$B$3)+(AD762*PARAMETROS!$C$3),
O762=PARAMETROS!$A$4,(AG762*PARAMETROS!$B$4)+(AD762*PARAMETROS!$C$4),
O762=PARAMETROS!$A$5,(AG762*PARAMETROS!$B$5)+(AD762*PARAMETROS!$C$5),
O762=PARAMETROS!$A$6,(AG762*PARAMETROS!$B$6)+(AD762*PARAMETROS!$C$6),
O762=PARAMETROS!$A$7,(AG762*PARAMETROS!$B$7)+(AD762*PARAMETROS!$C$7))</f>
        <v>0.12</v>
      </c>
      <c r="AI762" s="12"/>
      <c r="AJ762" s="12"/>
      <c r="AK762" s="12"/>
    </row>
    <row r="763" spans="1:37">
      <c r="A763" s="3">
        <v>762</v>
      </c>
      <c r="B763" s="33">
        <v>45223.87427083333</v>
      </c>
      <c r="C763" s="33">
        <v>45223.87427083333</v>
      </c>
      <c r="E763" t="s">
        <v>1705</v>
      </c>
      <c r="F763" t="s">
        <v>65</v>
      </c>
      <c r="G763" s="3">
        <v>2389272</v>
      </c>
      <c r="J763" t="s">
        <v>1724</v>
      </c>
      <c r="K763" t="s">
        <v>1725</v>
      </c>
      <c r="L763" t="s">
        <v>75</v>
      </c>
      <c r="M763" s="23" t="s">
        <v>57</v>
      </c>
      <c r="N763" s="23" t="s">
        <v>70</v>
      </c>
      <c r="P763" s="25" t="s">
        <v>59</v>
      </c>
      <c r="Q763" s="25" t="s">
        <v>48</v>
      </c>
      <c r="S763" t="s">
        <v>49</v>
      </c>
      <c r="AA763" s="28" t="str">
        <f t="shared" si="77"/>
        <v>2389272</v>
      </c>
      <c r="AB763" s="27" t="str">
        <f t="shared" si="78"/>
        <v>4</v>
      </c>
      <c r="AC763" s="27" t="str">
        <f t="shared" si="79"/>
        <v>2</v>
      </c>
      <c r="AD763" s="27">
        <f t="shared" si="80"/>
        <v>0</v>
      </c>
      <c r="AE763" s="3">
        <f t="shared" si="81"/>
        <v>0</v>
      </c>
      <c r="AF763" s="3">
        <f t="shared" si="82"/>
        <v>0</v>
      </c>
      <c r="AG763" s="3">
        <f t="shared" si="83"/>
        <v>0</v>
      </c>
      <c r="AH763" s="12" cm="1">
        <f t="array" ref="AH763">_xlfn.IFS(M763=PARAMETROS!$A$2,(AE763*PARAMETROS!$B$2)+(AB763*PARAMETROS!$C$2),
M763=PARAMETROS!$A$3,(AE763*PARAMETROS!$B$3)+(AB763*PARAMETROS!$C$3),
M763=PARAMETROS!$A$4,(AE763*PARAMETROS!$B$4)+(AB763*PARAMETROS!$C$4),
M763=PARAMETROS!$A$5,(AE763*PARAMETROS!$B$5)+(AB763*PARAMETROS!$C$5),
M763=PARAMETROS!$A$6,(AE763*PARAMETROS!$B$6)+(AB763*PARAMETROS!$C$6),
M763=PARAMETROS!$A$7,(AE763*PARAMETROS!$B$7)+(AB763*PARAMETROS!$C$7))+
_xlfn.IFS(N763="",0,N763=PARAMETROS!$A$2,(AF763*PARAMETROS!$B$2)+(AC763*PARAMETROS!$C$2),
N763=PARAMETROS!$A$3,(AF763*PARAMETROS!$B$3)+(AC763*PARAMETROS!$C$3),
N763=PARAMETROS!$A$4,(AF763*PARAMETROS!$B$4)+(AC763*PARAMETROS!$C$4),
N763=PARAMETROS!$A$5,(AF763*PARAMETROS!$B$5)+(AC763*PARAMETROS!$C$5),
N763=PARAMETROS!$A$6,(AF763*PARAMETROS!$B$6)+(AC763*PARAMETROS!$C$6),
N763=PARAMETROS!$A$7,(AF763*PARAMETROS!$B$7)+(AC763*PARAMETROS!$C$7))+
_xlfn.IFS(O763="",0,O763=PARAMETROS!$A$2,(AG763*PARAMETROS!$B$2)+(AD763*PARAMETROS!$C$2),
O763=PARAMETROS!$A$3,(AG763*PARAMETROS!$B$3)+(AD763*PARAMETROS!$C$3),
O763=PARAMETROS!$A$4,(AG763*PARAMETROS!$B$4)+(AD763*PARAMETROS!$C$4),
O763=PARAMETROS!$A$5,(AG763*PARAMETROS!$B$5)+(AD763*PARAMETROS!$C$5),
O763=PARAMETROS!$A$6,(AG763*PARAMETROS!$B$6)+(AD763*PARAMETROS!$C$6),
O763=PARAMETROS!$A$7,(AG763*PARAMETROS!$B$7)+(AD763*PARAMETROS!$C$7))</f>
        <v>1.3599999999999999</v>
      </c>
      <c r="AI763" s="12"/>
      <c r="AJ763" s="12"/>
      <c r="AK763" s="12"/>
    </row>
    <row r="764" spans="1:37">
      <c r="A764" s="3">
        <v>763</v>
      </c>
      <c r="B764" s="33">
        <v>45223.795081018521</v>
      </c>
      <c r="C764" s="33">
        <v>45223.795081018521</v>
      </c>
      <c r="E764" t="s">
        <v>1713</v>
      </c>
      <c r="F764" t="s">
        <v>65</v>
      </c>
      <c r="G764" s="3">
        <v>2389269</v>
      </c>
      <c r="J764" t="s">
        <v>1726</v>
      </c>
      <c r="K764" t="s">
        <v>1727</v>
      </c>
      <c r="L764" t="s">
        <v>81</v>
      </c>
      <c r="M764" s="23" t="s">
        <v>70</v>
      </c>
      <c r="P764" s="25" t="s">
        <v>58</v>
      </c>
      <c r="Q764" s="25"/>
      <c r="S764" t="s">
        <v>60</v>
      </c>
      <c r="T764" t="s">
        <v>87</v>
      </c>
      <c r="AA764" s="28" t="str">
        <f t="shared" si="77"/>
        <v>2389269</v>
      </c>
      <c r="AB764" s="27" t="str">
        <f t="shared" si="78"/>
        <v>1</v>
      </c>
      <c r="AC764" s="27">
        <f t="shared" si="79"/>
        <v>0</v>
      </c>
      <c r="AD764" s="27">
        <f t="shared" si="80"/>
        <v>0</v>
      </c>
      <c r="AE764" s="3">
        <f t="shared" si="81"/>
        <v>0</v>
      </c>
      <c r="AF764" s="3">
        <f t="shared" si="82"/>
        <v>0</v>
      </c>
      <c r="AG764" s="3">
        <f t="shared" si="83"/>
        <v>0</v>
      </c>
      <c r="AH764" s="12" cm="1">
        <f t="array" ref="AH764">_xlfn.IFS(M764=PARAMETROS!$A$2,(AE764*PARAMETROS!$B$2)+(AB764*PARAMETROS!$C$2),
M764=PARAMETROS!$A$3,(AE764*PARAMETROS!$B$3)+(AB764*PARAMETROS!$C$3),
M764=PARAMETROS!$A$4,(AE764*PARAMETROS!$B$4)+(AB764*PARAMETROS!$C$4),
M764=PARAMETROS!$A$5,(AE764*PARAMETROS!$B$5)+(AB764*PARAMETROS!$C$5),
M764=PARAMETROS!$A$6,(AE764*PARAMETROS!$B$6)+(AB764*PARAMETROS!$C$6),
M764=PARAMETROS!$A$7,(AE764*PARAMETROS!$B$7)+(AB764*PARAMETROS!$C$7))+
_xlfn.IFS(N764="",0,N764=PARAMETROS!$A$2,(AF764*PARAMETROS!$B$2)+(AC764*PARAMETROS!$C$2),
N764=PARAMETROS!$A$3,(AF764*PARAMETROS!$B$3)+(AC764*PARAMETROS!$C$3),
N764=PARAMETROS!$A$4,(AF764*PARAMETROS!$B$4)+(AC764*PARAMETROS!$C$4),
N764=PARAMETROS!$A$5,(AF764*PARAMETROS!$B$5)+(AC764*PARAMETROS!$C$5),
N764=PARAMETROS!$A$6,(AF764*PARAMETROS!$B$6)+(AC764*PARAMETROS!$C$6),
N764=PARAMETROS!$A$7,(AF764*PARAMETROS!$B$7)+(AC764*PARAMETROS!$C$7))+
_xlfn.IFS(O764="",0,O764=PARAMETROS!$A$2,(AG764*PARAMETROS!$B$2)+(AD764*PARAMETROS!$C$2),
O764=PARAMETROS!$A$3,(AG764*PARAMETROS!$B$3)+(AD764*PARAMETROS!$C$3),
O764=PARAMETROS!$A$4,(AG764*PARAMETROS!$B$4)+(AD764*PARAMETROS!$C$4),
O764=PARAMETROS!$A$5,(AG764*PARAMETROS!$B$5)+(AD764*PARAMETROS!$C$5),
O764=PARAMETROS!$A$6,(AG764*PARAMETROS!$B$6)+(AD764*PARAMETROS!$C$6),
O764=PARAMETROS!$A$7,(AG764*PARAMETROS!$B$7)+(AD764*PARAMETROS!$C$7))</f>
        <v>0.18</v>
      </c>
      <c r="AI764" s="12"/>
      <c r="AJ764" s="12"/>
      <c r="AK764" s="12"/>
    </row>
    <row r="765" spans="1:37">
      <c r="A765" s="3">
        <v>764</v>
      </c>
      <c r="B765" s="33">
        <v>45223.790208333332</v>
      </c>
      <c r="C765" s="33">
        <v>45223.790208333332</v>
      </c>
      <c r="E765" t="s">
        <v>1705</v>
      </c>
      <c r="F765" t="s">
        <v>65</v>
      </c>
      <c r="G765" s="3">
        <v>2389268</v>
      </c>
      <c r="J765" t="s">
        <v>1728</v>
      </c>
      <c r="K765" t="s">
        <v>1729</v>
      </c>
      <c r="L765" t="s">
        <v>86</v>
      </c>
      <c r="M765" s="23" t="s">
        <v>47</v>
      </c>
      <c r="P765" s="25" t="s">
        <v>48</v>
      </c>
      <c r="Q765" s="25"/>
      <c r="S765" t="s">
        <v>49</v>
      </c>
      <c r="AA765" s="28" t="str">
        <f t="shared" si="77"/>
        <v>2389268</v>
      </c>
      <c r="AB765" s="27" t="str">
        <f t="shared" si="78"/>
        <v>2</v>
      </c>
      <c r="AC765" s="27">
        <f t="shared" si="79"/>
        <v>0</v>
      </c>
      <c r="AD765" s="27">
        <f t="shared" si="80"/>
        <v>0</v>
      </c>
      <c r="AE765" s="3">
        <f t="shared" si="81"/>
        <v>0</v>
      </c>
      <c r="AF765" s="3">
        <f t="shared" si="82"/>
        <v>0</v>
      </c>
      <c r="AG765" s="3">
        <f t="shared" si="83"/>
        <v>0</v>
      </c>
      <c r="AH765" s="12" cm="1">
        <f t="array" ref="AH765">_xlfn.IFS(M765=PARAMETROS!$A$2,(AE765*PARAMETROS!$B$2)+(AB765*PARAMETROS!$C$2),
M765=PARAMETROS!$A$3,(AE765*PARAMETROS!$B$3)+(AB765*PARAMETROS!$C$3),
M765=PARAMETROS!$A$4,(AE765*PARAMETROS!$B$4)+(AB765*PARAMETROS!$C$4),
M765=PARAMETROS!$A$5,(AE765*PARAMETROS!$B$5)+(AB765*PARAMETROS!$C$5),
M765=PARAMETROS!$A$6,(AE765*PARAMETROS!$B$6)+(AB765*PARAMETROS!$C$6),
M765=PARAMETROS!$A$7,(AE765*PARAMETROS!$B$7)+(AB765*PARAMETROS!$C$7))+
_xlfn.IFS(N765="",0,N765=PARAMETROS!$A$2,(AF765*PARAMETROS!$B$2)+(AC765*PARAMETROS!$C$2),
N765=PARAMETROS!$A$3,(AF765*PARAMETROS!$B$3)+(AC765*PARAMETROS!$C$3),
N765=PARAMETROS!$A$4,(AF765*PARAMETROS!$B$4)+(AC765*PARAMETROS!$C$4),
N765=PARAMETROS!$A$5,(AF765*PARAMETROS!$B$5)+(AC765*PARAMETROS!$C$5),
N765=PARAMETROS!$A$6,(AF765*PARAMETROS!$B$6)+(AC765*PARAMETROS!$C$6),
N765=PARAMETROS!$A$7,(AF765*PARAMETROS!$B$7)+(AC765*PARAMETROS!$C$7))+
_xlfn.IFS(O765="",0,O765=PARAMETROS!$A$2,(AG765*PARAMETROS!$B$2)+(AD765*PARAMETROS!$C$2),
O765=PARAMETROS!$A$3,(AG765*PARAMETROS!$B$3)+(AD765*PARAMETROS!$C$3),
O765=PARAMETROS!$A$4,(AG765*PARAMETROS!$B$4)+(AD765*PARAMETROS!$C$4),
O765=PARAMETROS!$A$5,(AG765*PARAMETROS!$B$5)+(AD765*PARAMETROS!$C$5),
O765=PARAMETROS!$A$6,(AG765*PARAMETROS!$B$6)+(AD765*PARAMETROS!$C$6),
O765=PARAMETROS!$A$7,(AG765*PARAMETROS!$B$7)+(AD765*PARAMETROS!$C$7))</f>
        <v>0.12</v>
      </c>
      <c r="AI765" s="12"/>
      <c r="AJ765" s="12"/>
      <c r="AK765" s="12"/>
    </row>
    <row r="766" spans="1:37">
      <c r="A766" s="3">
        <v>765</v>
      </c>
      <c r="B766" s="33">
        <v>45223.751469907409</v>
      </c>
      <c r="C766" s="33">
        <v>45223.751469907409</v>
      </c>
      <c r="E766" t="s">
        <v>1702</v>
      </c>
      <c r="F766" t="s">
        <v>65</v>
      </c>
      <c r="G766" s="3">
        <v>2389240</v>
      </c>
      <c r="J766" t="s">
        <v>1730</v>
      </c>
      <c r="K766" t="s">
        <v>1731</v>
      </c>
      <c r="L766" t="s">
        <v>92</v>
      </c>
      <c r="M766" s="23" t="s">
        <v>47</v>
      </c>
      <c r="N766" s="23" t="s">
        <v>70</v>
      </c>
      <c r="P766" s="25" t="s">
        <v>118</v>
      </c>
      <c r="Q766" s="25" t="s">
        <v>48</v>
      </c>
      <c r="S766" t="s">
        <v>60</v>
      </c>
      <c r="T766" t="s">
        <v>102</v>
      </c>
      <c r="AA766" s="28" t="str">
        <f t="shared" si="77"/>
        <v>2389240</v>
      </c>
      <c r="AB766" s="27" t="str">
        <f t="shared" si="78"/>
        <v>6</v>
      </c>
      <c r="AC766" s="27" t="str">
        <f t="shared" si="79"/>
        <v>2</v>
      </c>
      <c r="AD766" s="27">
        <f t="shared" si="80"/>
        <v>0</v>
      </c>
      <c r="AE766" s="3">
        <f t="shared" si="81"/>
        <v>0</v>
      </c>
      <c r="AF766" s="3">
        <f t="shared" si="82"/>
        <v>0</v>
      </c>
      <c r="AG766" s="3">
        <f t="shared" si="83"/>
        <v>0</v>
      </c>
      <c r="AH766" s="12" cm="1">
        <f t="array" ref="AH766">_xlfn.IFS(M766=PARAMETROS!$A$2,(AE766*PARAMETROS!$B$2)+(AB766*PARAMETROS!$C$2),
M766=PARAMETROS!$A$3,(AE766*PARAMETROS!$B$3)+(AB766*PARAMETROS!$C$3),
M766=PARAMETROS!$A$4,(AE766*PARAMETROS!$B$4)+(AB766*PARAMETROS!$C$4),
M766=PARAMETROS!$A$5,(AE766*PARAMETROS!$B$5)+(AB766*PARAMETROS!$C$5),
M766=PARAMETROS!$A$6,(AE766*PARAMETROS!$B$6)+(AB766*PARAMETROS!$C$6),
M766=PARAMETROS!$A$7,(AE766*PARAMETROS!$B$7)+(AB766*PARAMETROS!$C$7))+
_xlfn.IFS(N766="",0,N766=PARAMETROS!$A$2,(AF766*PARAMETROS!$B$2)+(AC766*PARAMETROS!$C$2),
N766=PARAMETROS!$A$3,(AF766*PARAMETROS!$B$3)+(AC766*PARAMETROS!$C$3),
N766=PARAMETROS!$A$4,(AF766*PARAMETROS!$B$4)+(AC766*PARAMETROS!$C$4),
N766=PARAMETROS!$A$5,(AF766*PARAMETROS!$B$5)+(AC766*PARAMETROS!$C$5),
N766=PARAMETROS!$A$6,(AF766*PARAMETROS!$B$6)+(AC766*PARAMETROS!$C$6),
N766=PARAMETROS!$A$7,(AF766*PARAMETROS!$B$7)+(AC766*PARAMETROS!$C$7))+
_xlfn.IFS(O766="",0,O766=PARAMETROS!$A$2,(AG766*PARAMETROS!$B$2)+(AD766*PARAMETROS!$C$2),
O766=PARAMETROS!$A$3,(AG766*PARAMETROS!$B$3)+(AD766*PARAMETROS!$C$3),
O766=PARAMETROS!$A$4,(AG766*PARAMETROS!$B$4)+(AD766*PARAMETROS!$C$4),
O766=PARAMETROS!$A$5,(AG766*PARAMETROS!$B$5)+(AD766*PARAMETROS!$C$5),
O766=PARAMETROS!$A$6,(AG766*PARAMETROS!$B$6)+(AD766*PARAMETROS!$C$6),
O766=PARAMETROS!$A$7,(AG766*PARAMETROS!$B$7)+(AD766*PARAMETROS!$C$7))</f>
        <v>0.72</v>
      </c>
      <c r="AI766" s="12"/>
      <c r="AJ766" s="12"/>
      <c r="AK766" s="12"/>
    </row>
    <row r="767" spans="1:37">
      <c r="A767" s="3">
        <v>766</v>
      </c>
      <c r="B767" s="33">
        <v>45223.747731481482</v>
      </c>
      <c r="C767" s="33">
        <v>45223.747731481482</v>
      </c>
      <c r="E767" t="s">
        <v>1699</v>
      </c>
      <c r="F767" t="s">
        <v>65</v>
      </c>
      <c r="G767" s="3">
        <v>2389236</v>
      </c>
      <c r="J767" t="s">
        <v>1732</v>
      </c>
      <c r="K767" t="s">
        <v>1733</v>
      </c>
      <c r="L767" t="s">
        <v>97</v>
      </c>
      <c r="M767" s="23" t="s">
        <v>82</v>
      </c>
      <c r="P767" s="25" t="s">
        <v>58</v>
      </c>
      <c r="Q767" s="25"/>
      <c r="S767" t="s">
        <v>60</v>
      </c>
      <c r="T767" t="s">
        <v>87</v>
      </c>
      <c r="AA767" s="28" t="str">
        <f t="shared" si="77"/>
        <v>2389236</v>
      </c>
      <c r="AB767" s="27" t="str">
        <f t="shared" si="78"/>
        <v>1</v>
      </c>
      <c r="AC767" s="27">
        <f t="shared" si="79"/>
        <v>0</v>
      </c>
      <c r="AD767" s="27">
        <f t="shared" si="80"/>
        <v>0</v>
      </c>
      <c r="AE767" s="3">
        <f t="shared" si="81"/>
        <v>0</v>
      </c>
      <c r="AF767" s="3">
        <f t="shared" si="82"/>
        <v>0</v>
      </c>
      <c r="AG767" s="3">
        <f t="shared" si="83"/>
        <v>0</v>
      </c>
      <c r="AH767" s="12" cm="1">
        <f t="array" ref="AH767">_xlfn.IFS(M767=PARAMETROS!$A$2,(AE767*PARAMETROS!$B$2)+(AB767*PARAMETROS!$C$2),
M767=PARAMETROS!$A$3,(AE767*PARAMETROS!$B$3)+(AB767*PARAMETROS!$C$3),
M767=PARAMETROS!$A$4,(AE767*PARAMETROS!$B$4)+(AB767*PARAMETROS!$C$4),
M767=PARAMETROS!$A$5,(AE767*PARAMETROS!$B$5)+(AB767*PARAMETROS!$C$5),
M767=PARAMETROS!$A$6,(AE767*PARAMETROS!$B$6)+(AB767*PARAMETROS!$C$6),
M767=PARAMETROS!$A$7,(AE767*PARAMETROS!$B$7)+(AB767*PARAMETROS!$C$7))+
_xlfn.IFS(N767="",0,N767=PARAMETROS!$A$2,(AF767*PARAMETROS!$B$2)+(AC767*PARAMETROS!$C$2),
N767=PARAMETROS!$A$3,(AF767*PARAMETROS!$B$3)+(AC767*PARAMETROS!$C$3),
N767=PARAMETROS!$A$4,(AF767*PARAMETROS!$B$4)+(AC767*PARAMETROS!$C$4),
N767=PARAMETROS!$A$5,(AF767*PARAMETROS!$B$5)+(AC767*PARAMETROS!$C$5),
N767=PARAMETROS!$A$6,(AF767*PARAMETROS!$B$6)+(AC767*PARAMETROS!$C$6),
N767=PARAMETROS!$A$7,(AF767*PARAMETROS!$B$7)+(AC767*PARAMETROS!$C$7))+
_xlfn.IFS(O767="",0,O767=PARAMETROS!$A$2,(AG767*PARAMETROS!$B$2)+(AD767*PARAMETROS!$C$2),
O767=PARAMETROS!$A$3,(AG767*PARAMETROS!$B$3)+(AD767*PARAMETROS!$C$3),
O767=PARAMETROS!$A$4,(AG767*PARAMETROS!$B$4)+(AD767*PARAMETROS!$C$4),
O767=PARAMETROS!$A$5,(AG767*PARAMETROS!$B$5)+(AD767*PARAMETROS!$C$5),
O767=PARAMETROS!$A$6,(AG767*PARAMETROS!$B$6)+(AD767*PARAMETROS!$C$6),
O767=PARAMETROS!$A$7,(AG767*PARAMETROS!$B$7)+(AD767*PARAMETROS!$C$7))</f>
        <v>0.06</v>
      </c>
      <c r="AI767" s="12"/>
      <c r="AJ767" s="12"/>
      <c r="AK767" s="12"/>
    </row>
    <row r="768" spans="1:37">
      <c r="A768" s="3">
        <v>767</v>
      </c>
      <c r="B768" s="33">
        <v>45223.746423611112</v>
      </c>
      <c r="C768" s="33">
        <v>45223.746423611112</v>
      </c>
      <c r="E768" t="s">
        <v>1705</v>
      </c>
      <c r="F768" t="s">
        <v>65</v>
      </c>
      <c r="G768" s="3">
        <v>2389233</v>
      </c>
      <c r="J768" t="s">
        <v>1734</v>
      </c>
      <c r="K768" t="s">
        <v>1735</v>
      </c>
      <c r="L768" t="s">
        <v>101</v>
      </c>
      <c r="M768" s="23" t="s">
        <v>47</v>
      </c>
      <c r="P768" s="25" t="s">
        <v>59</v>
      </c>
      <c r="Q768" s="25"/>
      <c r="S768" t="s">
        <v>60</v>
      </c>
      <c r="T768" t="s">
        <v>61</v>
      </c>
      <c r="U768" t="s">
        <v>62</v>
      </c>
      <c r="AA768" s="28" t="str">
        <f t="shared" si="77"/>
        <v>2389233</v>
      </c>
      <c r="AB768" s="27" t="str">
        <f t="shared" si="78"/>
        <v>4</v>
      </c>
      <c r="AC768" s="27">
        <f t="shared" si="79"/>
        <v>0</v>
      </c>
      <c r="AD768" s="27">
        <f t="shared" si="80"/>
        <v>0</v>
      </c>
      <c r="AE768" s="3">
        <f t="shared" si="81"/>
        <v>0</v>
      </c>
      <c r="AF768" s="3">
        <f t="shared" si="82"/>
        <v>0</v>
      </c>
      <c r="AG768" s="3">
        <f t="shared" si="83"/>
        <v>0</v>
      </c>
      <c r="AH768" s="12" cm="1">
        <f t="array" ref="AH768">_xlfn.IFS(M768=PARAMETROS!$A$2,(AE768*PARAMETROS!$B$2)+(AB768*PARAMETROS!$C$2),
M768=PARAMETROS!$A$3,(AE768*PARAMETROS!$B$3)+(AB768*PARAMETROS!$C$3),
M768=PARAMETROS!$A$4,(AE768*PARAMETROS!$B$4)+(AB768*PARAMETROS!$C$4),
M768=PARAMETROS!$A$5,(AE768*PARAMETROS!$B$5)+(AB768*PARAMETROS!$C$5),
M768=PARAMETROS!$A$6,(AE768*PARAMETROS!$B$6)+(AB768*PARAMETROS!$C$6),
M768=PARAMETROS!$A$7,(AE768*PARAMETROS!$B$7)+(AB768*PARAMETROS!$C$7))+
_xlfn.IFS(N768="",0,N768=PARAMETROS!$A$2,(AF768*PARAMETROS!$B$2)+(AC768*PARAMETROS!$C$2),
N768=PARAMETROS!$A$3,(AF768*PARAMETROS!$B$3)+(AC768*PARAMETROS!$C$3),
N768=PARAMETROS!$A$4,(AF768*PARAMETROS!$B$4)+(AC768*PARAMETROS!$C$4),
N768=PARAMETROS!$A$5,(AF768*PARAMETROS!$B$5)+(AC768*PARAMETROS!$C$5),
N768=PARAMETROS!$A$6,(AF768*PARAMETROS!$B$6)+(AC768*PARAMETROS!$C$6),
N768=PARAMETROS!$A$7,(AF768*PARAMETROS!$B$7)+(AC768*PARAMETROS!$C$7))+
_xlfn.IFS(O768="",0,O768=PARAMETROS!$A$2,(AG768*PARAMETROS!$B$2)+(AD768*PARAMETROS!$C$2),
O768=PARAMETROS!$A$3,(AG768*PARAMETROS!$B$3)+(AD768*PARAMETROS!$C$3),
O768=PARAMETROS!$A$4,(AG768*PARAMETROS!$B$4)+(AD768*PARAMETROS!$C$4),
O768=PARAMETROS!$A$5,(AG768*PARAMETROS!$B$5)+(AD768*PARAMETROS!$C$5),
O768=PARAMETROS!$A$6,(AG768*PARAMETROS!$B$6)+(AD768*PARAMETROS!$C$6),
O768=PARAMETROS!$A$7,(AG768*PARAMETROS!$B$7)+(AD768*PARAMETROS!$C$7))</f>
        <v>0.24</v>
      </c>
      <c r="AI768" s="12"/>
      <c r="AJ768" s="12"/>
      <c r="AK768" s="12"/>
    </row>
    <row r="769" spans="1:37">
      <c r="A769" s="3">
        <v>768</v>
      </c>
      <c r="B769" s="33">
        <v>45223.744351851848</v>
      </c>
      <c r="C769" s="33">
        <v>45223.744351851848</v>
      </c>
      <c r="E769" t="s">
        <v>50</v>
      </c>
      <c r="F769" t="s">
        <v>65</v>
      </c>
      <c r="G769" s="3">
        <v>2389232</v>
      </c>
      <c r="J769" t="s">
        <v>1736</v>
      </c>
      <c r="K769" t="s">
        <v>1737</v>
      </c>
      <c r="L769" t="s">
        <v>106</v>
      </c>
      <c r="M769" s="23" t="s">
        <v>76</v>
      </c>
      <c r="P769" s="25" t="s">
        <v>59</v>
      </c>
      <c r="Q769" s="25"/>
      <c r="S769" t="s">
        <v>49</v>
      </c>
      <c r="AA769" s="28" t="str">
        <f t="shared" si="77"/>
        <v>2389232</v>
      </c>
      <c r="AB769" s="27" t="str">
        <f t="shared" si="78"/>
        <v>4</v>
      </c>
      <c r="AC769" s="27">
        <f t="shared" si="79"/>
        <v>0</v>
      </c>
      <c r="AD769" s="27">
        <f t="shared" si="80"/>
        <v>0</v>
      </c>
      <c r="AE769" s="3">
        <f t="shared" si="81"/>
        <v>0</v>
      </c>
      <c r="AF769" s="3">
        <f t="shared" si="82"/>
        <v>0</v>
      </c>
      <c r="AG769" s="3">
        <f t="shared" si="83"/>
        <v>0</v>
      </c>
      <c r="AH769" s="12" cm="1">
        <f t="array" ref="AH769">_xlfn.IFS(M769=PARAMETROS!$A$2,(AE769*PARAMETROS!$B$2)+(AB769*PARAMETROS!$C$2),
M769=PARAMETROS!$A$3,(AE769*PARAMETROS!$B$3)+(AB769*PARAMETROS!$C$3),
M769=PARAMETROS!$A$4,(AE769*PARAMETROS!$B$4)+(AB769*PARAMETROS!$C$4),
M769=PARAMETROS!$A$5,(AE769*PARAMETROS!$B$5)+(AB769*PARAMETROS!$C$5),
M769=PARAMETROS!$A$6,(AE769*PARAMETROS!$B$6)+(AB769*PARAMETROS!$C$6),
M769=PARAMETROS!$A$7,(AE769*PARAMETROS!$B$7)+(AB769*PARAMETROS!$C$7))+
_xlfn.IFS(N769="",0,N769=PARAMETROS!$A$2,(AF769*PARAMETROS!$B$2)+(AC769*PARAMETROS!$C$2),
N769=PARAMETROS!$A$3,(AF769*PARAMETROS!$B$3)+(AC769*PARAMETROS!$C$3),
N769=PARAMETROS!$A$4,(AF769*PARAMETROS!$B$4)+(AC769*PARAMETROS!$C$4),
N769=PARAMETROS!$A$5,(AF769*PARAMETROS!$B$5)+(AC769*PARAMETROS!$C$5),
N769=PARAMETROS!$A$6,(AF769*PARAMETROS!$B$6)+(AC769*PARAMETROS!$C$6),
N769=PARAMETROS!$A$7,(AF769*PARAMETROS!$B$7)+(AC769*PARAMETROS!$C$7))+
_xlfn.IFS(O769="",0,O769=PARAMETROS!$A$2,(AG769*PARAMETROS!$B$2)+(AD769*PARAMETROS!$C$2),
O769=PARAMETROS!$A$3,(AG769*PARAMETROS!$B$3)+(AD769*PARAMETROS!$C$3),
O769=PARAMETROS!$A$4,(AG769*PARAMETROS!$B$4)+(AD769*PARAMETROS!$C$4),
O769=PARAMETROS!$A$5,(AG769*PARAMETROS!$B$5)+(AD769*PARAMETROS!$C$5),
O769=PARAMETROS!$A$6,(AG769*PARAMETROS!$B$6)+(AD769*PARAMETROS!$C$6),
O769=PARAMETROS!$A$7,(AG769*PARAMETROS!$B$7)+(AD769*PARAMETROS!$C$7))</f>
        <v>0.48</v>
      </c>
      <c r="AI769" s="12"/>
      <c r="AJ769" s="12"/>
      <c r="AK769" s="12"/>
    </row>
    <row r="770" spans="1:37">
      <c r="A770" s="3">
        <v>769</v>
      </c>
      <c r="B770" s="33">
        <v>45223.773796296293</v>
      </c>
      <c r="C770" s="33">
        <v>45223.773796296293</v>
      </c>
      <c r="E770" t="s">
        <v>50</v>
      </c>
      <c r="F770" t="s">
        <v>65</v>
      </c>
      <c r="G770" s="3">
        <v>2389229</v>
      </c>
      <c r="J770" t="s">
        <v>1738</v>
      </c>
      <c r="K770" t="s">
        <v>1739</v>
      </c>
      <c r="L770" t="s">
        <v>110</v>
      </c>
      <c r="M770" s="23" t="s">
        <v>57</v>
      </c>
      <c r="P770" s="25" t="s">
        <v>48</v>
      </c>
      <c r="S770" t="s">
        <v>49</v>
      </c>
      <c r="AA770" s="28" t="str">
        <f t="shared" ref="AA770:AA833" si="84">IF(G770&lt;&gt;"",LEFT(G770,15),0)</f>
        <v>2389229</v>
      </c>
      <c r="AB770" s="27" t="str">
        <f t="shared" ref="AB770:AB833" si="85">IF(P770&lt;&gt;"",LEFT(P770,3),0)</f>
        <v>2</v>
      </c>
      <c r="AC770" s="27">
        <f t="shared" ref="AC770:AC833" si="86">IF(Q770&lt;&gt;"",LEFT(Q770,3),0)</f>
        <v>0</v>
      </c>
      <c r="AD770" s="27">
        <f t="shared" ref="AD770:AD833" si="87">IF(R770&lt;&gt;"",LEFT(R770,3),0)</f>
        <v>0</v>
      </c>
      <c r="AE770" s="3">
        <f t="shared" ref="AE770:AE833" si="88">IF(AI770&lt;&gt;"",LEFT(AI770,3),0)</f>
        <v>0</v>
      </c>
      <c r="AF770" s="3">
        <f t="shared" ref="AF770:AF833" si="89">IF(AJ770&lt;&gt;"",LEFT(AJ770,3),0)</f>
        <v>0</v>
      </c>
      <c r="AG770" s="3">
        <f t="shared" ref="AG770:AG833" si="90">IF(AK770&lt;&gt;"",LEFT(AK770,3),0)</f>
        <v>0</v>
      </c>
      <c r="AH770" s="12" cm="1">
        <f t="array" ref="AH770">_xlfn.IFS(M770=PARAMETROS!$A$2,(AE770*PARAMETROS!$B$2)+(AB770*PARAMETROS!$C$2),
M770=PARAMETROS!$A$3,(AE770*PARAMETROS!$B$3)+(AB770*PARAMETROS!$C$3),
M770=PARAMETROS!$A$4,(AE770*PARAMETROS!$B$4)+(AB770*PARAMETROS!$C$4),
M770=PARAMETROS!$A$5,(AE770*PARAMETROS!$B$5)+(AB770*PARAMETROS!$C$5),
M770=PARAMETROS!$A$6,(AE770*PARAMETROS!$B$6)+(AB770*PARAMETROS!$C$6),
M770=PARAMETROS!$A$7,(AE770*PARAMETROS!$B$7)+(AB770*PARAMETROS!$C$7))+
_xlfn.IFS(N770="",0,N770=PARAMETROS!$A$2,(AF770*PARAMETROS!$B$2)+(AC770*PARAMETROS!$C$2),
N770=PARAMETROS!$A$3,(AF770*PARAMETROS!$B$3)+(AC770*PARAMETROS!$C$3),
N770=PARAMETROS!$A$4,(AF770*PARAMETROS!$B$4)+(AC770*PARAMETROS!$C$4),
N770=PARAMETROS!$A$5,(AF770*PARAMETROS!$B$5)+(AC770*PARAMETROS!$C$5),
N770=PARAMETROS!$A$6,(AF770*PARAMETROS!$B$6)+(AC770*PARAMETROS!$C$6),
N770=PARAMETROS!$A$7,(AF770*PARAMETROS!$B$7)+(AC770*PARAMETROS!$C$7))+
_xlfn.IFS(O770="",0,O770=PARAMETROS!$A$2,(AG770*PARAMETROS!$B$2)+(AD770*PARAMETROS!$C$2),
O770=PARAMETROS!$A$3,(AG770*PARAMETROS!$B$3)+(AD770*PARAMETROS!$C$3),
O770=PARAMETROS!$A$4,(AG770*PARAMETROS!$B$4)+(AD770*PARAMETROS!$C$4),
O770=PARAMETROS!$A$5,(AG770*PARAMETROS!$B$5)+(AD770*PARAMETROS!$C$5),
O770=PARAMETROS!$A$6,(AG770*PARAMETROS!$B$6)+(AD770*PARAMETROS!$C$6),
O770=PARAMETROS!$A$7,(AG770*PARAMETROS!$B$7)+(AD770*PARAMETROS!$C$7))</f>
        <v>0.5</v>
      </c>
      <c r="AI770" s="12"/>
      <c r="AJ770" s="12"/>
      <c r="AK770" s="12"/>
    </row>
    <row r="771" spans="1:37">
      <c r="A771" s="3">
        <v>770</v>
      </c>
      <c r="B771" s="33">
        <v>45223.750335648147</v>
      </c>
      <c r="C771" s="33">
        <v>45223.750335648147</v>
      </c>
      <c r="E771" t="s">
        <v>1698</v>
      </c>
      <c r="F771" t="s">
        <v>65</v>
      </c>
      <c r="G771" s="3">
        <v>2389216</v>
      </c>
      <c r="J771" t="s">
        <v>1740</v>
      </c>
      <c r="K771" t="s">
        <v>1741</v>
      </c>
      <c r="L771" t="s">
        <v>114</v>
      </c>
      <c r="M771" s="23" t="s">
        <v>47</v>
      </c>
      <c r="N771" s="23" t="s">
        <v>47</v>
      </c>
      <c r="P771" s="25" t="s">
        <v>58</v>
      </c>
      <c r="Q771" s="25" t="s">
        <v>59</v>
      </c>
      <c r="S771" t="s">
        <v>60</v>
      </c>
      <c r="T771" t="s">
        <v>61</v>
      </c>
      <c r="U771" t="s">
        <v>62</v>
      </c>
      <c r="AA771" s="28" t="str">
        <f t="shared" si="84"/>
        <v>2389216</v>
      </c>
      <c r="AB771" s="27" t="str">
        <f t="shared" si="85"/>
        <v>1</v>
      </c>
      <c r="AC771" s="27" t="str">
        <f t="shared" si="86"/>
        <v>4</v>
      </c>
      <c r="AD771" s="27">
        <f t="shared" si="87"/>
        <v>0</v>
      </c>
      <c r="AE771" s="3">
        <f t="shared" si="88"/>
        <v>0</v>
      </c>
      <c r="AF771" s="3">
        <f t="shared" si="89"/>
        <v>0</v>
      </c>
      <c r="AG771" s="3">
        <f t="shared" si="90"/>
        <v>0</v>
      </c>
      <c r="AH771" s="12" cm="1">
        <f t="array" ref="AH771">_xlfn.IFS(M771=PARAMETROS!$A$2,(AE771*PARAMETROS!$B$2)+(AB771*PARAMETROS!$C$2),
M771=PARAMETROS!$A$3,(AE771*PARAMETROS!$B$3)+(AB771*PARAMETROS!$C$3),
M771=PARAMETROS!$A$4,(AE771*PARAMETROS!$B$4)+(AB771*PARAMETROS!$C$4),
M771=PARAMETROS!$A$5,(AE771*PARAMETROS!$B$5)+(AB771*PARAMETROS!$C$5),
M771=PARAMETROS!$A$6,(AE771*PARAMETROS!$B$6)+(AB771*PARAMETROS!$C$6),
M771=PARAMETROS!$A$7,(AE771*PARAMETROS!$B$7)+(AB771*PARAMETROS!$C$7))+
_xlfn.IFS(N771="",0,N771=PARAMETROS!$A$2,(AF771*PARAMETROS!$B$2)+(AC771*PARAMETROS!$C$2),
N771=PARAMETROS!$A$3,(AF771*PARAMETROS!$B$3)+(AC771*PARAMETROS!$C$3),
N771=PARAMETROS!$A$4,(AF771*PARAMETROS!$B$4)+(AC771*PARAMETROS!$C$4),
N771=PARAMETROS!$A$5,(AF771*PARAMETROS!$B$5)+(AC771*PARAMETROS!$C$5),
N771=PARAMETROS!$A$6,(AF771*PARAMETROS!$B$6)+(AC771*PARAMETROS!$C$6),
N771=PARAMETROS!$A$7,(AF771*PARAMETROS!$B$7)+(AC771*PARAMETROS!$C$7))+
_xlfn.IFS(O771="",0,O771=PARAMETROS!$A$2,(AG771*PARAMETROS!$B$2)+(AD771*PARAMETROS!$C$2),
O771=PARAMETROS!$A$3,(AG771*PARAMETROS!$B$3)+(AD771*PARAMETROS!$C$3),
O771=PARAMETROS!$A$4,(AG771*PARAMETROS!$B$4)+(AD771*PARAMETROS!$C$4),
O771=PARAMETROS!$A$5,(AG771*PARAMETROS!$B$5)+(AD771*PARAMETROS!$C$5),
O771=PARAMETROS!$A$6,(AG771*PARAMETROS!$B$6)+(AD771*PARAMETROS!$C$6),
O771=PARAMETROS!$A$7,(AG771*PARAMETROS!$B$7)+(AD771*PARAMETROS!$C$7))</f>
        <v>0.3</v>
      </c>
      <c r="AI771" s="12"/>
      <c r="AJ771" s="12"/>
      <c r="AK771" s="12"/>
    </row>
    <row r="772" spans="1:37">
      <c r="A772" s="3">
        <v>771</v>
      </c>
      <c r="B772" s="33">
        <v>45223.749178240738</v>
      </c>
      <c r="C772" s="33">
        <v>45223.749178240738</v>
      </c>
      <c r="E772" t="s">
        <v>88</v>
      </c>
      <c r="F772" t="s">
        <v>65</v>
      </c>
      <c r="G772" s="3">
        <v>2389215</v>
      </c>
      <c r="J772" t="s">
        <v>1742</v>
      </c>
      <c r="K772" t="s">
        <v>1743</v>
      </c>
      <c r="L772" t="s">
        <v>97</v>
      </c>
      <c r="M772" s="23" t="s">
        <v>76</v>
      </c>
      <c r="N772" s="23" t="s">
        <v>47</v>
      </c>
      <c r="P772" s="25" t="s">
        <v>59</v>
      </c>
      <c r="Q772" s="25" t="s">
        <v>59</v>
      </c>
      <c r="S772" t="s">
        <v>49</v>
      </c>
      <c r="AA772" s="28" t="str">
        <f t="shared" si="84"/>
        <v>2389215</v>
      </c>
      <c r="AB772" s="27" t="str">
        <f t="shared" si="85"/>
        <v>4</v>
      </c>
      <c r="AC772" s="27" t="str">
        <f t="shared" si="86"/>
        <v>4</v>
      </c>
      <c r="AD772" s="27">
        <f t="shared" si="87"/>
        <v>0</v>
      </c>
      <c r="AE772" s="3">
        <f t="shared" si="88"/>
        <v>0</v>
      </c>
      <c r="AF772" s="3">
        <f t="shared" si="89"/>
        <v>0</v>
      </c>
      <c r="AG772" s="3">
        <f t="shared" si="90"/>
        <v>0</v>
      </c>
      <c r="AH772" s="12" cm="1">
        <f t="array" ref="AH772">_xlfn.IFS(M772=PARAMETROS!$A$2,(AE772*PARAMETROS!$B$2)+(AB772*PARAMETROS!$C$2),
M772=PARAMETROS!$A$3,(AE772*PARAMETROS!$B$3)+(AB772*PARAMETROS!$C$3),
M772=PARAMETROS!$A$4,(AE772*PARAMETROS!$B$4)+(AB772*PARAMETROS!$C$4),
M772=PARAMETROS!$A$5,(AE772*PARAMETROS!$B$5)+(AB772*PARAMETROS!$C$5),
M772=PARAMETROS!$A$6,(AE772*PARAMETROS!$B$6)+(AB772*PARAMETROS!$C$6),
M772=PARAMETROS!$A$7,(AE772*PARAMETROS!$B$7)+(AB772*PARAMETROS!$C$7))+
_xlfn.IFS(N772="",0,N772=PARAMETROS!$A$2,(AF772*PARAMETROS!$B$2)+(AC772*PARAMETROS!$C$2),
N772=PARAMETROS!$A$3,(AF772*PARAMETROS!$B$3)+(AC772*PARAMETROS!$C$3),
N772=PARAMETROS!$A$4,(AF772*PARAMETROS!$B$4)+(AC772*PARAMETROS!$C$4),
N772=PARAMETROS!$A$5,(AF772*PARAMETROS!$B$5)+(AC772*PARAMETROS!$C$5),
N772=PARAMETROS!$A$6,(AF772*PARAMETROS!$B$6)+(AC772*PARAMETROS!$C$6),
N772=PARAMETROS!$A$7,(AF772*PARAMETROS!$B$7)+(AC772*PARAMETROS!$C$7))+
_xlfn.IFS(O772="",0,O772=PARAMETROS!$A$2,(AG772*PARAMETROS!$B$2)+(AD772*PARAMETROS!$C$2),
O772=PARAMETROS!$A$3,(AG772*PARAMETROS!$B$3)+(AD772*PARAMETROS!$C$3),
O772=PARAMETROS!$A$4,(AG772*PARAMETROS!$B$4)+(AD772*PARAMETROS!$C$4),
O772=PARAMETROS!$A$5,(AG772*PARAMETROS!$B$5)+(AD772*PARAMETROS!$C$5),
O772=PARAMETROS!$A$6,(AG772*PARAMETROS!$B$6)+(AD772*PARAMETROS!$C$6),
O772=PARAMETROS!$A$7,(AG772*PARAMETROS!$B$7)+(AD772*PARAMETROS!$C$7))</f>
        <v>0.72</v>
      </c>
      <c r="AI772" s="12"/>
      <c r="AJ772" s="12"/>
      <c r="AK772" s="12"/>
    </row>
    <row r="773" spans="1:37">
      <c r="A773" s="3">
        <v>772</v>
      </c>
      <c r="B773" s="33">
        <v>45223.740740740737</v>
      </c>
      <c r="C773" s="33">
        <v>45223.740740740737</v>
      </c>
      <c r="E773" t="s">
        <v>88</v>
      </c>
      <c r="F773" t="s">
        <v>65</v>
      </c>
      <c r="G773" s="3">
        <v>2389188</v>
      </c>
      <c r="J773" t="s">
        <v>1744</v>
      </c>
      <c r="K773" t="s">
        <v>1745</v>
      </c>
      <c r="L773" t="s">
        <v>56</v>
      </c>
      <c r="M773" s="23" t="s">
        <v>47</v>
      </c>
      <c r="P773" s="25" t="s">
        <v>48</v>
      </c>
      <c r="Q773" s="25"/>
      <c r="S773" t="s">
        <v>49</v>
      </c>
      <c r="AA773" s="28" t="str">
        <f t="shared" si="84"/>
        <v>2389188</v>
      </c>
      <c r="AB773" s="27" t="str">
        <f t="shared" si="85"/>
        <v>2</v>
      </c>
      <c r="AC773" s="27">
        <f t="shared" si="86"/>
        <v>0</v>
      </c>
      <c r="AD773" s="27">
        <f t="shared" si="87"/>
        <v>0</v>
      </c>
      <c r="AE773" s="3">
        <f t="shared" si="88"/>
        <v>0</v>
      </c>
      <c r="AF773" s="3">
        <f t="shared" si="89"/>
        <v>0</v>
      </c>
      <c r="AG773" s="3">
        <f t="shared" si="90"/>
        <v>0</v>
      </c>
      <c r="AH773" s="12" cm="1">
        <f t="array" ref="AH773">_xlfn.IFS(M773=PARAMETROS!$A$2,(AE773*PARAMETROS!$B$2)+(AB773*PARAMETROS!$C$2),
M773=PARAMETROS!$A$3,(AE773*PARAMETROS!$B$3)+(AB773*PARAMETROS!$C$3),
M773=PARAMETROS!$A$4,(AE773*PARAMETROS!$B$4)+(AB773*PARAMETROS!$C$4),
M773=PARAMETROS!$A$5,(AE773*PARAMETROS!$B$5)+(AB773*PARAMETROS!$C$5),
M773=PARAMETROS!$A$6,(AE773*PARAMETROS!$B$6)+(AB773*PARAMETROS!$C$6),
M773=PARAMETROS!$A$7,(AE773*PARAMETROS!$B$7)+(AB773*PARAMETROS!$C$7))+
_xlfn.IFS(N773="",0,N773=PARAMETROS!$A$2,(AF773*PARAMETROS!$B$2)+(AC773*PARAMETROS!$C$2),
N773=PARAMETROS!$A$3,(AF773*PARAMETROS!$B$3)+(AC773*PARAMETROS!$C$3),
N773=PARAMETROS!$A$4,(AF773*PARAMETROS!$B$4)+(AC773*PARAMETROS!$C$4),
N773=PARAMETROS!$A$5,(AF773*PARAMETROS!$B$5)+(AC773*PARAMETROS!$C$5),
N773=PARAMETROS!$A$6,(AF773*PARAMETROS!$B$6)+(AC773*PARAMETROS!$C$6),
N773=PARAMETROS!$A$7,(AF773*PARAMETROS!$B$7)+(AC773*PARAMETROS!$C$7))+
_xlfn.IFS(O773="",0,O773=PARAMETROS!$A$2,(AG773*PARAMETROS!$B$2)+(AD773*PARAMETROS!$C$2),
O773=PARAMETROS!$A$3,(AG773*PARAMETROS!$B$3)+(AD773*PARAMETROS!$C$3),
O773=PARAMETROS!$A$4,(AG773*PARAMETROS!$B$4)+(AD773*PARAMETROS!$C$4),
O773=PARAMETROS!$A$5,(AG773*PARAMETROS!$B$5)+(AD773*PARAMETROS!$C$5),
O773=PARAMETROS!$A$6,(AG773*PARAMETROS!$B$6)+(AD773*PARAMETROS!$C$6),
O773=PARAMETROS!$A$7,(AG773*PARAMETROS!$B$7)+(AD773*PARAMETROS!$C$7))</f>
        <v>0.12</v>
      </c>
      <c r="AI773" s="12"/>
      <c r="AJ773" s="12"/>
      <c r="AK773" s="12"/>
    </row>
    <row r="774" spans="1:37">
      <c r="A774" s="3">
        <v>773</v>
      </c>
      <c r="B774" s="33">
        <v>45223.737071759257</v>
      </c>
      <c r="C774" s="33">
        <v>45223.737071759257</v>
      </c>
      <c r="E774" t="s">
        <v>1702</v>
      </c>
      <c r="F774" t="s">
        <v>65</v>
      </c>
      <c r="G774" s="3">
        <v>2389185</v>
      </c>
      <c r="J774" t="s">
        <v>1746</v>
      </c>
      <c r="K774" t="s">
        <v>1747</v>
      </c>
      <c r="L774" t="s">
        <v>125</v>
      </c>
      <c r="M774" s="23" t="s">
        <v>47</v>
      </c>
      <c r="N774" s="23" t="s">
        <v>70</v>
      </c>
      <c r="P774" s="25" t="s">
        <v>48</v>
      </c>
      <c r="Q774" s="25" t="s">
        <v>48</v>
      </c>
      <c r="S774" t="s">
        <v>49</v>
      </c>
      <c r="AA774" s="28" t="str">
        <f t="shared" si="84"/>
        <v>2389185</v>
      </c>
      <c r="AB774" s="27" t="str">
        <f t="shared" si="85"/>
        <v>2</v>
      </c>
      <c r="AC774" s="27" t="str">
        <f t="shared" si="86"/>
        <v>2</v>
      </c>
      <c r="AD774" s="27">
        <f t="shared" si="87"/>
        <v>0</v>
      </c>
      <c r="AE774" s="3">
        <f t="shared" si="88"/>
        <v>0</v>
      </c>
      <c r="AF774" s="3">
        <f t="shared" si="89"/>
        <v>0</v>
      </c>
      <c r="AG774" s="3">
        <f t="shared" si="90"/>
        <v>0</v>
      </c>
      <c r="AH774" s="12" cm="1">
        <f t="array" ref="AH774">_xlfn.IFS(M774=PARAMETROS!$A$2,(AE774*PARAMETROS!$B$2)+(AB774*PARAMETROS!$C$2),
M774=PARAMETROS!$A$3,(AE774*PARAMETROS!$B$3)+(AB774*PARAMETROS!$C$3),
M774=PARAMETROS!$A$4,(AE774*PARAMETROS!$B$4)+(AB774*PARAMETROS!$C$4),
M774=PARAMETROS!$A$5,(AE774*PARAMETROS!$B$5)+(AB774*PARAMETROS!$C$5),
M774=PARAMETROS!$A$6,(AE774*PARAMETROS!$B$6)+(AB774*PARAMETROS!$C$6),
M774=PARAMETROS!$A$7,(AE774*PARAMETROS!$B$7)+(AB774*PARAMETROS!$C$7))+
_xlfn.IFS(N774="",0,N774=PARAMETROS!$A$2,(AF774*PARAMETROS!$B$2)+(AC774*PARAMETROS!$C$2),
N774=PARAMETROS!$A$3,(AF774*PARAMETROS!$B$3)+(AC774*PARAMETROS!$C$3),
N774=PARAMETROS!$A$4,(AF774*PARAMETROS!$B$4)+(AC774*PARAMETROS!$C$4),
N774=PARAMETROS!$A$5,(AF774*PARAMETROS!$B$5)+(AC774*PARAMETROS!$C$5),
N774=PARAMETROS!$A$6,(AF774*PARAMETROS!$B$6)+(AC774*PARAMETROS!$C$6),
N774=PARAMETROS!$A$7,(AF774*PARAMETROS!$B$7)+(AC774*PARAMETROS!$C$7))+
_xlfn.IFS(O774="",0,O774=PARAMETROS!$A$2,(AG774*PARAMETROS!$B$2)+(AD774*PARAMETROS!$C$2),
O774=PARAMETROS!$A$3,(AG774*PARAMETROS!$B$3)+(AD774*PARAMETROS!$C$3),
O774=PARAMETROS!$A$4,(AG774*PARAMETROS!$B$4)+(AD774*PARAMETROS!$C$4),
O774=PARAMETROS!$A$5,(AG774*PARAMETROS!$B$5)+(AD774*PARAMETROS!$C$5),
O774=PARAMETROS!$A$6,(AG774*PARAMETROS!$B$6)+(AD774*PARAMETROS!$C$6),
O774=PARAMETROS!$A$7,(AG774*PARAMETROS!$B$7)+(AD774*PARAMETROS!$C$7))</f>
        <v>0.48</v>
      </c>
      <c r="AI774" s="12"/>
      <c r="AJ774" s="12"/>
      <c r="AK774" s="12"/>
    </row>
    <row r="775" spans="1:37">
      <c r="A775" s="3">
        <v>774</v>
      </c>
      <c r="B775" s="33">
        <v>45223.734305555554</v>
      </c>
      <c r="C775" s="33">
        <v>45223.734305555554</v>
      </c>
      <c r="E775" t="s">
        <v>1708</v>
      </c>
      <c r="F775" t="s">
        <v>65</v>
      </c>
      <c r="G775" s="3">
        <v>2389181</v>
      </c>
      <c r="J775" t="s">
        <v>1748</v>
      </c>
      <c r="K775" t="s">
        <v>1749</v>
      </c>
      <c r="L775" t="s">
        <v>129</v>
      </c>
      <c r="M775" s="23" t="s">
        <v>138</v>
      </c>
      <c r="P775" s="25" t="s">
        <v>48</v>
      </c>
      <c r="Q775" s="25"/>
      <c r="S775" t="s">
        <v>60</v>
      </c>
      <c r="T775" t="s">
        <v>87</v>
      </c>
      <c r="AA775" s="28" t="str">
        <f t="shared" si="84"/>
        <v>2389181</v>
      </c>
      <c r="AB775" s="27" t="str">
        <f t="shared" si="85"/>
        <v>2</v>
      </c>
      <c r="AC775" s="27">
        <f t="shared" si="86"/>
        <v>0</v>
      </c>
      <c r="AD775" s="27">
        <f t="shared" si="87"/>
        <v>0</v>
      </c>
      <c r="AE775" s="3">
        <f t="shared" si="88"/>
        <v>0</v>
      </c>
      <c r="AF775" s="3">
        <f t="shared" si="89"/>
        <v>0</v>
      </c>
      <c r="AG775" s="3">
        <f t="shared" si="90"/>
        <v>0</v>
      </c>
      <c r="AH775" s="12" cm="1">
        <f t="array" ref="AH775">_xlfn.IFS(M775=PARAMETROS!$A$2,(AE775*PARAMETROS!$B$2)+(AB775*PARAMETROS!$C$2),
M775=PARAMETROS!$A$3,(AE775*PARAMETROS!$B$3)+(AB775*PARAMETROS!$C$3),
M775=PARAMETROS!$A$4,(AE775*PARAMETROS!$B$4)+(AB775*PARAMETROS!$C$4),
M775=PARAMETROS!$A$5,(AE775*PARAMETROS!$B$5)+(AB775*PARAMETROS!$C$5),
M775=PARAMETROS!$A$6,(AE775*PARAMETROS!$B$6)+(AB775*PARAMETROS!$C$6),
M775=PARAMETROS!$A$7,(AE775*PARAMETROS!$B$7)+(AB775*PARAMETROS!$C$7))+
_xlfn.IFS(N775="",0,N775=PARAMETROS!$A$2,(AF775*PARAMETROS!$B$2)+(AC775*PARAMETROS!$C$2),
N775=PARAMETROS!$A$3,(AF775*PARAMETROS!$B$3)+(AC775*PARAMETROS!$C$3),
N775=PARAMETROS!$A$4,(AF775*PARAMETROS!$B$4)+(AC775*PARAMETROS!$C$4),
N775=PARAMETROS!$A$5,(AF775*PARAMETROS!$B$5)+(AC775*PARAMETROS!$C$5),
N775=PARAMETROS!$A$6,(AF775*PARAMETROS!$B$6)+(AC775*PARAMETROS!$C$6),
N775=PARAMETROS!$A$7,(AF775*PARAMETROS!$B$7)+(AC775*PARAMETROS!$C$7))+
_xlfn.IFS(O775="",0,O775=PARAMETROS!$A$2,(AG775*PARAMETROS!$B$2)+(AD775*PARAMETROS!$C$2),
O775=PARAMETROS!$A$3,(AG775*PARAMETROS!$B$3)+(AD775*PARAMETROS!$C$3),
O775=PARAMETROS!$A$4,(AG775*PARAMETROS!$B$4)+(AD775*PARAMETROS!$C$4),
O775=PARAMETROS!$A$5,(AG775*PARAMETROS!$B$5)+(AD775*PARAMETROS!$C$5),
O775=PARAMETROS!$A$6,(AG775*PARAMETROS!$B$6)+(AD775*PARAMETROS!$C$6),
O775=PARAMETROS!$A$7,(AG775*PARAMETROS!$B$7)+(AD775*PARAMETROS!$C$7))</f>
        <v>0.12</v>
      </c>
      <c r="AI775" s="12"/>
      <c r="AJ775" s="12"/>
      <c r="AK775" s="12"/>
    </row>
    <row r="776" spans="1:37">
      <c r="A776" s="3">
        <v>775</v>
      </c>
      <c r="B776" s="33">
        <v>45223.703055555554</v>
      </c>
      <c r="C776" s="33">
        <v>45223.703055555554</v>
      </c>
      <c r="E776" t="s">
        <v>1750</v>
      </c>
      <c r="F776" t="s">
        <v>65</v>
      </c>
      <c r="G776" s="3">
        <v>2389151</v>
      </c>
      <c r="J776" t="s">
        <v>1751</v>
      </c>
      <c r="K776" t="s">
        <v>1752</v>
      </c>
      <c r="L776" t="s">
        <v>46</v>
      </c>
      <c r="M776" s="23" t="s">
        <v>76</v>
      </c>
      <c r="P776" s="25" t="s">
        <v>93</v>
      </c>
      <c r="Q776" s="25"/>
      <c r="S776" t="s">
        <v>49</v>
      </c>
      <c r="AA776" s="28" t="str">
        <f t="shared" si="84"/>
        <v>2389151</v>
      </c>
      <c r="AB776" s="27" t="str">
        <f t="shared" si="85"/>
        <v>5</v>
      </c>
      <c r="AC776" s="27">
        <f t="shared" si="86"/>
        <v>0</v>
      </c>
      <c r="AD776" s="27">
        <f t="shared" si="87"/>
        <v>0</v>
      </c>
      <c r="AE776" s="3">
        <f t="shared" si="88"/>
        <v>0</v>
      </c>
      <c r="AF776" s="3">
        <f t="shared" si="89"/>
        <v>0</v>
      </c>
      <c r="AG776" s="3">
        <f t="shared" si="90"/>
        <v>0</v>
      </c>
      <c r="AH776" s="12" cm="1">
        <f t="array" ref="AH776">_xlfn.IFS(M776=PARAMETROS!$A$2,(AE776*PARAMETROS!$B$2)+(AB776*PARAMETROS!$C$2),
M776=PARAMETROS!$A$3,(AE776*PARAMETROS!$B$3)+(AB776*PARAMETROS!$C$3),
M776=PARAMETROS!$A$4,(AE776*PARAMETROS!$B$4)+(AB776*PARAMETROS!$C$4),
M776=PARAMETROS!$A$5,(AE776*PARAMETROS!$B$5)+(AB776*PARAMETROS!$C$5),
M776=PARAMETROS!$A$6,(AE776*PARAMETROS!$B$6)+(AB776*PARAMETROS!$C$6),
M776=PARAMETROS!$A$7,(AE776*PARAMETROS!$B$7)+(AB776*PARAMETROS!$C$7))+
_xlfn.IFS(N776="",0,N776=PARAMETROS!$A$2,(AF776*PARAMETROS!$B$2)+(AC776*PARAMETROS!$C$2),
N776=PARAMETROS!$A$3,(AF776*PARAMETROS!$B$3)+(AC776*PARAMETROS!$C$3),
N776=PARAMETROS!$A$4,(AF776*PARAMETROS!$B$4)+(AC776*PARAMETROS!$C$4),
N776=PARAMETROS!$A$5,(AF776*PARAMETROS!$B$5)+(AC776*PARAMETROS!$C$5),
N776=PARAMETROS!$A$6,(AF776*PARAMETROS!$B$6)+(AC776*PARAMETROS!$C$6),
N776=PARAMETROS!$A$7,(AF776*PARAMETROS!$B$7)+(AC776*PARAMETROS!$C$7))+
_xlfn.IFS(O776="",0,O776=PARAMETROS!$A$2,(AG776*PARAMETROS!$B$2)+(AD776*PARAMETROS!$C$2),
O776=PARAMETROS!$A$3,(AG776*PARAMETROS!$B$3)+(AD776*PARAMETROS!$C$3),
O776=PARAMETROS!$A$4,(AG776*PARAMETROS!$B$4)+(AD776*PARAMETROS!$C$4),
O776=PARAMETROS!$A$5,(AG776*PARAMETROS!$B$5)+(AD776*PARAMETROS!$C$5),
O776=PARAMETROS!$A$6,(AG776*PARAMETROS!$B$6)+(AD776*PARAMETROS!$C$6),
O776=PARAMETROS!$A$7,(AG776*PARAMETROS!$B$7)+(AD776*PARAMETROS!$C$7))</f>
        <v>0.6</v>
      </c>
      <c r="AI776" s="12"/>
      <c r="AJ776" s="12"/>
      <c r="AK776" s="12"/>
    </row>
    <row r="777" spans="1:37">
      <c r="A777" s="3">
        <v>776</v>
      </c>
      <c r="B777" s="33">
        <v>45223.719166666669</v>
      </c>
      <c r="C777" s="33">
        <v>45223.719166666669</v>
      </c>
      <c r="E777" t="s">
        <v>1708</v>
      </c>
      <c r="F777" t="s">
        <v>65</v>
      </c>
      <c r="G777" s="3">
        <v>2389147</v>
      </c>
      <c r="J777" t="s">
        <v>1753</v>
      </c>
      <c r="K777" t="s">
        <v>1754</v>
      </c>
      <c r="L777" t="s">
        <v>56</v>
      </c>
      <c r="M777" s="23" t="s">
        <v>47</v>
      </c>
      <c r="P777" s="25" t="s">
        <v>48</v>
      </c>
      <c r="Q777" s="25"/>
      <c r="S777" t="s">
        <v>49</v>
      </c>
      <c r="AA777" s="28" t="str">
        <f t="shared" si="84"/>
        <v>2389147</v>
      </c>
      <c r="AB777" s="27" t="str">
        <f t="shared" si="85"/>
        <v>2</v>
      </c>
      <c r="AC777" s="27">
        <f t="shared" si="86"/>
        <v>0</v>
      </c>
      <c r="AD777" s="27">
        <f t="shared" si="87"/>
        <v>0</v>
      </c>
      <c r="AE777" s="3">
        <f t="shared" si="88"/>
        <v>0</v>
      </c>
      <c r="AF777" s="3">
        <f t="shared" si="89"/>
        <v>0</v>
      </c>
      <c r="AG777" s="3">
        <f t="shared" si="90"/>
        <v>0</v>
      </c>
      <c r="AH777" s="12" cm="1">
        <f t="array" ref="AH777">_xlfn.IFS(M777=PARAMETROS!$A$2,(AE777*PARAMETROS!$B$2)+(AB777*PARAMETROS!$C$2),
M777=PARAMETROS!$A$3,(AE777*PARAMETROS!$B$3)+(AB777*PARAMETROS!$C$3),
M777=PARAMETROS!$A$4,(AE777*PARAMETROS!$B$4)+(AB777*PARAMETROS!$C$4),
M777=PARAMETROS!$A$5,(AE777*PARAMETROS!$B$5)+(AB777*PARAMETROS!$C$5),
M777=PARAMETROS!$A$6,(AE777*PARAMETROS!$B$6)+(AB777*PARAMETROS!$C$6),
M777=PARAMETROS!$A$7,(AE777*PARAMETROS!$B$7)+(AB777*PARAMETROS!$C$7))+
_xlfn.IFS(N777="",0,N777=PARAMETROS!$A$2,(AF777*PARAMETROS!$B$2)+(AC777*PARAMETROS!$C$2),
N777=PARAMETROS!$A$3,(AF777*PARAMETROS!$B$3)+(AC777*PARAMETROS!$C$3),
N777=PARAMETROS!$A$4,(AF777*PARAMETROS!$B$4)+(AC777*PARAMETROS!$C$4),
N777=PARAMETROS!$A$5,(AF777*PARAMETROS!$B$5)+(AC777*PARAMETROS!$C$5),
N777=PARAMETROS!$A$6,(AF777*PARAMETROS!$B$6)+(AC777*PARAMETROS!$C$6),
N777=PARAMETROS!$A$7,(AF777*PARAMETROS!$B$7)+(AC777*PARAMETROS!$C$7))+
_xlfn.IFS(O777="",0,O777=PARAMETROS!$A$2,(AG777*PARAMETROS!$B$2)+(AD777*PARAMETROS!$C$2),
O777=PARAMETROS!$A$3,(AG777*PARAMETROS!$B$3)+(AD777*PARAMETROS!$C$3),
O777=PARAMETROS!$A$4,(AG777*PARAMETROS!$B$4)+(AD777*PARAMETROS!$C$4),
O777=PARAMETROS!$A$5,(AG777*PARAMETROS!$B$5)+(AD777*PARAMETROS!$C$5),
O777=PARAMETROS!$A$6,(AG777*PARAMETROS!$B$6)+(AD777*PARAMETROS!$C$6),
O777=PARAMETROS!$A$7,(AG777*PARAMETROS!$B$7)+(AD777*PARAMETROS!$C$7))</f>
        <v>0.12</v>
      </c>
      <c r="AI777" s="12"/>
      <c r="AJ777" s="12"/>
      <c r="AK777" s="12"/>
    </row>
    <row r="778" spans="1:37">
      <c r="A778" s="3">
        <v>777</v>
      </c>
      <c r="B778" s="33">
        <v>45223.71025462963</v>
      </c>
      <c r="C778" s="33">
        <v>45223.71025462963</v>
      </c>
      <c r="E778" t="s">
        <v>1750</v>
      </c>
      <c r="F778" t="s">
        <v>65</v>
      </c>
      <c r="G778" s="3">
        <v>2389140</v>
      </c>
      <c r="J778" t="s">
        <v>1755</v>
      </c>
      <c r="K778" t="s">
        <v>1756</v>
      </c>
      <c r="L778" t="s">
        <v>69</v>
      </c>
      <c r="M778" s="23" t="s">
        <v>76</v>
      </c>
      <c r="P778" s="25" t="s">
        <v>48</v>
      </c>
      <c r="Q778" s="25"/>
      <c r="S778" t="s">
        <v>60</v>
      </c>
      <c r="T778" t="s">
        <v>102</v>
      </c>
      <c r="AA778" s="28" t="str">
        <f t="shared" si="84"/>
        <v>2389140</v>
      </c>
      <c r="AB778" s="27" t="str">
        <f t="shared" si="85"/>
        <v>2</v>
      </c>
      <c r="AC778" s="27">
        <f t="shared" si="86"/>
        <v>0</v>
      </c>
      <c r="AD778" s="27">
        <f t="shared" si="87"/>
        <v>0</v>
      </c>
      <c r="AE778" s="3">
        <f t="shared" si="88"/>
        <v>0</v>
      </c>
      <c r="AF778" s="3">
        <f t="shared" si="89"/>
        <v>0</v>
      </c>
      <c r="AG778" s="3">
        <f t="shared" si="90"/>
        <v>0</v>
      </c>
      <c r="AH778" s="12" cm="1">
        <f t="array" ref="AH778">_xlfn.IFS(M778=PARAMETROS!$A$2,(AE778*PARAMETROS!$B$2)+(AB778*PARAMETROS!$C$2),
M778=PARAMETROS!$A$3,(AE778*PARAMETROS!$B$3)+(AB778*PARAMETROS!$C$3),
M778=PARAMETROS!$A$4,(AE778*PARAMETROS!$B$4)+(AB778*PARAMETROS!$C$4),
M778=PARAMETROS!$A$5,(AE778*PARAMETROS!$B$5)+(AB778*PARAMETROS!$C$5),
M778=PARAMETROS!$A$6,(AE778*PARAMETROS!$B$6)+(AB778*PARAMETROS!$C$6),
M778=PARAMETROS!$A$7,(AE778*PARAMETROS!$B$7)+(AB778*PARAMETROS!$C$7))+
_xlfn.IFS(N778="",0,N778=PARAMETROS!$A$2,(AF778*PARAMETROS!$B$2)+(AC778*PARAMETROS!$C$2),
N778=PARAMETROS!$A$3,(AF778*PARAMETROS!$B$3)+(AC778*PARAMETROS!$C$3),
N778=PARAMETROS!$A$4,(AF778*PARAMETROS!$B$4)+(AC778*PARAMETROS!$C$4),
N778=PARAMETROS!$A$5,(AF778*PARAMETROS!$B$5)+(AC778*PARAMETROS!$C$5),
N778=PARAMETROS!$A$6,(AF778*PARAMETROS!$B$6)+(AC778*PARAMETROS!$C$6),
N778=PARAMETROS!$A$7,(AF778*PARAMETROS!$B$7)+(AC778*PARAMETROS!$C$7))+
_xlfn.IFS(O778="",0,O778=PARAMETROS!$A$2,(AG778*PARAMETROS!$B$2)+(AD778*PARAMETROS!$C$2),
O778=PARAMETROS!$A$3,(AG778*PARAMETROS!$B$3)+(AD778*PARAMETROS!$C$3),
O778=PARAMETROS!$A$4,(AG778*PARAMETROS!$B$4)+(AD778*PARAMETROS!$C$4),
O778=PARAMETROS!$A$5,(AG778*PARAMETROS!$B$5)+(AD778*PARAMETROS!$C$5),
O778=PARAMETROS!$A$6,(AG778*PARAMETROS!$B$6)+(AD778*PARAMETROS!$C$6),
O778=PARAMETROS!$A$7,(AG778*PARAMETROS!$B$7)+(AD778*PARAMETROS!$C$7))</f>
        <v>0.24</v>
      </c>
      <c r="AI778" s="12"/>
      <c r="AJ778" s="12"/>
      <c r="AK778" s="12"/>
    </row>
    <row r="779" spans="1:37">
      <c r="A779" s="3">
        <v>778</v>
      </c>
      <c r="B779" s="33">
        <v>45223.704560185186</v>
      </c>
      <c r="C779" s="33">
        <v>45223.704560185186</v>
      </c>
      <c r="E779" t="s">
        <v>1757</v>
      </c>
      <c r="F779" t="s">
        <v>65</v>
      </c>
      <c r="G779" s="3">
        <v>2389134</v>
      </c>
      <c r="J779" t="s">
        <v>1758</v>
      </c>
      <c r="K779" t="s">
        <v>1759</v>
      </c>
      <c r="L779" t="s">
        <v>75</v>
      </c>
      <c r="M779" s="23" t="s">
        <v>138</v>
      </c>
      <c r="N779" s="23" t="s">
        <v>70</v>
      </c>
      <c r="P779" s="25" t="s">
        <v>59</v>
      </c>
      <c r="Q779" s="25" t="s">
        <v>48</v>
      </c>
      <c r="S779" t="s">
        <v>49</v>
      </c>
      <c r="AA779" s="28" t="str">
        <f t="shared" si="84"/>
        <v>2389134</v>
      </c>
      <c r="AB779" s="27" t="str">
        <f t="shared" si="85"/>
        <v>4</v>
      </c>
      <c r="AC779" s="27" t="str">
        <f t="shared" si="86"/>
        <v>2</v>
      </c>
      <c r="AD779" s="27">
        <f t="shared" si="87"/>
        <v>0</v>
      </c>
      <c r="AE779" s="3">
        <f t="shared" si="88"/>
        <v>0</v>
      </c>
      <c r="AF779" s="3">
        <f t="shared" si="89"/>
        <v>0</v>
      </c>
      <c r="AG779" s="3">
        <f t="shared" si="90"/>
        <v>0</v>
      </c>
      <c r="AH779" s="12" cm="1">
        <f t="array" ref="AH779">_xlfn.IFS(M779=PARAMETROS!$A$2,(AE779*PARAMETROS!$B$2)+(AB779*PARAMETROS!$C$2),
M779=PARAMETROS!$A$3,(AE779*PARAMETROS!$B$3)+(AB779*PARAMETROS!$C$3),
M779=PARAMETROS!$A$4,(AE779*PARAMETROS!$B$4)+(AB779*PARAMETROS!$C$4),
M779=PARAMETROS!$A$5,(AE779*PARAMETROS!$B$5)+(AB779*PARAMETROS!$C$5),
M779=PARAMETROS!$A$6,(AE779*PARAMETROS!$B$6)+(AB779*PARAMETROS!$C$6),
M779=PARAMETROS!$A$7,(AE779*PARAMETROS!$B$7)+(AB779*PARAMETROS!$C$7))+
_xlfn.IFS(N779="",0,N779=PARAMETROS!$A$2,(AF779*PARAMETROS!$B$2)+(AC779*PARAMETROS!$C$2),
N779=PARAMETROS!$A$3,(AF779*PARAMETROS!$B$3)+(AC779*PARAMETROS!$C$3),
N779=PARAMETROS!$A$4,(AF779*PARAMETROS!$B$4)+(AC779*PARAMETROS!$C$4),
N779=PARAMETROS!$A$5,(AF779*PARAMETROS!$B$5)+(AC779*PARAMETROS!$C$5),
N779=PARAMETROS!$A$6,(AF779*PARAMETROS!$B$6)+(AC779*PARAMETROS!$C$6),
N779=PARAMETROS!$A$7,(AF779*PARAMETROS!$B$7)+(AC779*PARAMETROS!$C$7))+
_xlfn.IFS(O779="",0,O779=PARAMETROS!$A$2,(AG779*PARAMETROS!$B$2)+(AD779*PARAMETROS!$C$2),
O779=PARAMETROS!$A$3,(AG779*PARAMETROS!$B$3)+(AD779*PARAMETROS!$C$3),
O779=PARAMETROS!$A$4,(AG779*PARAMETROS!$B$4)+(AD779*PARAMETROS!$C$4),
O779=PARAMETROS!$A$5,(AG779*PARAMETROS!$B$5)+(AD779*PARAMETROS!$C$5),
O779=PARAMETROS!$A$6,(AG779*PARAMETROS!$B$6)+(AD779*PARAMETROS!$C$6),
O779=PARAMETROS!$A$7,(AG779*PARAMETROS!$B$7)+(AD779*PARAMETROS!$C$7))</f>
        <v>0.6</v>
      </c>
      <c r="AI779" s="12"/>
      <c r="AJ779" s="12"/>
      <c r="AK779" s="12"/>
    </row>
    <row r="780" spans="1:37">
      <c r="A780" s="3">
        <v>779</v>
      </c>
      <c r="B780" s="33">
        <v>45223.688472222224</v>
      </c>
      <c r="C780" s="33">
        <v>45223.688472222224</v>
      </c>
      <c r="E780" t="s">
        <v>1708</v>
      </c>
      <c r="F780" t="s">
        <v>65</v>
      </c>
      <c r="G780" s="3">
        <v>2389112</v>
      </c>
      <c r="J780" t="s">
        <v>1760</v>
      </c>
      <c r="K780" t="s">
        <v>1761</v>
      </c>
      <c r="L780" t="s">
        <v>81</v>
      </c>
      <c r="M780" s="23" t="s">
        <v>82</v>
      </c>
      <c r="P780" s="25" t="s">
        <v>58</v>
      </c>
      <c r="Q780" s="25"/>
      <c r="S780" t="s">
        <v>60</v>
      </c>
      <c r="T780" t="s">
        <v>87</v>
      </c>
      <c r="AA780" s="28" t="str">
        <f t="shared" si="84"/>
        <v>2389112</v>
      </c>
      <c r="AB780" s="27" t="str">
        <f t="shared" si="85"/>
        <v>1</v>
      </c>
      <c r="AC780" s="27">
        <f t="shared" si="86"/>
        <v>0</v>
      </c>
      <c r="AD780" s="27">
        <f t="shared" si="87"/>
        <v>0</v>
      </c>
      <c r="AE780" s="3">
        <f t="shared" si="88"/>
        <v>0</v>
      </c>
      <c r="AF780" s="3">
        <f t="shared" si="89"/>
        <v>0</v>
      </c>
      <c r="AG780" s="3">
        <f t="shared" si="90"/>
        <v>0</v>
      </c>
      <c r="AH780" s="12" cm="1">
        <f t="array" ref="AH780">_xlfn.IFS(M780=PARAMETROS!$A$2,(AE780*PARAMETROS!$B$2)+(AB780*PARAMETROS!$C$2),
M780=PARAMETROS!$A$3,(AE780*PARAMETROS!$B$3)+(AB780*PARAMETROS!$C$3),
M780=PARAMETROS!$A$4,(AE780*PARAMETROS!$B$4)+(AB780*PARAMETROS!$C$4),
M780=PARAMETROS!$A$5,(AE780*PARAMETROS!$B$5)+(AB780*PARAMETROS!$C$5),
M780=PARAMETROS!$A$6,(AE780*PARAMETROS!$B$6)+(AB780*PARAMETROS!$C$6),
M780=PARAMETROS!$A$7,(AE780*PARAMETROS!$B$7)+(AB780*PARAMETROS!$C$7))+
_xlfn.IFS(N780="",0,N780=PARAMETROS!$A$2,(AF780*PARAMETROS!$B$2)+(AC780*PARAMETROS!$C$2),
N780=PARAMETROS!$A$3,(AF780*PARAMETROS!$B$3)+(AC780*PARAMETROS!$C$3),
N780=PARAMETROS!$A$4,(AF780*PARAMETROS!$B$4)+(AC780*PARAMETROS!$C$4),
N780=PARAMETROS!$A$5,(AF780*PARAMETROS!$B$5)+(AC780*PARAMETROS!$C$5),
N780=PARAMETROS!$A$6,(AF780*PARAMETROS!$B$6)+(AC780*PARAMETROS!$C$6),
N780=PARAMETROS!$A$7,(AF780*PARAMETROS!$B$7)+(AC780*PARAMETROS!$C$7))+
_xlfn.IFS(O780="",0,O780=PARAMETROS!$A$2,(AG780*PARAMETROS!$B$2)+(AD780*PARAMETROS!$C$2),
O780=PARAMETROS!$A$3,(AG780*PARAMETROS!$B$3)+(AD780*PARAMETROS!$C$3),
O780=PARAMETROS!$A$4,(AG780*PARAMETROS!$B$4)+(AD780*PARAMETROS!$C$4),
O780=PARAMETROS!$A$5,(AG780*PARAMETROS!$B$5)+(AD780*PARAMETROS!$C$5),
O780=PARAMETROS!$A$6,(AG780*PARAMETROS!$B$6)+(AD780*PARAMETROS!$C$6),
O780=PARAMETROS!$A$7,(AG780*PARAMETROS!$B$7)+(AD780*PARAMETROS!$C$7))</f>
        <v>0.06</v>
      </c>
      <c r="AI780" s="12"/>
      <c r="AJ780" s="12"/>
      <c r="AK780" s="12"/>
    </row>
    <row r="781" spans="1:37">
      <c r="A781" s="3">
        <v>780</v>
      </c>
      <c r="B781" s="33">
        <v>45223.691250000003</v>
      </c>
      <c r="C781" s="33">
        <v>45223.691250000003</v>
      </c>
      <c r="E781" t="s">
        <v>1757</v>
      </c>
      <c r="F781" t="s">
        <v>65</v>
      </c>
      <c r="G781" s="3">
        <v>2389103</v>
      </c>
      <c r="J781" t="s">
        <v>1762</v>
      </c>
      <c r="K781" t="s">
        <v>1763</v>
      </c>
      <c r="L781" t="s">
        <v>86</v>
      </c>
      <c r="M781" s="23" t="s">
        <v>70</v>
      </c>
      <c r="P781" s="25" t="s">
        <v>48</v>
      </c>
      <c r="Q781" s="25"/>
      <c r="S781" t="s">
        <v>49</v>
      </c>
      <c r="AA781" s="28" t="str">
        <f t="shared" si="84"/>
        <v>2389103</v>
      </c>
      <c r="AB781" s="27" t="str">
        <f t="shared" si="85"/>
        <v>2</v>
      </c>
      <c r="AC781" s="27">
        <f t="shared" si="86"/>
        <v>0</v>
      </c>
      <c r="AD781" s="27">
        <f t="shared" si="87"/>
        <v>0</v>
      </c>
      <c r="AE781" s="3">
        <f t="shared" si="88"/>
        <v>0</v>
      </c>
      <c r="AF781" s="3">
        <f t="shared" si="89"/>
        <v>0</v>
      </c>
      <c r="AG781" s="3">
        <f t="shared" si="90"/>
        <v>0</v>
      </c>
      <c r="AH781" s="12" cm="1">
        <f t="array" ref="AH781">_xlfn.IFS(M781=PARAMETROS!$A$2,(AE781*PARAMETROS!$B$2)+(AB781*PARAMETROS!$C$2),
M781=PARAMETROS!$A$3,(AE781*PARAMETROS!$B$3)+(AB781*PARAMETROS!$C$3),
M781=PARAMETROS!$A$4,(AE781*PARAMETROS!$B$4)+(AB781*PARAMETROS!$C$4),
M781=PARAMETROS!$A$5,(AE781*PARAMETROS!$B$5)+(AB781*PARAMETROS!$C$5),
M781=PARAMETROS!$A$6,(AE781*PARAMETROS!$B$6)+(AB781*PARAMETROS!$C$6),
M781=PARAMETROS!$A$7,(AE781*PARAMETROS!$B$7)+(AB781*PARAMETROS!$C$7))+
_xlfn.IFS(N781="",0,N781=PARAMETROS!$A$2,(AF781*PARAMETROS!$B$2)+(AC781*PARAMETROS!$C$2),
N781=PARAMETROS!$A$3,(AF781*PARAMETROS!$B$3)+(AC781*PARAMETROS!$C$3),
N781=PARAMETROS!$A$4,(AF781*PARAMETROS!$B$4)+(AC781*PARAMETROS!$C$4),
N781=PARAMETROS!$A$5,(AF781*PARAMETROS!$B$5)+(AC781*PARAMETROS!$C$5),
N781=PARAMETROS!$A$6,(AF781*PARAMETROS!$B$6)+(AC781*PARAMETROS!$C$6),
N781=PARAMETROS!$A$7,(AF781*PARAMETROS!$B$7)+(AC781*PARAMETROS!$C$7))+
_xlfn.IFS(O781="",0,O781=PARAMETROS!$A$2,(AG781*PARAMETROS!$B$2)+(AD781*PARAMETROS!$C$2),
O781=PARAMETROS!$A$3,(AG781*PARAMETROS!$B$3)+(AD781*PARAMETROS!$C$3),
O781=PARAMETROS!$A$4,(AG781*PARAMETROS!$B$4)+(AD781*PARAMETROS!$C$4),
O781=PARAMETROS!$A$5,(AG781*PARAMETROS!$B$5)+(AD781*PARAMETROS!$C$5),
O781=PARAMETROS!$A$6,(AG781*PARAMETROS!$B$6)+(AD781*PARAMETROS!$C$6),
O781=PARAMETROS!$A$7,(AG781*PARAMETROS!$B$7)+(AD781*PARAMETROS!$C$7))</f>
        <v>0.36</v>
      </c>
      <c r="AI781" s="12"/>
      <c r="AJ781" s="12"/>
      <c r="AK781" s="12"/>
    </row>
    <row r="782" spans="1:37">
      <c r="A782" s="3">
        <v>781</v>
      </c>
      <c r="B782" s="33">
        <v>45223.690509259257</v>
      </c>
      <c r="C782" s="33">
        <v>45223.690509259257</v>
      </c>
      <c r="E782" t="s">
        <v>1708</v>
      </c>
      <c r="F782" t="s">
        <v>65</v>
      </c>
      <c r="G782" s="3">
        <v>2389101</v>
      </c>
      <c r="J782" t="s">
        <v>1764</v>
      </c>
      <c r="K782" t="s">
        <v>1765</v>
      </c>
      <c r="L782" t="s">
        <v>92</v>
      </c>
      <c r="M782" s="23" t="s">
        <v>47</v>
      </c>
      <c r="N782" s="23" t="s">
        <v>70</v>
      </c>
      <c r="P782" s="25" t="s">
        <v>118</v>
      </c>
      <c r="Q782" s="25" t="s">
        <v>48</v>
      </c>
      <c r="S782" t="s">
        <v>60</v>
      </c>
      <c r="T782" t="s">
        <v>102</v>
      </c>
      <c r="AA782" s="28" t="str">
        <f t="shared" si="84"/>
        <v>2389101</v>
      </c>
      <c r="AB782" s="27" t="str">
        <f t="shared" si="85"/>
        <v>6</v>
      </c>
      <c r="AC782" s="27" t="str">
        <f t="shared" si="86"/>
        <v>2</v>
      </c>
      <c r="AD782" s="27">
        <f t="shared" si="87"/>
        <v>0</v>
      </c>
      <c r="AE782" s="3">
        <f t="shared" si="88"/>
        <v>0</v>
      </c>
      <c r="AF782" s="3">
        <f t="shared" si="89"/>
        <v>0</v>
      </c>
      <c r="AG782" s="3">
        <f t="shared" si="90"/>
        <v>0</v>
      </c>
      <c r="AH782" s="12" cm="1">
        <f t="array" ref="AH782">_xlfn.IFS(M782=PARAMETROS!$A$2,(AE782*PARAMETROS!$B$2)+(AB782*PARAMETROS!$C$2),
M782=PARAMETROS!$A$3,(AE782*PARAMETROS!$B$3)+(AB782*PARAMETROS!$C$3),
M782=PARAMETROS!$A$4,(AE782*PARAMETROS!$B$4)+(AB782*PARAMETROS!$C$4),
M782=PARAMETROS!$A$5,(AE782*PARAMETROS!$B$5)+(AB782*PARAMETROS!$C$5),
M782=PARAMETROS!$A$6,(AE782*PARAMETROS!$B$6)+(AB782*PARAMETROS!$C$6),
M782=PARAMETROS!$A$7,(AE782*PARAMETROS!$B$7)+(AB782*PARAMETROS!$C$7))+
_xlfn.IFS(N782="",0,N782=PARAMETROS!$A$2,(AF782*PARAMETROS!$B$2)+(AC782*PARAMETROS!$C$2),
N782=PARAMETROS!$A$3,(AF782*PARAMETROS!$B$3)+(AC782*PARAMETROS!$C$3),
N782=PARAMETROS!$A$4,(AF782*PARAMETROS!$B$4)+(AC782*PARAMETROS!$C$4),
N782=PARAMETROS!$A$5,(AF782*PARAMETROS!$B$5)+(AC782*PARAMETROS!$C$5),
N782=PARAMETROS!$A$6,(AF782*PARAMETROS!$B$6)+(AC782*PARAMETROS!$C$6),
N782=PARAMETROS!$A$7,(AF782*PARAMETROS!$B$7)+(AC782*PARAMETROS!$C$7))+
_xlfn.IFS(O782="",0,O782=PARAMETROS!$A$2,(AG782*PARAMETROS!$B$2)+(AD782*PARAMETROS!$C$2),
O782=PARAMETROS!$A$3,(AG782*PARAMETROS!$B$3)+(AD782*PARAMETROS!$C$3),
O782=PARAMETROS!$A$4,(AG782*PARAMETROS!$B$4)+(AD782*PARAMETROS!$C$4),
O782=PARAMETROS!$A$5,(AG782*PARAMETROS!$B$5)+(AD782*PARAMETROS!$C$5),
O782=PARAMETROS!$A$6,(AG782*PARAMETROS!$B$6)+(AD782*PARAMETROS!$C$6),
O782=PARAMETROS!$A$7,(AG782*PARAMETROS!$B$7)+(AD782*PARAMETROS!$C$7))</f>
        <v>0.72</v>
      </c>
      <c r="AI782" s="12"/>
      <c r="AJ782" s="12"/>
      <c r="AK782" s="12"/>
    </row>
    <row r="783" spans="1:37">
      <c r="A783" s="3">
        <v>782</v>
      </c>
      <c r="B783" s="33">
        <v>45223.687210648146</v>
      </c>
      <c r="C783" s="33">
        <v>45223.687210648146</v>
      </c>
      <c r="E783" t="s">
        <v>1750</v>
      </c>
      <c r="F783" t="s">
        <v>65</v>
      </c>
      <c r="G783" s="3">
        <v>2389095</v>
      </c>
      <c r="J783" t="s">
        <v>1766</v>
      </c>
      <c r="K783" t="s">
        <v>1767</v>
      </c>
      <c r="L783" t="s">
        <v>97</v>
      </c>
      <c r="M783" s="23" t="s">
        <v>57</v>
      </c>
      <c r="P783" s="25" t="s">
        <v>58</v>
      </c>
      <c r="Q783" s="25"/>
      <c r="S783" t="s">
        <v>60</v>
      </c>
      <c r="T783" t="s">
        <v>87</v>
      </c>
      <c r="AA783" s="28" t="str">
        <f t="shared" si="84"/>
        <v>2389095</v>
      </c>
      <c r="AB783" s="27" t="str">
        <f t="shared" si="85"/>
        <v>1</v>
      </c>
      <c r="AC783" s="27">
        <f t="shared" si="86"/>
        <v>0</v>
      </c>
      <c r="AD783" s="27">
        <f t="shared" si="87"/>
        <v>0</v>
      </c>
      <c r="AE783" s="3">
        <f t="shared" si="88"/>
        <v>0</v>
      </c>
      <c r="AF783" s="3">
        <f t="shared" si="89"/>
        <v>0</v>
      </c>
      <c r="AG783" s="3">
        <f t="shared" si="90"/>
        <v>0</v>
      </c>
      <c r="AH783" s="12" cm="1">
        <f t="array" ref="AH783">_xlfn.IFS(M783=PARAMETROS!$A$2,(AE783*PARAMETROS!$B$2)+(AB783*PARAMETROS!$C$2),
M783=PARAMETROS!$A$3,(AE783*PARAMETROS!$B$3)+(AB783*PARAMETROS!$C$3),
M783=PARAMETROS!$A$4,(AE783*PARAMETROS!$B$4)+(AB783*PARAMETROS!$C$4),
M783=PARAMETROS!$A$5,(AE783*PARAMETROS!$B$5)+(AB783*PARAMETROS!$C$5),
M783=PARAMETROS!$A$6,(AE783*PARAMETROS!$B$6)+(AB783*PARAMETROS!$C$6),
M783=PARAMETROS!$A$7,(AE783*PARAMETROS!$B$7)+(AB783*PARAMETROS!$C$7))+
_xlfn.IFS(N783="",0,N783=PARAMETROS!$A$2,(AF783*PARAMETROS!$B$2)+(AC783*PARAMETROS!$C$2),
N783=PARAMETROS!$A$3,(AF783*PARAMETROS!$B$3)+(AC783*PARAMETROS!$C$3),
N783=PARAMETROS!$A$4,(AF783*PARAMETROS!$B$4)+(AC783*PARAMETROS!$C$4),
N783=PARAMETROS!$A$5,(AF783*PARAMETROS!$B$5)+(AC783*PARAMETROS!$C$5),
N783=PARAMETROS!$A$6,(AF783*PARAMETROS!$B$6)+(AC783*PARAMETROS!$C$6),
N783=PARAMETROS!$A$7,(AF783*PARAMETROS!$B$7)+(AC783*PARAMETROS!$C$7))+
_xlfn.IFS(O783="",0,O783=PARAMETROS!$A$2,(AG783*PARAMETROS!$B$2)+(AD783*PARAMETROS!$C$2),
O783=PARAMETROS!$A$3,(AG783*PARAMETROS!$B$3)+(AD783*PARAMETROS!$C$3),
O783=PARAMETROS!$A$4,(AG783*PARAMETROS!$B$4)+(AD783*PARAMETROS!$C$4),
O783=PARAMETROS!$A$5,(AG783*PARAMETROS!$B$5)+(AD783*PARAMETROS!$C$5),
O783=PARAMETROS!$A$6,(AG783*PARAMETROS!$B$6)+(AD783*PARAMETROS!$C$6),
O783=PARAMETROS!$A$7,(AG783*PARAMETROS!$B$7)+(AD783*PARAMETROS!$C$7))</f>
        <v>0.25</v>
      </c>
      <c r="AI783" s="12"/>
      <c r="AJ783" s="12"/>
      <c r="AK783" s="12"/>
    </row>
    <row r="784" spans="1:37">
      <c r="A784" s="3">
        <v>783</v>
      </c>
      <c r="B784" s="33">
        <v>45223.685891203706</v>
      </c>
      <c r="C784" s="33">
        <v>45223.685891203706</v>
      </c>
      <c r="E784" t="s">
        <v>1768</v>
      </c>
      <c r="F784" t="s">
        <v>65</v>
      </c>
      <c r="G784" s="3">
        <v>2389092</v>
      </c>
      <c r="J784" t="s">
        <v>1769</v>
      </c>
      <c r="K784" t="s">
        <v>1770</v>
      </c>
      <c r="L784" t="s">
        <v>101</v>
      </c>
      <c r="M784" s="23" t="s">
        <v>70</v>
      </c>
      <c r="P784" s="25" t="s">
        <v>59</v>
      </c>
      <c r="Q784" s="25"/>
      <c r="S784" t="s">
        <v>60</v>
      </c>
      <c r="T784" t="s">
        <v>61</v>
      </c>
      <c r="U784" t="s">
        <v>62</v>
      </c>
      <c r="AA784" s="28" t="str">
        <f t="shared" si="84"/>
        <v>2389092</v>
      </c>
      <c r="AB784" s="27" t="str">
        <f t="shared" si="85"/>
        <v>4</v>
      </c>
      <c r="AC784" s="27">
        <f t="shared" si="86"/>
        <v>0</v>
      </c>
      <c r="AD784" s="27">
        <f t="shared" si="87"/>
        <v>0</v>
      </c>
      <c r="AE784" s="3">
        <f t="shared" si="88"/>
        <v>0</v>
      </c>
      <c r="AF784" s="3">
        <f t="shared" si="89"/>
        <v>0</v>
      </c>
      <c r="AG784" s="3">
        <f t="shared" si="90"/>
        <v>0</v>
      </c>
      <c r="AH784" s="12" cm="1">
        <f t="array" ref="AH784">_xlfn.IFS(M784=PARAMETROS!$A$2,(AE784*PARAMETROS!$B$2)+(AB784*PARAMETROS!$C$2),
M784=PARAMETROS!$A$3,(AE784*PARAMETROS!$B$3)+(AB784*PARAMETROS!$C$3),
M784=PARAMETROS!$A$4,(AE784*PARAMETROS!$B$4)+(AB784*PARAMETROS!$C$4),
M784=PARAMETROS!$A$5,(AE784*PARAMETROS!$B$5)+(AB784*PARAMETROS!$C$5),
M784=PARAMETROS!$A$6,(AE784*PARAMETROS!$B$6)+(AB784*PARAMETROS!$C$6),
M784=PARAMETROS!$A$7,(AE784*PARAMETROS!$B$7)+(AB784*PARAMETROS!$C$7))+
_xlfn.IFS(N784="",0,N784=PARAMETROS!$A$2,(AF784*PARAMETROS!$B$2)+(AC784*PARAMETROS!$C$2),
N784=PARAMETROS!$A$3,(AF784*PARAMETROS!$B$3)+(AC784*PARAMETROS!$C$3),
N784=PARAMETROS!$A$4,(AF784*PARAMETROS!$B$4)+(AC784*PARAMETROS!$C$4),
N784=PARAMETROS!$A$5,(AF784*PARAMETROS!$B$5)+(AC784*PARAMETROS!$C$5),
N784=PARAMETROS!$A$6,(AF784*PARAMETROS!$B$6)+(AC784*PARAMETROS!$C$6),
N784=PARAMETROS!$A$7,(AF784*PARAMETROS!$B$7)+(AC784*PARAMETROS!$C$7))+
_xlfn.IFS(O784="",0,O784=PARAMETROS!$A$2,(AG784*PARAMETROS!$B$2)+(AD784*PARAMETROS!$C$2),
O784=PARAMETROS!$A$3,(AG784*PARAMETROS!$B$3)+(AD784*PARAMETROS!$C$3),
O784=PARAMETROS!$A$4,(AG784*PARAMETROS!$B$4)+(AD784*PARAMETROS!$C$4),
O784=PARAMETROS!$A$5,(AG784*PARAMETROS!$B$5)+(AD784*PARAMETROS!$C$5),
O784=PARAMETROS!$A$6,(AG784*PARAMETROS!$B$6)+(AD784*PARAMETROS!$C$6),
O784=PARAMETROS!$A$7,(AG784*PARAMETROS!$B$7)+(AD784*PARAMETROS!$C$7))</f>
        <v>0.72</v>
      </c>
      <c r="AI784" s="12"/>
      <c r="AJ784" s="12"/>
      <c r="AK784" s="12"/>
    </row>
    <row r="785" spans="1:37">
      <c r="A785" s="3">
        <v>784</v>
      </c>
      <c r="B785" s="33">
        <v>45223.685300925928</v>
      </c>
      <c r="C785" s="33">
        <v>45223.685300925928</v>
      </c>
      <c r="E785" t="s">
        <v>1757</v>
      </c>
      <c r="F785" t="s">
        <v>65</v>
      </c>
      <c r="G785" s="3">
        <v>2389090</v>
      </c>
      <c r="J785" t="s">
        <v>1771</v>
      </c>
      <c r="K785" t="s">
        <v>1772</v>
      </c>
      <c r="L785" t="s">
        <v>106</v>
      </c>
      <c r="M785" s="23" t="s">
        <v>76</v>
      </c>
      <c r="P785" s="25" t="s">
        <v>59</v>
      </c>
      <c r="Q785" s="25"/>
      <c r="S785" t="s">
        <v>49</v>
      </c>
      <c r="AA785" s="28" t="str">
        <f t="shared" si="84"/>
        <v>2389090</v>
      </c>
      <c r="AB785" s="27" t="str">
        <f t="shared" si="85"/>
        <v>4</v>
      </c>
      <c r="AC785" s="27">
        <f t="shared" si="86"/>
        <v>0</v>
      </c>
      <c r="AD785" s="27">
        <f t="shared" si="87"/>
        <v>0</v>
      </c>
      <c r="AE785" s="3">
        <f t="shared" si="88"/>
        <v>0</v>
      </c>
      <c r="AF785" s="3">
        <f t="shared" si="89"/>
        <v>0</v>
      </c>
      <c r="AG785" s="3">
        <f t="shared" si="90"/>
        <v>0</v>
      </c>
      <c r="AH785" s="12" cm="1">
        <f t="array" ref="AH785">_xlfn.IFS(M785=PARAMETROS!$A$2,(AE785*PARAMETROS!$B$2)+(AB785*PARAMETROS!$C$2),
M785=PARAMETROS!$A$3,(AE785*PARAMETROS!$B$3)+(AB785*PARAMETROS!$C$3),
M785=PARAMETROS!$A$4,(AE785*PARAMETROS!$B$4)+(AB785*PARAMETROS!$C$4),
M785=PARAMETROS!$A$5,(AE785*PARAMETROS!$B$5)+(AB785*PARAMETROS!$C$5),
M785=PARAMETROS!$A$6,(AE785*PARAMETROS!$B$6)+(AB785*PARAMETROS!$C$6),
M785=PARAMETROS!$A$7,(AE785*PARAMETROS!$B$7)+(AB785*PARAMETROS!$C$7))+
_xlfn.IFS(N785="",0,N785=PARAMETROS!$A$2,(AF785*PARAMETROS!$B$2)+(AC785*PARAMETROS!$C$2),
N785=PARAMETROS!$A$3,(AF785*PARAMETROS!$B$3)+(AC785*PARAMETROS!$C$3),
N785=PARAMETROS!$A$4,(AF785*PARAMETROS!$B$4)+(AC785*PARAMETROS!$C$4),
N785=PARAMETROS!$A$5,(AF785*PARAMETROS!$B$5)+(AC785*PARAMETROS!$C$5),
N785=PARAMETROS!$A$6,(AF785*PARAMETROS!$B$6)+(AC785*PARAMETROS!$C$6),
N785=PARAMETROS!$A$7,(AF785*PARAMETROS!$B$7)+(AC785*PARAMETROS!$C$7))+
_xlfn.IFS(O785="",0,O785=PARAMETROS!$A$2,(AG785*PARAMETROS!$B$2)+(AD785*PARAMETROS!$C$2),
O785=PARAMETROS!$A$3,(AG785*PARAMETROS!$B$3)+(AD785*PARAMETROS!$C$3),
O785=PARAMETROS!$A$4,(AG785*PARAMETROS!$B$4)+(AD785*PARAMETROS!$C$4),
O785=PARAMETROS!$A$5,(AG785*PARAMETROS!$B$5)+(AD785*PARAMETROS!$C$5),
O785=PARAMETROS!$A$6,(AG785*PARAMETROS!$B$6)+(AD785*PARAMETROS!$C$6),
O785=PARAMETROS!$A$7,(AG785*PARAMETROS!$B$7)+(AD785*PARAMETROS!$C$7))</f>
        <v>0.48</v>
      </c>
      <c r="AI785" s="12"/>
      <c r="AJ785" s="12"/>
      <c r="AK785" s="12"/>
    </row>
    <row r="786" spans="1:37">
      <c r="A786" s="3">
        <v>785</v>
      </c>
      <c r="B786" s="33">
        <v>45223.684594907405</v>
      </c>
      <c r="C786" s="33">
        <v>45223.684594907405</v>
      </c>
      <c r="E786" t="s">
        <v>1773</v>
      </c>
      <c r="F786" t="s">
        <v>65</v>
      </c>
      <c r="G786" s="3">
        <v>2389089</v>
      </c>
      <c r="J786" t="s">
        <v>1774</v>
      </c>
      <c r="K786" t="s">
        <v>1775</v>
      </c>
      <c r="L786" t="s">
        <v>110</v>
      </c>
      <c r="M786" s="23" t="s">
        <v>82</v>
      </c>
      <c r="P786" s="25" t="s">
        <v>48</v>
      </c>
      <c r="S786" t="s">
        <v>49</v>
      </c>
      <c r="AA786" s="28" t="str">
        <f t="shared" si="84"/>
        <v>2389089</v>
      </c>
      <c r="AB786" s="27" t="str">
        <f t="shared" si="85"/>
        <v>2</v>
      </c>
      <c r="AC786" s="27">
        <f t="shared" si="86"/>
        <v>0</v>
      </c>
      <c r="AD786" s="27">
        <f t="shared" si="87"/>
        <v>0</v>
      </c>
      <c r="AE786" s="3">
        <f t="shared" si="88"/>
        <v>0</v>
      </c>
      <c r="AF786" s="3">
        <f t="shared" si="89"/>
        <v>0</v>
      </c>
      <c r="AG786" s="3">
        <f t="shared" si="90"/>
        <v>0</v>
      </c>
      <c r="AH786" s="12" cm="1">
        <f t="array" ref="AH786">_xlfn.IFS(M786=PARAMETROS!$A$2,(AE786*PARAMETROS!$B$2)+(AB786*PARAMETROS!$C$2),
M786=PARAMETROS!$A$3,(AE786*PARAMETROS!$B$3)+(AB786*PARAMETROS!$C$3),
M786=PARAMETROS!$A$4,(AE786*PARAMETROS!$B$4)+(AB786*PARAMETROS!$C$4),
M786=PARAMETROS!$A$5,(AE786*PARAMETROS!$B$5)+(AB786*PARAMETROS!$C$5),
M786=PARAMETROS!$A$6,(AE786*PARAMETROS!$B$6)+(AB786*PARAMETROS!$C$6),
M786=PARAMETROS!$A$7,(AE786*PARAMETROS!$B$7)+(AB786*PARAMETROS!$C$7))+
_xlfn.IFS(N786="",0,N786=PARAMETROS!$A$2,(AF786*PARAMETROS!$B$2)+(AC786*PARAMETROS!$C$2),
N786=PARAMETROS!$A$3,(AF786*PARAMETROS!$B$3)+(AC786*PARAMETROS!$C$3),
N786=PARAMETROS!$A$4,(AF786*PARAMETROS!$B$4)+(AC786*PARAMETROS!$C$4),
N786=PARAMETROS!$A$5,(AF786*PARAMETROS!$B$5)+(AC786*PARAMETROS!$C$5),
N786=PARAMETROS!$A$6,(AF786*PARAMETROS!$B$6)+(AC786*PARAMETROS!$C$6),
N786=PARAMETROS!$A$7,(AF786*PARAMETROS!$B$7)+(AC786*PARAMETROS!$C$7))+
_xlfn.IFS(O786="",0,O786=PARAMETROS!$A$2,(AG786*PARAMETROS!$B$2)+(AD786*PARAMETROS!$C$2),
O786=PARAMETROS!$A$3,(AG786*PARAMETROS!$B$3)+(AD786*PARAMETROS!$C$3),
O786=PARAMETROS!$A$4,(AG786*PARAMETROS!$B$4)+(AD786*PARAMETROS!$C$4),
O786=PARAMETROS!$A$5,(AG786*PARAMETROS!$B$5)+(AD786*PARAMETROS!$C$5),
O786=PARAMETROS!$A$6,(AG786*PARAMETROS!$B$6)+(AD786*PARAMETROS!$C$6),
O786=PARAMETROS!$A$7,(AG786*PARAMETROS!$B$7)+(AD786*PARAMETROS!$C$7))</f>
        <v>0.12</v>
      </c>
      <c r="AI786" s="12"/>
      <c r="AJ786" s="12"/>
      <c r="AK786" s="12"/>
    </row>
    <row r="787" spans="1:37">
      <c r="A787" s="3">
        <v>786</v>
      </c>
      <c r="B787" s="33">
        <v>45223.683935185189</v>
      </c>
      <c r="C787" s="33">
        <v>45223.683935185189</v>
      </c>
      <c r="E787" t="s">
        <v>1750</v>
      </c>
      <c r="F787" t="s">
        <v>65</v>
      </c>
      <c r="G787" s="3">
        <v>2389088</v>
      </c>
      <c r="J787" t="s">
        <v>1776</v>
      </c>
      <c r="K787" t="s">
        <v>1777</v>
      </c>
      <c r="L787" t="s">
        <v>114</v>
      </c>
      <c r="M787" s="23" t="s">
        <v>70</v>
      </c>
      <c r="N787" s="23" t="s">
        <v>47</v>
      </c>
      <c r="P787" s="25" t="s">
        <v>58</v>
      </c>
      <c r="Q787" s="25" t="s">
        <v>59</v>
      </c>
      <c r="S787" t="s">
        <v>60</v>
      </c>
      <c r="T787" t="s">
        <v>61</v>
      </c>
      <c r="U787" t="s">
        <v>62</v>
      </c>
      <c r="AA787" s="28" t="str">
        <f t="shared" si="84"/>
        <v>2389088</v>
      </c>
      <c r="AB787" s="27" t="str">
        <f t="shared" si="85"/>
        <v>1</v>
      </c>
      <c r="AC787" s="27" t="str">
        <f t="shared" si="86"/>
        <v>4</v>
      </c>
      <c r="AD787" s="27">
        <f t="shared" si="87"/>
        <v>0</v>
      </c>
      <c r="AE787" s="3">
        <f t="shared" si="88"/>
        <v>0</v>
      </c>
      <c r="AF787" s="3">
        <f t="shared" si="89"/>
        <v>0</v>
      </c>
      <c r="AG787" s="3">
        <f t="shared" si="90"/>
        <v>0</v>
      </c>
      <c r="AH787" s="12" cm="1">
        <f t="array" ref="AH787">_xlfn.IFS(M787=PARAMETROS!$A$2,(AE787*PARAMETROS!$B$2)+(AB787*PARAMETROS!$C$2),
M787=PARAMETROS!$A$3,(AE787*PARAMETROS!$B$3)+(AB787*PARAMETROS!$C$3),
M787=PARAMETROS!$A$4,(AE787*PARAMETROS!$B$4)+(AB787*PARAMETROS!$C$4),
M787=PARAMETROS!$A$5,(AE787*PARAMETROS!$B$5)+(AB787*PARAMETROS!$C$5),
M787=PARAMETROS!$A$6,(AE787*PARAMETROS!$B$6)+(AB787*PARAMETROS!$C$6),
M787=PARAMETROS!$A$7,(AE787*PARAMETROS!$B$7)+(AB787*PARAMETROS!$C$7))+
_xlfn.IFS(N787="",0,N787=PARAMETROS!$A$2,(AF787*PARAMETROS!$B$2)+(AC787*PARAMETROS!$C$2),
N787=PARAMETROS!$A$3,(AF787*PARAMETROS!$B$3)+(AC787*PARAMETROS!$C$3),
N787=PARAMETROS!$A$4,(AF787*PARAMETROS!$B$4)+(AC787*PARAMETROS!$C$4),
N787=PARAMETROS!$A$5,(AF787*PARAMETROS!$B$5)+(AC787*PARAMETROS!$C$5),
N787=PARAMETROS!$A$6,(AF787*PARAMETROS!$B$6)+(AC787*PARAMETROS!$C$6),
N787=PARAMETROS!$A$7,(AF787*PARAMETROS!$B$7)+(AC787*PARAMETROS!$C$7))+
_xlfn.IFS(O787="",0,O787=PARAMETROS!$A$2,(AG787*PARAMETROS!$B$2)+(AD787*PARAMETROS!$C$2),
O787=PARAMETROS!$A$3,(AG787*PARAMETROS!$B$3)+(AD787*PARAMETROS!$C$3),
O787=PARAMETROS!$A$4,(AG787*PARAMETROS!$B$4)+(AD787*PARAMETROS!$C$4),
O787=PARAMETROS!$A$5,(AG787*PARAMETROS!$B$5)+(AD787*PARAMETROS!$C$5),
O787=PARAMETROS!$A$6,(AG787*PARAMETROS!$B$6)+(AD787*PARAMETROS!$C$6),
O787=PARAMETROS!$A$7,(AG787*PARAMETROS!$B$7)+(AD787*PARAMETROS!$C$7))</f>
        <v>0.42</v>
      </c>
      <c r="AI787" s="12"/>
      <c r="AJ787" s="12"/>
      <c r="AK787" s="12"/>
    </row>
    <row r="788" spans="1:37">
      <c r="A788" s="3">
        <v>787</v>
      </c>
      <c r="B788" s="33">
        <v>45223.682928240742</v>
      </c>
      <c r="C788" s="33">
        <v>45223.682928240742</v>
      </c>
      <c r="E788" t="s">
        <v>1773</v>
      </c>
      <c r="F788" t="s">
        <v>65</v>
      </c>
      <c r="G788" s="3">
        <v>2389085</v>
      </c>
      <c r="J788" t="s">
        <v>1778</v>
      </c>
      <c r="K788" t="s">
        <v>1779</v>
      </c>
      <c r="L788" t="s">
        <v>97</v>
      </c>
      <c r="M788" s="23" t="s">
        <v>47</v>
      </c>
      <c r="N788" s="23" t="s">
        <v>47</v>
      </c>
      <c r="P788" s="25" t="s">
        <v>59</v>
      </c>
      <c r="Q788" s="25" t="s">
        <v>59</v>
      </c>
      <c r="S788" t="s">
        <v>49</v>
      </c>
      <c r="AA788" s="28" t="str">
        <f t="shared" si="84"/>
        <v>2389085</v>
      </c>
      <c r="AB788" s="27" t="str">
        <f t="shared" si="85"/>
        <v>4</v>
      </c>
      <c r="AC788" s="27" t="str">
        <f t="shared" si="86"/>
        <v>4</v>
      </c>
      <c r="AD788" s="27">
        <f t="shared" si="87"/>
        <v>0</v>
      </c>
      <c r="AE788" s="3">
        <f t="shared" si="88"/>
        <v>0</v>
      </c>
      <c r="AF788" s="3">
        <f t="shared" si="89"/>
        <v>0</v>
      </c>
      <c r="AG788" s="3">
        <f t="shared" si="90"/>
        <v>0</v>
      </c>
      <c r="AH788" s="12" cm="1">
        <f t="array" ref="AH788">_xlfn.IFS(M788=PARAMETROS!$A$2,(AE788*PARAMETROS!$B$2)+(AB788*PARAMETROS!$C$2),
M788=PARAMETROS!$A$3,(AE788*PARAMETROS!$B$3)+(AB788*PARAMETROS!$C$3),
M788=PARAMETROS!$A$4,(AE788*PARAMETROS!$B$4)+(AB788*PARAMETROS!$C$4),
M788=PARAMETROS!$A$5,(AE788*PARAMETROS!$B$5)+(AB788*PARAMETROS!$C$5),
M788=PARAMETROS!$A$6,(AE788*PARAMETROS!$B$6)+(AB788*PARAMETROS!$C$6),
M788=PARAMETROS!$A$7,(AE788*PARAMETROS!$B$7)+(AB788*PARAMETROS!$C$7))+
_xlfn.IFS(N788="",0,N788=PARAMETROS!$A$2,(AF788*PARAMETROS!$B$2)+(AC788*PARAMETROS!$C$2),
N788=PARAMETROS!$A$3,(AF788*PARAMETROS!$B$3)+(AC788*PARAMETROS!$C$3),
N788=PARAMETROS!$A$4,(AF788*PARAMETROS!$B$4)+(AC788*PARAMETROS!$C$4),
N788=PARAMETROS!$A$5,(AF788*PARAMETROS!$B$5)+(AC788*PARAMETROS!$C$5),
N788=PARAMETROS!$A$6,(AF788*PARAMETROS!$B$6)+(AC788*PARAMETROS!$C$6),
N788=PARAMETROS!$A$7,(AF788*PARAMETROS!$B$7)+(AC788*PARAMETROS!$C$7))+
_xlfn.IFS(O788="",0,O788=PARAMETROS!$A$2,(AG788*PARAMETROS!$B$2)+(AD788*PARAMETROS!$C$2),
O788=PARAMETROS!$A$3,(AG788*PARAMETROS!$B$3)+(AD788*PARAMETROS!$C$3),
O788=PARAMETROS!$A$4,(AG788*PARAMETROS!$B$4)+(AD788*PARAMETROS!$C$4),
O788=PARAMETROS!$A$5,(AG788*PARAMETROS!$B$5)+(AD788*PARAMETROS!$C$5),
O788=PARAMETROS!$A$6,(AG788*PARAMETROS!$B$6)+(AD788*PARAMETROS!$C$6),
O788=PARAMETROS!$A$7,(AG788*PARAMETROS!$B$7)+(AD788*PARAMETROS!$C$7))</f>
        <v>0.48</v>
      </c>
      <c r="AI788" s="12"/>
      <c r="AJ788" s="12"/>
      <c r="AK788" s="12"/>
    </row>
    <row r="789" spans="1:37">
      <c r="A789" s="3">
        <v>788</v>
      </c>
      <c r="B789" s="33">
        <v>45223.681898148148</v>
      </c>
      <c r="C789" s="33">
        <v>45223.681898148148</v>
      </c>
      <c r="E789" t="s">
        <v>1702</v>
      </c>
      <c r="F789" t="s">
        <v>65</v>
      </c>
      <c r="G789" s="3">
        <v>2389080</v>
      </c>
      <c r="J789" t="s">
        <v>1780</v>
      </c>
      <c r="K789" t="s">
        <v>1781</v>
      </c>
      <c r="L789" t="s">
        <v>56</v>
      </c>
      <c r="M789" s="23" t="s">
        <v>57</v>
      </c>
      <c r="P789" s="25" t="s">
        <v>48</v>
      </c>
      <c r="Q789" s="25"/>
      <c r="S789" t="s">
        <v>49</v>
      </c>
      <c r="AA789" s="28" t="str">
        <f t="shared" si="84"/>
        <v>2389080</v>
      </c>
      <c r="AB789" s="27" t="str">
        <f t="shared" si="85"/>
        <v>2</v>
      </c>
      <c r="AC789" s="27">
        <f t="shared" si="86"/>
        <v>0</v>
      </c>
      <c r="AD789" s="27">
        <f t="shared" si="87"/>
        <v>0</v>
      </c>
      <c r="AE789" s="3">
        <f t="shared" si="88"/>
        <v>0</v>
      </c>
      <c r="AF789" s="3">
        <f t="shared" si="89"/>
        <v>0</v>
      </c>
      <c r="AG789" s="3">
        <f t="shared" si="90"/>
        <v>0</v>
      </c>
      <c r="AH789" s="12" cm="1">
        <f t="array" ref="AH789">_xlfn.IFS(M789=PARAMETROS!$A$2,(AE789*PARAMETROS!$B$2)+(AB789*PARAMETROS!$C$2),
M789=PARAMETROS!$A$3,(AE789*PARAMETROS!$B$3)+(AB789*PARAMETROS!$C$3),
M789=PARAMETROS!$A$4,(AE789*PARAMETROS!$B$4)+(AB789*PARAMETROS!$C$4),
M789=PARAMETROS!$A$5,(AE789*PARAMETROS!$B$5)+(AB789*PARAMETROS!$C$5),
M789=PARAMETROS!$A$6,(AE789*PARAMETROS!$B$6)+(AB789*PARAMETROS!$C$6),
M789=PARAMETROS!$A$7,(AE789*PARAMETROS!$B$7)+(AB789*PARAMETROS!$C$7))+
_xlfn.IFS(N789="",0,N789=PARAMETROS!$A$2,(AF789*PARAMETROS!$B$2)+(AC789*PARAMETROS!$C$2),
N789=PARAMETROS!$A$3,(AF789*PARAMETROS!$B$3)+(AC789*PARAMETROS!$C$3),
N789=PARAMETROS!$A$4,(AF789*PARAMETROS!$B$4)+(AC789*PARAMETROS!$C$4),
N789=PARAMETROS!$A$5,(AF789*PARAMETROS!$B$5)+(AC789*PARAMETROS!$C$5),
N789=PARAMETROS!$A$6,(AF789*PARAMETROS!$B$6)+(AC789*PARAMETROS!$C$6),
N789=PARAMETROS!$A$7,(AF789*PARAMETROS!$B$7)+(AC789*PARAMETROS!$C$7))+
_xlfn.IFS(O789="",0,O789=PARAMETROS!$A$2,(AG789*PARAMETROS!$B$2)+(AD789*PARAMETROS!$C$2),
O789=PARAMETROS!$A$3,(AG789*PARAMETROS!$B$3)+(AD789*PARAMETROS!$C$3),
O789=PARAMETROS!$A$4,(AG789*PARAMETROS!$B$4)+(AD789*PARAMETROS!$C$4),
O789=PARAMETROS!$A$5,(AG789*PARAMETROS!$B$5)+(AD789*PARAMETROS!$C$5),
O789=PARAMETROS!$A$6,(AG789*PARAMETROS!$B$6)+(AD789*PARAMETROS!$C$6),
O789=PARAMETROS!$A$7,(AG789*PARAMETROS!$B$7)+(AD789*PARAMETROS!$C$7))</f>
        <v>0.5</v>
      </c>
      <c r="AI789" s="12"/>
      <c r="AJ789" s="12"/>
      <c r="AK789" s="12"/>
    </row>
    <row r="790" spans="1:37">
      <c r="A790" s="3">
        <v>789</v>
      </c>
      <c r="B790" s="33">
        <v>45223.678611111114</v>
      </c>
      <c r="C790" s="33">
        <v>45223.678611111114</v>
      </c>
      <c r="E790" t="s">
        <v>1773</v>
      </c>
      <c r="F790" t="s">
        <v>65</v>
      </c>
      <c r="G790" s="3">
        <v>2389076</v>
      </c>
      <c r="J790" t="s">
        <v>1782</v>
      </c>
      <c r="K790" t="s">
        <v>1783</v>
      </c>
      <c r="L790" t="s">
        <v>125</v>
      </c>
      <c r="M790" s="23" t="s">
        <v>70</v>
      </c>
      <c r="N790" s="23" t="s">
        <v>70</v>
      </c>
      <c r="P790" s="25" t="s">
        <v>48</v>
      </c>
      <c r="Q790" s="25" t="s">
        <v>48</v>
      </c>
      <c r="S790" t="s">
        <v>49</v>
      </c>
      <c r="AA790" s="28" t="str">
        <f t="shared" si="84"/>
        <v>2389076</v>
      </c>
      <c r="AB790" s="27" t="str">
        <f t="shared" si="85"/>
        <v>2</v>
      </c>
      <c r="AC790" s="27" t="str">
        <f t="shared" si="86"/>
        <v>2</v>
      </c>
      <c r="AD790" s="27">
        <f t="shared" si="87"/>
        <v>0</v>
      </c>
      <c r="AE790" s="3">
        <f t="shared" si="88"/>
        <v>0</v>
      </c>
      <c r="AF790" s="3">
        <f t="shared" si="89"/>
        <v>0</v>
      </c>
      <c r="AG790" s="3">
        <f t="shared" si="90"/>
        <v>0</v>
      </c>
      <c r="AH790" s="12" cm="1">
        <f t="array" ref="AH790">_xlfn.IFS(M790=PARAMETROS!$A$2,(AE790*PARAMETROS!$B$2)+(AB790*PARAMETROS!$C$2),
M790=PARAMETROS!$A$3,(AE790*PARAMETROS!$B$3)+(AB790*PARAMETROS!$C$3),
M790=PARAMETROS!$A$4,(AE790*PARAMETROS!$B$4)+(AB790*PARAMETROS!$C$4),
M790=PARAMETROS!$A$5,(AE790*PARAMETROS!$B$5)+(AB790*PARAMETROS!$C$5),
M790=PARAMETROS!$A$6,(AE790*PARAMETROS!$B$6)+(AB790*PARAMETROS!$C$6),
M790=PARAMETROS!$A$7,(AE790*PARAMETROS!$B$7)+(AB790*PARAMETROS!$C$7))+
_xlfn.IFS(N790="",0,N790=PARAMETROS!$A$2,(AF790*PARAMETROS!$B$2)+(AC790*PARAMETROS!$C$2),
N790=PARAMETROS!$A$3,(AF790*PARAMETROS!$B$3)+(AC790*PARAMETROS!$C$3),
N790=PARAMETROS!$A$4,(AF790*PARAMETROS!$B$4)+(AC790*PARAMETROS!$C$4),
N790=PARAMETROS!$A$5,(AF790*PARAMETROS!$B$5)+(AC790*PARAMETROS!$C$5),
N790=PARAMETROS!$A$6,(AF790*PARAMETROS!$B$6)+(AC790*PARAMETROS!$C$6),
N790=PARAMETROS!$A$7,(AF790*PARAMETROS!$B$7)+(AC790*PARAMETROS!$C$7))+
_xlfn.IFS(O790="",0,O790=PARAMETROS!$A$2,(AG790*PARAMETROS!$B$2)+(AD790*PARAMETROS!$C$2),
O790=PARAMETROS!$A$3,(AG790*PARAMETROS!$B$3)+(AD790*PARAMETROS!$C$3),
O790=PARAMETROS!$A$4,(AG790*PARAMETROS!$B$4)+(AD790*PARAMETROS!$C$4),
O790=PARAMETROS!$A$5,(AG790*PARAMETROS!$B$5)+(AD790*PARAMETROS!$C$5),
O790=PARAMETROS!$A$6,(AG790*PARAMETROS!$B$6)+(AD790*PARAMETROS!$C$6),
O790=PARAMETROS!$A$7,(AG790*PARAMETROS!$B$7)+(AD790*PARAMETROS!$C$7))</f>
        <v>0.72</v>
      </c>
      <c r="AI790" s="12"/>
      <c r="AJ790" s="12"/>
      <c r="AK790" s="12"/>
    </row>
    <row r="791" spans="1:37">
      <c r="A791" s="3">
        <v>790</v>
      </c>
      <c r="B791" s="33">
        <v>45223.66605324074</v>
      </c>
      <c r="C791" s="33">
        <v>45223.66605324074</v>
      </c>
      <c r="E791" t="s">
        <v>1713</v>
      </c>
      <c r="F791" t="s">
        <v>65</v>
      </c>
      <c r="G791" s="3">
        <v>2389061</v>
      </c>
      <c r="J791" t="s">
        <v>1784</v>
      </c>
      <c r="K791" t="s">
        <v>1785</v>
      </c>
      <c r="L791" t="s">
        <v>129</v>
      </c>
      <c r="M791" s="23" t="s">
        <v>47</v>
      </c>
      <c r="P791" s="25" t="s">
        <v>48</v>
      </c>
      <c r="Q791" s="25"/>
      <c r="S791" t="s">
        <v>60</v>
      </c>
      <c r="T791" t="s">
        <v>87</v>
      </c>
      <c r="AA791" s="28" t="str">
        <f t="shared" si="84"/>
        <v>2389061</v>
      </c>
      <c r="AB791" s="27" t="str">
        <f t="shared" si="85"/>
        <v>2</v>
      </c>
      <c r="AC791" s="27">
        <f t="shared" si="86"/>
        <v>0</v>
      </c>
      <c r="AD791" s="27">
        <f t="shared" si="87"/>
        <v>0</v>
      </c>
      <c r="AE791" s="3">
        <f t="shared" si="88"/>
        <v>0</v>
      </c>
      <c r="AF791" s="3">
        <f t="shared" si="89"/>
        <v>0</v>
      </c>
      <c r="AG791" s="3">
        <f t="shared" si="90"/>
        <v>0</v>
      </c>
      <c r="AH791" s="12" cm="1">
        <f t="array" ref="AH791">_xlfn.IFS(M791=PARAMETROS!$A$2,(AE791*PARAMETROS!$B$2)+(AB791*PARAMETROS!$C$2),
M791=PARAMETROS!$A$3,(AE791*PARAMETROS!$B$3)+(AB791*PARAMETROS!$C$3),
M791=PARAMETROS!$A$4,(AE791*PARAMETROS!$B$4)+(AB791*PARAMETROS!$C$4),
M791=PARAMETROS!$A$5,(AE791*PARAMETROS!$B$5)+(AB791*PARAMETROS!$C$5),
M791=PARAMETROS!$A$6,(AE791*PARAMETROS!$B$6)+(AB791*PARAMETROS!$C$6),
M791=PARAMETROS!$A$7,(AE791*PARAMETROS!$B$7)+(AB791*PARAMETROS!$C$7))+
_xlfn.IFS(N791="",0,N791=PARAMETROS!$A$2,(AF791*PARAMETROS!$B$2)+(AC791*PARAMETROS!$C$2),
N791=PARAMETROS!$A$3,(AF791*PARAMETROS!$B$3)+(AC791*PARAMETROS!$C$3),
N791=PARAMETROS!$A$4,(AF791*PARAMETROS!$B$4)+(AC791*PARAMETROS!$C$4),
N791=PARAMETROS!$A$5,(AF791*PARAMETROS!$B$5)+(AC791*PARAMETROS!$C$5),
N791=PARAMETROS!$A$6,(AF791*PARAMETROS!$B$6)+(AC791*PARAMETROS!$C$6),
N791=PARAMETROS!$A$7,(AF791*PARAMETROS!$B$7)+(AC791*PARAMETROS!$C$7))+
_xlfn.IFS(O791="",0,O791=PARAMETROS!$A$2,(AG791*PARAMETROS!$B$2)+(AD791*PARAMETROS!$C$2),
O791=PARAMETROS!$A$3,(AG791*PARAMETROS!$B$3)+(AD791*PARAMETROS!$C$3),
O791=PARAMETROS!$A$4,(AG791*PARAMETROS!$B$4)+(AD791*PARAMETROS!$C$4),
O791=PARAMETROS!$A$5,(AG791*PARAMETROS!$B$5)+(AD791*PARAMETROS!$C$5),
O791=PARAMETROS!$A$6,(AG791*PARAMETROS!$B$6)+(AD791*PARAMETROS!$C$6),
O791=PARAMETROS!$A$7,(AG791*PARAMETROS!$B$7)+(AD791*PARAMETROS!$C$7))</f>
        <v>0.12</v>
      </c>
      <c r="AI791" s="12"/>
      <c r="AJ791" s="12"/>
      <c r="AK791" s="12"/>
    </row>
    <row r="792" spans="1:37">
      <c r="A792" s="3">
        <v>791</v>
      </c>
      <c r="B792" s="33">
        <v>45223.664201388892</v>
      </c>
      <c r="C792" s="33">
        <v>45223.664201388892</v>
      </c>
      <c r="E792" t="s">
        <v>64</v>
      </c>
      <c r="F792" t="s">
        <v>65</v>
      </c>
      <c r="G792" s="3">
        <v>2389058</v>
      </c>
      <c r="J792" t="s">
        <v>1786</v>
      </c>
      <c r="K792" t="s">
        <v>1787</v>
      </c>
      <c r="L792" t="s">
        <v>46</v>
      </c>
      <c r="M792" s="23" t="s">
        <v>47</v>
      </c>
      <c r="P792" s="25" t="s">
        <v>93</v>
      </c>
      <c r="Q792" s="25"/>
      <c r="S792" t="s">
        <v>49</v>
      </c>
      <c r="AA792" s="28" t="str">
        <f t="shared" si="84"/>
        <v>2389058</v>
      </c>
      <c r="AB792" s="27" t="str">
        <f t="shared" si="85"/>
        <v>5</v>
      </c>
      <c r="AC792" s="27">
        <f t="shared" si="86"/>
        <v>0</v>
      </c>
      <c r="AD792" s="27">
        <f t="shared" si="87"/>
        <v>0</v>
      </c>
      <c r="AE792" s="3">
        <f t="shared" si="88"/>
        <v>0</v>
      </c>
      <c r="AF792" s="3">
        <f t="shared" si="89"/>
        <v>0</v>
      </c>
      <c r="AG792" s="3">
        <f t="shared" si="90"/>
        <v>0</v>
      </c>
      <c r="AH792" s="12" cm="1">
        <f t="array" ref="AH792">_xlfn.IFS(M792=PARAMETROS!$A$2,(AE792*PARAMETROS!$B$2)+(AB792*PARAMETROS!$C$2),
M792=PARAMETROS!$A$3,(AE792*PARAMETROS!$B$3)+(AB792*PARAMETROS!$C$3),
M792=PARAMETROS!$A$4,(AE792*PARAMETROS!$B$4)+(AB792*PARAMETROS!$C$4),
M792=PARAMETROS!$A$5,(AE792*PARAMETROS!$B$5)+(AB792*PARAMETROS!$C$5),
M792=PARAMETROS!$A$6,(AE792*PARAMETROS!$B$6)+(AB792*PARAMETROS!$C$6),
M792=PARAMETROS!$A$7,(AE792*PARAMETROS!$B$7)+(AB792*PARAMETROS!$C$7))+
_xlfn.IFS(N792="",0,N792=PARAMETROS!$A$2,(AF792*PARAMETROS!$B$2)+(AC792*PARAMETROS!$C$2),
N792=PARAMETROS!$A$3,(AF792*PARAMETROS!$B$3)+(AC792*PARAMETROS!$C$3),
N792=PARAMETROS!$A$4,(AF792*PARAMETROS!$B$4)+(AC792*PARAMETROS!$C$4),
N792=PARAMETROS!$A$5,(AF792*PARAMETROS!$B$5)+(AC792*PARAMETROS!$C$5),
N792=PARAMETROS!$A$6,(AF792*PARAMETROS!$B$6)+(AC792*PARAMETROS!$C$6),
N792=PARAMETROS!$A$7,(AF792*PARAMETROS!$B$7)+(AC792*PARAMETROS!$C$7))+
_xlfn.IFS(O792="",0,O792=PARAMETROS!$A$2,(AG792*PARAMETROS!$B$2)+(AD792*PARAMETROS!$C$2),
O792=PARAMETROS!$A$3,(AG792*PARAMETROS!$B$3)+(AD792*PARAMETROS!$C$3),
O792=PARAMETROS!$A$4,(AG792*PARAMETROS!$B$4)+(AD792*PARAMETROS!$C$4),
O792=PARAMETROS!$A$5,(AG792*PARAMETROS!$B$5)+(AD792*PARAMETROS!$C$5),
O792=PARAMETROS!$A$6,(AG792*PARAMETROS!$B$6)+(AD792*PARAMETROS!$C$6),
O792=PARAMETROS!$A$7,(AG792*PARAMETROS!$B$7)+(AD792*PARAMETROS!$C$7))</f>
        <v>0.3</v>
      </c>
      <c r="AI792" s="12"/>
      <c r="AJ792" s="12"/>
      <c r="AK792" s="12"/>
    </row>
    <row r="793" spans="1:37">
      <c r="A793" s="3">
        <v>792</v>
      </c>
      <c r="B793" s="33">
        <v>45223.662754629629</v>
      </c>
      <c r="C793" s="33">
        <v>45223.662754629629</v>
      </c>
      <c r="E793" t="s">
        <v>64</v>
      </c>
      <c r="F793" t="s">
        <v>65</v>
      </c>
      <c r="G793" s="3">
        <v>2389056</v>
      </c>
      <c r="J793" t="s">
        <v>1788</v>
      </c>
      <c r="K793" t="s">
        <v>1789</v>
      </c>
      <c r="L793" t="s">
        <v>56</v>
      </c>
      <c r="M793" s="23" t="s">
        <v>82</v>
      </c>
      <c r="P793" s="25" t="s">
        <v>48</v>
      </c>
      <c r="Q793" s="25"/>
      <c r="S793" t="s">
        <v>49</v>
      </c>
      <c r="AA793" s="28" t="str">
        <f t="shared" si="84"/>
        <v>2389056</v>
      </c>
      <c r="AB793" s="27" t="str">
        <f t="shared" si="85"/>
        <v>2</v>
      </c>
      <c r="AC793" s="27">
        <f t="shared" si="86"/>
        <v>0</v>
      </c>
      <c r="AD793" s="27">
        <f t="shared" si="87"/>
        <v>0</v>
      </c>
      <c r="AE793" s="3">
        <f t="shared" si="88"/>
        <v>0</v>
      </c>
      <c r="AF793" s="3">
        <f t="shared" si="89"/>
        <v>0</v>
      </c>
      <c r="AG793" s="3">
        <f t="shared" si="90"/>
        <v>0</v>
      </c>
      <c r="AH793" s="12" cm="1">
        <f t="array" ref="AH793">_xlfn.IFS(M793=PARAMETROS!$A$2,(AE793*PARAMETROS!$B$2)+(AB793*PARAMETROS!$C$2),
M793=PARAMETROS!$A$3,(AE793*PARAMETROS!$B$3)+(AB793*PARAMETROS!$C$3),
M793=PARAMETROS!$A$4,(AE793*PARAMETROS!$B$4)+(AB793*PARAMETROS!$C$4),
M793=PARAMETROS!$A$5,(AE793*PARAMETROS!$B$5)+(AB793*PARAMETROS!$C$5),
M793=PARAMETROS!$A$6,(AE793*PARAMETROS!$B$6)+(AB793*PARAMETROS!$C$6),
M793=PARAMETROS!$A$7,(AE793*PARAMETROS!$B$7)+(AB793*PARAMETROS!$C$7))+
_xlfn.IFS(N793="",0,N793=PARAMETROS!$A$2,(AF793*PARAMETROS!$B$2)+(AC793*PARAMETROS!$C$2),
N793=PARAMETROS!$A$3,(AF793*PARAMETROS!$B$3)+(AC793*PARAMETROS!$C$3),
N793=PARAMETROS!$A$4,(AF793*PARAMETROS!$B$4)+(AC793*PARAMETROS!$C$4),
N793=PARAMETROS!$A$5,(AF793*PARAMETROS!$B$5)+(AC793*PARAMETROS!$C$5),
N793=PARAMETROS!$A$6,(AF793*PARAMETROS!$B$6)+(AC793*PARAMETROS!$C$6),
N793=PARAMETROS!$A$7,(AF793*PARAMETROS!$B$7)+(AC793*PARAMETROS!$C$7))+
_xlfn.IFS(O793="",0,O793=PARAMETROS!$A$2,(AG793*PARAMETROS!$B$2)+(AD793*PARAMETROS!$C$2),
O793=PARAMETROS!$A$3,(AG793*PARAMETROS!$B$3)+(AD793*PARAMETROS!$C$3),
O793=PARAMETROS!$A$4,(AG793*PARAMETROS!$B$4)+(AD793*PARAMETROS!$C$4),
O793=PARAMETROS!$A$5,(AG793*PARAMETROS!$B$5)+(AD793*PARAMETROS!$C$5),
O793=PARAMETROS!$A$6,(AG793*PARAMETROS!$B$6)+(AD793*PARAMETROS!$C$6),
O793=PARAMETROS!$A$7,(AG793*PARAMETROS!$B$7)+(AD793*PARAMETROS!$C$7))</f>
        <v>0.12</v>
      </c>
      <c r="AI793" s="12"/>
      <c r="AJ793" s="12"/>
      <c r="AK793" s="12"/>
    </row>
    <row r="794" spans="1:37">
      <c r="A794" s="3">
        <v>793</v>
      </c>
      <c r="B794" s="33">
        <v>45223.661400462966</v>
      </c>
      <c r="C794" s="33">
        <v>45223.661400462966</v>
      </c>
      <c r="E794" t="s">
        <v>1773</v>
      </c>
      <c r="F794" t="s">
        <v>65</v>
      </c>
      <c r="G794" s="3">
        <v>2389055</v>
      </c>
      <c r="J794" t="s">
        <v>1790</v>
      </c>
      <c r="K794" t="s">
        <v>1791</v>
      </c>
      <c r="L794" t="s">
        <v>69</v>
      </c>
      <c r="M794" s="23" t="s">
        <v>47</v>
      </c>
      <c r="P794" s="25" t="s">
        <v>48</v>
      </c>
      <c r="Q794" s="25"/>
      <c r="S794" t="s">
        <v>60</v>
      </c>
      <c r="T794" t="s">
        <v>102</v>
      </c>
      <c r="AA794" s="28" t="str">
        <f t="shared" si="84"/>
        <v>2389055</v>
      </c>
      <c r="AB794" s="27" t="str">
        <f t="shared" si="85"/>
        <v>2</v>
      </c>
      <c r="AC794" s="27">
        <f t="shared" si="86"/>
        <v>0</v>
      </c>
      <c r="AD794" s="27">
        <f t="shared" si="87"/>
        <v>0</v>
      </c>
      <c r="AE794" s="3">
        <f t="shared" si="88"/>
        <v>0</v>
      </c>
      <c r="AF794" s="3">
        <f t="shared" si="89"/>
        <v>0</v>
      </c>
      <c r="AG794" s="3">
        <f t="shared" si="90"/>
        <v>0</v>
      </c>
      <c r="AH794" s="12" cm="1">
        <f t="array" ref="AH794">_xlfn.IFS(M794=PARAMETROS!$A$2,(AE794*PARAMETROS!$B$2)+(AB794*PARAMETROS!$C$2),
M794=PARAMETROS!$A$3,(AE794*PARAMETROS!$B$3)+(AB794*PARAMETROS!$C$3),
M794=PARAMETROS!$A$4,(AE794*PARAMETROS!$B$4)+(AB794*PARAMETROS!$C$4),
M794=PARAMETROS!$A$5,(AE794*PARAMETROS!$B$5)+(AB794*PARAMETROS!$C$5),
M794=PARAMETROS!$A$6,(AE794*PARAMETROS!$B$6)+(AB794*PARAMETROS!$C$6),
M794=PARAMETROS!$A$7,(AE794*PARAMETROS!$B$7)+(AB794*PARAMETROS!$C$7))+
_xlfn.IFS(N794="",0,N794=PARAMETROS!$A$2,(AF794*PARAMETROS!$B$2)+(AC794*PARAMETROS!$C$2),
N794=PARAMETROS!$A$3,(AF794*PARAMETROS!$B$3)+(AC794*PARAMETROS!$C$3),
N794=PARAMETROS!$A$4,(AF794*PARAMETROS!$B$4)+(AC794*PARAMETROS!$C$4),
N794=PARAMETROS!$A$5,(AF794*PARAMETROS!$B$5)+(AC794*PARAMETROS!$C$5),
N794=PARAMETROS!$A$6,(AF794*PARAMETROS!$B$6)+(AC794*PARAMETROS!$C$6),
N794=PARAMETROS!$A$7,(AF794*PARAMETROS!$B$7)+(AC794*PARAMETROS!$C$7))+
_xlfn.IFS(O794="",0,O794=PARAMETROS!$A$2,(AG794*PARAMETROS!$B$2)+(AD794*PARAMETROS!$C$2),
O794=PARAMETROS!$A$3,(AG794*PARAMETROS!$B$3)+(AD794*PARAMETROS!$C$3),
O794=PARAMETROS!$A$4,(AG794*PARAMETROS!$B$4)+(AD794*PARAMETROS!$C$4),
O794=PARAMETROS!$A$5,(AG794*PARAMETROS!$B$5)+(AD794*PARAMETROS!$C$5),
O794=PARAMETROS!$A$6,(AG794*PARAMETROS!$B$6)+(AD794*PARAMETROS!$C$6),
O794=PARAMETROS!$A$7,(AG794*PARAMETROS!$B$7)+(AD794*PARAMETROS!$C$7))</f>
        <v>0.12</v>
      </c>
      <c r="AI794" s="12"/>
      <c r="AJ794" s="12"/>
      <c r="AK794" s="12"/>
    </row>
    <row r="795" spans="1:37">
      <c r="A795" s="3">
        <v>794</v>
      </c>
      <c r="B795" s="33">
        <v>45223.652106481481</v>
      </c>
      <c r="C795" s="33">
        <v>45223.652106481481</v>
      </c>
      <c r="E795" t="s">
        <v>1768</v>
      </c>
      <c r="F795" t="s">
        <v>65</v>
      </c>
      <c r="G795" s="3">
        <v>2389025</v>
      </c>
      <c r="J795" t="s">
        <v>1792</v>
      </c>
      <c r="K795" t="s">
        <v>1793</v>
      </c>
      <c r="L795" t="s">
        <v>75</v>
      </c>
      <c r="M795" s="23" t="s">
        <v>76</v>
      </c>
      <c r="N795" s="23" t="s">
        <v>70</v>
      </c>
      <c r="P795" s="25" t="s">
        <v>59</v>
      </c>
      <c r="Q795" s="25" t="s">
        <v>48</v>
      </c>
      <c r="S795" t="s">
        <v>49</v>
      </c>
      <c r="AA795" s="28" t="str">
        <f t="shared" si="84"/>
        <v>2389025</v>
      </c>
      <c r="AB795" s="27" t="str">
        <f t="shared" si="85"/>
        <v>4</v>
      </c>
      <c r="AC795" s="27" t="str">
        <f t="shared" si="86"/>
        <v>2</v>
      </c>
      <c r="AD795" s="27">
        <f t="shared" si="87"/>
        <v>0</v>
      </c>
      <c r="AE795" s="3">
        <f t="shared" si="88"/>
        <v>0</v>
      </c>
      <c r="AF795" s="3">
        <f t="shared" si="89"/>
        <v>0</v>
      </c>
      <c r="AG795" s="3">
        <f t="shared" si="90"/>
        <v>0</v>
      </c>
      <c r="AH795" s="12" cm="1">
        <f t="array" ref="AH795">_xlfn.IFS(M795=PARAMETROS!$A$2,(AE795*PARAMETROS!$B$2)+(AB795*PARAMETROS!$C$2),
M795=PARAMETROS!$A$3,(AE795*PARAMETROS!$B$3)+(AB795*PARAMETROS!$C$3),
M795=PARAMETROS!$A$4,(AE795*PARAMETROS!$B$4)+(AB795*PARAMETROS!$C$4),
M795=PARAMETROS!$A$5,(AE795*PARAMETROS!$B$5)+(AB795*PARAMETROS!$C$5),
M795=PARAMETROS!$A$6,(AE795*PARAMETROS!$B$6)+(AB795*PARAMETROS!$C$6),
M795=PARAMETROS!$A$7,(AE795*PARAMETROS!$B$7)+(AB795*PARAMETROS!$C$7))+
_xlfn.IFS(N795="",0,N795=PARAMETROS!$A$2,(AF795*PARAMETROS!$B$2)+(AC795*PARAMETROS!$C$2),
N795=PARAMETROS!$A$3,(AF795*PARAMETROS!$B$3)+(AC795*PARAMETROS!$C$3),
N795=PARAMETROS!$A$4,(AF795*PARAMETROS!$B$4)+(AC795*PARAMETROS!$C$4),
N795=PARAMETROS!$A$5,(AF795*PARAMETROS!$B$5)+(AC795*PARAMETROS!$C$5),
N795=PARAMETROS!$A$6,(AF795*PARAMETROS!$B$6)+(AC795*PARAMETROS!$C$6),
N795=PARAMETROS!$A$7,(AF795*PARAMETROS!$B$7)+(AC795*PARAMETROS!$C$7))+
_xlfn.IFS(O795="",0,O795=PARAMETROS!$A$2,(AG795*PARAMETROS!$B$2)+(AD795*PARAMETROS!$C$2),
O795=PARAMETROS!$A$3,(AG795*PARAMETROS!$B$3)+(AD795*PARAMETROS!$C$3),
O795=PARAMETROS!$A$4,(AG795*PARAMETROS!$B$4)+(AD795*PARAMETROS!$C$4),
O795=PARAMETROS!$A$5,(AG795*PARAMETROS!$B$5)+(AD795*PARAMETROS!$C$5),
O795=PARAMETROS!$A$6,(AG795*PARAMETROS!$B$6)+(AD795*PARAMETROS!$C$6),
O795=PARAMETROS!$A$7,(AG795*PARAMETROS!$B$7)+(AD795*PARAMETROS!$C$7))</f>
        <v>0.84</v>
      </c>
      <c r="AI795" s="12"/>
      <c r="AJ795" s="12"/>
      <c r="AK795" s="12"/>
    </row>
    <row r="796" spans="1:37">
      <c r="A796" s="3">
        <v>795</v>
      </c>
      <c r="B796" s="33">
        <v>45223.643946759257</v>
      </c>
      <c r="C796" s="33">
        <v>45223.643946759257</v>
      </c>
      <c r="E796" t="s">
        <v>1708</v>
      </c>
      <c r="F796" t="s">
        <v>65</v>
      </c>
      <c r="G796" s="3">
        <v>2389011</v>
      </c>
      <c r="J796" t="s">
        <v>1794</v>
      </c>
      <c r="K796" t="s">
        <v>1795</v>
      </c>
      <c r="L796" t="s">
        <v>81</v>
      </c>
      <c r="M796" s="23" t="s">
        <v>57</v>
      </c>
      <c r="P796" s="25" t="s">
        <v>58</v>
      </c>
      <c r="Q796" s="25"/>
      <c r="S796" t="s">
        <v>60</v>
      </c>
      <c r="T796" t="s">
        <v>87</v>
      </c>
      <c r="AA796" s="28" t="str">
        <f t="shared" si="84"/>
        <v>2389011</v>
      </c>
      <c r="AB796" s="27" t="str">
        <f t="shared" si="85"/>
        <v>1</v>
      </c>
      <c r="AC796" s="27">
        <f t="shared" si="86"/>
        <v>0</v>
      </c>
      <c r="AD796" s="27">
        <f t="shared" si="87"/>
        <v>0</v>
      </c>
      <c r="AE796" s="3">
        <f t="shared" si="88"/>
        <v>0</v>
      </c>
      <c r="AF796" s="3">
        <f t="shared" si="89"/>
        <v>0</v>
      </c>
      <c r="AG796" s="3">
        <f t="shared" si="90"/>
        <v>0</v>
      </c>
      <c r="AH796" s="12" cm="1">
        <f t="array" ref="AH796">_xlfn.IFS(M796=PARAMETROS!$A$2,(AE796*PARAMETROS!$B$2)+(AB796*PARAMETROS!$C$2),
M796=PARAMETROS!$A$3,(AE796*PARAMETROS!$B$3)+(AB796*PARAMETROS!$C$3),
M796=PARAMETROS!$A$4,(AE796*PARAMETROS!$B$4)+(AB796*PARAMETROS!$C$4),
M796=PARAMETROS!$A$5,(AE796*PARAMETROS!$B$5)+(AB796*PARAMETROS!$C$5),
M796=PARAMETROS!$A$6,(AE796*PARAMETROS!$B$6)+(AB796*PARAMETROS!$C$6),
M796=PARAMETROS!$A$7,(AE796*PARAMETROS!$B$7)+(AB796*PARAMETROS!$C$7))+
_xlfn.IFS(N796="",0,N796=PARAMETROS!$A$2,(AF796*PARAMETROS!$B$2)+(AC796*PARAMETROS!$C$2),
N796=PARAMETROS!$A$3,(AF796*PARAMETROS!$B$3)+(AC796*PARAMETROS!$C$3),
N796=PARAMETROS!$A$4,(AF796*PARAMETROS!$B$4)+(AC796*PARAMETROS!$C$4),
N796=PARAMETROS!$A$5,(AF796*PARAMETROS!$B$5)+(AC796*PARAMETROS!$C$5),
N796=PARAMETROS!$A$6,(AF796*PARAMETROS!$B$6)+(AC796*PARAMETROS!$C$6),
N796=PARAMETROS!$A$7,(AF796*PARAMETROS!$B$7)+(AC796*PARAMETROS!$C$7))+
_xlfn.IFS(O796="",0,O796=PARAMETROS!$A$2,(AG796*PARAMETROS!$B$2)+(AD796*PARAMETROS!$C$2),
O796=PARAMETROS!$A$3,(AG796*PARAMETROS!$B$3)+(AD796*PARAMETROS!$C$3),
O796=PARAMETROS!$A$4,(AG796*PARAMETROS!$B$4)+(AD796*PARAMETROS!$C$4),
O796=PARAMETROS!$A$5,(AG796*PARAMETROS!$B$5)+(AD796*PARAMETROS!$C$5),
O796=PARAMETROS!$A$6,(AG796*PARAMETROS!$B$6)+(AD796*PARAMETROS!$C$6),
O796=PARAMETROS!$A$7,(AG796*PARAMETROS!$B$7)+(AD796*PARAMETROS!$C$7))</f>
        <v>0.25</v>
      </c>
      <c r="AI796" s="12"/>
      <c r="AJ796" s="12"/>
      <c r="AK796" s="12"/>
    </row>
    <row r="797" spans="1:37">
      <c r="A797" s="3">
        <v>796</v>
      </c>
      <c r="B797" s="33">
        <v>45223.643888888888</v>
      </c>
      <c r="C797" s="33">
        <v>45223.643888888888</v>
      </c>
      <c r="E797" t="s">
        <v>1757</v>
      </c>
      <c r="F797" t="s">
        <v>65</v>
      </c>
      <c r="G797" s="3">
        <v>2389010</v>
      </c>
      <c r="J797" t="s">
        <v>1796</v>
      </c>
      <c r="K797" t="s">
        <v>1797</v>
      </c>
      <c r="L797" t="s">
        <v>86</v>
      </c>
      <c r="M797" s="23" t="s">
        <v>47</v>
      </c>
      <c r="P797" s="25" t="s">
        <v>48</v>
      </c>
      <c r="Q797" s="25"/>
      <c r="S797" t="s">
        <v>49</v>
      </c>
      <c r="AA797" s="28" t="str">
        <f t="shared" si="84"/>
        <v>2389010</v>
      </c>
      <c r="AB797" s="27" t="str">
        <f t="shared" si="85"/>
        <v>2</v>
      </c>
      <c r="AC797" s="27">
        <f t="shared" si="86"/>
        <v>0</v>
      </c>
      <c r="AD797" s="27">
        <f t="shared" si="87"/>
        <v>0</v>
      </c>
      <c r="AE797" s="3">
        <f t="shared" si="88"/>
        <v>0</v>
      </c>
      <c r="AF797" s="3">
        <f t="shared" si="89"/>
        <v>0</v>
      </c>
      <c r="AG797" s="3">
        <f t="shared" si="90"/>
        <v>0</v>
      </c>
      <c r="AH797" s="12" cm="1">
        <f t="array" ref="AH797">_xlfn.IFS(M797=PARAMETROS!$A$2,(AE797*PARAMETROS!$B$2)+(AB797*PARAMETROS!$C$2),
M797=PARAMETROS!$A$3,(AE797*PARAMETROS!$B$3)+(AB797*PARAMETROS!$C$3),
M797=PARAMETROS!$A$4,(AE797*PARAMETROS!$B$4)+(AB797*PARAMETROS!$C$4),
M797=PARAMETROS!$A$5,(AE797*PARAMETROS!$B$5)+(AB797*PARAMETROS!$C$5),
M797=PARAMETROS!$A$6,(AE797*PARAMETROS!$B$6)+(AB797*PARAMETROS!$C$6),
M797=PARAMETROS!$A$7,(AE797*PARAMETROS!$B$7)+(AB797*PARAMETROS!$C$7))+
_xlfn.IFS(N797="",0,N797=PARAMETROS!$A$2,(AF797*PARAMETROS!$B$2)+(AC797*PARAMETROS!$C$2),
N797=PARAMETROS!$A$3,(AF797*PARAMETROS!$B$3)+(AC797*PARAMETROS!$C$3),
N797=PARAMETROS!$A$4,(AF797*PARAMETROS!$B$4)+(AC797*PARAMETROS!$C$4),
N797=PARAMETROS!$A$5,(AF797*PARAMETROS!$B$5)+(AC797*PARAMETROS!$C$5),
N797=PARAMETROS!$A$6,(AF797*PARAMETROS!$B$6)+(AC797*PARAMETROS!$C$6),
N797=PARAMETROS!$A$7,(AF797*PARAMETROS!$B$7)+(AC797*PARAMETROS!$C$7))+
_xlfn.IFS(O797="",0,O797=PARAMETROS!$A$2,(AG797*PARAMETROS!$B$2)+(AD797*PARAMETROS!$C$2),
O797=PARAMETROS!$A$3,(AG797*PARAMETROS!$B$3)+(AD797*PARAMETROS!$C$3),
O797=PARAMETROS!$A$4,(AG797*PARAMETROS!$B$4)+(AD797*PARAMETROS!$C$4),
O797=PARAMETROS!$A$5,(AG797*PARAMETROS!$B$5)+(AD797*PARAMETROS!$C$5),
O797=PARAMETROS!$A$6,(AG797*PARAMETROS!$B$6)+(AD797*PARAMETROS!$C$6),
O797=PARAMETROS!$A$7,(AG797*PARAMETROS!$B$7)+(AD797*PARAMETROS!$C$7))</f>
        <v>0.12</v>
      </c>
      <c r="AI797" s="12"/>
      <c r="AJ797" s="12"/>
      <c r="AK797" s="12"/>
    </row>
    <row r="798" spans="1:37">
      <c r="A798" s="3">
        <v>797</v>
      </c>
      <c r="B798" s="33">
        <v>45223.643009259256</v>
      </c>
      <c r="C798" s="33">
        <v>45223.643009259256</v>
      </c>
      <c r="E798" t="s">
        <v>1768</v>
      </c>
      <c r="F798" t="s">
        <v>65</v>
      </c>
      <c r="G798" s="3">
        <v>2389005</v>
      </c>
      <c r="J798" t="s">
        <v>1798</v>
      </c>
      <c r="K798" t="s">
        <v>1799</v>
      </c>
      <c r="L798" t="s">
        <v>92</v>
      </c>
      <c r="M798" s="23" t="s">
        <v>76</v>
      </c>
      <c r="N798" s="23" t="s">
        <v>70</v>
      </c>
      <c r="P798" s="25" t="s">
        <v>118</v>
      </c>
      <c r="Q798" s="25" t="s">
        <v>48</v>
      </c>
      <c r="S798" t="s">
        <v>60</v>
      </c>
      <c r="T798" t="s">
        <v>102</v>
      </c>
      <c r="AA798" s="28" t="str">
        <f t="shared" si="84"/>
        <v>2389005</v>
      </c>
      <c r="AB798" s="27" t="str">
        <f t="shared" si="85"/>
        <v>6</v>
      </c>
      <c r="AC798" s="27" t="str">
        <f t="shared" si="86"/>
        <v>2</v>
      </c>
      <c r="AD798" s="27">
        <f t="shared" si="87"/>
        <v>0</v>
      </c>
      <c r="AE798" s="3">
        <f t="shared" si="88"/>
        <v>0</v>
      </c>
      <c r="AF798" s="3">
        <f t="shared" si="89"/>
        <v>0</v>
      </c>
      <c r="AG798" s="3">
        <f t="shared" si="90"/>
        <v>0</v>
      </c>
      <c r="AH798" s="12" cm="1">
        <f t="array" ref="AH798">_xlfn.IFS(M798=PARAMETROS!$A$2,(AE798*PARAMETROS!$B$2)+(AB798*PARAMETROS!$C$2),
M798=PARAMETROS!$A$3,(AE798*PARAMETROS!$B$3)+(AB798*PARAMETROS!$C$3),
M798=PARAMETROS!$A$4,(AE798*PARAMETROS!$B$4)+(AB798*PARAMETROS!$C$4),
M798=PARAMETROS!$A$5,(AE798*PARAMETROS!$B$5)+(AB798*PARAMETROS!$C$5),
M798=PARAMETROS!$A$6,(AE798*PARAMETROS!$B$6)+(AB798*PARAMETROS!$C$6),
M798=PARAMETROS!$A$7,(AE798*PARAMETROS!$B$7)+(AB798*PARAMETROS!$C$7))+
_xlfn.IFS(N798="",0,N798=PARAMETROS!$A$2,(AF798*PARAMETROS!$B$2)+(AC798*PARAMETROS!$C$2),
N798=PARAMETROS!$A$3,(AF798*PARAMETROS!$B$3)+(AC798*PARAMETROS!$C$3),
N798=PARAMETROS!$A$4,(AF798*PARAMETROS!$B$4)+(AC798*PARAMETROS!$C$4),
N798=PARAMETROS!$A$5,(AF798*PARAMETROS!$B$5)+(AC798*PARAMETROS!$C$5),
N798=PARAMETROS!$A$6,(AF798*PARAMETROS!$B$6)+(AC798*PARAMETROS!$C$6),
N798=PARAMETROS!$A$7,(AF798*PARAMETROS!$B$7)+(AC798*PARAMETROS!$C$7))+
_xlfn.IFS(O798="",0,O798=PARAMETROS!$A$2,(AG798*PARAMETROS!$B$2)+(AD798*PARAMETROS!$C$2),
O798=PARAMETROS!$A$3,(AG798*PARAMETROS!$B$3)+(AD798*PARAMETROS!$C$3),
O798=PARAMETROS!$A$4,(AG798*PARAMETROS!$B$4)+(AD798*PARAMETROS!$C$4),
O798=PARAMETROS!$A$5,(AG798*PARAMETROS!$B$5)+(AD798*PARAMETROS!$C$5),
O798=PARAMETROS!$A$6,(AG798*PARAMETROS!$B$6)+(AD798*PARAMETROS!$C$6),
O798=PARAMETROS!$A$7,(AG798*PARAMETROS!$B$7)+(AD798*PARAMETROS!$C$7))</f>
        <v>1.08</v>
      </c>
      <c r="AI798" s="12"/>
      <c r="AJ798" s="12"/>
      <c r="AK798" s="12"/>
    </row>
    <row r="799" spans="1:37">
      <c r="A799" s="3">
        <v>798</v>
      </c>
      <c r="B799" s="33">
        <v>45223.63554398148</v>
      </c>
      <c r="C799" s="33">
        <v>45223.63554398148</v>
      </c>
      <c r="E799" t="s">
        <v>1702</v>
      </c>
      <c r="F799" t="s">
        <v>65</v>
      </c>
      <c r="G799" s="3">
        <v>2388990</v>
      </c>
      <c r="J799" t="s">
        <v>1800</v>
      </c>
      <c r="K799" t="s">
        <v>1801</v>
      </c>
      <c r="L799" t="s">
        <v>97</v>
      </c>
      <c r="M799" s="23" t="s">
        <v>47</v>
      </c>
      <c r="P799" s="25" t="s">
        <v>58</v>
      </c>
      <c r="Q799" s="25"/>
      <c r="S799" t="s">
        <v>60</v>
      </c>
      <c r="T799" t="s">
        <v>87</v>
      </c>
      <c r="AA799" s="28" t="str">
        <f t="shared" si="84"/>
        <v>2388990</v>
      </c>
      <c r="AB799" s="27" t="str">
        <f t="shared" si="85"/>
        <v>1</v>
      </c>
      <c r="AC799" s="27">
        <f t="shared" si="86"/>
        <v>0</v>
      </c>
      <c r="AD799" s="27">
        <f t="shared" si="87"/>
        <v>0</v>
      </c>
      <c r="AE799" s="3">
        <f t="shared" si="88"/>
        <v>0</v>
      </c>
      <c r="AF799" s="3">
        <f t="shared" si="89"/>
        <v>0</v>
      </c>
      <c r="AG799" s="3">
        <f t="shared" si="90"/>
        <v>0</v>
      </c>
      <c r="AH799" s="12" cm="1">
        <f t="array" ref="AH799">_xlfn.IFS(M799=PARAMETROS!$A$2,(AE799*PARAMETROS!$B$2)+(AB799*PARAMETROS!$C$2),
M799=PARAMETROS!$A$3,(AE799*PARAMETROS!$B$3)+(AB799*PARAMETROS!$C$3),
M799=PARAMETROS!$A$4,(AE799*PARAMETROS!$B$4)+(AB799*PARAMETROS!$C$4),
M799=PARAMETROS!$A$5,(AE799*PARAMETROS!$B$5)+(AB799*PARAMETROS!$C$5),
M799=PARAMETROS!$A$6,(AE799*PARAMETROS!$B$6)+(AB799*PARAMETROS!$C$6),
M799=PARAMETROS!$A$7,(AE799*PARAMETROS!$B$7)+(AB799*PARAMETROS!$C$7))+
_xlfn.IFS(N799="",0,N799=PARAMETROS!$A$2,(AF799*PARAMETROS!$B$2)+(AC799*PARAMETROS!$C$2),
N799=PARAMETROS!$A$3,(AF799*PARAMETROS!$B$3)+(AC799*PARAMETROS!$C$3),
N799=PARAMETROS!$A$4,(AF799*PARAMETROS!$B$4)+(AC799*PARAMETROS!$C$4),
N799=PARAMETROS!$A$5,(AF799*PARAMETROS!$B$5)+(AC799*PARAMETROS!$C$5),
N799=PARAMETROS!$A$6,(AF799*PARAMETROS!$B$6)+(AC799*PARAMETROS!$C$6),
N799=PARAMETROS!$A$7,(AF799*PARAMETROS!$B$7)+(AC799*PARAMETROS!$C$7))+
_xlfn.IFS(O799="",0,O799=PARAMETROS!$A$2,(AG799*PARAMETROS!$B$2)+(AD799*PARAMETROS!$C$2),
O799=PARAMETROS!$A$3,(AG799*PARAMETROS!$B$3)+(AD799*PARAMETROS!$C$3),
O799=PARAMETROS!$A$4,(AG799*PARAMETROS!$B$4)+(AD799*PARAMETROS!$C$4),
O799=PARAMETROS!$A$5,(AG799*PARAMETROS!$B$5)+(AD799*PARAMETROS!$C$5),
O799=PARAMETROS!$A$6,(AG799*PARAMETROS!$B$6)+(AD799*PARAMETROS!$C$6),
O799=PARAMETROS!$A$7,(AG799*PARAMETROS!$B$7)+(AD799*PARAMETROS!$C$7))</f>
        <v>0.06</v>
      </c>
      <c r="AI799" s="12"/>
      <c r="AJ799" s="12"/>
      <c r="AK799" s="12"/>
    </row>
    <row r="800" spans="1:37">
      <c r="A800" s="3">
        <v>799</v>
      </c>
      <c r="B800" s="33">
        <v>45223.625960648147</v>
      </c>
      <c r="C800" s="33">
        <v>45223.625960648147</v>
      </c>
      <c r="E800" t="s">
        <v>1757</v>
      </c>
      <c r="F800" t="s">
        <v>65</v>
      </c>
      <c r="G800" s="3">
        <v>2388972</v>
      </c>
      <c r="J800" t="s">
        <v>1794</v>
      </c>
      <c r="K800" t="s">
        <v>1795</v>
      </c>
      <c r="L800" t="s">
        <v>101</v>
      </c>
      <c r="M800" s="23" t="s">
        <v>47</v>
      </c>
      <c r="P800" s="25" t="s">
        <v>59</v>
      </c>
      <c r="Q800" s="25"/>
      <c r="S800" t="s">
        <v>60</v>
      </c>
      <c r="T800" t="s">
        <v>61</v>
      </c>
      <c r="U800" t="s">
        <v>62</v>
      </c>
      <c r="AA800" s="28" t="str">
        <f t="shared" si="84"/>
        <v>2388972</v>
      </c>
      <c r="AB800" s="27" t="str">
        <f t="shared" si="85"/>
        <v>4</v>
      </c>
      <c r="AC800" s="27">
        <f t="shared" si="86"/>
        <v>0</v>
      </c>
      <c r="AD800" s="27">
        <f t="shared" si="87"/>
        <v>0</v>
      </c>
      <c r="AE800" s="3">
        <f t="shared" si="88"/>
        <v>0</v>
      </c>
      <c r="AF800" s="3">
        <f t="shared" si="89"/>
        <v>0</v>
      </c>
      <c r="AG800" s="3">
        <f t="shared" si="90"/>
        <v>0</v>
      </c>
      <c r="AH800" s="12" cm="1">
        <f t="array" ref="AH800">_xlfn.IFS(M800=PARAMETROS!$A$2,(AE800*PARAMETROS!$B$2)+(AB800*PARAMETROS!$C$2),
M800=PARAMETROS!$A$3,(AE800*PARAMETROS!$B$3)+(AB800*PARAMETROS!$C$3),
M800=PARAMETROS!$A$4,(AE800*PARAMETROS!$B$4)+(AB800*PARAMETROS!$C$4),
M800=PARAMETROS!$A$5,(AE800*PARAMETROS!$B$5)+(AB800*PARAMETROS!$C$5),
M800=PARAMETROS!$A$6,(AE800*PARAMETROS!$B$6)+(AB800*PARAMETROS!$C$6),
M800=PARAMETROS!$A$7,(AE800*PARAMETROS!$B$7)+(AB800*PARAMETROS!$C$7))+
_xlfn.IFS(N800="",0,N800=PARAMETROS!$A$2,(AF800*PARAMETROS!$B$2)+(AC800*PARAMETROS!$C$2),
N800=PARAMETROS!$A$3,(AF800*PARAMETROS!$B$3)+(AC800*PARAMETROS!$C$3),
N800=PARAMETROS!$A$4,(AF800*PARAMETROS!$B$4)+(AC800*PARAMETROS!$C$4),
N800=PARAMETROS!$A$5,(AF800*PARAMETROS!$B$5)+(AC800*PARAMETROS!$C$5),
N800=PARAMETROS!$A$6,(AF800*PARAMETROS!$B$6)+(AC800*PARAMETROS!$C$6),
N800=PARAMETROS!$A$7,(AF800*PARAMETROS!$B$7)+(AC800*PARAMETROS!$C$7))+
_xlfn.IFS(O800="",0,O800=PARAMETROS!$A$2,(AG800*PARAMETROS!$B$2)+(AD800*PARAMETROS!$C$2),
O800=PARAMETROS!$A$3,(AG800*PARAMETROS!$B$3)+(AD800*PARAMETROS!$C$3),
O800=PARAMETROS!$A$4,(AG800*PARAMETROS!$B$4)+(AD800*PARAMETROS!$C$4),
O800=PARAMETROS!$A$5,(AG800*PARAMETROS!$B$5)+(AD800*PARAMETROS!$C$5),
O800=PARAMETROS!$A$6,(AG800*PARAMETROS!$B$6)+(AD800*PARAMETROS!$C$6),
O800=PARAMETROS!$A$7,(AG800*PARAMETROS!$B$7)+(AD800*PARAMETROS!$C$7))</f>
        <v>0.24</v>
      </c>
      <c r="AI800" s="12"/>
      <c r="AJ800" s="12"/>
      <c r="AK800" s="12"/>
    </row>
    <row r="801" spans="1:37">
      <c r="A801" s="3">
        <v>800</v>
      </c>
      <c r="B801" s="33">
        <v>45223.625868055555</v>
      </c>
      <c r="C801" s="33">
        <v>45223.625868055555</v>
      </c>
      <c r="E801" t="s">
        <v>1768</v>
      </c>
      <c r="F801" t="s">
        <v>65</v>
      </c>
      <c r="G801" s="3">
        <v>2388971</v>
      </c>
      <c r="J801" t="s">
        <v>1794</v>
      </c>
      <c r="K801" t="s">
        <v>1795</v>
      </c>
      <c r="L801" t="s">
        <v>106</v>
      </c>
      <c r="M801" s="23" t="s">
        <v>138</v>
      </c>
      <c r="P801" s="25" t="s">
        <v>59</v>
      </c>
      <c r="Q801" s="25"/>
      <c r="S801" t="s">
        <v>49</v>
      </c>
      <c r="AA801" s="28" t="str">
        <f t="shared" si="84"/>
        <v>2388971</v>
      </c>
      <c r="AB801" s="27" t="str">
        <f t="shared" si="85"/>
        <v>4</v>
      </c>
      <c r="AC801" s="27">
        <f t="shared" si="86"/>
        <v>0</v>
      </c>
      <c r="AD801" s="27">
        <f t="shared" si="87"/>
        <v>0</v>
      </c>
      <c r="AE801" s="3">
        <f t="shared" si="88"/>
        <v>0</v>
      </c>
      <c r="AF801" s="3">
        <f t="shared" si="89"/>
        <v>0</v>
      </c>
      <c r="AG801" s="3">
        <f t="shared" si="90"/>
        <v>0</v>
      </c>
      <c r="AH801" s="12" cm="1">
        <f t="array" ref="AH801">_xlfn.IFS(M801=PARAMETROS!$A$2,(AE801*PARAMETROS!$B$2)+(AB801*PARAMETROS!$C$2),
M801=PARAMETROS!$A$3,(AE801*PARAMETROS!$B$3)+(AB801*PARAMETROS!$C$3),
M801=PARAMETROS!$A$4,(AE801*PARAMETROS!$B$4)+(AB801*PARAMETROS!$C$4),
M801=PARAMETROS!$A$5,(AE801*PARAMETROS!$B$5)+(AB801*PARAMETROS!$C$5),
M801=PARAMETROS!$A$6,(AE801*PARAMETROS!$B$6)+(AB801*PARAMETROS!$C$6),
M801=PARAMETROS!$A$7,(AE801*PARAMETROS!$B$7)+(AB801*PARAMETROS!$C$7))+
_xlfn.IFS(N801="",0,N801=PARAMETROS!$A$2,(AF801*PARAMETROS!$B$2)+(AC801*PARAMETROS!$C$2),
N801=PARAMETROS!$A$3,(AF801*PARAMETROS!$B$3)+(AC801*PARAMETROS!$C$3),
N801=PARAMETROS!$A$4,(AF801*PARAMETROS!$B$4)+(AC801*PARAMETROS!$C$4),
N801=PARAMETROS!$A$5,(AF801*PARAMETROS!$B$5)+(AC801*PARAMETROS!$C$5),
N801=PARAMETROS!$A$6,(AF801*PARAMETROS!$B$6)+(AC801*PARAMETROS!$C$6),
N801=PARAMETROS!$A$7,(AF801*PARAMETROS!$B$7)+(AC801*PARAMETROS!$C$7))+
_xlfn.IFS(O801="",0,O801=PARAMETROS!$A$2,(AG801*PARAMETROS!$B$2)+(AD801*PARAMETROS!$C$2),
O801=PARAMETROS!$A$3,(AG801*PARAMETROS!$B$3)+(AD801*PARAMETROS!$C$3),
O801=PARAMETROS!$A$4,(AG801*PARAMETROS!$B$4)+(AD801*PARAMETROS!$C$4),
O801=PARAMETROS!$A$5,(AG801*PARAMETROS!$B$5)+(AD801*PARAMETROS!$C$5),
O801=PARAMETROS!$A$6,(AG801*PARAMETROS!$B$6)+(AD801*PARAMETROS!$C$6),
O801=PARAMETROS!$A$7,(AG801*PARAMETROS!$B$7)+(AD801*PARAMETROS!$C$7))</f>
        <v>0.24</v>
      </c>
      <c r="AI801" s="12"/>
      <c r="AJ801" s="12"/>
      <c r="AK801" s="12"/>
    </row>
    <row r="802" spans="1:37">
      <c r="A802" s="3">
        <v>801</v>
      </c>
      <c r="B802" s="33">
        <v>45223.634166666663</v>
      </c>
      <c r="C802" s="33">
        <v>45223.634166666663</v>
      </c>
      <c r="E802" t="s">
        <v>1802</v>
      </c>
      <c r="F802" t="s">
        <v>65</v>
      </c>
      <c r="G802" s="3">
        <v>2388947</v>
      </c>
      <c r="J802" t="s">
        <v>1803</v>
      </c>
      <c r="K802" t="s">
        <v>1804</v>
      </c>
      <c r="L802" t="s">
        <v>110</v>
      </c>
      <c r="M802" s="23" t="s">
        <v>76</v>
      </c>
      <c r="P802" s="25" t="s">
        <v>48</v>
      </c>
      <c r="S802" t="s">
        <v>49</v>
      </c>
      <c r="AA802" s="28" t="str">
        <f t="shared" si="84"/>
        <v>2388947</v>
      </c>
      <c r="AB802" s="27" t="str">
        <f t="shared" si="85"/>
        <v>2</v>
      </c>
      <c r="AC802" s="27">
        <f t="shared" si="86"/>
        <v>0</v>
      </c>
      <c r="AD802" s="27">
        <f t="shared" si="87"/>
        <v>0</v>
      </c>
      <c r="AE802" s="3">
        <f t="shared" si="88"/>
        <v>0</v>
      </c>
      <c r="AF802" s="3">
        <f t="shared" si="89"/>
        <v>0</v>
      </c>
      <c r="AG802" s="3">
        <f t="shared" si="90"/>
        <v>0</v>
      </c>
      <c r="AH802" s="12" cm="1">
        <f t="array" ref="AH802">_xlfn.IFS(M802=PARAMETROS!$A$2,(AE802*PARAMETROS!$B$2)+(AB802*PARAMETROS!$C$2),
M802=PARAMETROS!$A$3,(AE802*PARAMETROS!$B$3)+(AB802*PARAMETROS!$C$3),
M802=PARAMETROS!$A$4,(AE802*PARAMETROS!$B$4)+(AB802*PARAMETROS!$C$4),
M802=PARAMETROS!$A$5,(AE802*PARAMETROS!$B$5)+(AB802*PARAMETROS!$C$5),
M802=PARAMETROS!$A$6,(AE802*PARAMETROS!$B$6)+(AB802*PARAMETROS!$C$6),
M802=PARAMETROS!$A$7,(AE802*PARAMETROS!$B$7)+(AB802*PARAMETROS!$C$7))+
_xlfn.IFS(N802="",0,N802=PARAMETROS!$A$2,(AF802*PARAMETROS!$B$2)+(AC802*PARAMETROS!$C$2),
N802=PARAMETROS!$A$3,(AF802*PARAMETROS!$B$3)+(AC802*PARAMETROS!$C$3),
N802=PARAMETROS!$A$4,(AF802*PARAMETROS!$B$4)+(AC802*PARAMETROS!$C$4),
N802=PARAMETROS!$A$5,(AF802*PARAMETROS!$B$5)+(AC802*PARAMETROS!$C$5),
N802=PARAMETROS!$A$6,(AF802*PARAMETROS!$B$6)+(AC802*PARAMETROS!$C$6),
N802=PARAMETROS!$A$7,(AF802*PARAMETROS!$B$7)+(AC802*PARAMETROS!$C$7))+
_xlfn.IFS(O802="",0,O802=PARAMETROS!$A$2,(AG802*PARAMETROS!$B$2)+(AD802*PARAMETROS!$C$2),
O802=PARAMETROS!$A$3,(AG802*PARAMETROS!$B$3)+(AD802*PARAMETROS!$C$3),
O802=PARAMETROS!$A$4,(AG802*PARAMETROS!$B$4)+(AD802*PARAMETROS!$C$4),
O802=PARAMETROS!$A$5,(AG802*PARAMETROS!$B$5)+(AD802*PARAMETROS!$C$5),
O802=PARAMETROS!$A$6,(AG802*PARAMETROS!$B$6)+(AD802*PARAMETROS!$C$6),
O802=PARAMETROS!$A$7,(AG802*PARAMETROS!$B$7)+(AD802*PARAMETROS!$C$7))</f>
        <v>0.24</v>
      </c>
      <c r="AI802" s="12"/>
      <c r="AJ802" s="12"/>
      <c r="AK802" s="12"/>
    </row>
    <row r="803" spans="1:37">
      <c r="A803" s="3">
        <v>802</v>
      </c>
      <c r="B803" s="33">
        <v>45223.630995370368</v>
      </c>
      <c r="C803" s="33">
        <v>45223.630995370368</v>
      </c>
      <c r="E803" t="s">
        <v>1805</v>
      </c>
      <c r="F803" t="s">
        <v>65</v>
      </c>
      <c r="G803" s="3">
        <v>2388946</v>
      </c>
      <c r="J803" t="s">
        <v>1806</v>
      </c>
      <c r="K803" t="s">
        <v>1807</v>
      </c>
      <c r="L803" t="s">
        <v>114</v>
      </c>
      <c r="M803" s="23" t="s">
        <v>47</v>
      </c>
      <c r="N803" s="23" t="s">
        <v>47</v>
      </c>
      <c r="P803" s="25" t="s">
        <v>58</v>
      </c>
      <c r="Q803" s="25" t="s">
        <v>59</v>
      </c>
      <c r="S803" t="s">
        <v>60</v>
      </c>
      <c r="T803" t="s">
        <v>61</v>
      </c>
      <c r="U803" t="s">
        <v>62</v>
      </c>
      <c r="AA803" s="28" t="str">
        <f t="shared" si="84"/>
        <v>2388946</v>
      </c>
      <c r="AB803" s="27" t="str">
        <f t="shared" si="85"/>
        <v>1</v>
      </c>
      <c r="AC803" s="27" t="str">
        <f t="shared" si="86"/>
        <v>4</v>
      </c>
      <c r="AD803" s="27">
        <f t="shared" si="87"/>
        <v>0</v>
      </c>
      <c r="AE803" s="3">
        <f t="shared" si="88"/>
        <v>0</v>
      </c>
      <c r="AF803" s="3">
        <f t="shared" si="89"/>
        <v>0</v>
      </c>
      <c r="AG803" s="3">
        <f t="shared" si="90"/>
        <v>0</v>
      </c>
      <c r="AH803" s="12" cm="1">
        <f t="array" ref="AH803">_xlfn.IFS(M803=PARAMETROS!$A$2,(AE803*PARAMETROS!$B$2)+(AB803*PARAMETROS!$C$2),
M803=PARAMETROS!$A$3,(AE803*PARAMETROS!$B$3)+(AB803*PARAMETROS!$C$3),
M803=PARAMETROS!$A$4,(AE803*PARAMETROS!$B$4)+(AB803*PARAMETROS!$C$4),
M803=PARAMETROS!$A$5,(AE803*PARAMETROS!$B$5)+(AB803*PARAMETROS!$C$5),
M803=PARAMETROS!$A$6,(AE803*PARAMETROS!$B$6)+(AB803*PARAMETROS!$C$6),
M803=PARAMETROS!$A$7,(AE803*PARAMETROS!$B$7)+(AB803*PARAMETROS!$C$7))+
_xlfn.IFS(N803="",0,N803=PARAMETROS!$A$2,(AF803*PARAMETROS!$B$2)+(AC803*PARAMETROS!$C$2),
N803=PARAMETROS!$A$3,(AF803*PARAMETROS!$B$3)+(AC803*PARAMETROS!$C$3),
N803=PARAMETROS!$A$4,(AF803*PARAMETROS!$B$4)+(AC803*PARAMETROS!$C$4),
N803=PARAMETROS!$A$5,(AF803*PARAMETROS!$B$5)+(AC803*PARAMETROS!$C$5),
N803=PARAMETROS!$A$6,(AF803*PARAMETROS!$B$6)+(AC803*PARAMETROS!$C$6),
N803=PARAMETROS!$A$7,(AF803*PARAMETROS!$B$7)+(AC803*PARAMETROS!$C$7))+
_xlfn.IFS(O803="",0,O803=PARAMETROS!$A$2,(AG803*PARAMETROS!$B$2)+(AD803*PARAMETROS!$C$2),
O803=PARAMETROS!$A$3,(AG803*PARAMETROS!$B$3)+(AD803*PARAMETROS!$C$3),
O803=PARAMETROS!$A$4,(AG803*PARAMETROS!$B$4)+(AD803*PARAMETROS!$C$4),
O803=PARAMETROS!$A$5,(AG803*PARAMETROS!$B$5)+(AD803*PARAMETROS!$C$5),
O803=PARAMETROS!$A$6,(AG803*PARAMETROS!$B$6)+(AD803*PARAMETROS!$C$6),
O803=PARAMETROS!$A$7,(AG803*PARAMETROS!$B$7)+(AD803*PARAMETROS!$C$7))</f>
        <v>0.3</v>
      </c>
      <c r="AI803" s="12"/>
      <c r="AJ803" s="12"/>
      <c r="AK803" s="12"/>
    </row>
    <row r="804" spans="1:37">
      <c r="A804" s="3">
        <v>803</v>
      </c>
      <c r="B804" s="33">
        <v>45223.627222222225</v>
      </c>
      <c r="C804" s="33">
        <v>45223.627222222225</v>
      </c>
      <c r="E804" t="s">
        <v>1808</v>
      </c>
      <c r="F804" t="s">
        <v>65</v>
      </c>
      <c r="G804" s="3">
        <v>2388940</v>
      </c>
      <c r="J804" t="s">
        <v>1796</v>
      </c>
      <c r="K804" t="s">
        <v>1797</v>
      </c>
      <c r="L804" t="s">
        <v>97</v>
      </c>
      <c r="M804" s="23" t="s">
        <v>76</v>
      </c>
      <c r="N804" s="23" t="s">
        <v>47</v>
      </c>
      <c r="P804" s="25" t="s">
        <v>59</v>
      </c>
      <c r="Q804" s="25" t="s">
        <v>59</v>
      </c>
      <c r="S804" t="s">
        <v>49</v>
      </c>
      <c r="AA804" s="28" t="str">
        <f t="shared" si="84"/>
        <v>2388940</v>
      </c>
      <c r="AB804" s="27" t="str">
        <f t="shared" si="85"/>
        <v>4</v>
      </c>
      <c r="AC804" s="27" t="str">
        <f t="shared" si="86"/>
        <v>4</v>
      </c>
      <c r="AD804" s="27">
        <f t="shared" si="87"/>
        <v>0</v>
      </c>
      <c r="AE804" s="3">
        <f t="shared" si="88"/>
        <v>0</v>
      </c>
      <c r="AF804" s="3">
        <f t="shared" si="89"/>
        <v>0</v>
      </c>
      <c r="AG804" s="3">
        <f t="shared" si="90"/>
        <v>0</v>
      </c>
      <c r="AH804" s="12" cm="1">
        <f t="array" ref="AH804">_xlfn.IFS(M804=PARAMETROS!$A$2,(AE804*PARAMETROS!$B$2)+(AB804*PARAMETROS!$C$2),
M804=PARAMETROS!$A$3,(AE804*PARAMETROS!$B$3)+(AB804*PARAMETROS!$C$3),
M804=PARAMETROS!$A$4,(AE804*PARAMETROS!$B$4)+(AB804*PARAMETROS!$C$4),
M804=PARAMETROS!$A$5,(AE804*PARAMETROS!$B$5)+(AB804*PARAMETROS!$C$5),
M804=PARAMETROS!$A$6,(AE804*PARAMETROS!$B$6)+(AB804*PARAMETROS!$C$6),
M804=PARAMETROS!$A$7,(AE804*PARAMETROS!$B$7)+(AB804*PARAMETROS!$C$7))+
_xlfn.IFS(N804="",0,N804=PARAMETROS!$A$2,(AF804*PARAMETROS!$B$2)+(AC804*PARAMETROS!$C$2),
N804=PARAMETROS!$A$3,(AF804*PARAMETROS!$B$3)+(AC804*PARAMETROS!$C$3),
N804=PARAMETROS!$A$4,(AF804*PARAMETROS!$B$4)+(AC804*PARAMETROS!$C$4),
N804=PARAMETROS!$A$5,(AF804*PARAMETROS!$B$5)+(AC804*PARAMETROS!$C$5),
N804=PARAMETROS!$A$6,(AF804*PARAMETROS!$B$6)+(AC804*PARAMETROS!$C$6),
N804=PARAMETROS!$A$7,(AF804*PARAMETROS!$B$7)+(AC804*PARAMETROS!$C$7))+
_xlfn.IFS(O804="",0,O804=PARAMETROS!$A$2,(AG804*PARAMETROS!$B$2)+(AD804*PARAMETROS!$C$2),
O804=PARAMETROS!$A$3,(AG804*PARAMETROS!$B$3)+(AD804*PARAMETROS!$C$3),
O804=PARAMETROS!$A$4,(AG804*PARAMETROS!$B$4)+(AD804*PARAMETROS!$C$4),
O804=PARAMETROS!$A$5,(AG804*PARAMETROS!$B$5)+(AD804*PARAMETROS!$C$5),
O804=PARAMETROS!$A$6,(AG804*PARAMETROS!$B$6)+(AD804*PARAMETROS!$C$6),
O804=PARAMETROS!$A$7,(AG804*PARAMETROS!$B$7)+(AD804*PARAMETROS!$C$7))</f>
        <v>0.72</v>
      </c>
      <c r="AI804" s="12"/>
      <c r="AJ804" s="12"/>
      <c r="AK804" s="12"/>
    </row>
    <row r="805" spans="1:37">
      <c r="A805" s="3">
        <v>804</v>
      </c>
      <c r="B805" s="33">
        <v>45223.621481481481</v>
      </c>
      <c r="C805" s="33">
        <v>45223.621481481481</v>
      </c>
      <c r="E805" t="s">
        <v>1809</v>
      </c>
      <c r="F805" t="s">
        <v>65</v>
      </c>
      <c r="G805" s="3">
        <v>2388936</v>
      </c>
      <c r="J805" t="s">
        <v>1810</v>
      </c>
      <c r="K805" t="s">
        <v>1811</v>
      </c>
      <c r="L805" t="s">
        <v>56</v>
      </c>
      <c r="M805" s="23" t="s">
        <v>138</v>
      </c>
      <c r="P805" s="25" t="s">
        <v>48</v>
      </c>
      <c r="Q805" s="25"/>
      <c r="S805" t="s">
        <v>49</v>
      </c>
      <c r="AA805" s="28" t="str">
        <f t="shared" si="84"/>
        <v>2388936</v>
      </c>
      <c r="AB805" s="27" t="str">
        <f t="shared" si="85"/>
        <v>2</v>
      </c>
      <c r="AC805" s="27">
        <f t="shared" si="86"/>
        <v>0</v>
      </c>
      <c r="AD805" s="27">
        <f t="shared" si="87"/>
        <v>0</v>
      </c>
      <c r="AE805" s="3">
        <f t="shared" si="88"/>
        <v>0</v>
      </c>
      <c r="AF805" s="3">
        <f t="shared" si="89"/>
        <v>0</v>
      </c>
      <c r="AG805" s="3">
        <f t="shared" si="90"/>
        <v>0</v>
      </c>
      <c r="AH805" s="12" cm="1">
        <f t="array" ref="AH805">_xlfn.IFS(M805=PARAMETROS!$A$2,(AE805*PARAMETROS!$B$2)+(AB805*PARAMETROS!$C$2),
M805=PARAMETROS!$A$3,(AE805*PARAMETROS!$B$3)+(AB805*PARAMETROS!$C$3),
M805=PARAMETROS!$A$4,(AE805*PARAMETROS!$B$4)+(AB805*PARAMETROS!$C$4),
M805=PARAMETROS!$A$5,(AE805*PARAMETROS!$B$5)+(AB805*PARAMETROS!$C$5),
M805=PARAMETROS!$A$6,(AE805*PARAMETROS!$B$6)+(AB805*PARAMETROS!$C$6),
M805=PARAMETROS!$A$7,(AE805*PARAMETROS!$B$7)+(AB805*PARAMETROS!$C$7))+
_xlfn.IFS(N805="",0,N805=PARAMETROS!$A$2,(AF805*PARAMETROS!$B$2)+(AC805*PARAMETROS!$C$2),
N805=PARAMETROS!$A$3,(AF805*PARAMETROS!$B$3)+(AC805*PARAMETROS!$C$3),
N805=PARAMETROS!$A$4,(AF805*PARAMETROS!$B$4)+(AC805*PARAMETROS!$C$4),
N805=PARAMETROS!$A$5,(AF805*PARAMETROS!$B$5)+(AC805*PARAMETROS!$C$5),
N805=PARAMETROS!$A$6,(AF805*PARAMETROS!$B$6)+(AC805*PARAMETROS!$C$6),
N805=PARAMETROS!$A$7,(AF805*PARAMETROS!$B$7)+(AC805*PARAMETROS!$C$7))+
_xlfn.IFS(O805="",0,O805=PARAMETROS!$A$2,(AG805*PARAMETROS!$B$2)+(AD805*PARAMETROS!$C$2),
O805=PARAMETROS!$A$3,(AG805*PARAMETROS!$B$3)+(AD805*PARAMETROS!$C$3),
O805=PARAMETROS!$A$4,(AG805*PARAMETROS!$B$4)+(AD805*PARAMETROS!$C$4),
O805=PARAMETROS!$A$5,(AG805*PARAMETROS!$B$5)+(AD805*PARAMETROS!$C$5),
O805=PARAMETROS!$A$6,(AG805*PARAMETROS!$B$6)+(AD805*PARAMETROS!$C$6),
O805=PARAMETROS!$A$7,(AG805*PARAMETROS!$B$7)+(AD805*PARAMETROS!$C$7))</f>
        <v>0.12</v>
      </c>
      <c r="AI805" s="12"/>
      <c r="AJ805" s="12"/>
      <c r="AK805" s="12"/>
    </row>
    <row r="806" spans="1:37">
      <c r="A806" s="3">
        <v>805</v>
      </c>
      <c r="B806" s="33">
        <v>45223.613113425927</v>
      </c>
      <c r="C806" s="33">
        <v>45223.613113425927</v>
      </c>
      <c r="E806" t="s">
        <v>1812</v>
      </c>
      <c r="F806" t="s">
        <v>65</v>
      </c>
      <c r="G806" s="3">
        <v>2388930</v>
      </c>
      <c r="J806" t="s">
        <v>1813</v>
      </c>
      <c r="K806" t="s">
        <v>1814</v>
      </c>
      <c r="L806" t="s">
        <v>125</v>
      </c>
      <c r="M806" s="23" t="s">
        <v>82</v>
      </c>
      <c r="N806" s="23" t="s">
        <v>70</v>
      </c>
      <c r="P806" s="25" t="s">
        <v>48</v>
      </c>
      <c r="Q806" s="25" t="s">
        <v>48</v>
      </c>
      <c r="S806" t="s">
        <v>49</v>
      </c>
      <c r="AA806" s="28" t="str">
        <f t="shared" si="84"/>
        <v>2388930</v>
      </c>
      <c r="AB806" s="27" t="str">
        <f t="shared" si="85"/>
        <v>2</v>
      </c>
      <c r="AC806" s="27" t="str">
        <f t="shared" si="86"/>
        <v>2</v>
      </c>
      <c r="AD806" s="27">
        <f t="shared" si="87"/>
        <v>0</v>
      </c>
      <c r="AE806" s="3">
        <f t="shared" si="88"/>
        <v>0</v>
      </c>
      <c r="AF806" s="3">
        <f t="shared" si="89"/>
        <v>0</v>
      </c>
      <c r="AG806" s="3">
        <f t="shared" si="90"/>
        <v>0</v>
      </c>
      <c r="AH806" s="12" cm="1">
        <f t="array" ref="AH806">_xlfn.IFS(M806=PARAMETROS!$A$2,(AE806*PARAMETROS!$B$2)+(AB806*PARAMETROS!$C$2),
M806=PARAMETROS!$A$3,(AE806*PARAMETROS!$B$3)+(AB806*PARAMETROS!$C$3),
M806=PARAMETROS!$A$4,(AE806*PARAMETROS!$B$4)+(AB806*PARAMETROS!$C$4),
M806=PARAMETROS!$A$5,(AE806*PARAMETROS!$B$5)+(AB806*PARAMETROS!$C$5),
M806=PARAMETROS!$A$6,(AE806*PARAMETROS!$B$6)+(AB806*PARAMETROS!$C$6),
M806=PARAMETROS!$A$7,(AE806*PARAMETROS!$B$7)+(AB806*PARAMETROS!$C$7))+
_xlfn.IFS(N806="",0,N806=PARAMETROS!$A$2,(AF806*PARAMETROS!$B$2)+(AC806*PARAMETROS!$C$2),
N806=PARAMETROS!$A$3,(AF806*PARAMETROS!$B$3)+(AC806*PARAMETROS!$C$3),
N806=PARAMETROS!$A$4,(AF806*PARAMETROS!$B$4)+(AC806*PARAMETROS!$C$4),
N806=PARAMETROS!$A$5,(AF806*PARAMETROS!$B$5)+(AC806*PARAMETROS!$C$5),
N806=PARAMETROS!$A$6,(AF806*PARAMETROS!$B$6)+(AC806*PARAMETROS!$C$6),
N806=PARAMETROS!$A$7,(AF806*PARAMETROS!$B$7)+(AC806*PARAMETROS!$C$7))+
_xlfn.IFS(O806="",0,O806=PARAMETROS!$A$2,(AG806*PARAMETROS!$B$2)+(AD806*PARAMETROS!$C$2),
O806=PARAMETROS!$A$3,(AG806*PARAMETROS!$B$3)+(AD806*PARAMETROS!$C$3),
O806=PARAMETROS!$A$4,(AG806*PARAMETROS!$B$4)+(AD806*PARAMETROS!$C$4),
O806=PARAMETROS!$A$5,(AG806*PARAMETROS!$B$5)+(AD806*PARAMETROS!$C$5),
O806=PARAMETROS!$A$6,(AG806*PARAMETROS!$B$6)+(AD806*PARAMETROS!$C$6),
O806=PARAMETROS!$A$7,(AG806*PARAMETROS!$B$7)+(AD806*PARAMETROS!$C$7))</f>
        <v>0.48</v>
      </c>
      <c r="AI806" s="12"/>
      <c r="AJ806" s="12"/>
      <c r="AK806" s="12"/>
    </row>
    <row r="807" spans="1:37">
      <c r="A807" s="3">
        <v>806</v>
      </c>
      <c r="B807" s="33">
        <v>45223.621412037035</v>
      </c>
      <c r="C807" s="33">
        <v>45223.621412037035</v>
      </c>
      <c r="E807" t="s">
        <v>1802</v>
      </c>
      <c r="F807" t="s">
        <v>65</v>
      </c>
      <c r="G807" s="3">
        <v>2388923</v>
      </c>
      <c r="J807" t="s">
        <v>1810</v>
      </c>
      <c r="K807" t="s">
        <v>1811</v>
      </c>
      <c r="L807" t="s">
        <v>129</v>
      </c>
      <c r="M807" s="23" t="s">
        <v>70</v>
      </c>
      <c r="P807" s="25" t="s">
        <v>48</v>
      </c>
      <c r="Q807" s="25"/>
      <c r="S807" t="s">
        <v>60</v>
      </c>
      <c r="T807" t="s">
        <v>87</v>
      </c>
      <c r="AA807" s="28" t="str">
        <f t="shared" si="84"/>
        <v>2388923</v>
      </c>
      <c r="AB807" s="27" t="str">
        <f t="shared" si="85"/>
        <v>2</v>
      </c>
      <c r="AC807" s="27">
        <f t="shared" si="86"/>
        <v>0</v>
      </c>
      <c r="AD807" s="27">
        <f t="shared" si="87"/>
        <v>0</v>
      </c>
      <c r="AE807" s="3">
        <f t="shared" si="88"/>
        <v>0</v>
      </c>
      <c r="AF807" s="3">
        <f t="shared" si="89"/>
        <v>0</v>
      </c>
      <c r="AG807" s="3">
        <f t="shared" si="90"/>
        <v>0</v>
      </c>
      <c r="AH807" s="12" cm="1">
        <f t="array" ref="AH807">_xlfn.IFS(M807=PARAMETROS!$A$2,(AE807*PARAMETROS!$B$2)+(AB807*PARAMETROS!$C$2),
M807=PARAMETROS!$A$3,(AE807*PARAMETROS!$B$3)+(AB807*PARAMETROS!$C$3),
M807=PARAMETROS!$A$4,(AE807*PARAMETROS!$B$4)+(AB807*PARAMETROS!$C$4),
M807=PARAMETROS!$A$5,(AE807*PARAMETROS!$B$5)+(AB807*PARAMETROS!$C$5),
M807=PARAMETROS!$A$6,(AE807*PARAMETROS!$B$6)+(AB807*PARAMETROS!$C$6),
M807=PARAMETROS!$A$7,(AE807*PARAMETROS!$B$7)+(AB807*PARAMETROS!$C$7))+
_xlfn.IFS(N807="",0,N807=PARAMETROS!$A$2,(AF807*PARAMETROS!$B$2)+(AC807*PARAMETROS!$C$2),
N807=PARAMETROS!$A$3,(AF807*PARAMETROS!$B$3)+(AC807*PARAMETROS!$C$3),
N807=PARAMETROS!$A$4,(AF807*PARAMETROS!$B$4)+(AC807*PARAMETROS!$C$4),
N807=PARAMETROS!$A$5,(AF807*PARAMETROS!$B$5)+(AC807*PARAMETROS!$C$5),
N807=PARAMETROS!$A$6,(AF807*PARAMETROS!$B$6)+(AC807*PARAMETROS!$C$6),
N807=PARAMETROS!$A$7,(AF807*PARAMETROS!$B$7)+(AC807*PARAMETROS!$C$7))+
_xlfn.IFS(O807="",0,O807=PARAMETROS!$A$2,(AG807*PARAMETROS!$B$2)+(AD807*PARAMETROS!$C$2),
O807=PARAMETROS!$A$3,(AG807*PARAMETROS!$B$3)+(AD807*PARAMETROS!$C$3),
O807=PARAMETROS!$A$4,(AG807*PARAMETROS!$B$4)+(AD807*PARAMETROS!$C$4),
O807=PARAMETROS!$A$5,(AG807*PARAMETROS!$B$5)+(AD807*PARAMETROS!$C$5),
O807=PARAMETROS!$A$6,(AG807*PARAMETROS!$B$6)+(AD807*PARAMETROS!$C$6),
O807=PARAMETROS!$A$7,(AG807*PARAMETROS!$B$7)+(AD807*PARAMETROS!$C$7))</f>
        <v>0.36</v>
      </c>
      <c r="AI807" s="12"/>
      <c r="AJ807" s="12"/>
      <c r="AK807" s="12"/>
    </row>
    <row r="808" spans="1:37">
      <c r="A808" s="3">
        <v>807</v>
      </c>
      <c r="B808" s="33">
        <v>45223.621168981481</v>
      </c>
      <c r="C808" s="33">
        <v>45223.621168981481</v>
      </c>
      <c r="E808" t="s">
        <v>1815</v>
      </c>
      <c r="F808" t="s">
        <v>65</v>
      </c>
      <c r="G808" s="3">
        <v>2388922</v>
      </c>
      <c r="J808" t="s">
        <v>1810</v>
      </c>
      <c r="K808" t="s">
        <v>1811</v>
      </c>
      <c r="L808" t="s">
        <v>46</v>
      </c>
      <c r="M808" s="23" t="s">
        <v>47</v>
      </c>
      <c r="P808" s="25" t="s">
        <v>93</v>
      </c>
      <c r="Q808" s="25"/>
      <c r="S808" t="s">
        <v>49</v>
      </c>
      <c r="AA808" s="28" t="str">
        <f t="shared" si="84"/>
        <v>2388922</v>
      </c>
      <c r="AB808" s="27" t="str">
        <f t="shared" si="85"/>
        <v>5</v>
      </c>
      <c r="AC808" s="27">
        <f t="shared" si="86"/>
        <v>0</v>
      </c>
      <c r="AD808" s="27">
        <f t="shared" si="87"/>
        <v>0</v>
      </c>
      <c r="AE808" s="3">
        <f t="shared" si="88"/>
        <v>0</v>
      </c>
      <c r="AF808" s="3">
        <f t="shared" si="89"/>
        <v>0</v>
      </c>
      <c r="AG808" s="3">
        <f t="shared" si="90"/>
        <v>0</v>
      </c>
      <c r="AH808" s="12" cm="1">
        <f t="array" ref="AH808">_xlfn.IFS(M808=PARAMETROS!$A$2,(AE808*PARAMETROS!$B$2)+(AB808*PARAMETROS!$C$2),
M808=PARAMETROS!$A$3,(AE808*PARAMETROS!$B$3)+(AB808*PARAMETROS!$C$3),
M808=PARAMETROS!$A$4,(AE808*PARAMETROS!$B$4)+(AB808*PARAMETROS!$C$4),
M808=PARAMETROS!$A$5,(AE808*PARAMETROS!$B$5)+(AB808*PARAMETROS!$C$5),
M808=PARAMETROS!$A$6,(AE808*PARAMETROS!$B$6)+(AB808*PARAMETROS!$C$6),
M808=PARAMETROS!$A$7,(AE808*PARAMETROS!$B$7)+(AB808*PARAMETROS!$C$7))+
_xlfn.IFS(N808="",0,N808=PARAMETROS!$A$2,(AF808*PARAMETROS!$B$2)+(AC808*PARAMETROS!$C$2),
N808=PARAMETROS!$A$3,(AF808*PARAMETROS!$B$3)+(AC808*PARAMETROS!$C$3),
N808=PARAMETROS!$A$4,(AF808*PARAMETROS!$B$4)+(AC808*PARAMETROS!$C$4),
N808=PARAMETROS!$A$5,(AF808*PARAMETROS!$B$5)+(AC808*PARAMETROS!$C$5),
N808=PARAMETROS!$A$6,(AF808*PARAMETROS!$B$6)+(AC808*PARAMETROS!$C$6),
N808=PARAMETROS!$A$7,(AF808*PARAMETROS!$B$7)+(AC808*PARAMETROS!$C$7))+
_xlfn.IFS(O808="",0,O808=PARAMETROS!$A$2,(AG808*PARAMETROS!$B$2)+(AD808*PARAMETROS!$C$2),
O808=PARAMETROS!$A$3,(AG808*PARAMETROS!$B$3)+(AD808*PARAMETROS!$C$3),
O808=PARAMETROS!$A$4,(AG808*PARAMETROS!$B$4)+(AD808*PARAMETROS!$C$4),
O808=PARAMETROS!$A$5,(AG808*PARAMETROS!$B$5)+(AD808*PARAMETROS!$C$5),
O808=PARAMETROS!$A$6,(AG808*PARAMETROS!$B$6)+(AD808*PARAMETROS!$C$6),
O808=PARAMETROS!$A$7,(AG808*PARAMETROS!$B$7)+(AD808*PARAMETROS!$C$7))</f>
        <v>0.3</v>
      </c>
      <c r="AI808" s="12"/>
      <c r="AJ808" s="12"/>
      <c r="AK808" s="12"/>
    </row>
    <row r="809" spans="1:37">
      <c r="A809" s="3">
        <v>808</v>
      </c>
      <c r="B809" s="33">
        <v>45223.617280092592</v>
      </c>
      <c r="C809" s="33">
        <v>45223.617280092592</v>
      </c>
      <c r="E809" t="s">
        <v>1809</v>
      </c>
      <c r="F809" t="s">
        <v>65</v>
      </c>
      <c r="G809" s="3">
        <v>2388920</v>
      </c>
      <c r="J809" t="s">
        <v>1816</v>
      </c>
      <c r="K809" t="s">
        <v>1817</v>
      </c>
      <c r="L809" t="s">
        <v>56</v>
      </c>
      <c r="M809" s="23" t="s">
        <v>57</v>
      </c>
      <c r="P809" s="25" t="s">
        <v>48</v>
      </c>
      <c r="Q809" s="25"/>
      <c r="S809" t="s">
        <v>49</v>
      </c>
      <c r="AA809" s="28" t="str">
        <f t="shared" si="84"/>
        <v>2388920</v>
      </c>
      <c r="AB809" s="27" t="str">
        <f t="shared" si="85"/>
        <v>2</v>
      </c>
      <c r="AC809" s="27">
        <f t="shared" si="86"/>
        <v>0</v>
      </c>
      <c r="AD809" s="27">
        <f t="shared" si="87"/>
        <v>0</v>
      </c>
      <c r="AE809" s="3">
        <f t="shared" si="88"/>
        <v>0</v>
      </c>
      <c r="AF809" s="3">
        <f t="shared" si="89"/>
        <v>0</v>
      </c>
      <c r="AG809" s="3">
        <f t="shared" si="90"/>
        <v>0</v>
      </c>
      <c r="AH809" s="12" cm="1">
        <f t="array" ref="AH809">_xlfn.IFS(M809=PARAMETROS!$A$2,(AE809*PARAMETROS!$B$2)+(AB809*PARAMETROS!$C$2),
M809=PARAMETROS!$A$3,(AE809*PARAMETROS!$B$3)+(AB809*PARAMETROS!$C$3),
M809=PARAMETROS!$A$4,(AE809*PARAMETROS!$B$4)+(AB809*PARAMETROS!$C$4),
M809=PARAMETROS!$A$5,(AE809*PARAMETROS!$B$5)+(AB809*PARAMETROS!$C$5),
M809=PARAMETROS!$A$6,(AE809*PARAMETROS!$B$6)+(AB809*PARAMETROS!$C$6),
M809=PARAMETROS!$A$7,(AE809*PARAMETROS!$B$7)+(AB809*PARAMETROS!$C$7))+
_xlfn.IFS(N809="",0,N809=PARAMETROS!$A$2,(AF809*PARAMETROS!$B$2)+(AC809*PARAMETROS!$C$2),
N809=PARAMETROS!$A$3,(AF809*PARAMETROS!$B$3)+(AC809*PARAMETROS!$C$3),
N809=PARAMETROS!$A$4,(AF809*PARAMETROS!$B$4)+(AC809*PARAMETROS!$C$4),
N809=PARAMETROS!$A$5,(AF809*PARAMETROS!$B$5)+(AC809*PARAMETROS!$C$5),
N809=PARAMETROS!$A$6,(AF809*PARAMETROS!$B$6)+(AC809*PARAMETROS!$C$6),
N809=PARAMETROS!$A$7,(AF809*PARAMETROS!$B$7)+(AC809*PARAMETROS!$C$7))+
_xlfn.IFS(O809="",0,O809=PARAMETROS!$A$2,(AG809*PARAMETROS!$B$2)+(AD809*PARAMETROS!$C$2),
O809=PARAMETROS!$A$3,(AG809*PARAMETROS!$B$3)+(AD809*PARAMETROS!$C$3),
O809=PARAMETROS!$A$4,(AG809*PARAMETROS!$B$4)+(AD809*PARAMETROS!$C$4),
O809=PARAMETROS!$A$5,(AG809*PARAMETROS!$B$5)+(AD809*PARAMETROS!$C$5),
O809=PARAMETROS!$A$6,(AG809*PARAMETROS!$B$6)+(AD809*PARAMETROS!$C$6),
O809=PARAMETROS!$A$7,(AG809*PARAMETROS!$B$7)+(AD809*PARAMETROS!$C$7))</f>
        <v>0.5</v>
      </c>
      <c r="AI809" s="12"/>
      <c r="AJ809" s="12"/>
      <c r="AK809" s="12"/>
    </row>
    <row r="810" spans="1:37">
      <c r="A810" s="3">
        <v>809</v>
      </c>
      <c r="B810" s="33">
        <v>45223.616678240738</v>
      </c>
      <c r="C810" s="33">
        <v>45223.616678240738</v>
      </c>
      <c r="E810" t="s">
        <v>1808</v>
      </c>
      <c r="F810" t="s">
        <v>65</v>
      </c>
      <c r="G810" s="3">
        <v>2388918</v>
      </c>
      <c r="J810" t="s">
        <v>1818</v>
      </c>
      <c r="K810" t="s">
        <v>1819</v>
      </c>
      <c r="L810" t="s">
        <v>69</v>
      </c>
      <c r="M810" s="23" t="s">
        <v>70</v>
      </c>
      <c r="P810" s="25" t="s">
        <v>48</v>
      </c>
      <c r="Q810" s="25"/>
      <c r="S810" t="s">
        <v>60</v>
      </c>
      <c r="T810" t="s">
        <v>102</v>
      </c>
      <c r="AA810" s="28" t="str">
        <f t="shared" si="84"/>
        <v>2388918</v>
      </c>
      <c r="AB810" s="27" t="str">
        <f t="shared" si="85"/>
        <v>2</v>
      </c>
      <c r="AC810" s="27">
        <f t="shared" si="86"/>
        <v>0</v>
      </c>
      <c r="AD810" s="27">
        <f t="shared" si="87"/>
        <v>0</v>
      </c>
      <c r="AE810" s="3">
        <f t="shared" si="88"/>
        <v>0</v>
      </c>
      <c r="AF810" s="3">
        <f t="shared" si="89"/>
        <v>0</v>
      </c>
      <c r="AG810" s="3">
        <f t="shared" si="90"/>
        <v>0</v>
      </c>
      <c r="AH810" s="12" cm="1">
        <f t="array" ref="AH810">_xlfn.IFS(M810=PARAMETROS!$A$2,(AE810*PARAMETROS!$B$2)+(AB810*PARAMETROS!$C$2),
M810=PARAMETROS!$A$3,(AE810*PARAMETROS!$B$3)+(AB810*PARAMETROS!$C$3),
M810=PARAMETROS!$A$4,(AE810*PARAMETROS!$B$4)+(AB810*PARAMETROS!$C$4),
M810=PARAMETROS!$A$5,(AE810*PARAMETROS!$B$5)+(AB810*PARAMETROS!$C$5),
M810=PARAMETROS!$A$6,(AE810*PARAMETROS!$B$6)+(AB810*PARAMETROS!$C$6),
M810=PARAMETROS!$A$7,(AE810*PARAMETROS!$B$7)+(AB810*PARAMETROS!$C$7))+
_xlfn.IFS(N810="",0,N810=PARAMETROS!$A$2,(AF810*PARAMETROS!$B$2)+(AC810*PARAMETROS!$C$2),
N810=PARAMETROS!$A$3,(AF810*PARAMETROS!$B$3)+(AC810*PARAMETROS!$C$3),
N810=PARAMETROS!$A$4,(AF810*PARAMETROS!$B$4)+(AC810*PARAMETROS!$C$4),
N810=PARAMETROS!$A$5,(AF810*PARAMETROS!$B$5)+(AC810*PARAMETROS!$C$5),
N810=PARAMETROS!$A$6,(AF810*PARAMETROS!$B$6)+(AC810*PARAMETROS!$C$6),
N810=PARAMETROS!$A$7,(AF810*PARAMETROS!$B$7)+(AC810*PARAMETROS!$C$7))+
_xlfn.IFS(O810="",0,O810=PARAMETROS!$A$2,(AG810*PARAMETROS!$B$2)+(AD810*PARAMETROS!$C$2),
O810=PARAMETROS!$A$3,(AG810*PARAMETROS!$B$3)+(AD810*PARAMETROS!$C$3),
O810=PARAMETROS!$A$4,(AG810*PARAMETROS!$B$4)+(AD810*PARAMETROS!$C$4),
O810=PARAMETROS!$A$5,(AG810*PARAMETROS!$B$5)+(AD810*PARAMETROS!$C$5),
O810=PARAMETROS!$A$6,(AG810*PARAMETROS!$B$6)+(AD810*PARAMETROS!$C$6),
O810=PARAMETROS!$A$7,(AG810*PARAMETROS!$B$7)+(AD810*PARAMETROS!$C$7))</f>
        <v>0.36</v>
      </c>
      <c r="AI810" s="12"/>
      <c r="AJ810" s="12"/>
      <c r="AK810" s="12"/>
    </row>
    <row r="811" spans="1:37">
      <c r="A811" s="3">
        <v>810</v>
      </c>
      <c r="B811" s="33">
        <v>45223.615393518521</v>
      </c>
      <c r="C811" s="33">
        <v>45223.615393518521</v>
      </c>
      <c r="E811" t="s">
        <v>1802</v>
      </c>
      <c r="F811" t="s">
        <v>65</v>
      </c>
      <c r="G811" s="3">
        <v>2388914</v>
      </c>
      <c r="J811" t="s">
        <v>1820</v>
      </c>
      <c r="K811" t="s">
        <v>1821</v>
      </c>
      <c r="L811" t="s">
        <v>75</v>
      </c>
      <c r="M811" s="23" t="s">
        <v>76</v>
      </c>
      <c r="N811" s="23" t="s">
        <v>70</v>
      </c>
      <c r="P811" s="25" t="s">
        <v>59</v>
      </c>
      <c r="Q811" s="25" t="s">
        <v>48</v>
      </c>
      <c r="S811" t="s">
        <v>49</v>
      </c>
      <c r="AA811" s="28" t="str">
        <f t="shared" si="84"/>
        <v>2388914</v>
      </c>
      <c r="AB811" s="27" t="str">
        <f t="shared" si="85"/>
        <v>4</v>
      </c>
      <c r="AC811" s="27" t="str">
        <f t="shared" si="86"/>
        <v>2</v>
      </c>
      <c r="AD811" s="27">
        <f t="shared" si="87"/>
        <v>0</v>
      </c>
      <c r="AE811" s="3">
        <f t="shared" si="88"/>
        <v>0</v>
      </c>
      <c r="AF811" s="3">
        <f t="shared" si="89"/>
        <v>0</v>
      </c>
      <c r="AG811" s="3">
        <f t="shared" si="90"/>
        <v>0</v>
      </c>
      <c r="AH811" s="12" cm="1">
        <f t="array" ref="AH811">_xlfn.IFS(M811=PARAMETROS!$A$2,(AE811*PARAMETROS!$B$2)+(AB811*PARAMETROS!$C$2),
M811=PARAMETROS!$A$3,(AE811*PARAMETROS!$B$3)+(AB811*PARAMETROS!$C$3),
M811=PARAMETROS!$A$4,(AE811*PARAMETROS!$B$4)+(AB811*PARAMETROS!$C$4),
M811=PARAMETROS!$A$5,(AE811*PARAMETROS!$B$5)+(AB811*PARAMETROS!$C$5),
M811=PARAMETROS!$A$6,(AE811*PARAMETROS!$B$6)+(AB811*PARAMETROS!$C$6),
M811=PARAMETROS!$A$7,(AE811*PARAMETROS!$B$7)+(AB811*PARAMETROS!$C$7))+
_xlfn.IFS(N811="",0,N811=PARAMETROS!$A$2,(AF811*PARAMETROS!$B$2)+(AC811*PARAMETROS!$C$2),
N811=PARAMETROS!$A$3,(AF811*PARAMETROS!$B$3)+(AC811*PARAMETROS!$C$3),
N811=PARAMETROS!$A$4,(AF811*PARAMETROS!$B$4)+(AC811*PARAMETROS!$C$4),
N811=PARAMETROS!$A$5,(AF811*PARAMETROS!$B$5)+(AC811*PARAMETROS!$C$5),
N811=PARAMETROS!$A$6,(AF811*PARAMETROS!$B$6)+(AC811*PARAMETROS!$C$6),
N811=PARAMETROS!$A$7,(AF811*PARAMETROS!$B$7)+(AC811*PARAMETROS!$C$7))+
_xlfn.IFS(O811="",0,O811=PARAMETROS!$A$2,(AG811*PARAMETROS!$B$2)+(AD811*PARAMETROS!$C$2),
O811=PARAMETROS!$A$3,(AG811*PARAMETROS!$B$3)+(AD811*PARAMETROS!$C$3),
O811=PARAMETROS!$A$4,(AG811*PARAMETROS!$B$4)+(AD811*PARAMETROS!$C$4),
O811=PARAMETROS!$A$5,(AG811*PARAMETROS!$B$5)+(AD811*PARAMETROS!$C$5),
O811=PARAMETROS!$A$6,(AG811*PARAMETROS!$B$6)+(AD811*PARAMETROS!$C$6),
O811=PARAMETROS!$A$7,(AG811*PARAMETROS!$B$7)+(AD811*PARAMETROS!$C$7))</f>
        <v>0.84</v>
      </c>
      <c r="AI811" s="12"/>
      <c r="AJ811" s="12"/>
      <c r="AK811" s="12"/>
    </row>
    <row r="812" spans="1:37">
      <c r="A812" s="3">
        <v>811</v>
      </c>
      <c r="B812" s="33">
        <v>45223.611840277779</v>
      </c>
      <c r="C812" s="33">
        <v>45223.611840277779</v>
      </c>
      <c r="E812" t="s">
        <v>1808</v>
      </c>
      <c r="F812" t="s">
        <v>65</v>
      </c>
      <c r="G812" s="3">
        <v>2388913</v>
      </c>
      <c r="J812" t="s">
        <v>1822</v>
      </c>
      <c r="K812" t="s">
        <v>1823</v>
      </c>
      <c r="L812" t="s">
        <v>81</v>
      </c>
      <c r="M812" s="23" t="s">
        <v>82</v>
      </c>
      <c r="P812" s="25" t="s">
        <v>58</v>
      </c>
      <c r="Q812" s="25"/>
      <c r="S812" t="s">
        <v>60</v>
      </c>
      <c r="T812" t="s">
        <v>87</v>
      </c>
      <c r="AA812" s="28" t="str">
        <f t="shared" si="84"/>
        <v>2388913</v>
      </c>
      <c r="AB812" s="27" t="str">
        <f t="shared" si="85"/>
        <v>1</v>
      </c>
      <c r="AC812" s="27">
        <f t="shared" si="86"/>
        <v>0</v>
      </c>
      <c r="AD812" s="27">
        <f t="shared" si="87"/>
        <v>0</v>
      </c>
      <c r="AE812" s="3">
        <f t="shared" si="88"/>
        <v>0</v>
      </c>
      <c r="AF812" s="3">
        <f t="shared" si="89"/>
        <v>0</v>
      </c>
      <c r="AG812" s="3">
        <f t="shared" si="90"/>
        <v>0</v>
      </c>
      <c r="AH812" s="12" cm="1">
        <f t="array" ref="AH812">_xlfn.IFS(M812=PARAMETROS!$A$2,(AE812*PARAMETROS!$B$2)+(AB812*PARAMETROS!$C$2),
M812=PARAMETROS!$A$3,(AE812*PARAMETROS!$B$3)+(AB812*PARAMETROS!$C$3),
M812=PARAMETROS!$A$4,(AE812*PARAMETROS!$B$4)+(AB812*PARAMETROS!$C$4),
M812=PARAMETROS!$A$5,(AE812*PARAMETROS!$B$5)+(AB812*PARAMETROS!$C$5),
M812=PARAMETROS!$A$6,(AE812*PARAMETROS!$B$6)+(AB812*PARAMETROS!$C$6),
M812=PARAMETROS!$A$7,(AE812*PARAMETROS!$B$7)+(AB812*PARAMETROS!$C$7))+
_xlfn.IFS(N812="",0,N812=PARAMETROS!$A$2,(AF812*PARAMETROS!$B$2)+(AC812*PARAMETROS!$C$2),
N812=PARAMETROS!$A$3,(AF812*PARAMETROS!$B$3)+(AC812*PARAMETROS!$C$3),
N812=PARAMETROS!$A$4,(AF812*PARAMETROS!$B$4)+(AC812*PARAMETROS!$C$4),
N812=PARAMETROS!$A$5,(AF812*PARAMETROS!$B$5)+(AC812*PARAMETROS!$C$5),
N812=PARAMETROS!$A$6,(AF812*PARAMETROS!$B$6)+(AC812*PARAMETROS!$C$6),
N812=PARAMETROS!$A$7,(AF812*PARAMETROS!$B$7)+(AC812*PARAMETROS!$C$7))+
_xlfn.IFS(O812="",0,O812=PARAMETROS!$A$2,(AG812*PARAMETROS!$B$2)+(AD812*PARAMETROS!$C$2),
O812=PARAMETROS!$A$3,(AG812*PARAMETROS!$B$3)+(AD812*PARAMETROS!$C$3),
O812=PARAMETROS!$A$4,(AG812*PARAMETROS!$B$4)+(AD812*PARAMETROS!$C$4),
O812=PARAMETROS!$A$5,(AG812*PARAMETROS!$B$5)+(AD812*PARAMETROS!$C$5),
O812=PARAMETROS!$A$6,(AG812*PARAMETROS!$B$6)+(AD812*PARAMETROS!$C$6),
O812=PARAMETROS!$A$7,(AG812*PARAMETROS!$B$7)+(AD812*PARAMETROS!$C$7))</f>
        <v>0.06</v>
      </c>
      <c r="AI812" s="12"/>
      <c r="AJ812" s="12"/>
      <c r="AK812" s="12"/>
    </row>
    <row r="813" spans="1:37">
      <c r="A813" s="3">
        <v>812</v>
      </c>
      <c r="B813" s="33">
        <v>45223.608993055554</v>
      </c>
      <c r="C813" s="33">
        <v>45223.608993055554</v>
      </c>
      <c r="E813" t="s">
        <v>1809</v>
      </c>
      <c r="F813" t="s">
        <v>65</v>
      </c>
      <c r="G813" s="3">
        <v>2388912</v>
      </c>
      <c r="J813" t="s">
        <v>1824</v>
      </c>
      <c r="K813" t="s">
        <v>1825</v>
      </c>
      <c r="L813" t="s">
        <v>86</v>
      </c>
      <c r="M813" s="23" t="s">
        <v>70</v>
      </c>
      <c r="P813" s="25" t="s">
        <v>48</v>
      </c>
      <c r="Q813" s="25"/>
      <c r="S813" t="s">
        <v>49</v>
      </c>
      <c r="AA813" s="28" t="str">
        <f t="shared" si="84"/>
        <v>2388912</v>
      </c>
      <c r="AB813" s="27" t="str">
        <f t="shared" si="85"/>
        <v>2</v>
      </c>
      <c r="AC813" s="27">
        <f t="shared" si="86"/>
        <v>0</v>
      </c>
      <c r="AD813" s="27">
        <f t="shared" si="87"/>
        <v>0</v>
      </c>
      <c r="AE813" s="3">
        <f t="shared" si="88"/>
        <v>0</v>
      </c>
      <c r="AF813" s="3">
        <f t="shared" si="89"/>
        <v>0</v>
      </c>
      <c r="AG813" s="3">
        <f t="shared" si="90"/>
        <v>0</v>
      </c>
      <c r="AH813" s="12" cm="1">
        <f t="array" ref="AH813">_xlfn.IFS(M813=PARAMETROS!$A$2,(AE813*PARAMETROS!$B$2)+(AB813*PARAMETROS!$C$2),
M813=PARAMETROS!$A$3,(AE813*PARAMETROS!$B$3)+(AB813*PARAMETROS!$C$3),
M813=PARAMETROS!$A$4,(AE813*PARAMETROS!$B$4)+(AB813*PARAMETROS!$C$4),
M813=PARAMETROS!$A$5,(AE813*PARAMETROS!$B$5)+(AB813*PARAMETROS!$C$5),
M813=PARAMETROS!$A$6,(AE813*PARAMETROS!$B$6)+(AB813*PARAMETROS!$C$6),
M813=PARAMETROS!$A$7,(AE813*PARAMETROS!$B$7)+(AB813*PARAMETROS!$C$7))+
_xlfn.IFS(N813="",0,N813=PARAMETROS!$A$2,(AF813*PARAMETROS!$B$2)+(AC813*PARAMETROS!$C$2),
N813=PARAMETROS!$A$3,(AF813*PARAMETROS!$B$3)+(AC813*PARAMETROS!$C$3),
N813=PARAMETROS!$A$4,(AF813*PARAMETROS!$B$4)+(AC813*PARAMETROS!$C$4),
N813=PARAMETROS!$A$5,(AF813*PARAMETROS!$B$5)+(AC813*PARAMETROS!$C$5),
N813=PARAMETROS!$A$6,(AF813*PARAMETROS!$B$6)+(AC813*PARAMETROS!$C$6),
N813=PARAMETROS!$A$7,(AF813*PARAMETROS!$B$7)+(AC813*PARAMETROS!$C$7))+
_xlfn.IFS(O813="",0,O813=PARAMETROS!$A$2,(AG813*PARAMETROS!$B$2)+(AD813*PARAMETROS!$C$2),
O813=PARAMETROS!$A$3,(AG813*PARAMETROS!$B$3)+(AD813*PARAMETROS!$C$3),
O813=PARAMETROS!$A$4,(AG813*PARAMETROS!$B$4)+(AD813*PARAMETROS!$C$4),
O813=PARAMETROS!$A$5,(AG813*PARAMETROS!$B$5)+(AD813*PARAMETROS!$C$5),
O813=PARAMETROS!$A$6,(AG813*PARAMETROS!$B$6)+(AD813*PARAMETROS!$C$6),
O813=PARAMETROS!$A$7,(AG813*PARAMETROS!$B$7)+(AD813*PARAMETROS!$C$7))</f>
        <v>0.36</v>
      </c>
      <c r="AI813" s="12"/>
      <c r="AJ813" s="12"/>
      <c r="AK813" s="12"/>
    </row>
    <row r="814" spans="1:37">
      <c r="A814" s="3">
        <v>813</v>
      </c>
      <c r="B814" s="33">
        <v>45223.608356481483</v>
      </c>
      <c r="C814" s="33">
        <v>45223.608356481483</v>
      </c>
      <c r="E814" t="s">
        <v>1815</v>
      </c>
      <c r="F814" t="s">
        <v>65</v>
      </c>
      <c r="G814" s="3">
        <v>2388911</v>
      </c>
      <c r="J814" t="s">
        <v>1826</v>
      </c>
      <c r="K814" t="s">
        <v>1827</v>
      </c>
      <c r="L814" t="s">
        <v>92</v>
      </c>
      <c r="M814" s="23" t="s">
        <v>47</v>
      </c>
      <c r="N814" s="23" t="s">
        <v>70</v>
      </c>
      <c r="P814" s="25" t="s">
        <v>118</v>
      </c>
      <c r="Q814" s="25" t="s">
        <v>48</v>
      </c>
      <c r="S814" t="s">
        <v>60</v>
      </c>
      <c r="T814" t="s">
        <v>102</v>
      </c>
      <c r="AA814" s="28" t="str">
        <f t="shared" si="84"/>
        <v>2388911</v>
      </c>
      <c r="AB814" s="27" t="str">
        <f t="shared" si="85"/>
        <v>6</v>
      </c>
      <c r="AC814" s="27" t="str">
        <f t="shared" si="86"/>
        <v>2</v>
      </c>
      <c r="AD814" s="27">
        <f t="shared" si="87"/>
        <v>0</v>
      </c>
      <c r="AE814" s="3">
        <f t="shared" si="88"/>
        <v>0</v>
      </c>
      <c r="AF814" s="3">
        <f t="shared" si="89"/>
        <v>0</v>
      </c>
      <c r="AG814" s="3">
        <f t="shared" si="90"/>
        <v>0</v>
      </c>
      <c r="AH814" s="12" cm="1">
        <f t="array" ref="AH814">_xlfn.IFS(M814=PARAMETROS!$A$2,(AE814*PARAMETROS!$B$2)+(AB814*PARAMETROS!$C$2),
M814=PARAMETROS!$A$3,(AE814*PARAMETROS!$B$3)+(AB814*PARAMETROS!$C$3),
M814=PARAMETROS!$A$4,(AE814*PARAMETROS!$B$4)+(AB814*PARAMETROS!$C$4),
M814=PARAMETROS!$A$5,(AE814*PARAMETROS!$B$5)+(AB814*PARAMETROS!$C$5),
M814=PARAMETROS!$A$6,(AE814*PARAMETROS!$B$6)+(AB814*PARAMETROS!$C$6),
M814=PARAMETROS!$A$7,(AE814*PARAMETROS!$B$7)+(AB814*PARAMETROS!$C$7))+
_xlfn.IFS(N814="",0,N814=PARAMETROS!$A$2,(AF814*PARAMETROS!$B$2)+(AC814*PARAMETROS!$C$2),
N814=PARAMETROS!$A$3,(AF814*PARAMETROS!$B$3)+(AC814*PARAMETROS!$C$3),
N814=PARAMETROS!$A$4,(AF814*PARAMETROS!$B$4)+(AC814*PARAMETROS!$C$4),
N814=PARAMETROS!$A$5,(AF814*PARAMETROS!$B$5)+(AC814*PARAMETROS!$C$5),
N814=PARAMETROS!$A$6,(AF814*PARAMETROS!$B$6)+(AC814*PARAMETROS!$C$6),
N814=PARAMETROS!$A$7,(AF814*PARAMETROS!$B$7)+(AC814*PARAMETROS!$C$7))+
_xlfn.IFS(O814="",0,O814=PARAMETROS!$A$2,(AG814*PARAMETROS!$B$2)+(AD814*PARAMETROS!$C$2),
O814=PARAMETROS!$A$3,(AG814*PARAMETROS!$B$3)+(AD814*PARAMETROS!$C$3),
O814=PARAMETROS!$A$4,(AG814*PARAMETROS!$B$4)+(AD814*PARAMETROS!$C$4),
O814=PARAMETROS!$A$5,(AG814*PARAMETROS!$B$5)+(AD814*PARAMETROS!$C$5),
O814=PARAMETROS!$A$6,(AG814*PARAMETROS!$B$6)+(AD814*PARAMETROS!$C$6),
O814=PARAMETROS!$A$7,(AG814*PARAMETROS!$B$7)+(AD814*PARAMETROS!$C$7))</f>
        <v>0.72</v>
      </c>
      <c r="AI814" s="12"/>
      <c r="AJ814" s="12"/>
      <c r="AK814" s="12"/>
    </row>
    <row r="815" spans="1:37">
      <c r="A815" s="3">
        <v>814</v>
      </c>
      <c r="B815" s="33">
        <v>45223.620891203704</v>
      </c>
      <c r="C815" s="33">
        <v>45223.620891203704</v>
      </c>
      <c r="E815" t="s">
        <v>1809</v>
      </c>
      <c r="F815" t="s">
        <v>65</v>
      </c>
      <c r="G815" s="3">
        <v>2388908</v>
      </c>
      <c r="J815" t="s">
        <v>1810</v>
      </c>
      <c r="K815" t="s">
        <v>1811</v>
      </c>
      <c r="L815" t="s">
        <v>97</v>
      </c>
      <c r="M815" s="23" t="s">
        <v>57</v>
      </c>
      <c r="P815" s="25" t="s">
        <v>58</v>
      </c>
      <c r="Q815" s="25"/>
      <c r="S815" t="s">
        <v>60</v>
      </c>
      <c r="T815" t="s">
        <v>87</v>
      </c>
      <c r="AA815" s="28" t="str">
        <f t="shared" si="84"/>
        <v>2388908</v>
      </c>
      <c r="AB815" s="27" t="str">
        <f t="shared" si="85"/>
        <v>1</v>
      </c>
      <c r="AC815" s="27">
        <f t="shared" si="86"/>
        <v>0</v>
      </c>
      <c r="AD815" s="27">
        <f t="shared" si="87"/>
        <v>0</v>
      </c>
      <c r="AE815" s="3">
        <f t="shared" si="88"/>
        <v>0</v>
      </c>
      <c r="AF815" s="3">
        <f t="shared" si="89"/>
        <v>0</v>
      </c>
      <c r="AG815" s="3">
        <f t="shared" si="90"/>
        <v>0</v>
      </c>
      <c r="AH815" s="12" cm="1">
        <f t="array" ref="AH815">_xlfn.IFS(M815=PARAMETROS!$A$2,(AE815*PARAMETROS!$B$2)+(AB815*PARAMETROS!$C$2),
M815=PARAMETROS!$A$3,(AE815*PARAMETROS!$B$3)+(AB815*PARAMETROS!$C$3),
M815=PARAMETROS!$A$4,(AE815*PARAMETROS!$B$4)+(AB815*PARAMETROS!$C$4),
M815=PARAMETROS!$A$5,(AE815*PARAMETROS!$B$5)+(AB815*PARAMETROS!$C$5),
M815=PARAMETROS!$A$6,(AE815*PARAMETROS!$B$6)+(AB815*PARAMETROS!$C$6),
M815=PARAMETROS!$A$7,(AE815*PARAMETROS!$B$7)+(AB815*PARAMETROS!$C$7))+
_xlfn.IFS(N815="",0,N815=PARAMETROS!$A$2,(AF815*PARAMETROS!$B$2)+(AC815*PARAMETROS!$C$2),
N815=PARAMETROS!$A$3,(AF815*PARAMETROS!$B$3)+(AC815*PARAMETROS!$C$3),
N815=PARAMETROS!$A$4,(AF815*PARAMETROS!$B$4)+(AC815*PARAMETROS!$C$4),
N815=PARAMETROS!$A$5,(AF815*PARAMETROS!$B$5)+(AC815*PARAMETROS!$C$5),
N815=PARAMETROS!$A$6,(AF815*PARAMETROS!$B$6)+(AC815*PARAMETROS!$C$6),
N815=PARAMETROS!$A$7,(AF815*PARAMETROS!$B$7)+(AC815*PARAMETROS!$C$7))+
_xlfn.IFS(O815="",0,O815=PARAMETROS!$A$2,(AG815*PARAMETROS!$B$2)+(AD815*PARAMETROS!$C$2),
O815=PARAMETROS!$A$3,(AG815*PARAMETROS!$B$3)+(AD815*PARAMETROS!$C$3),
O815=PARAMETROS!$A$4,(AG815*PARAMETROS!$B$4)+(AD815*PARAMETROS!$C$4),
O815=PARAMETROS!$A$5,(AG815*PARAMETROS!$B$5)+(AD815*PARAMETROS!$C$5),
O815=PARAMETROS!$A$6,(AG815*PARAMETROS!$B$6)+(AD815*PARAMETROS!$C$6),
O815=PARAMETROS!$A$7,(AG815*PARAMETROS!$B$7)+(AD815*PARAMETROS!$C$7))</f>
        <v>0.25</v>
      </c>
      <c r="AI815" s="12"/>
      <c r="AJ815" s="12"/>
      <c r="AK815" s="12"/>
    </row>
    <row r="816" spans="1:37">
      <c r="A816" s="3">
        <v>815</v>
      </c>
      <c r="B816" s="33">
        <v>45223.604016203702</v>
      </c>
      <c r="C816" s="33">
        <v>45223.604016203702</v>
      </c>
      <c r="E816" t="s">
        <v>1808</v>
      </c>
      <c r="F816" t="s">
        <v>65</v>
      </c>
      <c r="G816" s="3">
        <v>2388903</v>
      </c>
      <c r="J816" t="s">
        <v>1828</v>
      </c>
      <c r="K816" t="s">
        <v>1829</v>
      </c>
      <c r="L816" t="s">
        <v>101</v>
      </c>
      <c r="M816" s="23" t="s">
        <v>70</v>
      </c>
      <c r="P816" s="25" t="s">
        <v>59</v>
      </c>
      <c r="Q816" s="25"/>
      <c r="S816" t="s">
        <v>60</v>
      </c>
      <c r="T816" t="s">
        <v>61</v>
      </c>
      <c r="U816" t="s">
        <v>62</v>
      </c>
      <c r="AA816" s="28" t="str">
        <f t="shared" si="84"/>
        <v>2388903</v>
      </c>
      <c r="AB816" s="27" t="str">
        <f t="shared" si="85"/>
        <v>4</v>
      </c>
      <c r="AC816" s="27">
        <f t="shared" si="86"/>
        <v>0</v>
      </c>
      <c r="AD816" s="27">
        <f t="shared" si="87"/>
        <v>0</v>
      </c>
      <c r="AE816" s="3">
        <f t="shared" si="88"/>
        <v>0</v>
      </c>
      <c r="AF816" s="3">
        <f t="shared" si="89"/>
        <v>0</v>
      </c>
      <c r="AG816" s="3">
        <f t="shared" si="90"/>
        <v>0</v>
      </c>
      <c r="AH816" s="12" cm="1">
        <f t="array" ref="AH816">_xlfn.IFS(M816=PARAMETROS!$A$2,(AE816*PARAMETROS!$B$2)+(AB816*PARAMETROS!$C$2),
M816=PARAMETROS!$A$3,(AE816*PARAMETROS!$B$3)+(AB816*PARAMETROS!$C$3),
M816=PARAMETROS!$A$4,(AE816*PARAMETROS!$B$4)+(AB816*PARAMETROS!$C$4),
M816=PARAMETROS!$A$5,(AE816*PARAMETROS!$B$5)+(AB816*PARAMETROS!$C$5),
M816=PARAMETROS!$A$6,(AE816*PARAMETROS!$B$6)+(AB816*PARAMETROS!$C$6),
M816=PARAMETROS!$A$7,(AE816*PARAMETROS!$B$7)+(AB816*PARAMETROS!$C$7))+
_xlfn.IFS(N816="",0,N816=PARAMETROS!$A$2,(AF816*PARAMETROS!$B$2)+(AC816*PARAMETROS!$C$2),
N816=PARAMETROS!$A$3,(AF816*PARAMETROS!$B$3)+(AC816*PARAMETROS!$C$3),
N816=PARAMETROS!$A$4,(AF816*PARAMETROS!$B$4)+(AC816*PARAMETROS!$C$4),
N816=PARAMETROS!$A$5,(AF816*PARAMETROS!$B$5)+(AC816*PARAMETROS!$C$5),
N816=PARAMETROS!$A$6,(AF816*PARAMETROS!$B$6)+(AC816*PARAMETROS!$C$6),
N816=PARAMETROS!$A$7,(AF816*PARAMETROS!$B$7)+(AC816*PARAMETROS!$C$7))+
_xlfn.IFS(O816="",0,O816=PARAMETROS!$A$2,(AG816*PARAMETROS!$B$2)+(AD816*PARAMETROS!$C$2),
O816=PARAMETROS!$A$3,(AG816*PARAMETROS!$B$3)+(AD816*PARAMETROS!$C$3),
O816=PARAMETROS!$A$4,(AG816*PARAMETROS!$B$4)+(AD816*PARAMETROS!$C$4),
O816=PARAMETROS!$A$5,(AG816*PARAMETROS!$B$5)+(AD816*PARAMETROS!$C$5),
O816=PARAMETROS!$A$6,(AG816*PARAMETROS!$B$6)+(AD816*PARAMETROS!$C$6),
O816=PARAMETROS!$A$7,(AG816*PARAMETROS!$B$7)+(AD816*PARAMETROS!$C$7))</f>
        <v>0.72</v>
      </c>
      <c r="AI816" s="12"/>
      <c r="AJ816" s="12"/>
      <c r="AK816" s="12"/>
    </row>
    <row r="817" spans="1:37">
      <c r="A817" s="3">
        <v>816</v>
      </c>
      <c r="B817" s="33">
        <v>45223.600046296298</v>
      </c>
      <c r="C817" s="33">
        <v>45223.600046296298</v>
      </c>
      <c r="E817" t="s">
        <v>1805</v>
      </c>
      <c r="F817" t="s">
        <v>65</v>
      </c>
      <c r="G817" s="3">
        <v>2388898</v>
      </c>
      <c r="J817" t="s">
        <v>1830</v>
      </c>
      <c r="K817" t="s">
        <v>1831</v>
      </c>
      <c r="L817" t="s">
        <v>106</v>
      </c>
      <c r="M817" s="23" t="s">
        <v>47</v>
      </c>
      <c r="P817" s="25" t="s">
        <v>59</v>
      </c>
      <c r="Q817" s="25"/>
      <c r="S817" t="s">
        <v>49</v>
      </c>
      <c r="AA817" s="28" t="str">
        <f t="shared" si="84"/>
        <v>2388898</v>
      </c>
      <c r="AB817" s="27" t="str">
        <f t="shared" si="85"/>
        <v>4</v>
      </c>
      <c r="AC817" s="27">
        <f t="shared" si="86"/>
        <v>0</v>
      </c>
      <c r="AD817" s="27">
        <f t="shared" si="87"/>
        <v>0</v>
      </c>
      <c r="AE817" s="3">
        <f t="shared" si="88"/>
        <v>0</v>
      </c>
      <c r="AF817" s="3">
        <f t="shared" si="89"/>
        <v>0</v>
      </c>
      <c r="AG817" s="3">
        <f t="shared" si="90"/>
        <v>0</v>
      </c>
      <c r="AH817" s="12" cm="1">
        <f t="array" ref="AH817">_xlfn.IFS(M817=PARAMETROS!$A$2,(AE817*PARAMETROS!$B$2)+(AB817*PARAMETROS!$C$2),
M817=PARAMETROS!$A$3,(AE817*PARAMETROS!$B$3)+(AB817*PARAMETROS!$C$3),
M817=PARAMETROS!$A$4,(AE817*PARAMETROS!$B$4)+(AB817*PARAMETROS!$C$4),
M817=PARAMETROS!$A$5,(AE817*PARAMETROS!$B$5)+(AB817*PARAMETROS!$C$5),
M817=PARAMETROS!$A$6,(AE817*PARAMETROS!$B$6)+(AB817*PARAMETROS!$C$6),
M817=PARAMETROS!$A$7,(AE817*PARAMETROS!$B$7)+(AB817*PARAMETROS!$C$7))+
_xlfn.IFS(N817="",0,N817=PARAMETROS!$A$2,(AF817*PARAMETROS!$B$2)+(AC817*PARAMETROS!$C$2),
N817=PARAMETROS!$A$3,(AF817*PARAMETROS!$B$3)+(AC817*PARAMETROS!$C$3),
N817=PARAMETROS!$A$4,(AF817*PARAMETROS!$B$4)+(AC817*PARAMETROS!$C$4),
N817=PARAMETROS!$A$5,(AF817*PARAMETROS!$B$5)+(AC817*PARAMETROS!$C$5),
N817=PARAMETROS!$A$6,(AF817*PARAMETROS!$B$6)+(AC817*PARAMETROS!$C$6),
N817=PARAMETROS!$A$7,(AF817*PARAMETROS!$B$7)+(AC817*PARAMETROS!$C$7))+
_xlfn.IFS(O817="",0,O817=PARAMETROS!$A$2,(AG817*PARAMETROS!$B$2)+(AD817*PARAMETROS!$C$2),
O817=PARAMETROS!$A$3,(AG817*PARAMETROS!$B$3)+(AD817*PARAMETROS!$C$3),
O817=PARAMETROS!$A$4,(AG817*PARAMETROS!$B$4)+(AD817*PARAMETROS!$C$4),
O817=PARAMETROS!$A$5,(AG817*PARAMETROS!$B$5)+(AD817*PARAMETROS!$C$5),
O817=PARAMETROS!$A$6,(AG817*PARAMETROS!$B$6)+(AD817*PARAMETROS!$C$6),
O817=PARAMETROS!$A$7,(AG817*PARAMETROS!$B$7)+(AD817*PARAMETROS!$C$7))</f>
        <v>0.24</v>
      </c>
      <c r="AI817" s="12"/>
      <c r="AJ817" s="12"/>
      <c r="AK817" s="12"/>
    </row>
    <row r="818" spans="1:37">
      <c r="A818" s="3">
        <v>817</v>
      </c>
      <c r="B818" s="33">
        <v>45223.60497685185</v>
      </c>
      <c r="C818" s="33">
        <v>45223.60497685185</v>
      </c>
      <c r="E818" t="s">
        <v>1809</v>
      </c>
      <c r="F818" t="s">
        <v>65</v>
      </c>
      <c r="G818" s="3">
        <v>2388883</v>
      </c>
      <c r="J818" t="s">
        <v>1832</v>
      </c>
      <c r="K818" t="s">
        <v>1833</v>
      </c>
      <c r="L818" t="s">
        <v>110</v>
      </c>
      <c r="M818" s="23" t="s">
        <v>47</v>
      </c>
      <c r="P818" s="25" t="s">
        <v>48</v>
      </c>
      <c r="S818" t="s">
        <v>49</v>
      </c>
      <c r="AA818" s="28" t="str">
        <f t="shared" si="84"/>
        <v>2388883</v>
      </c>
      <c r="AB818" s="27" t="str">
        <f t="shared" si="85"/>
        <v>2</v>
      </c>
      <c r="AC818" s="27">
        <f t="shared" si="86"/>
        <v>0</v>
      </c>
      <c r="AD818" s="27">
        <f t="shared" si="87"/>
        <v>0</v>
      </c>
      <c r="AE818" s="3">
        <f t="shared" si="88"/>
        <v>0</v>
      </c>
      <c r="AF818" s="3">
        <f t="shared" si="89"/>
        <v>0</v>
      </c>
      <c r="AG818" s="3">
        <f t="shared" si="90"/>
        <v>0</v>
      </c>
      <c r="AH818" s="12" cm="1">
        <f t="array" ref="AH818">_xlfn.IFS(M818=PARAMETROS!$A$2,(AE818*PARAMETROS!$B$2)+(AB818*PARAMETROS!$C$2),
M818=PARAMETROS!$A$3,(AE818*PARAMETROS!$B$3)+(AB818*PARAMETROS!$C$3),
M818=PARAMETROS!$A$4,(AE818*PARAMETROS!$B$4)+(AB818*PARAMETROS!$C$4),
M818=PARAMETROS!$A$5,(AE818*PARAMETROS!$B$5)+(AB818*PARAMETROS!$C$5),
M818=PARAMETROS!$A$6,(AE818*PARAMETROS!$B$6)+(AB818*PARAMETROS!$C$6),
M818=PARAMETROS!$A$7,(AE818*PARAMETROS!$B$7)+(AB818*PARAMETROS!$C$7))+
_xlfn.IFS(N818="",0,N818=PARAMETROS!$A$2,(AF818*PARAMETROS!$B$2)+(AC818*PARAMETROS!$C$2),
N818=PARAMETROS!$A$3,(AF818*PARAMETROS!$B$3)+(AC818*PARAMETROS!$C$3),
N818=PARAMETROS!$A$4,(AF818*PARAMETROS!$B$4)+(AC818*PARAMETROS!$C$4),
N818=PARAMETROS!$A$5,(AF818*PARAMETROS!$B$5)+(AC818*PARAMETROS!$C$5),
N818=PARAMETROS!$A$6,(AF818*PARAMETROS!$B$6)+(AC818*PARAMETROS!$C$6),
N818=PARAMETROS!$A$7,(AF818*PARAMETROS!$B$7)+(AC818*PARAMETROS!$C$7))+
_xlfn.IFS(O818="",0,O818=PARAMETROS!$A$2,(AG818*PARAMETROS!$B$2)+(AD818*PARAMETROS!$C$2),
O818=PARAMETROS!$A$3,(AG818*PARAMETROS!$B$3)+(AD818*PARAMETROS!$C$3),
O818=PARAMETROS!$A$4,(AG818*PARAMETROS!$B$4)+(AD818*PARAMETROS!$C$4),
O818=PARAMETROS!$A$5,(AG818*PARAMETROS!$B$5)+(AD818*PARAMETROS!$C$5),
O818=PARAMETROS!$A$6,(AG818*PARAMETROS!$B$6)+(AD818*PARAMETROS!$C$6),
O818=PARAMETROS!$A$7,(AG818*PARAMETROS!$B$7)+(AD818*PARAMETROS!$C$7))</f>
        <v>0.12</v>
      </c>
      <c r="AI818" s="12"/>
      <c r="AJ818" s="12"/>
      <c r="AK818" s="12"/>
    </row>
    <row r="819" spans="1:37">
      <c r="A819" s="3">
        <v>818</v>
      </c>
      <c r="B819" s="33">
        <v>45223.603726851848</v>
      </c>
      <c r="C819" s="33">
        <v>45223.603726851848</v>
      </c>
      <c r="E819" t="s">
        <v>50</v>
      </c>
      <c r="F819" t="s">
        <v>65</v>
      </c>
      <c r="G819" s="3">
        <v>2388880</v>
      </c>
      <c r="J819" t="s">
        <v>1834</v>
      </c>
      <c r="K819" t="s">
        <v>1835</v>
      </c>
      <c r="L819" t="s">
        <v>114</v>
      </c>
      <c r="M819" s="23" t="s">
        <v>82</v>
      </c>
      <c r="N819" s="23" t="s">
        <v>47</v>
      </c>
      <c r="P819" s="25" t="s">
        <v>58</v>
      </c>
      <c r="Q819" s="25" t="s">
        <v>59</v>
      </c>
      <c r="S819" t="s">
        <v>60</v>
      </c>
      <c r="T819" t="s">
        <v>61</v>
      </c>
      <c r="U819" t="s">
        <v>62</v>
      </c>
      <c r="AA819" s="28" t="str">
        <f t="shared" si="84"/>
        <v>2388880</v>
      </c>
      <c r="AB819" s="27" t="str">
        <f t="shared" si="85"/>
        <v>1</v>
      </c>
      <c r="AC819" s="27" t="str">
        <f t="shared" si="86"/>
        <v>4</v>
      </c>
      <c r="AD819" s="27">
        <f t="shared" si="87"/>
        <v>0</v>
      </c>
      <c r="AE819" s="3">
        <f t="shared" si="88"/>
        <v>0</v>
      </c>
      <c r="AF819" s="3">
        <f t="shared" si="89"/>
        <v>0</v>
      </c>
      <c r="AG819" s="3">
        <f t="shared" si="90"/>
        <v>0</v>
      </c>
      <c r="AH819" s="12" cm="1">
        <f t="array" ref="AH819">_xlfn.IFS(M819=PARAMETROS!$A$2,(AE819*PARAMETROS!$B$2)+(AB819*PARAMETROS!$C$2),
M819=PARAMETROS!$A$3,(AE819*PARAMETROS!$B$3)+(AB819*PARAMETROS!$C$3),
M819=PARAMETROS!$A$4,(AE819*PARAMETROS!$B$4)+(AB819*PARAMETROS!$C$4),
M819=PARAMETROS!$A$5,(AE819*PARAMETROS!$B$5)+(AB819*PARAMETROS!$C$5),
M819=PARAMETROS!$A$6,(AE819*PARAMETROS!$B$6)+(AB819*PARAMETROS!$C$6),
M819=PARAMETROS!$A$7,(AE819*PARAMETROS!$B$7)+(AB819*PARAMETROS!$C$7))+
_xlfn.IFS(N819="",0,N819=PARAMETROS!$A$2,(AF819*PARAMETROS!$B$2)+(AC819*PARAMETROS!$C$2),
N819=PARAMETROS!$A$3,(AF819*PARAMETROS!$B$3)+(AC819*PARAMETROS!$C$3),
N819=PARAMETROS!$A$4,(AF819*PARAMETROS!$B$4)+(AC819*PARAMETROS!$C$4),
N819=PARAMETROS!$A$5,(AF819*PARAMETROS!$B$5)+(AC819*PARAMETROS!$C$5),
N819=PARAMETROS!$A$6,(AF819*PARAMETROS!$B$6)+(AC819*PARAMETROS!$C$6),
N819=PARAMETROS!$A$7,(AF819*PARAMETROS!$B$7)+(AC819*PARAMETROS!$C$7))+
_xlfn.IFS(O819="",0,O819=PARAMETROS!$A$2,(AG819*PARAMETROS!$B$2)+(AD819*PARAMETROS!$C$2),
O819=PARAMETROS!$A$3,(AG819*PARAMETROS!$B$3)+(AD819*PARAMETROS!$C$3),
O819=PARAMETROS!$A$4,(AG819*PARAMETROS!$B$4)+(AD819*PARAMETROS!$C$4),
O819=PARAMETROS!$A$5,(AG819*PARAMETROS!$B$5)+(AD819*PARAMETROS!$C$5),
O819=PARAMETROS!$A$6,(AG819*PARAMETROS!$B$6)+(AD819*PARAMETROS!$C$6),
O819=PARAMETROS!$A$7,(AG819*PARAMETROS!$B$7)+(AD819*PARAMETROS!$C$7))</f>
        <v>0.3</v>
      </c>
      <c r="AI819" s="12"/>
      <c r="AJ819" s="12"/>
      <c r="AK819" s="12"/>
    </row>
    <row r="820" spans="1:37">
      <c r="A820" s="3">
        <v>819</v>
      </c>
      <c r="B820" s="33">
        <v>45223.590752314813</v>
      </c>
      <c r="C820" s="33">
        <v>45223.590752314813</v>
      </c>
      <c r="E820" t="s">
        <v>50</v>
      </c>
      <c r="F820" t="s">
        <v>65</v>
      </c>
      <c r="G820" s="3">
        <v>2388878</v>
      </c>
      <c r="J820" t="s">
        <v>1836</v>
      </c>
      <c r="K820" t="s">
        <v>1837</v>
      </c>
      <c r="L820" t="s">
        <v>97</v>
      </c>
      <c r="M820" s="23" t="s">
        <v>47</v>
      </c>
      <c r="N820" s="23" t="s">
        <v>47</v>
      </c>
      <c r="P820" s="25" t="s">
        <v>59</v>
      </c>
      <c r="Q820" s="25" t="s">
        <v>59</v>
      </c>
      <c r="S820" t="s">
        <v>49</v>
      </c>
      <c r="AA820" s="28" t="str">
        <f t="shared" si="84"/>
        <v>2388878</v>
      </c>
      <c r="AB820" s="27" t="str">
        <f t="shared" si="85"/>
        <v>4</v>
      </c>
      <c r="AC820" s="27" t="str">
        <f t="shared" si="86"/>
        <v>4</v>
      </c>
      <c r="AD820" s="27">
        <f t="shared" si="87"/>
        <v>0</v>
      </c>
      <c r="AE820" s="3">
        <f t="shared" si="88"/>
        <v>0</v>
      </c>
      <c r="AF820" s="3">
        <f t="shared" si="89"/>
        <v>0</v>
      </c>
      <c r="AG820" s="3">
        <f t="shared" si="90"/>
        <v>0</v>
      </c>
      <c r="AH820" s="12" cm="1">
        <f t="array" ref="AH820">_xlfn.IFS(M820=PARAMETROS!$A$2,(AE820*PARAMETROS!$B$2)+(AB820*PARAMETROS!$C$2),
M820=PARAMETROS!$A$3,(AE820*PARAMETROS!$B$3)+(AB820*PARAMETROS!$C$3),
M820=PARAMETROS!$A$4,(AE820*PARAMETROS!$B$4)+(AB820*PARAMETROS!$C$4),
M820=PARAMETROS!$A$5,(AE820*PARAMETROS!$B$5)+(AB820*PARAMETROS!$C$5),
M820=PARAMETROS!$A$6,(AE820*PARAMETROS!$B$6)+(AB820*PARAMETROS!$C$6),
M820=PARAMETROS!$A$7,(AE820*PARAMETROS!$B$7)+(AB820*PARAMETROS!$C$7))+
_xlfn.IFS(N820="",0,N820=PARAMETROS!$A$2,(AF820*PARAMETROS!$B$2)+(AC820*PARAMETROS!$C$2),
N820=PARAMETROS!$A$3,(AF820*PARAMETROS!$B$3)+(AC820*PARAMETROS!$C$3),
N820=PARAMETROS!$A$4,(AF820*PARAMETROS!$B$4)+(AC820*PARAMETROS!$C$4),
N820=PARAMETROS!$A$5,(AF820*PARAMETROS!$B$5)+(AC820*PARAMETROS!$C$5),
N820=PARAMETROS!$A$6,(AF820*PARAMETROS!$B$6)+(AC820*PARAMETROS!$C$6),
N820=PARAMETROS!$A$7,(AF820*PARAMETROS!$B$7)+(AC820*PARAMETROS!$C$7))+
_xlfn.IFS(O820="",0,O820=PARAMETROS!$A$2,(AG820*PARAMETROS!$B$2)+(AD820*PARAMETROS!$C$2),
O820=PARAMETROS!$A$3,(AG820*PARAMETROS!$B$3)+(AD820*PARAMETROS!$C$3),
O820=PARAMETROS!$A$4,(AG820*PARAMETROS!$B$4)+(AD820*PARAMETROS!$C$4),
O820=PARAMETROS!$A$5,(AG820*PARAMETROS!$B$5)+(AD820*PARAMETROS!$C$5),
O820=PARAMETROS!$A$6,(AG820*PARAMETROS!$B$6)+(AD820*PARAMETROS!$C$6),
O820=PARAMETROS!$A$7,(AG820*PARAMETROS!$B$7)+(AD820*PARAMETROS!$C$7))</f>
        <v>0.48</v>
      </c>
      <c r="AI820" s="12"/>
      <c r="AJ820" s="12"/>
      <c r="AK820" s="12"/>
    </row>
    <row r="821" spans="1:37">
      <c r="A821" s="3">
        <v>820</v>
      </c>
      <c r="B821" s="33">
        <v>45223.588460648149</v>
      </c>
      <c r="C821" s="33">
        <v>45223.588460648149</v>
      </c>
      <c r="E821" t="s">
        <v>1802</v>
      </c>
      <c r="F821" t="s">
        <v>65</v>
      </c>
      <c r="G821" s="3">
        <v>2388875</v>
      </c>
      <c r="J821" t="s">
        <v>1838</v>
      </c>
      <c r="K821" t="s">
        <v>1839</v>
      </c>
      <c r="L821" t="s">
        <v>56</v>
      </c>
      <c r="M821" s="23" t="s">
        <v>76</v>
      </c>
      <c r="P821" s="25" t="s">
        <v>48</v>
      </c>
      <c r="Q821" s="25"/>
      <c r="S821" t="s">
        <v>49</v>
      </c>
      <c r="AA821" s="28" t="str">
        <f t="shared" si="84"/>
        <v>2388875</v>
      </c>
      <c r="AB821" s="27" t="str">
        <f t="shared" si="85"/>
        <v>2</v>
      </c>
      <c r="AC821" s="27">
        <f t="shared" si="86"/>
        <v>0</v>
      </c>
      <c r="AD821" s="27">
        <f t="shared" si="87"/>
        <v>0</v>
      </c>
      <c r="AE821" s="3">
        <f t="shared" si="88"/>
        <v>0</v>
      </c>
      <c r="AF821" s="3">
        <f t="shared" si="89"/>
        <v>0</v>
      </c>
      <c r="AG821" s="3">
        <f t="shared" si="90"/>
        <v>0</v>
      </c>
      <c r="AH821" s="12" cm="1">
        <f t="array" ref="AH821">_xlfn.IFS(M821=PARAMETROS!$A$2,(AE821*PARAMETROS!$B$2)+(AB821*PARAMETROS!$C$2),
M821=PARAMETROS!$A$3,(AE821*PARAMETROS!$B$3)+(AB821*PARAMETROS!$C$3),
M821=PARAMETROS!$A$4,(AE821*PARAMETROS!$B$4)+(AB821*PARAMETROS!$C$4),
M821=PARAMETROS!$A$5,(AE821*PARAMETROS!$B$5)+(AB821*PARAMETROS!$C$5),
M821=PARAMETROS!$A$6,(AE821*PARAMETROS!$B$6)+(AB821*PARAMETROS!$C$6),
M821=PARAMETROS!$A$7,(AE821*PARAMETROS!$B$7)+(AB821*PARAMETROS!$C$7))+
_xlfn.IFS(N821="",0,N821=PARAMETROS!$A$2,(AF821*PARAMETROS!$B$2)+(AC821*PARAMETROS!$C$2),
N821=PARAMETROS!$A$3,(AF821*PARAMETROS!$B$3)+(AC821*PARAMETROS!$C$3),
N821=PARAMETROS!$A$4,(AF821*PARAMETROS!$B$4)+(AC821*PARAMETROS!$C$4),
N821=PARAMETROS!$A$5,(AF821*PARAMETROS!$B$5)+(AC821*PARAMETROS!$C$5),
N821=PARAMETROS!$A$6,(AF821*PARAMETROS!$B$6)+(AC821*PARAMETROS!$C$6),
N821=PARAMETROS!$A$7,(AF821*PARAMETROS!$B$7)+(AC821*PARAMETROS!$C$7))+
_xlfn.IFS(O821="",0,O821=PARAMETROS!$A$2,(AG821*PARAMETROS!$B$2)+(AD821*PARAMETROS!$C$2),
O821=PARAMETROS!$A$3,(AG821*PARAMETROS!$B$3)+(AD821*PARAMETROS!$C$3),
O821=PARAMETROS!$A$4,(AG821*PARAMETROS!$B$4)+(AD821*PARAMETROS!$C$4),
O821=PARAMETROS!$A$5,(AG821*PARAMETROS!$B$5)+(AD821*PARAMETROS!$C$5),
O821=PARAMETROS!$A$6,(AG821*PARAMETROS!$B$6)+(AD821*PARAMETROS!$C$6),
O821=PARAMETROS!$A$7,(AG821*PARAMETROS!$B$7)+(AD821*PARAMETROS!$C$7))</f>
        <v>0.24</v>
      </c>
      <c r="AI821" s="12"/>
      <c r="AJ821" s="12"/>
      <c r="AK821" s="12"/>
    </row>
    <row r="822" spans="1:37">
      <c r="A822" s="3">
        <v>821</v>
      </c>
      <c r="B822" s="33">
        <v>45223.586122685185</v>
      </c>
      <c r="C822" s="33">
        <v>45223.586122685185</v>
      </c>
      <c r="E822" t="s">
        <v>88</v>
      </c>
      <c r="F822" t="s">
        <v>65</v>
      </c>
      <c r="G822" s="3">
        <v>2388872</v>
      </c>
      <c r="J822" t="s">
        <v>1840</v>
      </c>
      <c r="K822" t="s">
        <v>1841</v>
      </c>
      <c r="L822" t="s">
        <v>125</v>
      </c>
      <c r="M822" s="23" t="s">
        <v>57</v>
      </c>
      <c r="N822" s="23" t="s">
        <v>70</v>
      </c>
      <c r="P822" s="25" t="s">
        <v>48</v>
      </c>
      <c r="Q822" s="25" t="s">
        <v>48</v>
      </c>
      <c r="S822" t="s">
        <v>49</v>
      </c>
      <c r="AA822" s="28" t="str">
        <f t="shared" si="84"/>
        <v>2388872</v>
      </c>
      <c r="AB822" s="27" t="str">
        <f t="shared" si="85"/>
        <v>2</v>
      </c>
      <c r="AC822" s="27" t="str">
        <f t="shared" si="86"/>
        <v>2</v>
      </c>
      <c r="AD822" s="27">
        <f t="shared" si="87"/>
        <v>0</v>
      </c>
      <c r="AE822" s="3">
        <f t="shared" si="88"/>
        <v>0</v>
      </c>
      <c r="AF822" s="3">
        <f t="shared" si="89"/>
        <v>0</v>
      </c>
      <c r="AG822" s="3">
        <f t="shared" si="90"/>
        <v>0</v>
      </c>
      <c r="AH822" s="12" cm="1">
        <f t="array" ref="AH822">_xlfn.IFS(M822=PARAMETROS!$A$2,(AE822*PARAMETROS!$B$2)+(AB822*PARAMETROS!$C$2),
M822=PARAMETROS!$A$3,(AE822*PARAMETROS!$B$3)+(AB822*PARAMETROS!$C$3),
M822=PARAMETROS!$A$4,(AE822*PARAMETROS!$B$4)+(AB822*PARAMETROS!$C$4),
M822=PARAMETROS!$A$5,(AE822*PARAMETROS!$B$5)+(AB822*PARAMETROS!$C$5),
M822=PARAMETROS!$A$6,(AE822*PARAMETROS!$B$6)+(AB822*PARAMETROS!$C$6),
M822=PARAMETROS!$A$7,(AE822*PARAMETROS!$B$7)+(AB822*PARAMETROS!$C$7))+
_xlfn.IFS(N822="",0,N822=PARAMETROS!$A$2,(AF822*PARAMETROS!$B$2)+(AC822*PARAMETROS!$C$2),
N822=PARAMETROS!$A$3,(AF822*PARAMETROS!$B$3)+(AC822*PARAMETROS!$C$3),
N822=PARAMETROS!$A$4,(AF822*PARAMETROS!$B$4)+(AC822*PARAMETROS!$C$4),
N822=PARAMETROS!$A$5,(AF822*PARAMETROS!$B$5)+(AC822*PARAMETROS!$C$5),
N822=PARAMETROS!$A$6,(AF822*PARAMETROS!$B$6)+(AC822*PARAMETROS!$C$6),
N822=PARAMETROS!$A$7,(AF822*PARAMETROS!$B$7)+(AC822*PARAMETROS!$C$7))+
_xlfn.IFS(O822="",0,O822=PARAMETROS!$A$2,(AG822*PARAMETROS!$B$2)+(AD822*PARAMETROS!$C$2),
O822=PARAMETROS!$A$3,(AG822*PARAMETROS!$B$3)+(AD822*PARAMETROS!$C$3),
O822=PARAMETROS!$A$4,(AG822*PARAMETROS!$B$4)+(AD822*PARAMETROS!$C$4),
O822=PARAMETROS!$A$5,(AG822*PARAMETROS!$B$5)+(AD822*PARAMETROS!$C$5),
O822=PARAMETROS!$A$6,(AG822*PARAMETROS!$B$6)+(AD822*PARAMETROS!$C$6),
O822=PARAMETROS!$A$7,(AG822*PARAMETROS!$B$7)+(AD822*PARAMETROS!$C$7))</f>
        <v>0.86</v>
      </c>
      <c r="AI822" s="12"/>
      <c r="AJ822" s="12"/>
      <c r="AK822" s="12"/>
    </row>
    <row r="823" spans="1:37">
      <c r="A823" s="3">
        <v>822</v>
      </c>
      <c r="B823" s="33">
        <v>45223.586875000001</v>
      </c>
      <c r="C823" s="33">
        <v>45223.586875000001</v>
      </c>
      <c r="E823" t="s">
        <v>88</v>
      </c>
      <c r="F823" t="s">
        <v>65</v>
      </c>
      <c r="G823" s="3">
        <v>2388846</v>
      </c>
      <c r="J823" t="s">
        <v>1842</v>
      </c>
      <c r="K823" t="s">
        <v>1843</v>
      </c>
      <c r="L823" t="s">
        <v>129</v>
      </c>
      <c r="M823" s="23" t="s">
        <v>47</v>
      </c>
      <c r="P823" s="25" t="s">
        <v>48</v>
      </c>
      <c r="Q823" s="25"/>
      <c r="S823" t="s">
        <v>60</v>
      </c>
      <c r="T823" t="s">
        <v>87</v>
      </c>
      <c r="AA823" s="28" t="str">
        <f t="shared" si="84"/>
        <v>2388846</v>
      </c>
      <c r="AB823" s="27" t="str">
        <f t="shared" si="85"/>
        <v>2</v>
      </c>
      <c r="AC823" s="27">
        <f t="shared" si="86"/>
        <v>0</v>
      </c>
      <c r="AD823" s="27">
        <f t="shared" si="87"/>
        <v>0</v>
      </c>
      <c r="AE823" s="3">
        <f t="shared" si="88"/>
        <v>0</v>
      </c>
      <c r="AF823" s="3">
        <f t="shared" si="89"/>
        <v>0</v>
      </c>
      <c r="AG823" s="3">
        <f t="shared" si="90"/>
        <v>0</v>
      </c>
      <c r="AH823" s="12" cm="1">
        <f t="array" ref="AH823">_xlfn.IFS(M823=PARAMETROS!$A$2,(AE823*PARAMETROS!$B$2)+(AB823*PARAMETROS!$C$2),
M823=PARAMETROS!$A$3,(AE823*PARAMETROS!$B$3)+(AB823*PARAMETROS!$C$3),
M823=PARAMETROS!$A$4,(AE823*PARAMETROS!$B$4)+(AB823*PARAMETROS!$C$4),
M823=PARAMETROS!$A$5,(AE823*PARAMETROS!$B$5)+(AB823*PARAMETROS!$C$5),
M823=PARAMETROS!$A$6,(AE823*PARAMETROS!$B$6)+(AB823*PARAMETROS!$C$6),
M823=PARAMETROS!$A$7,(AE823*PARAMETROS!$B$7)+(AB823*PARAMETROS!$C$7))+
_xlfn.IFS(N823="",0,N823=PARAMETROS!$A$2,(AF823*PARAMETROS!$B$2)+(AC823*PARAMETROS!$C$2),
N823=PARAMETROS!$A$3,(AF823*PARAMETROS!$B$3)+(AC823*PARAMETROS!$C$3),
N823=PARAMETROS!$A$4,(AF823*PARAMETROS!$B$4)+(AC823*PARAMETROS!$C$4),
N823=PARAMETROS!$A$5,(AF823*PARAMETROS!$B$5)+(AC823*PARAMETROS!$C$5),
N823=PARAMETROS!$A$6,(AF823*PARAMETROS!$B$6)+(AC823*PARAMETROS!$C$6),
N823=PARAMETROS!$A$7,(AF823*PARAMETROS!$B$7)+(AC823*PARAMETROS!$C$7))+
_xlfn.IFS(O823="",0,O823=PARAMETROS!$A$2,(AG823*PARAMETROS!$B$2)+(AD823*PARAMETROS!$C$2),
O823=PARAMETROS!$A$3,(AG823*PARAMETROS!$B$3)+(AD823*PARAMETROS!$C$3),
O823=PARAMETROS!$A$4,(AG823*PARAMETROS!$B$4)+(AD823*PARAMETROS!$C$4),
O823=PARAMETROS!$A$5,(AG823*PARAMETROS!$B$5)+(AD823*PARAMETROS!$C$5),
O823=PARAMETROS!$A$6,(AG823*PARAMETROS!$B$6)+(AD823*PARAMETROS!$C$6),
O823=PARAMETROS!$A$7,(AG823*PARAMETROS!$B$7)+(AD823*PARAMETROS!$C$7))</f>
        <v>0.12</v>
      </c>
      <c r="AI823" s="12"/>
      <c r="AJ823" s="12"/>
      <c r="AK823" s="12"/>
    </row>
    <row r="824" spans="1:37">
      <c r="A824" s="3">
        <v>823</v>
      </c>
      <c r="B824" s="33">
        <v>45223.585011574076</v>
      </c>
      <c r="C824" s="33">
        <v>45223.585011574076</v>
      </c>
      <c r="E824" t="s">
        <v>1808</v>
      </c>
      <c r="F824" t="s">
        <v>65</v>
      </c>
      <c r="G824" s="3">
        <v>2388845</v>
      </c>
      <c r="J824" t="s">
        <v>1844</v>
      </c>
      <c r="K824" t="s">
        <v>1845</v>
      </c>
      <c r="L824" t="s">
        <v>46</v>
      </c>
      <c r="M824" s="23" t="s">
        <v>76</v>
      </c>
      <c r="P824" s="25" t="s">
        <v>93</v>
      </c>
      <c r="Q824" s="25"/>
      <c r="S824" t="s">
        <v>49</v>
      </c>
      <c r="AA824" s="28" t="str">
        <f t="shared" si="84"/>
        <v>2388845</v>
      </c>
      <c r="AB824" s="27" t="str">
        <f t="shared" si="85"/>
        <v>5</v>
      </c>
      <c r="AC824" s="27">
        <f t="shared" si="86"/>
        <v>0</v>
      </c>
      <c r="AD824" s="27">
        <f t="shared" si="87"/>
        <v>0</v>
      </c>
      <c r="AE824" s="3">
        <f t="shared" si="88"/>
        <v>0</v>
      </c>
      <c r="AF824" s="3">
        <f t="shared" si="89"/>
        <v>0</v>
      </c>
      <c r="AG824" s="3">
        <f t="shared" si="90"/>
        <v>0</v>
      </c>
      <c r="AH824" s="12" cm="1">
        <f t="array" ref="AH824">_xlfn.IFS(M824=PARAMETROS!$A$2,(AE824*PARAMETROS!$B$2)+(AB824*PARAMETROS!$C$2),
M824=PARAMETROS!$A$3,(AE824*PARAMETROS!$B$3)+(AB824*PARAMETROS!$C$3),
M824=PARAMETROS!$A$4,(AE824*PARAMETROS!$B$4)+(AB824*PARAMETROS!$C$4),
M824=PARAMETROS!$A$5,(AE824*PARAMETROS!$B$5)+(AB824*PARAMETROS!$C$5),
M824=PARAMETROS!$A$6,(AE824*PARAMETROS!$B$6)+(AB824*PARAMETROS!$C$6),
M824=PARAMETROS!$A$7,(AE824*PARAMETROS!$B$7)+(AB824*PARAMETROS!$C$7))+
_xlfn.IFS(N824="",0,N824=PARAMETROS!$A$2,(AF824*PARAMETROS!$B$2)+(AC824*PARAMETROS!$C$2),
N824=PARAMETROS!$A$3,(AF824*PARAMETROS!$B$3)+(AC824*PARAMETROS!$C$3),
N824=PARAMETROS!$A$4,(AF824*PARAMETROS!$B$4)+(AC824*PARAMETROS!$C$4),
N824=PARAMETROS!$A$5,(AF824*PARAMETROS!$B$5)+(AC824*PARAMETROS!$C$5),
N824=PARAMETROS!$A$6,(AF824*PARAMETROS!$B$6)+(AC824*PARAMETROS!$C$6),
N824=PARAMETROS!$A$7,(AF824*PARAMETROS!$B$7)+(AC824*PARAMETROS!$C$7))+
_xlfn.IFS(O824="",0,O824=PARAMETROS!$A$2,(AG824*PARAMETROS!$B$2)+(AD824*PARAMETROS!$C$2),
O824=PARAMETROS!$A$3,(AG824*PARAMETROS!$B$3)+(AD824*PARAMETROS!$C$3),
O824=PARAMETROS!$A$4,(AG824*PARAMETROS!$B$4)+(AD824*PARAMETROS!$C$4),
O824=PARAMETROS!$A$5,(AG824*PARAMETROS!$B$5)+(AD824*PARAMETROS!$C$5),
O824=PARAMETROS!$A$6,(AG824*PARAMETROS!$B$6)+(AD824*PARAMETROS!$C$6),
O824=PARAMETROS!$A$7,(AG824*PARAMETROS!$B$7)+(AD824*PARAMETROS!$C$7))</f>
        <v>0.6</v>
      </c>
      <c r="AI824" s="12"/>
      <c r="AJ824" s="12"/>
      <c r="AK824" s="12"/>
    </row>
    <row r="825" spans="1:37">
      <c r="A825" s="3">
        <v>824</v>
      </c>
      <c r="B825" s="33">
        <v>45223.559131944443</v>
      </c>
      <c r="C825" s="33">
        <v>45223.559131944443</v>
      </c>
      <c r="E825" t="s">
        <v>1812</v>
      </c>
      <c r="F825" t="s">
        <v>65</v>
      </c>
      <c r="G825" s="3">
        <v>2388832</v>
      </c>
      <c r="J825" t="s">
        <v>1846</v>
      </c>
      <c r="K825" t="s">
        <v>1847</v>
      </c>
      <c r="L825" t="s">
        <v>56</v>
      </c>
      <c r="M825" s="23" t="s">
        <v>47</v>
      </c>
      <c r="P825" s="25" t="s">
        <v>48</v>
      </c>
      <c r="Q825" s="25"/>
      <c r="S825" t="s">
        <v>49</v>
      </c>
      <c r="AA825" s="28" t="str">
        <f t="shared" si="84"/>
        <v>2388832</v>
      </c>
      <c r="AB825" s="27" t="str">
        <f t="shared" si="85"/>
        <v>2</v>
      </c>
      <c r="AC825" s="27">
        <f t="shared" si="86"/>
        <v>0</v>
      </c>
      <c r="AD825" s="27">
        <f t="shared" si="87"/>
        <v>0</v>
      </c>
      <c r="AE825" s="3">
        <f t="shared" si="88"/>
        <v>0</v>
      </c>
      <c r="AF825" s="3">
        <f t="shared" si="89"/>
        <v>0</v>
      </c>
      <c r="AG825" s="3">
        <f t="shared" si="90"/>
        <v>0</v>
      </c>
      <c r="AH825" s="12" cm="1">
        <f t="array" ref="AH825">_xlfn.IFS(M825=PARAMETROS!$A$2,(AE825*PARAMETROS!$B$2)+(AB825*PARAMETROS!$C$2),
M825=PARAMETROS!$A$3,(AE825*PARAMETROS!$B$3)+(AB825*PARAMETROS!$C$3),
M825=PARAMETROS!$A$4,(AE825*PARAMETROS!$B$4)+(AB825*PARAMETROS!$C$4),
M825=PARAMETROS!$A$5,(AE825*PARAMETROS!$B$5)+(AB825*PARAMETROS!$C$5),
M825=PARAMETROS!$A$6,(AE825*PARAMETROS!$B$6)+(AB825*PARAMETROS!$C$6),
M825=PARAMETROS!$A$7,(AE825*PARAMETROS!$B$7)+(AB825*PARAMETROS!$C$7))+
_xlfn.IFS(N825="",0,N825=PARAMETROS!$A$2,(AF825*PARAMETROS!$B$2)+(AC825*PARAMETROS!$C$2),
N825=PARAMETROS!$A$3,(AF825*PARAMETROS!$B$3)+(AC825*PARAMETROS!$C$3),
N825=PARAMETROS!$A$4,(AF825*PARAMETROS!$B$4)+(AC825*PARAMETROS!$C$4),
N825=PARAMETROS!$A$5,(AF825*PARAMETROS!$B$5)+(AC825*PARAMETROS!$C$5),
N825=PARAMETROS!$A$6,(AF825*PARAMETROS!$B$6)+(AC825*PARAMETROS!$C$6),
N825=PARAMETROS!$A$7,(AF825*PARAMETROS!$B$7)+(AC825*PARAMETROS!$C$7))+
_xlfn.IFS(O825="",0,O825=PARAMETROS!$A$2,(AG825*PARAMETROS!$B$2)+(AD825*PARAMETROS!$C$2),
O825=PARAMETROS!$A$3,(AG825*PARAMETROS!$B$3)+(AD825*PARAMETROS!$C$3),
O825=PARAMETROS!$A$4,(AG825*PARAMETROS!$B$4)+(AD825*PARAMETROS!$C$4),
O825=PARAMETROS!$A$5,(AG825*PARAMETROS!$B$5)+(AD825*PARAMETROS!$C$5),
O825=PARAMETROS!$A$6,(AG825*PARAMETROS!$B$6)+(AD825*PARAMETROS!$C$6),
O825=PARAMETROS!$A$7,(AG825*PARAMETROS!$B$7)+(AD825*PARAMETROS!$C$7))</f>
        <v>0.12</v>
      </c>
      <c r="AI825" s="12"/>
      <c r="AJ825" s="12"/>
      <c r="AK825" s="12"/>
    </row>
    <row r="826" spans="1:37">
      <c r="A826" s="3">
        <v>825</v>
      </c>
      <c r="B826" s="33">
        <v>45223.558009259257</v>
      </c>
      <c r="C826" s="33">
        <v>45223.558009259257</v>
      </c>
      <c r="E826" t="s">
        <v>1848</v>
      </c>
      <c r="F826" t="s">
        <v>65</v>
      </c>
      <c r="G826" s="3">
        <v>2388825</v>
      </c>
      <c r="J826" t="s">
        <v>1849</v>
      </c>
      <c r="K826" t="s">
        <v>1850</v>
      </c>
      <c r="L826" t="s">
        <v>69</v>
      </c>
      <c r="M826" s="23" t="s">
        <v>47</v>
      </c>
      <c r="P826" s="25" t="s">
        <v>48</v>
      </c>
      <c r="Q826" s="25"/>
      <c r="S826" t="s">
        <v>60</v>
      </c>
      <c r="T826" t="s">
        <v>102</v>
      </c>
      <c r="AA826" s="28" t="str">
        <f t="shared" si="84"/>
        <v>2388825</v>
      </c>
      <c r="AB826" s="27" t="str">
        <f t="shared" si="85"/>
        <v>2</v>
      </c>
      <c r="AC826" s="27">
        <f t="shared" si="86"/>
        <v>0</v>
      </c>
      <c r="AD826" s="27">
        <f t="shared" si="87"/>
        <v>0</v>
      </c>
      <c r="AE826" s="3">
        <f t="shared" si="88"/>
        <v>0</v>
      </c>
      <c r="AF826" s="3">
        <f t="shared" si="89"/>
        <v>0</v>
      </c>
      <c r="AG826" s="3">
        <f t="shared" si="90"/>
        <v>0</v>
      </c>
      <c r="AH826" s="12" cm="1">
        <f t="array" ref="AH826">_xlfn.IFS(M826=PARAMETROS!$A$2,(AE826*PARAMETROS!$B$2)+(AB826*PARAMETROS!$C$2),
M826=PARAMETROS!$A$3,(AE826*PARAMETROS!$B$3)+(AB826*PARAMETROS!$C$3),
M826=PARAMETROS!$A$4,(AE826*PARAMETROS!$B$4)+(AB826*PARAMETROS!$C$4),
M826=PARAMETROS!$A$5,(AE826*PARAMETROS!$B$5)+(AB826*PARAMETROS!$C$5),
M826=PARAMETROS!$A$6,(AE826*PARAMETROS!$B$6)+(AB826*PARAMETROS!$C$6),
M826=PARAMETROS!$A$7,(AE826*PARAMETROS!$B$7)+(AB826*PARAMETROS!$C$7))+
_xlfn.IFS(N826="",0,N826=PARAMETROS!$A$2,(AF826*PARAMETROS!$B$2)+(AC826*PARAMETROS!$C$2),
N826=PARAMETROS!$A$3,(AF826*PARAMETROS!$B$3)+(AC826*PARAMETROS!$C$3),
N826=PARAMETROS!$A$4,(AF826*PARAMETROS!$B$4)+(AC826*PARAMETROS!$C$4),
N826=PARAMETROS!$A$5,(AF826*PARAMETROS!$B$5)+(AC826*PARAMETROS!$C$5),
N826=PARAMETROS!$A$6,(AF826*PARAMETROS!$B$6)+(AC826*PARAMETROS!$C$6),
N826=PARAMETROS!$A$7,(AF826*PARAMETROS!$B$7)+(AC826*PARAMETROS!$C$7))+
_xlfn.IFS(O826="",0,O826=PARAMETROS!$A$2,(AG826*PARAMETROS!$B$2)+(AD826*PARAMETROS!$C$2),
O826=PARAMETROS!$A$3,(AG826*PARAMETROS!$B$3)+(AD826*PARAMETROS!$C$3),
O826=PARAMETROS!$A$4,(AG826*PARAMETROS!$B$4)+(AD826*PARAMETROS!$C$4),
O826=PARAMETROS!$A$5,(AG826*PARAMETROS!$B$5)+(AD826*PARAMETROS!$C$5),
O826=PARAMETROS!$A$6,(AG826*PARAMETROS!$B$6)+(AD826*PARAMETROS!$C$6),
O826=PARAMETROS!$A$7,(AG826*PARAMETROS!$B$7)+(AD826*PARAMETROS!$C$7))</f>
        <v>0.12</v>
      </c>
      <c r="AI826" s="12"/>
      <c r="AJ826" s="12"/>
      <c r="AK826" s="12"/>
    </row>
    <row r="827" spans="1:37">
      <c r="A827" s="3">
        <v>826</v>
      </c>
      <c r="B827" s="33">
        <v>45223.554745370369</v>
      </c>
      <c r="C827" s="33">
        <v>45223.554745370369</v>
      </c>
      <c r="E827" t="s">
        <v>1812</v>
      </c>
      <c r="F827" t="s">
        <v>65</v>
      </c>
      <c r="G827" s="3">
        <v>2388820</v>
      </c>
      <c r="J827" t="s">
        <v>1851</v>
      </c>
      <c r="K827" t="s">
        <v>1852</v>
      </c>
      <c r="L827" t="s">
        <v>75</v>
      </c>
      <c r="M827" s="23" t="s">
        <v>138</v>
      </c>
      <c r="N827" s="23" t="s">
        <v>70</v>
      </c>
      <c r="P827" s="25" t="s">
        <v>59</v>
      </c>
      <c r="Q827" s="25" t="s">
        <v>48</v>
      </c>
      <c r="S827" t="s">
        <v>49</v>
      </c>
      <c r="AA827" s="28" t="str">
        <f t="shared" si="84"/>
        <v>2388820</v>
      </c>
      <c r="AB827" s="27" t="str">
        <f t="shared" si="85"/>
        <v>4</v>
      </c>
      <c r="AC827" s="27" t="str">
        <f t="shared" si="86"/>
        <v>2</v>
      </c>
      <c r="AD827" s="27">
        <f t="shared" si="87"/>
        <v>0</v>
      </c>
      <c r="AE827" s="3">
        <f t="shared" si="88"/>
        <v>0</v>
      </c>
      <c r="AF827" s="3">
        <f t="shared" si="89"/>
        <v>0</v>
      </c>
      <c r="AG827" s="3">
        <f t="shared" si="90"/>
        <v>0</v>
      </c>
      <c r="AH827" s="12" cm="1">
        <f t="array" ref="AH827">_xlfn.IFS(M827=PARAMETROS!$A$2,(AE827*PARAMETROS!$B$2)+(AB827*PARAMETROS!$C$2),
M827=PARAMETROS!$A$3,(AE827*PARAMETROS!$B$3)+(AB827*PARAMETROS!$C$3),
M827=PARAMETROS!$A$4,(AE827*PARAMETROS!$B$4)+(AB827*PARAMETROS!$C$4),
M827=PARAMETROS!$A$5,(AE827*PARAMETROS!$B$5)+(AB827*PARAMETROS!$C$5),
M827=PARAMETROS!$A$6,(AE827*PARAMETROS!$B$6)+(AB827*PARAMETROS!$C$6),
M827=PARAMETROS!$A$7,(AE827*PARAMETROS!$B$7)+(AB827*PARAMETROS!$C$7))+
_xlfn.IFS(N827="",0,N827=PARAMETROS!$A$2,(AF827*PARAMETROS!$B$2)+(AC827*PARAMETROS!$C$2),
N827=PARAMETROS!$A$3,(AF827*PARAMETROS!$B$3)+(AC827*PARAMETROS!$C$3),
N827=PARAMETROS!$A$4,(AF827*PARAMETROS!$B$4)+(AC827*PARAMETROS!$C$4),
N827=PARAMETROS!$A$5,(AF827*PARAMETROS!$B$5)+(AC827*PARAMETROS!$C$5),
N827=PARAMETROS!$A$6,(AF827*PARAMETROS!$B$6)+(AC827*PARAMETROS!$C$6),
N827=PARAMETROS!$A$7,(AF827*PARAMETROS!$B$7)+(AC827*PARAMETROS!$C$7))+
_xlfn.IFS(O827="",0,O827=PARAMETROS!$A$2,(AG827*PARAMETROS!$B$2)+(AD827*PARAMETROS!$C$2),
O827=PARAMETROS!$A$3,(AG827*PARAMETROS!$B$3)+(AD827*PARAMETROS!$C$3),
O827=PARAMETROS!$A$4,(AG827*PARAMETROS!$B$4)+(AD827*PARAMETROS!$C$4),
O827=PARAMETROS!$A$5,(AG827*PARAMETROS!$B$5)+(AD827*PARAMETROS!$C$5),
O827=PARAMETROS!$A$6,(AG827*PARAMETROS!$B$6)+(AD827*PARAMETROS!$C$6),
O827=PARAMETROS!$A$7,(AG827*PARAMETROS!$B$7)+(AD827*PARAMETROS!$C$7))</f>
        <v>0.6</v>
      </c>
      <c r="AI827" s="12"/>
      <c r="AJ827" s="12"/>
      <c r="AK827" s="12"/>
    </row>
    <row r="828" spans="1:37">
      <c r="A828" s="3">
        <v>827</v>
      </c>
      <c r="B828" s="33">
        <v>45223.553252314814</v>
      </c>
      <c r="C828" s="33">
        <v>45223.553252314814</v>
      </c>
      <c r="E828" t="s">
        <v>1848</v>
      </c>
      <c r="F828" t="s">
        <v>65</v>
      </c>
      <c r="G828" s="3">
        <v>2388815</v>
      </c>
      <c r="J828" t="s">
        <v>1853</v>
      </c>
      <c r="K828" t="s">
        <v>1854</v>
      </c>
      <c r="L828" t="s">
        <v>81</v>
      </c>
      <c r="M828" s="23" t="s">
        <v>76</v>
      </c>
      <c r="P828" s="25" t="s">
        <v>58</v>
      </c>
      <c r="Q828" s="25"/>
      <c r="S828" t="s">
        <v>60</v>
      </c>
      <c r="T828" t="s">
        <v>87</v>
      </c>
      <c r="AA828" s="28" t="str">
        <f t="shared" si="84"/>
        <v>2388815</v>
      </c>
      <c r="AB828" s="27" t="str">
        <f t="shared" si="85"/>
        <v>1</v>
      </c>
      <c r="AC828" s="27">
        <f t="shared" si="86"/>
        <v>0</v>
      </c>
      <c r="AD828" s="27">
        <f t="shared" si="87"/>
        <v>0</v>
      </c>
      <c r="AE828" s="3">
        <f t="shared" si="88"/>
        <v>0</v>
      </c>
      <c r="AF828" s="3">
        <f t="shared" si="89"/>
        <v>0</v>
      </c>
      <c r="AG828" s="3">
        <f t="shared" si="90"/>
        <v>0</v>
      </c>
      <c r="AH828" s="12" cm="1">
        <f t="array" ref="AH828">_xlfn.IFS(M828=PARAMETROS!$A$2,(AE828*PARAMETROS!$B$2)+(AB828*PARAMETROS!$C$2),
M828=PARAMETROS!$A$3,(AE828*PARAMETROS!$B$3)+(AB828*PARAMETROS!$C$3),
M828=PARAMETROS!$A$4,(AE828*PARAMETROS!$B$4)+(AB828*PARAMETROS!$C$4),
M828=PARAMETROS!$A$5,(AE828*PARAMETROS!$B$5)+(AB828*PARAMETROS!$C$5),
M828=PARAMETROS!$A$6,(AE828*PARAMETROS!$B$6)+(AB828*PARAMETROS!$C$6),
M828=PARAMETROS!$A$7,(AE828*PARAMETROS!$B$7)+(AB828*PARAMETROS!$C$7))+
_xlfn.IFS(N828="",0,N828=PARAMETROS!$A$2,(AF828*PARAMETROS!$B$2)+(AC828*PARAMETROS!$C$2),
N828=PARAMETROS!$A$3,(AF828*PARAMETROS!$B$3)+(AC828*PARAMETROS!$C$3),
N828=PARAMETROS!$A$4,(AF828*PARAMETROS!$B$4)+(AC828*PARAMETROS!$C$4),
N828=PARAMETROS!$A$5,(AF828*PARAMETROS!$B$5)+(AC828*PARAMETROS!$C$5),
N828=PARAMETROS!$A$6,(AF828*PARAMETROS!$B$6)+(AC828*PARAMETROS!$C$6),
N828=PARAMETROS!$A$7,(AF828*PARAMETROS!$B$7)+(AC828*PARAMETROS!$C$7))+
_xlfn.IFS(O828="",0,O828=PARAMETROS!$A$2,(AG828*PARAMETROS!$B$2)+(AD828*PARAMETROS!$C$2),
O828=PARAMETROS!$A$3,(AG828*PARAMETROS!$B$3)+(AD828*PARAMETROS!$C$3),
O828=PARAMETROS!$A$4,(AG828*PARAMETROS!$B$4)+(AD828*PARAMETROS!$C$4),
O828=PARAMETROS!$A$5,(AG828*PARAMETROS!$B$5)+(AD828*PARAMETROS!$C$5),
O828=PARAMETROS!$A$6,(AG828*PARAMETROS!$B$6)+(AD828*PARAMETROS!$C$6),
O828=PARAMETROS!$A$7,(AG828*PARAMETROS!$B$7)+(AD828*PARAMETROS!$C$7))</f>
        <v>0.12</v>
      </c>
      <c r="AI828" s="12"/>
      <c r="AJ828" s="12"/>
      <c r="AK828" s="12"/>
    </row>
    <row r="829" spans="1:37">
      <c r="A829" s="3">
        <v>828</v>
      </c>
      <c r="B829" s="33">
        <v>45223.552766203706</v>
      </c>
      <c r="C829" s="33">
        <v>45223.552766203706</v>
      </c>
      <c r="E829" t="s">
        <v>1855</v>
      </c>
      <c r="F829" t="s">
        <v>65</v>
      </c>
      <c r="G829" s="3">
        <v>2388814</v>
      </c>
      <c r="J829" t="s">
        <v>1856</v>
      </c>
      <c r="K829" t="s">
        <v>1857</v>
      </c>
      <c r="L829" t="s">
        <v>86</v>
      </c>
      <c r="M829" s="23" t="s">
        <v>47</v>
      </c>
      <c r="P829" s="25" t="s">
        <v>48</v>
      </c>
      <c r="Q829" s="25"/>
      <c r="S829" t="s">
        <v>49</v>
      </c>
      <c r="AA829" s="28" t="str">
        <f t="shared" si="84"/>
        <v>2388814</v>
      </c>
      <c r="AB829" s="27" t="str">
        <f t="shared" si="85"/>
        <v>2</v>
      </c>
      <c r="AC829" s="27">
        <f t="shared" si="86"/>
        <v>0</v>
      </c>
      <c r="AD829" s="27">
        <f t="shared" si="87"/>
        <v>0</v>
      </c>
      <c r="AE829" s="3">
        <f t="shared" si="88"/>
        <v>0</v>
      </c>
      <c r="AF829" s="3">
        <f t="shared" si="89"/>
        <v>0</v>
      </c>
      <c r="AG829" s="3">
        <f t="shared" si="90"/>
        <v>0</v>
      </c>
      <c r="AH829" s="12" cm="1">
        <f t="array" ref="AH829">_xlfn.IFS(M829=PARAMETROS!$A$2,(AE829*PARAMETROS!$B$2)+(AB829*PARAMETROS!$C$2),
M829=PARAMETROS!$A$3,(AE829*PARAMETROS!$B$3)+(AB829*PARAMETROS!$C$3),
M829=PARAMETROS!$A$4,(AE829*PARAMETROS!$B$4)+(AB829*PARAMETROS!$C$4),
M829=PARAMETROS!$A$5,(AE829*PARAMETROS!$B$5)+(AB829*PARAMETROS!$C$5),
M829=PARAMETROS!$A$6,(AE829*PARAMETROS!$B$6)+(AB829*PARAMETROS!$C$6),
M829=PARAMETROS!$A$7,(AE829*PARAMETROS!$B$7)+(AB829*PARAMETROS!$C$7))+
_xlfn.IFS(N829="",0,N829=PARAMETROS!$A$2,(AF829*PARAMETROS!$B$2)+(AC829*PARAMETROS!$C$2),
N829=PARAMETROS!$A$3,(AF829*PARAMETROS!$B$3)+(AC829*PARAMETROS!$C$3),
N829=PARAMETROS!$A$4,(AF829*PARAMETROS!$B$4)+(AC829*PARAMETROS!$C$4),
N829=PARAMETROS!$A$5,(AF829*PARAMETROS!$B$5)+(AC829*PARAMETROS!$C$5),
N829=PARAMETROS!$A$6,(AF829*PARAMETROS!$B$6)+(AC829*PARAMETROS!$C$6),
N829=PARAMETROS!$A$7,(AF829*PARAMETROS!$B$7)+(AC829*PARAMETROS!$C$7))+
_xlfn.IFS(O829="",0,O829=PARAMETROS!$A$2,(AG829*PARAMETROS!$B$2)+(AD829*PARAMETROS!$C$2),
O829=PARAMETROS!$A$3,(AG829*PARAMETROS!$B$3)+(AD829*PARAMETROS!$C$3),
O829=PARAMETROS!$A$4,(AG829*PARAMETROS!$B$4)+(AD829*PARAMETROS!$C$4),
O829=PARAMETROS!$A$5,(AG829*PARAMETROS!$B$5)+(AD829*PARAMETROS!$C$5),
O829=PARAMETROS!$A$6,(AG829*PARAMETROS!$B$6)+(AD829*PARAMETROS!$C$6),
O829=PARAMETROS!$A$7,(AG829*PARAMETROS!$B$7)+(AD829*PARAMETROS!$C$7))</f>
        <v>0.12</v>
      </c>
      <c r="AI829" s="12"/>
      <c r="AJ829" s="12"/>
      <c r="AK829" s="12"/>
    </row>
    <row r="830" spans="1:37">
      <c r="A830" s="3">
        <v>829</v>
      </c>
      <c r="B830" s="33">
        <v>45223.55232638889</v>
      </c>
      <c r="C830" s="33">
        <v>45223.55232638889</v>
      </c>
      <c r="E830" t="s">
        <v>1812</v>
      </c>
      <c r="F830" t="s">
        <v>65</v>
      </c>
      <c r="G830" s="3">
        <v>2388813</v>
      </c>
      <c r="J830" t="s">
        <v>1858</v>
      </c>
      <c r="K830" t="s">
        <v>1859</v>
      </c>
      <c r="L830" t="s">
        <v>92</v>
      </c>
      <c r="M830" s="23" t="s">
        <v>76</v>
      </c>
      <c r="N830" s="23" t="s">
        <v>70</v>
      </c>
      <c r="P830" s="25" t="s">
        <v>118</v>
      </c>
      <c r="Q830" s="25" t="s">
        <v>48</v>
      </c>
      <c r="S830" t="s">
        <v>60</v>
      </c>
      <c r="T830" t="s">
        <v>102</v>
      </c>
      <c r="AA830" s="28" t="str">
        <f t="shared" si="84"/>
        <v>2388813</v>
      </c>
      <c r="AB830" s="27" t="str">
        <f t="shared" si="85"/>
        <v>6</v>
      </c>
      <c r="AC830" s="27" t="str">
        <f t="shared" si="86"/>
        <v>2</v>
      </c>
      <c r="AD830" s="27">
        <f t="shared" si="87"/>
        <v>0</v>
      </c>
      <c r="AE830" s="3">
        <f t="shared" si="88"/>
        <v>0</v>
      </c>
      <c r="AF830" s="3">
        <f t="shared" si="89"/>
        <v>0</v>
      </c>
      <c r="AG830" s="3">
        <f t="shared" si="90"/>
        <v>0</v>
      </c>
      <c r="AH830" s="12" cm="1">
        <f t="array" ref="AH830">_xlfn.IFS(M830=PARAMETROS!$A$2,(AE830*PARAMETROS!$B$2)+(AB830*PARAMETROS!$C$2),
M830=PARAMETROS!$A$3,(AE830*PARAMETROS!$B$3)+(AB830*PARAMETROS!$C$3),
M830=PARAMETROS!$A$4,(AE830*PARAMETROS!$B$4)+(AB830*PARAMETROS!$C$4),
M830=PARAMETROS!$A$5,(AE830*PARAMETROS!$B$5)+(AB830*PARAMETROS!$C$5),
M830=PARAMETROS!$A$6,(AE830*PARAMETROS!$B$6)+(AB830*PARAMETROS!$C$6),
M830=PARAMETROS!$A$7,(AE830*PARAMETROS!$B$7)+(AB830*PARAMETROS!$C$7))+
_xlfn.IFS(N830="",0,N830=PARAMETROS!$A$2,(AF830*PARAMETROS!$B$2)+(AC830*PARAMETROS!$C$2),
N830=PARAMETROS!$A$3,(AF830*PARAMETROS!$B$3)+(AC830*PARAMETROS!$C$3),
N830=PARAMETROS!$A$4,(AF830*PARAMETROS!$B$4)+(AC830*PARAMETROS!$C$4),
N830=PARAMETROS!$A$5,(AF830*PARAMETROS!$B$5)+(AC830*PARAMETROS!$C$5),
N830=PARAMETROS!$A$6,(AF830*PARAMETROS!$B$6)+(AC830*PARAMETROS!$C$6),
N830=PARAMETROS!$A$7,(AF830*PARAMETROS!$B$7)+(AC830*PARAMETROS!$C$7))+
_xlfn.IFS(O830="",0,O830=PARAMETROS!$A$2,(AG830*PARAMETROS!$B$2)+(AD830*PARAMETROS!$C$2),
O830=PARAMETROS!$A$3,(AG830*PARAMETROS!$B$3)+(AD830*PARAMETROS!$C$3),
O830=PARAMETROS!$A$4,(AG830*PARAMETROS!$B$4)+(AD830*PARAMETROS!$C$4),
O830=PARAMETROS!$A$5,(AG830*PARAMETROS!$B$5)+(AD830*PARAMETROS!$C$5),
O830=PARAMETROS!$A$6,(AG830*PARAMETROS!$B$6)+(AD830*PARAMETROS!$C$6),
O830=PARAMETROS!$A$7,(AG830*PARAMETROS!$B$7)+(AD830*PARAMETROS!$C$7))</f>
        <v>1.08</v>
      </c>
      <c r="AI830" s="12"/>
      <c r="AJ830" s="12"/>
      <c r="AK830" s="12"/>
    </row>
    <row r="831" spans="1:37">
      <c r="A831" s="3">
        <v>830</v>
      </c>
      <c r="B831" s="33">
        <v>45223.547500000001</v>
      </c>
      <c r="C831" s="33">
        <v>45223.547500000001</v>
      </c>
      <c r="E831" t="s">
        <v>1855</v>
      </c>
      <c r="F831" t="s">
        <v>65</v>
      </c>
      <c r="G831" s="3">
        <v>2388809</v>
      </c>
      <c r="J831" t="s">
        <v>1860</v>
      </c>
      <c r="K831" t="s">
        <v>1861</v>
      </c>
      <c r="L831" t="s">
        <v>97</v>
      </c>
      <c r="M831" s="23" t="s">
        <v>138</v>
      </c>
      <c r="P831" s="25" t="s">
        <v>58</v>
      </c>
      <c r="Q831" s="25"/>
      <c r="S831" t="s">
        <v>60</v>
      </c>
      <c r="T831" t="s">
        <v>87</v>
      </c>
      <c r="AA831" s="28" t="str">
        <f t="shared" si="84"/>
        <v>2388809</v>
      </c>
      <c r="AB831" s="27" t="str">
        <f t="shared" si="85"/>
        <v>1</v>
      </c>
      <c r="AC831" s="27">
        <f t="shared" si="86"/>
        <v>0</v>
      </c>
      <c r="AD831" s="27">
        <f t="shared" si="87"/>
        <v>0</v>
      </c>
      <c r="AE831" s="3">
        <f t="shared" si="88"/>
        <v>0</v>
      </c>
      <c r="AF831" s="3">
        <f t="shared" si="89"/>
        <v>0</v>
      </c>
      <c r="AG831" s="3">
        <f t="shared" si="90"/>
        <v>0</v>
      </c>
      <c r="AH831" s="12" cm="1">
        <f t="array" ref="AH831">_xlfn.IFS(M831=PARAMETROS!$A$2,(AE831*PARAMETROS!$B$2)+(AB831*PARAMETROS!$C$2),
M831=PARAMETROS!$A$3,(AE831*PARAMETROS!$B$3)+(AB831*PARAMETROS!$C$3),
M831=PARAMETROS!$A$4,(AE831*PARAMETROS!$B$4)+(AB831*PARAMETROS!$C$4),
M831=PARAMETROS!$A$5,(AE831*PARAMETROS!$B$5)+(AB831*PARAMETROS!$C$5),
M831=PARAMETROS!$A$6,(AE831*PARAMETROS!$B$6)+(AB831*PARAMETROS!$C$6),
M831=PARAMETROS!$A$7,(AE831*PARAMETROS!$B$7)+(AB831*PARAMETROS!$C$7))+
_xlfn.IFS(N831="",0,N831=PARAMETROS!$A$2,(AF831*PARAMETROS!$B$2)+(AC831*PARAMETROS!$C$2),
N831=PARAMETROS!$A$3,(AF831*PARAMETROS!$B$3)+(AC831*PARAMETROS!$C$3),
N831=PARAMETROS!$A$4,(AF831*PARAMETROS!$B$4)+(AC831*PARAMETROS!$C$4),
N831=PARAMETROS!$A$5,(AF831*PARAMETROS!$B$5)+(AC831*PARAMETROS!$C$5),
N831=PARAMETROS!$A$6,(AF831*PARAMETROS!$B$6)+(AC831*PARAMETROS!$C$6),
N831=PARAMETROS!$A$7,(AF831*PARAMETROS!$B$7)+(AC831*PARAMETROS!$C$7))+
_xlfn.IFS(O831="",0,O831=PARAMETROS!$A$2,(AG831*PARAMETROS!$B$2)+(AD831*PARAMETROS!$C$2),
O831=PARAMETROS!$A$3,(AG831*PARAMETROS!$B$3)+(AD831*PARAMETROS!$C$3),
O831=PARAMETROS!$A$4,(AG831*PARAMETROS!$B$4)+(AD831*PARAMETROS!$C$4),
O831=PARAMETROS!$A$5,(AG831*PARAMETROS!$B$5)+(AD831*PARAMETROS!$C$5),
O831=PARAMETROS!$A$6,(AG831*PARAMETROS!$B$6)+(AD831*PARAMETROS!$C$6),
O831=PARAMETROS!$A$7,(AG831*PARAMETROS!$B$7)+(AD831*PARAMETROS!$C$7))</f>
        <v>0.06</v>
      </c>
      <c r="AI831" s="12"/>
      <c r="AJ831" s="12"/>
      <c r="AK831" s="12"/>
    </row>
    <row r="832" spans="1:37">
      <c r="A832" s="3">
        <v>831</v>
      </c>
      <c r="B832" s="33">
        <v>45223.544374999998</v>
      </c>
      <c r="C832" s="33">
        <v>45223.544374999998</v>
      </c>
      <c r="E832" t="s">
        <v>1812</v>
      </c>
      <c r="F832" t="s">
        <v>65</v>
      </c>
      <c r="G832" s="3">
        <v>2388803</v>
      </c>
      <c r="J832" t="s">
        <v>1862</v>
      </c>
      <c r="K832" t="s">
        <v>1863</v>
      </c>
      <c r="L832" t="s">
        <v>101</v>
      </c>
      <c r="M832" s="23" t="s">
        <v>82</v>
      </c>
      <c r="P832" s="25" t="s">
        <v>59</v>
      </c>
      <c r="Q832" s="25"/>
      <c r="S832" t="s">
        <v>60</v>
      </c>
      <c r="T832" t="s">
        <v>61</v>
      </c>
      <c r="U832" t="s">
        <v>62</v>
      </c>
      <c r="AA832" s="28" t="str">
        <f t="shared" si="84"/>
        <v>2388803</v>
      </c>
      <c r="AB832" s="27" t="str">
        <f t="shared" si="85"/>
        <v>4</v>
      </c>
      <c r="AC832" s="27">
        <f t="shared" si="86"/>
        <v>0</v>
      </c>
      <c r="AD832" s="27">
        <f t="shared" si="87"/>
        <v>0</v>
      </c>
      <c r="AE832" s="3">
        <f t="shared" si="88"/>
        <v>0</v>
      </c>
      <c r="AF832" s="3">
        <f t="shared" si="89"/>
        <v>0</v>
      </c>
      <c r="AG832" s="3">
        <f t="shared" si="90"/>
        <v>0</v>
      </c>
      <c r="AH832" s="12" cm="1">
        <f t="array" ref="AH832">_xlfn.IFS(M832=PARAMETROS!$A$2,(AE832*PARAMETROS!$B$2)+(AB832*PARAMETROS!$C$2),
M832=PARAMETROS!$A$3,(AE832*PARAMETROS!$B$3)+(AB832*PARAMETROS!$C$3),
M832=PARAMETROS!$A$4,(AE832*PARAMETROS!$B$4)+(AB832*PARAMETROS!$C$4),
M832=PARAMETROS!$A$5,(AE832*PARAMETROS!$B$5)+(AB832*PARAMETROS!$C$5),
M832=PARAMETROS!$A$6,(AE832*PARAMETROS!$B$6)+(AB832*PARAMETROS!$C$6),
M832=PARAMETROS!$A$7,(AE832*PARAMETROS!$B$7)+(AB832*PARAMETROS!$C$7))+
_xlfn.IFS(N832="",0,N832=PARAMETROS!$A$2,(AF832*PARAMETROS!$B$2)+(AC832*PARAMETROS!$C$2),
N832=PARAMETROS!$A$3,(AF832*PARAMETROS!$B$3)+(AC832*PARAMETROS!$C$3),
N832=PARAMETROS!$A$4,(AF832*PARAMETROS!$B$4)+(AC832*PARAMETROS!$C$4),
N832=PARAMETROS!$A$5,(AF832*PARAMETROS!$B$5)+(AC832*PARAMETROS!$C$5),
N832=PARAMETROS!$A$6,(AF832*PARAMETROS!$B$6)+(AC832*PARAMETROS!$C$6),
N832=PARAMETROS!$A$7,(AF832*PARAMETROS!$B$7)+(AC832*PARAMETROS!$C$7))+
_xlfn.IFS(O832="",0,O832=PARAMETROS!$A$2,(AG832*PARAMETROS!$B$2)+(AD832*PARAMETROS!$C$2),
O832=PARAMETROS!$A$3,(AG832*PARAMETROS!$B$3)+(AD832*PARAMETROS!$C$3),
O832=PARAMETROS!$A$4,(AG832*PARAMETROS!$B$4)+(AD832*PARAMETROS!$C$4),
O832=PARAMETROS!$A$5,(AG832*PARAMETROS!$B$5)+(AD832*PARAMETROS!$C$5),
O832=PARAMETROS!$A$6,(AG832*PARAMETROS!$B$6)+(AD832*PARAMETROS!$C$6),
O832=PARAMETROS!$A$7,(AG832*PARAMETROS!$B$7)+(AD832*PARAMETROS!$C$7))</f>
        <v>0.24</v>
      </c>
      <c r="AI832" s="12"/>
      <c r="AJ832" s="12"/>
      <c r="AK832" s="12"/>
    </row>
    <row r="833" spans="1:37">
      <c r="A833" s="3">
        <v>832</v>
      </c>
      <c r="B833" s="33">
        <v>45223.534120370372</v>
      </c>
      <c r="C833" s="33">
        <v>45223.534120370372</v>
      </c>
      <c r="E833" t="s">
        <v>1848</v>
      </c>
      <c r="F833" t="s">
        <v>65</v>
      </c>
      <c r="G833" s="3">
        <v>2388798</v>
      </c>
      <c r="J833" t="s">
        <v>1864</v>
      </c>
      <c r="K833" t="s">
        <v>1865</v>
      </c>
      <c r="L833" t="s">
        <v>106</v>
      </c>
      <c r="M833" s="23" t="s">
        <v>70</v>
      </c>
      <c r="P833" s="25" t="s">
        <v>59</v>
      </c>
      <c r="Q833" s="25"/>
      <c r="S833" t="s">
        <v>49</v>
      </c>
      <c r="AA833" s="28" t="str">
        <f t="shared" si="84"/>
        <v>2388798</v>
      </c>
      <c r="AB833" s="27" t="str">
        <f t="shared" si="85"/>
        <v>4</v>
      </c>
      <c r="AC833" s="27">
        <f t="shared" si="86"/>
        <v>0</v>
      </c>
      <c r="AD833" s="27">
        <f t="shared" si="87"/>
        <v>0</v>
      </c>
      <c r="AE833" s="3">
        <f t="shared" si="88"/>
        <v>0</v>
      </c>
      <c r="AF833" s="3">
        <f t="shared" si="89"/>
        <v>0</v>
      </c>
      <c r="AG833" s="3">
        <f t="shared" si="90"/>
        <v>0</v>
      </c>
      <c r="AH833" s="12" cm="1">
        <f t="array" ref="AH833">_xlfn.IFS(M833=PARAMETROS!$A$2,(AE833*PARAMETROS!$B$2)+(AB833*PARAMETROS!$C$2),
M833=PARAMETROS!$A$3,(AE833*PARAMETROS!$B$3)+(AB833*PARAMETROS!$C$3),
M833=PARAMETROS!$A$4,(AE833*PARAMETROS!$B$4)+(AB833*PARAMETROS!$C$4),
M833=PARAMETROS!$A$5,(AE833*PARAMETROS!$B$5)+(AB833*PARAMETROS!$C$5),
M833=PARAMETROS!$A$6,(AE833*PARAMETROS!$B$6)+(AB833*PARAMETROS!$C$6),
M833=PARAMETROS!$A$7,(AE833*PARAMETROS!$B$7)+(AB833*PARAMETROS!$C$7))+
_xlfn.IFS(N833="",0,N833=PARAMETROS!$A$2,(AF833*PARAMETROS!$B$2)+(AC833*PARAMETROS!$C$2),
N833=PARAMETROS!$A$3,(AF833*PARAMETROS!$B$3)+(AC833*PARAMETROS!$C$3),
N833=PARAMETROS!$A$4,(AF833*PARAMETROS!$B$4)+(AC833*PARAMETROS!$C$4),
N833=PARAMETROS!$A$5,(AF833*PARAMETROS!$B$5)+(AC833*PARAMETROS!$C$5),
N833=PARAMETROS!$A$6,(AF833*PARAMETROS!$B$6)+(AC833*PARAMETROS!$C$6),
N833=PARAMETROS!$A$7,(AF833*PARAMETROS!$B$7)+(AC833*PARAMETROS!$C$7))+
_xlfn.IFS(O833="",0,O833=PARAMETROS!$A$2,(AG833*PARAMETROS!$B$2)+(AD833*PARAMETROS!$C$2),
O833=PARAMETROS!$A$3,(AG833*PARAMETROS!$B$3)+(AD833*PARAMETROS!$C$3),
O833=PARAMETROS!$A$4,(AG833*PARAMETROS!$B$4)+(AD833*PARAMETROS!$C$4),
O833=PARAMETROS!$A$5,(AG833*PARAMETROS!$B$5)+(AD833*PARAMETROS!$C$5),
O833=PARAMETROS!$A$6,(AG833*PARAMETROS!$B$6)+(AD833*PARAMETROS!$C$6),
O833=PARAMETROS!$A$7,(AG833*PARAMETROS!$B$7)+(AD833*PARAMETROS!$C$7))</f>
        <v>0.72</v>
      </c>
      <c r="AI833" s="12"/>
      <c r="AJ833" s="12"/>
      <c r="AK833" s="12"/>
    </row>
    <row r="834" spans="1:37">
      <c r="A834" s="3">
        <v>833</v>
      </c>
      <c r="B834" s="33">
        <v>45223.529768518521</v>
      </c>
      <c r="C834" s="33">
        <v>45223.529768518521</v>
      </c>
      <c r="E834" t="s">
        <v>1866</v>
      </c>
      <c r="F834" t="s">
        <v>65</v>
      </c>
      <c r="G834" s="3">
        <v>2388796</v>
      </c>
      <c r="J834" t="s">
        <v>1867</v>
      </c>
      <c r="K834" t="s">
        <v>1868</v>
      </c>
      <c r="L834" t="s">
        <v>110</v>
      </c>
      <c r="M834" s="23" t="s">
        <v>47</v>
      </c>
      <c r="P834" s="25" t="s">
        <v>48</v>
      </c>
      <c r="S834" t="s">
        <v>49</v>
      </c>
      <c r="AA834" s="28" t="str">
        <f t="shared" ref="AA834:AA897" si="91">IF(G834&lt;&gt;"",LEFT(G834,15),0)</f>
        <v>2388796</v>
      </c>
      <c r="AB834" s="27" t="str">
        <f t="shared" ref="AB834:AB897" si="92">IF(P834&lt;&gt;"",LEFT(P834,3),0)</f>
        <v>2</v>
      </c>
      <c r="AC834" s="27">
        <f t="shared" ref="AC834:AC897" si="93">IF(Q834&lt;&gt;"",LEFT(Q834,3),0)</f>
        <v>0</v>
      </c>
      <c r="AD834" s="27">
        <f t="shared" ref="AD834:AD897" si="94">IF(R834&lt;&gt;"",LEFT(R834,3),0)</f>
        <v>0</v>
      </c>
      <c r="AE834" s="3">
        <f t="shared" ref="AE834:AE897" si="95">IF(AI834&lt;&gt;"",LEFT(AI834,3),0)</f>
        <v>0</v>
      </c>
      <c r="AF834" s="3">
        <f t="shared" ref="AF834:AF897" si="96">IF(AJ834&lt;&gt;"",LEFT(AJ834,3),0)</f>
        <v>0</v>
      </c>
      <c r="AG834" s="3">
        <f t="shared" ref="AG834:AG897" si="97">IF(AK834&lt;&gt;"",LEFT(AK834,3),0)</f>
        <v>0</v>
      </c>
      <c r="AH834" s="12" cm="1">
        <f t="array" ref="AH834">_xlfn.IFS(M834=PARAMETROS!$A$2,(AE834*PARAMETROS!$B$2)+(AB834*PARAMETROS!$C$2),
M834=PARAMETROS!$A$3,(AE834*PARAMETROS!$B$3)+(AB834*PARAMETROS!$C$3),
M834=PARAMETROS!$A$4,(AE834*PARAMETROS!$B$4)+(AB834*PARAMETROS!$C$4),
M834=PARAMETROS!$A$5,(AE834*PARAMETROS!$B$5)+(AB834*PARAMETROS!$C$5),
M834=PARAMETROS!$A$6,(AE834*PARAMETROS!$B$6)+(AB834*PARAMETROS!$C$6),
M834=PARAMETROS!$A$7,(AE834*PARAMETROS!$B$7)+(AB834*PARAMETROS!$C$7))+
_xlfn.IFS(N834="",0,N834=PARAMETROS!$A$2,(AF834*PARAMETROS!$B$2)+(AC834*PARAMETROS!$C$2),
N834=PARAMETROS!$A$3,(AF834*PARAMETROS!$B$3)+(AC834*PARAMETROS!$C$3),
N834=PARAMETROS!$A$4,(AF834*PARAMETROS!$B$4)+(AC834*PARAMETROS!$C$4),
N834=PARAMETROS!$A$5,(AF834*PARAMETROS!$B$5)+(AC834*PARAMETROS!$C$5),
N834=PARAMETROS!$A$6,(AF834*PARAMETROS!$B$6)+(AC834*PARAMETROS!$C$6),
N834=PARAMETROS!$A$7,(AF834*PARAMETROS!$B$7)+(AC834*PARAMETROS!$C$7))+
_xlfn.IFS(O834="",0,O834=PARAMETROS!$A$2,(AG834*PARAMETROS!$B$2)+(AD834*PARAMETROS!$C$2),
O834=PARAMETROS!$A$3,(AG834*PARAMETROS!$B$3)+(AD834*PARAMETROS!$C$3),
O834=PARAMETROS!$A$4,(AG834*PARAMETROS!$B$4)+(AD834*PARAMETROS!$C$4),
O834=PARAMETROS!$A$5,(AG834*PARAMETROS!$B$5)+(AD834*PARAMETROS!$C$5),
O834=PARAMETROS!$A$6,(AG834*PARAMETROS!$B$6)+(AD834*PARAMETROS!$C$6),
O834=PARAMETROS!$A$7,(AG834*PARAMETROS!$B$7)+(AD834*PARAMETROS!$C$7))</f>
        <v>0.12</v>
      </c>
      <c r="AI834" s="12"/>
      <c r="AJ834" s="12"/>
      <c r="AK834" s="12"/>
    </row>
    <row r="835" spans="1:37">
      <c r="A835" s="3">
        <v>834</v>
      </c>
      <c r="B835" s="33">
        <v>45223.529386574075</v>
      </c>
      <c r="C835" s="33">
        <v>45223.529386574075</v>
      </c>
      <c r="E835" t="s">
        <v>1855</v>
      </c>
      <c r="F835" t="s">
        <v>65</v>
      </c>
      <c r="G835" s="3">
        <v>2388795</v>
      </c>
      <c r="J835" t="s">
        <v>1869</v>
      </c>
      <c r="K835" t="s">
        <v>1870</v>
      </c>
      <c r="L835" t="s">
        <v>114</v>
      </c>
      <c r="M835" s="23" t="s">
        <v>57</v>
      </c>
      <c r="N835" s="23" t="s">
        <v>47</v>
      </c>
      <c r="P835" s="25" t="s">
        <v>58</v>
      </c>
      <c r="Q835" s="25" t="s">
        <v>59</v>
      </c>
      <c r="S835" t="s">
        <v>60</v>
      </c>
      <c r="T835" t="s">
        <v>61</v>
      </c>
      <c r="U835" t="s">
        <v>62</v>
      </c>
      <c r="AA835" s="28" t="str">
        <f t="shared" si="91"/>
        <v>2388795</v>
      </c>
      <c r="AB835" s="27" t="str">
        <f t="shared" si="92"/>
        <v>1</v>
      </c>
      <c r="AC835" s="27" t="str">
        <f t="shared" si="93"/>
        <v>4</v>
      </c>
      <c r="AD835" s="27">
        <f t="shared" si="94"/>
        <v>0</v>
      </c>
      <c r="AE835" s="3">
        <f t="shared" si="95"/>
        <v>0</v>
      </c>
      <c r="AF835" s="3">
        <f t="shared" si="96"/>
        <v>0</v>
      </c>
      <c r="AG835" s="3">
        <f t="shared" si="97"/>
        <v>0</v>
      </c>
      <c r="AH835" s="12" cm="1">
        <f t="array" ref="AH835">_xlfn.IFS(M835=PARAMETROS!$A$2,(AE835*PARAMETROS!$B$2)+(AB835*PARAMETROS!$C$2),
M835=PARAMETROS!$A$3,(AE835*PARAMETROS!$B$3)+(AB835*PARAMETROS!$C$3),
M835=PARAMETROS!$A$4,(AE835*PARAMETROS!$B$4)+(AB835*PARAMETROS!$C$4),
M835=PARAMETROS!$A$5,(AE835*PARAMETROS!$B$5)+(AB835*PARAMETROS!$C$5),
M835=PARAMETROS!$A$6,(AE835*PARAMETROS!$B$6)+(AB835*PARAMETROS!$C$6),
M835=PARAMETROS!$A$7,(AE835*PARAMETROS!$B$7)+(AB835*PARAMETROS!$C$7))+
_xlfn.IFS(N835="",0,N835=PARAMETROS!$A$2,(AF835*PARAMETROS!$B$2)+(AC835*PARAMETROS!$C$2),
N835=PARAMETROS!$A$3,(AF835*PARAMETROS!$B$3)+(AC835*PARAMETROS!$C$3),
N835=PARAMETROS!$A$4,(AF835*PARAMETROS!$B$4)+(AC835*PARAMETROS!$C$4),
N835=PARAMETROS!$A$5,(AF835*PARAMETROS!$B$5)+(AC835*PARAMETROS!$C$5),
N835=PARAMETROS!$A$6,(AF835*PARAMETROS!$B$6)+(AC835*PARAMETROS!$C$6),
N835=PARAMETROS!$A$7,(AF835*PARAMETROS!$B$7)+(AC835*PARAMETROS!$C$7))+
_xlfn.IFS(O835="",0,O835=PARAMETROS!$A$2,(AG835*PARAMETROS!$B$2)+(AD835*PARAMETROS!$C$2),
O835=PARAMETROS!$A$3,(AG835*PARAMETROS!$B$3)+(AD835*PARAMETROS!$C$3),
O835=PARAMETROS!$A$4,(AG835*PARAMETROS!$B$4)+(AD835*PARAMETROS!$C$4),
O835=PARAMETROS!$A$5,(AG835*PARAMETROS!$B$5)+(AD835*PARAMETROS!$C$5),
O835=PARAMETROS!$A$6,(AG835*PARAMETROS!$B$6)+(AD835*PARAMETROS!$C$6),
O835=PARAMETROS!$A$7,(AG835*PARAMETROS!$B$7)+(AD835*PARAMETROS!$C$7))</f>
        <v>0.49</v>
      </c>
      <c r="AI835" s="12"/>
      <c r="AJ835" s="12"/>
      <c r="AK835" s="12"/>
    </row>
    <row r="836" spans="1:37">
      <c r="A836" s="3">
        <v>835</v>
      </c>
      <c r="B836" s="33">
        <v>45223.52783564815</v>
      </c>
      <c r="C836" s="33">
        <v>45223.52783564815</v>
      </c>
      <c r="E836" t="s">
        <v>1871</v>
      </c>
      <c r="F836" t="s">
        <v>65</v>
      </c>
      <c r="G836" s="3">
        <v>2388792</v>
      </c>
      <c r="J836" t="s">
        <v>1872</v>
      </c>
      <c r="K836" t="s">
        <v>1873</v>
      </c>
      <c r="L836" t="s">
        <v>97</v>
      </c>
      <c r="M836" s="23" t="s">
        <v>70</v>
      </c>
      <c r="N836" s="23" t="s">
        <v>47</v>
      </c>
      <c r="P836" s="25" t="s">
        <v>59</v>
      </c>
      <c r="Q836" s="25" t="s">
        <v>59</v>
      </c>
      <c r="S836" t="s">
        <v>49</v>
      </c>
      <c r="AA836" s="28" t="str">
        <f t="shared" si="91"/>
        <v>2388792</v>
      </c>
      <c r="AB836" s="27" t="str">
        <f t="shared" si="92"/>
        <v>4</v>
      </c>
      <c r="AC836" s="27" t="str">
        <f t="shared" si="93"/>
        <v>4</v>
      </c>
      <c r="AD836" s="27">
        <f t="shared" si="94"/>
        <v>0</v>
      </c>
      <c r="AE836" s="3">
        <f t="shared" si="95"/>
        <v>0</v>
      </c>
      <c r="AF836" s="3">
        <f t="shared" si="96"/>
        <v>0</v>
      </c>
      <c r="AG836" s="3">
        <f t="shared" si="97"/>
        <v>0</v>
      </c>
      <c r="AH836" s="12" cm="1">
        <f t="array" ref="AH836">_xlfn.IFS(M836=PARAMETROS!$A$2,(AE836*PARAMETROS!$B$2)+(AB836*PARAMETROS!$C$2),
M836=PARAMETROS!$A$3,(AE836*PARAMETROS!$B$3)+(AB836*PARAMETROS!$C$3),
M836=PARAMETROS!$A$4,(AE836*PARAMETROS!$B$4)+(AB836*PARAMETROS!$C$4),
M836=PARAMETROS!$A$5,(AE836*PARAMETROS!$B$5)+(AB836*PARAMETROS!$C$5),
M836=PARAMETROS!$A$6,(AE836*PARAMETROS!$B$6)+(AB836*PARAMETROS!$C$6),
M836=PARAMETROS!$A$7,(AE836*PARAMETROS!$B$7)+(AB836*PARAMETROS!$C$7))+
_xlfn.IFS(N836="",0,N836=PARAMETROS!$A$2,(AF836*PARAMETROS!$B$2)+(AC836*PARAMETROS!$C$2),
N836=PARAMETROS!$A$3,(AF836*PARAMETROS!$B$3)+(AC836*PARAMETROS!$C$3),
N836=PARAMETROS!$A$4,(AF836*PARAMETROS!$B$4)+(AC836*PARAMETROS!$C$4),
N836=PARAMETROS!$A$5,(AF836*PARAMETROS!$B$5)+(AC836*PARAMETROS!$C$5),
N836=PARAMETROS!$A$6,(AF836*PARAMETROS!$B$6)+(AC836*PARAMETROS!$C$6),
N836=PARAMETROS!$A$7,(AF836*PARAMETROS!$B$7)+(AC836*PARAMETROS!$C$7))+
_xlfn.IFS(O836="",0,O836=PARAMETROS!$A$2,(AG836*PARAMETROS!$B$2)+(AD836*PARAMETROS!$C$2),
O836=PARAMETROS!$A$3,(AG836*PARAMETROS!$B$3)+(AD836*PARAMETROS!$C$3),
O836=PARAMETROS!$A$4,(AG836*PARAMETROS!$B$4)+(AD836*PARAMETROS!$C$4),
O836=PARAMETROS!$A$5,(AG836*PARAMETROS!$B$5)+(AD836*PARAMETROS!$C$5),
O836=PARAMETROS!$A$6,(AG836*PARAMETROS!$B$6)+(AD836*PARAMETROS!$C$6),
O836=PARAMETROS!$A$7,(AG836*PARAMETROS!$B$7)+(AD836*PARAMETROS!$C$7))</f>
        <v>0.96</v>
      </c>
      <c r="AI836" s="12"/>
      <c r="AJ836" s="12"/>
      <c r="AK836" s="12"/>
    </row>
    <row r="837" spans="1:37">
      <c r="A837" s="3">
        <v>836</v>
      </c>
      <c r="B837" s="33">
        <v>45223.523495370369</v>
      </c>
      <c r="C837" s="33">
        <v>45223.523495370369</v>
      </c>
      <c r="E837" t="s">
        <v>1848</v>
      </c>
      <c r="F837" t="s">
        <v>65</v>
      </c>
      <c r="G837" s="3">
        <v>2388783</v>
      </c>
      <c r="J837" t="s">
        <v>1874</v>
      </c>
      <c r="K837" t="s">
        <v>1875</v>
      </c>
      <c r="L837" t="s">
        <v>56</v>
      </c>
      <c r="M837" s="23" t="s">
        <v>76</v>
      </c>
      <c r="P837" s="25" t="s">
        <v>48</v>
      </c>
      <c r="Q837" s="25"/>
      <c r="S837" t="s">
        <v>49</v>
      </c>
      <c r="AA837" s="28" t="str">
        <f t="shared" si="91"/>
        <v>2388783</v>
      </c>
      <c r="AB837" s="27" t="str">
        <f t="shared" si="92"/>
        <v>2</v>
      </c>
      <c r="AC837" s="27">
        <f t="shared" si="93"/>
        <v>0</v>
      </c>
      <c r="AD837" s="27">
        <f t="shared" si="94"/>
        <v>0</v>
      </c>
      <c r="AE837" s="3">
        <f t="shared" si="95"/>
        <v>0</v>
      </c>
      <c r="AF837" s="3">
        <f t="shared" si="96"/>
        <v>0</v>
      </c>
      <c r="AG837" s="3">
        <f t="shared" si="97"/>
        <v>0</v>
      </c>
      <c r="AH837" s="12" cm="1">
        <f t="array" ref="AH837">_xlfn.IFS(M837=PARAMETROS!$A$2,(AE837*PARAMETROS!$B$2)+(AB837*PARAMETROS!$C$2),
M837=PARAMETROS!$A$3,(AE837*PARAMETROS!$B$3)+(AB837*PARAMETROS!$C$3),
M837=PARAMETROS!$A$4,(AE837*PARAMETROS!$B$4)+(AB837*PARAMETROS!$C$4),
M837=PARAMETROS!$A$5,(AE837*PARAMETROS!$B$5)+(AB837*PARAMETROS!$C$5),
M837=PARAMETROS!$A$6,(AE837*PARAMETROS!$B$6)+(AB837*PARAMETROS!$C$6),
M837=PARAMETROS!$A$7,(AE837*PARAMETROS!$B$7)+(AB837*PARAMETROS!$C$7))+
_xlfn.IFS(N837="",0,N837=PARAMETROS!$A$2,(AF837*PARAMETROS!$B$2)+(AC837*PARAMETROS!$C$2),
N837=PARAMETROS!$A$3,(AF837*PARAMETROS!$B$3)+(AC837*PARAMETROS!$C$3),
N837=PARAMETROS!$A$4,(AF837*PARAMETROS!$B$4)+(AC837*PARAMETROS!$C$4),
N837=PARAMETROS!$A$5,(AF837*PARAMETROS!$B$5)+(AC837*PARAMETROS!$C$5),
N837=PARAMETROS!$A$6,(AF837*PARAMETROS!$B$6)+(AC837*PARAMETROS!$C$6),
N837=PARAMETROS!$A$7,(AF837*PARAMETROS!$B$7)+(AC837*PARAMETROS!$C$7))+
_xlfn.IFS(O837="",0,O837=PARAMETROS!$A$2,(AG837*PARAMETROS!$B$2)+(AD837*PARAMETROS!$C$2),
O837=PARAMETROS!$A$3,(AG837*PARAMETROS!$B$3)+(AD837*PARAMETROS!$C$3),
O837=PARAMETROS!$A$4,(AG837*PARAMETROS!$B$4)+(AD837*PARAMETROS!$C$4),
O837=PARAMETROS!$A$5,(AG837*PARAMETROS!$B$5)+(AD837*PARAMETROS!$C$5),
O837=PARAMETROS!$A$6,(AG837*PARAMETROS!$B$6)+(AD837*PARAMETROS!$C$6),
O837=PARAMETROS!$A$7,(AG837*PARAMETROS!$B$7)+(AD837*PARAMETROS!$C$7))</f>
        <v>0.24</v>
      </c>
      <c r="AI837" s="12"/>
      <c r="AJ837" s="12"/>
      <c r="AK837" s="12"/>
    </row>
    <row r="838" spans="1:37">
      <c r="A838" s="3">
        <v>837</v>
      </c>
      <c r="B838" s="33">
        <v>45223.512025462966</v>
      </c>
      <c r="C838" s="33">
        <v>45223.512025462966</v>
      </c>
      <c r="E838" t="s">
        <v>1871</v>
      </c>
      <c r="F838" t="s">
        <v>65</v>
      </c>
      <c r="G838" s="3">
        <v>2388774</v>
      </c>
      <c r="J838" t="s">
        <v>1876</v>
      </c>
      <c r="K838" t="s">
        <v>1877</v>
      </c>
      <c r="L838" t="s">
        <v>125</v>
      </c>
      <c r="M838" s="23" t="s">
        <v>82</v>
      </c>
      <c r="N838" s="23" t="s">
        <v>70</v>
      </c>
      <c r="P838" s="25" t="s">
        <v>48</v>
      </c>
      <c r="Q838" s="25" t="s">
        <v>48</v>
      </c>
      <c r="S838" t="s">
        <v>49</v>
      </c>
      <c r="AA838" s="28" t="str">
        <f t="shared" si="91"/>
        <v>2388774</v>
      </c>
      <c r="AB838" s="27" t="str">
        <f t="shared" si="92"/>
        <v>2</v>
      </c>
      <c r="AC838" s="27" t="str">
        <f t="shared" si="93"/>
        <v>2</v>
      </c>
      <c r="AD838" s="27">
        <f t="shared" si="94"/>
        <v>0</v>
      </c>
      <c r="AE838" s="3">
        <f t="shared" si="95"/>
        <v>0</v>
      </c>
      <c r="AF838" s="3">
        <f t="shared" si="96"/>
        <v>0</v>
      </c>
      <c r="AG838" s="3">
        <f t="shared" si="97"/>
        <v>0</v>
      </c>
      <c r="AH838" s="12" cm="1">
        <f t="array" ref="AH838">_xlfn.IFS(M838=PARAMETROS!$A$2,(AE838*PARAMETROS!$B$2)+(AB838*PARAMETROS!$C$2),
M838=PARAMETROS!$A$3,(AE838*PARAMETROS!$B$3)+(AB838*PARAMETROS!$C$3),
M838=PARAMETROS!$A$4,(AE838*PARAMETROS!$B$4)+(AB838*PARAMETROS!$C$4),
M838=PARAMETROS!$A$5,(AE838*PARAMETROS!$B$5)+(AB838*PARAMETROS!$C$5),
M838=PARAMETROS!$A$6,(AE838*PARAMETROS!$B$6)+(AB838*PARAMETROS!$C$6),
M838=PARAMETROS!$A$7,(AE838*PARAMETROS!$B$7)+(AB838*PARAMETROS!$C$7))+
_xlfn.IFS(N838="",0,N838=PARAMETROS!$A$2,(AF838*PARAMETROS!$B$2)+(AC838*PARAMETROS!$C$2),
N838=PARAMETROS!$A$3,(AF838*PARAMETROS!$B$3)+(AC838*PARAMETROS!$C$3),
N838=PARAMETROS!$A$4,(AF838*PARAMETROS!$B$4)+(AC838*PARAMETROS!$C$4),
N838=PARAMETROS!$A$5,(AF838*PARAMETROS!$B$5)+(AC838*PARAMETROS!$C$5),
N838=PARAMETROS!$A$6,(AF838*PARAMETROS!$B$6)+(AC838*PARAMETROS!$C$6),
N838=PARAMETROS!$A$7,(AF838*PARAMETROS!$B$7)+(AC838*PARAMETROS!$C$7))+
_xlfn.IFS(O838="",0,O838=PARAMETROS!$A$2,(AG838*PARAMETROS!$B$2)+(AD838*PARAMETROS!$C$2),
O838=PARAMETROS!$A$3,(AG838*PARAMETROS!$B$3)+(AD838*PARAMETROS!$C$3),
O838=PARAMETROS!$A$4,(AG838*PARAMETROS!$B$4)+(AD838*PARAMETROS!$C$4),
O838=PARAMETROS!$A$5,(AG838*PARAMETROS!$B$5)+(AD838*PARAMETROS!$C$5),
O838=PARAMETROS!$A$6,(AG838*PARAMETROS!$B$6)+(AD838*PARAMETROS!$C$6),
O838=PARAMETROS!$A$7,(AG838*PARAMETROS!$B$7)+(AD838*PARAMETROS!$C$7))</f>
        <v>0.48</v>
      </c>
      <c r="AI838" s="12"/>
      <c r="AJ838" s="12"/>
      <c r="AK838" s="12"/>
    </row>
    <row r="839" spans="1:37">
      <c r="A839" s="3">
        <v>838</v>
      </c>
      <c r="B839" s="33">
        <v>45223.605486111112</v>
      </c>
      <c r="C839" s="33">
        <v>45223.605486111112</v>
      </c>
      <c r="E839" t="s">
        <v>1808</v>
      </c>
      <c r="F839" t="s">
        <v>65</v>
      </c>
      <c r="G839" s="3">
        <v>2388768</v>
      </c>
      <c r="J839" t="s">
        <v>1878</v>
      </c>
      <c r="K839" t="s">
        <v>1879</v>
      </c>
      <c r="L839" t="s">
        <v>129</v>
      </c>
      <c r="M839" s="23" t="s">
        <v>70</v>
      </c>
      <c r="P839" s="25" t="s">
        <v>48</v>
      </c>
      <c r="Q839" s="25"/>
      <c r="S839" t="s">
        <v>60</v>
      </c>
      <c r="T839" t="s">
        <v>87</v>
      </c>
      <c r="AA839" s="28" t="str">
        <f t="shared" si="91"/>
        <v>2388768</v>
      </c>
      <c r="AB839" s="27" t="str">
        <f t="shared" si="92"/>
        <v>2</v>
      </c>
      <c r="AC839" s="27">
        <f t="shared" si="93"/>
        <v>0</v>
      </c>
      <c r="AD839" s="27">
        <f t="shared" si="94"/>
        <v>0</v>
      </c>
      <c r="AE839" s="3">
        <f t="shared" si="95"/>
        <v>0</v>
      </c>
      <c r="AF839" s="3">
        <f t="shared" si="96"/>
        <v>0</v>
      </c>
      <c r="AG839" s="3">
        <f t="shared" si="97"/>
        <v>0</v>
      </c>
      <c r="AH839" s="12" cm="1">
        <f t="array" ref="AH839">_xlfn.IFS(M839=PARAMETROS!$A$2,(AE839*PARAMETROS!$B$2)+(AB839*PARAMETROS!$C$2),
M839=PARAMETROS!$A$3,(AE839*PARAMETROS!$B$3)+(AB839*PARAMETROS!$C$3),
M839=PARAMETROS!$A$4,(AE839*PARAMETROS!$B$4)+(AB839*PARAMETROS!$C$4),
M839=PARAMETROS!$A$5,(AE839*PARAMETROS!$B$5)+(AB839*PARAMETROS!$C$5),
M839=PARAMETROS!$A$6,(AE839*PARAMETROS!$B$6)+(AB839*PARAMETROS!$C$6),
M839=PARAMETROS!$A$7,(AE839*PARAMETROS!$B$7)+(AB839*PARAMETROS!$C$7))+
_xlfn.IFS(N839="",0,N839=PARAMETROS!$A$2,(AF839*PARAMETROS!$B$2)+(AC839*PARAMETROS!$C$2),
N839=PARAMETROS!$A$3,(AF839*PARAMETROS!$B$3)+(AC839*PARAMETROS!$C$3),
N839=PARAMETROS!$A$4,(AF839*PARAMETROS!$B$4)+(AC839*PARAMETROS!$C$4),
N839=PARAMETROS!$A$5,(AF839*PARAMETROS!$B$5)+(AC839*PARAMETROS!$C$5),
N839=PARAMETROS!$A$6,(AF839*PARAMETROS!$B$6)+(AC839*PARAMETROS!$C$6),
N839=PARAMETROS!$A$7,(AF839*PARAMETROS!$B$7)+(AC839*PARAMETROS!$C$7))+
_xlfn.IFS(O839="",0,O839=PARAMETROS!$A$2,(AG839*PARAMETROS!$B$2)+(AD839*PARAMETROS!$C$2),
O839=PARAMETROS!$A$3,(AG839*PARAMETROS!$B$3)+(AD839*PARAMETROS!$C$3),
O839=PARAMETROS!$A$4,(AG839*PARAMETROS!$B$4)+(AD839*PARAMETROS!$C$4),
O839=PARAMETROS!$A$5,(AG839*PARAMETROS!$B$5)+(AD839*PARAMETROS!$C$5),
O839=PARAMETROS!$A$6,(AG839*PARAMETROS!$B$6)+(AD839*PARAMETROS!$C$6),
O839=PARAMETROS!$A$7,(AG839*PARAMETROS!$B$7)+(AD839*PARAMETROS!$C$7))</f>
        <v>0.36</v>
      </c>
      <c r="AI839" s="12"/>
      <c r="AJ839" s="12"/>
      <c r="AK839" s="12"/>
    </row>
    <row r="840" spans="1:37">
      <c r="A840" s="3">
        <v>839</v>
      </c>
      <c r="B840" s="33">
        <v>45223.601956018516</v>
      </c>
      <c r="C840" s="33">
        <v>45223.601956018516</v>
      </c>
      <c r="E840" t="s">
        <v>1871</v>
      </c>
      <c r="F840" t="s">
        <v>65</v>
      </c>
      <c r="G840" s="3">
        <v>2388766</v>
      </c>
      <c r="J840" t="s">
        <v>1880</v>
      </c>
      <c r="K840" t="s">
        <v>1881</v>
      </c>
      <c r="L840" t="s">
        <v>46</v>
      </c>
      <c r="M840" s="23" t="s">
        <v>47</v>
      </c>
      <c r="P840" s="25" t="s">
        <v>93</v>
      </c>
      <c r="Q840" s="25"/>
      <c r="S840" t="s">
        <v>49</v>
      </c>
      <c r="AA840" s="28" t="str">
        <f t="shared" si="91"/>
        <v>2388766</v>
      </c>
      <c r="AB840" s="27" t="str">
        <f t="shared" si="92"/>
        <v>5</v>
      </c>
      <c r="AC840" s="27">
        <f t="shared" si="93"/>
        <v>0</v>
      </c>
      <c r="AD840" s="27">
        <f t="shared" si="94"/>
        <v>0</v>
      </c>
      <c r="AE840" s="3">
        <f t="shared" si="95"/>
        <v>0</v>
      </c>
      <c r="AF840" s="3">
        <f t="shared" si="96"/>
        <v>0</v>
      </c>
      <c r="AG840" s="3">
        <f t="shared" si="97"/>
        <v>0</v>
      </c>
      <c r="AH840" s="12" cm="1">
        <f t="array" ref="AH840">_xlfn.IFS(M840=PARAMETROS!$A$2,(AE840*PARAMETROS!$B$2)+(AB840*PARAMETROS!$C$2),
M840=PARAMETROS!$A$3,(AE840*PARAMETROS!$B$3)+(AB840*PARAMETROS!$C$3),
M840=PARAMETROS!$A$4,(AE840*PARAMETROS!$B$4)+(AB840*PARAMETROS!$C$4),
M840=PARAMETROS!$A$5,(AE840*PARAMETROS!$B$5)+(AB840*PARAMETROS!$C$5),
M840=PARAMETROS!$A$6,(AE840*PARAMETROS!$B$6)+(AB840*PARAMETROS!$C$6),
M840=PARAMETROS!$A$7,(AE840*PARAMETROS!$B$7)+(AB840*PARAMETROS!$C$7))+
_xlfn.IFS(N840="",0,N840=PARAMETROS!$A$2,(AF840*PARAMETROS!$B$2)+(AC840*PARAMETROS!$C$2),
N840=PARAMETROS!$A$3,(AF840*PARAMETROS!$B$3)+(AC840*PARAMETROS!$C$3),
N840=PARAMETROS!$A$4,(AF840*PARAMETROS!$B$4)+(AC840*PARAMETROS!$C$4),
N840=PARAMETROS!$A$5,(AF840*PARAMETROS!$B$5)+(AC840*PARAMETROS!$C$5),
N840=PARAMETROS!$A$6,(AF840*PARAMETROS!$B$6)+(AC840*PARAMETROS!$C$6),
N840=PARAMETROS!$A$7,(AF840*PARAMETROS!$B$7)+(AC840*PARAMETROS!$C$7))+
_xlfn.IFS(O840="",0,O840=PARAMETROS!$A$2,(AG840*PARAMETROS!$B$2)+(AD840*PARAMETROS!$C$2),
O840=PARAMETROS!$A$3,(AG840*PARAMETROS!$B$3)+(AD840*PARAMETROS!$C$3),
O840=PARAMETROS!$A$4,(AG840*PARAMETROS!$B$4)+(AD840*PARAMETROS!$C$4),
O840=PARAMETROS!$A$5,(AG840*PARAMETROS!$B$5)+(AD840*PARAMETROS!$C$5),
O840=PARAMETROS!$A$6,(AG840*PARAMETROS!$B$6)+(AD840*PARAMETROS!$C$6),
O840=PARAMETROS!$A$7,(AG840*PARAMETROS!$B$7)+(AD840*PARAMETROS!$C$7))</f>
        <v>0.3</v>
      </c>
      <c r="AI840" s="12"/>
      <c r="AJ840" s="12"/>
      <c r="AK840" s="12"/>
    </row>
    <row r="841" spans="1:37">
      <c r="A841" s="3">
        <v>840</v>
      </c>
      <c r="B841" s="33">
        <v>45223.588518518518</v>
      </c>
      <c r="C841" s="33">
        <v>45223.588518518518</v>
      </c>
      <c r="E841" t="s">
        <v>1815</v>
      </c>
      <c r="F841" t="s">
        <v>65</v>
      </c>
      <c r="G841" s="3">
        <v>2388764</v>
      </c>
      <c r="J841" t="s">
        <v>1882</v>
      </c>
      <c r="K841" t="s">
        <v>1883</v>
      </c>
      <c r="L841" t="s">
        <v>56</v>
      </c>
      <c r="M841" s="23" t="s">
        <v>57</v>
      </c>
      <c r="P841" s="25" t="s">
        <v>48</v>
      </c>
      <c r="Q841" s="25"/>
      <c r="S841" t="s">
        <v>49</v>
      </c>
      <c r="AA841" s="28" t="str">
        <f t="shared" si="91"/>
        <v>2388764</v>
      </c>
      <c r="AB841" s="27" t="str">
        <f t="shared" si="92"/>
        <v>2</v>
      </c>
      <c r="AC841" s="27">
        <f t="shared" si="93"/>
        <v>0</v>
      </c>
      <c r="AD841" s="27">
        <f t="shared" si="94"/>
        <v>0</v>
      </c>
      <c r="AE841" s="3">
        <f t="shared" si="95"/>
        <v>0</v>
      </c>
      <c r="AF841" s="3">
        <f t="shared" si="96"/>
        <v>0</v>
      </c>
      <c r="AG841" s="3">
        <f t="shared" si="97"/>
        <v>0</v>
      </c>
      <c r="AH841" s="12" cm="1">
        <f t="array" ref="AH841">_xlfn.IFS(M841=PARAMETROS!$A$2,(AE841*PARAMETROS!$B$2)+(AB841*PARAMETROS!$C$2),
M841=PARAMETROS!$A$3,(AE841*PARAMETROS!$B$3)+(AB841*PARAMETROS!$C$3),
M841=PARAMETROS!$A$4,(AE841*PARAMETROS!$B$4)+(AB841*PARAMETROS!$C$4),
M841=PARAMETROS!$A$5,(AE841*PARAMETROS!$B$5)+(AB841*PARAMETROS!$C$5),
M841=PARAMETROS!$A$6,(AE841*PARAMETROS!$B$6)+(AB841*PARAMETROS!$C$6),
M841=PARAMETROS!$A$7,(AE841*PARAMETROS!$B$7)+(AB841*PARAMETROS!$C$7))+
_xlfn.IFS(N841="",0,N841=PARAMETROS!$A$2,(AF841*PARAMETROS!$B$2)+(AC841*PARAMETROS!$C$2),
N841=PARAMETROS!$A$3,(AF841*PARAMETROS!$B$3)+(AC841*PARAMETROS!$C$3),
N841=PARAMETROS!$A$4,(AF841*PARAMETROS!$B$4)+(AC841*PARAMETROS!$C$4),
N841=PARAMETROS!$A$5,(AF841*PARAMETROS!$B$5)+(AC841*PARAMETROS!$C$5),
N841=PARAMETROS!$A$6,(AF841*PARAMETROS!$B$6)+(AC841*PARAMETROS!$C$6),
N841=PARAMETROS!$A$7,(AF841*PARAMETROS!$B$7)+(AC841*PARAMETROS!$C$7))+
_xlfn.IFS(O841="",0,O841=PARAMETROS!$A$2,(AG841*PARAMETROS!$B$2)+(AD841*PARAMETROS!$C$2),
O841=PARAMETROS!$A$3,(AG841*PARAMETROS!$B$3)+(AD841*PARAMETROS!$C$3),
O841=PARAMETROS!$A$4,(AG841*PARAMETROS!$B$4)+(AD841*PARAMETROS!$C$4),
O841=PARAMETROS!$A$5,(AG841*PARAMETROS!$B$5)+(AD841*PARAMETROS!$C$5),
O841=PARAMETROS!$A$6,(AG841*PARAMETROS!$B$6)+(AD841*PARAMETROS!$C$6),
O841=PARAMETROS!$A$7,(AG841*PARAMETROS!$B$7)+(AD841*PARAMETROS!$C$7))</f>
        <v>0.5</v>
      </c>
      <c r="AI841" s="12"/>
      <c r="AJ841" s="12"/>
      <c r="AK841" s="12"/>
    </row>
    <row r="842" spans="1:37">
      <c r="A842" s="3">
        <v>841</v>
      </c>
      <c r="B842" s="33">
        <v>45223.522407407407</v>
      </c>
      <c r="C842" s="33">
        <v>45223.522407407407</v>
      </c>
      <c r="E842" t="s">
        <v>64</v>
      </c>
      <c r="F842" t="s">
        <v>65</v>
      </c>
      <c r="G842" s="3">
        <v>2388763</v>
      </c>
      <c r="J842" t="s">
        <v>1884</v>
      </c>
      <c r="K842" t="s">
        <v>1885</v>
      </c>
      <c r="L842" t="s">
        <v>69</v>
      </c>
      <c r="M842" s="23" t="s">
        <v>70</v>
      </c>
      <c r="P842" s="25" t="s">
        <v>48</v>
      </c>
      <c r="Q842" s="25"/>
      <c r="S842" t="s">
        <v>60</v>
      </c>
      <c r="T842" t="s">
        <v>102</v>
      </c>
      <c r="AA842" s="28" t="str">
        <f t="shared" si="91"/>
        <v>2388763</v>
      </c>
      <c r="AB842" s="27" t="str">
        <f t="shared" si="92"/>
        <v>2</v>
      </c>
      <c r="AC842" s="27">
        <f t="shared" si="93"/>
        <v>0</v>
      </c>
      <c r="AD842" s="27">
        <f t="shared" si="94"/>
        <v>0</v>
      </c>
      <c r="AE842" s="3">
        <f t="shared" si="95"/>
        <v>0</v>
      </c>
      <c r="AF842" s="3">
        <f t="shared" si="96"/>
        <v>0</v>
      </c>
      <c r="AG842" s="3">
        <f t="shared" si="97"/>
        <v>0</v>
      </c>
      <c r="AH842" s="12" cm="1">
        <f t="array" ref="AH842">_xlfn.IFS(M842=PARAMETROS!$A$2,(AE842*PARAMETROS!$B$2)+(AB842*PARAMETROS!$C$2),
M842=PARAMETROS!$A$3,(AE842*PARAMETROS!$B$3)+(AB842*PARAMETROS!$C$3),
M842=PARAMETROS!$A$4,(AE842*PARAMETROS!$B$4)+(AB842*PARAMETROS!$C$4),
M842=PARAMETROS!$A$5,(AE842*PARAMETROS!$B$5)+(AB842*PARAMETROS!$C$5),
M842=PARAMETROS!$A$6,(AE842*PARAMETROS!$B$6)+(AB842*PARAMETROS!$C$6),
M842=PARAMETROS!$A$7,(AE842*PARAMETROS!$B$7)+(AB842*PARAMETROS!$C$7))+
_xlfn.IFS(N842="",0,N842=PARAMETROS!$A$2,(AF842*PARAMETROS!$B$2)+(AC842*PARAMETROS!$C$2),
N842=PARAMETROS!$A$3,(AF842*PARAMETROS!$B$3)+(AC842*PARAMETROS!$C$3),
N842=PARAMETROS!$A$4,(AF842*PARAMETROS!$B$4)+(AC842*PARAMETROS!$C$4),
N842=PARAMETROS!$A$5,(AF842*PARAMETROS!$B$5)+(AC842*PARAMETROS!$C$5),
N842=PARAMETROS!$A$6,(AF842*PARAMETROS!$B$6)+(AC842*PARAMETROS!$C$6),
N842=PARAMETROS!$A$7,(AF842*PARAMETROS!$B$7)+(AC842*PARAMETROS!$C$7))+
_xlfn.IFS(O842="",0,O842=PARAMETROS!$A$2,(AG842*PARAMETROS!$B$2)+(AD842*PARAMETROS!$C$2),
O842=PARAMETROS!$A$3,(AG842*PARAMETROS!$B$3)+(AD842*PARAMETROS!$C$3),
O842=PARAMETROS!$A$4,(AG842*PARAMETROS!$B$4)+(AD842*PARAMETROS!$C$4),
O842=PARAMETROS!$A$5,(AG842*PARAMETROS!$B$5)+(AD842*PARAMETROS!$C$5),
O842=PARAMETROS!$A$6,(AG842*PARAMETROS!$B$6)+(AD842*PARAMETROS!$C$6),
O842=PARAMETROS!$A$7,(AG842*PARAMETROS!$B$7)+(AD842*PARAMETROS!$C$7))</f>
        <v>0.36</v>
      </c>
      <c r="AI842" s="12"/>
      <c r="AJ842" s="12"/>
      <c r="AK842" s="12"/>
    </row>
    <row r="843" spans="1:37">
      <c r="A843" s="3">
        <v>842</v>
      </c>
      <c r="B843" s="33">
        <v>45223.516736111109</v>
      </c>
      <c r="C843" s="33">
        <v>45223.516736111109</v>
      </c>
      <c r="E843" t="s">
        <v>64</v>
      </c>
      <c r="F843" t="s">
        <v>65</v>
      </c>
      <c r="G843" s="3">
        <v>2388761</v>
      </c>
      <c r="J843" t="s">
        <v>1886</v>
      </c>
      <c r="K843" t="s">
        <v>1887</v>
      </c>
      <c r="L843" t="s">
        <v>75</v>
      </c>
      <c r="M843" s="23" t="s">
        <v>47</v>
      </c>
      <c r="N843" s="23" t="s">
        <v>70</v>
      </c>
      <c r="P843" s="25" t="s">
        <v>59</v>
      </c>
      <c r="Q843" s="25" t="s">
        <v>48</v>
      </c>
      <c r="S843" t="s">
        <v>49</v>
      </c>
      <c r="AA843" s="28" t="str">
        <f t="shared" si="91"/>
        <v>2388761</v>
      </c>
      <c r="AB843" s="27" t="str">
        <f t="shared" si="92"/>
        <v>4</v>
      </c>
      <c r="AC843" s="27" t="str">
        <f t="shared" si="93"/>
        <v>2</v>
      </c>
      <c r="AD843" s="27">
        <f t="shared" si="94"/>
        <v>0</v>
      </c>
      <c r="AE843" s="3">
        <f t="shared" si="95"/>
        <v>0</v>
      </c>
      <c r="AF843" s="3">
        <f t="shared" si="96"/>
        <v>0</v>
      </c>
      <c r="AG843" s="3">
        <f t="shared" si="97"/>
        <v>0</v>
      </c>
      <c r="AH843" s="12" cm="1">
        <f t="array" ref="AH843">_xlfn.IFS(M843=PARAMETROS!$A$2,(AE843*PARAMETROS!$B$2)+(AB843*PARAMETROS!$C$2),
M843=PARAMETROS!$A$3,(AE843*PARAMETROS!$B$3)+(AB843*PARAMETROS!$C$3),
M843=PARAMETROS!$A$4,(AE843*PARAMETROS!$B$4)+(AB843*PARAMETROS!$C$4),
M843=PARAMETROS!$A$5,(AE843*PARAMETROS!$B$5)+(AB843*PARAMETROS!$C$5),
M843=PARAMETROS!$A$6,(AE843*PARAMETROS!$B$6)+(AB843*PARAMETROS!$C$6),
M843=PARAMETROS!$A$7,(AE843*PARAMETROS!$B$7)+(AB843*PARAMETROS!$C$7))+
_xlfn.IFS(N843="",0,N843=PARAMETROS!$A$2,(AF843*PARAMETROS!$B$2)+(AC843*PARAMETROS!$C$2),
N843=PARAMETROS!$A$3,(AF843*PARAMETROS!$B$3)+(AC843*PARAMETROS!$C$3),
N843=PARAMETROS!$A$4,(AF843*PARAMETROS!$B$4)+(AC843*PARAMETROS!$C$4),
N843=PARAMETROS!$A$5,(AF843*PARAMETROS!$B$5)+(AC843*PARAMETROS!$C$5),
N843=PARAMETROS!$A$6,(AF843*PARAMETROS!$B$6)+(AC843*PARAMETROS!$C$6),
N843=PARAMETROS!$A$7,(AF843*PARAMETROS!$B$7)+(AC843*PARAMETROS!$C$7))+
_xlfn.IFS(O843="",0,O843=PARAMETROS!$A$2,(AG843*PARAMETROS!$B$2)+(AD843*PARAMETROS!$C$2),
O843=PARAMETROS!$A$3,(AG843*PARAMETROS!$B$3)+(AD843*PARAMETROS!$C$3),
O843=PARAMETROS!$A$4,(AG843*PARAMETROS!$B$4)+(AD843*PARAMETROS!$C$4),
O843=PARAMETROS!$A$5,(AG843*PARAMETROS!$B$5)+(AD843*PARAMETROS!$C$5),
O843=PARAMETROS!$A$6,(AG843*PARAMETROS!$B$6)+(AD843*PARAMETROS!$C$6),
O843=PARAMETROS!$A$7,(AG843*PARAMETROS!$B$7)+(AD843*PARAMETROS!$C$7))</f>
        <v>0.6</v>
      </c>
      <c r="AI843" s="12"/>
      <c r="AJ843" s="12"/>
      <c r="AK843" s="12"/>
    </row>
    <row r="844" spans="1:37">
      <c r="A844" s="3">
        <v>843</v>
      </c>
      <c r="B844" s="33">
        <v>45223.514756944445</v>
      </c>
      <c r="C844" s="33">
        <v>45223.514756944445</v>
      </c>
      <c r="E844" t="s">
        <v>1871</v>
      </c>
      <c r="F844" t="s">
        <v>65</v>
      </c>
      <c r="G844" s="3">
        <v>2388757</v>
      </c>
      <c r="J844" t="s">
        <v>1888</v>
      </c>
      <c r="K844" t="s">
        <v>1889</v>
      </c>
      <c r="L844" t="s">
        <v>81</v>
      </c>
      <c r="M844" s="23" t="s">
        <v>47</v>
      </c>
      <c r="P844" s="25" t="s">
        <v>58</v>
      </c>
      <c r="Q844" s="25"/>
      <c r="S844" t="s">
        <v>60</v>
      </c>
      <c r="T844" t="s">
        <v>87</v>
      </c>
      <c r="AA844" s="28" t="str">
        <f t="shared" si="91"/>
        <v>2388757</v>
      </c>
      <c r="AB844" s="27" t="str">
        <f t="shared" si="92"/>
        <v>1</v>
      </c>
      <c r="AC844" s="27">
        <f t="shared" si="93"/>
        <v>0</v>
      </c>
      <c r="AD844" s="27">
        <f t="shared" si="94"/>
        <v>0</v>
      </c>
      <c r="AE844" s="3">
        <f t="shared" si="95"/>
        <v>0</v>
      </c>
      <c r="AF844" s="3">
        <f t="shared" si="96"/>
        <v>0</v>
      </c>
      <c r="AG844" s="3">
        <f t="shared" si="97"/>
        <v>0</v>
      </c>
      <c r="AH844" s="12" cm="1">
        <f t="array" ref="AH844">_xlfn.IFS(M844=PARAMETROS!$A$2,(AE844*PARAMETROS!$B$2)+(AB844*PARAMETROS!$C$2),
M844=PARAMETROS!$A$3,(AE844*PARAMETROS!$B$3)+(AB844*PARAMETROS!$C$3),
M844=PARAMETROS!$A$4,(AE844*PARAMETROS!$B$4)+(AB844*PARAMETROS!$C$4),
M844=PARAMETROS!$A$5,(AE844*PARAMETROS!$B$5)+(AB844*PARAMETROS!$C$5),
M844=PARAMETROS!$A$6,(AE844*PARAMETROS!$B$6)+(AB844*PARAMETROS!$C$6),
M844=PARAMETROS!$A$7,(AE844*PARAMETROS!$B$7)+(AB844*PARAMETROS!$C$7))+
_xlfn.IFS(N844="",0,N844=PARAMETROS!$A$2,(AF844*PARAMETROS!$B$2)+(AC844*PARAMETROS!$C$2),
N844=PARAMETROS!$A$3,(AF844*PARAMETROS!$B$3)+(AC844*PARAMETROS!$C$3),
N844=PARAMETROS!$A$4,(AF844*PARAMETROS!$B$4)+(AC844*PARAMETROS!$C$4),
N844=PARAMETROS!$A$5,(AF844*PARAMETROS!$B$5)+(AC844*PARAMETROS!$C$5),
N844=PARAMETROS!$A$6,(AF844*PARAMETROS!$B$6)+(AC844*PARAMETROS!$C$6),
N844=PARAMETROS!$A$7,(AF844*PARAMETROS!$B$7)+(AC844*PARAMETROS!$C$7))+
_xlfn.IFS(O844="",0,O844=PARAMETROS!$A$2,(AG844*PARAMETROS!$B$2)+(AD844*PARAMETROS!$C$2),
O844=PARAMETROS!$A$3,(AG844*PARAMETROS!$B$3)+(AD844*PARAMETROS!$C$3),
O844=PARAMETROS!$A$4,(AG844*PARAMETROS!$B$4)+(AD844*PARAMETROS!$C$4),
O844=PARAMETROS!$A$5,(AG844*PARAMETROS!$B$5)+(AD844*PARAMETROS!$C$5),
O844=PARAMETROS!$A$6,(AG844*PARAMETROS!$B$6)+(AD844*PARAMETROS!$C$6),
O844=PARAMETROS!$A$7,(AG844*PARAMETROS!$B$7)+(AD844*PARAMETROS!$C$7))</f>
        <v>0.06</v>
      </c>
      <c r="AI844" s="12"/>
      <c r="AJ844" s="12"/>
      <c r="AK844" s="12"/>
    </row>
    <row r="845" spans="1:37">
      <c r="A845" s="3">
        <v>844</v>
      </c>
      <c r="B845" s="33">
        <v>45223.512627314813</v>
      </c>
      <c r="C845" s="33">
        <v>45223.512627314813</v>
      </c>
      <c r="E845" t="s">
        <v>1866</v>
      </c>
      <c r="F845" t="s">
        <v>65</v>
      </c>
      <c r="G845" s="3">
        <v>2388754</v>
      </c>
      <c r="J845" t="s">
        <v>1890</v>
      </c>
      <c r="K845" t="s">
        <v>1891</v>
      </c>
      <c r="L845" t="s">
        <v>86</v>
      </c>
      <c r="M845" s="23" t="s">
        <v>82</v>
      </c>
      <c r="P845" s="25" t="s">
        <v>48</v>
      </c>
      <c r="Q845" s="25"/>
      <c r="S845" t="s">
        <v>49</v>
      </c>
      <c r="AA845" s="28" t="str">
        <f t="shared" si="91"/>
        <v>2388754</v>
      </c>
      <c r="AB845" s="27" t="str">
        <f t="shared" si="92"/>
        <v>2</v>
      </c>
      <c r="AC845" s="27">
        <f t="shared" si="93"/>
        <v>0</v>
      </c>
      <c r="AD845" s="27">
        <f t="shared" si="94"/>
        <v>0</v>
      </c>
      <c r="AE845" s="3">
        <f t="shared" si="95"/>
        <v>0</v>
      </c>
      <c r="AF845" s="3">
        <f t="shared" si="96"/>
        <v>0</v>
      </c>
      <c r="AG845" s="3">
        <f t="shared" si="97"/>
        <v>0</v>
      </c>
      <c r="AH845" s="12" cm="1">
        <f t="array" ref="AH845">_xlfn.IFS(M845=PARAMETROS!$A$2,(AE845*PARAMETROS!$B$2)+(AB845*PARAMETROS!$C$2),
M845=PARAMETROS!$A$3,(AE845*PARAMETROS!$B$3)+(AB845*PARAMETROS!$C$3),
M845=PARAMETROS!$A$4,(AE845*PARAMETROS!$B$4)+(AB845*PARAMETROS!$C$4),
M845=PARAMETROS!$A$5,(AE845*PARAMETROS!$B$5)+(AB845*PARAMETROS!$C$5),
M845=PARAMETROS!$A$6,(AE845*PARAMETROS!$B$6)+(AB845*PARAMETROS!$C$6),
M845=PARAMETROS!$A$7,(AE845*PARAMETROS!$B$7)+(AB845*PARAMETROS!$C$7))+
_xlfn.IFS(N845="",0,N845=PARAMETROS!$A$2,(AF845*PARAMETROS!$B$2)+(AC845*PARAMETROS!$C$2),
N845=PARAMETROS!$A$3,(AF845*PARAMETROS!$B$3)+(AC845*PARAMETROS!$C$3),
N845=PARAMETROS!$A$4,(AF845*PARAMETROS!$B$4)+(AC845*PARAMETROS!$C$4),
N845=PARAMETROS!$A$5,(AF845*PARAMETROS!$B$5)+(AC845*PARAMETROS!$C$5),
N845=PARAMETROS!$A$6,(AF845*PARAMETROS!$B$6)+(AC845*PARAMETROS!$C$6),
N845=PARAMETROS!$A$7,(AF845*PARAMETROS!$B$7)+(AC845*PARAMETROS!$C$7))+
_xlfn.IFS(O845="",0,O845=PARAMETROS!$A$2,(AG845*PARAMETROS!$B$2)+(AD845*PARAMETROS!$C$2),
O845=PARAMETROS!$A$3,(AG845*PARAMETROS!$B$3)+(AD845*PARAMETROS!$C$3),
O845=PARAMETROS!$A$4,(AG845*PARAMETROS!$B$4)+(AD845*PARAMETROS!$C$4),
O845=PARAMETROS!$A$5,(AG845*PARAMETROS!$B$5)+(AD845*PARAMETROS!$C$5),
O845=PARAMETROS!$A$6,(AG845*PARAMETROS!$B$6)+(AD845*PARAMETROS!$C$6),
O845=PARAMETROS!$A$7,(AG845*PARAMETROS!$B$7)+(AD845*PARAMETROS!$C$7))</f>
        <v>0.12</v>
      </c>
      <c r="AI845" s="12"/>
      <c r="AJ845" s="12"/>
      <c r="AK845" s="12"/>
    </row>
    <row r="846" spans="1:37">
      <c r="A846" s="3">
        <v>845</v>
      </c>
      <c r="B846" s="33">
        <v>45223.555949074071</v>
      </c>
      <c r="C846" s="33">
        <v>45223.555949074071</v>
      </c>
      <c r="E846" t="s">
        <v>1812</v>
      </c>
      <c r="F846" t="s">
        <v>65</v>
      </c>
      <c r="G846" s="3">
        <v>2388749</v>
      </c>
      <c r="J846" t="s">
        <v>1892</v>
      </c>
      <c r="K846" t="s">
        <v>1893</v>
      </c>
      <c r="L846" t="s">
        <v>92</v>
      </c>
      <c r="M846" s="23" t="s">
        <v>47</v>
      </c>
      <c r="N846" s="23" t="s">
        <v>70</v>
      </c>
      <c r="P846" s="25" t="s">
        <v>118</v>
      </c>
      <c r="Q846" s="25" t="s">
        <v>48</v>
      </c>
      <c r="S846" t="s">
        <v>60</v>
      </c>
      <c r="T846" t="s">
        <v>102</v>
      </c>
      <c r="AA846" s="28" t="str">
        <f t="shared" si="91"/>
        <v>2388749</v>
      </c>
      <c r="AB846" s="27" t="str">
        <f t="shared" si="92"/>
        <v>6</v>
      </c>
      <c r="AC846" s="27" t="str">
        <f t="shared" si="93"/>
        <v>2</v>
      </c>
      <c r="AD846" s="27">
        <f t="shared" si="94"/>
        <v>0</v>
      </c>
      <c r="AE846" s="3">
        <f t="shared" si="95"/>
        <v>0</v>
      </c>
      <c r="AF846" s="3">
        <f t="shared" si="96"/>
        <v>0</v>
      </c>
      <c r="AG846" s="3">
        <f t="shared" si="97"/>
        <v>0</v>
      </c>
      <c r="AH846" s="12" cm="1">
        <f t="array" ref="AH846">_xlfn.IFS(M846=PARAMETROS!$A$2,(AE846*PARAMETROS!$B$2)+(AB846*PARAMETROS!$C$2),
M846=PARAMETROS!$A$3,(AE846*PARAMETROS!$B$3)+(AB846*PARAMETROS!$C$3),
M846=PARAMETROS!$A$4,(AE846*PARAMETROS!$B$4)+(AB846*PARAMETROS!$C$4),
M846=PARAMETROS!$A$5,(AE846*PARAMETROS!$B$5)+(AB846*PARAMETROS!$C$5),
M846=PARAMETROS!$A$6,(AE846*PARAMETROS!$B$6)+(AB846*PARAMETROS!$C$6),
M846=PARAMETROS!$A$7,(AE846*PARAMETROS!$B$7)+(AB846*PARAMETROS!$C$7))+
_xlfn.IFS(N846="",0,N846=PARAMETROS!$A$2,(AF846*PARAMETROS!$B$2)+(AC846*PARAMETROS!$C$2),
N846=PARAMETROS!$A$3,(AF846*PARAMETROS!$B$3)+(AC846*PARAMETROS!$C$3),
N846=PARAMETROS!$A$4,(AF846*PARAMETROS!$B$4)+(AC846*PARAMETROS!$C$4),
N846=PARAMETROS!$A$5,(AF846*PARAMETROS!$B$5)+(AC846*PARAMETROS!$C$5),
N846=PARAMETROS!$A$6,(AF846*PARAMETROS!$B$6)+(AC846*PARAMETROS!$C$6),
N846=PARAMETROS!$A$7,(AF846*PARAMETROS!$B$7)+(AC846*PARAMETROS!$C$7))+
_xlfn.IFS(O846="",0,O846=PARAMETROS!$A$2,(AG846*PARAMETROS!$B$2)+(AD846*PARAMETROS!$C$2),
O846=PARAMETROS!$A$3,(AG846*PARAMETROS!$B$3)+(AD846*PARAMETROS!$C$3),
O846=PARAMETROS!$A$4,(AG846*PARAMETROS!$B$4)+(AD846*PARAMETROS!$C$4),
O846=PARAMETROS!$A$5,(AG846*PARAMETROS!$B$5)+(AD846*PARAMETROS!$C$5),
O846=PARAMETROS!$A$6,(AG846*PARAMETROS!$B$6)+(AD846*PARAMETROS!$C$6),
O846=PARAMETROS!$A$7,(AG846*PARAMETROS!$B$7)+(AD846*PARAMETROS!$C$7))</f>
        <v>0.72</v>
      </c>
      <c r="AI846" s="12"/>
      <c r="AJ846" s="12"/>
      <c r="AK846" s="12"/>
    </row>
    <row r="847" spans="1:37">
      <c r="A847" s="3">
        <v>846</v>
      </c>
      <c r="B847" s="33">
        <v>45223.546388888892</v>
      </c>
      <c r="C847" s="33">
        <v>45223.546388888892</v>
      </c>
      <c r="E847" t="s">
        <v>1855</v>
      </c>
      <c r="F847" t="s">
        <v>65</v>
      </c>
      <c r="G847" s="3">
        <v>2388747</v>
      </c>
      <c r="J847" t="s">
        <v>1894</v>
      </c>
      <c r="K847" t="s">
        <v>1895</v>
      </c>
      <c r="L847" t="s">
        <v>97</v>
      </c>
      <c r="M847" s="23" t="s">
        <v>76</v>
      </c>
      <c r="P847" s="25" t="s">
        <v>58</v>
      </c>
      <c r="Q847" s="25"/>
      <c r="S847" t="s">
        <v>60</v>
      </c>
      <c r="T847" t="s">
        <v>87</v>
      </c>
      <c r="AA847" s="28" t="str">
        <f t="shared" si="91"/>
        <v>2388747</v>
      </c>
      <c r="AB847" s="27" t="str">
        <f t="shared" si="92"/>
        <v>1</v>
      </c>
      <c r="AC847" s="27">
        <f t="shared" si="93"/>
        <v>0</v>
      </c>
      <c r="AD847" s="27">
        <f t="shared" si="94"/>
        <v>0</v>
      </c>
      <c r="AE847" s="3">
        <f t="shared" si="95"/>
        <v>0</v>
      </c>
      <c r="AF847" s="3">
        <f t="shared" si="96"/>
        <v>0</v>
      </c>
      <c r="AG847" s="3">
        <f t="shared" si="97"/>
        <v>0</v>
      </c>
      <c r="AH847" s="12" cm="1">
        <f t="array" ref="AH847">_xlfn.IFS(M847=PARAMETROS!$A$2,(AE847*PARAMETROS!$B$2)+(AB847*PARAMETROS!$C$2),
M847=PARAMETROS!$A$3,(AE847*PARAMETROS!$B$3)+(AB847*PARAMETROS!$C$3),
M847=PARAMETROS!$A$4,(AE847*PARAMETROS!$B$4)+(AB847*PARAMETROS!$C$4),
M847=PARAMETROS!$A$5,(AE847*PARAMETROS!$B$5)+(AB847*PARAMETROS!$C$5),
M847=PARAMETROS!$A$6,(AE847*PARAMETROS!$B$6)+(AB847*PARAMETROS!$C$6),
M847=PARAMETROS!$A$7,(AE847*PARAMETROS!$B$7)+(AB847*PARAMETROS!$C$7))+
_xlfn.IFS(N847="",0,N847=PARAMETROS!$A$2,(AF847*PARAMETROS!$B$2)+(AC847*PARAMETROS!$C$2),
N847=PARAMETROS!$A$3,(AF847*PARAMETROS!$B$3)+(AC847*PARAMETROS!$C$3),
N847=PARAMETROS!$A$4,(AF847*PARAMETROS!$B$4)+(AC847*PARAMETROS!$C$4),
N847=PARAMETROS!$A$5,(AF847*PARAMETROS!$B$5)+(AC847*PARAMETROS!$C$5),
N847=PARAMETROS!$A$6,(AF847*PARAMETROS!$B$6)+(AC847*PARAMETROS!$C$6),
N847=PARAMETROS!$A$7,(AF847*PARAMETROS!$B$7)+(AC847*PARAMETROS!$C$7))+
_xlfn.IFS(O847="",0,O847=PARAMETROS!$A$2,(AG847*PARAMETROS!$B$2)+(AD847*PARAMETROS!$C$2),
O847=PARAMETROS!$A$3,(AG847*PARAMETROS!$B$3)+(AD847*PARAMETROS!$C$3),
O847=PARAMETROS!$A$4,(AG847*PARAMETROS!$B$4)+(AD847*PARAMETROS!$C$4),
O847=PARAMETROS!$A$5,(AG847*PARAMETROS!$B$5)+(AD847*PARAMETROS!$C$5),
O847=PARAMETROS!$A$6,(AG847*PARAMETROS!$B$6)+(AD847*PARAMETROS!$C$6),
O847=PARAMETROS!$A$7,(AG847*PARAMETROS!$B$7)+(AD847*PARAMETROS!$C$7))</f>
        <v>0.12</v>
      </c>
      <c r="AI847" s="12"/>
      <c r="AJ847" s="12"/>
      <c r="AK847" s="12"/>
    </row>
    <row r="848" spans="1:37">
      <c r="A848" s="3">
        <v>847</v>
      </c>
      <c r="B848" s="33">
        <v>45223.530694444446</v>
      </c>
      <c r="C848" s="33">
        <v>45223.530694444446</v>
      </c>
      <c r="E848" t="s">
        <v>1866</v>
      </c>
      <c r="F848" t="s">
        <v>65</v>
      </c>
      <c r="G848" s="3">
        <v>2388737</v>
      </c>
      <c r="J848" t="s">
        <v>1874</v>
      </c>
      <c r="K848" t="s">
        <v>1875</v>
      </c>
      <c r="L848" t="s">
        <v>101</v>
      </c>
      <c r="M848" s="23" t="s">
        <v>57</v>
      </c>
      <c r="P848" s="25" t="s">
        <v>59</v>
      </c>
      <c r="Q848" s="25"/>
      <c r="S848" t="s">
        <v>60</v>
      </c>
      <c r="T848" t="s">
        <v>61</v>
      </c>
      <c r="U848" t="s">
        <v>62</v>
      </c>
      <c r="AA848" s="28" t="str">
        <f t="shared" si="91"/>
        <v>2388737</v>
      </c>
      <c r="AB848" s="27" t="str">
        <f t="shared" si="92"/>
        <v>4</v>
      </c>
      <c r="AC848" s="27">
        <f t="shared" si="93"/>
        <v>0</v>
      </c>
      <c r="AD848" s="27">
        <f t="shared" si="94"/>
        <v>0</v>
      </c>
      <c r="AE848" s="3">
        <f t="shared" si="95"/>
        <v>0</v>
      </c>
      <c r="AF848" s="3">
        <f t="shared" si="96"/>
        <v>0</v>
      </c>
      <c r="AG848" s="3">
        <f t="shared" si="97"/>
        <v>0</v>
      </c>
      <c r="AH848" s="12" cm="1">
        <f t="array" ref="AH848">_xlfn.IFS(M848=PARAMETROS!$A$2,(AE848*PARAMETROS!$B$2)+(AB848*PARAMETROS!$C$2),
M848=PARAMETROS!$A$3,(AE848*PARAMETROS!$B$3)+(AB848*PARAMETROS!$C$3),
M848=PARAMETROS!$A$4,(AE848*PARAMETROS!$B$4)+(AB848*PARAMETROS!$C$4),
M848=PARAMETROS!$A$5,(AE848*PARAMETROS!$B$5)+(AB848*PARAMETROS!$C$5),
M848=PARAMETROS!$A$6,(AE848*PARAMETROS!$B$6)+(AB848*PARAMETROS!$C$6),
M848=PARAMETROS!$A$7,(AE848*PARAMETROS!$B$7)+(AB848*PARAMETROS!$C$7))+
_xlfn.IFS(N848="",0,N848=PARAMETROS!$A$2,(AF848*PARAMETROS!$B$2)+(AC848*PARAMETROS!$C$2),
N848=PARAMETROS!$A$3,(AF848*PARAMETROS!$B$3)+(AC848*PARAMETROS!$C$3),
N848=PARAMETROS!$A$4,(AF848*PARAMETROS!$B$4)+(AC848*PARAMETROS!$C$4),
N848=PARAMETROS!$A$5,(AF848*PARAMETROS!$B$5)+(AC848*PARAMETROS!$C$5),
N848=PARAMETROS!$A$6,(AF848*PARAMETROS!$B$6)+(AC848*PARAMETROS!$C$6),
N848=PARAMETROS!$A$7,(AF848*PARAMETROS!$B$7)+(AC848*PARAMETROS!$C$7))+
_xlfn.IFS(O848="",0,O848=PARAMETROS!$A$2,(AG848*PARAMETROS!$B$2)+(AD848*PARAMETROS!$C$2),
O848=PARAMETROS!$A$3,(AG848*PARAMETROS!$B$3)+(AD848*PARAMETROS!$C$3),
O848=PARAMETROS!$A$4,(AG848*PARAMETROS!$B$4)+(AD848*PARAMETROS!$C$4),
O848=PARAMETROS!$A$5,(AG848*PARAMETROS!$B$5)+(AD848*PARAMETROS!$C$5),
O848=PARAMETROS!$A$6,(AG848*PARAMETROS!$B$6)+(AD848*PARAMETROS!$C$6),
O848=PARAMETROS!$A$7,(AG848*PARAMETROS!$B$7)+(AD848*PARAMETROS!$C$7))</f>
        <v>1</v>
      </c>
      <c r="AI848" s="12"/>
      <c r="AJ848" s="12"/>
      <c r="AK848" s="12"/>
    </row>
    <row r="849" spans="1:37">
      <c r="A849" s="3">
        <v>848</v>
      </c>
      <c r="B849" s="33">
        <v>45223.498078703706</v>
      </c>
      <c r="C849" s="33">
        <v>45223.498078703706</v>
      </c>
      <c r="E849" t="s">
        <v>1808</v>
      </c>
      <c r="F849" t="s">
        <v>65</v>
      </c>
      <c r="G849" s="3">
        <v>2388720</v>
      </c>
      <c r="J849" t="s">
        <v>1896</v>
      </c>
      <c r="K849" t="s">
        <v>1897</v>
      </c>
      <c r="L849" t="s">
        <v>106</v>
      </c>
      <c r="M849" s="23" t="s">
        <v>47</v>
      </c>
      <c r="P849" s="25" t="s">
        <v>59</v>
      </c>
      <c r="Q849" s="25"/>
      <c r="S849" t="s">
        <v>49</v>
      </c>
      <c r="AA849" s="28" t="str">
        <f t="shared" si="91"/>
        <v>2388720</v>
      </c>
      <c r="AB849" s="27" t="str">
        <f t="shared" si="92"/>
        <v>4</v>
      </c>
      <c r="AC849" s="27">
        <f t="shared" si="93"/>
        <v>0</v>
      </c>
      <c r="AD849" s="27">
        <f t="shared" si="94"/>
        <v>0</v>
      </c>
      <c r="AE849" s="3">
        <f t="shared" si="95"/>
        <v>0</v>
      </c>
      <c r="AF849" s="3">
        <f t="shared" si="96"/>
        <v>0</v>
      </c>
      <c r="AG849" s="3">
        <f t="shared" si="97"/>
        <v>0</v>
      </c>
      <c r="AH849" s="12" cm="1">
        <f t="array" ref="AH849">_xlfn.IFS(M849=PARAMETROS!$A$2,(AE849*PARAMETROS!$B$2)+(AB849*PARAMETROS!$C$2),
M849=PARAMETROS!$A$3,(AE849*PARAMETROS!$B$3)+(AB849*PARAMETROS!$C$3),
M849=PARAMETROS!$A$4,(AE849*PARAMETROS!$B$4)+(AB849*PARAMETROS!$C$4),
M849=PARAMETROS!$A$5,(AE849*PARAMETROS!$B$5)+(AB849*PARAMETROS!$C$5),
M849=PARAMETROS!$A$6,(AE849*PARAMETROS!$B$6)+(AB849*PARAMETROS!$C$6),
M849=PARAMETROS!$A$7,(AE849*PARAMETROS!$B$7)+(AB849*PARAMETROS!$C$7))+
_xlfn.IFS(N849="",0,N849=PARAMETROS!$A$2,(AF849*PARAMETROS!$B$2)+(AC849*PARAMETROS!$C$2),
N849=PARAMETROS!$A$3,(AF849*PARAMETROS!$B$3)+(AC849*PARAMETROS!$C$3),
N849=PARAMETROS!$A$4,(AF849*PARAMETROS!$B$4)+(AC849*PARAMETROS!$C$4),
N849=PARAMETROS!$A$5,(AF849*PARAMETROS!$B$5)+(AC849*PARAMETROS!$C$5),
N849=PARAMETROS!$A$6,(AF849*PARAMETROS!$B$6)+(AC849*PARAMETROS!$C$6),
N849=PARAMETROS!$A$7,(AF849*PARAMETROS!$B$7)+(AC849*PARAMETROS!$C$7))+
_xlfn.IFS(O849="",0,O849=PARAMETROS!$A$2,(AG849*PARAMETROS!$B$2)+(AD849*PARAMETROS!$C$2),
O849=PARAMETROS!$A$3,(AG849*PARAMETROS!$B$3)+(AD849*PARAMETROS!$C$3),
O849=PARAMETROS!$A$4,(AG849*PARAMETROS!$B$4)+(AD849*PARAMETROS!$C$4),
O849=PARAMETROS!$A$5,(AG849*PARAMETROS!$B$5)+(AD849*PARAMETROS!$C$5),
O849=PARAMETROS!$A$6,(AG849*PARAMETROS!$B$6)+(AD849*PARAMETROS!$C$6),
O849=PARAMETROS!$A$7,(AG849*PARAMETROS!$B$7)+(AD849*PARAMETROS!$C$7))</f>
        <v>0.24</v>
      </c>
      <c r="AI849" s="12"/>
      <c r="AJ849" s="12"/>
      <c r="AK849" s="12"/>
    </row>
    <row r="850" spans="1:37">
      <c r="A850" s="3">
        <v>849</v>
      </c>
      <c r="B850" s="33">
        <v>45223.499699074076</v>
      </c>
      <c r="C850" s="33">
        <v>45223.499699074076</v>
      </c>
      <c r="E850" t="s">
        <v>1855</v>
      </c>
      <c r="F850" t="s">
        <v>65</v>
      </c>
      <c r="G850" s="3">
        <v>2388705</v>
      </c>
      <c r="J850" t="s">
        <v>1898</v>
      </c>
      <c r="K850" t="s">
        <v>1899</v>
      </c>
      <c r="L850" t="s">
        <v>110</v>
      </c>
      <c r="M850" s="23" t="s">
        <v>76</v>
      </c>
      <c r="P850" s="25" t="s">
        <v>48</v>
      </c>
      <c r="S850" t="s">
        <v>49</v>
      </c>
      <c r="AA850" s="28" t="str">
        <f t="shared" si="91"/>
        <v>2388705</v>
      </c>
      <c r="AB850" s="27" t="str">
        <f t="shared" si="92"/>
        <v>2</v>
      </c>
      <c r="AC850" s="27">
        <f t="shared" si="93"/>
        <v>0</v>
      </c>
      <c r="AD850" s="27">
        <f t="shared" si="94"/>
        <v>0</v>
      </c>
      <c r="AE850" s="3">
        <f t="shared" si="95"/>
        <v>0</v>
      </c>
      <c r="AF850" s="3">
        <f t="shared" si="96"/>
        <v>0</v>
      </c>
      <c r="AG850" s="3">
        <f t="shared" si="97"/>
        <v>0</v>
      </c>
      <c r="AH850" s="12" cm="1">
        <f t="array" ref="AH850">_xlfn.IFS(M850=PARAMETROS!$A$2,(AE850*PARAMETROS!$B$2)+(AB850*PARAMETROS!$C$2),
M850=PARAMETROS!$A$3,(AE850*PARAMETROS!$B$3)+(AB850*PARAMETROS!$C$3),
M850=PARAMETROS!$A$4,(AE850*PARAMETROS!$B$4)+(AB850*PARAMETROS!$C$4),
M850=PARAMETROS!$A$5,(AE850*PARAMETROS!$B$5)+(AB850*PARAMETROS!$C$5),
M850=PARAMETROS!$A$6,(AE850*PARAMETROS!$B$6)+(AB850*PARAMETROS!$C$6),
M850=PARAMETROS!$A$7,(AE850*PARAMETROS!$B$7)+(AB850*PARAMETROS!$C$7))+
_xlfn.IFS(N850="",0,N850=PARAMETROS!$A$2,(AF850*PARAMETROS!$B$2)+(AC850*PARAMETROS!$C$2),
N850=PARAMETROS!$A$3,(AF850*PARAMETROS!$B$3)+(AC850*PARAMETROS!$C$3),
N850=PARAMETROS!$A$4,(AF850*PARAMETROS!$B$4)+(AC850*PARAMETROS!$C$4),
N850=PARAMETROS!$A$5,(AF850*PARAMETROS!$B$5)+(AC850*PARAMETROS!$C$5),
N850=PARAMETROS!$A$6,(AF850*PARAMETROS!$B$6)+(AC850*PARAMETROS!$C$6),
N850=PARAMETROS!$A$7,(AF850*PARAMETROS!$B$7)+(AC850*PARAMETROS!$C$7))+
_xlfn.IFS(O850="",0,O850=PARAMETROS!$A$2,(AG850*PARAMETROS!$B$2)+(AD850*PARAMETROS!$C$2),
O850=PARAMETROS!$A$3,(AG850*PARAMETROS!$B$3)+(AD850*PARAMETROS!$C$3),
O850=PARAMETROS!$A$4,(AG850*PARAMETROS!$B$4)+(AD850*PARAMETROS!$C$4),
O850=PARAMETROS!$A$5,(AG850*PARAMETROS!$B$5)+(AD850*PARAMETROS!$C$5),
O850=PARAMETROS!$A$6,(AG850*PARAMETROS!$B$6)+(AD850*PARAMETROS!$C$6),
O850=PARAMETROS!$A$7,(AG850*PARAMETROS!$B$7)+(AD850*PARAMETROS!$C$7))</f>
        <v>0.24</v>
      </c>
      <c r="AI850" s="12"/>
      <c r="AJ850" s="12"/>
      <c r="AK850" s="12"/>
    </row>
    <row r="851" spans="1:37">
      <c r="A851" s="3">
        <v>850</v>
      </c>
      <c r="B851" s="33">
        <v>45223.492106481484</v>
      </c>
      <c r="C851" s="33">
        <v>45223.492106481484</v>
      </c>
      <c r="E851" t="s">
        <v>1866</v>
      </c>
      <c r="F851" t="s">
        <v>65</v>
      </c>
      <c r="G851" s="3">
        <v>2388697</v>
      </c>
      <c r="J851" t="s">
        <v>1900</v>
      </c>
      <c r="K851" t="s">
        <v>1901</v>
      </c>
      <c r="L851" t="s">
        <v>114</v>
      </c>
      <c r="M851" s="23" t="s">
        <v>47</v>
      </c>
      <c r="N851" s="23" t="s">
        <v>47</v>
      </c>
      <c r="P851" s="25" t="s">
        <v>58</v>
      </c>
      <c r="Q851" s="25" t="s">
        <v>59</v>
      </c>
      <c r="S851" t="s">
        <v>60</v>
      </c>
      <c r="T851" t="s">
        <v>61</v>
      </c>
      <c r="U851" t="s">
        <v>62</v>
      </c>
      <c r="AA851" s="28" t="str">
        <f t="shared" si="91"/>
        <v>2388697</v>
      </c>
      <c r="AB851" s="27" t="str">
        <f t="shared" si="92"/>
        <v>1</v>
      </c>
      <c r="AC851" s="27" t="str">
        <f t="shared" si="93"/>
        <v>4</v>
      </c>
      <c r="AD851" s="27">
        <f t="shared" si="94"/>
        <v>0</v>
      </c>
      <c r="AE851" s="3">
        <f t="shared" si="95"/>
        <v>0</v>
      </c>
      <c r="AF851" s="3">
        <f t="shared" si="96"/>
        <v>0</v>
      </c>
      <c r="AG851" s="3">
        <f t="shared" si="97"/>
        <v>0</v>
      </c>
      <c r="AH851" s="12" cm="1">
        <f t="array" ref="AH851">_xlfn.IFS(M851=PARAMETROS!$A$2,(AE851*PARAMETROS!$B$2)+(AB851*PARAMETROS!$C$2),
M851=PARAMETROS!$A$3,(AE851*PARAMETROS!$B$3)+(AB851*PARAMETROS!$C$3),
M851=PARAMETROS!$A$4,(AE851*PARAMETROS!$B$4)+(AB851*PARAMETROS!$C$4),
M851=PARAMETROS!$A$5,(AE851*PARAMETROS!$B$5)+(AB851*PARAMETROS!$C$5),
M851=PARAMETROS!$A$6,(AE851*PARAMETROS!$B$6)+(AB851*PARAMETROS!$C$6),
M851=PARAMETROS!$A$7,(AE851*PARAMETROS!$B$7)+(AB851*PARAMETROS!$C$7))+
_xlfn.IFS(N851="",0,N851=PARAMETROS!$A$2,(AF851*PARAMETROS!$B$2)+(AC851*PARAMETROS!$C$2),
N851=PARAMETROS!$A$3,(AF851*PARAMETROS!$B$3)+(AC851*PARAMETROS!$C$3),
N851=PARAMETROS!$A$4,(AF851*PARAMETROS!$B$4)+(AC851*PARAMETROS!$C$4),
N851=PARAMETROS!$A$5,(AF851*PARAMETROS!$B$5)+(AC851*PARAMETROS!$C$5),
N851=PARAMETROS!$A$6,(AF851*PARAMETROS!$B$6)+(AC851*PARAMETROS!$C$6),
N851=PARAMETROS!$A$7,(AF851*PARAMETROS!$B$7)+(AC851*PARAMETROS!$C$7))+
_xlfn.IFS(O851="",0,O851=PARAMETROS!$A$2,(AG851*PARAMETROS!$B$2)+(AD851*PARAMETROS!$C$2),
O851=PARAMETROS!$A$3,(AG851*PARAMETROS!$B$3)+(AD851*PARAMETROS!$C$3),
O851=PARAMETROS!$A$4,(AG851*PARAMETROS!$B$4)+(AD851*PARAMETROS!$C$4),
O851=PARAMETROS!$A$5,(AG851*PARAMETROS!$B$5)+(AD851*PARAMETROS!$C$5),
O851=PARAMETROS!$A$6,(AG851*PARAMETROS!$B$6)+(AD851*PARAMETROS!$C$6),
O851=PARAMETROS!$A$7,(AG851*PARAMETROS!$B$7)+(AD851*PARAMETROS!$C$7))</f>
        <v>0.3</v>
      </c>
      <c r="AI851" s="12"/>
      <c r="AJ851" s="12"/>
      <c r="AK851" s="12"/>
    </row>
    <row r="852" spans="1:37">
      <c r="A852" s="3">
        <v>851</v>
      </c>
      <c r="B852" s="33">
        <v>45223.474421296298</v>
      </c>
      <c r="C852" s="33">
        <v>45223.474421296298</v>
      </c>
      <c r="E852" t="s">
        <v>1902</v>
      </c>
      <c r="F852" t="s">
        <v>65</v>
      </c>
      <c r="G852" s="3">
        <v>2388673</v>
      </c>
      <c r="J852" t="s">
        <v>1903</v>
      </c>
      <c r="K852" t="s">
        <v>1904</v>
      </c>
      <c r="L852" t="s">
        <v>97</v>
      </c>
      <c r="M852" s="23" t="s">
        <v>47</v>
      </c>
      <c r="N852" s="23" t="s">
        <v>47</v>
      </c>
      <c r="P852" s="25" t="s">
        <v>59</v>
      </c>
      <c r="Q852" s="25" t="s">
        <v>59</v>
      </c>
      <c r="S852" t="s">
        <v>49</v>
      </c>
      <c r="AA852" s="28" t="str">
        <f t="shared" si="91"/>
        <v>2388673</v>
      </c>
      <c r="AB852" s="27" t="str">
        <f t="shared" si="92"/>
        <v>4</v>
      </c>
      <c r="AC852" s="27" t="str">
        <f t="shared" si="93"/>
        <v>4</v>
      </c>
      <c r="AD852" s="27">
        <f t="shared" si="94"/>
        <v>0</v>
      </c>
      <c r="AE852" s="3">
        <f t="shared" si="95"/>
        <v>0</v>
      </c>
      <c r="AF852" s="3">
        <f t="shared" si="96"/>
        <v>0</v>
      </c>
      <c r="AG852" s="3">
        <f t="shared" si="97"/>
        <v>0</v>
      </c>
      <c r="AH852" s="12" cm="1">
        <f t="array" ref="AH852">_xlfn.IFS(M852=PARAMETROS!$A$2,(AE852*PARAMETROS!$B$2)+(AB852*PARAMETROS!$C$2),
M852=PARAMETROS!$A$3,(AE852*PARAMETROS!$B$3)+(AB852*PARAMETROS!$C$3),
M852=PARAMETROS!$A$4,(AE852*PARAMETROS!$B$4)+(AB852*PARAMETROS!$C$4),
M852=PARAMETROS!$A$5,(AE852*PARAMETROS!$B$5)+(AB852*PARAMETROS!$C$5),
M852=PARAMETROS!$A$6,(AE852*PARAMETROS!$B$6)+(AB852*PARAMETROS!$C$6),
M852=PARAMETROS!$A$7,(AE852*PARAMETROS!$B$7)+(AB852*PARAMETROS!$C$7))+
_xlfn.IFS(N852="",0,N852=PARAMETROS!$A$2,(AF852*PARAMETROS!$B$2)+(AC852*PARAMETROS!$C$2),
N852=PARAMETROS!$A$3,(AF852*PARAMETROS!$B$3)+(AC852*PARAMETROS!$C$3),
N852=PARAMETROS!$A$4,(AF852*PARAMETROS!$B$4)+(AC852*PARAMETROS!$C$4),
N852=PARAMETROS!$A$5,(AF852*PARAMETROS!$B$5)+(AC852*PARAMETROS!$C$5),
N852=PARAMETROS!$A$6,(AF852*PARAMETROS!$B$6)+(AC852*PARAMETROS!$C$6),
N852=PARAMETROS!$A$7,(AF852*PARAMETROS!$B$7)+(AC852*PARAMETROS!$C$7))+
_xlfn.IFS(O852="",0,O852=PARAMETROS!$A$2,(AG852*PARAMETROS!$B$2)+(AD852*PARAMETROS!$C$2),
O852=PARAMETROS!$A$3,(AG852*PARAMETROS!$B$3)+(AD852*PARAMETROS!$C$3),
O852=PARAMETROS!$A$4,(AG852*PARAMETROS!$B$4)+(AD852*PARAMETROS!$C$4),
O852=PARAMETROS!$A$5,(AG852*PARAMETROS!$B$5)+(AD852*PARAMETROS!$C$5),
O852=PARAMETROS!$A$6,(AG852*PARAMETROS!$B$6)+(AD852*PARAMETROS!$C$6),
O852=PARAMETROS!$A$7,(AG852*PARAMETROS!$B$7)+(AD852*PARAMETROS!$C$7))</f>
        <v>0.48</v>
      </c>
      <c r="AI852" s="12"/>
      <c r="AJ852" s="12"/>
      <c r="AK852" s="12"/>
    </row>
    <row r="853" spans="1:37">
      <c r="A853" s="3">
        <v>852</v>
      </c>
      <c r="B853" s="33">
        <v>45223.478055555555</v>
      </c>
      <c r="C853" s="33">
        <v>45223.478055555555</v>
      </c>
      <c r="E853" t="s">
        <v>1905</v>
      </c>
      <c r="F853" t="s">
        <v>65</v>
      </c>
      <c r="G853" s="3">
        <v>2388659</v>
      </c>
      <c r="J853" t="s">
        <v>1906</v>
      </c>
      <c r="K853" t="s">
        <v>1907</v>
      </c>
      <c r="L853" t="s">
        <v>56</v>
      </c>
      <c r="M853" s="23" t="s">
        <v>138</v>
      </c>
      <c r="P853" s="25" t="s">
        <v>48</v>
      </c>
      <c r="Q853" s="25"/>
      <c r="S853" t="s">
        <v>49</v>
      </c>
      <c r="AA853" s="28" t="str">
        <f t="shared" si="91"/>
        <v>2388659</v>
      </c>
      <c r="AB853" s="27" t="str">
        <f t="shared" si="92"/>
        <v>2</v>
      </c>
      <c r="AC853" s="27">
        <f t="shared" si="93"/>
        <v>0</v>
      </c>
      <c r="AD853" s="27">
        <f t="shared" si="94"/>
        <v>0</v>
      </c>
      <c r="AE853" s="3">
        <f t="shared" si="95"/>
        <v>0</v>
      </c>
      <c r="AF853" s="3">
        <f t="shared" si="96"/>
        <v>0</v>
      </c>
      <c r="AG853" s="3">
        <f t="shared" si="97"/>
        <v>0</v>
      </c>
      <c r="AH853" s="12" cm="1">
        <f t="array" ref="AH853">_xlfn.IFS(M853=PARAMETROS!$A$2,(AE853*PARAMETROS!$B$2)+(AB853*PARAMETROS!$C$2),
M853=PARAMETROS!$A$3,(AE853*PARAMETROS!$B$3)+(AB853*PARAMETROS!$C$3),
M853=PARAMETROS!$A$4,(AE853*PARAMETROS!$B$4)+(AB853*PARAMETROS!$C$4),
M853=PARAMETROS!$A$5,(AE853*PARAMETROS!$B$5)+(AB853*PARAMETROS!$C$5),
M853=PARAMETROS!$A$6,(AE853*PARAMETROS!$B$6)+(AB853*PARAMETROS!$C$6),
M853=PARAMETROS!$A$7,(AE853*PARAMETROS!$B$7)+(AB853*PARAMETROS!$C$7))+
_xlfn.IFS(N853="",0,N853=PARAMETROS!$A$2,(AF853*PARAMETROS!$B$2)+(AC853*PARAMETROS!$C$2),
N853=PARAMETROS!$A$3,(AF853*PARAMETROS!$B$3)+(AC853*PARAMETROS!$C$3),
N853=PARAMETROS!$A$4,(AF853*PARAMETROS!$B$4)+(AC853*PARAMETROS!$C$4),
N853=PARAMETROS!$A$5,(AF853*PARAMETROS!$B$5)+(AC853*PARAMETROS!$C$5),
N853=PARAMETROS!$A$6,(AF853*PARAMETROS!$B$6)+(AC853*PARAMETROS!$C$6),
N853=PARAMETROS!$A$7,(AF853*PARAMETROS!$B$7)+(AC853*PARAMETROS!$C$7))+
_xlfn.IFS(O853="",0,O853=PARAMETROS!$A$2,(AG853*PARAMETROS!$B$2)+(AD853*PARAMETROS!$C$2),
O853=PARAMETROS!$A$3,(AG853*PARAMETROS!$B$3)+(AD853*PARAMETROS!$C$3),
O853=PARAMETROS!$A$4,(AG853*PARAMETROS!$B$4)+(AD853*PARAMETROS!$C$4),
O853=PARAMETROS!$A$5,(AG853*PARAMETROS!$B$5)+(AD853*PARAMETROS!$C$5),
O853=PARAMETROS!$A$6,(AG853*PARAMETROS!$B$6)+(AD853*PARAMETROS!$C$6),
O853=PARAMETROS!$A$7,(AG853*PARAMETROS!$B$7)+(AD853*PARAMETROS!$C$7))</f>
        <v>0.12</v>
      </c>
      <c r="AI853" s="12"/>
      <c r="AJ853" s="12"/>
      <c r="AK853" s="12"/>
    </row>
    <row r="854" spans="1:37">
      <c r="A854" s="3">
        <v>853</v>
      </c>
      <c r="B854" s="33">
        <v>45223.476134259261</v>
      </c>
      <c r="C854" s="33">
        <v>45223.476134259261</v>
      </c>
      <c r="E854" t="s">
        <v>1908</v>
      </c>
      <c r="F854" t="s">
        <v>65</v>
      </c>
      <c r="G854" s="3">
        <v>2388658</v>
      </c>
      <c r="J854" t="s">
        <v>1909</v>
      </c>
      <c r="K854" t="s">
        <v>1910</v>
      </c>
      <c r="L854" t="s">
        <v>125</v>
      </c>
      <c r="M854" s="23" t="s">
        <v>76</v>
      </c>
      <c r="N854" s="23" t="s">
        <v>70</v>
      </c>
      <c r="P854" s="25" t="s">
        <v>48</v>
      </c>
      <c r="Q854" s="25" t="s">
        <v>48</v>
      </c>
      <c r="S854" t="s">
        <v>49</v>
      </c>
      <c r="AA854" s="28" t="str">
        <f t="shared" si="91"/>
        <v>2388658</v>
      </c>
      <c r="AB854" s="27" t="str">
        <f t="shared" si="92"/>
        <v>2</v>
      </c>
      <c r="AC854" s="27" t="str">
        <f t="shared" si="93"/>
        <v>2</v>
      </c>
      <c r="AD854" s="27">
        <f t="shared" si="94"/>
        <v>0</v>
      </c>
      <c r="AE854" s="3">
        <f t="shared" si="95"/>
        <v>0</v>
      </c>
      <c r="AF854" s="3">
        <f t="shared" si="96"/>
        <v>0</v>
      </c>
      <c r="AG854" s="3">
        <f t="shared" si="97"/>
        <v>0</v>
      </c>
      <c r="AH854" s="12" cm="1">
        <f t="array" ref="AH854">_xlfn.IFS(M854=PARAMETROS!$A$2,(AE854*PARAMETROS!$B$2)+(AB854*PARAMETROS!$C$2),
M854=PARAMETROS!$A$3,(AE854*PARAMETROS!$B$3)+(AB854*PARAMETROS!$C$3),
M854=PARAMETROS!$A$4,(AE854*PARAMETROS!$B$4)+(AB854*PARAMETROS!$C$4),
M854=PARAMETROS!$A$5,(AE854*PARAMETROS!$B$5)+(AB854*PARAMETROS!$C$5),
M854=PARAMETROS!$A$6,(AE854*PARAMETROS!$B$6)+(AB854*PARAMETROS!$C$6),
M854=PARAMETROS!$A$7,(AE854*PARAMETROS!$B$7)+(AB854*PARAMETROS!$C$7))+
_xlfn.IFS(N854="",0,N854=PARAMETROS!$A$2,(AF854*PARAMETROS!$B$2)+(AC854*PARAMETROS!$C$2),
N854=PARAMETROS!$A$3,(AF854*PARAMETROS!$B$3)+(AC854*PARAMETROS!$C$3),
N854=PARAMETROS!$A$4,(AF854*PARAMETROS!$B$4)+(AC854*PARAMETROS!$C$4),
N854=PARAMETROS!$A$5,(AF854*PARAMETROS!$B$5)+(AC854*PARAMETROS!$C$5),
N854=PARAMETROS!$A$6,(AF854*PARAMETROS!$B$6)+(AC854*PARAMETROS!$C$6),
N854=PARAMETROS!$A$7,(AF854*PARAMETROS!$B$7)+(AC854*PARAMETROS!$C$7))+
_xlfn.IFS(O854="",0,O854=PARAMETROS!$A$2,(AG854*PARAMETROS!$B$2)+(AD854*PARAMETROS!$C$2),
O854=PARAMETROS!$A$3,(AG854*PARAMETROS!$B$3)+(AD854*PARAMETROS!$C$3),
O854=PARAMETROS!$A$4,(AG854*PARAMETROS!$B$4)+(AD854*PARAMETROS!$C$4),
O854=PARAMETROS!$A$5,(AG854*PARAMETROS!$B$5)+(AD854*PARAMETROS!$C$5),
O854=PARAMETROS!$A$6,(AG854*PARAMETROS!$B$6)+(AD854*PARAMETROS!$C$6),
O854=PARAMETROS!$A$7,(AG854*PARAMETROS!$B$7)+(AD854*PARAMETROS!$C$7))</f>
        <v>0.6</v>
      </c>
      <c r="AI854" s="12"/>
      <c r="AJ854" s="12"/>
      <c r="AK854" s="12"/>
    </row>
    <row r="855" spans="1:37">
      <c r="A855" s="3">
        <v>854</v>
      </c>
      <c r="B855" s="33">
        <v>45223.463067129633</v>
      </c>
      <c r="C855" s="33">
        <v>45223.463067129633</v>
      </c>
      <c r="E855" t="s">
        <v>1911</v>
      </c>
      <c r="F855" t="s">
        <v>65</v>
      </c>
      <c r="G855" s="3">
        <v>2388640</v>
      </c>
      <c r="J855" t="s">
        <v>1912</v>
      </c>
      <c r="K855" t="s">
        <v>1913</v>
      </c>
      <c r="L855" t="s">
        <v>129</v>
      </c>
      <c r="M855" s="23" t="s">
        <v>47</v>
      </c>
      <c r="P855" s="25" t="s">
        <v>48</v>
      </c>
      <c r="Q855" s="25"/>
      <c r="S855" t="s">
        <v>60</v>
      </c>
      <c r="T855" t="s">
        <v>87</v>
      </c>
      <c r="AA855" s="28" t="str">
        <f t="shared" si="91"/>
        <v>2388640</v>
      </c>
      <c r="AB855" s="27" t="str">
        <f t="shared" si="92"/>
        <v>2</v>
      </c>
      <c r="AC855" s="27">
        <f t="shared" si="93"/>
        <v>0</v>
      </c>
      <c r="AD855" s="27">
        <f t="shared" si="94"/>
        <v>0</v>
      </c>
      <c r="AE855" s="3">
        <f t="shared" si="95"/>
        <v>0</v>
      </c>
      <c r="AF855" s="3">
        <f t="shared" si="96"/>
        <v>0</v>
      </c>
      <c r="AG855" s="3">
        <f t="shared" si="97"/>
        <v>0</v>
      </c>
      <c r="AH855" s="12" cm="1">
        <f t="array" ref="AH855">_xlfn.IFS(M855=PARAMETROS!$A$2,(AE855*PARAMETROS!$B$2)+(AB855*PARAMETROS!$C$2),
M855=PARAMETROS!$A$3,(AE855*PARAMETROS!$B$3)+(AB855*PARAMETROS!$C$3),
M855=PARAMETROS!$A$4,(AE855*PARAMETROS!$B$4)+(AB855*PARAMETROS!$C$4),
M855=PARAMETROS!$A$5,(AE855*PARAMETROS!$B$5)+(AB855*PARAMETROS!$C$5),
M855=PARAMETROS!$A$6,(AE855*PARAMETROS!$B$6)+(AB855*PARAMETROS!$C$6),
M855=PARAMETROS!$A$7,(AE855*PARAMETROS!$B$7)+(AB855*PARAMETROS!$C$7))+
_xlfn.IFS(N855="",0,N855=PARAMETROS!$A$2,(AF855*PARAMETROS!$B$2)+(AC855*PARAMETROS!$C$2),
N855=PARAMETROS!$A$3,(AF855*PARAMETROS!$B$3)+(AC855*PARAMETROS!$C$3),
N855=PARAMETROS!$A$4,(AF855*PARAMETROS!$B$4)+(AC855*PARAMETROS!$C$4),
N855=PARAMETROS!$A$5,(AF855*PARAMETROS!$B$5)+(AC855*PARAMETROS!$C$5),
N855=PARAMETROS!$A$6,(AF855*PARAMETROS!$B$6)+(AC855*PARAMETROS!$C$6),
N855=PARAMETROS!$A$7,(AF855*PARAMETROS!$B$7)+(AC855*PARAMETROS!$C$7))+
_xlfn.IFS(O855="",0,O855=PARAMETROS!$A$2,(AG855*PARAMETROS!$B$2)+(AD855*PARAMETROS!$C$2),
O855=PARAMETROS!$A$3,(AG855*PARAMETROS!$B$3)+(AD855*PARAMETROS!$C$3),
O855=PARAMETROS!$A$4,(AG855*PARAMETROS!$B$4)+(AD855*PARAMETROS!$C$4),
O855=PARAMETROS!$A$5,(AG855*PARAMETROS!$B$5)+(AD855*PARAMETROS!$C$5),
O855=PARAMETROS!$A$6,(AG855*PARAMETROS!$B$6)+(AD855*PARAMETROS!$C$6),
O855=PARAMETROS!$A$7,(AG855*PARAMETROS!$B$7)+(AD855*PARAMETROS!$C$7))</f>
        <v>0.12</v>
      </c>
      <c r="AI855" s="12"/>
      <c r="AJ855" s="12"/>
      <c r="AK855" s="12"/>
    </row>
    <row r="856" spans="1:37">
      <c r="A856" s="3">
        <v>855</v>
      </c>
      <c r="B856" s="33">
        <v>45223.466898148145</v>
      </c>
      <c r="C856" s="33">
        <v>45223.466898148145</v>
      </c>
      <c r="E856" t="s">
        <v>1914</v>
      </c>
      <c r="F856" t="s">
        <v>65</v>
      </c>
      <c r="G856" s="3">
        <v>2388625</v>
      </c>
      <c r="J856" t="s">
        <v>1915</v>
      </c>
      <c r="K856" t="s">
        <v>1916</v>
      </c>
      <c r="L856" t="s">
        <v>46</v>
      </c>
      <c r="M856" s="23" t="s">
        <v>76</v>
      </c>
      <c r="P856" s="25" t="s">
        <v>93</v>
      </c>
      <c r="Q856" s="25"/>
      <c r="S856" t="s">
        <v>49</v>
      </c>
      <c r="AA856" s="28" t="str">
        <f t="shared" si="91"/>
        <v>2388625</v>
      </c>
      <c r="AB856" s="27" t="str">
        <f t="shared" si="92"/>
        <v>5</v>
      </c>
      <c r="AC856" s="27">
        <f t="shared" si="93"/>
        <v>0</v>
      </c>
      <c r="AD856" s="27">
        <f t="shared" si="94"/>
        <v>0</v>
      </c>
      <c r="AE856" s="3">
        <f t="shared" si="95"/>
        <v>0</v>
      </c>
      <c r="AF856" s="3">
        <f t="shared" si="96"/>
        <v>0</v>
      </c>
      <c r="AG856" s="3">
        <f t="shared" si="97"/>
        <v>0</v>
      </c>
      <c r="AH856" s="12" cm="1">
        <f t="array" ref="AH856">_xlfn.IFS(M856=PARAMETROS!$A$2,(AE856*PARAMETROS!$B$2)+(AB856*PARAMETROS!$C$2),
M856=PARAMETROS!$A$3,(AE856*PARAMETROS!$B$3)+(AB856*PARAMETROS!$C$3),
M856=PARAMETROS!$A$4,(AE856*PARAMETROS!$B$4)+(AB856*PARAMETROS!$C$4),
M856=PARAMETROS!$A$5,(AE856*PARAMETROS!$B$5)+(AB856*PARAMETROS!$C$5),
M856=PARAMETROS!$A$6,(AE856*PARAMETROS!$B$6)+(AB856*PARAMETROS!$C$6),
M856=PARAMETROS!$A$7,(AE856*PARAMETROS!$B$7)+(AB856*PARAMETROS!$C$7))+
_xlfn.IFS(N856="",0,N856=PARAMETROS!$A$2,(AF856*PARAMETROS!$B$2)+(AC856*PARAMETROS!$C$2),
N856=PARAMETROS!$A$3,(AF856*PARAMETROS!$B$3)+(AC856*PARAMETROS!$C$3),
N856=PARAMETROS!$A$4,(AF856*PARAMETROS!$B$4)+(AC856*PARAMETROS!$C$4),
N856=PARAMETROS!$A$5,(AF856*PARAMETROS!$B$5)+(AC856*PARAMETROS!$C$5),
N856=PARAMETROS!$A$6,(AF856*PARAMETROS!$B$6)+(AC856*PARAMETROS!$C$6),
N856=PARAMETROS!$A$7,(AF856*PARAMETROS!$B$7)+(AC856*PARAMETROS!$C$7))+
_xlfn.IFS(O856="",0,O856=PARAMETROS!$A$2,(AG856*PARAMETROS!$B$2)+(AD856*PARAMETROS!$C$2),
O856=PARAMETROS!$A$3,(AG856*PARAMETROS!$B$3)+(AD856*PARAMETROS!$C$3),
O856=PARAMETROS!$A$4,(AG856*PARAMETROS!$B$4)+(AD856*PARAMETROS!$C$4),
O856=PARAMETROS!$A$5,(AG856*PARAMETROS!$B$5)+(AD856*PARAMETROS!$C$5),
O856=PARAMETROS!$A$6,(AG856*PARAMETROS!$B$6)+(AD856*PARAMETROS!$C$6),
O856=PARAMETROS!$A$7,(AG856*PARAMETROS!$B$7)+(AD856*PARAMETROS!$C$7))</f>
        <v>0.6</v>
      </c>
      <c r="AI856" s="12"/>
      <c r="AJ856" s="12"/>
      <c r="AK856" s="12"/>
    </row>
    <row r="857" spans="1:37">
      <c r="A857" s="3">
        <v>856</v>
      </c>
      <c r="B857" s="33">
        <v>45223.456793981481</v>
      </c>
      <c r="C857" s="33">
        <v>45223.456793981481</v>
      </c>
      <c r="E857" t="s">
        <v>1902</v>
      </c>
      <c r="F857" t="s">
        <v>65</v>
      </c>
      <c r="G857" s="3">
        <v>2388614</v>
      </c>
      <c r="J857" t="s">
        <v>1917</v>
      </c>
      <c r="K857" t="s">
        <v>1918</v>
      </c>
      <c r="L857" t="s">
        <v>56</v>
      </c>
      <c r="M857" s="23" t="s">
        <v>138</v>
      </c>
      <c r="P857" s="25" t="s">
        <v>48</v>
      </c>
      <c r="Q857" s="25"/>
      <c r="S857" t="s">
        <v>49</v>
      </c>
      <c r="AA857" s="28" t="str">
        <f t="shared" si="91"/>
        <v>2388614</v>
      </c>
      <c r="AB857" s="27" t="str">
        <f t="shared" si="92"/>
        <v>2</v>
      </c>
      <c r="AC857" s="27">
        <f t="shared" si="93"/>
        <v>0</v>
      </c>
      <c r="AD857" s="27">
        <f t="shared" si="94"/>
        <v>0</v>
      </c>
      <c r="AE857" s="3">
        <f t="shared" si="95"/>
        <v>0</v>
      </c>
      <c r="AF857" s="3">
        <f t="shared" si="96"/>
        <v>0</v>
      </c>
      <c r="AG857" s="3">
        <f t="shared" si="97"/>
        <v>0</v>
      </c>
      <c r="AH857" s="12" cm="1">
        <f t="array" ref="AH857">_xlfn.IFS(M857=PARAMETROS!$A$2,(AE857*PARAMETROS!$B$2)+(AB857*PARAMETROS!$C$2),
M857=PARAMETROS!$A$3,(AE857*PARAMETROS!$B$3)+(AB857*PARAMETROS!$C$3),
M857=PARAMETROS!$A$4,(AE857*PARAMETROS!$B$4)+(AB857*PARAMETROS!$C$4),
M857=PARAMETROS!$A$5,(AE857*PARAMETROS!$B$5)+(AB857*PARAMETROS!$C$5),
M857=PARAMETROS!$A$6,(AE857*PARAMETROS!$B$6)+(AB857*PARAMETROS!$C$6),
M857=PARAMETROS!$A$7,(AE857*PARAMETROS!$B$7)+(AB857*PARAMETROS!$C$7))+
_xlfn.IFS(N857="",0,N857=PARAMETROS!$A$2,(AF857*PARAMETROS!$B$2)+(AC857*PARAMETROS!$C$2),
N857=PARAMETROS!$A$3,(AF857*PARAMETROS!$B$3)+(AC857*PARAMETROS!$C$3),
N857=PARAMETROS!$A$4,(AF857*PARAMETROS!$B$4)+(AC857*PARAMETROS!$C$4),
N857=PARAMETROS!$A$5,(AF857*PARAMETROS!$B$5)+(AC857*PARAMETROS!$C$5),
N857=PARAMETROS!$A$6,(AF857*PARAMETROS!$B$6)+(AC857*PARAMETROS!$C$6),
N857=PARAMETROS!$A$7,(AF857*PARAMETROS!$B$7)+(AC857*PARAMETROS!$C$7))+
_xlfn.IFS(O857="",0,O857=PARAMETROS!$A$2,(AG857*PARAMETROS!$B$2)+(AD857*PARAMETROS!$C$2),
O857=PARAMETROS!$A$3,(AG857*PARAMETROS!$B$3)+(AD857*PARAMETROS!$C$3),
O857=PARAMETROS!$A$4,(AG857*PARAMETROS!$B$4)+(AD857*PARAMETROS!$C$4),
O857=PARAMETROS!$A$5,(AG857*PARAMETROS!$B$5)+(AD857*PARAMETROS!$C$5),
O857=PARAMETROS!$A$6,(AG857*PARAMETROS!$B$6)+(AD857*PARAMETROS!$C$6),
O857=PARAMETROS!$A$7,(AG857*PARAMETROS!$B$7)+(AD857*PARAMETROS!$C$7))</f>
        <v>0.12</v>
      </c>
      <c r="AI857" s="12"/>
      <c r="AJ857" s="12"/>
      <c r="AK857" s="12"/>
    </row>
    <row r="858" spans="1:37">
      <c r="A858" s="3">
        <v>857</v>
      </c>
      <c r="B858" s="33">
        <v>45223.452210648145</v>
      </c>
      <c r="C858" s="33">
        <v>45223.452210648145</v>
      </c>
      <c r="E858" t="s">
        <v>1919</v>
      </c>
      <c r="F858" t="s">
        <v>65</v>
      </c>
      <c r="G858" s="3">
        <v>2388609</v>
      </c>
      <c r="J858" t="s">
        <v>1920</v>
      </c>
      <c r="K858" t="s">
        <v>1921</v>
      </c>
      <c r="L858" t="s">
        <v>69</v>
      </c>
      <c r="M858" s="23" t="s">
        <v>82</v>
      </c>
      <c r="P858" s="25" t="s">
        <v>48</v>
      </c>
      <c r="Q858" s="25"/>
      <c r="S858" t="s">
        <v>60</v>
      </c>
      <c r="T858" t="s">
        <v>102</v>
      </c>
      <c r="AA858" s="28" t="str">
        <f t="shared" si="91"/>
        <v>2388609</v>
      </c>
      <c r="AB858" s="27" t="str">
        <f t="shared" si="92"/>
        <v>2</v>
      </c>
      <c r="AC858" s="27">
        <f t="shared" si="93"/>
        <v>0</v>
      </c>
      <c r="AD858" s="27">
        <f t="shared" si="94"/>
        <v>0</v>
      </c>
      <c r="AE858" s="3">
        <f t="shared" si="95"/>
        <v>0</v>
      </c>
      <c r="AF858" s="3">
        <f t="shared" si="96"/>
        <v>0</v>
      </c>
      <c r="AG858" s="3">
        <f t="shared" si="97"/>
        <v>0</v>
      </c>
      <c r="AH858" s="12" cm="1">
        <f t="array" ref="AH858">_xlfn.IFS(M858=PARAMETROS!$A$2,(AE858*PARAMETROS!$B$2)+(AB858*PARAMETROS!$C$2),
M858=PARAMETROS!$A$3,(AE858*PARAMETROS!$B$3)+(AB858*PARAMETROS!$C$3),
M858=PARAMETROS!$A$4,(AE858*PARAMETROS!$B$4)+(AB858*PARAMETROS!$C$4),
M858=PARAMETROS!$A$5,(AE858*PARAMETROS!$B$5)+(AB858*PARAMETROS!$C$5),
M858=PARAMETROS!$A$6,(AE858*PARAMETROS!$B$6)+(AB858*PARAMETROS!$C$6),
M858=PARAMETROS!$A$7,(AE858*PARAMETROS!$B$7)+(AB858*PARAMETROS!$C$7))+
_xlfn.IFS(N858="",0,N858=PARAMETROS!$A$2,(AF858*PARAMETROS!$B$2)+(AC858*PARAMETROS!$C$2),
N858=PARAMETROS!$A$3,(AF858*PARAMETROS!$B$3)+(AC858*PARAMETROS!$C$3),
N858=PARAMETROS!$A$4,(AF858*PARAMETROS!$B$4)+(AC858*PARAMETROS!$C$4),
N858=PARAMETROS!$A$5,(AF858*PARAMETROS!$B$5)+(AC858*PARAMETROS!$C$5),
N858=PARAMETROS!$A$6,(AF858*PARAMETROS!$B$6)+(AC858*PARAMETROS!$C$6),
N858=PARAMETROS!$A$7,(AF858*PARAMETROS!$B$7)+(AC858*PARAMETROS!$C$7))+
_xlfn.IFS(O858="",0,O858=PARAMETROS!$A$2,(AG858*PARAMETROS!$B$2)+(AD858*PARAMETROS!$C$2),
O858=PARAMETROS!$A$3,(AG858*PARAMETROS!$B$3)+(AD858*PARAMETROS!$C$3),
O858=PARAMETROS!$A$4,(AG858*PARAMETROS!$B$4)+(AD858*PARAMETROS!$C$4),
O858=PARAMETROS!$A$5,(AG858*PARAMETROS!$B$5)+(AD858*PARAMETROS!$C$5),
O858=PARAMETROS!$A$6,(AG858*PARAMETROS!$B$6)+(AD858*PARAMETROS!$C$6),
O858=PARAMETROS!$A$7,(AG858*PARAMETROS!$B$7)+(AD858*PARAMETROS!$C$7))</f>
        <v>0.12</v>
      </c>
      <c r="AI858" s="12"/>
      <c r="AJ858" s="12"/>
      <c r="AK858" s="12"/>
    </row>
    <row r="859" spans="1:37">
      <c r="A859" s="3">
        <v>858</v>
      </c>
      <c r="B859" s="33">
        <v>45223.447789351849</v>
      </c>
      <c r="C859" s="33">
        <v>45223.447789351849</v>
      </c>
      <c r="E859" t="s">
        <v>1911</v>
      </c>
      <c r="F859" t="s">
        <v>65</v>
      </c>
      <c r="G859" s="3">
        <v>2388602</v>
      </c>
      <c r="J859" t="s">
        <v>1922</v>
      </c>
      <c r="K859" t="s">
        <v>1923</v>
      </c>
      <c r="L859" t="s">
        <v>75</v>
      </c>
      <c r="M859" s="23" t="s">
        <v>70</v>
      </c>
      <c r="N859" s="23" t="s">
        <v>70</v>
      </c>
      <c r="P859" s="25" t="s">
        <v>59</v>
      </c>
      <c r="Q859" s="25" t="s">
        <v>48</v>
      </c>
      <c r="S859" t="s">
        <v>49</v>
      </c>
      <c r="AA859" s="28" t="str">
        <f t="shared" si="91"/>
        <v>2388602</v>
      </c>
      <c r="AB859" s="27" t="str">
        <f t="shared" si="92"/>
        <v>4</v>
      </c>
      <c r="AC859" s="27" t="str">
        <f t="shared" si="93"/>
        <v>2</v>
      </c>
      <c r="AD859" s="27">
        <f t="shared" si="94"/>
        <v>0</v>
      </c>
      <c r="AE859" s="3">
        <f t="shared" si="95"/>
        <v>0</v>
      </c>
      <c r="AF859" s="3">
        <f t="shared" si="96"/>
        <v>0</v>
      </c>
      <c r="AG859" s="3">
        <f t="shared" si="97"/>
        <v>0</v>
      </c>
      <c r="AH859" s="12" cm="1">
        <f t="array" ref="AH859">_xlfn.IFS(M859=PARAMETROS!$A$2,(AE859*PARAMETROS!$B$2)+(AB859*PARAMETROS!$C$2),
M859=PARAMETROS!$A$3,(AE859*PARAMETROS!$B$3)+(AB859*PARAMETROS!$C$3),
M859=PARAMETROS!$A$4,(AE859*PARAMETROS!$B$4)+(AB859*PARAMETROS!$C$4),
M859=PARAMETROS!$A$5,(AE859*PARAMETROS!$B$5)+(AB859*PARAMETROS!$C$5),
M859=PARAMETROS!$A$6,(AE859*PARAMETROS!$B$6)+(AB859*PARAMETROS!$C$6),
M859=PARAMETROS!$A$7,(AE859*PARAMETROS!$B$7)+(AB859*PARAMETROS!$C$7))+
_xlfn.IFS(N859="",0,N859=PARAMETROS!$A$2,(AF859*PARAMETROS!$B$2)+(AC859*PARAMETROS!$C$2),
N859=PARAMETROS!$A$3,(AF859*PARAMETROS!$B$3)+(AC859*PARAMETROS!$C$3),
N859=PARAMETROS!$A$4,(AF859*PARAMETROS!$B$4)+(AC859*PARAMETROS!$C$4),
N859=PARAMETROS!$A$5,(AF859*PARAMETROS!$B$5)+(AC859*PARAMETROS!$C$5),
N859=PARAMETROS!$A$6,(AF859*PARAMETROS!$B$6)+(AC859*PARAMETROS!$C$6),
N859=PARAMETROS!$A$7,(AF859*PARAMETROS!$B$7)+(AC859*PARAMETROS!$C$7))+
_xlfn.IFS(O859="",0,O859=PARAMETROS!$A$2,(AG859*PARAMETROS!$B$2)+(AD859*PARAMETROS!$C$2),
O859=PARAMETROS!$A$3,(AG859*PARAMETROS!$B$3)+(AD859*PARAMETROS!$C$3),
O859=PARAMETROS!$A$4,(AG859*PARAMETROS!$B$4)+(AD859*PARAMETROS!$C$4),
O859=PARAMETROS!$A$5,(AG859*PARAMETROS!$B$5)+(AD859*PARAMETROS!$C$5),
O859=PARAMETROS!$A$6,(AG859*PARAMETROS!$B$6)+(AD859*PARAMETROS!$C$6),
O859=PARAMETROS!$A$7,(AG859*PARAMETROS!$B$7)+(AD859*PARAMETROS!$C$7))</f>
        <v>1.08</v>
      </c>
      <c r="AI859" s="12"/>
      <c r="AJ859" s="12"/>
      <c r="AK859" s="12"/>
    </row>
    <row r="860" spans="1:37">
      <c r="A860" s="3">
        <v>859</v>
      </c>
      <c r="B860" s="33">
        <v>45223.443368055552</v>
      </c>
      <c r="C860" s="33">
        <v>45223.443368055552</v>
      </c>
      <c r="E860" t="s">
        <v>1908</v>
      </c>
      <c r="F860" t="s">
        <v>65</v>
      </c>
      <c r="G860" s="3">
        <v>2388597</v>
      </c>
      <c r="J860" t="s">
        <v>1924</v>
      </c>
      <c r="K860" t="s">
        <v>1925</v>
      </c>
      <c r="L860" t="s">
        <v>81</v>
      </c>
      <c r="M860" s="23" t="s">
        <v>47</v>
      </c>
      <c r="P860" s="25" t="s">
        <v>58</v>
      </c>
      <c r="Q860" s="25"/>
      <c r="S860" t="s">
        <v>60</v>
      </c>
      <c r="T860" t="s">
        <v>87</v>
      </c>
      <c r="AA860" s="28" t="str">
        <f t="shared" si="91"/>
        <v>2388597</v>
      </c>
      <c r="AB860" s="27" t="str">
        <f t="shared" si="92"/>
        <v>1</v>
      </c>
      <c r="AC860" s="27">
        <f t="shared" si="93"/>
        <v>0</v>
      </c>
      <c r="AD860" s="27">
        <f t="shared" si="94"/>
        <v>0</v>
      </c>
      <c r="AE860" s="3">
        <f t="shared" si="95"/>
        <v>0</v>
      </c>
      <c r="AF860" s="3">
        <f t="shared" si="96"/>
        <v>0</v>
      </c>
      <c r="AG860" s="3">
        <f t="shared" si="97"/>
        <v>0</v>
      </c>
      <c r="AH860" s="12" cm="1">
        <f t="array" ref="AH860">_xlfn.IFS(M860=PARAMETROS!$A$2,(AE860*PARAMETROS!$B$2)+(AB860*PARAMETROS!$C$2),
M860=PARAMETROS!$A$3,(AE860*PARAMETROS!$B$3)+(AB860*PARAMETROS!$C$3),
M860=PARAMETROS!$A$4,(AE860*PARAMETROS!$B$4)+(AB860*PARAMETROS!$C$4),
M860=PARAMETROS!$A$5,(AE860*PARAMETROS!$B$5)+(AB860*PARAMETROS!$C$5),
M860=PARAMETROS!$A$6,(AE860*PARAMETROS!$B$6)+(AB860*PARAMETROS!$C$6),
M860=PARAMETROS!$A$7,(AE860*PARAMETROS!$B$7)+(AB860*PARAMETROS!$C$7))+
_xlfn.IFS(N860="",0,N860=PARAMETROS!$A$2,(AF860*PARAMETROS!$B$2)+(AC860*PARAMETROS!$C$2),
N860=PARAMETROS!$A$3,(AF860*PARAMETROS!$B$3)+(AC860*PARAMETROS!$C$3),
N860=PARAMETROS!$A$4,(AF860*PARAMETROS!$B$4)+(AC860*PARAMETROS!$C$4),
N860=PARAMETROS!$A$5,(AF860*PARAMETROS!$B$5)+(AC860*PARAMETROS!$C$5),
N860=PARAMETROS!$A$6,(AF860*PARAMETROS!$B$6)+(AC860*PARAMETROS!$C$6),
N860=PARAMETROS!$A$7,(AF860*PARAMETROS!$B$7)+(AC860*PARAMETROS!$C$7))+
_xlfn.IFS(O860="",0,O860=PARAMETROS!$A$2,(AG860*PARAMETROS!$B$2)+(AD860*PARAMETROS!$C$2),
O860=PARAMETROS!$A$3,(AG860*PARAMETROS!$B$3)+(AD860*PARAMETROS!$C$3),
O860=PARAMETROS!$A$4,(AG860*PARAMETROS!$B$4)+(AD860*PARAMETROS!$C$4),
O860=PARAMETROS!$A$5,(AG860*PARAMETROS!$B$5)+(AD860*PARAMETROS!$C$5),
O860=PARAMETROS!$A$6,(AG860*PARAMETROS!$B$6)+(AD860*PARAMETROS!$C$6),
O860=PARAMETROS!$A$7,(AG860*PARAMETROS!$B$7)+(AD860*PARAMETROS!$C$7))</f>
        <v>0.06</v>
      </c>
      <c r="AI860" s="12"/>
      <c r="AJ860" s="12"/>
      <c r="AK860" s="12"/>
    </row>
    <row r="861" spans="1:37">
      <c r="A861" s="3">
        <v>860</v>
      </c>
      <c r="B861" s="33">
        <v>45223.438946759263</v>
      </c>
      <c r="C861" s="33">
        <v>45223.438946759263</v>
      </c>
      <c r="E861" t="s">
        <v>1902</v>
      </c>
      <c r="F861" t="s">
        <v>65</v>
      </c>
      <c r="G861" s="3">
        <v>2388595</v>
      </c>
      <c r="J861" t="s">
        <v>1926</v>
      </c>
      <c r="K861" t="s">
        <v>1927</v>
      </c>
      <c r="L861" t="s">
        <v>86</v>
      </c>
      <c r="M861" s="23" t="s">
        <v>57</v>
      </c>
      <c r="P861" s="25" t="s">
        <v>48</v>
      </c>
      <c r="Q861" s="25"/>
      <c r="S861" t="s">
        <v>49</v>
      </c>
      <c r="AA861" s="28" t="str">
        <f t="shared" si="91"/>
        <v>2388595</v>
      </c>
      <c r="AB861" s="27" t="str">
        <f t="shared" si="92"/>
        <v>2</v>
      </c>
      <c r="AC861" s="27">
        <f t="shared" si="93"/>
        <v>0</v>
      </c>
      <c r="AD861" s="27">
        <f t="shared" si="94"/>
        <v>0</v>
      </c>
      <c r="AE861" s="3">
        <f t="shared" si="95"/>
        <v>0</v>
      </c>
      <c r="AF861" s="3">
        <f t="shared" si="96"/>
        <v>0</v>
      </c>
      <c r="AG861" s="3">
        <f t="shared" si="97"/>
        <v>0</v>
      </c>
      <c r="AH861" s="12" cm="1">
        <f t="array" ref="AH861">_xlfn.IFS(M861=PARAMETROS!$A$2,(AE861*PARAMETROS!$B$2)+(AB861*PARAMETROS!$C$2),
M861=PARAMETROS!$A$3,(AE861*PARAMETROS!$B$3)+(AB861*PARAMETROS!$C$3),
M861=PARAMETROS!$A$4,(AE861*PARAMETROS!$B$4)+(AB861*PARAMETROS!$C$4),
M861=PARAMETROS!$A$5,(AE861*PARAMETROS!$B$5)+(AB861*PARAMETROS!$C$5),
M861=PARAMETROS!$A$6,(AE861*PARAMETROS!$B$6)+(AB861*PARAMETROS!$C$6),
M861=PARAMETROS!$A$7,(AE861*PARAMETROS!$B$7)+(AB861*PARAMETROS!$C$7))+
_xlfn.IFS(N861="",0,N861=PARAMETROS!$A$2,(AF861*PARAMETROS!$B$2)+(AC861*PARAMETROS!$C$2),
N861=PARAMETROS!$A$3,(AF861*PARAMETROS!$B$3)+(AC861*PARAMETROS!$C$3),
N861=PARAMETROS!$A$4,(AF861*PARAMETROS!$B$4)+(AC861*PARAMETROS!$C$4),
N861=PARAMETROS!$A$5,(AF861*PARAMETROS!$B$5)+(AC861*PARAMETROS!$C$5),
N861=PARAMETROS!$A$6,(AF861*PARAMETROS!$B$6)+(AC861*PARAMETROS!$C$6),
N861=PARAMETROS!$A$7,(AF861*PARAMETROS!$B$7)+(AC861*PARAMETROS!$C$7))+
_xlfn.IFS(O861="",0,O861=PARAMETROS!$A$2,(AG861*PARAMETROS!$B$2)+(AD861*PARAMETROS!$C$2),
O861=PARAMETROS!$A$3,(AG861*PARAMETROS!$B$3)+(AD861*PARAMETROS!$C$3),
O861=PARAMETROS!$A$4,(AG861*PARAMETROS!$B$4)+(AD861*PARAMETROS!$C$4),
O861=PARAMETROS!$A$5,(AG861*PARAMETROS!$B$5)+(AD861*PARAMETROS!$C$5),
O861=PARAMETROS!$A$6,(AG861*PARAMETROS!$B$6)+(AD861*PARAMETROS!$C$6),
O861=PARAMETROS!$A$7,(AG861*PARAMETROS!$B$7)+(AD861*PARAMETROS!$C$7))</f>
        <v>0.5</v>
      </c>
      <c r="AI861" s="12"/>
      <c r="AJ861" s="12"/>
      <c r="AK861" s="12"/>
    </row>
    <row r="862" spans="1:37">
      <c r="A862" s="3">
        <v>861</v>
      </c>
      <c r="B862" s="33">
        <v>45223.481574074074</v>
      </c>
      <c r="C862" s="33">
        <v>45223.481574074074</v>
      </c>
      <c r="E862" t="s">
        <v>1908</v>
      </c>
      <c r="F862" t="s">
        <v>65</v>
      </c>
      <c r="G862" s="3">
        <v>2388589</v>
      </c>
      <c r="J862" t="s">
        <v>1928</v>
      </c>
      <c r="K862" t="s">
        <v>1929</v>
      </c>
      <c r="L862" t="s">
        <v>92</v>
      </c>
      <c r="M862" s="23" t="s">
        <v>70</v>
      </c>
      <c r="N862" s="23" t="s">
        <v>70</v>
      </c>
      <c r="P862" s="25" t="s">
        <v>118</v>
      </c>
      <c r="Q862" s="25" t="s">
        <v>48</v>
      </c>
      <c r="S862" t="s">
        <v>60</v>
      </c>
      <c r="T862" t="s">
        <v>102</v>
      </c>
      <c r="AA862" s="28" t="str">
        <f t="shared" si="91"/>
        <v>2388589</v>
      </c>
      <c r="AB862" s="27" t="str">
        <f t="shared" si="92"/>
        <v>6</v>
      </c>
      <c r="AC862" s="27" t="str">
        <f t="shared" si="93"/>
        <v>2</v>
      </c>
      <c r="AD862" s="27">
        <f t="shared" si="94"/>
        <v>0</v>
      </c>
      <c r="AE862" s="3">
        <f t="shared" si="95"/>
        <v>0</v>
      </c>
      <c r="AF862" s="3">
        <f t="shared" si="96"/>
        <v>0</v>
      </c>
      <c r="AG862" s="3">
        <f t="shared" si="97"/>
        <v>0</v>
      </c>
      <c r="AH862" s="12" cm="1">
        <f t="array" ref="AH862">_xlfn.IFS(M862=PARAMETROS!$A$2,(AE862*PARAMETROS!$B$2)+(AB862*PARAMETROS!$C$2),
M862=PARAMETROS!$A$3,(AE862*PARAMETROS!$B$3)+(AB862*PARAMETROS!$C$3),
M862=PARAMETROS!$A$4,(AE862*PARAMETROS!$B$4)+(AB862*PARAMETROS!$C$4),
M862=PARAMETROS!$A$5,(AE862*PARAMETROS!$B$5)+(AB862*PARAMETROS!$C$5),
M862=PARAMETROS!$A$6,(AE862*PARAMETROS!$B$6)+(AB862*PARAMETROS!$C$6),
M862=PARAMETROS!$A$7,(AE862*PARAMETROS!$B$7)+(AB862*PARAMETROS!$C$7))+
_xlfn.IFS(N862="",0,N862=PARAMETROS!$A$2,(AF862*PARAMETROS!$B$2)+(AC862*PARAMETROS!$C$2),
N862=PARAMETROS!$A$3,(AF862*PARAMETROS!$B$3)+(AC862*PARAMETROS!$C$3),
N862=PARAMETROS!$A$4,(AF862*PARAMETROS!$B$4)+(AC862*PARAMETROS!$C$4),
N862=PARAMETROS!$A$5,(AF862*PARAMETROS!$B$5)+(AC862*PARAMETROS!$C$5),
N862=PARAMETROS!$A$6,(AF862*PARAMETROS!$B$6)+(AC862*PARAMETROS!$C$6),
N862=PARAMETROS!$A$7,(AF862*PARAMETROS!$B$7)+(AC862*PARAMETROS!$C$7))+
_xlfn.IFS(O862="",0,O862=PARAMETROS!$A$2,(AG862*PARAMETROS!$B$2)+(AD862*PARAMETROS!$C$2),
O862=PARAMETROS!$A$3,(AG862*PARAMETROS!$B$3)+(AD862*PARAMETROS!$C$3),
O862=PARAMETROS!$A$4,(AG862*PARAMETROS!$B$4)+(AD862*PARAMETROS!$C$4),
O862=PARAMETROS!$A$5,(AG862*PARAMETROS!$B$5)+(AD862*PARAMETROS!$C$5),
O862=PARAMETROS!$A$6,(AG862*PARAMETROS!$B$6)+(AD862*PARAMETROS!$C$6),
O862=PARAMETROS!$A$7,(AG862*PARAMETROS!$B$7)+(AD862*PARAMETROS!$C$7))</f>
        <v>1.44</v>
      </c>
      <c r="AI862" s="12"/>
      <c r="AJ862" s="12"/>
      <c r="AK862" s="12"/>
    </row>
    <row r="863" spans="1:37">
      <c r="A863" s="3">
        <v>862</v>
      </c>
      <c r="B863" s="33">
        <v>45223.481249999997</v>
      </c>
      <c r="C863" s="33">
        <v>45223.481249999997</v>
      </c>
      <c r="E863" t="s">
        <v>1911</v>
      </c>
      <c r="F863" t="s">
        <v>65</v>
      </c>
      <c r="G863" s="3">
        <v>2388588</v>
      </c>
      <c r="J863" t="s">
        <v>1930</v>
      </c>
      <c r="K863" t="s">
        <v>1931</v>
      </c>
      <c r="L863" t="s">
        <v>97</v>
      </c>
      <c r="M863" s="23" t="s">
        <v>76</v>
      </c>
      <c r="P863" s="25" t="s">
        <v>58</v>
      </c>
      <c r="Q863" s="25"/>
      <c r="S863" t="s">
        <v>60</v>
      </c>
      <c r="T863" t="s">
        <v>87</v>
      </c>
      <c r="AA863" s="28" t="str">
        <f t="shared" si="91"/>
        <v>2388588</v>
      </c>
      <c r="AB863" s="27" t="str">
        <f t="shared" si="92"/>
        <v>1</v>
      </c>
      <c r="AC863" s="27">
        <f t="shared" si="93"/>
        <v>0</v>
      </c>
      <c r="AD863" s="27">
        <f t="shared" si="94"/>
        <v>0</v>
      </c>
      <c r="AE863" s="3">
        <f t="shared" si="95"/>
        <v>0</v>
      </c>
      <c r="AF863" s="3">
        <f t="shared" si="96"/>
        <v>0</v>
      </c>
      <c r="AG863" s="3">
        <f t="shared" si="97"/>
        <v>0</v>
      </c>
      <c r="AH863" s="12" cm="1">
        <f t="array" ref="AH863">_xlfn.IFS(M863=PARAMETROS!$A$2,(AE863*PARAMETROS!$B$2)+(AB863*PARAMETROS!$C$2),
M863=PARAMETROS!$A$3,(AE863*PARAMETROS!$B$3)+(AB863*PARAMETROS!$C$3),
M863=PARAMETROS!$A$4,(AE863*PARAMETROS!$B$4)+(AB863*PARAMETROS!$C$4),
M863=PARAMETROS!$A$5,(AE863*PARAMETROS!$B$5)+(AB863*PARAMETROS!$C$5),
M863=PARAMETROS!$A$6,(AE863*PARAMETROS!$B$6)+(AB863*PARAMETROS!$C$6),
M863=PARAMETROS!$A$7,(AE863*PARAMETROS!$B$7)+(AB863*PARAMETROS!$C$7))+
_xlfn.IFS(N863="",0,N863=PARAMETROS!$A$2,(AF863*PARAMETROS!$B$2)+(AC863*PARAMETROS!$C$2),
N863=PARAMETROS!$A$3,(AF863*PARAMETROS!$B$3)+(AC863*PARAMETROS!$C$3),
N863=PARAMETROS!$A$4,(AF863*PARAMETROS!$B$4)+(AC863*PARAMETROS!$C$4),
N863=PARAMETROS!$A$5,(AF863*PARAMETROS!$B$5)+(AC863*PARAMETROS!$C$5),
N863=PARAMETROS!$A$6,(AF863*PARAMETROS!$B$6)+(AC863*PARAMETROS!$C$6),
N863=PARAMETROS!$A$7,(AF863*PARAMETROS!$B$7)+(AC863*PARAMETROS!$C$7))+
_xlfn.IFS(O863="",0,O863=PARAMETROS!$A$2,(AG863*PARAMETROS!$B$2)+(AD863*PARAMETROS!$C$2),
O863=PARAMETROS!$A$3,(AG863*PARAMETROS!$B$3)+(AD863*PARAMETROS!$C$3),
O863=PARAMETROS!$A$4,(AG863*PARAMETROS!$B$4)+(AD863*PARAMETROS!$C$4),
O863=PARAMETROS!$A$5,(AG863*PARAMETROS!$B$5)+(AD863*PARAMETROS!$C$5),
O863=PARAMETROS!$A$6,(AG863*PARAMETROS!$B$6)+(AD863*PARAMETROS!$C$6),
O863=PARAMETROS!$A$7,(AG863*PARAMETROS!$B$7)+(AD863*PARAMETROS!$C$7))</f>
        <v>0.12</v>
      </c>
      <c r="AI863" s="12"/>
      <c r="AJ863" s="12"/>
      <c r="AK863" s="12"/>
    </row>
    <row r="864" spans="1:37">
      <c r="A864" s="3">
        <v>863</v>
      </c>
      <c r="B864" s="33">
        <v>45223.447581018518</v>
      </c>
      <c r="C864" s="33">
        <v>45223.447581018518</v>
      </c>
      <c r="E864" t="s">
        <v>1919</v>
      </c>
      <c r="F864" t="s">
        <v>65</v>
      </c>
      <c r="G864" s="3">
        <v>2388582</v>
      </c>
      <c r="J864" t="s">
        <v>1932</v>
      </c>
      <c r="K864" t="s">
        <v>1933</v>
      </c>
      <c r="L864" t="s">
        <v>101</v>
      </c>
      <c r="M864" s="23" t="s">
        <v>82</v>
      </c>
      <c r="P864" s="25" t="s">
        <v>59</v>
      </c>
      <c r="Q864" s="25"/>
      <c r="S864" t="s">
        <v>60</v>
      </c>
      <c r="T864" t="s">
        <v>61</v>
      </c>
      <c r="U864" t="s">
        <v>62</v>
      </c>
      <c r="AA864" s="28" t="str">
        <f t="shared" si="91"/>
        <v>2388582</v>
      </c>
      <c r="AB864" s="27" t="str">
        <f t="shared" si="92"/>
        <v>4</v>
      </c>
      <c r="AC864" s="27">
        <f t="shared" si="93"/>
        <v>0</v>
      </c>
      <c r="AD864" s="27">
        <f t="shared" si="94"/>
        <v>0</v>
      </c>
      <c r="AE864" s="3">
        <f t="shared" si="95"/>
        <v>0</v>
      </c>
      <c r="AF864" s="3">
        <f t="shared" si="96"/>
        <v>0</v>
      </c>
      <c r="AG864" s="3">
        <f t="shared" si="97"/>
        <v>0</v>
      </c>
      <c r="AH864" s="12" cm="1">
        <f t="array" ref="AH864">_xlfn.IFS(M864=PARAMETROS!$A$2,(AE864*PARAMETROS!$B$2)+(AB864*PARAMETROS!$C$2),
M864=PARAMETROS!$A$3,(AE864*PARAMETROS!$B$3)+(AB864*PARAMETROS!$C$3),
M864=PARAMETROS!$A$4,(AE864*PARAMETROS!$B$4)+(AB864*PARAMETROS!$C$4),
M864=PARAMETROS!$A$5,(AE864*PARAMETROS!$B$5)+(AB864*PARAMETROS!$C$5),
M864=PARAMETROS!$A$6,(AE864*PARAMETROS!$B$6)+(AB864*PARAMETROS!$C$6),
M864=PARAMETROS!$A$7,(AE864*PARAMETROS!$B$7)+(AB864*PARAMETROS!$C$7))+
_xlfn.IFS(N864="",0,N864=PARAMETROS!$A$2,(AF864*PARAMETROS!$B$2)+(AC864*PARAMETROS!$C$2),
N864=PARAMETROS!$A$3,(AF864*PARAMETROS!$B$3)+(AC864*PARAMETROS!$C$3),
N864=PARAMETROS!$A$4,(AF864*PARAMETROS!$B$4)+(AC864*PARAMETROS!$C$4),
N864=PARAMETROS!$A$5,(AF864*PARAMETROS!$B$5)+(AC864*PARAMETROS!$C$5),
N864=PARAMETROS!$A$6,(AF864*PARAMETROS!$B$6)+(AC864*PARAMETROS!$C$6),
N864=PARAMETROS!$A$7,(AF864*PARAMETROS!$B$7)+(AC864*PARAMETROS!$C$7))+
_xlfn.IFS(O864="",0,O864=PARAMETROS!$A$2,(AG864*PARAMETROS!$B$2)+(AD864*PARAMETROS!$C$2),
O864=PARAMETROS!$A$3,(AG864*PARAMETROS!$B$3)+(AD864*PARAMETROS!$C$3),
O864=PARAMETROS!$A$4,(AG864*PARAMETROS!$B$4)+(AD864*PARAMETROS!$C$4),
O864=PARAMETROS!$A$5,(AG864*PARAMETROS!$B$5)+(AD864*PARAMETROS!$C$5),
O864=PARAMETROS!$A$6,(AG864*PARAMETROS!$B$6)+(AD864*PARAMETROS!$C$6),
O864=PARAMETROS!$A$7,(AG864*PARAMETROS!$B$7)+(AD864*PARAMETROS!$C$7))</f>
        <v>0.24</v>
      </c>
      <c r="AI864" s="12"/>
      <c r="AJ864" s="12"/>
      <c r="AK864" s="12"/>
    </row>
    <row r="865" spans="1:37">
      <c r="A865" s="3">
        <v>864</v>
      </c>
      <c r="B865" s="33">
        <v>45223.445243055554</v>
      </c>
      <c r="C865" s="33">
        <v>45223.445243055554</v>
      </c>
      <c r="E865" t="s">
        <v>1911</v>
      </c>
      <c r="F865" t="s">
        <v>65</v>
      </c>
      <c r="G865" s="3">
        <v>2388580</v>
      </c>
      <c r="J865" t="s">
        <v>1934</v>
      </c>
      <c r="K865" t="s">
        <v>1935</v>
      </c>
      <c r="L865" t="s">
        <v>106</v>
      </c>
      <c r="M865" s="23" t="s">
        <v>70</v>
      </c>
      <c r="P865" s="25" t="s">
        <v>59</v>
      </c>
      <c r="Q865" s="25"/>
      <c r="S865" t="s">
        <v>49</v>
      </c>
      <c r="AA865" s="28" t="str">
        <f t="shared" si="91"/>
        <v>2388580</v>
      </c>
      <c r="AB865" s="27" t="str">
        <f t="shared" si="92"/>
        <v>4</v>
      </c>
      <c r="AC865" s="27">
        <f t="shared" si="93"/>
        <v>0</v>
      </c>
      <c r="AD865" s="27">
        <f t="shared" si="94"/>
        <v>0</v>
      </c>
      <c r="AE865" s="3">
        <f t="shared" si="95"/>
        <v>0</v>
      </c>
      <c r="AF865" s="3">
        <f t="shared" si="96"/>
        <v>0</v>
      </c>
      <c r="AG865" s="3">
        <f t="shared" si="97"/>
        <v>0</v>
      </c>
      <c r="AH865" s="12" cm="1">
        <f t="array" ref="AH865">_xlfn.IFS(M865=PARAMETROS!$A$2,(AE865*PARAMETROS!$B$2)+(AB865*PARAMETROS!$C$2),
M865=PARAMETROS!$A$3,(AE865*PARAMETROS!$B$3)+(AB865*PARAMETROS!$C$3),
M865=PARAMETROS!$A$4,(AE865*PARAMETROS!$B$4)+(AB865*PARAMETROS!$C$4),
M865=PARAMETROS!$A$5,(AE865*PARAMETROS!$B$5)+(AB865*PARAMETROS!$C$5),
M865=PARAMETROS!$A$6,(AE865*PARAMETROS!$B$6)+(AB865*PARAMETROS!$C$6),
M865=PARAMETROS!$A$7,(AE865*PARAMETROS!$B$7)+(AB865*PARAMETROS!$C$7))+
_xlfn.IFS(N865="",0,N865=PARAMETROS!$A$2,(AF865*PARAMETROS!$B$2)+(AC865*PARAMETROS!$C$2),
N865=PARAMETROS!$A$3,(AF865*PARAMETROS!$B$3)+(AC865*PARAMETROS!$C$3),
N865=PARAMETROS!$A$4,(AF865*PARAMETROS!$B$4)+(AC865*PARAMETROS!$C$4),
N865=PARAMETROS!$A$5,(AF865*PARAMETROS!$B$5)+(AC865*PARAMETROS!$C$5),
N865=PARAMETROS!$A$6,(AF865*PARAMETROS!$B$6)+(AC865*PARAMETROS!$C$6),
N865=PARAMETROS!$A$7,(AF865*PARAMETROS!$B$7)+(AC865*PARAMETROS!$C$7))+
_xlfn.IFS(O865="",0,O865=PARAMETROS!$A$2,(AG865*PARAMETROS!$B$2)+(AD865*PARAMETROS!$C$2),
O865=PARAMETROS!$A$3,(AG865*PARAMETROS!$B$3)+(AD865*PARAMETROS!$C$3),
O865=PARAMETROS!$A$4,(AG865*PARAMETROS!$B$4)+(AD865*PARAMETROS!$C$4),
O865=PARAMETROS!$A$5,(AG865*PARAMETROS!$B$5)+(AD865*PARAMETROS!$C$5),
O865=PARAMETROS!$A$6,(AG865*PARAMETROS!$B$6)+(AD865*PARAMETROS!$C$6),
O865=PARAMETROS!$A$7,(AG865*PARAMETROS!$B$7)+(AD865*PARAMETROS!$C$7))</f>
        <v>0.72</v>
      </c>
      <c r="AI865" s="12"/>
      <c r="AJ865" s="12"/>
      <c r="AK865" s="12"/>
    </row>
    <row r="866" spans="1:37">
      <c r="A866" s="3">
        <v>865</v>
      </c>
      <c r="B866" s="33">
        <v>45223.433379629627</v>
      </c>
      <c r="C866" s="33">
        <v>45223.433379629627</v>
      </c>
      <c r="E866" t="s">
        <v>1908</v>
      </c>
      <c r="F866" t="s">
        <v>65</v>
      </c>
      <c r="G866" s="3">
        <v>2388575</v>
      </c>
      <c r="J866" t="s">
        <v>1936</v>
      </c>
      <c r="K866" t="s">
        <v>1937</v>
      </c>
      <c r="L866" t="s">
        <v>110</v>
      </c>
      <c r="M866" s="23" t="s">
        <v>47</v>
      </c>
      <c r="P866" s="25" t="s">
        <v>48</v>
      </c>
      <c r="S866" t="s">
        <v>49</v>
      </c>
      <c r="AA866" s="28" t="str">
        <f t="shared" si="91"/>
        <v>2388575</v>
      </c>
      <c r="AB866" s="27" t="str">
        <f t="shared" si="92"/>
        <v>2</v>
      </c>
      <c r="AC866" s="27">
        <f t="shared" si="93"/>
        <v>0</v>
      </c>
      <c r="AD866" s="27">
        <f t="shared" si="94"/>
        <v>0</v>
      </c>
      <c r="AE866" s="3">
        <f t="shared" si="95"/>
        <v>0</v>
      </c>
      <c r="AF866" s="3">
        <f t="shared" si="96"/>
        <v>0</v>
      </c>
      <c r="AG866" s="3">
        <f t="shared" si="97"/>
        <v>0</v>
      </c>
      <c r="AH866" s="12" cm="1">
        <f t="array" ref="AH866">_xlfn.IFS(M866=PARAMETROS!$A$2,(AE866*PARAMETROS!$B$2)+(AB866*PARAMETROS!$C$2),
M866=PARAMETROS!$A$3,(AE866*PARAMETROS!$B$3)+(AB866*PARAMETROS!$C$3),
M866=PARAMETROS!$A$4,(AE866*PARAMETROS!$B$4)+(AB866*PARAMETROS!$C$4),
M866=PARAMETROS!$A$5,(AE866*PARAMETROS!$B$5)+(AB866*PARAMETROS!$C$5),
M866=PARAMETROS!$A$6,(AE866*PARAMETROS!$B$6)+(AB866*PARAMETROS!$C$6),
M866=PARAMETROS!$A$7,(AE866*PARAMETROS!$B$7)+(AB866*PARAMETROS!$C$7))+
_xlfn.IFS(N866="",0,N866=PARAMETROS!$A$2,(AF866*PARAMETROS!$B$2)+(AC866*PARAMETROS!$C$2),
N866=PARAMETROS!$A$3,(AF866*PARAMETROS!$B$3)+(AC866*PARAMETROS!$C$3),
N866=PARAMETROS!$A$4,(AF866*PARAMETROS!$B$4)+(AC866*PARAMETROS!$C$4),
N866=PARAMETROS!$A$5,(AF866*PARAMETROS!$B$5)+(AC866*PARAMETROS!$C$5),
N866=PARAMETROS!$A$6,(AF866*PARAMETROS!$B$6)+(AC866*PARAMETROS!$C$6),
N866=PARAMETROS!$A$7,(AF866*PARAMETROS!$B$7)+(AC866*PARAMETROS!$C$7))+
_xlfn.IFS(O866="",0,O866=PARAMETROS!$A$2,(AG866*PARAMETROS!$B$2)+(AD866*PARAMETROS!$C$2),
O866=PARAMETROS!$A$3,(AG866*PARAMETROS!$B$3)+(AD866*PARAMETROS!$C$3),
O866=PARAMETROS!$A$4,(AG866*PARAMETROS!$B$4)+(AD866*PARAMETROS!$C$4),
O866=PARAMETROS!$A$5,(AG866*PARAMETROS!$B$5)+(AD866*PARAMETROS!$C$5),
O866=PARAMETROS!$A$6,(AG866*PARAMETROS!$B$6)+(AD866*PARAMETROS!$C$6),
O866=PARAMETROS!$A$7,(AG866*PARAMETROS!$B$7)+(AD866*PARAMETROS!$C$7))</f>
        <v>0.12</v>
      </c>
      <c r="AI866" s="12"/>
      <c r="AJ866" s="12"/>
      <c r="AK866" s="12"/>
    </row>
    <row r="867" spans="1:37">
      <c r="A867" s="3">
        <v>866</v>
      </c>
      <c r="B867" s="33">
        <v>45223.427685185183</v>
      </c>
      <c r="C867" s="33">
        <v>45223.427685185183</v>
      </c>
      <c r="E867" t="s">
        <v>1905</v>
      </c>
      <c r="F867" t="s">
        <v>65</v>
      </c>
      <c r="G867" s="3">
        <v>2388572</v>
      </c>
      <c r="J867" t="s">
        <v>1938</v>
      </c>
      <c r="K867" t="s">
        <v>1939</v>
      </c>
      <c r="L867" t="s">
        <v>114</v>
      </c>
      <c r="M867" s="23" t="s">
        <v>57</v>
      </c>
      <c r="N867" s="23" t="s">
        <v>47</v>
      </c>
      <c r="P867" s="25" t="s">
        <v>58</v>
      </c>
      <c r="Q867" s="25" t="s">
        <v>59</v>
      </c>
      <c r="S867" t="s">
        <v>60</v>
      </c>
      <c r="T867" t="s">
        <v>61</v>
      </c>
      <c r="U867" t="s">
        <v>62</v>
      </c>
      <c r="AA867" s="28" t="str">
        <f t="shared" si="91"/>
        <v>2388572</v>
      </c>
      <c r="AB867" s="27" t="str">
        <f t="shared" si="92"/>
        <v>1</v>
      </c>
      <c r="AC867" s="27" t="str">
        <f t="shared" si="93"/>
        <v>4</v>
      </c>
      <c r="AD867" s="27">
        <f t="shared" si="94"/>
        <v>0</v>
      </c>
      <c r="AE867" s="3">
        <f t="shared" si="95"/>
        <v>0</v>
      </c>
      <c r="AF867" s="3">
        <f t="shared" si="96"/>
        <v>0</v>
      </c>
      <c r="AG867" s="3">
        <f t="shared" si="97"/>
        <v>0</v>
      </c>
      <c r="AH867" s="12" cm="1">
        <f t="array" ref="AH867">_xlfn.IFS(M867=PARAMETROS!$A$2,(AE867*PARAMETROS!$B$2)+(AB867*PARAMETROS!$C$2),
M867=PARAMETROS!$A$3,(AE867*PARAMETROS!$B$3)+(AB867*PARAMETROS!$C$3),
M867=PARAMETROS!$A$4,(AE867*PARAMETROS!$B$4)+(AB867*PARAMETROS!$C$4),
M867=PARAMETROS!$A$5,(AE867*PARAMETROS!$B$5)+(AB867*PARAMETROS!$C$5),
M867=PARAMETROS!$A$6,(AE867*PARAMETROS!$B$6)+(AB867*PARAMETROS!$C$6),
M867=PARAMETROS!$A$7,(AE867*PARAMETROS!$B$7)+(AB867*PARAMETROS!$C$7))+
_xlfn.IFS(N867="",0,N867=PARAMETROS!$A$2,(AF867*PARAMETROS!$B$2)+(AC867*PARAMETROS!$C$2),
N867=PARAMETROS!$A$3,(AF867*PARAMETROS!$B$3)+(AC867*PARAMETROS!$C$3),
N867=PARAMETROS!$A$4,(AF867*PARAMETROS!$B$4)+(AC867*PARAMETROS!$C$4),
N867=PARAMETROS!$A$5,(AF867*PARAMETROS!$B$5)+(AC867*PARAMETROS!$C$5),
N867=PARAMETROS!$A$6,(AF867*PARAMETROS!$B$6)+(AC867*PARAMETROS!$C$6),
N867=PARAMETROS!$A$7,(AF867*PARAMETROS!$B$7)+(AC867*PARAMETROS!$C$7))+
_xlfn.IFS(O867="",0,O867=PARAMETROS!$A$2,(AG867*PARAMETROS!$B$2)+(AD867*PARAMETROS!$C$2),
O867=PARAMETROS!$A$3,(AG867*PARAMETROS!$B$3)+(AD867*PARAMETROS!$C$3),
O867=PARAMETROS!$A$4,(AG867*PARAMETROS!$B$4)+(AD867*PARAMETROS!$C$4),
O867=PARAMETROS!$A$5,(AG867*PARAMETROS!$B$5)+(AD867*PARAMETROS!$C$5),
O867=PARAMETROS!$A$6,(AG867*PARAMETROS!$B$6)+(AD867*PARAMETROS!$C$6),
O867=PARAMETROS!$A$7,(AG867*PARAMETROS!$B$7)+(AD867*PARAMETROS!$C$7))</f>
        <v>0.49</v>
      </c>
      <c r="AI867" s="12"/>
      <c r="AJ867" s="12"/>
      <c r="AK867" s="12"/>
    </row>
    <row r="868" spans="1:37">
      <c r="A868" s="3">
        <v>867</v>
      </c>
      <c r="B868" s="33">
        <v>45223.380381944444</v>
      </c>
      <c r="C868" s="33">
        <v>45223.380381944444</v>
      </c>
      <c r="E868" t="s">
        <v>1911</v>
      </c>
      <c r="F868" t="s">
        <v>65</v>
      </c>
      <c r="G868" s="3">
        <v>2388487</v>
      </c>
      <c r="J868" t="s">
        <v>955</v>
      </c>
      <c r="K868" t="s">
        <v>956</v>
      </c>
      <c r="L868" t="s">
        <v>97</v>
      </c>
      <c r="M868" s="23" t="s">
        <v>70</v>
      </c>
      <c r="N868" s="23" t="s">
        <v>47</v>
      </c>
      <c r="P868" s="25" t="s">
        <v>59</v>
      </c>
      <c r="Q868" s="25" t="s">
        <v>59</v>
      </c>
      <c r="S868" t="s">
        <v>49</v>
      </c>
      <c r="AA868" s="28" t="str">
        <f t="shared" si="91"/>
        <v>2388487</v>
      </c>
      <c r="AB868" s="27" t="str">
        <f t="shared" si="92"/>
        <v>4</v>
      </c>
      <c r="AC868" s="27" t="str">
        <f t="shared" si="93"/>
        <v>4</v>
      </c>
      <c r="AD868" s="27">
        <f t="shared" si="94"/>
        <v>0</v>
      </c>
      <c r="AE868" s="3">
        <f t="shared" si="95"/>
        <v>0</v>
      </c>
      <c r="AF868" s="3">
        <f t="shared" si="96"/>
        <v>0</v>
      </c>
      <c r="AG868" s="3">
        <f t="shared" si="97"/>
        <v>0</v>
      </c>
      <c r="AH868" s="12" cm="1">
        <f t="array" ref="AH868">_xlfn.IFS(M868=PARAMETROS!$A$2,(AE868*PARAMETROS!$B$2)+(AB868*PARAMETROS!$C$2),
M868=PARAMETROS!$A$3,(AE868*PARAMETROS!$B$3)+(AB868*PARAMETROS!$C$3),
M868=PARAMETROS!$A$4,(AE868*PARAMETROS!$B$4)+(AB868*PARAMETROS!$C$4),
M868=PARAMETROS!$A$5,(AE868*PARAMETROS!$B$5)+(AB868*PARAMETROS!$C$5),
M868=PARAMETROS!$A$6,(AE868*PARAMETROS!$B$6)+(AB868*PARAMETROS!$C$6),
M868=PARAMETROS!$A$7,(AE868*PARAMETROS!$B$7)+(AB868*PARAMETROS!$C$7))+
_xlfn.IFS(N868="",0,N868=PARAMETROS!$A$2,(AF868*PARAMETROS!$B$2)+(AC868*PARAMETROS!$C$2),
N868=PARAMETROS!$A$3,(AF868*PARAMETROS!$B$3)+(AC868*PARAMETROS!$C$3),
N868=PARAMETROS!$A$4,(AF868*PARAMETROS!$B$4)+(AC868*PARAMETROS!$C$4),
N868=PARAMETROS!$A$5,(AF868*PARAMETROS!$B$5)+(AC868*PARAMETROS!$C$5),
N868=PARAMETROS!$A$6,(AF868*PARAMETROS!$B$6)+(AC868*PARAMETROS!$C$6),
N868=PARAMETROS!$A$7,(AF868*PARAMETROS!$B$7)+(AC868*PARAMETROS!$C$7))+
_xlfn.IFS(O868="",0,O868=PARAMETROS!$A$2,(AG868*PARAMETROS!$B$2)+(AD868*PARAMETROS!$C$2),
O868=PARAMETROS!$A$3,(AG868*PARAMETROS!$B$3)+(AD868*PARAMETROS!$C$3),
O868=PARAMETROS!$A$4,(AG868*PARAMETROS!$B$4)+(AD868*PARAMETROS!$C$4),
O868=PARAMETROS!$A$5,(AG868*PARAMETROS!$B$5)+(AD868*PARAMETROS!$C$5),
O868=PARAMETROS!$A$6,(AG868*PARAMETROS!$B$6)+(AD868*PARAMETROS!$C$6),
O868=PARAMETROS!$A$7,(AG868*PARAMETROS!$B$7)+(AD868*PARAMETROS!$C$7))</f>
        <v>0.96</v>
      </c>
      <c r="AI868" s="12"/>
      <c r="AJ868" s="12"/>
      <c r="AK868" s="12"/>
    </row>
    <row r="869" spans="1:37">
      <c r="A869" s="3">
        <v>868</v>
      </c>
      <c r="B869" s="33">
        <v>45223.353275462963</v>
      </c>
      <c r="C869" s="33">
        <v>45223.353275462963</v>
      </c>
      <c r="E869" t="s">
        <v>50</v>
      </c>
      <c r="F869" t="s">
        <v>65</v>
      </c>
      <c r="G869" s="3">
        <v>2388445</v>
      </c>
      <c r="J869" t="s">
        <v>1940</v>
      </c>
      <c r="K869" t="s">
        <v>1941</v>
      </c>
      <c r="L869" t="s">
        <v>56</v>
      </c>
      <c r="M869" s="23" t="s">
        <v>47</v>
      </c>
      <c r="P869" s="25" t="s">
        <v>48</v>
      </c>
      <c r="Q869" s="25"/>
      <c r="S869" t="s">
        <v>49</v>
      </c>
      <c r="AA869" s="28" t="str">
        <f t="shared" si="91"/>
        <v>2388445</v>
      </c>
      <c r="AB869" s="27" t="str">
        <f t="shared" si="92"/>
        <v>2</v>
      </c>
      <c r="AC869" s="27">
        <f t="shared" si="93"/>
        <v>0</v>
      </c>
      <c r="AD869" s="27">
        <f t="shared" si="94"/>
        <v>0</v>
      </c>
      <c r="AE869" s="3">
        <f t="shared" si="95"/>
        <v>0</v>
      </c>
      <c r="AF869" s="3">
        <f t="shared" si="96"/>
        <v>0</v>
      </c>
      <c r="AG869" s="3">
        <f t="shared" si="97"/>
        <v>0</v>
      </c>
      <c r="AH869" s="12" cm="1">
        <f t="array" ref="AH869">_xlfn.IFS(M869=PARAMETROS!$A$2,(AE869*PARAMETROS!$B$2)+(AB869*PARAMETROS!$C$2),
M869=PARAMETROS!$A$3,(AE869*PARAMETROS!$B$3)+(AB869*PARAMETROS!$C$3),
M869=PARAMETROS!$A$4,(AE869*PARAMETROS!$B$4)+(AB869*PARAMETROS!$C$4),
M869=PARAMETROS!$A$5,(AE869*PARAMETROS!$B$5)+(AB869*PARAMETROS!$C$5),
M869=PARAMETROS!$A$6,(AE869*PARAMETROS!$B$6)+(AB869*PARAMETROS!$C$6),
M869=PARAMETROS!$A$7,(AE869*PARAMETROS!$B$7)+(AB869*PARAMETROS!$C$7))+
_xlfn.IFS(N869="",0,N869=PARAMETROS!$A$2,(AF869*PARAMETROS!$B$2)+(AC869*PARAMETROS!$C$2),
N869=PARAMETROS!$A$3,(AF869*PARAMETROS!$B$3)+(AC869*PARAMETROS!$C$3),
N869=PARAMETROS!$A$4,(AF869*PARAMETROS!$B$4)+(AC869*PARAMETROS!$C$4),
N869=PARAMETROS!$A$5,(AF869*PARAMETROS!$B$5)+(AC869*PARAMETROS!$C$5),
N869=PARAMETROS!$A$6,(AF869*PARAMETROS!$B$6)+(AC869*PARAMETROS!$C$6),
N869=PARAMETROS!$A$7,(AF869*PARAMETROS!$B$7)+(AC869*PARAMETROS!$C$7))+
_xlfn.IFS(O869="",0,O869=PARAMETROS!$A$2,(AG869*PARAMETROS!$B$2)+(AD869*PARAMETROS!$C$2),
O869=PARAMETROS!$A$3,(AG869*PARAMETROS!$B$3)+(AD869*PARAMETROS!$C$3),
O869=PARAMETROS!$A$4,(AG869*PARAMETROS!$B$4)+(AD869*PARAMETROS!$C$4),
O869=PARAMETROS!$A$5,(AG869*PARAMETROS!$B$5)+(AD869*PARAMETROS!$C$5),
O869=PARAMETROS!$A$6,(AG869*PARAMETROS!$B$6)+(AD869*PARAMETROS!$C$6),
O869=PARAMETROS!$A$7,(AG869*PARAMETROS!$B$7)+(AD869*PARAMETROS!$C$7))</f>
        <v>0.12</v>
      </c>
      <c r="AI869" s="12"/>
      <c r="AJ869" s="12"/>
      <c r="AK869" s="12"/>
    </row>
    <row r="870" spans="1:37">
      <c r="A870" s="3">
        <v>869</v>
      </c>
      <c r="B870" s="33">
        <v>45223.338020833333</v>
      </c>
      <c r="C870" s="33">
        <v>45223.338020833333</v>
      </c>
      <c r="E870" t="s">
        <v>50</v>
      </c>
      <c r="F870" t="s">
        <v>65</v>
      </c>
      <c r="G870" s="3">
        <v>2388412</v>
      </c>
      <c r="J870" t="s">
        <v>1942</v>
      </c>
      <c r="K870" t="s">
        <v>1943</v>
      </c>
      <c r="L870" t="s">
        <v>125</v>
      </c>
      <c r="M870" s="23" t="s">
        <v>47</v>
      </c>
      <c r="N870" s="23" t="s">
        <v>70</v>
      </c>
      <c r="P870" s="25" t="s">
        <v>48</v>
      </c>
      <c r="Q870" s="25" t="s">
        <v>48</v>
      </c>
      <c r="S870" t="s">
        <v>49</v>
      </c>
      <c r="AA870" s="28" t="str">
        <f t="shared" si="91"/>
        <v>2388412</v>
      </c>
      <c r="AB870" s="27" t="str">
        <f t="shared" si="92"/>
        <v>2</v>
      </c>
      <c r="AC870" s="27" t="str">
        <f t="shared" si="93"/>
        <v>2</v>
      </c>
      <c r="AD870" s="27">
        <f t="shared" si="94"/>
        <v>0</v>
      </c>
      <c r="AE870" s="3">
        <f t="shared" si="95"/>
        <v>0</v>
      </c>
      <c r="AF870" s="3">
        <f t="shared" si="96"/>
        <v>0</v>
      </c>
      <c r="AG870" s="3">
        <f t="shared" si="97"/>
        <v>0</v>
      </c>
      <c r="AH870" s="12" cm="1">
        <f t="array" ref="AH870">_xlfn.IFS(M870=PARAMETROS!$A$2,(AE870*PARAMETROS!$B$2)+(AB870*PARAMETROS!$C$2),
M870=PARAMETROS!$A$3,(AE870*PARAMETROS!$B$3)+(AB870*PARAMETROS!$C$3),
M870=PARAMETROS!$A$4,(AE870*PARAMETROS!$B$4)+(AB870*PARAMETROS!$C$4),
M870=PARAMETROS!$A$5,(AE870*PARAMETROS!$B$5)+(AB870*PARAMETROS!$C$5),
M870=PARAMETROS!$A$6,(AE870*PARAMETROS!$B$6)+(AB870*PARAMETROS!$C$6),
M870=PARAMETROS!$A$7,(AE870*PARAMETROS!$B$7)+(AB870*PARAMETROS!$C$7))+
_xlfn.IFS(N870="",0,N870=PARAMETROS!$A$2,(AF870*PARAMETROS!$B$2)+(AC870*PARAMETROS!$C$2),
N870=PARAMETROS!$A$3,(AF870*PARAMETROS!$B$3)+(AC870*PARAMETROS!$C$3),
N870=PARAMETROS!$A$4,(AF870*PARAMETROS!$B$4)+(AC870*PARAMETROS!$C$4),
N870=PARAMETROS!$A$5,(AF870*PARAMETROS!$B$5)+(AC870*PARAMETROS!$C$5),
N870=PARAMETROS!$A$6,(AF870*PARAMETROS!$B$6)+(AC870*PARAMETROS!$C$6),
N870=PARAMETROS!$A$7,(AF870*PARAMETROS!$B$7)+(AC870*PARAMETROS!$C$7))+
_xlfn.IFS(O870="",0,O870=PARAMETROS!$A$2,(AG870*PARAMETROS!$B$2)+(AD870*PARAMETROS!$C$2),
O870=PARAMETROS!$A$3,(AG870*PARAMETROS!$B$3)+(AD870*PARAMETROS!$C$3),
O870=PARAMETROS!$A$4,(AG870*PARAMETROS!$B$4)+(AD870*PARAMETROS!$C$4),
O870=PARAMETROS!$A$5,(AG870*PARAMETROS!$B$5)+(AD870*PARAMETROS!$C$5),
O870=PARAMETROS!$A$6,(AG870*PARAMETROS!$B$6)+(AD870*PARAMETROS!$C$6),
O870=PARAMETROS!$A$7,(AG870*PARAMETROS!$B$7)+(AD870*PARAMETROS!$C$7))</f>
        <v>0.48</v>
      </c>
      <c r="AI870" s="12"/>
      <c r="AJ870" s="12"/>
      <c r="AK870" s="12"/>
    </row>
    <row r="871" spans="1:37">
      <c r="A871" s="3">
        <v>870</v>
      </c>
      <c r="B871" s="33">
        <v>45223.336168981485</v>
      </c>
      <c r="C871" s="33">
        <v>45223.336168981485</v>
      </c>
      <c r="E871" t="s">
        <v>1902</v>
      </c>
      <c r="F871" t="s">
        <v>65</v>
      </c>
      <c r="G871" s="3">
        <v>2388410</v>
      </c>
      <c r="J871" t="s">
        <v>1944</v>
      </c>
      <c r="K871" t="s">
        <v>1945</v>
      </c>
      <c r="L871" t="s">
        <v>129</v>
      </c>
      <c r="M871" s="23" t="s">
        <v>82</v>
      </c>
      <c r="P871" s="25" t="s">
        <v>48</v>
      </c>
      <c r="Q871" s="25"/>
      <c r="S871" t="s">
        <v>60</v>
      </c>
      <c r="T871" t="s">
        <v>87</v>
      </c>
      <c r="AA871" s="28" t="str">
        <f t="shared" si="91"/>
        <v>2388410</v>
      </c>
      <c r="AB871" s="27" t="str">
        <f t="shared" si="92"/>
        <v>2</v>
      </c>
      <c r="AC871" s="27">
        <f t="shared" si="93"/>
        <v>0</v>
      </c>
      <c r="AD871" s="27">
        <f t="shared" si="94"/>
        <v>0</v>
      </c>
      <c r="AE871" s="3">
        <f t="shared" si="95"/>
        <v>0</v>
      </c>
      <c r="AF871" s="3">
        <f t="shared" si="96"/>
        <v>0</v>
      </c>
      <c r="AG871" s="3">
        <f t="shared" si="97"/>
        <v>0</v>
      </c>
      <c r="AH871" s="12" cm="1">
        <f t="array" ref="AH871">_xlfn.IFS(M871=PARAMETROS!$A$2,(AE871*PARAMETROS!$B$2)+(AB871*PARAMETROS!$C$2),
M871=PARAMETROS!$A$3,(AE871*PARAMETROS!$B$3)+(AB871*PARAMETROS!$C$3),
M871=PARAMETROS!$A$4,(AE871*PARAMETROS!$B$4)+(AB871*PARAMETROS!$C$4),
M871=PARAMETROS!$A$5,(AE871*PARAMETROS!$B$5)+(AB871*PARAMETROS!$C$5),
M871=PARAMETROS!$A$6,(AE871*PARAMETROS!$B$6)+(AB871*PARAMETROS!$C$6),
M871=PARAMETROS!$A$7,(AE871*PARAMETROS!$B$7)+(AB871*PARAMETROS!$C$7))+
_xlfn.IFS(N871="",0,N871=PARAMETROS!$A$2,(AF871*PARAMETROS!$B$2)+(AC871*PARAMETROS!$C$2),
N871=PARAMETROS!$A$3,(AF871*PARAMETROS!$B$3)+(AC871*PARAMETROS!$C$3),
N871=PARAMETROS!$A$4,(AF871*PARAMETROS!$B$4)+(AC871*PARAMETROS!$C$4),
N871=PARAMETROS!$A$5,(AF871*PARAMETROS!$B$5)+(AC871*PARAMETROS!$C$5),
N871=PARAMETROS!$A$6,(AF871*PARAMETROS!$B$6)+(AC871*PARAMETROS!$C$6),
N871=PARAMETROS!$A$7,(AF871*PARAMETROS!$B$7)+(AC871*PARAMETROS!$C$7))+
_xlfn.IFS(O871="",0,O871=PARAMETROS!$A$2,(AG871*PARAMETROS!$B$2)+(AD871*PARAMETROS!$C$2),
O871=PARAMETROS!$A$3,(AG871*PARAMETROS!$B$3)+(AD871*PARAMETROS!$C$3),
O871=PARAMETROS!$A$4,(AG871*PARAMETROS!$B$4)+(AD871*PARAMETROS!$C$4),
O871=PARAMETROS!$A$5,(AG871*PARAMETROS!$B$5)+(AD871*PARAMETROS!$C$5),
O871=PARAMETROS!$A$6,(AG871*PARAMETROS!$B$6)+(AD871*PARAMETROS!$C$6),
O871=PARAMETROS!$A$7,(AG871*PARAMETROS!$B$7)+(AD871*PARAMETROS!$C$7))</f>
        <v>0.12</v>
      </c>
      <c r="AI871" s="12"/>
      <c r="AJ871" s="12"/>
      <c r="AK871" s="12"/>
    </row>
    <row r="872" spans="1:37">
      <c r="A872" s="3">
        <v>871</v>
      </c>
      <c r="B872" s="33">
        <v>45223.334166666667</v>
      </c>
      <c r="C872" s="33">
        <v>45223.334166666667</v>
      </c>
      <c r="E872" t="s">
        <v>88</v>
      </c>
      <c r="F872" t="s">
        <v>65</v>
      </c>
      <c r="G872" s="3">
        <v>2388408</v>
      </c>
      <c r="J872" t="s">
        <v>1946</v>
      </c>
      <c r="K872" t="s">
        <v>1947</v>
      </c>
      <c r="L872" t="s">
        <v>46</v>
      </c>
      <c r="M872" s="23" t="s">
        <v>47</v>
      </c>
      <c r="P872" s="25" t="s">
        <v>93</v>
      </c>
      <c r="Q872" s="25"/>
      <c r="S872" t="s">
        <v>49</v>
      </c>
      <c r="AA872" s="28" t="str">
        <f t="shared" si="91"/>
        <v>2388408</v>
      </c>
      <c r="AB872" s="27" t="str">
        <f t="shared" si="92"/>
        <v>5</v>
      </c>
      <c r="AC872" s="27">
        <f t="shared" si="93"/>
        <v>0</v>
      </c>
      <c r="AD872" s="27">
        <f t="shared" si="94"/>
        <v>0</v>
      </c>
      <c r="AE872" s="3">
        <f t="shared" si="95"/>
        <v>0</v>
      </c>
      <c r="AF872" s="3">
        <f t="shared" si="96"/>
        <v>0</v>
      </c>
      <c r="AG872" s="3">
        <f t="shared" si="97"/>
        <v>0</v>
      </c>
      <c r="AH872" s="12" cm="1">
        <f t="array" ref="AH872">_xlfn.IFS(M872=PARAMETROS!$A$2,(AE872*PARAMETROS!$B$2)+(AB872*PARAMETROS!$C$2),
M872=PARAMETROS!$A$3,(AE872*PARAMETROS!$B$3)+(AB872*PARAMETROS!$C$3),
M872=PARAMETROS!$A$4,(AE872*PARAMETROS!$B$4)+(AB872*PARAMETROS!$C$4),
M872=PARAMETROS!$A$5,(AE872*PARAMETROS!$B$5)+(AB872*PARAMETROS!$C$5),
M872=PARAMETROS!$A$6,(AE872*PARAMETROS!$B$6)+(AB872*PARAMETROS!$C$6),
M872=PARAMETROS!$A$7,(AE872*PARAMETROS!$B$7)+(AB872*PARAMETROS!$C$7))+
_xlfn.IFS(N872="",0,N872=PARAMETROS!$A$2,(AF872*PARAMETROS!$B$2)+(AC872*PARAMETROS!$C$2),
N872=PARAMETROS!$A$3,(AF872*PARAMETROS!$B$3)+(AC872*PARAMETROS!$C$3),
N872=PARAMETROS!$A$4,(AF872*PARAMETROS!$B$4)+(AC872*PARAMETROS!$C$4),
N872=PARAMETROS!$A$5,(AF872*PARAMETROS!$B$5)+(AC872*PARAMETROS!$C$5),
N872=PARAMETROS!$A$6,(AF872*PARAMETROS!$B$6)+(AC872*PARAMETROS!$C$6),
N872=PARAMETROS!$A$7,(AF872*PARAMETROS!$B$7)+(AC872*PARAMETROS!$C$7))+
_xlfn.IFS(O872="",0,O872=PARAMETROS!$A$2,(AG872*PARAMETROS!$B$2)+(AD872*PARAMETROS!$C$2),
O872=PARAMETROS!$A$3,(AG872*PARAMETROS!$B$3)+(AD872*PARAMETROS!$C$3),
O872=PARAMETROS!$A$4,(AG872*PARAMETROS!$B$4)+(AD872*PARAMETROS!$C$4),
O872=PARAMETROS!$A$5,(AG872*PARAMETROS!$B$5)+(AD872*PARAMETROS!$C$5),
O872=PARAMETROS!$A$6,(AG872*PARAMETROS!$B$6)+(AD872*PARAMETROS!$C$6),
O872=PARAMETROS!$A$7,(AG872*PARAMETROS!$B$7)+(AD872*PARAMETROS!$C$7))</f>
        <v>0.3</v>
      </c>
      <c r="AI872" s="12"/>
      <c r="AJ872" s="12"/>
      <c r="AK872" s="12"/>
    </row>
    <row r="873" spans="1:37">
      <c r="A873" s="3">
        <v>872</v>
      </c>
      <c r="B873" s="33">
        <v>45223.331875000003</v>
      </c>
      <c r="C873" s="33">
        <v>45223.331875000003</v>
      </c>
      <c r="E873" t="s">
        <v>88</v>
      </c>
      <c r="F873" t="s">
        <v>65</v>
      </c>
      <c r="G873" s="3">
        <v>2388407</v>
      </c>
      <c r="J873" t="s">
        <v>1948</v>
      </c>
      <c r="K873" t="s">
        <v>1949</v>
      </c>
      <c r="L873" t="s">
        <v>56</v>
      </c>
      <c r="M873" s="23" t="s">
        <v>76</v>
      </c>
      <c r="P873" s="25" t="s">
        <v>48</v>
      </c>
      <c r="Q873" s="25"/>
      <c r="S873" t="s">
        <v>49</v>
      </c>
      <c r="AA873" s="28" t="str">
        <f t="shared" si="91"/>
        <v>2388407</v>
      </c>
      <c r="AB873" s="27" t="str">
        <f t="shared" si="92"/>
        <v>2</v>
      </c>
      <c r="AC873" s="27">
        <f t="shared" si="93"/>
        <v>0</v>
      </c>
      <c r="AD873" s="27">
        <f t="shared" si="94"/>
        <v>0</v>
      </c>
      <c r="AE873" s="3">
        <f t="shared" si="95"/>
        <v>0</v>
      </c>
      <c r="AF873" s="3">
        <f t="shared" si="96"/>
        <v>0</v>
      </c>
      <c r="AG873" s="3">
        <f t="shared" si="97"/>
        <v>0</v>
      </c>
      <c r="AH873" s="12" cm="1">
        <f t="array" ref="AH873">_xlfn.IFS(M873=PARAMETROS!$A$2,(AE873*PARAMETROS!$B$2)+(AB873*PARAMETROS!$C$2),
M873=PARAMETROS!$A$3,(AE873*PARAMETROS!$B$3)+(AB873*PARAMETROS!$C$3),
M873=PARAMETROS!$A$4,(AE873*PARAMETROS!$B$4)+(AB873*PARAMETROS!$C$4),
M873=PARAMETROS!$A$5,(AE873*PARAMETROS!$B$5)+(AB873*PARAMETROS!$C$5),
M873=PARAMETROS!$A$6,(AE873*PARAMETROS!$B$6)+(AB873*PARAMETROS!$C$6),
M873=PARAMETROS!$A$7,(AE873*PARAMETROS!$B$7)+(AB873*PARAMETROS!$C$7))+
_xlfn.IFS(N873="",0,N873=PARAMETROS!$A$2,(AF873*PARAMETROS!$B$2)+(AC873*PARAMETROS!$C$2),
N873=PARAMETROS!$A$3,(AF873*PARAMETROS!$B$3)+(AC873*PARAMETROS!$C$3),
N873=PARAMETROS!$A$4,(AF873*PARAMETROS!$B$4)+(AC873*PARAMETROS!$C$4),
N873=PARAMETROS!$A$5,(AF873*PARAMETROS!$B$5)+(AC873*PARAMETROS!$C$5),
N873=PARAMETROS!$A$6,(AF873*PARAMETROS!$B$6)+(AC873*PARAMETROS!$C$6),
N873=PARAMETROS!$A$7,(AF873*PARAMETROS!$B$7)+(AC873*PARAMETROS!$C$7))+
_xlfn.IFS(O873="",0,O873=PARAMETROS!$A$2,(AG873*PARAMETROS!$B$2)+(AD873*PARAMETROS!$C$2),
O873=PARAMETROS!$A$3,(AG873*PARAMETROS!$B$3)+(AD873*PARAMETROS!$C$3),
O873=PARAMETROS!$A$4,(AG873*PARAMETROS!$B$4)+(AD873*PARAMETROS!$C$4),
O873=PARAMETROS!$A$5,(AG873*PARAMETROS!$B$5)+(AD873*PARAMETROS!$C$5),
O873=PARAMETROS!$A$6,(AG873*PARAMETROS!$B$6)+(AD873*PARAMETROS!$C$6),
O873=PARAMETROS!$A$7,(AG873*PARAMETROS!$B$7)+(AD873*PARAMETROS!$C$7))</f>
        <v>0.24</v>
      </c>
      <c r="AI873" s="12"/>
      <c r="AJ873" s="12"/>
      <c r="AK873" s="12"/>
    </row>
    <row r="874" spans="1:37">
      <c r="A874" s="3">
        <v>873</v>
      </c>
      <c r="B874" s="33">
        <v>45223.328506944446</v>
      </c>
      <c r="C874" s="33">
        <v>45223.328506944446</v>
      </c>
      <c r="E874" t="s">
        <v>1908</v>
      </c>
      <c r="F874" t="s">
        <v>65</v>
      </c>
      <c r="G874" s="3">
        <v>2388404</v>
      </c>
      <c r="J874" t="s">
        <v>1950</v>
      </c>
      <c r="K874" t="s">
        <v>1951</v>
      </c>
      <c r="L874" t="s">
        <v>69</v>
      </c>
      <c r="M874" s="23" t="s">
        <v>57</v>
      </c>
      <c r="P874" s="25" t="s">
        <v>48</v>
      </c>
      <c r="Q874" s="25"/>
      <c r="S874" t="s">
        <v>60</v>
      </c>
      <c r="T874" t="s">
        <v>102</v>
      </c>
      <c r="AA874" s="28" t="str">
        <f t="shared" si="91"/>
        <v>2388404</v>
      </c>
      <c r="AB874" s="27" t="str">
        <f t="shared" si="92"/>
        <v>2</v>
      </c>
      <c r="AC874" s="27">
        <f t="shared" si="93"/>
        <v>0</v>
      </c>
      <c r="AD874" s="27">
        <f t="shared" si="94"/>
        <v>0</v>
      </c>
      <c r="AE874" s="3">
        <f t="shared" si="95"/>
        <v>0</v>
      </c>
      <c r="AF874" s="3">
        <f t="shared" si="96"/>
        <v>0</v>
      </c>
      <c r="AG874" s="3">
        <f t="shared" si="97"/>
        <v>0</v>
      </c>
      <c r="AH874" s="12" cm="1">
        <f t="array" ref="AH874">_xlfn.IFS(M874=PARAMETROS!$A$2,(AE874*PARAMETROS!$B$2)+(AB874*PARAMETROS!$C$2),
M874=PARAMETROS!$A$3,(AE874*PARAMETROS!$B$3)+(AB874*PARAMETROS!$C$3),
M874=PARAMETROS!$A$4,(AE874*PARAMETROS!$B$4)+(AB874*PARAMETROS!$C$4),
M874=PARAMETROS!$A$5,(AE874*PARAMETROS!$B$5)+(AB874*PARAMETROS!$C$5),
M874=PARAMETROS!$A$6,(AE874*PARAMETROS!$B$6)+(AB874*PARAMETROS!$C$6),
M874=PARAMETROS!$A$7,(AE874*PARAMETROS!$B$7)+(AB874*PARAMETROS!$C$7))+
_xlfn.IFS(N874="",0,N874=PARAMETROS!$A$2,(AF874*PARAMETROS!$B$2)+(AC874*PARAMETROS!$C$2),
N874=PARAMETROS!$A$3,(AF874*PARAMETROS!$B$3)+(AC874*PARAMETROS!$C$3),
N874=PARAMETROS!$A$4,(AF874*PARAMETROS!$B$4)+(AC874*PARAMETROS!$C$4),
N874=PARAMETROS!$A$5,(AF874*PARAMETROS!$B$5)+(AC874*PARAMETROS!$C$5),
N874=PARAMETROS!$A$6,(AF874*PARAMETROS!$B$6)+(AC874*PARAMETROS!$C$6),
N874=PARAMETROS!$A$7,(AF874*PARAMETROS!$B$7)+(AC874*PARAMETROS!$C$7))+
_xlfn.IFS(O874="",0,O874=PARAMETROS!$A$2,(AG874*PARAMETROS!$B$2)+(AD874*PARAMETROS!$C$2),
O874=PARAMETROS!$A$3,(AG874*PARAMETROS!$B$3)+(AD874*PARAMETROS!$C$3),
O874=PARAMETROS!$A$4,(AG874*PARAMETROS!$B$4)+(AD874*PARAMETROS!$C$4),
O874=PARAMETROS!$A$5,(AG874*PARAMETROS!$B$5)+(AD874*PARAMETROS!$C$5),
O874=PARAMETROS!$A$6,(AG874*PARAMETROS!$B$6)+(AD874*PARAMETROS!$C$6),
O874=PARAMETROS!$A$7,(AG874*PARAMETROS!$B$7)+(AD874*PARAMETROS!$C$7))</f>
        <v>0.5</v>
      </c>
      <c r="AI874" s="12"/>
      <c r="AJ874" s="12"/>
      <c r="AK874" s="12"/>
    </row>
    <row r="875" spans="1:37">
      <c r="A875" s="3">
        <v>874</v>
      </c>
      <c r="B875" s="33">
        <v>45223.326666666668</v>
      </c>
      <c r="C875" s="33">
        <v>45223.326666666668</v>
      </c>
      <c r="E875" t="s">
        <v>1914</v>
      </c>
      <c r="F875" t="s">
        <v>65</v>
      </c>
      <c r="G875" s="3">
        <v>2388403</v>
      </c>
      <c r="J875" t="s">
        <v>1952</v>
      </c>
      <c r="K875" t="s">
        <v>1953</v>
      </c>
      <c r="L875" t="s">
        <v>75</v>
      </c>
      <c r="M875" s="23" t="s">
        <v>47</v>
      </c>
      <c r="N875" s="23" t="s">
        <v>70</v>
      </c>
      <c r="P875" s="25" t="s">
        <v>59</v>
      </c>
      <c r="Q875" s="25" t="s">
        <v>48</v>
      </c>
      <c r="S875" t="s">
        <v>49</v>
      </c>
      <c r="AA875" s="28" t="str">
        <f t="shared" si="91"/>
        <v>2388403</v>
      </c>
      <c r="AB875" s="27" t="str">
        <f t="shared" si="92"/>
        <v>4</v>
      </c>
      <c r="AC875" s="27" t="str">
        <f t="shared" si="93"/>
        <v>2</v>
      </c>
      <c r="AD875" s="27">
        <f t="shared" si="94"/>
        <v>0</v>
      </c>
      <c r="AE875" s="3">
        <f t="shared" si="95"/>
        <v>0</v>
      </c>
      <c r="AF875" s="3">
        <f t="shared" si="96"/>
        <v>0</v>
      </c>
      <c r="AG875" s="3">
        <f t="shared" si="97"/>
        <v>0</v>
      </c>
      <c r="AH875" s="12" cm="1">
        <f t="array" ref="AH875">_xlfn.IFS(M875=PARAMETROS!$A$2,(AE875*PARAMETROS!$B$2)+(AB875*PARAMETROS!$C$2),
M875=PARAMETROS!$A$3,(AE875*PARAMETROS!$B$3)+(AB875*PARAMETROS!$C$3),
M875=PARAMETROS!$A$4,(AE875*PARAMETROS!$B$4)+(AB875*PARAMETROS!$C$4),
M875=PARAMETROS!$A$5,(AE875*PARAMETROS!$B$5)+(AB875*PARAMETROS!$C$5),
M875=PARAMETROS!$A$6,(AE875*PARAMETROS!$B$6)+(AB875*PARAMETROS!$C$6),
M875=PARAMETROS!$A$7,(AE875*PARAMETROS!$B$7)+(AB875*PARAMETROS!$C$7))+
_xlfn.IFS(N875="",0,N875=PARAMETROS!$A$2,(AF875*PARAMETROS!$B$2)+(AC875*PARAMETROS!$C$2),
N875=PARAMETROS!$A$3,(AF875*PARAMETROS!$B$3)+(AC875*PARAMETROS!$C$3),
N875=PARAMETROS!$A$4,(AF875*PARAMETROS!$B$4)+(AC875*PARAMETROS!$C$4),
N875=PARAMETROS!$A$5,(AF875*PARAMETROS!$B$5)+(AC875*PARAMETROS!$C$5),
N875=PARAMETROS!$A$6,(AF875*PARAMETROS!$B$6)+(AC875*PARAMETROS!$C$6),
N875=PARAMETROS!$A$7,(AF875*PARAMETROS!$B$7)+(AC875*PARAMETROS!$C$7))+
_xlfn.IFS(O875="",0,O875=PARAMETROS!$A$2,(AG875*PARAMETROS!$B$2)+(AD875*PARAMETROS!$C$2),
O875=PARAMETROS!$A$3,(AG875*PARAMETROS!$B$3)+(AD875*PARAMETROS!$C$3),
O875=PARAMETROS!$A$4,(AG875*PARAMETROS!$B$4)+(AD875*PARAMETROS!$C$4),
O875=PARAMETROS!$A$5,(AG875*PARAMETROS!$B$5)+(AD875*PARAMETROS!$C$5),
O875=PARAMETROS!$A$6,(AG875*PARAMETROS!$B$6)+(AD875*PARAMETROS!$C$6),
O875=PARAMETROS!$A$7,(AG875*PARAMETROS!$B$7)+(AD875*PARAMETROS!$C$7))</f>
        <v>0.6</v>
      </c>
      <c r="AI875" s="12"/>
      <c r="AJ875" s="12"/>
      <c r="AK875" s="12"/>
    </row>
    <row r="876" spans="1:37">
      <c r="A876" s="3">
        <v>875</v>
      </c>
      <c r="B876" s="33">
        <v>45223.323460648149</v>
      </c>
      <c r="C876" s="33">
        <v>45223.323460648149</v>
      </c>
      <c r="E876" t="s">
        <v>1954</v>
      </c>
      <c r="F876" t="s">
        <v>65</v>
      </c>
      <c r="G876" s="3">
        <v>2388400</v>
      </c>
      <c r="J876" t="s">
        <v>1955</v>
      </c>
      <c r="K876" t="s">
        <v>1956</v>
      </c>
      <c r="L876" t="s">
        <v>81</v>
      </c>
      <c r="M876" s="23" t="s">
        <v>76</v>
      </c>
      <c r="P876" s="25" t="s">
        <v>58</v>
      </c>
      <c r="Q876" s="25"/>
      <c r="S876" t="s">
        <v>60</v>
      </c>
      <c r="T876" t="s">
        <v>87</v>
      </c>
      <c r="AA876" s="28" t="str">
        <f t="shared" si="91"/>
        <v>2388400</v>
      </c>
      <c r="AB876" s="27" t="str">
        <f t="shared" si="92"/>
        <v>1</v>
      </c>
      <c r="AC876" s="27">
        <f t="shared" si="93"/>
        <v>0</v>
      </c>
      <c r="AD876" s="27">
        <f t="shared" si="94"/>
        <v>0</v>
      </c>
      <c r="AE876" s="3">
        <f t="shared" si="95"/>
        <v>0</v>
      </c>
      <c r="AF876" s="3">
        <f t="shared" si="96"/>
        <v>0</v>
      </c>
      <c r="AG876" s="3">
        <f t="shared" si="97"/>
        <v>0</v>
      </c>
      <c r="AH876" s="12" cm="1">
        <f t="array" ref="AH876">_xlfn.IFS(M876=PARAMETROS!$A$2,(AE876*PARAMETROS!$B$2)+(AB876*PARAMETROS!$C$2),
M876=PARAMETROS!$A$3,(AE876*PARAMETROS!$B$3)+(AB876*PARAMETROS!$C$3),
M876=PARAMETROS!$A$4,(AE876*PARAMETROS!$B$4)+(AB876*PARAMETROS!$C$4),
M876=PARAMETROS!$A$5,(AE876*PARAMETROS!$B$5)+(AB876*PARAMETROS!$C$5),
M876=PARAMETROS!$A$6,(AE876*PARAMETROS!$B$6)+(AB876*PARAMETROS!$C$6),
M876=PARAMETROS!$A$7,(AE876*PARAMETROS!$B$7)+(AB876*PARAMETROS!$C$7))+
_xlfn.IFS(N876="",0,N876=PARAMETROS!$A$2,(AF876*PARAMETROS!$B$2)+(AC876*PARAMETROS!$C$2),
N876=PARAMETROS!$A$3,(AF876*PARAMETROS!$B$3)+(AC876*PARAMETROS!$C$3),
N876=PARAMETROS!$A$4,(AF876*PARAMETROS!$B$4)+(AC876*PARAMETROS!$C$4),
N876=PARAMETROS!$A$5,(AF876*PARAMETROS!$B$5)+(AC876*PARAMETROS!$C$5),
N876=PARAMETROS!$A$6,(AF876*PARAMETROS!$B$6)+(AC876*PARAMETROS!$C$6),
N876=PARAMETROS!$A$7,(AF876*PARAMETROS!$B$7)+(AC876*PARAMETROS!$C$7))+
_xlfn.IFS(O876="",0,O876=PARAMETROS!$A$2,(AG876*PARAMETROS!$B$2)+(AD876*PARAMETROS!$C$2),
O876=PARAMETROS!$A$3,(AG876*PARAMETROS!$B$3)+(AD876*PARAMETROS!$C$3),
O876=PARAMETROS!$A$4,(AG876*PARAMETROS!$B$4)+(AD876*PARAMETROS!$C$4),
O876=PARAMETROS!$A$5,(AG876*PARAMETROS!$B$5)+(AD876*PARAMETROS!$C$5),
O876=PARAMETROS!$A$6,(AG876*PARAMETROS!$B$6)+(AD876*PARAMETROS!$C$6),
O876=PARAMETROS!$A$7,(AG876*PARAMETROS!$B$7)+(AD876*PARAMETROS!$C$7))</f>
        <v>0.12</v>
      </c>
      <c r="AI876" s="12"/>
      <c r="AJ876" s="12"/>
      <c r="AK876" s="12"/>
    </row>
    <row r="877" spans="1:37">
      <c r="A877" s="3">
        <v>876</v>
      </c>
      <c r="B877" s="33">
        <v>45223.31927083333</v>
      </c>
      <c r="C877" s="33">
        <v>45223.31927083333</v>
      </c>
      <c r="E877" t="s">
        <v>1914</v>
      </c>
      <c r="F877" t="s">
        <v>65</v>
      </c>
      <c r="G877" s="3">
        <v>2388396</v>
      </c>
      <c r="J877" t="s">
        <v>1957</v>
      </c>
      <c r="K877" t="s">
        <v>1958</v>
      </c>
      <c r="L877" t="s">
        <v>86</v>
      </c>
      <c r="M877" s="23" t="s">
        <v>47</v>
      </c>
      <c r="P877" s="25" t="s">
        <v>48</v>
      </c>
      <c r="Q877" s="25"/>
      <c r="S877" t="s">
        <v>49</v>
      </c>
      <c r="AA877" s="28" t="str">
        <f t="shared" si="91"/>
        <v>2388396</v>
      </c>
      <c r="AB877" s="27" t="str">
        <f t="shared" si="92"/>
        <v>2</v>
      </c>
      <c r="AC877" s="27">
        <f t="shared" si="93"/>
        <v>0</v>
      </c>
      <c r="AD877" s="27">
        <f t="shared" si="94"/>
        <v>0</v>
      </c>
      <c r="AE877" s="3">
        <f t="shared" si="95"/>
        <v>0</v>
      </c>
      <c r="AF877" s="3">
        <f t="shared" si="96"/>
        <v>0</v>
      </c>
      <c r="AG877" s="3">
        <f t="shared" si="97"/>
        <v>0</v>
      </c>
      <c r="AH877" s="12" cm="1">
        <f t="array" ref="AH877">_xlfn.IFS(M877=PARAMETROS!$A$2,(AE877*PARAMETROS!$B$2)+(AB877*PARAMETROS!$C$2),
M877=PARAMETROS!$A$3,(AE877*PARAMETROS!$B$3)+(AB877*PARAMETROS!$C$3),
M877=PARAMETROS!$A$4,(AE877*PARAMETROS!$B$4)+(AB877*PARAMETROS!$C$4),
M877=PARAMETROS!$A$5,(AE877*PARAMETROS!$B$5)+(AB877*PARAMETROS!$C$5),
M877=PARAMETROS!$A$6,(AE877*PARAMETROS!$B$6)+(AB877*PARAMETROS!$C$6),
M877=PARAMETROS!$A$7,(AE877*PARAMETROS!$B$7)+(AB877*PARAMETROS!$C$7))+
_xlfn.IFS(N877="",0,N877=PARAMETROS!$A$2,(AF877*PARAMETROS!$B$2)+(AC877*PARAMETROS!$C$2),
N877=PARAMETROS!$A$3,(AF877*PARAMETROS!$B$3)+(AC877*PARAMETROS!$C$3),
N877=PARAMETROS!$A$4,(AF877*PARAMETROS!$B$4)+(AC877*PARAMETROS!$C$4),
N877=PARAMETROS!$A$5,(AF877*PARAMETROS!$B$5)+(AC877*PARAMETROS!$C$5),
N877=PARAMETROS!$A$6,(AF877*PARAMETROS!$B$6)+(AC877*PARAMETROS!$C$6),
N877=PARAMETROS!$A$7,(AF877*PARAMETROS!$B$7)+(AC877*PARAMETROS!$C$7))+
_xlfn.IFS(O877="",0,O877=PARAMETROS!$A$2,(AG877*PARAMETROS!$B$2)+(AD877*PARAMETROS!$C$2),
O877=PARAMETROS!$A$3,(AG877*PARAMETROS!$B$3)+(AD877*PARAMETROS!$C$3),
O877=PARAMETROS!$A$4,(AG877*PARAMETROS!$B$4)+(AD877*PARAMETROS!$C$4),
O877=PARAMETROS!$A$5,(AG877*PARAMETROS!$B$5)+(AD877*PARAMETROS!$C$5),
O877=PARAMETROS!$A$6,(AG877*PARAMETROS!$B$6)+(AD877*PARAMETROS!$C$6),
O877=PARAMETROS!$A$7,(AG877*PARAMETROS!$B$7)+(AD877*PARAMETROS!$C$7))</f>
        <v>0.12</v>
      </c>
      <c r="AI877" s="12"/>
      <c r="AJ877" s="12"/>
      <c r="AK877" s="12"/>
    </row>
    <row r="878" spans="1:37">
      <c r="A878" s="3">
        <v>877</v>
      </c>
      <c r="B878" s="33">
        <v>45223.318506944444</v>
      </c>
      <c r="C878" s="33">
        <v>45223.318506944444</v>
      </c>
      <c r="E878" t="s">
        <v>1954</v>
      </c>
      <c r="F878" t="s">
        <v>65</v>
      </c>
      <c r="G878" s="3">
        <v>2388395</v>
      </c>
      <c r="J878" t="s">
        <v>1959</v>
      </c>
      <c r="K878" t="s">
        <v>1960</v>
      </c>
      <c r="L878" t="s">
        <v>92</v>
      </c>
      <c r="M878" s="23" t="s">
        <v>47</v>
      </c>
      <c r="N878" s="23" t="s">
        <v>70</v>
      </c>
      <c r="P878" s="25" t="s">
        <v>118</v>
      </c>
      <c r="Q878" s="25" t="s">
        <v>48</v>
      </c>
      <c r="S878" t="s">
        <v>60</v>
      </c>
      <c r="T878" t="s">
        <v>102</v>
      </c>
      <c r="AA878" s="28" t="str">
        <f t="shared" si="91"/>
        <v>2388395</v>
      </c>
      <c r="AB878" s="27" t="str">
        <f t="shared" si="92"/>
        <v>6</v>
      </c>
      <c r="AC878" s="27" t="str">
        <f t="shared" si="93"/>
        <v>2</v>
      </c>
      <c r="AD878" s="27">
        <f t="shared" si="94"/>
        <v>0</v>
      </c>
      <c r="AE878" s="3">
        <f t="shared" si="95"/>
        <v>0</v>
      </c>
      <c r="AF878" s="3">
        <f t="shared" si="96"/>
        <v>0</v>
      </c>
      <c r="AG878" s="3">
        <f t="shared" si="97"/>
        <v>0</v>
      </c>
      <c r="AH878" s="12" cm="1">
        <f t="array" ref="AH878">_xlfn.IFS(M878=PARAMETROS!$A$2,(AE878*PARAMETROS!$B$2)+(AB878*PARAMETROS!$C$2),
M878=PARAMETROS!$A$3,(AE878*PARAMETROS!$B$3)+(AB878*PARAMETROS!$C$3),
M878=PARAMETROS!$A$4,(AE878*PARAMETROS!$B$4)+(AB878*PARAMETROS!$C$4),
M878=PARAMETROS!$A$5,(AE878*PARAMETROS!$B$5)+(AB878*PARAMETROS!$C$5),
M878=PARAMETROS!$A$6,(AE878*PARAMETROS!$B$6)+(AB878*PARAMETROS!$C$6),
M878=PARAMETROS!$A$7,(AE878*PARAMETROS!$B$7)+(AB878*PARAMETROS!$C$7))+
_xlfn.IFS(N878="",0,N878=PARAMETROS!$A$2,(AF878*PARAMETROS!$B$2)+(AC878*PARAMETROS!$C$2),
N878=PARAMETROS!$A$3,(AF878*PARAMETROS!$B$3)+(AC878*PARAMETROS!$C$3),
N878=PARAMETROS!$A$4,(AF878*PARAMETROS!$B$4)+(AC878*PARAMETROS!$C$4),
N878=PARAMETROS!$A$5,(AF878*PARAMETROS!$B$5)+(AC878*PARAMETROS!$C$5),
N878=PARAMETROS!$A$6,(AF878*PARAMETROS!$B$6)+(AC878*PARAMETROS!$C$6),
N878=PARAMETROS!$A$7,(AF878*PARAMETROS!$B$7)+(AC878*PARAMETROS!$C$7))+
_xlfn.IFS(O878="",0,O878=PARAMETROS!$A$2,(AG878*PARAMETROS!$B$2)+(AD878*PARAMETROS!$C$2),
O878=PARAMETROS!$A$3,(AG878*PARAMETROS!$B$3)+(AD878*PARAMETROS!$C$3),
O878=PARAMETROS!$A$4,(AG878*PARAMETROS!$B$4)+(AD878*PARAMETROS!$C$4),
O878=PARAMETROS!$A$5,(AG878*PARAMETROS!$B$5)+(AD878*PARAMETROS!$C$5),
O878=PARAMETROS!$A$6,(AG878*PARAMETROS!$B$6)+(AD878*PARAMETROS!$C$6),
O878=PARAMETROS!$A$7,(AG878*PARAMETROS!$B$7)+(AD878*PARAMETROS!$C$7))</f>
        <v>0.72</v>
      </c>
      <c r="AI878" s="12"/>
      <c r="AJ878" s="12"/>
      <c r="AK878" s="12"/>
    </row>
    <row r="879" spans="1:37">
      <c r="A879" s="3">
        <v>878</v>
      </c>
      <c r="B879" s="33">
        <v>45223.310787037037</v>
      </c>
      <c r="C879" s="33">
        <v>45223.310787037037</v>
      </c>
      <c r="E879" t="s">
        <v>1961</v>
      </c>
      <c r="F879" t="s">
        <v>65</v>
      </c>
      <c r="G879" s="3">
        <v>2388391</v>
      </c>
      <c r="J879" t="s">
        <v>1962</v>
      </c>
      <c r="K879" t="s">
        <v>1963</v>
      </c>
      <c r="L879" t="s">
        <v>97</v>
      </c>
      <c r="M879" s="23" t="s">
        <v>138</v>
      </c>
      <c r="P879" s="25" t="s">
        <v>58</v>
      </c>
      <c r="Q879" s="25"/>
      <c r="S879" t="s">
        <v>60</v>
      </c>
      <c r="T879" t="s">
        <v>87</v>
      </c>
      <c r="AA879" s="28" t="str">
        <f t="shared" si="91"/>
        <v>2388391</v>
      </c>
      <c r="AB879" s="27" t="str">
        <f t="shared" si="92"/>
        <v>1</v>
      </c>
      <c r="AC879" s="27">
        <f t="shared" si="93"/>
        <v>0</v>
      </c>
      <c r="AD879" s="27">
        <f t="shared" si="94"/>
        <v>0</v>
      </c>
      <c r="AE879" s="3">
        <f t="shared" si="95"/>
        <v>0</v>
      </c>
      <c r="AF879" s="3">
        <f t="shared" si="96"/>
        <v>0</v>
      </c>
      <c r="AG879" s="3">
        <f t="shared" si="97"/>
        <v>0</v>
      </c>
      <c r="AH879" s="12" cm="1">
        <f t="array" ref="AH879">_xlfn.IFS(M879=PARAMETROS!$A$2,(AE879*PARAMETROS!$B$2)+(AB879*PARAMETROS!$C$2),
M879=PARAMETROS!$A$3,(AE879*PARAMETROS!$B$3)+(AB879*PARAMETROS!$C$3),
M879=PARAMETROS!$A$4,(AE879*PARAMETROS!$B$4)+(AB879*PARAMETROS!$C$4),
M879=PARAMETROS!$A$5,(AE879*PARAMETROS!$B$5)+(AB879*PARAMETROS!$C$5),
M879=PARAMETROS!$A$6,(AE879*PARAMETROS!$B$6)+(AB879*PARAMETROS!$C$6),
M879=PARAMETROS!$A$7,(AE879*PARAMETROS!$B$7)+(AB879*PARAMETROS!$C$7))+
_xlfn.IFS(N879="",0,N879=PARAMETROS!$A$2,(AF879*PARAMETROS!$B$2)+(AC879*PARAMETROS!$C$2),
N879=PARAMETROS!$A$3,(AF879*PARAMETROS!$B$3)+(AC879*PARAMETROS!$C$3),
N879=PARAMETROS!$A$4,(AF879*PARAMETROS!$B$4)+(AC879*PARAMETROS!$C$4),
N879=PARAMETROS!$A$5,(AF879*PARAMETROS!$B$5)+(AC879*PARAMETROS!$C$5),
N879=PARAMETROS!$A$6,(AF879*PARAMETROS!$B$6)+(AC879*PARAMETROS!$C$6),
N879=PARAMETROS!$A$7,(AF879*PARAMETROS!$B$7)+(AC879*PARAMETROS!$C$7))+
_xlfn.IFS(O879="",0,O879=PARAMETROS!$A$2,(AG879*PARAMETROS!$B$2)+(AD879*PARAMETROS!$C$2),
O879=PARAMETROS!$A$3,(AG879*PARAMETROS!$B$3)+(AD879*PARAMETROS!$C$3),
O879=PARAMETROS!$A$4,(AG879*PARAMETROS!$B$4)+(AD879*PARAMETROS!$C$4),
O879=PARAMETROS!$A$5,(AG879*PARAMETROS!$B$5)+(AD879*PARAMETROS!$C$5),
O879=PARAMETROS!$A$6,(AG879*PARAMETROS!$B$6)+(AD879*PARAMETROS!$C$6),
O879=PARAMETROS!$A$7,(AG879*PARAMETROS!$B$7)+(AD879*PARAMETROS!$C$7))</f>
        <v>0.06</v>
      </c>
      <c r="AI879" s="12"/>
      <c r="AJ879" s="12"/>
      <c r="AK879" s="12"/>
    </row>
    <row r="880" spans="1:37">
      <c r="A880" s="3">
        <v>879</v>
      </c>
      <c r="B880" s="33">
        <v>45223.308113425926</v>
      </c>
      <c r="C880" s="33">
        <v>45223.308113425926</v>
      </c>
      <c r="E880" t="s">
        <v>1914</v>
      </c>
      <c r="F880" t="s">
        <v>65</v>
      </c>
      <c r="G880" s="3">
        <v>2388389</v>
      </c>
      <c r="J880" t="s">
        <v>1964</v>
      </c>
      <c r="K880" t="s">
        <v>1965</v>
      </c>
      <c r="L880" t="s">
        <v>101</v>
      </c>
      <c r="M880" s="23" t="s">
        <v>76</v>
      </c>
      <c r="P880" s="25" t="s">
        <v>59</v>
      </c>
      <c r="Q880" s="25"/>
      <c r="S880" t="s">
        <v>60</v>
      </c>
      <c r="T880" t="s">
        <v>61</v>
      </c>
      <c r="U880" t="s">
        <v>62</v>
      </c>
      <c r="AA880" s="28" t="str">
        <f t="shared" si="91"/>
        <v>2388389</v>
      </c>
      <c r="AB880" s="27" t="str">
        <f t="shared" si="92"/>
        <v>4</v>
      </c>
      <c r="AC880" s="27">
        <f t="shared" si="93"/>
        <v>0</v>
      </c>
      <c r="AD880" s="27">
        <f t="shared" si="94"/>
        <v>0</v>
      </c>
      <c r="AE880" s="3">
        <f t="shared" si="95"/>
        <v>0</v>
      </c>
      <c r="AF880" s="3">
        <f t="shared" si="96"/>
        <v>0</v>
      </c>
      <c r="AG880" s="3">
        <f t="shared" si="97"/>
        <v>0</v>
      </c>
      <c r="AH880" s="12" cm="1">
        <f t="array" ref="AH880">_xlfn.IFS(M880=PARAMETROS!$A$2,(AE880*PARAMETROS!$B$2)+(AB880*PARAMETROS!$C$2),
M880=PARAMETROS!$A$3,(AE880*PARAMETROS!$B$3)+(AB880*PARAMETROS!$C$3),
M880=PARAMETROS!$A$4,(AE880*PARAMETROS!$B$4)+(AB880*PARAMETROS!$C$4),
M880=PARAMETROS!$A$5,(AE880*PARAMETROS!$B$5)+(AB880*PARAMETROS!$C$5),
M880=PARAMETROS!$A$6,(AE880*PARAMETROS!$B$6)+(AB880*PARAMETROS!$C$6),
M880=PARAMETROS!$A$7,(AE880*PARAMETROS!$B$7)+(AB880*PARAMETROS!$C$7))+
_xlfn.IFS(N880="",0,N880=PARAMETROS!$A$2,(AF880*PARAMETROS!$B$2)+(AC880*PARAMETROS!$C$2),
N880=PARAMETROS!$A$3,(AF880*PARAMETROS!$B$3)+(AC880*PARAMETROS!$C$3),
N880=PARAMETROS!$A$4,(AF880*PARAMETROS!$B$4)+(AC880*PARAMETROS!$C$4),
N880=PARAMETROS!$A$5,(AF880*PARAMETROS!$B$5)+(AC880*PARAMETROS!$C$5),
N880=PARAMETROS!$A$6,(AF880*PARAMETROS!$B$6)+(AC880*PARAMETROS!$C$6),
N880=PARAMETROS!$A$7,(AF880*PARAMETROS!$B$7)+(AC880*PARAMETROS!$C$7))+
_xlfn.IFS(O880="",0,O880=PARAMETROS!$A$2,(AG880*PARAMETROS!$B$2)+(AD880*PARAMETROS!$C$2),
O880=PARAMETROS!$A$3,(AG880*PARAMETROS!$B$3)+(AD880*PARAMETROS!$C$3),
O880=PARAMETROS!$A$4,(AG880*PARAMETROS!$B$4)+(AD880*PARAMETROS!$C$4),
O880=PARAMETROS!$A$5,(AG880*PARAMETROS!$B$5)+(AD880*PARAMETROS!$C$5),
O880=PARAMETROS!$A$6,(AG880*PARAMETROS!$B$6)+(AD880*PARAMETROS!$C$6),
O880=PARAMETROS!$A$7,(AG880*PARAMETROS!$B$7)+(AD880*PARAMETROS!$C$7))</f>
        <v>0.48</v>
      </c>
      <c r="AI880" s="12"/>
      <c r="AJ880" s="12"/>
      <c r="AK880" s="12"/>
    </row>
    <row r="881" spans="1:37">
      <c r="A881" s="3">
        <v>880</v>
      </c>
      <c r="B881" s="33">
        <v>45223.303564814814</v>
      </c>
      <c r="C881" s="33">
        <v>45223.303564814814</v>
      </c>
      <c r="E881" t="s">
        <v>1961</v>
      </c>
      <c r="F881" t="s">
        <v>65</v>
      </c>
      <c r="G881" s="3">
        <v>2388387</v>
      </c>
      <c r="J881" t="s">
        <v>1966</v>
      </c>
      <c r="K881" t="s">
        <v>1967</v>
      </c>
      <c r="L881" t="s">
        <v>106</v>
      </c>
      <c r="M881" s="23" t="s">
        <v>47</v>
      </c>
      <c r="P881" s="25" t="s">
        <v>59</v>
      </c>
      <c r="Q881" s="25"/>
      <c r="S881" t="s">
        <v>49</v>
      </c>
      <c r="AA881" s="28" t="str">
        <f t="shared" si="91"/>
        <v>2388387</v>
      </c>
      <c r="AB881" s="27" t="str">
        <f t="shared" si="92"/>
        <v>4</v>
      </c>
      <c r="AC881" s="27">
        <f t="shared" si="93"/>
        <v>0</v>
      </c>
      <c r="AD881" s="27">
        <f t="shared" si="94"/>
        <v>0</v>
      </c>
      <c r="AE881" s="3">
        <f t="shared" si="95"/>
        <v>0</v>
      </c>
      <c r="AF881" s="3">
        <f t="shared" si="96"/>
        <v>0</v>
      </c>
      <c r="AG881" s="3">
        <f t="shared" si="97"/>
        <v>0</v>
      </c>
      <c r="AH881" s="12" cm="1">
        <f t="array" ref="AH881">_xlfn.IFS(M881=PARAMETROS!$A$2,(AE881*PARAMETROS!$B$2)+(AB881*PARAMETROS!$C$2),
M881=PARAMETROS!$A$3,(AE881*PARAMETROS!$B$3)+(AB881*PARAMETROS!$C$3),
M881=PARAMETROS!$A$4,(AE881*PARAMETROS!$B$4)+(AB881*PARAMETROS!$C$4),
M881=PARAMETROS!$A$5,(AE881*PARAMETROS!$B$5)+(AB881*PARAMETROS!$C$5),
M881=PARAMETROS!$A$6,(AE881*PARAMETROS!$B$6)+(AB881*PARAMETROS!$C$6),
M881=PARAMETROS!$A$7,(AE881*PARAMETROS!$B$7)+(AB881*PARAMETROS!$C$7))+
_xlfn.IFS(N881="",0,N881=PARAMETROS!$A$2,(AF881*PARAMETROS!$B$2)+(AC881*PARAMETROS!$C$2),
N881=PARAMETROS!$A$3,(AF881*PARAMETROS!$B$3)+(AC881*PARAMETROS!$C$3),
N881=PARAMETROS!$A$4,(AF881*PARAMETROS!$B$4)+(AC881*PARAMETROS!$C$4),
N881=PARAMETROS!$A$5,(AF881*PARAMETROS!$B$5)+(AC881*PARAMETROS!$C$5),
N881=PARAMETROS!$A$6,(AF881*PARAMETROS!$B$6)+(AC881*PARAMETROS!$C$6),
N881=PARAMETROS!$A$7,(AF881*PARAMETROS!$B$7)+(AC881*PARAMETROS!$C$7))+
_xlfn.IFS(O881="",0,O881=PARAMETROS!$A$2,(AG881*PARAMETROS!$B$2)+(AD881*PARAMETROS!$C$2),
O881=PARAMETROS!$A$3,(AG881*PARAMETROS!$B$3)+(AD881*PARAMETROS!$C$3),
O881=PARAMETROS!$A$4,(AG881*PARAMETROS!$B$4)+(AD881*PARAMETROS!$C$4),
O881=PARAMETROS!$A$5,(AG881*PARAMETROS!$B$5)+(AD881*PARAMETROS!$C$5),
O881=PARAMETROS!$A$6,(AG881*PARAMETROS!$B$6)+(AD881*PARAMETROS!$C$6),
O881=PARAMETROS!$A$7,(AG881*PARAMETROS!$B$7)+(AD881*PARAMETROS!$C$7))</f>
        <v>0.24</v>
      </c>
      <c r="AI881" s="12"/>
      <c r="AJ881" s="12"/>
      <c r="AK881" s="12"/>
    </row>
    <row r="882" spans="1:37">
      <c r="A882" s="3">
        <v>881</v>
      </c>
      <c r="B882" s="33">
        <v>45223.300532407404</v>
      </c>
      <c r="C882" s="33">
        <v>45223.300532407404</v>
      </c>
      <c r="E882" t="s">
        <v>1914</v>
      </c>
      <c r="F882" t="s">
        <v>65</v>
      </c>
      <c r="G882" s="3">
        <v>2388385</v>
      </c>
      <c r="J882" t="s">
        <v>1968</v>
      </c>
      <c r="K882" t="s">
        <v>1969</v>
      </c>
      <c r="L882" t="s">
        <v>110</v>
      </c>
      <c r="M882" s="23" t="s">
        <v>76</v>
      </c>
      <c r="P882" s="25" t="s">
        <v>48</v>
      </c>
      <c r="S882" t="s">
        <v>49</v>
      </c>
      <c r="AA882" s="28" t="str">
        <f t="shared" si="91"/>
        <v>2388385</v>
      </c>
      <c r="AB882" s="27" t="str">
        <f t="shared" si="92"/>
        <v>2</v>
      </c>
      <c r="AC882" s="27">
        <f t="shared" si="93"/>
        <v>0</v>
      </c>
      <c r="AD882" s="27">
        <f t="shared" si="94"/>
        <v>0</v>
      </c>
      <c r="AE882" s="3">
        <f t="shared" si="95"/>
        <v>0</v>
      </c>
      <c r="AF882" s="3">
        <f t="shared" si="96"/>
        <v>0</v>
      </c>
      <c r="AG882" s="3">
        <f t="shared" si="97"/>
        <v>0</v>
      </c>
      <c r="AH882" s="12" cm="1">
        <f t="array" ref="AH882">_xlfn.IFS(M882=PARAMETROS!$A$2,(AE882*PARAMETROS!$B$2)+(AB882*PARAMETROS!$C$2),
M882=PARAMETROS!$A$3,(AE882*PARAMETROS!$B$3)+(AB882*PARAMETROS!$C$3),
M882=PARAMETROS!$A$4,(AE882*PARAMETROS!$B$4)+(AB882*PARAMETROS!$C$4),
M882=PARAMETROS!$A$5,(AE882*PARAMETROS!$B$5)+(AB882*PARAMETROS!$C$5),
M882=PARAMETROS!$A$6,(AE882*PARAMETROS!$B$6)+(AB882*PARAMETROS!$C$6),
M882=PARAMETROS!$A$7,(AE882*PARAMETROS!$B$7)+(AB882*PARAMETROS!$C$7))+
_xlfn.IFS(N882="",0,N882=PARAMETROS!$A$2,(AF882*PARAMETROS!$B$2)+(AC882*PARAMETROS!$C$2),
N882=PARAMETROS!$A$3,(AF882*PARAMETROS!$B$3)+(AC882*PARAMETROS!$C$3),
N882=PARAMETROS!$A$4,(AF882*PARAMETROS!$B$4)+(AC882*PARAMETROS!$C$4),
N882=PARAMETROS!$A$5,(AF882*PARAMETROS!$B$5)+(AC882*PARAMETROS!$C$5),
N882=PARAMETROS!$A$6,(AF882*PARAMETROS!$B$6)+(AC882*PARAMETROS!$C$6),
N882=PARAMETROS!$A$7,(AF882*PARAMETROS!$B$7)+(AC882*PARAMETROS!$C$7))+
_xlfn.IFS(O882="",0,O882=PARAMETROS!$A$2,(AG882*PARAMETROS!$B$2)+(AD882*PARAMETROS!$C$2),
O882=PARAMETROS!$A$3,(AG882*PARAMETROS!$B$3)+(AD882*PARAMETROS!$C$3),
O882=PARAMETROS!$A$4,(AG882*PARAMETROS!$B$4)+(AD882*PARAMETROS!$C$4),
O882=PARAMETROS!$A$5,(AG882*PARAMETROS!$B$5)+(AD882*PARAMETROS!$C$5),
O882=PARAMETROS!$A$6,(AG882*PARAMETROS!$B$6)+(AD882*PARAMETROS!$C$6),
O882=PARAMETROS!$A$7,(AG882*PARAMETROS!$B$7)+(AD882*PARAMETROS!$C$7))</f>
        <v>0.24</v>
      </c>
      <c r="AI882" s="12"/>
      <c r="AJ882" s="12"/>
      <c r="AK882" s="12"/>
    </row>
    <row r="883" spans="1:37">
      <c r="A883" s="3">
        <v>882</v>
      </c>
      <c r="B883" s="33">
        <v>45222.841238425928</v>
      </c>
      <c r="C883" s="33">
        <v>45222.841238425928</v>
      </c>
      <c r="E883" t="s">
        <v>1954</v>
      </c>
      <c r="F883" t="s">
        <v>65</v>
      </c>
      <c r="G883" s="3">
        <v>2388384</v>
      </c>
      <c r="J883" t="s">
        <v>1970</v>
      </c>
      <c r="K883" t="s">
        <v>1971</v>
      </c>
      <c r="L883" t="s">
        <v>114</v>
      </c>
      <c r="M883" s="23" t="s">
        <v>138</v>
      </c>
      <c r="N883" s="23" t="s">
        <v>47</v>
      </c>
      <c r="P883" s="25" t="s">
        <v>58</v>
      </c>
      <c r="Q883" s="25" t="s">
        <v>59</v>
      </c>
      <c r="S883" t="s">
        <v>60</v>
      </c>
      <c r="T883" t="s">
        <v>61</v>
      </c>
      <c r="U883" t="s">
        <v>62</v>
      </c>
      <c r="AA883" s="28" t="str">
        <f t="shared" si="91"/>
        <v>2388384</v>
      </c>
      <c r="AB883" s="27" t="str">
        <f t="shared" si="92"/>
        <v>1</v>
      </c>
      <c r="AC883" s="27" t="str">
        <f t="shared" si="93"/>
        <v>4</v>
      </c>
      <c r="AD883" s="27">
        <f t="shared" si="94"/>
        <v>0</v>
      </c>
      <c r="AE883" s="3">
        <f t="shared" si="95"/>
        <v>0</v>
      </c>
      <c r="AF883" s="3">
        <f t="shared" si="96"/>
        <v>0</v>
      </c>
      <c r="AG883" s="3">
        <f t="shared" si="97"/>
        <v>0</v>
      </c>
      <c r="AH883" s="12" cm="1">
        <f t="array" ref="AH883">_xlfn.IFS(M883=PARAMETROS!$A$2,(AE883*PARAMETROS!$B$2)+(AB883*PARAMETROS!$C$2),
M883=PARAMETROS!$A$3,(AE883*PARAMETROS!$B$3)+(AB883*PARAMETROS!$C$3),
M883=PARAMETROS!$A$4,(AE883*PARAMETROS!$B$4)+(AB883*PARAMETROS!$C$4),
M883=PARAMETROS!$A$5,(AE883*PARAMETROS!$B$5)+(AB883*PARAMETROS!$C$5),
M883=PARAMETROS!$A$6,(AE883*PARAMETROS!$B$6)+(AB883*PARAMETROS!$C$6),
M883=PARAMETROS!$A$7,(AE883*PARAMETROS!$B$7)+(AB883*PARAMETROS!$C$7))+
_xlfn.IFS(N883="",0,N883=PARAMETROS!$A$2,(AF883*PARAMETROS!$B$2)+(AC883*PARAMETROS!$C$2),
N883=PARAMETROS!$A$3,(AF883*PARAMETROS!$B$3)+(AC883*PARAMETROS!$C$3),
N883=PARAMETROS!$A$4,(AF883*PARAMETROS!$B$4)+(AC883*PARAMETROS!$C$4),
N883=PARAMETROS!$A$5,(AF883*PARAMETROS!$B$5)+(AC883*PARAMETROS!$C$5),
N883=PARAMETROS!$A$6,(AF883*PARAMETROS!$B$6)+(AC883*PARAMETROS!$C$6),
N883=PARAMETROS!$A$7,(AF883*PARAMETROS!$B$7)+(AC883*PARAMETROS!$C$7))+
_xlfn.IFS(O883="",0,O883=PARAMETROS!$A$2,(AG883*PARAMETROS!$B$2)+(AD883*PARAMETROS!$C$2),
O883=PARAMETROS!$A$3,(AG883*PARAMETROS!$B$3)+(AD883*PARAMETROS!$C$3),
O883=PARAMETROS!$A$4,(AG883*PARAMETROS!$B$4)+(AD883*PARAMETROS!$C$4),
O883=PARAMETROS!$A$5,(AG883*PARAMETROS!$B$5)+(AD883*PARAMETROS!$C$5),
O883=PARAMETROS!$A$6,(AG883*PARAMETROS!$B$6)+(AD883*PARAMETROS!$C$6),
O883=PARAMETROS!$A$7,(AG883*PARAMETROS!$B$7)+(AD883*PARAMETROS!$C$7))</f>
        <v>0.3</v>
      </c>
      <c r="AI883" s="12"/>
      <c r="AJ883" s="12"/>
      <c r="AK883" s="12"/>
    </row>
    <row r="884" spans="1:37">
      <c r="A884" s="3">
        <v>883</v>
      </c>
      <c r="B884" s="33">
        <v>45222.826886574076</v>
      </c>
      <c r="C884" s="33">
        <v>45222.826886574076</v>
      </c>
      <c r="E884" t="s">
        <v>1972</v>
      </c>
      <c r="F884" t="s">
        <v>65</v>
      </c>
      <c r="G884" s="3">
        <v>2388383</v>
      </c>
      <c r="J884" t="s">
        <v>1973</v>
      </c>
      <c r="K884" t="s">
        <v>1974</v>
      </c>
      <c r="L884" t="s">
        <v>97</v>
      </c>
      <c r="M884" s="23" t="s">
        <v>82</v>
      </c>
      <c r="N884" s="23" t="s">
        <v>47</v>
      </c>
      <c r="P884" s="25" t="s">
        <v>59</v>
      </c>
      <c r="Q884" s="25" t="s">
        <v>59</v>
      </c>
      <c r="S884" t="s">
        <v>49</v>
      </c>
      <c r="AA884" s="28" t="str">
        <f t="shared" si="91"/>
        <v>2388383</v>
      </c>
      <c r="AB884" s="27" t="str">
        <f t="shared" si="92"/>
        <v>4</v>
      </c>
      <c r="AC884" s="27" t="str">
        <f t="shared" si="93"/>
        <v>4</v>
      </c>
      <c r="AD884" s="27">
        <f t="shared" si="94"/>
        <v>0</v>
      </c>
      <c r="AE884" s="3">
        <f t="shared" si="95"/>
        <v>0</v>
      </c>
      <c r="AF884" s="3">
        <f t="shared" si="96"/>
        <v>0</v>
      </c>
      <c r="AG884" s="3">
        <f t="shared" si="97"/>
        <v>0</v>
      </c>
      <c r="AH884" s="12" cm="1">
        <f t="array" ref="AH884">_xlfn.IFS(M884=PARAMETROS!$A$2,(AE884*PARAMETROS!$B$2)+(AB884*PARAMETROS!$C$2),
M884=PARAMETROS!$A$3,(AE884*PARAMETROS!$B$3)+(AB884*PARAMETROS!$C$3),
M884=PARAMETROS!$A$4,(AE884*PARAMETROS!$B$4)+(AB884*PARAMETROS!$C$4),
M884=PARAMETROS!$A$5,(AE884*PARAMETROS!$B$5)+(AB884*PARAMETROS!$C$5),
M884=PARAMETROS!$A$6,(AE884*PARAMETROS!$B$6)+(AB884*PARAMETROS!$C$6),
M884=PARAMETROS!$A$7,(AE884*PARAMETROS!$B$7)+(AB884*PARAMETROS!$C$7))+
_xlfn.IFS(N884="",0,N884=PARAMETROS!$A$2,(AF884*PARAMETROS!$B$2)+(AC884*PARAMETROS!$C$2),
N884=PARAMETROS!$A$3,(AF884*PARAMETROS!$B$3)+(AC884*PARAMETROS!$C$3),
N884=PARAMETROS!$A$4,(AF884*PARAMETROS!$B$4)+(AC884*PARAMETROS!$C$4),
N884=PARAMETROS!$A$5,(AF884*PARAMETROS!$B$5)+(AC884*PARAMETROS!$C$5),
N884=PARAMETROS!$A$6,(AF884*PARAMETROS!$B$6)+(AC884*PARAMETROS!$C$6),
N884=PARAMETROS!$A$7,(AF884*PARAMETROS!$B$7)+(AC884*PARAMETROS!$C$7))+
_xlfn.IFS(O884="",0,O884=PARAMETROS!$A$2,(AG884*PARAMETROS!$B$2)+(AD884*PARAMETROS!$C$2),
O884=PARAMETROS!$A$3,(AG884*PARAMETROS!$B$3)+(AD884*PARAMETROS!$C$3),
O884=PARAMETROS!$A$4,(AG884*PARAMETROS!$B$4)+(AD884*PARAMETROS!$C$4),
O884=PARAMETROS!$A$5,(AG884*PARAMETROS!$B$5)+(AD884*PARAMETROS!$C$5),
O884=PARAMETROS!$A$6,(AG884*PARAMETROS!$B$6)+(AD884*PARAMETROS!$C$6),
O884=PARAMETROS!$A$7,(AG884*PARAMETROS!$B$7)+(AD884*PARAMETROS!$C$7))</f>
        <v>0.48</v>
      </c>
      <c r="AI884" s="12"/>
      <c r="AJ884" s="12"/>
      <c r="AK884" s="12"/>
    </row>
    <row r="885" spans="1:37">
      <c r="A885" s="3">
        <v>884</v>
      </c>
      <c r="B885" s="33">
        <v>45222.799363425926</v>
      </c>
      <c r="C885" s="33">
        <v>45222.799363425926</v>
      </c>
      <c r="E885" t="s">
        <v>1961</v>
      </c>
      <c r="F885" t="s">
        <v>65</v>
      </c>
      <c r="G885" s="3">
        <v>2388381</v>
      </c>
      <c r="J885" t="s">
        <v>1975</v>
      </c>
      <c r="K885" t="s">
        <v>1976</v>
      </c>
      <c r="L885" t="s">
        <v>56</v>
      </c>
      <c r="M885" s="23" t="s">
        <v>70</v>
      </c>
      <c r="P885" s="25" t="s">
        <v>48</v>
      </c>
      <c r="Q885" s="25"/>
      <c r="S885" t="s">
        <v>49</v>
      </c>
      <c r="AA885" s="28" t="str">
        <f t="shared" si="91"/>
        <v>2388381</v>
      </c>
      <c r="AB885" s="27" t="str">
        <f t="shared" si="92"/>
        <v>2</v>
      </c>
      <c r="AC885" s="27">
        <f t="shared" si="93"/>
        <v>0</v>
      </c>
      <c r="AD885" s="27">
        <f t="shared" si="94"/>
        <v>0</v>
      </c>
      <c r="AE885" s="3">
        <f t="shared" si="95"/>
        <v>0</v>
      </c>
      <c r="AF885" s="3">
        <f t="shared" si="96"/>
        <v>0</v>
      </c>
      <c r="AG885" s="3">
        <f t="shared" si="97"/>
        <v>0</v>
      </c>
      <c r="AH885" s="12" cm="1">
        <f t="array" ref="AH885">_xlfn.IFS(M885=PARAMETROS!$A$2,(AE885*PARAMETROS!$B$2)+(AB885*PARAMETROS!$C$2),
M885=PARAMETROS!$A$3,(AE885*PARAMETROS!$B$3)+(AB885*PARAMETROS!$C$3),
M885=PARAMETROS!$A$4,(AE885*PARAMETROS!$B$4)+(AB885*PARAMETROS!$C$4),
M885=PARAMETROS!$A$5,(AE885*PARAMETROS!$B$5)+(AB885*PARAMETROS!$C$5),
M885=PARAMETROS!$A$6,(AE885*PARAMETROS!$B$6)+(AB885*PARAMETROS!$C$6),
M885=PARAMETROS!$A$7,(AE885*PARAMETROS!$B$7)+(AB885*PARAMETROS!$C$7))+
_xlfn.IFS(N885="",0,N885=PARAMETROS!$A$2,(AF885*PARAMETROS!$B$2)+(AC885*PARAMETROS!$C$2),
N885=PARAMETROS!$A$3,(AF885*PARAMETROS!$B$3)+(AC885*PARAMETROS!$C$3),
N885=PARAMETROS!$A$4,(AF885*PARAMETROS!$B$4)+(AC885*PARAMETROS!$C$4),
N885=PARAMETROS!$A$5,(AF885*PARAMETROS!$B$5)+(AC885*PARAMETROS!$C$5),
N885=PARAMETROS!$A$6,(AF885*PARAMETROS!$B$6)+(AC885*PARAMETROS!$C$6),
N885=PARAMETROS!$A$7,(AF885*PARAMETROS!$B$7)+(AC885*PARAMETROS!$C$7))+
_xlfn.IFS(O885="",0,O885=PARAMETROS!$A$2,(AG885*PARAMETROS!$B$2)+(AD885*PARAMETROS!$C$2),
O885=PARAMETROS!$A$3,(AG885*PARAMETROS!$B$3)+(AD885*PARAMETROS!$C$3),
O885=PARAMETROS!$A$4,(AG885*PARAMETROS!$B$4)+(AD885*PARAMETROS!$C$4),
O885=PARAMETROS!$A$5,(AG885*PARAMETROS!$B$5)+(AD885*PARAMETROS!$C$5),
O885=PARAMETROS!$A$6,(AG885*PARAMETROS!$B$6)+(AD885*PARAMETROS!$C$6),
O885=PARAMETROS!$A$7,(AG885*PARAMETROS!$B$7)+(AD885*PARAMETROS!$C$7))</f>
        <v>0.36</v>
      </c>
      <c r="AI885" s="12"/>
      <c r="AJ885" s="12"/>
      <c r="AK885" s="12"/>
    </row>
    <row r="886" spans="1:37">
      <c r="A886" s="3">
        <v>885</v>
      </c>
      <c r="B886" s="33">
        <v>45222.760925925926</v>
      </c>
      <c r="C886" s="33">
        <v>45222.760925925926</v>
      </c>
      <c r="E886" t="s">
        <v>1977</v>
      </c>
      <c r="F886" t="s">
        <v>65</v>
      </c>
      <c r="G886" s="3">
        <v>2388357</v>
      </c>
      <c r="J886" t="s">
        <v>1978</v>
      </c>
      <c r="K886" t="s">
        <v>1979</v>
      </c>
      <c r="L886" t="s">
        <v>125</v>
      </c>
      <c r="M886" s="23" t="s">
        <v>47</v>
      </c>
      <c r="N886" s="23" t="s">
        <v>70</v>
      </c>
      <c r="P886" s="25" t="s">
        <v>48</v>
      </c>
      <c r="Q886" s="25" t="s">
        <v>48</v>
      </c>
      <c r="S886" t="s">
        <v>49</v>
      </c>
      <c r="AA886" s="28" t="str">
        <f t="shared" si="91"/>
        <v>2388357</v>
      </c>
      <c r="AB886" s="27" t="str">
        <f t="shared" si="92"/>
        <v>2</v>
      </c>
      <c r="AC886" s="27" t="str">
        <f t="shared" si="93"/>
        <v>2</v>
      </c>
      <c r="AD886" s="27">
        <f t="shared" si="94"/>
        <v>0</v>
      </c>
      <c r="AE886" s="3">
        <f t="shared" si="95"/>
        <v>0</v>
      </c>
      <c r="AF886" s="3">
        <f t="shared" si="96"/>
        <v>0</v>
      </c>
      <c r="AG886" s="3">
        <f t="shared" si="97"/>
        <v>0</v>
      </c>
      <c r="AH886" s="12" cm="1">
        <f t="array" ref="AH886">_xlfn.IFS(M886=PARAMETROS!$A$2,(AE886*PARAMETROS!$B$2)+(AB886*PARAMETROS!$C$2),
M886=PARAMETROS!$A$3,(AE886*PARAMETROS!$B$3)+(AB886*PARAMETROS!$C$3),
M886=PARAMETROS!$A$4,(AE886*PARAMETROS!$B$4)+(AB886*PARAMETROS!$C$4),
M886=PARAMETROS!$A$5,(AE886*PARAMETROS!$B$5)+(AB886*PARAMETROS!$C$5),
M886=PARAMETROS!$A$6,(AE886*PARAMETROS!$B$6)+(AB886*PARAMETROS!$C$6),
M886=PARAMETROS!$A$7,(AE886*PARAMETROS!$B$7)+(AB886*PARAMETROS!$C$7))+
_xlfn.IFS(N886="",0,N886=PARAMETROS!$A$2,(AF886*PARAMETROS!$B$2)+(AC886*PARAMETROS!$C$2),
N886=PARAMETROS!$A$3,(AF886*PARAMETROS!$B$3)+(AC886*PARAMETROS!$C$3),
N886=PARAMETROS!$A$4,(AF886*PARAMETROS!$B$4)+(AC886*PARAMETROS!$C$4),
N886=PARAMETROS!$A$5,(AF886*PARAMETROS!$B$5)+(AC886*PARAMETROS!$C$5),
N886=PARAMETROS!$A$6,(AF886*PARAMETROS!$B$6)+(AC886*PARAMETROS!$C$6),
N886=PARAMETROS!$A$7,(AF886*PARAMETROS!$B$7)+(AC886*PARAMETROS!$C$7))+
_xlfn.IFS(O886="",0,O886=PARAMETROS!$A$2,(AG886*PARAMETROS!$B$2)+(AD886*PARAMETROS!$C$2),
O886=PARAMETROS!$A$3,(AG886*PARAMETROS!$B$3)+(AD886*PARAMETROS!$C$3),
O886=PARAMETROS!$A$4,(AG886*PARAMETROS!$B$4)+(AD886*PARAMETROS!$C$4),
O886=PARAMETROS!$A$5,(AG886*PARAMETROS!$B$5)+(AD886*PARAMETROS!$C$5),
O886=PARAMETROS!$A$6,(AG886*PARAMETROS!$B$6)+(AD886*PARAMETROS!$C$6),
O886=PARAMETROS!$A$7,(AG886*PARAMETROS!$B$7)+(AD886*PARAMETROS!$C$7))</f>
        <v>0.48</v>
      </c>
      <c r="AI886" s="12"/>
      <c r="AJ886" s="12"/>
      <c r="AK886" s="12"/>
    </row>
    <row r="887" spans="1:37">
      <c r="A887" s="3">
        <v>886</v>
      </c>
      <c r="B887" s="33">
        <v>45222.756574074076</v>
      </c>
      <c r="C887" s="33">
        <v>45222.756574074076</v>
      </c>
      <c r="E887" t="s">
        <v>1954</v>
      </c>
      <c r="F887" t="s">
        <v>65</v>
      </c>
      <c r="G887" s="3">
        <v>2388351</v>
      </c>
      <c r="J887" t="s">
        <v>1980</v>
      </c>
      <c r="K887" t="s">
        <v>1981</v>
      </c>
      <c r="L887" t="s">
        <v>129</v>
      </c>
      <c r="M887" s="23" t="s">
        <v>57</v>
      </c>
      <c r="P887" s="25" t="s">
        <v>48</v>
      </c>
      <c r="Q887" s="25"/>
      <c r="S887" t="s">
        <v>60</v>
      </c>
      <c r="T887" t="s">
        <v>87</v>
      </c>
      <c r="AA887" s="28" t="str">
        <f t="shared" si="91"/>
        <v>2388351</v>
      </c>
      <c r="AB887" s="27" t="str">
        <f t="shared" si="92"/>
        <v>2</v>
      </c>
      <c r="AC887" s="27">
        <f t="shared" si="93"/>
        <v>0</v>
      </c>
      <c r="AD887" s="27">
        <f t="shared" si="94"/>
        <v>0</v>
      </c>
      <c r="AE887" s="3">
        <f t="shared" si="95"/>
        <v>0</v>
      </c>
      <c r="AF887" s="3">
        <f t="shared" si="96"/>
        <v>0</v>
      </c>
      <c r="AG887" s="3">
        <f t="shared" si="97"/>
        <v>0</v>
      </c>
      <c r="AH887" s="12" cm="1">
        <f t="array" ref="AH887">_xlfn.IFS(M887=PARAMETROS!$A$2,(AE887*PARAMETROS!$B$2)+(AB887*PARAMETROS!$C$2),
M887=PARAMETROS!$A$3,(AE887*PARAMETROS!$B$3)+(AB887*PARAMETROS!$C$3),
M887=PARAMETROS!$A$4,(AE887*PARAMETROS!$B$4)+(AB887*PARAMETROS!$C$4),
M887=PARAMETROS!$A$5,(AE887*PARAMETROS!$B$5)+(AB887*PARAMETROS!$C$5),
M887=PARAMETROS!$A$6,(AE887*PARAMETROS!$B$6)+(AB887*PARAMETROS!$C$6),
M887=PARAMETROS!$A$7,(AE887*PARAMETROS!$B$7)+(AB887*PARAMETROS!$C$7))+
_xlfn.IFS(N887="",0,N887=PARAMETROS!$A$2,(AF887*PARAMETROS!$B$2)+(AC887*PARAMETROS!$C$2),
N887=PARAMETROS!$A$3,(AF887*PARAMETROS!$B$3)+(AC887*PARAMETROS!$C$3),
N887=PARAMETROS!$A$4,(AF887*PARAMETROS!$B$4)+(AC887*PARAMETROS!$C$4),
N887=PARAMETROS!$A$5,(AF887*PARAMETROS!$B$5)+(AC887*PARAMETROS!$C$5),
N887=PARAMETROS!$A$6,(AF887*PARAMETROS!$B$6)+(AC887*PARAMETROS!$C$6),
N887=PARAMETROS!$A$7,(AF887*PARAMETROS!$B$7)+(AC887*PARAMETROS!$C$7))+
_xlfn.IFS(O887="",0,O887=PARAMETROS!$A$2,(AG887*PARAMETROS!$B$2)+(AD887*PARAMETROS!$C$2),
O887=PARAMETROS!$A$3,(AG887*PARAMETROS!$B$3)+(AD887*PARAMETROS!$C$3),
O887=PARAMETROS!$A$4,(AG887*PARAMETROS!$B$4)+(AD887*PARAMETROS!$C$4),
O887=PARAMETROS!$A$5,(AG887*PARAMETROS!$B$5)+(AD887*PARAMETROS!$C$5),
O887=PARAMETROS!$A$6,(AG887*PARAMETROS!$B$6)+(AD887*PARAMETROS!$C$6),
O887=PARAMETROS!$A$7,(AG887*PARAMETROS!$B$7)+(AD887*PARAMETROS!$C$7))</f>
        <v>0.5</v>
      </c>
      <c r="AI887" s="12"/>
      <c r="AJ887" s="12"/>
      <c r="AK887" s="12"/>
    </row>
    <row r="888" spans="1:37">
      <c r="A888" s="3">
        <v>887</v>
      </c>
      <c r="B888" s="33">
        <v>45222.747071759259</v>
      </c>
      <c r="C888" s="33">
        <v>45222.747071759259</v>
      </c>
      <c r="E888" t="s">
        <v>1977</v>
      </c>
      <c r="F888" t="s">
        <v>65</v>
      </c>
      <c r="G888" s="3">
        <v>2388345</v>
      </c>
      <c r="J888" t="s">
        <v>1982</v>
      </c>
      <c r="K888" t="s">
        <v>1983</v>
      </c>
      <c r="L888" t="s">
        <v>46</v>
      </c>
      <c r="M888" s="23" t="s">
        <v>70</v>
      </c>
      <c r="P888" s="25" t="s">
        <v>93</v>
      </c>
      <c r="Q888" s="25"/>
      <c r="S888" t="s">
        <v>49</v>
      </c>
      <c r="AA888" s="28" t="str">
        <f t="shared" si="91"/>
        <v>2388345</v>
      </c>
      <c r="AB888" s="27" t="str">
        <f t="shared" si="92"/>
        <v>5</v>
      </c>
      <c r="AC888" s="27">
        <f t="shared" si="93"/>
        <v>0</v>
      </c>
      <c r="AD888" s="27">
        <f t="shared" si="94"/>
        <v>0</v>
      </c>
      <c r="AE888" s="3">
        <f t="shared" si="95"/>
        <v>0</v>
      </c>
      <c r="AF888" s="3">
        <f t="shared" si="96"/>
        <v>0</v>
      </c>
      <c r="AG888" s="3">
        <f t="shared" si="97"/>
        <v>0</v>
      </c>
      <c r="AH888" s="12" cm="1">
        <f t="array" ref="AH888">_xlfn.IFS(M888=PARAMETROS!$A$2,(AE888*PARAMETROS!$B$2)+(AB888*PARAMETROS!$C$2),
M888=PARAMETROS!$A$3,(AE888*PARAMETROS!$B$3)+(AB888*PARAMETROS!$C$3),
M888=PARAMETROS!$A$4,(AE888*PARAMETROS!$B$4)+(AB888*PARAMETROS!$C$4),
M888=PARAMETROS!$A$5,(AE888*PARAMETROS!$B$5)+(AB888*PARAMETROS!$C$5),
M888=PARAMETROS!$A$6,(AE888*PARAMETROS!$B$6)+(AB888*PARAMETROS!$C$6),
M888=PARAMETROS!$A$7,(AE888*PARAMETROS!$B$7)+(AB888*PARAMETROS!$C$7))+
_xlfn.IFS(N888="",0,N888=PARAMETROS!$A$2,(AF888*PARAMETROS!$B$2)+(AC888*PARAMETROS!$C$2),
N888=PARAMETROS!$A$3,(AF888*PARAMETROS!$B$3)+(AC888*PARAMETROS!$C$3),
N888=PARAMETROS!$A$4,(AF888*PARAMETROS!$B$4)+(AC888*PARAMETROS!$C$4),
N888=PARAMETROS!$A$5,(AF888*PARAMETROS!$B$5)+(AC888*PARAMETROS!$C$5),
N888=PARAMETROS!$A$6,(AF888*PARAMETROS!$B$6)+(AC888*PARAMETROS!$C$6),
N888=PARAMETROS!$A$7,(AF888*PARAMETROS!$B$7)+(AC888*PARAMETROS!$C$7))+
_xlfn.IFS(O888="",0,O888=PARAMETROS!$A$2,(AG888*PARAMETROS!$B$2)+(AD888*PARAMETROS!$C$2),
O888=PARAMETROS!$A$3,(AG888*PARAMETROS!$B$3)+(AD888*PARAMETROS!$C$3),
O888=PARAMETROS!$A$4,(AG888*PARAMETROS!$B$4)+(AD888*PARAMETROS!$C$4),
O888=PARAMETROS!$A$5,(AG888*PARAMETROS!$B$5)+(AD888*PARAMETROS!$C$5),
O888=PARAMETROS!$A$6,(AG888*PARAMETROS!$B$6)+(AD888*PARAMETROS!$C$6),
O888=PARAMETROS!$A$7,(AG888*PARAMETROS!$B$7)+(AD888*PARAMETROS!$C$7))</f>
        <v>0.89999999999999991</v>
      </c>
      <c r="AI888" s="12"/>
      <c r="AJ888" s="12"/>
      <c r="AK888" s="12"/>
    </row>
    <row r="889" spans="1:37">
      <c r="A889" s="3">
        <v>888</v>
      </c>
      <c r="B889" s="33">
        <v>45222.732407407406</v>
      </c>
      <c r="C889" s="33">
        <v>45222.732407407406</v>
      </c>
      <c r="E889" t="s">
        <v>1908</v>
      </c>
      <c r="F889" t="s">
        <v>65</v>
      </c>
      <c r="G889" s="3">
        <v>2388331</v>
      </c>
      <c r="J889" t="s">
        <v>1984</v>
      </c>
      <c r="K889" t="s">
        <v>1985</v>
      </c>
      <c r="L889" t="s">
        <v>56</v>
      </c>
      <c r="M889" s="23" t="s">
        <v>76</v>
      </c>
      <c r="P889" s="25" t="s">
        <v>48</v>
      </c>
      <c r="Q889" s="25"/>
      <c r="S889" t="s">
        <v>49</v>
      </c>
      <c r="AA889" s="28" t="str">
        <f t="shared" si="91"/>
        <v>2388331</v>
      </c>
      <c r="AB889" s="27" t="str">
        <f t="shared" si="92"/>
        <v>2</v>
      </c>
      <c r="AC889" s="27">
        <f t="shared" si="93"/>
        <v>0</v>
      </c>
      <c r="AD889" s="27">
        <f t="shared" si="94"/>
        <v>0</v>
      </c>
      <c r="AE889" s="3">
        <f t="shared" si="95"/>
        <v>0</v>
      </c>
      <c r="AF889" s="3">
        <f t="shared" si="96"/>
        <v>0</v>
      </c>
      <c r="AG889" s="3">
        <f t="shared" si="97"/>
        <v>0</v>
      </c>
      <c r="AH889" s="12" cm="1">
        <f t="array" ref="AH889">_xlfn.IFS(M889=PARAMETROS!$A$2,(AE889*PARAMETROS!$B$2)+(AB889*PARAMETROS!$C$2),
M889=PARAMETROS!$A$3,(AE889*PARAMETROS!$B$3)+(AB889*PARAMETROS!$C$3),
M889=PARAMETROS!$A$4,(AE889*PARAMETROS!$B$4)+(AB889*PARAMETROS!$C$4),
M889=PARAMETROS!$A$5,(AE889*PARAMETROS!$B$5)+(AB889*PARAMETROS!$C$5),
M889=PARAMETROS!$A$6,(AE889*PARAMETROS!$B$6)+(AB889*PARAMETROS!$C$6),
M889=PARAMETROS!$A$7,(AE889*PARAMETROS!$B$7)+(AB889*PARAMETROS!$C$7))+
_xlfn.IFS(N889="",0,N889=PARAMETROS!$A$2,(AF889*PARAMETROS!$B$2)+(AC889*PARAMETROS!$C$2),
N889=PARAMETROS!$A$3,(AF889*PARAMETROS!$B$3)+(AC889*PARAMETROS!$C$3),
N889=PARAMETROS!$A$4,(AF889*PARAMETROS!$B$4)+(AC889*PARAMETROS!$C$4),
N889=PARAMETROS!$A$5,(AF889*PARAMETROS!$B$5)+(AC889*PARAMETROS!$C$5),
N889=PARAMETROS!$A$6,(AF889*PARAMETROS!$B$6)+(AC889*PARAMETROS!$C$6),
N889=PARAMETROS!$A$7,(AF889*PARAMETROS!$B$7)+(AC889*PARAMETROS!$C$7))+
_xlfn.IFS(O889="",0,O889=PARAMETROS!$A$2,(AG889*PARAMETROS!$B$2)+(AD889*PARAMETROS!$C$2),
O889=PARAMETROS!$A$3,(AG889*PARAMETROS!$B$3)+(AD889*PARAMETROS!$C$3),
O889=PARAMETROS!$A$4,(AG889*PARAMETROS!$B$4)+(AD889*PARAMETROS!$C$4),
O889=PARAMETROS!$A$5,(AG889*PARAMETROS!$B$5)+(AD889*PARAMETROS!$C$5),
O889=PARAMETROS!$A$6,(AG889*PARAMETROS!$B$6)+(AD889*PARAMETROS!$C$6),
O889=PARAMETROS!$A$7,(AG889*PARAMETROS!$B$7)+(AD889*PARAMETROS!$C$7))</f>
        <v>0.24</v>
      </c>
      <c r="AI889" s="12"/>
      <c r="AJ889" s="12"/>
      <c r="AK889" s="12"/>
    </row>
    <row r="890" spans="1:37">
      <c r="A890" s="3">
        <v>889</v>
      </c>
      <c r="B890" s="33">
        <v>45222.732025462959</v>
      </c>
      <c r="C890" s="33">
        <v>45222.732025462959</v>
      </c>
      <c r="E890" t="s">
        <v>1977</v>
      </c>
      <c r="F890" t="s">
        <v>65</v>
      </c>
      <c r="G890" s="3">
        <v>2388330</v>
      </c>
      <c r="J890" t="s">
        <v>1986</v>
      </c>
      <c r="K890" t="s">
        <v>1987</v>
      </c>
      <c r="L890" t="s">
        <v>69</v>
      </c>
      <c r="M890" s="23" t="s">
        <v>82</v>
      </c>
      <c r="P890" s="25" t="s">
        <v>48</v>
      </c>
      <c r="Q890" s="25"/>
      <c r="S890" t="s">
        <v>60</v>
      </c>
      <c r="T890" t="s">
        <v>102</v>
      </c>
      <c r="AA890" s="28" t="str">
        <f t="shared" si="91"/>
        <v>2388330</v>
      </c>
      <c r="AB890" s="27" t="str">
        <f t="shared" si="92"/>
        <v>2</v>
      </c>
      <c r="AC890" s="27">
        <f t="shared" si="93"/>
        <v>0</v>
      </c>
      <c r="AD890" s="27">
        <f t="shared" si="94"/>
        <v>0</v>
      </c>
      <c r="AE890" s="3">
        <f t="shared" si="95"/>
        <v>0</v>
      </c>
      <c r="AF890" s="3">
        <f t="shared" si="96"/>
        <v>0</v>
      </c>
      <c r="AG890" s="3">
        <f t="shared" si="97"/>
        <v>0</v>
      </c>
      <c r="AH890" s="12" cm="1">
        <f t="array" ref="AH890">_xlfn.IFS(M890=PARAMETROS!$A$2,(AE890*PARAMETROS!$B$2)+(AB890*PARAMETROS!$C$2),
M890=PARAMETROS!$A$3,(AE890*PARAMETROS!$B$3)+(AB890*PARAMETROS!$C$3),
M890=PARAMETROS!$A$4,(AE890*PARAMETROS!$B$4)+(AB890*PARAMETROS!$C$4),
M890=PARAMETROS!$A$5,(AE890*PARAMETROS!$B$5)+(AB890*PARAMETROS!$C$5),
M890=PARAMETROS!$A$6,(AE890*PARAMETROS!$B$6)+(AB890*PARAMETROS!$C$6),
M890=PARAMETROS!$A$7,(AE890*PARAMETROS!$B$7)+(AB890*PARAMETROS!$C$7))+
_xlfn.IFS(N890="",0,N890=PARAMETROS!$A$2,(AF890*PARAMETROS!$B$2)+(AC890*PARAMETROS!$C$2),
N890=PARAMETROS!$A$3,(AF890*PARAMETROS!$B$3)+(AC890*PARAMETROS!$C$3),
N890=PARAMETROS!$A$4,(AF890*PARAMETROS!$B$4)+(AC890*PARAMETROS!$C$4),
N890=PARAMETROS!$A$5,(AF890*PARAMETROS!$B$5)+(AC890*PARAMETROS!$C$5),
N890=PARAMETROS!$A$6,(AF890*PARAMETROS!$B$6)+(AC890*PARAMETROS!$C$6),
N890=PARAMETROS!$A$7,(AF890*PARAMETROS!$B$7)+(AC890*PARAMETROS!$C$7))+
_xlfn.IFS(O890="",0,O890=PARAMETROS!$A$2,(AG890*PARAMETROS!$B$2)+(AD890*PARAMETROS!$C$2),
O890=PARAMETROS!$A$3,(AG890*PARAMETROS!$B$3)+(AD890*PARAMETROS!$C$3),
O890=PARAMETROS!$A$4,(AG890*PARAMETROS!$B$4)+(AD890*PARAMETROS!$C$4),
O890=PARAMETROS!$A$5,(AG890*PARAMETROS!$B$5)+(AD890*PARAMETROS!$C$5),
O890=PARAMETROS!$A$6,(AG890*PARAMETROS!$B$6)+(AD890*PARAMETROS!$C$6),
O890=PARAMETROS!$A$7,(AG890*PARAMETROS!$B$7)+(AD890*PARAMETROS!$C$7))</f>
        <v>0.12</v>
      </c>
      <c r="AI890" s="12"/>
      <c r="AJ890" s="12"/>
      <c r="AK890" s="12"/>
    </row>
    <row r="891" spans="1:37">
      <c r="A891" s="3">
        <v>890</v>
      </c>
      <c r="B891" s="33">
        <v>45222.730740740742</v>
      </c>
      <c r="C891" s="33">
        <v>45222.730740740742</v>
      </c>
      <c r="E891" t="s">
        <v>1919</v>
      </c>
      <c r="F891" t="s">
        <v>65</v>
      </c>
      <c r="G891" s="3">
        <v>2388323</v>
      </c>
      <c r="J891" t="s">
        <v>1988</v>
      </c>
      <c r="K891" t="s">
        <v>1989</v>
      </c>
      <c r="L891" t="s">
        <v>75</v>
      </c>
      <c r="M891" s="23" t="s">
        <v>70</v>
      </c>
      <c r="N891" s="23" t="s">
        <v>70</v>
      </c>
      <c r="P891" s="25" t="s">
        <v>59</v>
      </c>
      <c r="Q891" s="25" t="s">
        <v>48</v>
      </c>
      <c r="S891" t="s">
        <v>49</v>
      </c>
      <c r="AA891" s="28" t="str">
        <f t="shared" si="91"/>
        <v>2388323</v>
      </c>
      <c r="AB891" s="27" t="str">
        <f t="shared" si="92"/>
        <v>4</v>
      </c>
      <c r="AC891" s="27" t="str">
        <f t="shared" si="93"/>
        <v>2</v>
      </c>
      <c r="AD891" s="27">
        <f t="shared" si="94"/>
        <v>0</v>
      </c>
      <c r="AE891" s="3">
        <f t="shared" si="95"/>
        <v>0</v>
      </c>
      <c r="AF891" s="3">
        <f t="shared" si="96"/>
        <v>0</v>
      </c>
      <c r="AG891" s="3">
        <f t="shared" si="97"/>
        <v>0</v>
      </c>
      <c r="AH891" s="12" cm="1">
        <f t="array" ref="AH891">_xlfn.IFS(M891=PARAMETROS!$A$2,(AE891*PARAMETROS!$B$2)+(AB891*PARAMETROS!$C$2),
M891=PARAMETROS!$A$3,(AE891*PARAMETROS!$B$3)+(AB891*PARAMETROS!$C$3),
M891=PARAMETROS!$A$4,(AE891*PARAMETROS!$B$4)+(AB891*PARAMETROS!$C$4),
M891=PARAMETROS!$A$5,(AE891*PARAMETROS!$B$5)+(AB891*PARAMETROS!$C$5),
M891=PARAMETROS!$A$6,(AE891*PARAMETROS!$B$6)+(AB891*PARAMETROS!$C$6),
M891=PARAMETROS!$A$7,(AE891*PARAMETROS!$B$7)+(AB891*PARAMETROS!$C$7))+
_xlfn.IFS(N891="",0,N891=PARAMETROS!$A$2,(AF891*PARAMETROS!$B$2)+(AC891*PARAMETROS!$C$2),
N891=PARAMETROS!$A$3,(AF891*PARAMETROS!$B$3)+(AC891*PARAMETROS!$C$3),
N891=PARAMETROS!$A$4,(AF891*PARAMETROS!$B$4)+(AC891*PARAMETROS!$C$4),
N891=PARAMETROS!$A$5,(AF891*PARAMETROS!$B$5)+(AC891*PARAMETROS!$C$5),
N891=PARAMETROS!$A$6,(AF891*PARAMETROS!$B$6)+(AC891*PARAMETROS!$C$6),
N891=PARAMETROS!$A$7,(AF891*PARAMETROS!$B$7)+(AC891*PARAMETROS!$C$7))+
_xlfn.IFS(O891="",0,O891=PARAMETROS!$A$2,(AG891*PARAMETROS!$B$2)+(AD891*PARAMETROS!$C$2),
O891=PARAMETROS!$A$3,(AG891*PARAMETROS!$B$3)+(AD891*PARAMETROS!$C$3),
O891=PARAMETROS!$A$4,(AG891*PARAMETROS!$B$4)+(AD891*PARAMETROS!$C$4),
O891=PARAMETROS!$A$5,(AG891*PARAMETROS!$B$5)+(AD891*PARAMETROS!$C$5),
O891=PARAMETROS!$A$6,(AG891*PARAMETROS!$B$6)+(AD891*PARAMETROS!$C$6),
O891=PARAMETROS!$A$7,(AG891*PARAMETROS!$B$7)+(AD891*PARAMETROS!$C$7))</f>
        <v>1.08</v>
      </c>
      <c r="AI891" s="12"/>
      <c r="AJ891" s="12"/>
      <c r="AK891" s="12"/>
    </row>
    <row r="892" spans="1:37">
      <c r="A892" s="3">
        <v>891</v>
      </c>
      <c r="B892" s="33">
        <v>45222.730208333334</v>
      </c>
      <c r="C892" s="33">
        <v>45222.730208333334</v>
      </c>
      <c r="E892" t="s">
        <v>64</v>
      </c>
      <c r="F892" t="s">
        <v>65</v>
      </c>
      <c r="G892" s="3">
        <v>2388322</v>
      </c>
      <c r="J892" t="s">
        <v>1990</v>
      </c>
      <c r="K892" t="s">
        <v>1991</v>
      </c>
      <c r="L892" t="s">
        <v>81</v>
      </c>
      <c r="M892" s="23" t="s">
        <v>47</v>
      </c>
      <c r="P892" s="25" t="s">
        <v>58</v>
      </c>
      <c r="Q892" s="25"/>
      <c r="S892" t="s">
        <v>60</v>
      </c>
      <c r="T892" t="s">
        <v>87</v>
      </c>
      <c r="AA892" s="28" t="str">
        <f t="shared" si="91"/>
        <v>2388322</v>
      </c>
      <c r="AB892" s="27" t="str">
        <f t="shared" si="92"/>
        <v>1</v>
      </c>
      <c r="AC892" s="27">
        <f t="shared" si="93"/>
        <v>0</v>
      </c>
      <c r="AD892" s="27">
        <f t="shared" si="94"/>
        <v>0</v>
      </c>
      <c r="AE892" s="3">
        <f t="shared" si="95"/>
        <v>0</v>
      </c>
      <c r="AF892" s="3">
        <f t="shared" si="96"/>
        <v>0</v>
      </c>
      <c r="AG892" s="3">
        <f t="shared" si="97"/>
        <v>0</v>
      </c>
      <c r="AH892" s="12" cm="1">
        <f t="array" ref="AH892">_xlfn.IFS(M892=PARAMETROS!$A$2,(AE892*PARAMETROS!$B$2)+(AB892*PARAMETROS!$C$2),
M892=PARAMETROS!$A$3,(AE892*PARAMETROS!$B$3)+(AB892*PARAMETROS!$C$3),
M892=PARAMETROS!$A$4,(AE892*PARAMETROS!$B$4)+(AB892*PARAMETROS!$C$4),
M892=PARAMETROS!$A$5,(AE892*PARAMETROS!$B$5)+(AB892*PARAMETROS!$C$5),
M892=PARAMETROS!$A$6,(AE892*PARAMETROS!$B$6)+(AB892*PARAMETROS!$C$6),
M892=PARAMETROS!$A$7,(AE892*PARAMETROS!$B$7)+(AB892*PARAMETROS!$C$7))+
_xlfn.IFS(N892="",0,N892=PARAMETROS!$A$2,(AF892*PARAMETROS!$B$2)+(AC892*PARAMETROS!$C$2),
N892=PARAMETROS!$A$3,(AF892*PARAMETROS!$B$3)+(AC892*PARAMETROS!$C$3),
N892=PARAMETROS!$A$4,(AF892*PARAMETROS!$B$4)+(AC892*PARAMETROS!$C$4),
N892=PARAMETROS!$A$5,(AF892*PARAMETROS!$B$5)+(AC892*PARAMETROS!$C$5),
N892=PARAMETROS!$A$6,(AF892*PARAMETROS!$B$6)+(AC892*PARAMETROS!$C$6),
N892=PARAMETROS!$A$7,(AF892*PARAMETROS!$B$7)+(AC892*PARAMETROS!$C$7))+
_xlfn.IFS(O892="",0,O892=PARAMETROS!$A$2,(AG892*PARAMETROS!$B$2)+(AD892*PARAMETROS!$C$2),
O892=PARAMETROS!$A$3,(AG892*PARAMETROS!$B$3)+(AD892*PARAMETROS!$C$3),
O892=PARAMETROS!$A$4,(AG892*PARAMETROS!$B$4)+(AD892*PARAMETROS!$C$4),
O892=PARAMETROS!$A$5,(AG892*PARAMETROS!$B$5)+(AD892*PARAMETROS!$C$5),
O892=PARAMETROS!$A$6,(AG892*PARAMETROS!$B$6)+(AD892*PARAMETROS!$C$6),
O892=PARAMETROS!$A$7,(AG892*PARAMETROS!$B$7)+(AD892*PARAMETROS!$C$7))</f>
        <v>0.06</v>
      </c>
      <c r="AI892" s="12"/>
      <c r="AJ892" s="12"/>
      <c r="AK892" s="12"/>
    </row>
    <row r="893" spans="1:37">
      <c r="A893" s="3">
        <v>892</v>
      </c>
      <c r="B893" s="33">
        <v>45222.727905092594</v>
      </c>
      <c r="C893" s="33">
        <v>45222.727905092594</v>
      </c>
      <c r="E893" t="s">
        <v>64</v>
      </c>
      <c r="F893" t="s">
        <v>65</v>
      </c>
      <c r="G893" s="3">
        <v>2388318</v>
      </c>
      <c r="J893" t="s">
        <v>1992</v>
      </c>
      <c r="K893" t="s">
        <v>1993</v>
      </c>
      <c r="L893" t="s">
        <v>86</v>
      </c>
      <c r="M893" s="23" t="s">
        <v>57</v>
      </c>
      <c r="P893" s="25" t="s">
        <v>48</v>
      </c>
      <c r="Q893" s="25"/>
      <c r="S893" t="s">
        <v>49</v>
      </c>
      <c r="AA893" s="28" t="str">
        <f t="shared" si="91"/>
        <v>2388318</v>
      </c>
      <c r="AB893" s="27" t="str">
        <f t="shared" si="92"/>
        <v>2</v>
      </c>
      <c r="AC893" s="27">
        <f t="shared" si="93"/>
        <v>0</v>
      </c>
      <c r="AD893" s="27">
        <f t="shared" si="94"/>
        <v>0</v>
      </c>
      <c r="AE893" s="3">
        <f t="shared" si="95"/>
        <v>0</v>
      </c>
      <c r="AF893" s="3">
        <f t="shared" si="96"/>
        <v>0</v>
      </c>
      <c r="AG893" s="3">
        <f t="shared" si="97"/>
        <v>0</v>
      </c>
      <c r="AH893" s="12" cm="1">
        <f t="array" ref="AH893">_xlfn.IFS(M893=PARAMETROS!$A$2,(AE893*PARAMETROS!$B$2)+(AB893*PARAMETROS!$C$2),
M893=PARAMETROS!$A$3,(AE893*PARAMETROS!$B$3)+(AB893*PARAMETROS!$C$3),
M893=PARAMETROS!$A$4,(AE893*PARAMETROS!$B$4)+(AB893*PARAMETROS!$C$4),
M893=PARAMETROS!$A$5,(AE893*PARAMETROS!$B$5)+(AB893*PARAMETROS!$C$5),
M893=PARAMETROS!$A$6,(AE893*PARAMETROS!$B$6)+(AB893*PARAMETROS!$C$6),
M893=PARAMETROS!$A$7,(AE893*PARAMETROS!$B$7)+(AB893*PARAMETROS!$C$7))+
_xlfn.IFS(N893="",0,N893=PARAMETROS!$A$2,(AF893*PARAMETROS!$B$2)+(AC893*PARAMETROS!$C$2),
N893=PARAMETROS!$A$3,(AF893*PARAMETROS!$B$3)+(AC893*PARAMETROS!$C$3),
N893=PARAMETROS!$A$4,(AF893*PARAMETROS!$B$4)+(AC893*PARAMETROS!$C$4),
N893=PARAMETROS!$A$5,(AF893*PARAMETROS!$B$5)+(AC893*PARAMETROS!$C$5),
N893=PARAMETROS!$A$6,(AF893*PARAMETROS!$B$6)+(AC893*PARAMETROS!$C$6),
N893=PARAMETROS!$A$7,(AF893*PARAMETROS!$B$7)+(AC893*PARAMETROS!$C$7))+
_xlfn.IFS(O893="",0,O893=PARAMETROS!$A$2,(AG893*PARAMETROS!$B$2)+(AD893*PARAMETROS!$C$2),
O893=PARAMETROS!$A$3,(AG893*PARAMETROS!$B$3)+(AD893*PARAMETROS!$C$3),
O893=PARAMETROS!$A$4,(AG893*PARAMETROS!$B$4)+(AD893*PARAMETROS!$C$4),
O893=PARAMETROS!$A$5,(AG893*PARAMETROS!$B$5)+(AD893*PARAMETROS!$C$5),
O893=PARAMETROS!$A$6,(AG893*PARAMETROS!$B$6)+(AD893*PARAMETROS!$C$6),
O893=PARAMETROS!$A$7,(AG893*PARAMETROS!$B$7)+(AD893*PARAMETROS!$C$7))</f>
        <v>0.5</v>
      </c>
      <c r="AI893" s="12"/>
      <c r="AJ893" s="12"/>
      <c r="AK893" s="12"/>
    </row>
    <row r="894" spans="1:37">
      <c r="A894" s="3">
        <v>893</v>
      </c>
      <c r="B894" s="33">
        <v>45222.724710648145</v>
      </c>
      <c r="C894" s="33">
        <v>45222.724710648145</v>
      </c>
      <c r="E894" t="s">
        <v>1977</v>
      </c>
      <c r="F894" t="s">
        <v>65</v>
      </c>
      <c r="G894" s="3">
        <v>2388311</v>
      </c>
      <c r="J894" t="s">
        <v>1856</v>
      </c>
      <c r="K894" t="s">
        <v>1857</v>
      </c>
      <c r="L894" t="s">
        <v>92</v>
      </c>
      <c r="M894" s="23" t="s">
        <v>70</v>
      </c>
      <c r="N894" s="23" t="s">
        <v>70</v>
      </c>
      <c r="P894" s="25" t="s">
        <v>118</v>
      </c>
      <c r="Q894" s="25" t="s">
        <v>48</v>
      </c>
      <c r="S894" t="s">
        <v>60</v>
      </c>
      <c r="T894" t="s">
        <v>102</v>
      </c>
      <c r="AA894" s="28" t="str">
        <f t="shared" si="91"/>
        <v>2388311</v>
      </c>
      <c r="AB894" s="27" t="str">
        <f t="shared" si="92"/>
        <v>6</v>
      </c>
      <c r="AC894" s="27" t="str">
        <f t="shared" si="93"/>
        <v>2</v>
      </c>
      <c r="AD894" s="27">
        <f t="shared" si="94"/>
        <v>0</v>
      </c>
      <c r="AE894" s="3">
        <f t="shared" si="95"/>
        <v>0</v>
      </c>
      <c r="AF894" s="3">
        <f t="shared" si="96"/>
        <v>0</v>
      </c>
      <c r="AG894" s="3">
        <f t="shared" si="97"/>
        <v>0</v>
      </c>
      <c r="AH894" s="12" cm="1">
        <f t="array" ref="AH894">_xlfn.IFS(M894=PARAMETROS!$A$2,(AE894*PARAMETROS!$B$2)+(AB894*PARAMETROS!$C$2),
M894=PARAMETROS!$A$3,(AE894*PARAMETROS!$B$3)+(AB894*PARAMETROS!$C$3),
M894=PARAMETROS!$A$4,(AE894*PARAMETROS!$B$4)+(AB894*PARAMETROS!$C$4),
M894=PARAMETROS!$A$5,(AE894*PARAMETROS!$B$5)+(AB894*PARAMETROS!$C$5),
M894=PARAMETROS!$A$6,(AE894*PARAMETROS!$B$6)+(AB894*PARAMETROS!$C$6),
M894=PARAMETROS!$A$7,(AE894*PARAMETROS!$B$7)+(AB894*PARAMETROS!$C$7))+
_xlfn.IFS(N894="",0,N894=PARAMETROS!$A$2,(AF894*PARAMETROS!$B$2)+(AC894*PARAMETROS!$C$2),
N894=PARAMETROS!$A$3,(AF894*PARAMETROS!$B$3)+(AC894*PARAMETROS!$C$3),
N894=PARAMETROS!$A$4,(AF894*PARAMETROS!$B$4)+(AC894*PARAMETROS!$C$4),
N894=PARAMETROS!$A$5,(AF894*PARAMETROS!$B$5)+(AC894*PARAMETROS!$C$5),
N894=PARAMETROS!$A$6,(AF894*PARAMETROS!$B$6)+(AC894*PARAMETROS!$C$6),
N894=PARAMETROS!$A$7,(AF894*PARAMETROS!$B$7)+(AC894*PARAMETROS!$C$7))+
_xlfn.IFS(O894="",0,O894=PARAMETROS!$A$2,(AG894*PARAMETROS!$B$2)+(AD894*PARAMETROS!$C$2),
O894=PARAMETROS!$A$3,(AG894*PARAMETROS!$B$3)+(AD894*PARAMETROS!$C$3),
O894=PARAMETROS!$A$4,(AG894*PARAMETROS!$B$4)+(AD894*PARAMETROS!$C$4),
O894=PARAMETROS!$A$5,(AG894*PARAMETROS!$B$5)+(AD894*PARAMETROS!$C$5),
O894=PARAMETROS!$A$6,(AG894*PARAMETROS!$B$6)+(AD894*PARAMETROS!$C$6),
O894=PARAMETROS!$A$7,(AG894*PARAMETROS!$B$7)+(AD894*PARAMETROS!$C$7))</f>
        <v>1.44</v>
      </c>
      <c r="AI894" s="12"/>
      <c r="AJ894" s="12"/>
      <c r="AK894" s="12"/>
    </row>
    <row r="895" spans="1:37">
      <c r="A895" s="3">
        <v>894</v>
      </c>
      <c r="B895" s="33">
        <v>45222.724409722221</v>
      </c>
      <c r="C895" s="33">
        <v>45222.724409722221</v>
      </c>
      <c r="E895" t="s">
        <v>1972</v>
      </c>
      <c r="F895" t="s">
        <v>65</v>
      </c>
      <c r="G895" s="3">
        <v>2388308</v>
      </c>
      <c r="J895" t="s">
        <v>1994</v>
      </c>
      <c r="K895" t="s">
        <v>1995</v>
      </c>
      <c r="L895" t="s">
        <v>97</v>
      </c>
      <c r="M895" s="23" t="s">
        <v>47</v>
      </c>
      <c r="P895" s="25" t="s">
        <v>58</v>
      </c>
      <c r="Q895" s="25"/>
      <c r="S895" t="s">
        <v>60</v>
      </c>
      <c r="T895" t="s">
        <v>87</v>
      </c>
      <c r="AA895" s="28" t="str">
        <f t="shared" si="91"/>
        <v>2388308</v>
      </c>
      <c r="AB895" s="27" t="str">
        <f t="shared" si="92"/>
        <v>1</v>
      </c>
      <c r="AC895" s="27">
        <f t="shared" si="93"/>
        <v>0</v>
      </c>
      <c r="AD895" s="27">
        <f t="shared" si="94"/>
        <v>0</v>
      </c>
      <c r="AE895" s="3">
        <f t="shared" si="95"/>
        <v>0</v>
      </c>
      <c r="AF895" s="3">
        <f t="shared" si="96"/>
        <v>0</v>
      </c>
      <c r="AG895" s="3">
        <f t="shared" si="97"/>
        <v>0</v>
      </c>
      <c r="AH895" s="12" cm="1">
        <f t="array" ref="AH895">_xlfn.IFS(M895=PARAMETROS!$A$2,(AE895*PARAMETROS!$B$2)+(AB895*PARAMETROS!$C$2),
M895=PARAMETROS!$A$3,(AE895*PARAMETROS!$B$3)+(AB895*PARAMETROS!$C$3),
M895=PARAMETROS!$A$4,(AE895*PARAMETROS!$B$4)+(AB895*PARAMETROS!$C$4),
M895=PARAMETROS!$A$5,(AE895*PARAMETROS!$B$5)+(AB895*PARAMETROS!$C$5),
M895=PARAMETROS!$A$6,(AE895*PARAMETROS!$B$6)+(AB895*PARAMETROS!$C$6),
M895=PARAMETROS!$A$7,(AE895*PARAMETROS!$B$7)+(AB895*PARAMETROS!$C$7))+
_xlfn.IFS(N895="",0,N895=PARAMETROS!$A$2,(AF895*PARAMETROS!$B$2)+(AC895*PARAMETROS!$C$2),
N895=PARAMETROS!$A$3,(AF895*PARAMETROS!$B$3)+(AC895*PARAMETROS!$C$3),
N895=PARAMETROS!$A$4,(AF895*PARAMETROS!$B$4)+(AC895*PARAMETROS!$C$4),
N895=PARAMETROS!$A$5,(AF895*PARAMETROS!$B$5)+(AC895*PARAMETROS!$C$5),
N895=PARAMETROS!$A$6,(AF895*PARAMETROS!$B$6)+(AC895*PARAMETROS!$C$6),
N895=PARAMETROS!$A$7,(AF895*PARAMETROS!$B$7)+(AC895*PARAMETROS!$C$7))+
_xlfn.IFS(O895="",0,O895=PARAMETROS!$A$2,(AG895*PARAMETROS!$B$2)+(AD895*PARAMETROS!$C$2),
O895=PARAMETROS!$A$3,(AG895*PARAMETROS!$B$3)+(AD895*PARAMETROS!$C$3),
O895=PARAMETROS!$A$4,(AG895*PARAMETROS!$B$4)+(AD895*PARAMETROS!$C$4),
O895=PARAMETROS!$A$5,(AG895*PARAMETROS!$B$5)+(AD895*PARAMETROS!$C$5),
O895=PARAMETROS!$A$6,(AG895*PARAMETROS!$B$6)+(AD895*PARAMETROS!$C$6),
O895=PARAMETROS!$A$7,(AG895*PARAMETROS!$B$7)+(AD895*PARAMETROS!$C$7))</f>
        <v>0.06</v>
      </c>
      <c r="AI895" s="12"/>
      <c r="AJ895" s="12"/>
      <c r="AK895" s="12"/>
    </row>
    <row r="896" spans="1:37">
      <c r="A896" s="3">
        <v>895</v>
      </c>
      <c r="B896" s="33">
        <v>45222.719537037039</v>
      </c>
      <c r="C896" s="33">
        <v>45222.719537037039</v>
      </c>
      <c r="E896" t="s">
        <v>1914</v>
      </c>
      <c r="F896" t="s">
        <v>65</v>
      </c>
      <c r="G896" s="3">
        <v>2388300</v>
      </c>
      <c r="J896" t="s">
        <v>1996</v>
      </c>
      <c r="K896" t="s">
        <v>1997</v>
      </c>
      <c r="L896" t="s">
        <v>101</v>
      </c>
      <c r="M896" s="23" t="s">
        <v>47</v>
      </c>
      <c r="P896" s="25" t="s">
        <v>59</v>
      </c>
      <c r="Q896" s="25"/>
      <c r="S896" t="s">
        <v>60</v>
      </c>
      <c r="T896" t="s">
        <v>61</v>
      </c>
      <c r="U896" t="s">
        <v>62</v>
      </c>
      <c r="AA896" s="28" t="str">
        <f t="shared" si="91"/>
        <v>2388300</v>
      </c>
      <c r="AB896" s="27" t="str">
        <f t="shared" si="92"/>
        <v>4</v>
      </c>
      <c r="AC896" s="27">
        <f t="shared" si="93"/>
        <v>0</v>
      </c>
      <c r="AD896" s="27">
        <f t="shared" si="94"/>
        <v>0</v>
      </c>
      <c r="AE896" s="3">
        <f t="shared" si="95"/>
        <v>0</v>
      </c>
      <c r="AF896" s="3">
        <f t="shared" si="96"/>
        <v>0</v>
      </c>
      <c r="AG896" s="3">
        <f t="shared" si="97"/>
        <v>0</v>
      </c>
      <c r="AH896" s="12" cm="1">
        <f t="array" ref="AH896">_xlfn.IFS(M896=PARAMETROS!$A$2,(AE896*PARAMETROS!$B$2)+(AB896*PARAMETROS!$C$2),
M896=PARAMETROS!$A$3,(AE896*PARAMETROS!$B$3)+(AB896*PARAMETROS!$C$3),
M896=PARAMETROS!$A$4,(AE896*PARAMETROS!$B$4)+(AB896*PARAMETROS!$C$4),
M896=PARAMETROS!$A$5,(AE896*PARAMETROS!$B$5)+(AB896*PARAMETROS!$C$5),
M896=PARAMETROS!$A$6,(AE896*PARAMETROS!$B$6)+(AB896*PARAMETROS!$C$6),
M896=PARAMETROS!$A$7,(AE896*PARAMETROS!$B$7)+(AB896*PARAMETROS!$C$7))+
_xlfn.IFS(N896="",0,N896=PARAMETROS!$A$2,(AF896*PARAMETROS!$B$2)+(AC896*PARAMETROS!$C$2),
N896=PARAMETROS!$A$3,(AF896*PARAMETROS!$B$3)+(AC896*PARAMETROS!$C$3),
N896=PARAMETROS!$A$4,(AF896*PARAMETROS!$B$4)+(AC896*PARAMETROS!$C$4),
N896=PARAMETROS!$A$5,(AF896*PARAMETROS!$B$5)+(AC896*PARAMETROS!$C$5),
N896=PARAMETROS!$A$6,(AF896*PARAMETROS!$B$6)+(AC896*PARAMETROS!$C$6),
N896=PARAMETROS!$A$7,(AF896*PARAMETROS!$B$7)+(AC896*PARAMETROS!$C$7))+
_xlfn.IFS(O896="",0,O896=PARAMETROS!$A$2,(AG896*PARAMETROS!$B$2)+(AD896*PARAMETROS!$C$2),
O896=PARAMETROS!$A$3,(AG896*PARAMETROS!$B$3)+(AD896*PARAMETROS!$C$3),
O896=PARAMETROS!$A$4,(AG896*PARAMETROS!$B$4)+(AD896*PARAMETROS!$C$4),
O896=PARAMETROS!$A$5,(AG896*PARAMETROS!$B$5)+(AD896*PARAMETROS!$C$5),
O896=PARAMETROS!$A$6,(AG896*PARAMETROS!$B$6)+(AD896*PARAMETROS!$C$6),
O896=PARAMETROS!$A$7,(AG896*PARAMETROS!$B$7)+(AD896*PARAMETROS!$C$7))</f>
        <v>0.24</v>
      </c>
      <c r="AI896" s="12"/>
      <c r="AJ896" s="12"/>
      <c r="AK896" s="12"/>
    </row>
    <row r="897" spans="1:37">
      <c r="A897" s="3">
        <v>896</v>
      </c>
      <c r="B897" s="33">
        <v>45222.709131944444</v>
      </c>
      <c r="C897" s="33">
        <v>45222.709131944444</v>
      </c>
      <c r="E897" t="s">
        <v>1961</v>
      </c>
      <c r="F897" t="s">
        <v>65</v>
      </c>
      <c r="G897" s="3">
        <v>2388284</v>
      </c>
      <c r="J897" t="s">
        <v>1998</v>
      </c>
      <c r="K897" t="s">
        <v>1999</v>
      </c>
      <c r="L897" t="s">
        <v>106</v>
      </c>
      <c r="M897" s="23" t="s">
        <v>82</v>
      </c>
      <c r="P897" s="25" t="s">
        <v>59</v>
      </c>
      <c r="Q897" s="25"/>
      <c r="S897" t="s">
        <v>49</v>
      </c>
      <c r="AA897" s="28" t="str">
        <f t="shared" si="91"/>
        <v>2388284</v>
      </c>
      <c r="AB897" s="27" t="str">
        <f t="shared" si="92"/>
        <v>4</v>
      </c>
      <c r="AC897" s="27">
        <f t="shared" si="93"/>
        <v>0</v>
      </c>
      <c r="AD897" s="27">
        <f t="shared" si="94"/>
        <v>0</v>
      </c>
      <c r="AE897" s="3">
        <f t="shared" si="95"/>
        <v>0</v>
      </c>
      <c r="AF897" s="3">
        <f t="shared" si="96"/>
        <v>0</v>
      </c>
      <c r="AG897" s="3">
        <f t="shared" si="97"/>
        <v>0</v>
      </c>
      <c r="AH897" s="12" cm="1">
        <f t="array" ref="AH897">_xlfn.IFS(M897=PARAMETROS!$A$2,(AE897*PARAMETROS!$B$2)+(AB897*PARAMETROS!$C$2),
M897=PARAMETROS!$A$3,(AE897*PARAMETROS!$B$3)+(AB897*PARAMETROS!$C$3),
M897=PARAMETROS!$A$4,(AE897*PARAMETROS!$B$4)+(AB897*PARAMETROS!$C$4),
M897=PARAMETROS!$A$5,(AE897*PARAMETROS!$B$5)+(AB897*PARAMETROS!$C$5),
M897=PARAMETROS!$A$6,(AE897*PARAMETROS!$B$6)+(AB897*PARAMETROS!$C$6),
M897=PARAMETROS!$A$7,(AE897*PARAMETROS!$B$7)+(AB897*PARAMETROS!$C$7))+
_xlfn.IFS(N897="",0,N897=PARAMETROS!$A$2,(AF897*PARAMETROS!$B$2)+(AC897*PARAMETROS!$C$2),
N897=PARAMETROS!$A$3,(AF897*PARAMETROS!$B$3)+(AC897*PARAMETROS!$C$3),
N897=PARAMETROS!$A$4,(AF897*PARAMETROS!$B$4)+(AC897*PARAMETROS!$C$4),
N897=PARAMETROS!$A$5,(AF897*PARAMETROS!$B$5)+(AC897*PARAMETROS!$C$5),
N897=PARAMETROS!$A$6,(AF897*PARAMETROS!$B$6)+(AC897*PARAMETROS!$C$6),
N897=PARAMETROS!$A$7,(AF897*PARAMETROS!$B$7)+(AC897*PARAMETROS!$C$7))+
_xlfn.IFS(O897="",0,O897=PARAMETROS!$A$2,(AG897*PARAMETROS!$B$2)+(AD897*PARAMETROS!$C$2),
O897=PARAMETROS!$A$3,(AG897*PARAMETROS!$B$3)+(AD897*PARAMETROS!$C$3),
O897=PARAMETROS!$A$4,(AG897*PARAMETROS!$B$4)+(AD897*PARAMETROS!$C$4),
O897=PARAMETROS!$A$5,(AG897*PARAMETROS!$B$5)+(AD897*PARAMETROS!$C$5),
O897=PARAMETROS!$A$6,(AG897*PARAMETROS!$B$6)+(AD897*PARAMETROS!$C$6),
O897=PARAMETROS!$A$7,(AG897*PARAMETROS!$B$7)+(AD897*PARAMETROS!$C$7))</f>
        <v>0.24</v>
      </c>
      <c r="AI897" s="12"/>
      <c r="AJ897" s="12"/>
      <c r="AK897" s="12"/>
    </row>
    <row r="898" spans="1:37">
      <c r="A898" s="3">
        <v>897</v>
      </c>
      <c r="B898" s="33">
        <v>45222.707303240742</v>
      </c>
      <c r="C898" s="33">
        <v>45222.707303240742</v>
      </c>
      <c r="E898" t="s">
        <v>1972</v>
      </c>
      <c r="F898" t="s">
        <v>65</v>
      </c>
      <c r="G898" s="3">
        <v>2388279</v>
      </c>
      <c r="J898" t="s">
        <v>2000</v>
      </c>
      <c r="K898" t="s">
        <v>2001</v>
      </c>
      <c r="L898" t="s">
        <v>46</v>
      </c>
      <c r="M898" s="23" t="s">
        <v>47</v>
      </c>
      <c r="P898" s="25" t="s">
        <v>48</v>
      </c>
      <c r="S898" t="s">
        <v>49</v>
      </c>
      <c r="AA898" s="28" t="str">
        <f t="shared" ref="AA898:AA961" si="98">IF(G898&lt;&gt;"",LEFT(G898,15),0)</f>
        <v>2388279</v>
      </c>
      <c r="AB898" s="27" t="str">
        <f t="shared" ref="AB898:AB961" si="99">IF(P898&lt;&gt;"",LEFT(P898,3),0)</f>
        <v>2</v>
      </c>
      <c r="AC898" s="27">
        <f t="shared" ref="AC898:AC961" si="100">IF(Q898&lt;&gt;"",LEFT(Q898,3),0)</f>
        <v>0</v>
      </c>
      <c r="AD898" s="27">
        <f t="shared" ref="AD898:AD961" si="101">IF(R898&lt;&gt;"",LEFT(R898,3),0)</f>
        <v>0</v>
      </c>
      <c r="AE898" s="3">
        <f t="shared" ref="AE898:AE961" si="102">IF(AI898&lt;&gt;"",LEFT(AI898,3),0)</f>
        <v>0</v>
      </c>
      <c r="AF898" s="3">
        <f t="shared" ref="AF898:AF961" si="103">IF(AJ898&lt;&gt;"",LEFT(AJ898,3),0)</f>
        <v>0</v>
      </c>
      <c r="AG898" s="3">
        <f t="shared" ref="AG898:AG961" si="104">IF(AK898&lt;&gt;"",LEFT(AK898,3),0)</f>
        <v>0</v>
      </c>
      <c r="AH898" s="12" cm="1">
        <f t="array" ref="AH898">_xlfn.IFS(M898=PARAMETROS!$A$2,(AE898*PARAMETROS!$B$2)+(AB898*PARAMETROS!$C$2),
M898=PARAMETROS!$A$3,(AE898*PARAMETROS!$B$3)+(AB898*PARAMETROS!$C$3),
M898=PARAMETROS!$A$4,(AE898*PARAMETROS!$B$4)+(AB898*PARAMETROS!$C$4),
M898=PARAMETROS!$A$5,(AE898*PARAMETROS!$B$5)+(AB898*PARAMETROS!$C$5),
M898=PARAMETROS!$A$6,(AE898*PARAMETROS!$B$6)+(AB898*PARAMETROS!$C$6),
M898=PARAMETROS!$A$7,(AE898*PARAMETROS!$B$7)+(AB898*PARAMETROS!$C$7))+
_xlfn.IFS(N898="",0,N898=PARAMETROS!$A$2,(AF898*PARAMETROS!$B$2)+(AC898*PARAMETROS!$C$2),
N898=PARAMETROS!$A$3,(AF898*PARAMETROS!$B$3)+(AC898*PARAMETROS!$C$3),
N898=PARAMETROS!$A$4,(AF898*PARAMETROS!$B$4)+(AC898*PARAMETROS!$C$4),
N898=PARAMETROS!$A$5,(AF898*PARAMETROS!$B$5)+(AC898*PARAMETROS!$C$5),
N898=PARAMETROS!$A$6,(AF898*PARAMETROS!$B$6)+(AC898*PARAMETROS!$C$6),
N898=PARAMETROS!$A$7,(AF898*PARAMETROS!$B$7)+(AC898*PARAMETROS!$C$7))+
_xlfn.IFS(O898="",0,O898=PARAMETROS!$A$2,(AG898*PARAMETROS!$B$2)+(AD898*PARAMETROS!$C$2),
O898=PARAMETROS!$A$3,(AG898*PARAMETROS!$B$3)+(AD898*PARAMETROS!$C$3),
O898=PARAMETROS!$A$4,(AG898*PARAMETROS!$B$4)+(AD898*PARAMETROS!$C$4),
O898=PARAMETROS!$A$5,(AG898*PARAMETROS!$B$5)+(AD898*PARAMETROS!$C$5),
O898=PARAMETROS!$A$6,(AG898*PARAMETROS!$B$6)+(AD898*PARAMETROS!$C$6),
O898=PARAMETROS!$A$7,(AG898*PARAMETROS!$B$7)+(AD898*PARAMETROS!$C$7))</f>
        <v>0.12</v>
      </c>
      <c r="AI898" s="12"/>
      <c r="AJ898" s="12"/>
      <c r="AK898" s="12"/>
    </row>
    <row r="899" spans="1:37">
      <c r="A899" s="3">
        <v>898</v>
      </c>
      <c r="B899" s="33">
        <v>45222.702696759261</v>
      </c>
      <c r="C899" s="33">
        <v>45222.702696759261</v>
      </c>
      <c r="E899" t="s">
        <v>1908</v>
      </c>
      <c r="F899" t="s">
        <v>65</v>
      </c>
      <c r="G899" s="3">
        <v>2388257</v>
      </c>
      <c r="J899" t="s">
        <v>2002</v>
      </c>
      <c r="K899" t="s">
        <v>2003</v>
      </c>
      <c r="L899" t="s">
        <v>56</v>
      </c>
      <c r="M899" s="23" t="s">
        <v>76</v>
      </c>
      <c r="N899" s="23" t="s">
        <v>47</v>
      </c>
      <c r="P899" s="25" t="s">
        <v>58</v>
      </c>
      <c r="Q899" s="25" t="s">
        <v>59</v>
      </c>
      <c r="S899" t="s">
        <v>60</v>
      </c>
      <c r="T899" t="s">
        <v>61</v>
      </c>
      <c r="U899" t="s">
        <v>62</v>
      </c>
      <c r="AA899" s="28" t="str">
        <f t="shared" si="98"/>
        <v>2388257</v>
      </c>
      <c r="AB899" s="27" t="str">
        <f t="shared" si="99"/>
        <v>1</v>
      </c>
      <c r="AC899" s="27" t="str">
        <f t="shared" si="100"/>
        <v>4</v>
      </c>
      <c r="AD899" s="27">
        <f t="shared" si="101"/>
        <v>0</v>
      </c>
      <c r="AE899" s="3">
        <f t="shared" si="102"/>
        <v>0</v>
      </c>
      <c r="AF899" s="3">
        <f t="shared" si="103"/>
        <v>0</v>
      </c>
      <c r="AG899" s="3">
        <f t="shared" si="104"/>
        <v>0</v>
      </c>
      <c r="AH899" s="12" cm="1">
        <f t="array" ref="AH899">_xlfn.IFS(M899=PARAMETROS!$A$2,(AE899*PARAMETROS!$B$2)+(AB899*PARAMETROS!$C$2),
M899=PARAMETROS!$A$3,(AE899*PARAMETROS!$B$3)+(AB899*PARAMETROS!$C$3),
M899=PARAMETROS!$A$4,(AE899*PARAMETROS!$B$4)+(AB899*PARAMETROS!$C$4),
M899=PARAMETROS!$A$5,(AE899*PARAMETROS!$B$5)+(AB899*PARAMETROS!$C$5),
M899=PARAMETROS!$A$6,(AE899*PARAMETROS!$B$6)+(AB899*PARAMETROS!$C$6),
M899=PARAMETROS!$A$7,(AE899*PARAMETROS!$B$7)+(AB899*PARAMETROS!$C$7))+
_xlfn.IFS(N899="",0,N899=PARAMETROS!$A$2,(AF899*PARAMETROS!$B$2)+(AC899*PARAMETROS!$C$2),
N899=PARAMETROS!$A$3,(AF899*PARAMETROS!$B$3)+(AC899*PARAMETROS!$C$3),
N899=PARAMETROS!$A$4,(AF899*PARAMETROS!$B$4)+(AC899*PARAMETROS!$C$4),
N899=PARAMETROS!$A$5,(AF899*PARAMETROS!$B$5)+(AC899*PARAMETROS!$C$5),
N899=PARAMETROS!$A$6,(AF899*PARAMETROS!$B$6)+(AC899*PARAMETROS!$C$6),
N899=PARAMETROS!$A$7,(AF899*PARAMETROS!$B$7)+(AC899*PARAMETROS!$C$7))+
_xlfn.IFS(O899="",0,O899=PARAMETROS!$A$2,(AG899*PARAMETROS!$B$2)+(AD899*PARAMETROS!$C$2),
O899=PARAMETROS!$A$3,(AG899*PARAMETROS!$B$3)+(AD899*PARAMETROS!$C$3),
O899=PARAMETROS!$A$4,(AG899*PARAMETROS!$B$4)+(AD899*PARAMETROS!$C$4),
O899=PARAMETROS!$A$5,(AG899*PARAMETROS!$B$5)+(AD899*PARAMETROS!$C$5),
O899=PARAMETROS!$A$6,(AG899*PARAMETROS!$B$6)+(AD899*PARAMETROS!$C$6),
O899=PARAMETROS!$A$7,(AG899*PARAMETROS!$B$7)+(AD899*PARAMETROS!$C$7))</f>
        <v>0.36</v>
      </c>
      <c r="AI899" s="12"/>
      <c r="AJ899" s="12"/>
      <c r="AK899" s="12"/>
    </row>
    <row r="900" spans="1:37">
      <c r="A900" s="3">
        <v>899</v>
      </c>
      <c r="B900" s="33">
        <v>45222.700185185182</v>
      </c>
      <c r="C900" s="33">
        <v>45222.700185185182</v>
      </c>
      <c r="E900" t="s">
        <v>1961</v>
      </c>
      <c r="F900" t="s">
        <v>65</v>
      </c>
      <c r="G900" s="3">
        <v>2388250</v>
      </c>
      <c r="J900" t="s">
        <v>2004</v>
      </c>
      <c r="K900" t="s">
        <v>2005</v>
      </c>
      <c r="L900" t="s">
        <v>69</v>
      </c>
      <c r="M900" s="23" t="s">
        <v>57</v>
      </c>
      <c r="N900" s="23" t="s">
        <v>47</v>
      </c>
      <c r="P900" s="25" t="s">
        <v>59</v>
      </c>
      <c r="Q900" s="25" t="s">
        <v>59</v>
      </c>
      <c r="S900" t="s">
        <v>49</v>
      </c>
      <c r="AA900" s="28" t="str">
        <f t="shared" si="98"/>
        <v>2388250</v>
      </c>
      <c r="AB900" s="27" t="str">
        <f t="shared" si="99"/>
        <v>4</v>
      </c>
      <c r="AC900" s="27" t="str">
        <f t="shared" si="100"/>
        <v>4</v>
      </c>
      <c r="AD900" s="27">
        <f t="shared" si="101"/>
        <v>0</v>
      </c>
      <c r="AE900" s="3">
        <f t="shared" si="102"/>
        <v>0</v>
      </c>
      <c r="AF900" s="3">
        <f t="shared" si="103"/>
        <v>0</v>
      </c>
      <c r="AG900" s="3">
        <f t="shared" si="104"/>
        <v>0</v>
      </c>
      <c r="AH900" s="12" cm="1">
        <f t="array" ref="AH900">_xlfn.IFS(M900=PARAMETROS!$A$2,(AE900*PARAMETROS!$B$2)+(AB900*PARAMETROS!$C$2),
M900=PARAMETROS!$A$3,(AE900*PARAMETROS!$B$3)+(AB900*PARAMETROS!$C$3),
M900=PARAMETROS!$A$4,(AE900*PARAMETROS!$B$4)+(AB900*PARAMETROS!$C$4),
M900=PARAMETROS!$A$5,(AE900*PARAMETROS!$B$5)+(AB900*PARAMETROS!$C$5),
M900=PARAMETROS!$A$6,(AE900*PARAMETROS!$B$6)+(AB900*PARAMETROS!$C$6),
M900=PARAMETROS!$A$7,(AE900*PARAMETROS!$B$7)+(AB900*PARAMETROS!$C$7))+
_xlfn.IFS(N900="",0,N900=PARAMETROS!$A$2,(AF900*PARAMETROS!$B$2)+(AC900*PARAMETROS!$C$2),
N900=PARAMETROS!$A$3,(AF900*PARAMETROS!$B$3)+(AC900*PARAMETROS!$C$3),
N900=PARAMETROS!$A$4,(AF900*PARAMETROS!$B$4)+(AC900*PARAMETROS!$C$4),
N900=PARAMETROS!$A$5,(AF900*PARAMETROS!$B$5)+(AC900*PARAMETROS!$C$5),
N900=PARAMETROS!$A$6,(AF900*PARAMETROS!$B$6)+(AC900*PARAMETROS!$C$6),
N900=PARAMETROS!$A$7,(AF900*PARAMETROS!$B$7)+(AC900*PARAMETROS!$C$7))+
_xlfn.IFS(O900="",0,O900=PARAMETROS!$A$2,(AG900*PARAMETROS!$B$2)+(AD900*PARAMETROS!$C$2),
O900=PARAMETROS!$A$3,(AG900*PARAMETROS!$B$3)+(AD900*PARAMETROS!$C$3),
O900=PARAMETROS!$A$4,(AG900*PARAMETROS!$B$4)+(AD900*PARAMETROS!$C$4),
O900=PARAMETROS!$A$5,(AG900*PARAMETROS!$B$5)+(AD900*PARAMETROS!$C$5),
O900=PARAMETROS!$A$6,(AG900*PARAMETROS!$B$6)+(AD900*PARAMETROS!$C$6),
O900=PARAMETROS!$A$7,(AG900*PARAMETROS!$B$7)+(AD900*PARAMETROS!$C$7))</f>
        <v>1.24</v>
      </c>
      <c r="AI900" s="12"/>
      <c r="AJ900" s="12"/>
      <c r="AK900" s="12"/>
    </row>
    <row r="901" spans="1:37">
      <c r="A901" s="3">
        <v>900</v>
      </c>
      <c r="B901" s="33">
        <v>45222.699976851851</v>
      </c>
      <c r="C901" s="33">
        <v>45222.699976851851</v>
      </c>
      <c r="E901" t="s">
        <v>1972</v>
      </c>
      <c r="F901" t="s">
        <v>65</v>
      </c>
      <c r="G901" s="3">
        <v>2388248</v>
      </c>
      <c r="J901" t="s">
        <v>2006</v>
      </c>
      <c r="K901" t="s">
        <v>2007</v>
      </c>
      <c r="L901" t="s">
        <v>75</v>
      </c>
      <c r="M901" s="23" t="s">
        <v>47</v>
      </c>
      <c r="P901" s="25" t="s">
        <v>48</v>
      </c>
      <c r="Q901" s="25"/>
      <c r="S901" t="s">
        <v>49</v>
      </c>
      <c r="AA901" s="28" t="str">
        <f t="shared" si="98"/>
        <v>2388248</v>
      </c>
      <c r="AB901" s="27" t="str">
        <f t="shared" si="99"/>
        <v>2</v>
      </c>
      <c r="AC901" s="27">
        <f t="shared" si="100"/>
        <v>0</v>
      </c>
      <c r="AD901" s="27">
        <f t="shared" si="101"/>
        <v>0</v>
      </c>
      <c r="AE901" s="3">
        <f t="shared" si="102"/>
        <v>0</v>
      </c>
      <c r="AF901" s="3">
        <f t="shared" si="103"/>
        <v>0</v>
      </c>
      <c r="AG901" s="3">
        <f t="shared" si="104"/>
        <v>0</v>
      </c>
      <c r="AH901" s="12" cm="1">
        <f t="array" ref="AH901">_xlfn.IFS(M901=PARAMETROS!$A$2,(AE901*PARAMETROS!$B$2)+(AB901*PARAMETROS!$C$2),
M901=PARAMETROS!$A$3,(AE901*PARAMETROS!$B$3)+(AB901*PARAMETROS!$C$3),
M901=PARAMETROS!$A$4,(AE901*PARAMETROS!$B$4)+(AB901*PARAMETROS!$C$4),
M901=PARAMETROS!$A$5,(AE901*PARAMETROS!$B$5)+(AB901*PARAMETROS!$C$5),
M901=PARAMETROS!$A$6,(AE901*PARAMETROS!$B$6)+(AB901*PARAMETROS!$C$6),
M901=PARAMETROS!$A$7,(AE901*PARAMETROS!$B$7)+(AB901*PARAMETROS!$C$7))+
_xlfn.IFS(N901="",0,N901=PARAMETROS!$A$2,(AF901*PARAMETROS!$B$2)+(AC901*PARAMETROS!$C$2),
N901=PARAMETROS!$A$3,(AF901*PARAMETROS!$B$3)+(AC901*PARAMETROS!$C$3),
N901=PARAMETROS!$A$4,(AF901*PARAMETROS!$B$4)+(AC901*PARAMETROS!$C$4),
N901=PARAMETROS!$A$5,(AF901*PARAMETROS!$B$5)+(AC901*PARAMETROS!$C$5),
N901=PARAMETROS!$A$6,(AF901*PARAMETROS!$B$6)+(AC901*PARAMETROS!$C$6),
N901=PARAMETROS!$A$7,(AF901*PARAMETROS!$B$7)+(AC901*PARAMETROS!$C$7))+
_xlfn.IFS(O901="",0,O901=PARAMETROS!$A$2,(AG901*PARAMETROS!$B$2)+(AD901*PARAMETROS!$C$2),
O901=PARAMETROS!$A$3,(AG901*PARAMETROS!$B$3)+(AD901*PARAMETROS!$C$3),
O901=PARAMETROS!$A$4,(AG901*PARAMETROS!$B$4)+(AD901*PARAMETROS!$C$4),
O901=PARAMETROS!$A$5,(AG901*PARAMETROS!$B$5)+(AD901*PARAMETROS!$C$5),
O901=PARAMETROS!$A$6,(AG901*PARAMETROS!$B$6)+(AD901*PARAMETROS!$C$6),
O901=PARAMETROS!$A$7,(AG901*PARAMETROS!$B$7)+(AD901*PARAMETROS!$C$7))</f>
        <v>0.12</v>
      </c>
      <c r="AI901" s="12"/>
      <c r="AJ901" s="12"/>
      <c r="AK901" s="12"/>
    </row>
    <row r="902" spans="1:37">
      <c r="A902" s="3">
        <v>901</v>
      </c>
      <c r="B902" s="33">
        <v>45222.697847222225</v>
      </c>
      <c r="C902" s="33">
        <v>45222.697847222225</v>
      </c>
      <c r="E902" t="s">
        <v>2008</v>
      </c>
      <c r="F902" t="s">
        <v>65</v>
      </c>
      <c r="G902" s="3">
        <v>2388244</v>
      </c>
      <c r="J902" t="s">
        <v>2009</v>
      </c>
      <c r="K902" t="s">
        <v>2010</v>
      </c>
      <c r="L902" t="s">
        <v>81</v>
      </c>
      <c r="M902" s="23" t="s">
        <v>76</v>
      </c>
      <c r="N902" s="23" t="s">
        <v>70</v>
      </c>
      <c r="P902" s="25" t="s">
        <v>48</v>
      </c>
      <c r="Q902" s="25" t="s">
        <v>48</v>
      </c>
      <c r="S902" t="s">
        <v>49</v>
      </c>
      <c r="AA902" s="28" t="str">
        <f t="shared" si="98"/>
        <v>2388244</v>
      </c>
      <c r="AB902" s="27" t="str">
        <f t="shared" si="99"/>
        <v>2</v>
      </c>
      <c r="AC902" s="27" t="str">
        <f t="shared" si="100"/>
        <v>2</v>
      </c>
      <c r="AD902" s="27">
        <f t="shared" si="101"/>
        <v>0</v>
      </c>
      <c r="AE902" s="3">
        <f t="shared" si="102"/>
        <v>0</v>
      </c>
      <c r="AF902" s="3">
        <f t="shared" si="103"/>
        <v>0</v>
      </c>
      <c r="AG902" s="3">
        <f t="shared" si="104"/>
        <v>0</v>
      </c>
      <c r="AH902" s="12" cm="1">
        <f t="array" ref="AH902">_xlfn.IFS(M902=PARAMETROS!$A$2,(AE902*PARAMETROS!$B$2)+(AB902*PARAMETROS!$C$2),
M902=PARAMETROS!$A$3,(AE902*PARAMETROS!$B$3)+(AB902*PARAMETROS!$C$3),
M902=PARAMETROS!$A$4,(AE902*PARAMETROS!$B$4)+(AB902*PARAMETROS!$C$4),
M902=PARAMETROS!$A$5,(AE902*PARAMETROS!$B$5)+(AB902*PARAMETROS!$C$5),
M902=PARAMETROS!$A$6,(AE902*PARAMETROS!$B$6)+(AB902*PARAMETROS!$C$6),
M902=PARAMETROS!$A$7,(AE902*PARAMETROS!$B$7)+(AB902*PARAMETROS!$C$7))+
_xlfn.IFS(N902="",0,N902=PARAMETROS!$A$2,(AF902*PARAMETROS!$B$2)+(AC902*PARAMETROS!$C$2),
N902=PARAMETROS!$A$3,(AF902*PARAMETROS!$B$3)+(AC902*PARAMETROS!$C$3),
N902=PARAMETROS!$A$4,(AF902*PARAMETROS!$B$4)+(AC902*PARAMETROS!$C$4),
N902=PARAMETROS!$A$5,(AF902*PARAMETROS!$B$5)+(AC902*PARAMETROS!$C$5),
N902=PARAMETROS!$A$6,(AF902*PARAMETROS!$B$6)+(AC902*PARAMETROS!$C$6),
N902=PARAMETROS!$A$7,(AF902*PARAMETROS!$B$7)+(AC902*PARAMETROS!$C$7))+
_xlfn.IFS(O902="",0,O902=PARAMETROS!$A$2,(AG902*PARAMETROS!$B$2)+(AD902*PARAMETROS!$C$2),
O902=PARAMETROS!$A$3,(AG902*PARAMETROS!$B$3)+(AD902*PARAMETROS!$C$3),
O902=PARAMETROS!$A$4,(AG902*PARAMETROS!$B$4)+(AD902*PARAMETROS!$C$4),
O902=PARAMETROS!$A$5,(AG902*PARAMETROS!$B$5)+(AD902*PARAMETROS!$C$5),
O902=PARAMETROS!$A$6,(AG902*PARAMETROS!$B$6)+(AD902*PARAMETROS!$C$6),
O902=PARAMETROS!$A$7,(AG902*PARAMETROS!$B$7)+(AD902*PARAMETROS!$C$7))</f>
        <v>0.6</v>
      </c>
      <c r="AI902" s="12"/>
      <c r="AJ902" s="12"/>
      <c r="AK902" s="12"/>
    </row>
    <row r="903" spans="1:37">
      <c r="A903" s="3">
        <v>902</v>
      </c>
      <c r="B903" s="33">
        <v>45222.695393518516</v>
      </c>
      <c r="C903" s="33">
        <v>45222.695393518516</v>
      </c>
      <c r="E903" t="s">
        <v>2011</v>
      </c>
      <c r="F903" t="s">
        <v>65</v>
      </c>
      <c r="G903" s="3">
        <v>2388237</v>
      </c>
      <c r="J903" t="s">
        <v>2012</v>
      </c>
      <c r="K903" t="s">
        <v>2013</v>
      </c>
      <c r="L903" t="s">
        <v>86</v>
      </c>
      <c r="M903" s="23" t="s">
        <v>47</v>
      </c>
      <c r="P903" s="25" t="s">
        <v>48</v>
      </c>
      <c r="Q903" s="25"/>
      <c r="S903" t="s">
        <v>60</v>
      </c>
      <c r="T903" t="s">
        <v>87</v>
      </c>
      <c r="AA903" s="28" t="str">
        <f t="shared" si="98"/>
        <v>2388237</v>
      </c>
      <c r="AB903" s="27" t="str">
        <f t="shared" si="99"/>
        <v>2</v>
      </c>
      <c r="AC903" s="27">
        <f t="shared" si="100"/>
        <v>0</v>
      </c>
      <c r="AD903" s="27">
        <f t="shared" si="101"/>
        <v>0</v>
      </c>
      <c r="AE903" s="3">
        <f t="shared" si="102"/>
        <v>0</v>
      </c>
      <c r="AF903" s="3">
        <f t="shared" si="103"/>
        <v>0</v>
      </c>
      <c r="AG903" s="3">
        <f t="shared" si="104"/>
        <v>0</v>
      </c>
      <c r="AH903" s="12" cm="1">
        <f t="array" ref="AH903">_xlfn.IFS(M903=PARAMETROS!$A$2,(AE903*PARAMETROS!$B$2)+(AB903*PARAMETROS!$C$2),
M903=PARAMETROS!$A$3,(AE903*PARAMETROS!$B$3)+(AB903*PARAMETROS!$C$3),
M903=PARAMETROS!$A$4,(AE903*PARAMETROS!$B$4)+(AB903*PARAMETROS!$C$4),
M903=PARAMETROS!$A$5,(AE903*PARAMETROS!$B$5)+(AB903*PARAMETROS!$C$5),
M903=PARAMETROS!$A$6,(AE903*PARAMETROS!$B$6)+(AB903*PARAMETROS!$C$6),
M903=PARAMETROS!$A$7,(AE903*PARAMETROS!$B$7)+(AB903*PARAMETROS!$C$7))+
_xlfn.IFS(N903="",0,N903=PARAMETROS!$A$2,(AF903*PARAMETROS!$B$2)+(AC903*PARAMETROS!$C$2),
N903=PARAMETROS!$A$3,(AF903*PARAMETROS!$B$3)+(AC903*PARAMETROS!$C$3),
N903=PARAMETROS!$A$4,(AF903*PARAMETROS!$B$4)+(AC903*PARAMETROS!$C$4),
N903=PARAMETROS!$A$5,(AF903*PARAMETROS!$B$5)+(AC903*PARAMETROS!$C$5),
N903=PARAMETROS!$A$6,(AF903*PARAMETROS!$B$6)+(AC903*PARAMETROS!$C$6),
N903=PARAMETROS!$A$7,(AF903*PARAMETROS!$B$7)+(AC903*PARAMETROS!$C$7))+
_xlfn.IFS(O903="",0,O903=PARAMETROS!$A$2,(AG903*PARAMETROS!$B$2)+(AD903*PARAMETROS!$C$2),
O903=PARAMETROS!$A$3,(AG903*PARAMETROS!$B$3)+(AD903*PARAMETROS!$C$3),
O903=PARAMETROS!$A$4,(AG903*PARAMETROS!$B$4)+(AD903*PARAMETROS!$C$4),
O903=PARAMETROS!$A$5,(AG903*PARAMETROS!$B$5)+(AD903*PARAMETROS!$C$5),
O903=PARAMETROS!$A$6,(AG903*PARAMETROS!$B$6)+(AD903*PARAMETROS!$C$6),
O903=PARAMETROS!$A$7,(AG903*PARAMETROS!$B$7)+(AD903*PARAMETROS!$C$7))</f>
        <v>0.12</v>
      </c>
      <c r="AI903" s="12"/>
      <c r="AJ903" s="12"/>
      <c r="AK903" s="12"/>
    </row>
    <row r="904" spans="1:37">
      <c r="A904" s="3">
        <v>903</v>
      </c>
      <c r="B904" s="33">
        <v>45222.691145833334</v>
      </c>
      <c r="C904" s="33">
        <v>45222.691145833334</v>
      </c>
      <c r="E904" t="s">
        <v>2014</v>
      </c>
      <c r="F904" t="s">
        <v>65</v>
      </c>
      <c r="G904" s="3">
        <v>2388227</v>
      </c>
      <c r="J904" t="s">
        <v>2015</v>
      </c>
      <c r="K904" t="s">
        <v>2016</v>
      </c>
      <c r="L904" t="s">
        <v>92</v>
      </c>
      <c r="M904" s="23" t="s">
        <v>47</v>
      </c>
      <c r="P904" s="25" t="s">
        <v>93</v>
      </c>
      <c r="Q904" s="25"/>
      <c r="S904" t="s">
        <v>49</v>
      </c>
      <c r="AA904" s="28" t="str">
        <f t="shared" si="98"/>
        <v>2388227</v>
      </c>
      <c r="AB904" s="27" t="str">
        <f t="shared" si="99"/>
        <v>5</v>
      </c>
      <c r="AC904" s="27">
        <f t="shared" si="100"/>
        <v>0</v>
      </c>
      <c r="AD904" s="27">
        <f t="shared" si="101"/>
        <v>0</v>
      </c>
      <c r="AE904" s="3">
        <f t="shared" si="102"/>
        <v>0</v>
      </c>
      <c r="AF904" s="3">
        <f t="shared" si="103"/>
        <v>0</v>
      </c>
      <c r="AG904" s="3">
        <f t="shared" si="104"/>
        <v>0</v>
      </c>
      <c r="AH904" s="12" cm="1">
        <f t="array" ref="AH904">_xlfn.IFS(M904=PARAMETROS!$A$2,(AE904*PARAMETROS!$B$2)+(AB904*PARAMETROS!$C$2),
M904=PARAMETROS!$A$3,(AE904*PARAMETROS!$B$3)+(AB904*PARAMETROS!$C$3),
M904=PARAMETROS!$A$4,(AE904*PARAMETROS!$B$4)+(AB904*PARAMETROS!$C$4),
M904=PARAMETROS!$A$5,(AE904*PARAMETROS!$B$5)+(AB904*PARAMETROS!$C$5),
M904=PARAMETROS!$A$6,(AE904*PARAMETROS!$B$6)+(AB904*PARAMETROS!$C$6),
M904=PARAMETROS!$A$7,(AE904*PARAMETROS!$B$7)+(AB904*PARAMETROS!$C$7))+
_xlfn.IFS(N904="",0,N904=PARAMETROS!$A$2,(AF904*PARAMETROS!$B$2)+(AC904*PARAMETROS!$C$2),
N904=PARAMETROS!$A$3,(AF904*PARAMETROS!$B$3)+(AC904*PARAMETROS!$C$3),
N904=PARAMETROS!$A$4,(AF904*PARAMETROS!$B$4)+(AC904*PARAMETROS!$C$4),
N904=PARAMETROS!$A$5,(AF904*PARAMETROS!$B$5)+(AC904*PARAMETROS!$C$5),
N904=PARAMETROS!$A$6,(AF904*PARAMETROS!$B$6)+(AC904*PARAMETROS!$C$6),
N904=PARAMETROS!$A$7,(AF904*PARAMETROS!$B$7)+(AC904*PARAMETROS!$C$7))+
_xlfn.IFS(O904="",0,O904=PARAMETROS!$A$2,(AG904*PARAMETROS!$B$2)+(AD904*PARAMETROS!$C$2),
O904=PARAMETROS!$A$3,(AG904*PARAMETROS!$B$3)+(AD904*PARAMETROS!$C$3),
O904=PARAMETROS!$A$4,(AG904*PARAMETROS!$B$4)+(AD904*PARAMETROS!$C$4),
O904=PARAMETROS!$A$5,(AG904*PARAMETROS!$B$5)+(AD904*PARAMETROS!$C$5),
O904=PARAMETROS!$A$6,(AG904*PARAMETROS!$B$6)+(AD904*PARAMETROS!$C$6),
O904=PARAMETROS!$A$7,(AG904*PARAMETROS!$B$7)+(AD904*PARAMETROS!$C$7))</f>
        <v>0.3</v>
      </c>
      <c r="AI904" s="12"/>
      <c r="AJ904" s="12"/>
      <c r="AK904" s="12"/>
    </row>
    <row r="905" spans="1:37">
      <c r="A905" s="3">
        <v>904</v>
      </c>
      <c r="B905" s="33">
        <v>45222.688761574071</v>
      </c>
      <c r="C905" s="33">
        <v>45222.688761574071</v>
      </c>
      <c r="E905" t="s">
        <v>2017</v>
      </c>
      <c r="F905" t="s">
        <v>65</v>
      </c>
      <c r="G905" s="3">
        <v>2388222</v>
      </c>
      <c r="J905" t="s">
        <v>2018</v>
      </c>
      <c r="K905" t="s">
        <v>2019</v>
      </c>
      <c r="L905" t="s">
        <v>97</v>
      </c>
      <c r="M905" s="23" t="s">
        <v>138</v>
      </c>
      <c r="P905" s="25" t="s">
        <v>48</v>
      </c>
      <c r="Q905" s="25"/>
      <c r="S905" t="s">
        <v>49</v>
      </c>
      <c r="AA905" s="28" t="str">
        <f t="shared" si="98"/>
        <v>2388222</v>
      </c>
      <c r="AB905" s="27" t="str">
        <f t="shared" si="99"/>
        <v>2</v>
      </c>
      <c r="AC905" s="27">
        <f t="shared" si="100"/>
        <v>0</v>
      </c>
      <c r="AD905" s="27">
        <f t="shared" si="101"/>
        <v>0</v>
      </c>
      <c r="AE905" s="3">
        <f t="shared" si="102"/>
        <v>0</v>
      </c>
      <c r="AF905" s="3">
        <f t="shared" si="103"/>
        <v>0</v>
      </c>
      <c r="AG905" s="3">
        <f t="shared" si="104"/>
        <v>0</v>
      </c>
      <c r="AH905" s="12" cm="1">
        <f t="array" ref="AH905">_xlfn.IFS(M905=PARAMETROS!$A$2,(AE905*PARAMETROS!$B$2)+(AB905*PARAMETROS!$C$2),
M905=PARAMETROS!$A$3,(AE905*PARAMETROS!$B$3)+(AB905*PARAMETROS!$C$3),
M905=PARAMETROS!$A$4,(AE905*PARAMETROS!$B$4)+(AB905*PARAMETROS!$C$4),
M905=PARAMETROS!$A$5,(AE905*PARAMETROS!$B$5)+(AB905*PARAMETROS!$C$5),
M905=PARAMETROS!$A$6,(AE905*PARAMETROS!$B$6)+(AB905*PARAMETROS!$C$6),
M905=PARAMETROS!$A$7,(AE905*PARAMETROS!$B$7)+(AB905*PARAMETROS!$C$7))+
_xlfn.IFS(N905="",0,N905=PARAMETROS!$A$2,(AF905*PARAMETROS!$B$2)+(AC905*PARAMETROS!$C$2),
N905=PARAMETROS!$A$3,(AF905*PARAMETROS!$B$3)+(AC905*PARAMETROS!$C$3),
N905=PARAMETROS!$A$4,(AF905*PARAMETROS!$B$4)+(AC905*PARAMETROS!$C$4),
N905=PARAMETROS!$A$5,(AF905*PARAMETROS!$B$5)+(AC905*PARAMETROS!$C$5),
N905=PARAMETROS!$A$6,(AF905*PARAMETROS!$B$6)+(AC905*PARAMETROS!$C$6),
N905=PARAMETROS!$A$7,(AF905*PARAMETROS!$B$7)+(AC905*PARAMETROS!$C$7))+
_xlfn.IFS(O905="",0,O905=PARAMETROS!$A$2,(AG905*PARAMETROS!$B$2)+(AD905*PARAMETROS!$C$2),
O905=PARAMETROS!$A$3,(AG905*PARAMETROS!$B$3)+(AD905*PARAMETROS!$C$3),
O905=PARAMETROS!$A$4,(AG905*PARAMETROS!$B$4)+(AD905*PARAMETROS!$C$4),
O905=PARAMETROS!$A$5,(AG905*PARAMETROS!$B$5)+(AD905*PARAMETROS!$C$5),
O905=PARAMETROS!$A$6,(AG905*PARAMETROS!$B$6)+(AD905*PARAMETROS!$C$6),
O905=PARAMETROS!$A$7,(AG905*PARAMETROS!$B$7)+(AD905*PARAMETROS!$C$7))</f>
        <v>0.12</v>
      </c>
      <c r="AI905" s="12"/>
      <c r="AJ905" s="12"/>
      <c r="AK905" s="12"/>
    </row>
    <row r="906" spans="1:37">
      <c r="A906" s="3">
        <v>905</v>
      </c>
      <c r="B906" s="33">
        <v>45222.687268518515</v>
      </c>
      <c r="C906" s="33">
        <v>45222.687268518515</v>
      </c>
      <c r="E906" t="s">
        <v>2020</v>
      </c>
      <c r="F906" t="s">
        <v>65</v>
      </c>
      <c r="G906" s="3">
        <v>2388215</v>
      </c>
      <c r="J906" t="s">
        <v>2021</v>
      </c>
      <c r="K906" t="s">
        <v>2022</v>
      </c>
      <c r="L906" t="s">
        <v>101</v>
      </c>
      <c r="M906" s="23" t="s">
        <v>76</v>
      </c>
      <c r="P906" s="25" t="s">
        <v>48</v>
      </c>
      <c r="Q906" s="25"/>
      <c r="S906" t="s">
        <v>60</v>
      </c>
      <c r="T906" t="s">
        <v>102</v>
      </c>
      <c r="AA906" s="28" t="str">
        <f t="shared" si="98"/>
        <v>2388215</v>
      </c>
      <c r="AB906" s="27" t="str">
        <f t="shared" si="99"/>
        <v>2</v>
      </c>
      <c r="AC906" s="27">
        <f t="shared" si="100"/>
        <v>0</v>
      </c>
      <c r="AD906" s="27">
        <f t="shared" si="101"/>
        <v>0</v>
      </c>
      <c r="AE906" s="3">
        <f t="shared" si="102"/>
        <v>0</v>
      </c>
      <c r="AF906" s="3">
        <f t="shared" si="103"/>
        <v>0</v>
      </c>
      <c r="AG906" s="3">
        <f t="shared" si="104"/>
        <v>0</v>
      </c>
      <c r="AH906" s="12" cm="1">
        <f t="array" ref="AH906">_xlfn.IFS(M906=PARAMETROS!$A$2,(AE906*PARAMETROS!$B$2)+(AB906*PARAMETROS!$C$2),
M906=PARAMETROS!$A$3,(AE906*PARAMETROS!$B$3)+(AB906*PARAMETROS!$C$3),
M906=PARAMETROS!$A$4,(AE906*PARAMETROS!$B$4)+(AB906*PARAMETROS!$C$4),
M906=PARAMETROS!$A$5,(AE906*PARAMETROS!$B$5)+(AB906*PARAMETROS!$C$5),
M906=PARAMETROS!$A$6,(AE906*PARAMETROS!$B$6)+(AB906*PARAMETROS!$C$6),
M906=PARAMETROS!$A$7,(AE906*PARAMETROS!$B$7)+(AB906*PARAMETROS!$C$7))+
_xlfn.IFS(N906="",0,N906=PARAMETROS!$A$2,(AF906*PARAMETROS!$B$2)+(AC906*PARAMETROS!$C$2),
N906=PARAMETROS!$A$3,(AF906*PARAMETROS!$B$3)+(AC906*PARAMETROS!$C$3),
N906=PARAMETROS!$A$4,(AF906*PARAMETROS!$B$4)+(AC906*PARAMETROS!$C$4),
N906=PARAMETROS!$A$5,(AF906*PARAMETROS!$B$5)+(AC906*PARAMETROS!$C$5),
N906=PARAMETROS!$A$6,(AF906*PARAMETROS!$B$6)+(AC906*PARAMETROS!$C$6),
N906=PARAMETROS!$A$7,(AF906*PARAMETROS!$B$7)+(AC906*PARAMETROS!$C$7))+
_xlfn.IFS(O906="",0,O906=PARAMETROS!$A$2,(AG906*PARAMETROS!$B$2)+(AD906*PARAMETROS!$C$2),
O906=PARAMETROS!$A$3,(AG906*PARAMETROS!$B$3)+(AD906*PARAMETROS!$C$3),
O906=PARAMETROS!$A$4,(AG906*PARAMETROS!$B$4)+(AD906*PARAMETROS!$C$4),
O906=PARAMETROS!$A$5,(AG906*PARAMETROS!$B$5)+(AD906*PARAMETROS!$C$5),
O906=PARAMETROS!$A$6,(AG906*PARAMETROS!$B$6)+(AD906*PARAMETROS!$C$6),
O906=PARAMETROS!$A$7,(AG906*PARAMETROS!$B$7)+(AD906*PARAMETROS!$C$7))</f>
        <v>0.24</v>
      </c>
      <c r="AI906" s="12"/>
      <c r="AJ906" s="12"/>
      <c r="AK906" s="12"/>
    </row>
    <row r="907" spans="1:37">
      <c r="A907" s="3">
        <v>906</v>
      </c>
      <c r="B907" s="33">
        <v>45222.684675925928</v>
      </c>
      <c r="C907" s="33">
        <v>45222.684675925928</v>
      </c>
      <c r="E907" t="s">
        <v>2008</v>
      </c>
      <c r="F907" t="s">
        <v>65</v>
      </c>
      <c r="G907" s="3">
        <v>2388201</v>
      </c>
      <c r="J907" t="s">
        <v>2023</v>
      </c>
      <c r="K907" t="s">
        <v>2024</v>
      </c>
      <c r="L907" t="s">
        <v>106</v>
      </c>
      <c r="M907" s="23" t="s">
        <v>47</v>
      </c>
      <c r="N907" s="23" t="s">
        <v>70</v>
      </c>
      <c r="P907" s="25" t="s">
        <v>59</v>
      </c>
      <c r="Q907" s="25" t="s">
        <v>48</v>
      </c>
      <c r="S907" t="s">
        <v>49</v>
      </c>
      <c r="AA907" s="28" t="str">
        <f t="shared" si="98"/>
        <v>2388201</v>
      </c>
      <c r="AB907" s="27" t="str">
        <f t="shared" si="99"/>
        <v>4</v>
      </c>
      <c r="AC907" s="27" t="str">
        <f t="shared" si="100"/>
        <v>2</v>
      </c>
      <c r="AD907" s="27">
        <f t="shared" si="101"/>
        <v>0</v>
      </c>
      <c r="AE907" s="3">
        <f t="shared" si="102"/>
        <v>0</v>
      </c>
      <c r="AF907" s="3">
        <f t="shared" si="103"/>
        <v>0</v>
      </c>
      <c r="AG907" s="3">
        <f t="shared" si="104"/>
        <v>0</v>
      </c>
      <c r="AH907" s="12" cm="1">
        <f t="array" ref="AH907">_xlfn.IFS(M907=PARAMETROS!$A$2,(AE907*PARAMETROS!$B$2)+(AB907*PARAMETROS!$C$2),
M907=PARAMETROS!$A$3,(AE907*PARAMETROS!$B$3)+(AB907*PARAMETROS!$C$3),
M907=PARAMETROS!$A$4,(AE907*PARAMETROS!$B$4)+(AB907*PARAMETROS!$C$4),
M907=PARAMETROS!$A$5,(AE907*PARAMETROS!$B$5)+(AB907*PARAMETROS!$C$5),
M907=PARAMETROS!$A$6,(AE907*PARAMETROS!$B$6)+(AB907*PARAMETROS!$C$6),
M907=PARAMETROS!$A$7,(AE907*PARAMETROS!$B$7)+(AB907*PARAMETROS!$C$7))+
_xlfn.IFS(N907="",0,N907=PARAMETROS!$A$2,(AF907*PARAMETROS!$B$2)+(AC907*PARAMETROS!$C$2),
N907=PARAMETROS!$A$3,(AF907*PARAMETROS!$B$3)+(AC907*PARAMETROS!$C$3),
N907=PARAMETROS!$A$4,(AF907*PARAMETROS!$B$4)+(AC907*PARAMETROS!$C$4),
N907=PARAMETROS!$A$5,(AF907*PARAMETROS!$B$5)+(AC907*PARAMETROS!$C$5),
N907=PARAMETROS!$A$6,(AF907*PARAMETROS!$B$6)+(AC907*PARAMETROS!$C$6),
N907=PARAMETROS!$A$7,(AF907*PARAMETROS!$B$7)+(AC907*PARAMETROS!$C$7))+
_xlfn.IFS(O907="",0,O907=PARAMETROS!$A$2,(AG907*PARAMETROS!$B$2)+(AD907*PARAMETROS!$C$2),
O907=PARAMETROS!$A$3,(AG907*PARAMETROS!$B$3)+(AD907*PARAMETROS!$C$3),
O907=PARAMETROS!$A$4,(AG907*PARAMETROS!$B$4)+(AD907*PARAMETROS!$C$4),
O907=PARAMETROS!$A$5,(AG907*PARAMETROS!$B$5)+(AD907*PARAMETROS!$C$5),
O907=PARAMETROS!$A$6,(AG907*PARAMETROS!$B$6)+(AD907*PARAMETROS!$C$6),
O907=PARAMETROS!$A$7,(AG907*PARAMETROS!$B$7)+(AD907*PARAMETROS!$C$7))</f>
        <v>0.6</v>
      </c>
      <c r="AI907" s="12"/>
      <c r="AJ907" s="12"/>
      <c r="AK907" s="12"/>
    </row>
    <row r="908" spans="1:37">
      <c r="A908" s="3">
        <v>907</v>
      </c>
      <c r="B908" s="33">
        <v>45222.683113425926</v>
      </c>
      <c r="C908" s="33">
        <v>45222.683113425926</v>
      </c>
      <c r="E908" t="s">
        <v>2025</v>
      </c>
      <c r="F908" t="s">
        <v>65</v>
      </c>
      <c r="G908" s="3">
        <v>2388185</v>
      </c>
      <c r="J908" t="s">
        <v>2026</v>
      </c>
      <c r="K908" t="s">
        <v>2027</v>
      </c>
      <c r="L908" t="s">
        <v>110</v>
      </c>
      <c r="M908" s="23" t="s">
        <v>76</v>
      </c>
      <c r="P908" s="25" t="s">
        <v>58</v>
      </c>
      <c r="Q908" s="25"/>
      <c r="S908" t="s">
        <v>60</v>
      </c>
      <c r="T908" t="s">
        <v>87</v>
      </c>
      <c r="AA908" s="28" t="str">
        <f t="shared" si="98"/>
        <v>2388185</v>
      </c>
      <c r="AB908" s="27" t="str">
        <f t="shared" si="99"/>
        <v>1</v>
      </c>
      <c r="AC908" s="27">
        <f t="shared" si="100"/>
        <v>0</v>
      </c>
      <c r="AD908" s="27">
        <f t="shared" si="101"/>
        <v>0</v>
      </c>
      <c r="AE908" s="3">
        <f t="shared" si="102"/>
        <v>0</v>
      </c>
      <c r="AF908" s="3">
        <f t="shared" si="103"/>
        <v>0</v>
      </c>
      <c r="AG908" s="3">
        <f t="shared" si="104"/>
        <v>0</v>
      </c>
      <c r="AH908" s="12" cm="1">
        <f t="array" ref="AH908">_xlfn.IFS(M908=PARAMETROS!$A$2,(AE908*PARAMETROS!$B$2)+(AB908*PARAMETROS!$C$2),
M908=PARAMETROS!$A$3,(AE908*PARAMETROS!$B$3)+(AB908*PARAMETROS!$C$3),
M908=PARAMETROS!$A$4,(AE908*PARAMETROS!$B$4)+(AB908*PARAMETROS!$C$4),
M908=PARAMETROS!$A$5,(AE908*PARAMETROS!$B$5)+(AB908*PARAMETROS!$C$5),
M908=PARAMETROS!$A$6,(AE908*PARAMETROS!$B$6)+(AB908*PARAMETROS!$C$6),
M908=PARAMETROS!$A$7,(AE908*PARAMETROS!$B$7)+(AB908*PARAMETROS!$C$7))+
_xlfn.IFS(N908="",0,N908=PARAMETROS!$A$2,(AF908*PARAMETROS!$B$2)+(AC908*PARAMETROS!$C$2),
N908=PARAMETROS!$A$3,(AF908*PARAMETROS!$B$3)+(AC908*PARAMETROS!$C$3),
N908=PARAMETROS!$A$4,(AF908*PARAMETROS!$B$4)+(AC908*PARAMETROS!$C$4),
N908=PARAMETROS!$A$5,(AF908*PARAMETROS!$B$5)+(AC908*PARAMETROS!$C$5),
N908=PARAMETROS!$A$6,(AF908*PARAMETROS!$B$6)+(AC908*PARAMETROS!$C$6),
N908=PARAMETROS!$A$7,(AF908*PARAMETROS!$B$7)+(AC908*PARAMETROS!$C$7))+
_xlfn.IFS(O908="",0,O908=PARAMETROS!$A$2,(AG908*PARAMETROS!$B$2)+(AD908*PARAMETROS!$C$2),
O908=PARAMETROS!$A$3,(AG908*PARAMETROS!$B$3)+(AD908*PARAMETROS!$C$3),
O908=PARAMETROS!$A$4,(AG908*PARAMETROS!$B$4)+(AD908*PARAMETROS!$C$4),
O908=PARAMETROS!$A$5,(AG908*PARAMETROS!$B$5)+(AD908*PARAMETROS!$C$5),
O908=PARAMETROS!$A$6,(AG908*PARAMETROS!$B$6)+(AD908*PARAMETROS!$C$6),
O908=PARAMETROS!$A$7,(AG908*PARAMETROS!$B$7)+(AD908*PARAMETROS!$C$7))</f>
        <v>0.12</v>
      </c>
      <c r="AI908" s="12"/>
      <c r="AJ908" s="12"/>
      <c r="AK908" s="12"/>
    </row>
    <row r="909" spans="1:37">
      <c r="A909" s="3">
        <v>908</v>
      </c>
      <c r="B909" s="33">
        <v>45222.682476851849</v>
      </c>
      <c r="C909" s="33">
        <v>45222.682476851849</v>
      </c>
      <c r="E909" t="s">
        <v>2017</v>
      </c>
      <c r="F909" t="s">
        <v>65</v>
      </c>
      <c r="G909" s="3">
        <v>2388174</v>
      </c>
      <c r="J909" t="s">
        <v>2028</v>
      </c>
      <c r="K909" t="s">
        <v>2029</v>
      </c>
      <c r="L909" t="s">
        <v>114</v>
      </c>
      <c r="M909" s="23" t="s">
        <v>138</v>
      </c>
      <c r="P909" s="25" t="s">
        <v>48</v>
      </c>
      <c r="Q909" s="25"/>
      <c r="S909" t="s">
        <v>49</v>
      </c>
      <c r="AA909" s="28" t="str">
        <f t="shared" si="98"/>
        <v>2388174</v>
      </c>
      <c r="AB909" s="27" t="str">
        <f t="shared" si="99"/>
        <v>2</v>
      </c>
      <c r="AC909" s="27">
        <f t="shared" si="100"/>
        <v>0</v>
      </c>
      <c r="AD909" s="27">
        <f t="shared" si="101"/>
        <v>0</v>
      </c>
      <c r="AE909" s="3">
        <f t="shared" si="102"/>
        <v>0</v>
      </c>
      <c r="AF909" s="3">
        <f t="shared" si="103"/>
        <v>0</v>
      </c>
      <c r="AG909" s="3">
        <f t="shared" si="104"/>
        <v>0</v>
      </c>
      <c r="AH909" s="12" cm="1">
        <f t="array" ref="AH909">_xlfn.IFS(M909=PARAMETROS!$A$2,(AE909*PARAMETROS!$B$2)+(AB909*PARAMETROS!$C$2),
M909=PARAMETROS!$A$3,(AE909*PARAMETROS!$B$3)+(AB909*PARAMETROS!$C$3),
M909=PARAMETROS!$A$4,(AE909*PARAMETROS!$B$4)+(AB909*PARAMETROS!$C$4),
M909=PARAMETROS!$A$5,(AE909*PARAMETROS!$B$5)+(AB909*PARAMETROS!$C$5),
M909=PARAMETROS!$A$6,(AE909*PARAMETROS!$B$6)+(AB909*PARAMETROS!$C$6),
M909=PARAMETROS!$A$7,(AE909*PARAMETROS!$B$7)+(AB909*PARAMETROS!$C$7))+
_xlfn.IFS(N909="",0,N909=PARAMETROS!$A$2,(AF909*PARAMETROS!$B$2)+(AC909*PARAMETROS!$C$2),
N909=PARAMETROS!$A$3,(AF909*PARAMETROS!$B$3)+(AC909*PARAMETROS!$C$3),
N909=PARAMETROS!$A$4,(AF909*PARAMETROS!$B$4)+(AC909*PARAMETROS!$C$4),
N909=PARAMETROS!$A$5,(AF909*PARAMETROS!$B$5)+(AC909*PARAMETROS!$C$5),
N909=PARAMETROS!$A$6,(AF909*PARAMETROS!$B$6)+(AC909*PARAMETROS!$C$6),
N909=PARAMETROS!$A$7,(AF909*PARAMETROS!$B$7)+(AC909*PARAMETROS!$C$7))+
_xlfn.IFS(O909="",0,O909=PARAMETROS!$A$2,(AG909*PARAMETROS!$B$2)+(AD909*PARAMETROS!$C$2),
O909=PARAMETROS!$A$3,(AG909*PARAMETROS!$B$3)+(AD909*PARAMETROS!$C$3),
O909=PARAMETROS!$A$4,(AG909*PARAMETROS!$B$4)+(AD909*PARAMETROS!$C$4),
O909=PARAMETROS!$A$5,(AG909*PARAMETROS!$B$5)+(AD909*PARAMETROS!$C$5),
O909=PARAMETROS!$A$6,(AG909*PARAMETROS!$B$6)+(AD909*PARAMETROS!$C$6),
O909=PARAMETROS!$A$7,(AG909*PARAMETROS!$B$7)+(AD909*PARAMETROS!$C$7))</f>
        <v>0.12</v>
      </c>
      <c r="AI909" s="12"/>
      <c r="AJ909" s="12"/>
      <c r="AK909" s="12"/>
    </row>
    <row r="910" spans="1:37">
      <c r="A910" s="3">
        <v>909</v>
      </c>
      <c r="B910" s="33">
        <v>45222.680844907409</v>
      </c>
      <c r="C910" s="33">
        <v>45222.680844907409</v>
      </c>
      <c r="E910" t="s">
        <v>2014</v>
      </c>
      <c r="F910" t="s">
        <v>65</v>
      </c>
      <c r="G910" s="3">
        <v>2388156</v>
      </c>
      <c r="J910" t="s">
        <v>2030</v>
      </c>
      <c r="K910" t="s">
        <v>2031</v>
      </c>
      <c r="L910" t="s">
        <v>97</v>
      </c>
      <c r="M910" s="23" t="s">
        <v>82</v>
      </c>
      <c r="N910" s="23" t="s">
        <v>70</v>
      </c>
      <c r="P910" s="25" t="s">
        <v>118</v>
      </c>
      <c r="Q910" s="25" t="s">
        <v>48</v>
      </c>
      <c r="S910" t="s">
        <v>60</v>
      </c>
      <c r="T910" t="s">
        <v>102</v>
      </c>
      <c r="AA910" s="28" t="str">
        <f t="shared" si="98"/>
        <v>2388156</v>
      </c>
      <c r="AB910" s="27" t="str">
        <f t="shared" si="99"/>
        <v>6</v>
      </c>
      <c r="AC910" s="27" t="str">
        <f t="shared" si="100"/>
        <v>2</v>
      </c>
      <c r="AD910" s="27">
        <f t="shared" si="101"/>
        <v>0</v>
      </c>
      <c r="AE910" s="3">
        <f t="shared" si="102"/>
        <v>0</v>
      </c>
      <c r="AF910" s="3">
        <f t="shared" si="103"/>
        <v>0</v>
      </c>
      <c r="AG910" s="3">
        <f t="shared" si="104"/>
        <v>0</v>
      </c>
      <c r="AH910" s="12" cm="1">
        <f t="array" ref="AH910">_xlfn.IFS(M910=PARAMETROS!$A$2,(AE910*PARAMETROS!$B$2)+(AB910*PARAMETROS!$C$2),
M910=PARAMETROS!$A$3,(AE910*PARAMETROS!$B$3)+(AB910*PARAMETROS!$C$3),
M910=PARAMETROS!$A$4,(AE910*PARAMETROS!$B$4)+(AB910*PARAMETROS!$C$4),
M910=PARAMETROS!$A$5,(AE910*PARAMETROS!$B$5)+(AB910*PARAMETROS!$C$5),
M910=PARAMETROS!$A$6,(AE910*PARAMETROS!$B$6)+(AB910*PARAMETROS!$C$6),
M910=PARAMETROS!$A$7,(AE910*PARAMETROS!$B$7)+(AB910*PARAMETROS!$C$7))+
_xlfn.IFS(N910="",0,N910=PARAMETROS!$A$2,(AF910*PARAMETROS!$B$2)+(AC910*PARAMETROS!$C$2),
N910=PARAMETROS!$A$3,(AF910*PARAMETROS!$B$3)+(AC910*PARAMETROS!$C$3),
N910=PARAMETROS!$A$4,(AF910*PARAMETROS!$B$4)+(AC910*PARAMETROS!$C$4),
N910=PARAMETROS!$A$5,(AF910*PARAMETROS!$B$5)+(AC910*PARAMETROS!$C$5),
N910=PARAMETROS!$A$6,(AF910*PARAMETROS!$B$6)+(AC910*PARAMETROS!$C$6),
N910=PARAMETROS!$A$7,(AF910*PARAMETROS!$B$7)+(AC910*PARAMETROS!$C$7))+
_xlfn.IFS(O910="",0,O910=PARAMETROS!$A$2,(AG910*PARAMETROS!$B$2)+(AD910*PARAMETROS!$C$2),
O910=PARAMETROS!$A$3,(AG910*PARAMETROS!$B$3)+(AD910*PARAMETROS!$C$3),
O910=PARAMETROS!$A$4,(AG910*PARAMETROS!$B$4)+(AD910*PARAMETROS!$C$4),
O910=PARAMETROS!$A$5,(AG910*PARAMETROS!$B$5)+(AD910*PARAMETROS!$C$5),
O910=PARAMETROS!$A$6,(AG910*PARAMETROS!$B$6)+(AD910*PARAMETROS!$C$6),
O910=PARAMETROS!$A$7,(AG910*PARAMETROS!$B$7)+(AD910*PARAMETROS!$C$7))</f>
        <v>0.72</v>
      </c>
      <c r="AI910" s="12"/>
      <c r="AJ910" s="12"/>
      <c r="AK910" s="12"/>
    </row>
    <row r="911" spans="1:37">
      <c r="A911" s="3">
        <v>910</v>
      </c>
      <c r="B911" s="33">
        <v>45222.677314814813</v>
      </c>
      <c r="C911" s="33">
        <v>45222.677314814813</v>
      </c>
      <c r="E911" t="s">
        <v>2008</v>
      </c>
      <c r="F911" t="s">
        <v>65</v>
      </c>
      <c r="G911" s="3">
        <v>2388144</v>
      </c>
      <c r="J911" t="s">
        <v>2032</v>
      </c>
      <c r="K911" t="s">
        <v>2033</v>
      </c>
      <c r="L911" t="s">
        <v>56</v>
      </c>
      <c r="M911" s="23" t="s">
        <v>70</v>
      </c>
      <c r="P911" s="25" t="s">
        <v>58</v>
      </c>
      <c r="Q911" s="25"/>
      <c r="S911" t="s">
        <v>60</v>
      </c>
      <c r="T911" t="s">
        <v>87</v>
      </c>
      <c r="AA911" s="28" t="str">
        <f t="shared" si="98"/>
        <v>2388144</v>
      </c>
      <c r="AB911" s="27" t="str">
        <f t="shared" si="99"/>
        <v>1</v>
      </c>
      <c r="AC911" s="27">
        <f t="shared" si="100"/>
        <v>0</v>
      </c>
      <c r="AD911" s="27">
        <f t="shared" si="101"/>
        <v>0</v>
      </c>
      <c r="AE911" s="3">
        <f t="shared" si="102"/>
        <v>0</v>
      </c>
      <c r="AF911" s="3">
        <f t="shared" si="103"/>
        <v>0</v>
      </c>
      <c r="AG911" s="3">
        <f t="shared" si="104"/>
        <v>0</v>
      </c>
      <c r="AH911" s="12" cm="1">
        <f t="array" ref="AH911">_xlfn.IFS(M911=PARAMETROS!$A$2,(AE911*PARAMETROS!$B$2)+(AB911*PARAMETROS!$C$2),
M911=PARAMETROS!$A$3,(AE911*PARAMETROS!$B$3)+(AB911*PARAMETROS!$C$3),
M911=PARAMETROS!$A$4,(AE911*PARAMETROS!$B$4)+(AB911*PARAMETROS!$C$4),
M911=PARAMETROS!$A$5,(AE911*PARAMETROS!$B$5)+(AB911*PARAMETROS!$C$5),
M911=PARAMETROS!$A$6,(AE911*PARAMETROS!$B$6)+(AB911*PARAMETROS!$C$6),
M911=PARAMETROS!$A$7,(AE911*PARAMETROS!$B$7)+(AB911*PARAMETROS!$C$7))+
_xlfn.IFS(N911="",0,N911=PARAMETROS!$A$2,(AF911*PARAMETROS!$B$2)+(AC911*PARAMETROS!$C$2),
N911=PARAMETROS!$A$3,(AF911*PARAMETROS!$B$3)+(AC911*PARAMETROS!$C$3),
N911=PARAMETROS!$A$4,(AF911*PARAMETROS!$B$4)+(AC911*PARAMETROS!$C$4),
N911=PARAMETROS!$A$5,(AF911*PARAMETROS!$B$5)+(AC911*PARAMETROS!$C$5),
N911=PARAMETROS!$A$6,(AF911*PARAMETROS!$B$6)+(AC911*PARAMETROS!$C$6),
N911=PARAMETROS!$A$7,(AF911*PARAMETROS!$B$7)+(AC911*PARAMETROS!$C$7))+
_xlfn.IFS(O911="",0,O911=PARAMETROS!$A$2,(AG911*PARAMETROS!$B$2)+(AD911*PARAMETROS!$C$2),
O911=PARAMETROS!$A$3,(AG911*PARAMETROS!$B$3)+(AD911*PARAMETROS!$C$3),
O911=PARAMETROS!$A$4,(AG911*PARAMETROS!$B$4)+(AD911*PARAMETROS!$C$4),
O911=PARAMETROS!$A$5,(AG911*PARAMETROS!$B$5)+(AD911*PARAMETROS!$C$5),
O911=PARAMETROS!$A$6,(AG911*PARAMETROS!$B$6)+(AD911*PARAMETROS!$C$6),
O911=PARAMETROS!$A$7,(AG911*PARAMETROS!$B$7)+(AD911*PARAMETROS!$C$7))</f>
        <v>0.18</v>
      </c>
      <c r="AI911" s="12"/>
      <c r="AJ911" s="12"/>
      <c r="AK911" s="12"/>
    </row>
    <row r="912" spans="1:37">
      <c r="A912" s="3">
        <v>911</v>
      </c>
      <c r="B912" s="33">
        <v>45222.675208333334</v>
      </c>
      <c r="C912" s="33">
        <v>45222.675208333334</v>
      </c>
      <c r="E912" t="s">
        <v>2014</v>
      </c>
      <c r="F912" t="s">
        <v>65</v>
      </c>
      <c r="G912" s="3">
        <v>2388138</v>
      </c>
      <c r="J912" t="s">
        <v>2034</v>
      </c>
      <c r="K912" t="s">
        <v>2035</v>
      </c>
      <c r="L912" t="s">
        <v>125</v>
      </c>
      <c r="M912" s="23" t="s">
        <v>47</v>
      </c>
      <c r="P912" s="25" t="s">
        <v>59</v>
      </c>
      <c r="Q912" s="25"/>
      <c r="S912" t="s">
        <v>60</v>
      </c>
      <c r="T912" t="s">
        <v>61</v>
      </c>
      <c r="U912" t="s">
        <v>62</v>
      </c>
      <c r="AA912" s="28" t="str">
        <f t="shared" si="98"/>
        <v>2388138</v>
      </c>
      <c r="AB912" s="27" t="str">
        <f t="shared" si="99"/>
        <v>4</v>
      </c>
      <c r="AC912" s="27">
        <f t="shared" si="100"/>
        <v>0</v>
      </c>
      <c r="AD912" s="27">
        <f t="shared" si="101"/>
        <v>0</v>
      </c>
      <c r="AE912" s="3">
        <f t="shared" si="102"/>
        <v>0</v>
      </c>
      <c r="AF912" s="3">
        <f t="shared" si="103"/>
        <v>0</v>
      </c>
      <c r="AG912" s="3">
        <f t="shared" si="104"/>
        <v>0</v>
      </c>
      <c r="AH912" s="12" cm="1">
        <f t="array" ref="AH912">_xlfn.IFS(M912=PARAMETROS!$A$2,(AE912*PARAMETROS!$B$2)+(AB912*PARAMETROS!$C$2),
M912=PARAMETROS!$A$3,(AE912*PARAMETROS!$B$3)+(AB912*PARAMETROS!$C$3),
M912=PARAMETROS!$A$4,(AE912*PARAMETROS!$B$4)+(AB912*PARAMETROS!$C$4),
M912=PARAMETROS!$A$5,(AE912*PARAMETROS!$B$5)+(AB912*PARAMETROS!$C$5),
M912=PARAMETROS!$A$6,(AE912*PARAMETROS!$B$6)+(AB912*PARAMETROS!$C$6),
M912=PARAMETROS!$A$7,(AE912*PARAMETROS!$B$7)+(AB912*PARAMETROS!$C$7))+
_xlfn.IFS(N912="",0,N912=PARAMETROS!$A$2,(AF912*PARAMETROS!$B$2)+(AC912*PARAMETROS!$C$2),
N912=PARAMETROS!$A$3,(AF912*PARAMETROS!$B$3)+(AC912*PARAMETROS!$C$3),
N912=PARAMETROS!$A$4,(AF912*PARAMETROS!$B$4)+(AC912*PARAMETROS!$C$4),
N912=PARAMETROS!$A$5,(AF912*PARAMETROS!$B$5)+(AC912*PARAMETROS!$C$5),
N912=PARAMETROS!$A$6,(AF912*PARAMETROS!$B$6)+(AC912*PARAMETROS!$C$6),
N912=PARAMETROS!$A$7,(AF912*PARAMETROS!$B$7)+(AC912*PARAMETROS!$C$7))+
_xlfn.IFS(O912="",0,O912=PARAMETROS!$A$2,(AG912*PARAMETROS!$B$2)+(AD912*PARAMETROS!$C$2),
O912=PARAMETROS!$A$3,(AG912*PARAMETROS!$B$3)+(AD912*PARAMETROS!$C$3),
O912=PARAMETROS!$A$4,(AG912*PARAMETROS!$B$4)+(AD912*PARAMETROS!$C$4),
O912=PARAMETROS!$A$5,(AG912*PARAMETROS!$B$5)+(AD912*PARAMETROS!$C$5),
O912=PARAMETROS!$A$6,(AG912*PARAMETROS!$B$6)+(AD912*PARAMETROS!$C$6),
O912=PARAMETROS!$A$7,(AG912*PARAMETROS!$B$7)+(AD912*PARAMETROS!$C$7))</f>
        <v>0.24</v>
      </c>
      <c r="AI912" s="12"/>
      <c r="AJ912" s="12"/>
      <c r="AK912" s="12"/>
    </row>
    <row r="913" spans="1:37">
      <c r="A913" s="3">
        <v>912</v>
      </c>
      <c r="B913" s="33">
        <v>45222.672812500001</v>
      </c>
      <c r="C913" s="33">
        <v>45222.672812500001</v>
      </c>
      <c r="E913" t="s">
        <v>2017</v>
      </c>
      <c r="F913" t="s">
        <v>65</v>
      </c>
      <c r="G913" s="3">
        <v>2388132</v>
      </c>
      <c r="J913" t="s">
        <v>2036</v>
      </c>
      <c r="K913" t="s">
        <v>2037</v>
      </c>
      <c r="L913" t="s">
        <v>129</v>
      </c>
      <c r="M913" s="23" t="s">
        <v>57</v>
      </c>
      <c r="P913" s="25" t="s">
        <v>59</v>
      </c>
      <c r="Q913" s="25"/>
      <c r="S913" t="s">
        <v>49</v>
      </c>
      <c r="AA913" s="28" t="str">
        <f t="shared" si="98"/>
        <v>2388132</v>
      </c>
      <c r="AB913" s="27" t="str">
        <f t="shared" si="99"/>
        <v>4</v>
      </c>
      <c r="AC913" s="27">
        <f t="shared" si="100"/>
        <v>0</v>
      </c>
      <c r="AD913" s="27">
        <f t="shared" si="101"/>
        <v>0</v>
      </c>
      <c r="AE913" s="3">
        <f t="shared" si="102"/>
        <v>0</v>
      </c>
      <c r="AF913" s="3">
        <f t="shared" si="103"/>
        <v>0</v>
      </c>
      <c r="AG913" s="3">
        <f t="shared" si="104"/>
        <v>0</v>
      </c>
      <c r="AH913" s="12" cm="1">
        <f t="array" ref="AH913">_xlfn.IFS(M913=PARAMETROS!$A$2,(AE913*PARAMETROS!$B$2)+(AB913*PARAMETROS!$C$2),
M913=PARAMETROS!$A$3,(AE913*PARAMETROS!$B$3)+(AB913*PARAMETROS!$C$3),
M913=PARAMETROS!$A$4,(AE913*PARAMETROS!$B$4)+(AB913*PARAMETROS!$C$4),
M913=PARAMETROS!$A$5,(AE913*PARAMETROS!$B$5)+(AB913*PARAMETROS!$C$5),
M913=PARAMETROS!$A$6,(AE913*PARAMETROS!$B$6)+(AB913*PARAMETROS!$C$6),
M913=PARAMETROS!$A$7,(AE913*PARAMETROS!$B$7)+(AB913*PARAMETROS!$C$7))+
_xlfn.IFS(N913="",0,N913=PARAMETROS!$A$2,(AF913*PARAMETROS!$B$2)+(AC913*PARAMETROS!$C$2),
N913=PARAMETROS!$A$3,(AF913*PARAMETROS!$B$3)+(AC913*PARAMETROS!$C$3),
N913=PARAMETROS!$A$4,(AF913*PARAMETROS!$B$4)+(AC913*PARAMETROS!$C$4),
N913=PARAMETROS!$A$5,(AF913*PARAMETROS!$B$5)+(AC913*PARAMETROS!$C$5),
N913=PARAMETROS!$A$6,(AF913*PARAMETROS!$B$6)+(AC913*PARAMETROS!$C$6),
N913=PARAMETROS!$A$7,(AF913*PARAMETROS!$B$7)+(AC913*PARAMETROS!$C$7))+
_xlfn.IFS(O913="",0,O913=PARAMETROS!$A$2,(AG913*PARAMETROS!$B$2)+(AD913*PARAMETROS!$C$2),
O913=PARAMETROS!$A$3,(AG913*PARAMETROS!$B$3)+(AD913*PARAMETROS!$C$3),
O913=PARAMETROS!$A$4,(AG913*PARAMETROS!$B$4)+(AD913*PARAMETROS!$C$4),
O913=PARAMETROS!$A$5,(AG913*PARAMETROS!$B$5)+(AD913*PARAMETROS!$C$5),
O913=PARAMETROS!$A$6,(AG913*PARAMETROS!$B$6)+(AD913*PARAMETROS!$C$6),
O913=PARAMETROS!$A$7,(AG913*PARAMETROS!$B$7)+(AD913*PARAMETROS!$C$7))</f>
        <v>1</v>
      </c>
      <c r="AI913" s="12"/>
      <c r="AJ913" s="12"/>
      <c r="AK913" s="12"/>
    </row>
    <row r="914" spans="1:37">
      <c r="A914" s="3">
        <v>913</v>
      </c>
      <c r="B914" s="33">
        <v>45222.661423611113</v>
      </c>
      <c r="C914" s="33">
        <v>45222.661423611113</v>
      </c>
      <c r="E914" t="s">
        <v>2025</v>
      </c>
      <c r="F914" t="s">
        <v>65</v>
      </c>
      <c r="G914" s="3">
        <v>2388091</v>
      </c>
      <c r="J914" t="s">
        <v>2038</v>
      </c>
      <c r="K914" t="s">
        <v>2039</v>
      </c>
      <c r="L914" t="s">
        <v>46</v>
      </c>
      <c r="M914" s="23" t="s">
        <v>70</v>
      </c>
      <c r="P914" s="25" t="s">
        <v>48</v>
      </c>
      <c r="S914" t="s">
        <v>49</v>
      </c>
      <c r="AA914" s="28" t="str">
        <f t="shared" si="98"/>
        <v>2388091</v>
      </c>
      <c r="AB914" s="27" t="str">
        <f t="shared" si="99"/>
        <v>2</v>
      </c>
      <c r="AC914" s="27">
        <f t="shared" si="100"/>
        <v>0</v>
      </c>
      <c r="AD914" s="27">
        <f t="shared" si="101"/>
        <v>0</v>
      </c>
      <c r="AE914" s="3">
        <f t="shared" si="102"/>
        <v>0</v>
      </c>
      <c r="AF914" s="3">
        <f t="shared" si="103"/>
        <v>0</v>
      </c>
      <c r="AG914" s="3">
        <f t="shared" si="104"/>
        <v>0</v>
      </c>
      <c r="AH914" s="12" cm="1">
        <f t="array" ref="AH914">_xlfn.IFS(M914=PARAMETROS!$A$2,(AE914*PARAMETROS!$B$2)+(AB914*PARAMETROS!$C$2),
M914=PARAMETROS!$A$3,(AE914*PARAMETROS!$B$3)+(AB914*PARAMETROS!$C$3),
M914=PARAMETROS!$A$4,(AE914*PARAMETROS!$B$4)+(AB914*PARAMETROS!$C$4),
M914=PARAMETROS!$A$5,(AE914*PARAMETROS!$B$5)+(AB914*PARAMETROS!$C$5),
M914=PARAMETROS!$A$6,(AE914*PARAMETROS!$B$6)+(AB914*PARAMETROS!$C$6),
M914=PARAMETROS!$A$7,(AE914*PARAMETROS!$B$7)+(AB914*PARAMETROS!$C$7))+
_xlfn.IFS(N914="",0,N914=PARAMETROS!$A$2,(AF914*PARAMETROS!$B$2)+(AC914*PARAMETROS!$C$2),
N914=PARAMETROS!$A$3,(AF914*PARAMETROS!$B$3)+(AC914*PARAMETROS!$C$3),
N914=PARAMETROS!$A$4,(AF914*PARAMETROS!$B$4)+(AC914*PARAMETROS!$C$4),
N914=PARAMETROS!$A$5,(AF914*PARAMETROS!$B$5)+(AC914*PARAMETROS!$C$5),
N914=PARAMETROS!$A$6,(AF914*PARAMETROS!$B$6)+(AC914*PARAMETROS!$C$6),
N914=PARAMETROS!$A$7,(AF914*PARAMETROS!$B$7)+(AC914*PARAMETROS!$C$7))+
_xlfn.IFS(O914="",0,O914=PARAMETROS!$A$2,(AG914*PARAMETROS!$B$2)+(AD914*PARAMETROS!$C$2),
O914=PARAMETROS!$A$3,(AG914*PARAMETROS!$B$3)+(AD914*PARAMETROS!$C$3),
O914=PARAMETROS!$A$4,(AG914*PARAMETROS!$B$4)+(AD914*PARAMETROS!$C$4),
O914=PARAMETROS!$A$5,(AG914*PARAMETROS!$B$5)+(AD914*PARAMETROS!$C$5),
O914=PARAMETROS!$A$6,(AG914*PARAMETROS!$B$6)+(AD914*PARAMETROS!$C$6),
O914=PARAMETROS!$A$7,(AG914*PARAMETROS!$B$7)+(AD914*PARAMETROS!$C$7))</f>
        <v>0.36</v>
      </c>
      <c r="AI914" s="12"/>
      <c r="AJ914" s="12"/>
      <c r="AK914" s="12"/>
    </row>
    <row r="915" spans="1:37">
      <c r="A915" s="3">
        <v>914</v>
      </c>
      <c r="B915" s="33">
        <v>45222.654097222221</v>
      </c>
      <c r="C915" s="33">
        <v>45222.654097222221</v>
      </c>
      <c r="E915" t="s">
        <v>2017</v>
      </c>
      <c r="F915" t="s">
        <v>65</v>
      </c>
      <c r="G915" s="3">
        <v>2388051</v>
      </c>
      <c r="J915" t="s">
        <v>2040</v>
      </c>
      <c r="K915" t="s">
        <v>2041</v>
      </c>
      <c r="L915" t="s">
        <v>56</v>
      </c>
      <c r="M915" s="23" t="s">
        <v>76</v>
      </c>
      <c r="N915" s="23" t="s">
        <v>47</v>
      </c>
      <c r="P915" s="25" t="s">
        <v>58</v>
      </c>
      <c r="Q915" s="25" t="s">
        <v>59</v>
      </c>
      <c r="S915" t="s">
        <v>60</v>
      </c>
      <c r="T915" t="s">
        <v>61</v>
      </c>
      <c r="U915" t="s">
        <v>62</v>
      </c>
      <c r="AA915" s="28" t="str">
        <f t="shared" si="98"/>
        <v>2388051</v>
      </c>
      <c r="AB915" s="27" t="str">
        <f t="shared" si="99"/>
        <v>1</v>
      </c>
      <c r="AC915" s="27" t="str">
        <f t="shared" si="100"/>
        <v>4</v>
      </c>
      <c r="AD915" s="27">
        <f t="shared" si="101"/>
        <v>0</v>
      </c>
      <c r="AE915" s="3">
        <f t="shared" si="102"/>
        <v>0</v>
      </c>
      <c r="AF915" s="3">
        <f t="shared" si="103"/>
        <v>0</v>
      </c>
      <c r="AG915" s="3">
        <f t="shared" si="104"/>
        <v>0</v>
      </c>
      <c r="AH915" s="12" cm="1">
        <f t="array" ref="AH915">_xlfn.IFS(M915=PARAMETROS!$A$2,(AE915*PARAMETROS!$B$2)+(AB915*PARAMETROS!$C$2),
M915=PARAMETROS!$A$3,(AE915*PARAMETROS!$B$3)+(AB915*PARAMETROS!$C$3),
M915=PARAMETROS!$A$4,(AE915*PARAMETROS!$B$4)+(AB915*PARAMETROS!$C$4),
M915=PARAMETROS!$A$5,(AE915*PARAMETROS!$B$5)+(AB915*PARAMETROS!$C$5),
M915=PARAMETROS!$A$6,(AE915*PARAMETROS!$B$6)+(AB915*PARAMETROS!$C$6),
M915=PARAMETROS!$A$7,(AE915*PARAMETROS!$B$7)+(AB915*PARAMETROS!$C$7))+
_xlfn.IFS(N915="",0,N915=PARAMETROS!$A$2,(AF915*PARAMETROS!$B$2)+(AC915*PARAMETROS!$C$2),
N915=PARAMETROS!$A$3,(AF915*PARAMETROS!$B$3)+(AC915*PARAMETROS!$C$3),
N915=PARAMETROS!$A$4,(AF915*PARAMETROS!$B$4)+(AC915*PARAMETROS!$C$4),
N915=PARAMETROS!$A$5,(AF915*PARAMETROS!$B$5)+(AC915*PARAMETROS!$C$5),
N915=PARAMETROS!$A$6,(AF915*PARAMETROS!$B$6)+(AC915*PARAMETROS!$C$6),
N915=PARAMETROS!$A$7,(AF915*PARAMETROS!$B$7)+(AC915*PARAMETROS!$C$7))+
_xlfn.IFS(O915="",0,O915=PARAMETROS!$A$2,(AG915*PARAMETROS!$B$2)+(AD915*PARAMETROS!$C$2),
O915=PARAMETROS!$A$3,(AG915*PARAMETROS!$B$3)+(AD915*PARAMETROS!$C$3),
O915=PARAMETROS!$A$4,(AG915*PARAMETROS!$B$4)+(AD915*PARAMETROS!$C$4),
O915=PARAMETROS!$A$5,(AG915*PARAMETROS!$B$5)+(AD915*PARAMETROS!$C$5),
O915=PARAMETROS!$A$6,(AG915*PARAMETROS!$B$6)+(AD915*PARAMETROS!$C$6),
O915=PARAMETROS!$A$7,(AG915*PARAMETROS!$B$7)+(AD915*PARAMETROS!$C$7))</f>
        <v>0.36</v>
      </c>
      <c r="AI915" s="12"/>
      <c r="AJ915" s="12"/>
      <c r="AK915" s="12"/>
    </row>
    <row r="916" spans="1:37">
      <c r="A916" s="3">
        <v>915</v>
      </c>
      <c r="B916" s="33">
        <v>45222.651192129626</v>
      </c>
      <c r="C916" s="33">
        <v>45222.651192129626</v>
      </c>
      <c r="E916" t="s">
        <v>2014</v>
      </c>
      <c r="F916" t="s">
        <v>65</v>
      </c>
      <c r="G916" s="3">
        <v>2388043</v>
      </c>
      <c r="J916" t="s">
        <v>2042</v>
      </c>
      <c r="K916" t="s">
        <v>2043</v>
      </c>
      <c r="L916" t="s">
        <v>69</v>
      </c>
      <c r="M916" s="23" t="s">
        <v>82</v>
      </c>
      <c r="N916" s="23" t="s">
        <v>47</v>
      </c>
      <c r="P916" s="25" t="s">
        <v>59</v>
      </c>
      <c r="Q916" s="25" t="s">
        <v>59</v>
      </c>
      <c r="S916" t="s">
        <v>49</v>
      </c>
      <c r="AA916" s="28" t="str">
        <f t="shared" si="98"/>
        <v>2388043</v>
      </c>
      <c r="AB916" s="27" t="str">
        <f t="shared" si="99"/>
        <v>4</v>
      </c>
      <c r="AC916" s="27" t="str">
        <f t="shared" si="100"/>
        <v>4</v>
      </c>
      <c r="AD916" s="27">
        <f t="shared" si="101"/>
        <v>0</v>
      </c>
      <c r="AE916" s="3">
        <f t="shared" si="102"/>
        <v>0</v>
      </c>
      <c r="AF916" s="3">
        <f t="shared" si="103"/>
        <v>0</v>
      </c>
      <c r="AG916" s="3">
        <f t="shared" si="104"/>
        <v>0</v>
      </c>
      <c r="AH916" s="12" cm="1">
        <f t="array" ref="AH916">_xlfn.IFS(M916=PARAMETROS!$A$2,(AE916*PARAMETROS!$B$2)+(AB916*PARAMETROS!$C$2),
M916=PARAMETROS!$A$3,(AE916*PARAMETROS!$B$3)+(AB916*PARAMETROS!$C$3),
M916=PARAMETROS!$A$4,(AE916*PARAMETROS!$B$4)+(AB916*PARAMETROS!$C$4),
M916=PARAMETROS!$A$5,(AE916*PARAMETROS!$B$5)+(AB916*PARAMETROS!$C$5),
M916=PARAMETROS!$A$6,(AE916*PARAMETROS!$B$6)+(AB916*PARAMETROS!$C$6),
M916=PARAMETROS!$A$7,(AE916*PARAMETROS!$B$7)+(AB916*PARAMETROS!$C$7))+
_xlfn.IFS(N916="",0,N916=PARAMETROS!$A$2,(AF916*PARAMETROS!$B$2)+(AC916*PARAMETROS!$C$2),
N916=PARAMETROS!$A$3,(AF916*PARAMETROS!$B$3)+(AC916*PARAMETROS!$C$3),
N916=PARAMETROS!$A$4,(AF916*PARAMETROS!$B$4)+(AC916*PARAMETROS!$C$4),
N916=PARAMETROS!$A$5,(AF916*PARAMETROS!$B$5)+(AC916*PARAMETROS!$C$5),
N916=PARAMETROS!$A$6,(AF916*PARAMETROS!$B$6)+(AC916*PARAMETROS!$C$6),
N916=PARAMETROS!$A$7,(AF916*PARAMETROS!$B$7)+(AC916*PARAMETROS!$C$7))+
_xlfn.IFS(O916="",0,O916=PARAMETROS!$A$2,(AG916*PARAMETROS!$B$2)+(AD916*PARAMETROS!$C$2),
O916=PARAMETROS!$A$3,(AG916*PARAMETROS!$B$3)+(AD916*PARAMETROS!$C$3),
O916=PARAMETROS!$A$4,(AG916*PARAMETROS!$B$4)+(AD916*PARAMETROS!$C$4),
O916=PARAMETROS!$A$5,(AG916*PARAMETROS!$B$5)+(AD916*PARAMETROS!$C$5),
O916=PARAMETROS!$A$6,(AG916*PARAMETROS!$B$6)+(AD916*PARAMETROS!$C$6),
O916=PARAMETROS!$A$7,(AG916*PARAMETROS!$B$7)+(AD916*PARAMETROS!$C$7))</f>
        <v>0.48</v>
      </c>
      <c r="AI916" s="12"/>
      <c r="AJ916" s="12"/>
      <c r="AK916" s="12"/>
    </row>
    <row r="917" spans="1:37">
      <c r="A917" s="3">
        <v>916</v>
      </c>
      <c r="B917" s="33">
        <v>45223.377858796295</v>
      </c>
      <c r="C917" s="33">
        <v>45223.377858796295</v>
      </c>
      <c r="E917" t="s">
        <v>2011</v>
      </c>
      <c r="F917" t="s">
        <v>65</v>
      </c>
      <c r="G917" s="3">
        <v>2388029</v>
      </c>
      <c r="J917" t="s">
        <v>2044</v>
      </c>
      <c r="K917" t="s">
        <v>2045</v>
      </c>
      <c r="L917" t="s">
        <v>75</v>
      </c>
      <c r="M917" s="23" t="s">
        <v>70</v>
      </c>
      <c r="P917" s="25" t="s">
        <v>48</v>
      </c>
      <c r="Q917" s="25"/>
      <c r="S917" t="s">
        <v>49</v>
      </c>
      <c r="AA917" s="28" t="str">
        <f t="shared" si="98"/>
        <v>2388029</v>
      </c>
      <c r="AB917" s="27" t="str">
        <f t="shared" si="99"/>
        <v>2</v>
      </c>
      <c r="AC917" s="27">
        <f t="shared" si="100"/>
        <v>0</v>
      </c>
      <c r="AD917" s="27">
        <f t="shared" si="101"/>
        <v>0</v>
      </c>
      <c r="AE917" s="3">
        <f t="shared" si="102"/>
        <v>0</v>
      </c>
      <c r="AF917" s="3">
        <f t="shared" si="103"/>
        <v>0</v>
      </c>
      <c r="AG917" s="3">
        <f t="shared" si="104"/>
        <v>0</v>
      </c>
      <c r="AH917" s="12" cm="1">
        <f t="array" ref="AH917">_xlfn.IFS(M917=PARAMETROS!$A$2,(AE917*PARAMETROS!$B$2)+(AB917*PARAMETROS!$C$2),
M917=PARAMETROS!$A$3,(AE917*PARAMETROS!$B$3)+(AB917*PARAMETROS!$C$3),
M917=PARAMETROS!$A$4,(AE917*PARAMETROS!$B$4)+(AB917*PARAMETROS!$C$4),
M917=PARAMETROS!$A$5,(AE917*PARAMETROS!$B$5)+(AB917*PARAMETROS!$C$5),
M917=PARAMETROS!$A$6,(AE917*PARAMETROS!$B$6)+(AB917*PARAMETROS!$C$6),
M917=PARAMETROS!$A$7,(AE917*PARAMETROS!$B$7)+(AB917*PARAMETROS!$C$7))+
_xlfn.IFS(N917="",0,N917=PARAMETROS!$A$2,(AF917*PARAMETROS!$B$2)+(AC917*PARAMETROS!$C$2),
N917=PARAMETROS!$A$3,(AF917*PARAMETROS!$B$3)+(AC917*PARAMETROS!$C$3),
N917=PARAMETROS!$A$4,(AF917*PARAMETROS!$B$4)+(AC917*PARAMETROS!$C$4),
N917=PARAMETROS!$A$5,(AF917*PARAMETROS!$B$5)+(AC917*PARAMETROS!$C$5),
N917=PARAMETROS!$A$6,(AF917*PARAMETROS!$B$6)+(AC917*PARAMETROS!$C$6),
N917=PARAMETROS!$A$7,(AF917*PARAMETROS!$B$7)+(AC917*PARAMETROS!$C$7))+
_xlfn.IFS(O917="",0,O917=PARAMETROS!$A$2,(AG917*PARAMETROS!$B$2)+(AD917*PARAMETROS!$C$2),
O917=PARAMETROS!$A$3,(AG917*PARAMETROS!$B$3)+(AD917*PARAMETROS!$C$3),
O917=PARAMETROS!$A$4,(AG917*PARAMETROS!$B$4)+(AD917*PARAMETROS!$C$4),
O917=PARAMETROS!$A$5,(AG917*PARAMETROS!$B$5)+(AD917*PARAMETROS!$C$5),
O917=PARAMETROS!$A$6,(AG917*PARAMETROS!$B$6)+(AD917*PARAMETROS!$C$6),
O917=PARAMETROS!$A$7,(AG917*PARAMETROS!$B$7)+(AD917*PARAMETROS!$C$7))</f>
        <v>0.36</v>
      </c>
      <c r="AI917" s="12"/>
      <c r="AJ917" s="12"/>
      <c r="AK917" s="12"/>
    </row>
    <row r="918" spans="1:37">
      <c r="A918" s="3">
        <v>917</v>
      </c>
      <c r="B918" s="33">
        <v>45222.641793981478</v>
      </c>
      <c r="C918" s="33">
        <v>45222.641793981478</v>
      </c>
      <c r="E918" t="s">
        <v>2017</v>
      </c>
      <c r="F918" t="s">
        <v>65</v>
      </c>
      <c r="G918" s="3">
        <v>2388011</v>
      </c>
      <c r="J918" t="s">
        <v>2046</v>
      </c>
      <c r="K918" t="s">
        <v>2047</v>
      </c>
      <c r="L918" t="s">
        <v>81</v>
      </c>
      <c r="M918" s="23" t="s">
        <v>47</v>
      </c>
      <c r="N918" s="23" t="s">
        <v>70</v>
      </c>
      <c r="P918" s="25" t="s">
        <v>48</v>
      </c>
      <c r="Q918" s="25" t="s">
        <v>48</v>
      </c>
      <c r="S918" t="s">
        <v>49</v>
      </c>
      <c r="AA918" s="28" t="str">
        <f t="shared" si="98"/>
        <v>2388011</v>
      </c>
      <c r="AB918" s="27" t="str">
        <f t="shared" si="99"/>
        <v>2</v>
      </c>
      <c r="AC918" s="27" t="str">
        <f t="shared" si="100"/>
        <v>2</v>
      </c>
      <c r="AD918" s="27">
        <f t="shared" si="101"/>
        <v>0</v>
      </c>
      <c r="AE918" s="3">
        <f t="shared" si="102"/>
        <v>0</v>
      </c>
      <c r="AF918" s="3">
        <f t="shared" si="103"/>
        <v>0</v>
      </c>
      <c r="AG918" s="3">
        <f t="shared" si="104"/>
        <v>0</v>
      </c>
      <c r="AH918" s="12" cm="1">
        <f t="array" ref="AH918">_xlfn.IFS(M918=PARAMETROS!$A$2,(AE918*PARAMETROS!$B$2)+(AB918*PARAMETROS!$C$2),
M918=PARAMETROS!$A$3,(AE918*PARAMETROS!$B$3)+(AB918*PARAMETROS!$C$3),
M918=PARAMETROS!$A$4,(AE918*PARAMETROS!$B$4)+(AB918*PARAMETROS!$C$4),
M918=PARAMETROS!$A$5,(AE918*PARAMETROS!$B$5)+(AB918*PARAMETROS!$C$5),
M918=PARAMETROS!$A$6,(AE918*PARAMETROS!$B$6)+(AB918*PARAMETROS!$C$6),
M918=PARAMETROS!$A$7,(AE918*PARAMETROS!$B$7)+(AB918*PARAMETROS!$C$7))+
_xlfn.IFS(N918="",0,N918=PARAMETROS!$A$2,(AF918*PARAMETROS!$B$2)+(AC918*PARAMETROS!$C$2),
N918=PARAMETROS!$A$3,(AF918*PARAMETROS!$B$3)+(AC918*PARAMETROS!$C$3),
N918=PARAMETROS!$A$4,(AF918*PARAMETROS!$B$4)+(AC918*PARAMETROS!$C$4),
N918=PARAMETROS!$A$5,(AF918*PARAMETROS!$B$5)+(AC918*PARAMETROS!$C$5),
N918=PARAMETROS!$A$6,(AF918*PARAMETROS!$B$6)+(AC918*PARAMETROS!$C$6),
N918=PARAMETROS!$A$7,(AF918*PARAMETROS!$B$7)+(AC918*PARAMETROS!$C$7))+
_xlfn.IFS(O918="",0,O918=PARAMETROS!$A$2,(AG918*PARAMETROS!$B$2)+(AD918*PARAMETROS!$C$2),
O918=PARAMETROS!$A$3,(AG918*PARAMETROS!$B$3)+(AD918*PARAMETROS!$C$3),
O918=PARAMETROS!$A$4,(AG918*PARAMETROS!$B$4)+(AD918*PARAMETROS!$C$4),
O918=PARAMETROS!$A$5,(AG918*PARAMETROS!$B$5)+(AD918*PARAMETROS!$C$5),
O918=PARAMETROS!$A$6,(AG918*PARAMETROS!$B$6)+(AD918*PARAMETROS!$C$6),
O918=PARAMETROS!$A$7,(AG918*PARAMETROS!$B$7)+(AD918*PARAMETROS!$C$7))</f>
        <v>0.48</v>
      </c>
      <c r="AI918" s="12"/>
      <c r="AJ918" s="12"/>
      <c r="AK918" s="12"/>
    </row>
    <row r="919" spans="1:37">
      <c r="A919" s="3">
        <v>918</v>
      </c>
      <c r="B919" s="33">
        <v>45222.638321759259</v>
      </c>
      <c r="C919" s="33">
        <v>45222.638321759259</v>
      </c>
      <c r="E919" t="s">
        <v>50</v>
      </c>
      <c r="F919" t="s">
        <v>65</v>
      </c>
      <c r="G919" s="3">
        <v>2387994</v>
      </c>
      <c r="J919" t="s">
        <v>2048</v>
      </c>
      <c r="K919" t="s">
        <v>2049</v>
      </c>
      <c r="L919" t="s">
        <v>86</v>
      </c>
      <c r="M919" s="23" t="s">
        <v>57</v>
      </c>
      <c r="P919" s="25" t="s">
        <v>48</v>
      </c>
      <c r="Q919" s="25"/>
      <c r="S919" t="s">
        <v>60</v>
      </c>
      <c r="T919" t="s">
        <v>87</v>
      </c>
      <c r="AA919" s="28" t="str">
        <f t="shared" si="98"/>
        <v>2387994</v>
      </c>
      <c r="AB919" s="27" t="str">
        <f t="shared" si="99"/>
        <v>2</v>
      </c>
      <c r="AC919" s="27">
        <f t="shared" si="100"/>
        <v>0</v>
      </c>
      <c r="AD919" s="27">
        <f t="shared" si="101"/>
        <v>0</v>
      </c>
      <c r="AE919" s="3">
        <f t="shared" si="102"/>
        <v>0</v>
      </c>
      <c r="AF919" s="3">
        <f t="shared" si="103"/>
        <v>0</v>
      </c>
      <c r="AG919" s="3">
        <f t="shared" si="104"/>
        <v>0</v>
      </c>
      <c r="AH919" s="12" cm="1">
        <f t="array" ref="AH919">_xlfn.IFS(M919=PARAMETROS!$A$2,(AE919*PARAMETROS!$B$2)+(AB919*PARAMETROS!$C$2),
M919=PARAMETROS!$A$3,(AE919*PARAMETROS!$B$3)+(AB919*PARAMETROS!$C$3),
M919=PARAMETROS!$A$4,(AE919*PARAMETROS!$B$4)+(AB919*PARAMETROS!$C$4),
M919=PARAMETROS!$A$5,(AE919*PARAMETROS!$B$5)+(AB919*PARAMETROS!$C$5),
M919=PARAMETROS!$A$6,(AE919*PARAMETROS!$B$6)+(AB919*PARAMETROS!$C$6),
M919=PARAMETROS!$A$7,(AE919*PARAMETROS!$B$7)+(AB919*PARAMETROS!$C$7))+
_xlfn.IFS(N919="",0,N919=PARAMETROS!$A$2,(AF919*PARAMETROS!$B$2)+(AC919*PARAMETROS!$C$2),
N919=PARAMETROS!$A$3,(AF919*PARAMETROS!$B$3)+(AC919*PARAMETROS!$C$3),
N919=PARAMETROS!$A$4,(AF919*PARAMETROS!$B$4)+(AC919*PARAMETROS!$C$4),
N919=PARAMETROS!$A$5,(AF919*PARAMETROS!$B$5)+(AC919*PARAMETROS!$C$5),
N919=PARAMETROS!$A$6,(AF919*PARAMETROS!$B$6)+(AC919*PARAMETROS!$C$6),
N919=PARAMETROS!$A$7,(AF919*PARAMETROS!$B$7)+(AC919*PARAMETROS!$C$7))+
_xlfn.IFS(O919="",0,O919=PARAMETROS!$A$2,(AG919*PARAMETROS!$B$2)+(AD919*PARAMETROS!$C$2),
O919=PARAMETROS!$A$3,(AG919*PARAMETROS!$B$3)+(AD919*PARAMETROS!$C$3),
O919=PARAMETROS!$A$4,(AG919*PARAMETROS!$B$4)+(AD919*PARAMETROS!$C$4),
O919=PARAMETROS!$A$5,(AG919*PARAMETROS!$B$5)+(AD919*PARAMETROS!$C$5),
O919=PARAMETROS!$A$6,(AG919*PARAMETROS!$B$6)+(AD919*PARAMETROS!$C$6),
O919=PARAMETROS!$A$7,(AG919*PARAMETROS!$B$7)+(AD919*PARAMETROS!$C$7))</f>
        <v>0.5</v>
      </c>
      <c r="AI919" s="12"/>
      <c r="AJ919" s="12"/>
      <c r="AK919" s="12"/>
    </row>
    <row r="920" spans="1:37">
      <c r="A920" s="3">
        <v>919</v>
      </c>
      <c r="B920" s="33">
        <v>45222.637685185182</v>
      </c>
      <c r="C920" s="33">
        <v>45222.637685185182</v>
      </c>
      <c r="E920" t="s">
        <v>50</v>
      </c>
      <c r="F920" t="s">
        <v>65</v>
      </c>
      <c r="G920" s="3">
        <v>2387991</v>
      </c>
      <c r="J920" t="s">
        <v>2050</v>
      </c>
      <c r="K920" t="s">
        <v>2051</v>
      </c>
      <c r="L920" t="s">
        <v>92</v>
      </c>
      <c r="M920" s="23" t="s">
        <v>70</v>
      </c>
      <c r="P920" s="25" t="s">
        <v>93</v>
      </c>
      <c r="Q920" s="25"/>
      <c r="S920" t="s">
        <v>49</v>
      </c>
      <c r="AA920" s="28" t="str">
        <f t="shared" si="98"/>
        <v>2387991</v>
      </c>
      <c r="AB920" s="27" t="str">
        <f t="shared" si="99"/>
        <v>5</v>
      </c>
      <c r="AC920" s="27">
        <f t="shared" si="100"/>
        <v>0</v>
      </c>
      <c r="AD920" s="27">
        <f t="shared" si="101"/>
        <v>0</v>
      </c>
      <c r="AE920" s="3">
        <f t="shared" si="102"/>
        <v>0</v>
      </c>
      <c r="AF920" s="3">
        <f t="shared" si="103"/>
        <v>0</v>
      </c>
      <c r="AG920" s="3">
        <f t="shared" si="104"/>
        <v>0</v>
      </c>
      <c r="AH920" s="12" cm="1">
        <f t="array" ref="AH920">_xlfn.IFS(M920=PARAMETROS!$A$2,(AE920*PARAMETROS!$B$2)+(AB920*PARAMETROS!$C$2),
M920=PARAMETROS!$A$3,(AE920*PARAMETROS!$B$3)+(AB920*PARAMETROS!$C$3),
M920=PARAMETROS!$A$4,(AE920*PARAMETROS!$B$4)+(AB920*PARAMETROS!$C$4),
M920=PARAMETROS!$A$5,(AE920*PARAMETROS!$B$5)+(AB920*PARAMETROS!$C$5),
M920=PARAMETROS!$A$6,(AE920*PARAMETROS!$B$6)+(AB920*PARAMETROS!$C$6),
M920=PARAMETROS!$A$7,(AE920*PARAMETROS!$B$7)+(AB920*PARAMETROS!$C$7))+
_xlfn.IFS(N920="",0,N920=PARAMETROS!$A$2,(AF920*PARAMETROS!$B$2)+(AC920*PARAMETROS!$C$2),
N920=PARAMETROS!$A$3,(AF920*PARAMETROS!$B$3)+(AC920*PARAMETROS!$C$3),
N920=PARAMETROS!$A$4,(AF920*PARAMETROS!$B$4)+(AC920*PARAMETROS!$C$4),
N920=PARAMETROS!$A$5,(AF920*PARAMETROS!$B$5)+(AC920*PARAMETROS!$C$5),
N920=PARAMETROS!$A$6,(AF920*PARAMETROS!$B$6)+(AC920*PARAMETROS!$C$6),
N920=PARAMETROS!$A$7,(AF920*PARAMETROS!$B$7)+(AC920*PARAMETROS!$C$7))+
_xlfn.IFS(O920="",0,O920=PARAMETROS!$A$2,(AG920*PARAMETROS!$B$2)+(AD920*PARAMETROS!$C$2),
O920=PARAMETROS!$A$3,(AG920*PARAMETROS!$B$3)+(AD920*PARAMETROS!$C$3),
O920=PARAMETROS!$A$4,(AG920*PARAMETROS!$B$4)+(AD920*PARAMETROS!$C$4),
O920=PARAMETROS!$A$5,(AG920*PARAMETROS!$B$5)+(AD920*PARAMETROS!$C$5),
O920=PARAMETROS!$A$6,(AG920*PARAMETROS!$B$6)+(AD920*PARAMETROS!$C$6),
O920=PARAMETROS!$A$7,(AG920*PARAMETROS!$B$7)+(AD920*PARAMETROS!$C$7))</f>
        <v>0.89999999999999991</v>
      </c>
      <c r="AI920" s="12"/>
      <c r="AJ920" s="12"/>
      <c r="AK920" s="12"/>
    </row>
    <row r="921" spans="1:37">
      <c r="A921" s="3">
        <v>920</v>
      </c>
      <c r="B921" s="33">
        <v>45222.640902777777</v>
      </c>
      <c r="C921" s="33">
        <v>45222.640902777777</v>
      </c>
      <c r="E921" t="s">
        <v>2008</v>
      </c>
      <c r="F921" t="s">
        <v>65</v>
      </c>
      <c r="G921" s="3">
        <v>2387987</v>
      </c>
      <c r="J921" t="s">
        <v>2052</v>
      </c>
      <c r="K921" t="s">
        <v>2053</v>
      </c>
      <c r="L921" t="s">
        <v>97</v>
      </c>
      <c r="M921" s="23" t="s">
        <v>47</v>
      </c>
      <c r="P921" s="25" t="s">
        <v>48</v>
      </c>
      <c r="Q921" s="25"/>
      <c r="S921" t="s">
        <v>49</v>
      </c>
      <c r="AA921" s="28" t="str">
        <f t="shared" si="98"/>
        <v>2387987</v>
      </c>
      <c r="AB921" s="27" t="str">
        <f t="shared" si="99"/>
        <v>2</v>
      </c>
      <c r="AC921" s="27">
        <f t="shared" si="100"/>
        <v>0</v>
      </c>
      <c r="AD921" s="27">
        <f t="shared" si="101"/>
        <v>0</v>
      </c>
      <c r="AE921" s="3">
        <f t="shared" si="102"/>
        <v>0</v>
      </c>
      <c r="AF921" s="3">
        <f t="shared" si="103"/>
        <v>0</v>
      </c>
      <c r="AG921" s="3">
        <f t="shared" si="104"/>
        <v>0</v>
      </c>
      <c r="AH921" s="12" cm="1">
        <f t="array" ref="AH921">_xlfn.IFS(M921=PARAMETROS!$A$2,(AE921*PARAMETROS!$B$2)+(AB921*PARAMETROS!$C$2),
M921=PARAMETROS!$A$3,(AE921*PARAMETROS!$B$3)+(AB921*PARAMETROS!$C$3),
M921=PARAMETROS!$A$4,(AE921*PARAMETROS!$B$4)+(AB921*PARAMETROS!$C$4),
M921=PARAMETROS!$A$5,(AE921*PARAMETROS!$B$5)+(AB921*PARAMETROS!$C$5),
M921=PARAMETROS!$A$6,(AE921*PARAMETROS!$B$6)+(AB921*PARAMETROS!$C$6),
M921=PARAMETROS!$A$7,(AE921*PARAMETROS!$B$7)+(AB921*PARAMETROS!$C$7))+
_xlfn.IFS(N921="",0,N921=PARAMETROS!$A$2,(AF921*PARAMETROS!$B$2)+(AC921*PARAMETROS!$C$2),
N921=PARAMETROS!$A$3,(AF921*PARAMETROS!$B$3)+(AC921*PARAMETROS!$C$3),
N921=PARAMETROS!$A$4,(AF921*PARAMETROS!$B$4)+(AC921*PARAMETROS!$C$4),
N921=PARAMETROS!$A$5,(AF921*PARAMETROS!$B$5)+(AC921*PARAMETROS!$C$5),
N921=PARAMETROS!$A$6,(AF921*PARAMETROS!$B$6)+(AC921*PARAMETROS!$C$6),
N921=PARAMETROS!$A$7,(AF921*PARAMETROS!$B$7)+(AC921*PARAMETROS!$C$7))+
_xlfn.IFS(O921="",0,O921=PARAMETROS!$A$2,(AG921*PARAMETROS!$B$2)+(AD921*PARAMETROS!$C$2),
O921=PARAMETROS!$A$3,(AG921*PARAMETROS!$B$3)+(AD921*PARAMETROS!$C$3),
O921=PARAMETROS!$A$4,(AG921*PARAMETROS!$B$4)+(AD921*PARAMETROS!$C$4),
O921=PARAMETROS!$A$5,(AG921*PARAMETROS!$B$5)+(AD921*PARAMETROS!$C$5),
O921=PARAMETROS!$A$6,(AG921*PARAMETROS!$B$6)+(AD921*PARAMETROS!$C$6),
O921=PARAMETROS!$A$7,(AG921*PARAMETROS!$B$7)+(AD921*PARAMETROS!$C$7))</f>
        <v>0.12</v>
      </c>
      <c r="AI921" s="12"/>
      <c r="AJ921" s="12"/>
      <c r="AK921" s="12"/>
    </row>
    <row r="922" spans="1:37">
      <c r="A922" s="3">
        <v>921</v>
      </c>
      <c r="B922" s="33">
        <v>45222.6406712963</v>
      </c>
      <c r="C922" s="33">
        <v>45222.6406712963</v>
      </c>
      <c r="E922" t="s">
        <v>88</v>
      </c>
      <c r="F922" t="s">
        <v>65</v>
      </c>
      <c r="G922" s="3">
        <v>2387986</v>
      </c>
      <c r="J922" t="s">
        <v>2054</v>
      </c>
      <c r="K922" t="s">
        <v>2055</v>
      </c>
      <c r="L922" t="s">
        <v>101</v>
      </c>
      <c r="M922" s="23" t="s">
        <v>47</v>
      </c>
      <c r="P922" s="25" t="s">
        <v>48</v>
      </c>
      <c r="Q922" s="25"/>
      <c r="S922" t="s">
        <v>60</v>
      </c>
      <c r="T922" t="s">
        <v>102</v>
      </c>
      <c r="AA922" s="28" t="str">
        <f t="shared" si="98"/>
        <v>2387986</v>
      </c>
      <c r="AB922" s="27" t="str">
        <f t="shared" si="99"/>
        <v>2</v>
      </c>
      <c r="AC922" s="27">
        <f t="shared" si="100"/>
        <v>0</v>
      </c>
      <c r="AD922" s="27">
        <f t="shared" si="101"/>
        <v>0</v>
      </c>
      <c r="AE922" s="3">
        <f t="shared" si="102"/>
        <v>0</v>
      </c>
      <c r="AF922" s="3">
        <f t="shared" si="103"/>
        <v>0</v>
      </c>
      <c r="AG922" s="3">
        <f t="shared" si="104"/>
        <v>0</v>
      </c>
      <c r="AH922" s="12" cm="1">
        <f t="array" ref="AH922">_xlfn.IFS(M922=PARAMETROS!$A$2,(AE922*PARAMETROS!$B$2)+(AB922*PARAMETROS!$C$2),
M922=PARAMETROS!$A$3,(AE922*PARAMETROS!$B$3)+(AB922*PARAMETROS!$C$3),
M922=PARAMETROS!$A$4,(AE922*PARAMETROS!$B$4)+(AB922*PARAMETROS!$C$4),
M922=PARAMETROS!$A$5,(AE922*PARAMETROS!$B$5)+(AB922*PARAMETROS!$C$5),
M922=PARAMETROS!$A$6,(AE922*PARAMETROS!$B$6)+(AB922*PARAMETROS!$C$6),
M922=PARAMETROS!$A$7,(AE922*PARAMETROS!$B$7)+(AB922*PARAMETROS!$C$7))+
_xlfn.IFS(N922="",0,N922=PARAMETROS!$A$2,(AF922*PARAMETROS!$B$2)+(AC922*PARAMETROS!$C$2),
N922=PARAMETROS!$A$3,(AF922*PARAMETROS!$B$3)+(AC922*PARAMETROS!$C$3),
N922=PARAMETROS!$A$4,(AF922*PARAMETROS!$B$4)+(AC922*PARAMETROS!$C$4),
N922=PARAMETROS!$A$5,(AF922*PARAMETROS!$B$5)+(AC922*PARAMETROS!$C$5),
N922=PARAMETROS!$A$6,(AF922*PARAMETROS!$B$6)+(AC922*PARAMETROS!$C$6),
N922=PARAMETROS!$A$7,(AF922*PARAMETROS!$B$7)+(AC922*PARAMETROS!$C$7))+
_xlfn.IFS(O922="",0,O922=PARAMETROS!$A$2,(AG922*PARAMETROS!$B$2)+(AD922*PARAMETROS!$C$2),
O922=PARAMETROS!$A$3,(AG922*PARAMETROS!$B$3)+(AD922*PARAMETROS!$C$3),
O922=PARAMETROS!$A$4,(AG922*PARAMETROS!$B$4)+(AD922*PARAMETROS!$C$4),
O922=PARAMETROS!$A$5,(AG922*PARAMETROS!$B$5)+(AD922*PARAMETROS!$C$5),
O922=PARAMETROS!$A$6,(AG922*PARAMETROS!$B$6)+(AD922*PARAMETROS!$C$6),
O922=PARAMETROS!$A$7,(AG922*PARAMETROS!$B$7)+(AD922*PARAMETROS!$C$7))</f>
        <v>0.12</v>
      </c>
      <c r="AI922" s="12"/>
      <c r="AJ922" s="12"/>
      <c r="AK922" s="12"/>
    </row>
    <row r="923" spans="1:37">
      <c r="A923" s="3">
        <v>922</v>
      </c>
      <c r="B923" s="33">
        <v>45222.632037037038</v>
      </c>
      <c r="C923" s="33">
        <v>45222.632037037038</v>
      </c>
      <c r="E923" t="s">
        <v>88</v>
      </c>
      <c r="F923" t="s">
        <v>65</v>
      </c>
      <c r="G923" s="3">
        <v>2387979</v>
      </c>
      <c r="J923" t="s">
        <v>2056</v>
      </c>
      <c r="K923" t="s">
        <v>2057</v>
      </c>
      <c r="L923" t="s">
        <v>106</v>
      </c>
      <c r="M923" s="23" t="s">
        <v>82</v>
      </c>
      <c r="N923" s="23" t="s">
        <v>70</v>
      </c>
      <c r="P923" s="25" t="s">
        <v>59</v>
      </c>
      <c r="Q923" s="25" t="s">
        <v>48</v>
      </c>
      <c r="S923" t="s">
        <v>49</v>
      </c>
      <c r="AA923" s="28" t="str">
        <f t="shared" si="98"/>
        <v>2387979</v>
      </c>
      <c r="AB923" s="27" t="str">
        <f t="shared" si="99"/>
        <v>4</v>
      </c>
      <c r="AC923" s="27" t="str">
        <f t="shared" si="100"/>
        <v>2</v>
      </c>
      <c r="AD923" s="27">
        <f t="shared" si="101"/>
        <v>0</v>
      </c>
      <c r="AE923" s="3">
        <f t="shared" si="102"/>
        <v>0</v>
      </c>
      <c r="AF923" s="3">
        <f t="shared" si="103"/>
        <v>0</v>
      </c>
      <c r="AG923" s="3">
        <f t="shared" si="104"/>
        <v>0</v>
      </c>
      <c r="AH923" s="12" cm="1">
        <f t="array" ref="AH923">_xlfn.IFS(M923=PARAMETROS!$A$2,(AE923*PARAMETROS!$B$2)+(AB923*PARAMETROS!$C$2),
M923=PARAMETROS!$A$3,(AE923*PARAMETROS!$B$3)+(AB923*PARAMETROS!$C$3),
M923=PARAMETROS!$A$4,(AE923*PARAMETROS!$B$4)+(AB923*PARAMETROS!$C$4),
M923=PARAMETROS!$A$5,(AE923*PARAMETROS!$B$5)+(AB923*PARAMETROS!$C$5),
M923=PARAMETROS!$A$6,(AE923*PARAMETROS!$B$6)+(AB923*PARAMETROS!$C$6),
M923=PARAMETROS!$A$7,(AE923*PARAMETROS!$B$7)+(AB923*PARAMETROS!$C$7))+
_xlfn.IFS(N923="",0,N923=PARAMETROS!$A$2,(AF923*PARAMETROS!$B$2)+(AC923*PARAMETROS!$C$2),
N923=PARAMETROS!$A$3,(AF923*PARAMETROS!$B$3)+(AC923*PARAMETROS!$C$3),
N923=PARAMETROS!$A$4,(AF923*PARAMETROS!$B$4)+(AC923*PARAMETROS!$C$4),
N923=PARAMETROS!$A$5,(AF923*PARAMETROS!$B$5)+(AC923*PARAMETROS!$C$5),
N923=PARAMETROS!$A$6,(AF923*PARAMETROS!$B$6)+(AC923*PARAMETROS!$C$6),
N923=PARAMETROS!$A$7,(AF923*PARAMETROS!$B$7)+(AC923*PARAMETROS!$C$7))+
_xlfn.IFS(O923="",0,O923=PARAMETROS!$A$2,(AG923*PARAMETROS!$B$2)+(AD923*PARAMETROS!$C$2),
O923=PARAMETROS!$A$3,(AG923*PARAMETROS!$B$3)+(AD923*PARAMETROS!$C$3),
O923=PARAMETROS!$A$4,(AG923*PARAMETROS!$B$4)+(AD923*PARAMETROS!$C$4),
O923=PARAMETROS!$A$5,(AG923*PARAMETROS!$B$5)+(AD923*PARAMETROS!$C$5),
O923=PARAMETROS!$A$6,(AG923*PARAMETROS!$B$6)+(AD923*PARAMETROS!$C$6),
O923=PARAMETROS!$A$7,(AG923*PARAMETROS!$B$7)+(AD923*PARAMETROS!$C$7))</f>
        <v>0.6</v>
      </c>
      <c r="AI923" s="12"/>
      <c r="AJ923" s="12"/>
      <c r="AK923" s="12"/>
    </row>
    <row r="924" spans="1:37">
      <c r="A924" s="3">
        <v>923</v>
      </c>
      <c r="B924" s="33">
        <v>45222.628576388888</v>
      </c>
      <c r="C924" s="33">
        <v>45222.628576388888</v>
      </c>
      <c r="E924" t="s">
        <v>2014</v>
      </c>
      <c r="F924" t="s">
        <v>65</v>
      </c>
      <c r="G924" s="3">
        <v>2387974</v>
      </c>
      <c r="J924" t="s">
        <v>2058</v>
      </c>
      <c r="K924" t="s">
        <v>2059</v>
      </c>
      <c r="L924" t="s">
        <v>110</v>
      </c>
      <c r="M924" s="23" t="s">
        <v>47</v>
      </c>
      <c r="P924" s="25" t="s">
        <v>58</v>
      </c>
      <c r="Q924" s="25"/>
      <c r="S924" t="s">
        <v>60</v>
      </c>
      <c r="T924" t="s">
        <v>87</v>
      </c>
      <c r="AA924" s="28" t="str">
        <f t="shared" si="98"/>
        <v>2387974</v>
      </c>
      <c r="AB924" s="27" t="str">
        <f t="shared" si="99"/>
        <v>1</v>
      </c>
      <c r="AC924" s="27">
        <f t="shared" si="100"/>
        <v>0</v>
      </c>
      <c r="AD924" s="27">
        <f t="shared" si="101"/>
        <v>0</v>
      </c>
      <c r="AE924" s="3">
        <f t="shared" si="102"/>
        <v>0</v>
      </c>
      <c r="AF924" s="3">
        <f t="shared" si="103"/>
        <v>0</v>
      </c>
      <c r="AG924" s="3">
        <f t="shared" si="104"/>
        <v>0</v>
      </c>
      <c r="AH924" s="12" cm="1">
        <f t="array" ref="AH924">_xlfn.IFS(M924=PARAMETROS!$A$2,(AE924*PARAMETROS!$B$2)+(AB924*PARAMETROS!$C$2),
M924=PARAMETROS!$A$3,(AE924*PARAMETROS!$B$3)+(AB924*PARAMETROS!$C$3),
M924=PARAMETROS!$A$4,(AE924*PARAMETROS!$B$4)+(AB924*PARAMETROS!$C$4),
M924=PARAMETROS!$A$5,(AE924*PARAMETROS!$B$5)+(AB924*PARAMETROS!$C$5),
M924=PARAMETROS!$A$6,(AE924*PARAMETROS!$B$6)+(AB924*PARAMETROS!$C$6),
M924=PARAMETROS!$A$7,(AE924*PARAMETROS!$B$7)+(AB924*PARAMETROS!$C$7))+
_xlfn.IFS(N924="",0,N924=PARAMETROS!$A$2,(AF924*PARAMETROS!$B$2)+(AC924*PARAMETROS!$C$2),
N924=PARAMETROS!$A$3,(AF924*PARAMETROS!$B$3)+(AC924*PARAMETROS!$C$3),
N924=PARAMETROS!$A$4,(AF924*PARAMETROS!$B$4)+(AC924*PARAMETROS!$C$4),
N924=PARAMETROS!$A$5,(AF924*PARAMETROS!$B$5)+(AC924*PARAMETROS!$C$5),
N924=PARAMETROS!$A$6,(AF924*PARAMETROS!$B$6)+(AC924*PARAMETROS!$C$6),
N924=PARAMETROS!$A$7,(AF924*PARAMETROS!$B$7)+(AC924*PARAMETROS!$C$7))+
_xlfn.IFS(O924="",0,O924=PARAMETROS!$A$2,(AG924*PARAMETROS!$B$2)+(AD924*PARAMETROS!$C$2),
O924=PARAMETROS!$A$3,(AG924*PARAMETROS!$B$3)+(AD924*PARAMETROS!$C$3),
O924=PARAMETROS!$A$4,(AG924*PARAMETROS!$B$4)+(AD924*PARAMETROS!$C$4),
O924=PARAMETROS!$A$5,(AG924*PARAMETROS!$B$5)+(AD924*PARAMETROS!$C$5),
O924=PARAMETROS!$A$6,(AG924*PARAMETROS!$B$6)+(AD924*PARAMETROS!$C$6),
O924=PARAMETROS!$A$7,(AG924*PARAMETROS!$B$7)+(AD924*PARAMETROS!$C$7))</f>
        <v>0.06</v>
      </c>
      <c r="AI924" s="12"/>
      <c r="AJ924" s="12"/>
      <c r="AK924" s="12"/>
    </row>
    <row r="925" spans="1:37">
      <c r="A925" s="3">
        <v>924</v>
      </c>
      <c r="B925" s="33">
        <v>45222.626550925925</v>
      </c>
      <c r="C925" s="33">
        <v>45222.626550925925</v>
      </c>
      <c r="E925" t="s">
        <v>2020</v>
      </c>
      <c r="F925" t="s">
        <v>65</v>
      </c>
      <c r="G925" s="3">
        <v>2387968</v>
      </c>
      <c r="J925" t="s">
        <v>2060</v>
      </c>
      <c r="K925" t="s">
        <v>2061</v>
      </c>
      <c r="L925" t="s">
        <v>114</v>
      </c>
      <c r="M925" s="23" t="s">
        <v>76</v>
      </c>
      <c r="P925" s="25" t="s">
        <v>48</v>
      </c>
      <c r="Q925" s="25"/>
      <c r="S925" t="s">
        <v>49</v>
      </c>
      <c r="AA925" s="28" t="str">
        <f t="shared" si="98"/>
        <v>2387968</v>
      </c>
      <c r="AB925" s="27" t="str">
        <f t="shared" si="99"/>
        <v>2</v>
      </c>
      <c r="AC925" s="27">
        <f t="shared" si="100"/>
        <v>0</v>
      </c>
      <c r="AD925" s="27">
        <f t="shared" si="101"/>
        <v>0</v>
      </c>
      <c r="AE925" s="3">
        <f t="shared" si="102"/>
        <v>0</v>
      </c>
      <c r="AF925" s="3">
        <f t="shared" si="103"/>
        <v>0</v>
      </c>
      <c r="AG925" s="3">
        <f t="shared" si="104"/>
        <v>0</v>
      </c>
      <c r="AH925" s="12" cm="1">
        <f t="array" ref="AH925">_xlfn.IFS(M925=PARAMETROS!$A$2,(AE925*PARAMETROS!$B$2)+(AB925*PARAMETROS!$C$2),
M925=PARAMETROS!$A$3,(AE925*PARAMETROS!$B$3)+(AB925*PARAMETROS!$C$3),
M925=PARAMETROS!$A$4,(AE925*PARAMETROS!$B$4)+(AB925*PARAMETROS!$C$4),
M925=PARAMETROS!$A$5,(AE925*PARAMETROS!$B$5)+(AB925*PARAMETROS!$C$5),
M925=PARAMETROS!$A$6,(AE925*PARAMETROS!$B$6)+(AB925*PARAMETROS!$C$6),
M925=PARAMETROS!$A$7,(AE925*PARAMETROS!$B$7)+(AB925*PARAMETROS!$C$7))+
_xlfn.IFS(N925="",0,N925=PARAMETROS!$A$2,(AF925*PARAMETROS!$B$2)+(AC925*PARAMETROS!$C$2),
N925=PARAMETROS!$A$3,(AF925*PARAMETROS!$B$3)+(AC925*PARAMETROS!$C$3),
N925=PARAMETROS!$A$4,(AF925*PARAMETROS!$B$4)+(AC925*PARAMETROS!$C$4),
N925=PARAMETROS!$A$5,(AF925*PARAMETROS!$B$5)+(AC925*PARAMETROS!$C$5),
N925=PARAMETROS!$A$6,(AF925*PARAMETROS!$B$6)+(AC925*PARAMETROS!$C$6),
N925=PARAMETROS!$A$7,(AF925*PARAMETROS!$B$7)+(AC925*PARAMETROS!$C$7))+
_xlfn.IFS(O925="",0,O925=PARAMETROS!$A$2,(AG925*PARAMETROS!$B$2)+(AD925*PARAMETROS!$C$2),
O925=PARAMETROS!$A$3,(AG925*PARAMETROS!$B$3)+(AD925*PARAMETROS!$C$3),
O925=PARAMETROS!$A$4,(AG925*PARAMETROS!$B$4)+(AD925*PARAMETROS!$C$4),
O925=PARAMETROS!$A$5,(AG925*PARAMETROS!$B$5)+(AD925*PARAMETROS!$C$5),
O925=PARAMETROS!$A$6,(AG925*PARAMETROS!$B$6)+(AD925*PARAMETROS!$C$6),
O925=PARAMETROS!$A$7,(AG925*PARAMETROS!$B$7)+(AD925*PARAMETROS!$C$7))</f>
        <v>0.24</v>
      </c>
      <c r="AI925" s="12"/>
      <c r="AJ925" s="12"/>
      <c r="AK925" s="12"/>
    </row>
    <row r="926" spans="1:37">
      <c r="A926" s="3">
        <v>925</v>
      </c>
      <c r="B926" s="33">
        <v>45222.626006944447</v>
      </c>
      <c r="C926" s="33">
        <v>45222.626006944447</v>
      </c>
      <c r="E926" t="s">
        <v>2062</v>
      </c>
      <c r="F926" t="s">
        <v>65</v>
      </c>
      <c r="G926" s="3">
        <v>2387965</v>
      </c>
      <c r="J926" t="s">
        <v>2063</v>
      </c>
      <c r="K926" t="s">
        <v>2064</v>
      </c>
      <c r="L926" t="s">
        <v>46</v>
      </c>
      <c r="M926" s="23" t="s">
        <v>57</v>
      </c>
      <c r="N926" s="23" t="s">
        <v>70</v>
      </c>
      <c r="P926" s="25" t="s">
        <v>118</v>
      </c>
      <c r="Q926" s="25" t="s">
        <v>48</v>
      </c>
      <c r="S926" t="s">
        <v>60</v>
      </c>
      <c r="T926" t="s">
        <v>102</v>
      </c>
      <c r="AA926" s="28" t="str">
        <f t="shared" si="98"/>
        <v>2387965</v>
      </c>
      <c r="AB926" s="27" t="str">
        <f t="shared" si="99"/>
        <v>6</v>
      </c>
      <c r="AC926" s="27" t="str">
        <f t="shared" si="100"/>
        <v>2</v>
      </c>
      <c r="AD926" s="27">
        <f t="shared" si="101"/>
        <v>0</v>
      </c>
      <c r="AE926" s="3">
        <f t="shared" si="102"/>
        <v>0</v>
      </c>
      <c r="AF926" s="3">
        <f t="shared" si="103"/>
        <v>0</v>
      </c>
      <c r="AG926" s="3">
        <f t="shared" si="104"/>
        <v>0</v>
      </c>
      <c r="AH926" s="12" cm="1">
        <f t="array" ref="AH926">_xlfn.IFS(M926=PARAMETROS!$A$2,(AE926*PARAMETROS!$B$2)+(AB926*PARAMETROS!$C$2),
M926=PARAMETROS!$A$3,(AE926*PARAMETROS!$B$3)+(AB926*PARAMETROS!$C$3),
M926=PARAMETROS!$A$4,(AE926*PARAMETROS!$B$4)+(AB926*PARAMETROS!$C$4),
M926=PARAMETROS!$A$5,(AE926*PARAMETROS!$B$5)+(AB926*PARAMETROS!$C$5),
M926=PARAMETROS!$A$6,(AE926*PARAMETROS!$B$6)+(AB926*PARAMETROS!$C$6),
M926=PARAMETROS!$A$7,(AE926*PARAMETROS!$B$7)+(AB926*PARAMETROS!$C$7))+
_xlfn.IFS(N926="",0,N926=PARAMETROS!$A$2,(AF926*PARAMETROS!$B$2)+(AC926*PARAMETROS!$C$2),
N926=PARAMETROS!$A$3,(AF926*PARAMETROS!$B$3)+(AC926*PARAMETROS!$C$3),
N926=PARAMETROS!$A$4,(AF926*PARAMETROS!$B$4)+(AC926*PARAMETROS!$C$4),
N926=PARAMETROS!$A$5,(AF926*PARAMETROS!$B$5)+(AC926*PARAMETROS!$C$5),
N926=PARAMETROS!$A$6,(AF926*PARAMETROS!$B$6)+(AC926*PARAMETROS!$C$6),
N926=PARAMETROS!$A$7,(AF926*PARAMETROS!$B$7)+(AC926*PARAMETROS!$C$7))+
_xlfn.IFS(O926="",0,O926=PARAMETROS!$A$2,(AG926*PARAMETROS!$B$2)+(AD926*PARAMETROS!$C$2),
O926=PARAMETROS!$A$3,(AG926*PARAMETROS!$B$3)+(AD926*PARAMETROS!$C$3),
O926=PARAMETROS!$A$4,(AG926*PARAMETROS!$B$4)+(AD926*PARAMETROS!$C$4),
O926=PARAMETROS!$A$5,(AG926*PARAMETROS!$B$5)+(AD926*PARAMETROS!$C$5),
O926=PARAMETROS!$A$6,(AG926*PARAMETROS!$B$6)+(AD926*PARAMETROS!$C$6),
O926=PARAMETROS!$A$7,(AG926*PARAMETROS!$B$7)+(AD926*PARAMETROS!$C$7))</f>
        <v>1.8599999999999999</v>
      </c>
      <c r="AI926" s="12"/>
      <c r="AJ926" s="12"/>
      <c r="AK926" s="12"/>
    </row>
    <row r="927" spans="1:37">
      <c r="A927" s="3">
        <v>926</v>
      </c>
      <c r="B927" s="33">
        <v>45222.62327546296</v>
      </c>
      <c r="C927" s="33">
        <v>45222.62327546296</v>
      </c>
      <c r="E927" t="s">
        <v>2020</v>
      </c>
      <c r="F927" t="s">
        <v>65</v>
      </c>
      <c r="G927" s="3">
        <v>2387960</v>
      </c>
      <c r="J927" t="s">
        <v>2065</v>
      </c>
      <c r="K927" t="s">
        <v>2066</v>
      </c>
      <c r="L927" t="s">
        <v>56</v>
      </c>
      <c r="M927" s="23" t="s">
        <v>47</v>
      </c>
      <c r="P927" s="25" t="s">
        <v>58</v>
      </c>
      <c r="Q927" s="25"/>
      <c r="S927" t="s">
        <v>60</v>
      </c>
      <c r="T927" t="s">
        <v>87</v>
      </c>
      <c r="AA927" s="28" t="str">
        <f t="shared" si="98"/>
        <v>2387960</v>
      </c>
      <c r="AB927" s="27" t="str">
        <f t="shared" si="99"/>
        <v>1</v>
      </c>
      <c r="AC927" s="27">
        <f t="shared" si="100"/>
        <v>0</v>
      </c>
      <c r="AD927" s="27">
        <f t="shared" si="101"/>
        <v>0</v>
      </c>
      <c r="AE927" s="3">
        <f t="shared" si="102"/>
        <v>0</v>
      </c>
      <c r="AF927" s="3">
        <f t="shared" si="103"/>
        <v>0</v>
      </c>
      <c r="AG927" s="3">
        <f t="shared" si="104"/>
        <v>0</v>
      </c>
      <c r="AH927" s="12" cm="1">
        <f t="array" ref="AH927">_xlfn.IFS(M927=PARAMETROS!$A$2,(AE927*PARAMETROS!$B$2)+(AB927*PARAMETROS!$C$2),
M927=PARAMETROS!$A$3,(AE927*PARAMETROS!$B$3)+(AB927*PARAMETROS!$C$3),
M927=PARAMETROS!$A$4,(AE927*PARAMETROS!$B$4)+(AB927*PARAMETROS!$C$4),
M927=PARAMETROS!$A$5,(AE927*PARAMETROS!$B$5)+(AB927*PARAMETROS!$C$5),
M927=PARAMETROS!$A$6,(AE927*PARAMETROS!$B$6)+(AB927*PARAMETROS!$C$6),
M927=PARAMETROS!$A$7,(AE927*PARAMETROS!$B$7)+(AB927*PARAMETROS!$C$7))+
_xlfn.IFS(N927="",0,N927=PARAMETROS!$A$2,(AF927*PARAMETROS!$B$2)+(AC927*PARAMETROS!$C$2),
N927=PARAMETROS!$A$3,(AF927*PARAMETROS!$B$3)+(AC927*PARAMETROS!$C$3),
N927=PARAMETROS!$A$4,(AF927*PARAMETROS!$B$4)+(AC927*PARAMETROS!$C$4),
N927=PARAMETROS!$A$5,(AF927*PARAMETROS!$B$5)+(AC927*PARAMETROS!$C$5),
N927=PARAMETROS!$A$6,(AF927*PARAMETROS!$B$6)+(AC927*PARAMETROS!$C$6),
N927=PARAMETROS!$A$7,(AF927*PARAMETROS!$B$7)+(AC927*PARAMETROS!$C$7))+
_xlfn.IFS(O927="",0,O927=PARAMETROS!$A$2,(AG927*PARAMETROS!$B$2)+(AD927*PARAMETROS!$C$2),
O927=PARAMETROS!$A$3,(AG927*PARAMETROS!$B$3)+(AD927*PARAMETROS!$C$3),
O927=PARAMETROS!$A$4,(AG927*PARAMETROS!$B$4)+(AD927*PARAMETROS!$C$4),
O927=PARAMETROS!$A$5,(AG927*PARAMETROS!$B$5)+(AD927*PARAMETROS!$C$5),
O927=PARAMETROS!$A$6,(AG927*PARAMETROS!$B$6)+(AD927*PARAMETROS!$C$6),
O927=PARAMETROS!$A$7,(AG927*PARAMETROS!$B$7)+(AD927*PARAMETROS!$C$7))</f>
        <v>0.06</v>
      </c>
      <c r="AI927" s="12"/>
      <c r="AJ927" s="12"/>
      <c r="AK927" s="12"/>
    </row>
    <row r="928" spans="1:37">
      <c r="A928" s="3">
        <v>927</v>
      </c>
      <c r="B928" s="33">
        <v>45222.619664351849</v>
      </c>
      <c r="C928" s="33">
        <v>45222.619664351849</v>
      </c>
      <c r="E928" t="s">
        <v>2062</v>
      </c>
      <c r="F928" t="s">
        <v>65</v>
      </c>
      <c r="G928" s="3">
        <v>2387950</v>
      </c>
      <c r="J928" t="s">
        <v>2067</v>
      </c>
      <c r="K928" t="s">
        <v>2068</v>
      </c>
      <c r="L928" t="s">
        <v>69</v>
      </c>
      <c r="M928" s="23" t="s">
        <v>76</v>
      </c>
      <c r="P928" s="25" t="s">
        <v>59</v>
      </c>
      <c r="Q928" s="25"/>
      <c r="S928" t="s">
        <v>60</v>
      </c>
      <c r="T928" t="s">
        <v>61</v>
      </c>
      <c r="U928" t="s">
        <v>62</v>
      </c>
      <c r="AA928" s="28" t="str">
        <f t="shared" si="98"/>
        <v>2387950</v>
      </c>
      <c r="AB928" s="27" t="str">
        <f t="shared" si="99"/>
        <v>4</v>
      </c>
      <c r="AC928" s="27">
        <f t="shared" si="100"/>
        <v>0</v>
      </c>
      <c r="AD928" s="27">
        <f t="shared" si="101"/>
        <v>0</v>
      </c>
      <c r="AE928" s="3">
        <f t="shared" si="102"/>
        <v>0</v>
      </c>
      <c r="AF928" s="3">
        <f t="shared" si="103"/>
        <v>0</v>
      </c>
      <c r="AG928" s="3">
        <f t="shared" si="104"/>
        <v>0</v>
      </c>
      <c r="AH928" s="12" cm="1">
        <f t="array" ref="AH928">_xlfn.IFS(M928=PARAMETROS!$A$2,(AE928*PARAMETROS!$B$2)+(AB928*PARAMETROS!$C$2),
M928=PARAMETROS!$A$3,(AE928*PARAMETROS!$B$3)+(AB928*PARAMETROS!$C$3),
M928=PARAMETROS!$A$4,(AE928*PARAMETROS!$B$4)+(AB928*PARAMETROS!$C$4),
M928=PARAMETROS!$A$5,(AE928*PARAMETROS!$B$5)+(AB928*PARAMETROS!$C$5),
M928=PARAMETROS!$A$6,(AE928*PARAMETROS!$B$6)+(AB928*PARAMETROS!$C$6),
M928=PARAMETROS!$A$7,(AE928*PARAMETROS!$B$7)+(AB928*PARAMETROS!$C$7))+
_xlfn.IFS(N928="",0,N928=PARAMETROS!$A$2,(AF928*PARAMETROS!$B$2)+(AC928*PARAMETROS!$C$2),
N928=PARAMETROS!$A$3,(AF928*PARAMETROS!$B$3)+(AC928*PARAMETROS!$C$3),
N928=PARAMETROS!$A$4,(AF928*PARAMETROS!$B$4)+(AC928*PARAMETROS!$C$4),
N928=PARAMETROS!$A$5,(AF928*PARAMETROS!$B$5)+(AC928*PARAMETROS!$C$5),
N928=PARAMETROS!$A$6,(AF928*PARAMETROS!$B$6)+(AC928*PARAMETROS!$C$6),
N928=PARAMETROS!$A$7,(AF928*PARAMETROS!$B$7)+(AC928*PARAMETROS!$C$7))+
_xlfn.IFS(O928="",0,O928=PARAMETROS!$A$2,(AG928*PARAMETROS!$B$2)+(AD928*PARAMETROS!$C$2),
O928=PARAMETROS!$A$3,(AG928*PARAMETROS!$B$3)+(AD928*PARAMETROS!$C$3),
O928=PARAMETROS!$A$4,(AG928*PARAMETROS!$B$4)+(AD928*PARAMETROS!$C$4),
O928=PARAMETROS!$A$5,(AG928*PARAMETROS!$B$5)+(AD928*PARAMETROS!$C$5),
O928=PARAMETROS!$A$6,(AG928*PARAMETROS!$B$6)+(AD928*PARAMETROS!$C$6),
O928=PARAMETROS!$A$7,(AG928*PARAMETROS!$B$7)+(AD928*PARAMETROS!$C$7))</f>
        <v>0.48</v>
      </c>
      <c r="AI928" s="12"/>
      <c r="AJ928" s="12"/>
      <c r="AK928" s="12"/>
    </row>
    <row r="929" spans="1:37">
      <c r="A929" s="3">
        <v>928</v>
      </c>
      <c r="B929" s="33">
        <v>45222.608344907407</v>
      </c>
      <c r="C929" s="33">
        <v>45222.608344907407</v>
      </c>
      <c r="E929" t="s">
        <v>2069</v>
      </c>
      <c r="F929" t="s">
        <v>65</v>
      </c>
      <c r="G929" s="3">
        <v>2387919</v>
      </c>
      <c r="J929" t="s">
        <v>2070</v>
      </c>
      <c r="K929" t="s">
        <v>2071</v>
      </c>
      <c r="L929" t="s">
        <v>75</v>
      </c>
      <c r="M929" s="23" t="s">
        <v>47</v>
      </c>
      <c r="P929" s="25" t="s">
        <v>59</v>
      </c>
      <c r="Q929" s="25"/>
      <c r="S929" t="s">
        <v>49</v>
      </c>
      <c r="AA929" s="28" t="str">
        <f t="shared" si="98"/>
        <v>2387919</v>
      </c>
      <c r="AB929" s="27" t="str">
        <f t="shared" si="99"/>
        <v>4</v>
      </c>
      <c r="AC929" s="27">
        <f t="shared" si="100"/>
        <v>0</v>
      </c>
      <c r="AD929" s="27">
        <f t="shared" si="101"/>
        <v>0</v>
      </c>
      <c r="AE929" s="3">
        <f t="shared" si="102"/>
        <v>0</v>
      </c>
      <c r="AF929" s="3">
        <f t="shared" si="103"/>
        <v>0</v>
      </c>
      <c r="AG929" s="3">
        <f t="shared" si="104"/>
        <v>0</v>
      </c>
      <c r="AH929" s="12" cm="1">
        <f t="array" ref="AH929">_xlfn.IFS(M929=PARAMETROS!$A$2,(AE929*PARAMETROS!$B$2)+(AB929*PARAMETROS!$C$2),
M929=PARAMETROS!$A$3,(AE929*PARAMETROS!$B$3)+(AB929*PARAMETROS!$C$3),
M929=PARAMETROS!$A$4,(AE929*PARAMETROS!$B$4)+(AB929*PARAMETROS!$C$4),
M929=PARAMETROS!$A$5,(AE929*PARAMETROS!$B$5)+(AB929*PARAMETROS!$C$5),
M929=PARAMETROS!$A$6,(AE929*PARAMETROS!$B$6)+(AB929*PARAMETROS!$C$6),
M929=PARAMETROS!$A$7,(AE929*PARAMETROS!$B$7)+(AB929*PARAMETROS!$C$7))+
_xlfn.IFS(N929="",0,N929=PARAMETROS!$A$2,(AF929*PARAMETROS!$B$2)+(AC929*PARAMETROS!$C$2),
N929=PARAMETROS!$A$3,(AF929*PARAMETROS!$B$3)+(AC929*PARAMETROS!$C$3),
N929=PARAMETROS!$A$4,(AF929*PARAMETROS!$B$4)+(AC929*PARAMETROS!$C$4),
N929=PARAMETROS!$A$5,(AF929*PARAMETROS!$B$5)+(AC929*PARAMETROS!$C$5),
N929=PARAMETROS!$A$6,(AF929*PARAMETROS!$B$6)+(AC929*PARAMETROS!$C$6),
N929=PARAMETROS!$A$7,(AF929*PARAMETROS!$B$7)+(AC929*PARAMETROS!$C$7))+
_xlfn.IFS(O929="",0,O929=PARAMETROS!$A$2,(AG929*PARAMETROS!$B$2)+(AD929*PARAMETROS!$C$2),
O929=PARAMETROS!$A$3,(AG929*PARAMETROS!$B$3)+(AD929*PARAMETROS!$C$3),
O929=PARAMETROS!$A$4,(AG929*PARAMETROS!$B$4)+(AD929*PARAMETROS!$C$4),
O929=PARAMETROS!$A$5,(AG929*PARAMETROS!$B$5)+(AD929*PARAMETROS!$C$5),
O929=PARAMETROS!$A$6,(AG929*PARAMETROS!$B$6)+(AD929*PARAMETROS!$C$6),
O929=PARAMETROS!$A$7,(AG929*PARAMETROS!$B$7)+(AD929*PARAMETROS!$C$7))</f>
        <v>0.24</v>
      </c>
      <c r="AI929" s="12"/>
      <c r="AJ929" s="12"/>
      <c r="AK929" s="12"/>
    </row>
    <row r="930" spans="1:37">
      <c r="A930" s="3">
        <v>929</v>
      </c>
      <c r="B930" s="33">
        <v>45222.606006944443</v>
      </c>
      <c r="C930" s="33">
        <v>45222.606006944443</v>
      </c>
      <c r="E930" t="s">
        <v>2020</v>
      </c>
      <c r="F930" t="s">
        <v>65</v>
      </c>
      <c r="G930" s="3">
        <v>2387916</v>
      </c>
      <c r="J930" t="s">
        <v>2072</v>
      </c>
      <c r="K930" t="s">
        <v>2073</v>
      </c>
      <c r="L930" t="s">
        <v>81</v>
      </c>
      <c r="M930" s="23" t="s">
        <v>47</v>
      </c>
      <c r="P930" s="25" t="s">
        <v>48</v>
      </c>
      <c r="S930" t="s">
        <v>49</v>
      </c>
      <c r="AA930" s="28" t="str">
        <f t="shared" si="98"/>
        <v>2387916</v>
      </c>
      <c r="AB930" s="27" t="str">
        <f t="shared" si="99"/>
        <v>2</v>
      </c>
      <c r="AC930" s="27">
        <f t="shared" si="100"/>
        <v>0</v>
      </c>
      <c r="AD930" s="27">
        <f t="shared" si="101"/>
        <v>0</v>
      </c>
      <c r="AE930" s="3">
        <f t="shared" si="102"/>
        <v>0</v>
      </c>
      <c r="AF930" s="3">
        <f t="shared" si="103"/>
        <v>0</v>
      </c>
      <c r="AG930" s="3">
        <f t="shared" si="104"/>
        <v>0</v>
      </c>
      <c r="AH930" s="12" cm="1">
        <f t="array" ref="AH930">_xlfn.IFS(M930=PARAMETROS!$A$2,(AE930*PARAMETROS!$B$2)+(AB930*PARAMETROS!$C$2),
M930=PARAMETROS!$A$3,(AE930*PARAMETROS!$B$3)+(AB930*PARAMETROS!$C$3),
M930=PARAMETROS!$A$4,(AE930*PARAMETROS!$B$4)+(AB930*PARAMETROS!$C$4),
M930=PARAMETROS!$A$5,(AE930*PARAMETROS!$B$5)+(AB930*PARAMETROS!$C$5),
M930=PARAMETROS!$A$6,(AE930*PARAMETROS!$B$6)+(AB930*PARAMETROS!$C$6),
M930=PARAMETROS!$A$7,(AE930*PARAMETROS!$B$7)+(AB930*PARAMETROS!$C$7))+
_xlfn.IFS(N930="",0,N930=PARAMETROS!$A$2,(AF930*PARAMETROS!$B$2)+(AC930*PARAMETROS!$C$2),
N930=PARAMETROS!$A$3,(AF930*PARAMETROS!$B$3)+(AC930*PARAMETROS!$C$3),
N930=PARAMETROS!$A$4,(AF930*PARAMETROS!$B$4)+(AC930*PARAMETROS!$C$4),
N930=PARAMETROS!$A$5,(AF930*PARAMETROS!$B$5)+(AC930*PARAMETROS!$C$5),
N930=PARAMETROS!$A$6,(AF930*PARAMETROS!$B$6)+(AC930*PARAMETROS!$C$6),
N930=PARAMETROS!$A$7,(AF930*PARAMETROS!$B$7)+(AC930*PARAMETROS!$C$7))+
_xlfn.IFS(O930="",0,O930=PARAMETROS!$A$2,(AG930*PARAMETROS!$B$2)+(AD930*PARAMETROS!$C$2),
O930=PARAMETROS!$A$3,(AG930*PARAMETROS!$B$3)+(AD930*PARAMETROS!$C$3),
O930=PARAMETROS!$A$4,(AG930*PARAMETROS!$B$4)+(AD930*PARAMETROS!$C$4),
O930=PARAMETROS!$A$5,(AG930*PARAMETROS!$B$5)+(AD930*PARAMETROS!$C$5),
O930=PARAMETROS!$A$6,(AG930*PARAMETROS!$B$6)+(AD930*PARAMETROS!$C$6),
O930=PARAMETROS!$A$7,(AG930*PARAMETROS!$B$7)+(AD930*PARAMETROS!$C$7))</f>
        <v>0.12</v>
      </c>
      <c r="AI930" s="12"/>
      <c r="AJ930" s="12"/>
      <c r="AK930" s="12"/>
    </row>
    <row r="931" spans="1:37">
      <c r="A931" s="3">
        <v>930</v>
      </c>
      <c r="B931" s="33">
        <v>45222.599340277775</v>
      </c>
      <c r="C931" s="33">
        <v>45222.599340277775</v>
      </c>
      <c r="E931" t="s">
        <v>2069</v>
      </c>
      <c r="F931" t="s">
        <v>65</v>
      </c>
      <c r="G931" s="3">
        <v>2387907</v>
      </c>
      <c r="J931" t="s">
        <v>1195</v>
      </c>
      <c r="K931" t="s">
        <v>1196</v>
      </c>
      <c r="L931" t="s">
        <v>86</v>
      </c>
      <c r="M931" s="23" t="s">
        <v>138</v>
      </c>
      <c r="N931" s="23" t="s">
        <v>47</v>
      </c>
      <c r="P931" s="25" t="s">
        <v>58</v>
      </c>
      <c r="Q931" s="25" t="s">
        <v>59</v>
      </c>
      <c r="S931" t="s">
        <v>60</v>
      </c>
      <c r="T931" t="s">
        <v>61</v>
      </c>
      <c r="U931" t="s">
        <v>62</v>
      </c>
      <c r="AA931" s="28" t="str">
        <f t="shared" si="98"/>
        <v>2387907</v>
      </c>
      <c r="AB931" s="27" t="str">
        <f t="shared" si="99"/>
        <v>1</v>
      </c>
      <c r="AC931" s="27" t="str">
        <f t="shared" si="100"/>
        <v>4</v>
      </c>
      <c r="AD931" s="27">
        <f t="shared" si="101"/>
        <v>0</v>
      </c>
      <c r="AE931" s="3">
        <f t="shared" si="102"/>
        <v>0</v>
      </c>
      <c r="AF931" s="3">
        <f t="shared" si="103"/>
        <v>0</v>
      </c>
      <c r="AG931" s="3">
        <f t="shared" si="104"/>
        <v>0</v>
      </c>
      <c r="AH931" s="12" cm="1">
        <f t="array" ref="AH931">_xlfn.IFS(M931=PARAMETROS!$A$2,(AE931*PARAMETROS!$B$2)+(AB931*PARAMETROS!$C$2),
M931=PARAMETROS!$A$3,(AE931*PARAMETROS!$B$3)+(AB931*PARAMETROS!$C$3),
M931=PARAMETROS!$A$4,(AE931*PARAMETROS!$B$4)+(AB931*PARAMETROS!$C$4),
M931=PARAMETROS!$A$5,(AE931*PARAMETROS!$B$5)+(AB931*PARAMETROS!$C$5),
M931=PARAMETROS!$A$6,(AE931*PARAMETROS!$B$6)+(AB931*PARAMETROS!$C$6),
M931=PARAMETROS!$A$7,(AE931*PARAMETROS!$B$7)+(AB931*PARAMETROS!$C$7))+
_xlfn.IFS(N931="",0,N931=PARAMETROS!$A$2,(AF931*PARAMETROS!$B$2)+(AC931*PARAMETROS!$C$2),
N931=PARAMETROS!$A$3,(AF931*PARAMETROS!$B$3)+(AC931*PARAMETROS!$C$3),
N931=PARAMETROS!$A$4,(AF931*PARAMETROS!$B$4)+(AC931*PARAMETROS!$C$4),
N931=PARAMETROS!$A$5,(AF931*PARAMETROS!$B$5)+(AC931*PARAMETROS!$C$5),
N931=PARAMETROS!$A$6,(AF931*PARAMETROS!$B$6)+(AC931*PARAMETROS!$C$6),
N931=PARAMETROS!$A$7,(AF931*PARAMETROS!$B$7)+(AC931*PARAMETROS!$C$7))+
_xlfn.IFS(O931="",0,O931=PARAMETROS!$A$2,(AG931*PARAMETROS!$B$2)+(AD931*PARAMETROS!$C$2),
O931=PARAMETROS!$A$3,(AG931*PARAMETROS!$B$3)+(AD931*PARAMETROS!$C$3),
O931=PARAMETROS!$A$4,(AG931*PARAMETROS!$B$4)+(AD931*PARAMETROS!$C$4),
O931=PARAMETROS!$A$5,(AG931*PARAMETROS!$B$5)+(AD931*PARAMETROS!$C$5),
O931=PARAMETROS!$A$6,(AG931*PARAMETROS!$B$6)+(AD931*PARAMETROS!$C$6),
O931=PARAMETROS!$A$7,(AG931*PARAMETROS!$B$7)+(AD931*PARAMETROS!$C$7))</f>
        <v>0.3</v>
      </c>
      <c r="AI931" s="12"/>
      <c r="AJ931" s="12"/>
      <c r="AK931" s="12"/>
    </row>
    <row r="932" spans="1:37">
      <c r="A932" s="3">
        <v>931</v>
      </c>
      <c r="B932" s="33">
        <v>45222.598055555558</v>
      </c>
      <c r="C932" s="33">
        <v>45222.598055555558</v>
      </c>
      <c r="E932" t="s">
        <v>2020</v>
      </c>
      <c r="F932" t="s">
        <v>65</v>
      </c>
      <c r="G932" s="3">
        <v>2387900</v>
      </c>
      <c r="J932" t="s">
        <v>2074</v>
      </c>
      <c r="K932" t="s">
        <v>2075</v>
      </c>
      <c r="L932" t="s">
        <v>92</v>
      </c>
      <c r="M932" s="23" t="s">
        <v>76</v>
      </c>
      <c r="N932" s="23" t="s">
        <v>47</v>
      </c>
      <c r="P932" s="25" t="s">
        <v>59</v>
      </c>
      <c r="Q932" s="25" t="s">
        <v>59</v>
      </c>
      <c r="S932" t="s">
        <v>49</v>
      </c>
      <c r="AA932" s="28" t="str">
        <f t="shared" si="98"/>
        <v>2387900</v>
      </c>
      <c r="AB932" s="27" t="str">
        <f t="shared" si="99"/>
        <v>4</v>
      </c>
      <c r="AC932" s="27" t="str">
        <f t="shared" si="100"/>
        <v>4</v>
      </c>
      <c r="AD932" s="27">
        <f t="shared" si="101"/>
        <v>0</v>
      </c>
      <c r="AE932" s="3">
        <f t="shared" si="102"/>
        <v>0</v>
      </c>
      <c r="AF932" s="3">
        <f t="shared" si="103"/>
        <v>0</v>
      </c>
      <c r="AG932" s="3">
        <f t="shared" si="104"/>
        <v>0</v>
      </c>
      <c r="AH932" s="12" cm="1">
        <f t="array" ref="AH932">_xlfn.IFS(M932=PARAMETROS!$A$2,(AE932*PARAMETROS!$B$2)+(AB932*PARAMETROS!$C$2),
M932=PARAMETROS!$A$3,(AE932*PARAMETROS!$B$3)+(AB932*PARAMETROS!$C$3),
M932=PARAMETROS!$A$4,(AE932*PARAMETROS!$B$4)+(AB932*PARAMETROS!$C$4),
M932=PARAMETROS!$A$5,(AE932*PARAMETROS!$B$5)+(AB932*PARAMETROS!$C$5),
M932=PARAMETROS!$A$6,(AE932*PARAMETROS!$B$6)+(AB932*PARAMETROS!$C$6),
M932=PARAMETROS!$A$7,(AE932*PARAMETROS!$B$7)+(AB932*PARAMETROS!$C$7))+
_xlfn.IFS(N932="",0,N932=PARAMETROS!$A$2,(AF932*PARAMETROS!$B$2)+(AC932*PARAMETROS!$C$2),
N932=PARAMETROS!$A$3,(AF932*PARAMETROS!$B$3)+(AC932*PARAMETROS!$C$3),
N932=PARAMETROS!$A$4,(AF932*PARAMETROS!$B$4)+(AC932*PARAMETROS!$C$4),
N932=PARAMETROS!$A$5,(AF932*PARAMETROS!$B$5)+(AC932*PARAMETROS!$C$5),
N932=PARAMETROS!$A$6,(AF932*PARAMETROS!$B$6)+(AC932*PARAMETROS!$C$6),
N932=PARAMETROS!$A$7,(AF932*PARAMETROS!$B$7)+(AC932*PARAMETROS!$C$7))+
_xlfn.IFS(O932="",0,O932=PARAMETROS!$A$2,(AG932*PARAMETROS!$B$2)+(AD932*PARAMETROS!$C$2),
O932=PARAMETROS!$A$3,(AG932*PARAMETROS!$B$3)+(AD932*PARAMETROS!$C$3),
O932=PARAMETROS!$A$4,(AG932*PARAMETROS!$B$4)+(AD932*PARAMETROS!$C$4),
O932=PARAMETROS!$A$5,(AG932*PARAMETROS!$B$5)+(AD932*PARAMETROS!$C$5),
O932=PARAMETROS!$A$6,(AG932*PARAMETROS!$B$6)+(AD932*PARAMETROS!$C$6),
O932=PARAMETROS!$A$7,(AG932*PARAMETROS!$B$7)+(AD932*PARAMETROS!$C$7))</f>
        <v>0.72</v>
      </c>
      <c r="AI932" s="12"/>
      <c r="AJ932" s="12"/>
      <c r="AK932" s="12"/>
    </row>
    <row r="933" spans="1:37">
      <c r="A933" s="3">
        <v>932</v>
      </c>
      <c r="B933" s="33">
        <v>45222.635694444441</v>
      </c>
      <c r="C933" s="33">
        <v>45222.635694444441</v>
      </c>
      <c r="E933" t="s">
        <v>2062</v>
      </c>
      <c r="F933" t="s">
        <v>65</v>
      </c>
      <c r="G933" s="3">
        <v>2387886</v>
      </c>
      <c r="J933" t="s">
        <v>2076</v>
      </c>
      <c r="K933" t="s">
        <v>2077</v>
      </c>
      <c r="L933" t="s">
        <v>97</v>
      </c>
      <c r="M933" s="23" t="s">
        <v>47</v>
      </c>
      <c r="P933" s="25" t="s">
        <v>48</v>
      </c>
      <c r="Q933" s="25"/>
      <c r="S933" t="s">
        <v>49</v>
      </c>
      <c r="AA933" s="28" t="str">
        <f t="shared" si="98"/>
        <v>2387886</v>
      </c>
      <c r="AB933" s="27" t="str">
        <f t="shared" si="99"/>
        <v>2</v>
      </c>
      <c r="AC933" s="27">
        <f t="shared" si="100"/>
        <v>0</v>
      </c>
      <c r="AD933" s="27">
        <f t="shared" si="101"/>
        <v>0</v>
      </c>
      <c r="AE933" s="3">
        <f t="shared" si="102"/>
        <v>0</v>
      </c>
      <c r="AF933" s="3">
        <f t="shared" si="103"/>
        <v>0</v>
      </c>
      <c r="AG933" s="3">
        <f t="shared" si="104"/>
        <v>0</v>
      </c>
      <c r="AH933" s="12" cm="1">
        <f t="array" ref="AH933">_xlfn.IFS(M933=PARAMETROS!$A$2,(AE933*PARAMETROS!$B$2)+(AB933*PARAMETROS!$C$2),
M933=PARAMETROS!$A$3,(AE933*PARAMETROS!$B$3)+(AB933*PARAMETROS!$C$3),
M933=PARAMETROS!$A$4,(AE933*PARAMETROS!$B$4)+(AB933*PARAMETROS!$C$4),
M933=PARAMETROS!$A$5,(AE933*PARAMETROS!$B$5)+(AB933*PARAMETROS!$C$5),
M933=PARAMETROS!$A$6,(AE933*PARAMETROS!$B$6)+(AB933*PARAMETROS!$C$6),
M933=PARAMETROS!$A$7,(AE933*PARAMETROS!$B$7)+(AB933*PARAMETROS!$C$7))+
_xlfn.IFS(N933="",0,N933=PARAMETROS!$A$2,(AF933*PARAMETROS!$B$2)+(AC933*PARAMETROS!$C$2),
N933=PARAMETROS!$A$3,(AF933*PARAMETROS!$B$3)+(AC933*PARAMETROS!$C$3),
N933=PARAMETROS!$A$4,(AF933*PARAMETROS!$B$4)+(AC933*PARAMETROS!$C$4),
N933=PARAMETROS!$A$5,(AF933*PARAMETROS!$B$5)+(AC933*PARAMETROS!$C$5),
N933=PARAMETROS!$A$6,(AF933*PARAMETROS!$B$6)+(AC933*PARAMETROS!$C$6),
N933=PARAMETROS!$A$7,(AF933*PARAMETROS!$B$7)+(AC933*PARAMETROS!$C$7))+
_xlfn.IFS(O933="",0,O933=PARAMETROS!$A$2,(AG933*PARAMETROS!$B$2)+(AD933*PARAMETROS!$C$2),
O933=PARAMETROS!$A$3,(AG933*PARAMETROS!$B$3)+(AD933*PARAMETROS!$C$3),
O933=PARAMETROS!$A$4,(AG933*PARAMETROS!$B$4)+(AD933*PARAMETROS!$C$4),
O933=PARAMETROS!$A$5,(AG933*PARAMETROS!$B$5)+(AD933*PARAMETROS!$C$5),
O933=PARAMETROS!$A$6,(AG933*PARAMETROS!$B$6)+(AD933*PARAMETROS!$C$6),
O933=PARAMETROS!$A$7,(AG933*PARAMETROS!$B$7)+(AD933*PARAMETROS!$C$7))</f>
        <v>0.12</v>
      </c>
      <c r="AI933" s="12"/>
      <c r="AJ933" s="12"/>
      <c r="AK933" s="12"/>
    </row>
    <row r="934" spans="1:37">
      <c r="A934" s="3">
        <v>933</v>
      </c>
      <c r="B934" s="33">
        <v>45222.63108796296</v>
      </c>
      <c r="C934" s="33">
        <v>45222.63108796296</v>
      </c>
      <c r="E934" t="s">
        <v>2078</v>
      </c>
      <c r="F934" t="s">
        <v>65</v>
      </c>
      <c r="G934" s="3">
        <v>2387879</v>
      </c>
      <c r="J934" t="s">
        <v>2079</v>
      </c>
      <c r="K934" t="s">
        <v>2080</v>
      </c>
      <c r="L934" t="s">
        <v>101</v>
      </c>
      <c r="M934" s="23" t="s">
        <v>76</v>
      </c>
      <c r="N934" s="23" t="s">
        <v>70</v>
      </c>
      <c r="P934" s="25" t="s">
        <v>48</v>
      </c>
      <c r="Q934" s="25" t="s">
        <v>48</v>
      </c>
      <c r="S934" t="s">
        <v>49</v>
      </c>
      <c r="AA934" s="28" t="str">
        <f t="shared" si="98"/>
        <v>2387879</v>
      </c>
      <c r="AB934" s="27" t="str">
        <f t="shared" si="99"/>
        <v>2</v>
      </c>
      <c r="AC934" s="27" t="str">
        <f t="shared" si="100"/>
        <v>2</v>
      </c>
      <c r="AD934" s="27">
        <f t="shared" si="101"/>
        <v>0</v>
      </c>
      <c r="AE934" s="3">
        <f t="shared" si="102"/>
        <v>0</v>
      </c>
      <c r="AF934" s="3">
        <f t="shared" si="103"/>
        <v>0</v>
      </c>
      <c r="AG934" s="3">
        <f t="shared" si="104"/>
        <v>0</v>
      </c>
      <c r="AH934" s="12" cm="1">
        <f t="array" ref="AH934">_xlfn.IFS(M934=PARAMETROS!$A$2,(AE934*PARAMETROS!$B$2)+(AB934*PARAMETROS!$C$2),
M934=PARAMETROS!$A$3,(AE934*PARAMETROS!$B$3)+(AB934*PARAMETROS!$C$3),
M934=PARAMETROS!$A$4,(AE934*PARAMETROS!$B$4)+(AB934*PARAMETROS!$C$4),
M934=PARAMETROS!$A$5,(AE934*PARAMETROS!$B$5)+(AB934*PARAMETROS!$C$5),
M934=PARAMETROS!$A$6,(AE934*PARAMETROS!$B$6)+(AB934*PARAMETROS!$C$6),
M934=PARAMETROS!$A$7,(AE934*PARAMETROS!$B$7)+(AB934*PARAMETROS!$C$7))+
_xlfn.IFS(N934="",0,N934=PARAMETROS!$A$2,(AF934*PARAMETROS!$B$2)+(AC934*PARAMETROS!$C$2),
N934=PARAMETROS!$A$3,(AF934*PARAMETROS!$B$3)+(AC934*PARAMETROS!$C$3),
N934=PARAMETROS!$A$4,(AF934*PARAMETROS!$B$4)+(AC934*PARAMETROS!$C$4),
N934=PARAMETROS!$A$5,(AF934*PARAMETROS!$B$5)+(AC934*PARAMETROS!$C$5),
N934=PARAMETROS!$A$6,(AF934*PARAMETROS!$B$6)+(AC934*PARAMETROS!$C$6),
N934=PARAMETROS!$A$7,(AF934*PARAMETROS!$B$7)+(AC934*PARAMETROS!$C$7))+
_xlfn.IFS(O934="",0,O934=PARAMETROS!$A$2,(AG934*PARAMETROS!$B$2)+(AD934*PARAMETROS!$C$2),
O934=PARAMETROS!$A$3,(AG934*PARAMETROS!$B$3)+(AD934*PARAMETROS!$C$3),
O934=PARAMETROS!$A$4,(AG934*PARAMETROS!$B$4)+(AD934*PARAMETROS!$C$4),
O934=PARAMETROS!$A$5,(AG934*PARAMETROS!$B$5)+(AD934*PARAMETROS!$C$5),
O934=PARAMETROS!$A$6,(AG934*PARAMETROS!$B$6)+(AD934*PARAMETROS!$C$6),
O934=PARAMETROS!$A$7,(AG934*PARAMETROS!$B$7)+(AD934*PARAMETROS!$C$7))</f>
        <v>0.6</v>
      </c>
      <c r="AI934" s="12"/>
      <c r="AJ934" s="12"/>
      <c r="AK934" s="12"/>
    </row>
    <row r="935" spans="1:37">
      <c r="A935" s="3">
        <v>934</v>
      </c>
      <c r="B935" s="33">
        <v>45222.630439814813</v>
      </c>
      <c r="C935" s="33">
        <v>45222.630439814813</v>
      </c>
      <c r="E935" t="s">
        <v>2069</v>
      </c>
      <c r="F935" t="s">
        <v>65</v>
      </c>
      <c r="G935" s="3">
        <v>2387878</v>
      </c>
      <c r="J935" t="s">
        <v>2081</v>
      </c>
      <c r="K935" t="s">
        <v>2082</v>
      </c>
      <c r="L935" t="s">
        <v>106</v>
      </c>
      <c r="M935" s="23" t="s">
        <v>138</v>
      </c>
      <c r="P935" s="25" t="s">
        <v>48</v>
      </c>
      <c r="Q935" s="25"/>
      <c r="S935" t="s">
        <v>60</v>
      </c>
      <c r="T935" t="s">
        <v>87</v>
      </c>
      <c r="AA935" s="28" t="str">
        <f t="shared" si="98"/>
        <v>2387878</v>
      </c>
      <c r="AB935" s="27" t="str">
        <f t="shared" si="99"/>
        <v>2</v>
      </c>
      <c r="AC935" s="27">
        <f t="shared" si="100"/>
        <v>0</v>
      </c>
      <c r="AD935" s="27">
        <f t="shared" si="101"/>
        <v>0</v>
      </c>
      <c r="AE935" s="3">
        <f t="shared" si="102"/>
        <v>0</v>
      </c>
      <c r="AF935" s="3">
        <f t="shared" si="103"/>
        <v>0</v>
      </c>
      <c r="AG935" s="3">
        <f t="shared" si="104"/>
        <v>0</v>
      </c>
      <c r="AH935" s="12" cm="1">
        <f t="array" ref="AH935">_xlfn.IFS(M935=PARAMETROS!$A$2,(AE935*PARAMETROS!$B$2)+(AB935*PARAMETROS!$C$2),
M935=PARAMETROS!$A$3,(AE935*PARAMETROS!$B$3)+(AB935*PARAMETROS!$C$3),
M935=PARAMETROS!$A$4,(AE935*PARAMETROS!$B$4)+(AB935*PARAMETROS!$C$4),
M935=PARAMETROS!$A$5,(AE935*PARAMETROS!$B$5)+(AB935*PARAMETROS!$C$5),
M935=PARAMETROS!$A$6,(AE935*PARAMETROS!$B$6)+(AB935*PARAMETROS!$C$6),
M935=PARAMETROS!$A$7,(AE935*PARAMETROS!$B$7)+(AB935*PARAMETROS!$C$7))+
_xlfn.IFS(N935="",0,N935=PARAMETROS!$A$2,(AF935*PARAMETROS!$B$2)+(AC935*PARAMETROS!$C$2),
N935=PARAMETROS!$A$3,(AF935*PARAMETROS!$B$3)+(AC935*PARAMETROS!$C$3),
N935=PARAMETROS!$A$4,(AF935*PARAMETROS!$B$4)+(AC935*PARAMETROS!$C$4),
N935=PARAMETROS!$A$5,(AF935*PARAMETROS!$B$5)+(AC935*PARAMETROS!$C$5),
N935=PARAMETROS!$A$6,(AF935*PARAMETROS!$B$6)+(AC935*PARAMETROS!$C$6),
N935=PARAMETROS!$A$7,(AF935*PARAMETROS!$B$7)+(AC935*PARAMETROS!$C$7))+
_xlfn.IFS(O935="",0,O935=PARAMETROS!$A$2,(AG935*PARAMETROS!$B$2)+(AD935*PARAMETROS!$C$2),
O935=PARAMETROS!$A$3,(AG935*PARAMETROS!$B$3)+(AD935*PARAMETROS!$C$3),
O935=PARAMETROS!$A$4,(AG935*PARAMETROS!$B$4)+(AD935*PARAMETROS!$C$4),
O935=PARAMETROS!$A$5,(AG935*PARAMETROS!$B$5)+(AD935*PARAMETROS!$C$5),
O935=PARAMETROS!$A$6,(AG935*PARAMETROS!$B$6)+(AD935*PARAMETROS!$C$6),
O935=PARAMETROS!$A$7,(AG935*PARAMETROS!$B$7)+(AD935*PARAMETROS!$C$7))</f>
        <v>0.12</v>
      </c>
      <c r="AI935" s="12"/>
      <c r="AJ935" s="12"/>
      <c r="AK935" s="12"/>
    </row>
    <row r="936" spans="1:37">
      <c r="A936" s="3">
        <v>935</v>
      </c>
      <c r="B936" s="33">
        <v>45222.574918981481</v>
      </c>
      <c r="C936" s="33">
        <v>45222.574918981481</v>
      </c>
      <c r="E936" t="s">
        <v>2083</v>
      </c>
      <c r="F936" t="s">
        <v>65</v>
      </c>
      <c r="G936" s="3">
        <v>2387855</v>
      </c>
      <c r="J936" t="s">
        <v>2084</v>
      </c>
      <c r="K936" t="s">
        <v>2085</v>
      </c>
      <c r="L936" t="s">
        <v>110</v>
      </c>
      <c r="M936" s="23" t="s">
        <v>82</v>
      </c>
      <c r="P936" s="25" t="s">
        <v>93</v>
      </c>
      <c r="Q936" s="25"/>
      <c r="S936" t="s">
        <v>49</v>
      </c>
      <c r="AA936" s="28" t="str">
        <f t="shared" si="98"/>
        <v>2387855</v>
      </c>
      <c r="AB936" s="27" t="str">
        <f t="shared" si="99"/>
        <v>5</v>
      </c>
      <c r="AC936" s="27">
        <f t="shared" si="100"/>
        <v>0</v>
      </c>
      <c r="AD936" s="27">
        <f t="shared" si="101"/>
        <v>0</v>
      </c>
      <c r="AE936" s="3">
        <f t="shared" si="102"/>
        <v>0</v>
      </c>
      <c r="AF936" s="3">
        <f t="shared" si="103"/>
        <v>0</v>
      </c>
      <c r="AG936" s="3">
        <f t="shared" si="104"/>
        <v>0</v>
      </c>
      <c r="AH936" s="12" cm="1">
        <f t="array" ref="AH936">_xlfn.IFS(M936=PARAMETROS!$A$2,(AE936*PARAMETROS!$B$2)+(AB936*PARAMETROS!$C$2),
M936=PARAMETROS!$A$3,(AE936*PARAMETROS!$B$3)+(AB936*PARAMETROS!$C$3),
M936=PARAMETROS!$A$4,(AE936*PARAMETROS!$B$4)+(AB936*PARAMETROS!$C$4),
M936=PARAMETROS!$A$5,(AE936*PARAMETROS!$B$5)+(AB936*PARAMETROS!$C$5),
M936=PARAMETROS!$A$6,(AE936*PARAMETROS!$B$6)+(AB936*PARAMETROS!$C$6),
M936=PARAMETROS!$A$7,(AE936*PARAMETROS!$B$7)+(AB936*PARAMETROS!$C$7))+
_xlfn.IFS(N936="",0,N936=PARAMETROS!$A$2,(AF936*PARAMETROS!$B$2)+(AC936*PARAMETROS!$C$2),
N936=PARAMETROS!$A$3,(AF936*PARAMETROS!$B$3)+(AC936*PARAMETROS!$C$3),
N936=PARAMETROS!$A$4,(AF936*PARAMETROS!$B$4)+(AC936*PARAMETROS!$C$4),
N936=PARAMETROS!$A$5,(AF936*PARAMETROS!$B$5)+(AC936*PARAMETROS!$C$5),
N936=PARAMETROS!$A$6,(AF936*PARAMETROS!$B$6)+(AC936*PARAMETROS!$C$6),
N936=PARAMETROS!$A$7,(AF936*PARAMETROS!$B$7)+(AC936*PARAMETROS!$C$7))+
_xlfn.IFS(O936="",0,O936=PARAMETROS!$A$2,(AG936*PARAMETROS!$B$2)+(AD936*PARAMETROS!$C$2),
O936=PARAMETROS!$A$3,(AG936*PARAMETROS!$B$3)+(AD936*PARAMETROS!$C$3),
O936=PARAMETROS!$A$4,(AG936*PARAMETROS!$B$4)+(AD936*PARAMETROS!$C$4),
O936=PARAMETROS!$A$5,(AG936*PARAMETROS!$B$5)+(AD936*PARAMETROS!$C$5),
O936=PARAMETROS!$A$6,(AG936*PARAMETROS!$B$6)+(AD936*PARAMETROS!$C$6),
O936=PARAMETROS!$A$7,(AG936*PARAMETROS!$B$7)+(AD936*PARAMETROS!$C$7))</f>
        <v>0.3</v>
      </c>
      <c r="AI936" s="12"/>
      <c r="AJ936" s="12"/>
      <c r="AK936" s="12"/>
    </row>
    <row r="937" spans="1:37">
      <c r="A937" s="3">
        <v>936</v>
      </c>
      <c r="B937" s="33">
        <v>45222.561203703706</v>
      </c>
      <c r="C937" s="33">
        <v>45222.561203703706</v>
      </c>
      <c r="E937" t="s">
        <v>2062</v>
      </c>
      <c r="F937" t="s">
        <v>65</v>
      </c>
      <c r="G937" s="3">
        <v>2387832</v>
      </c>
      <c r="J937" t="s">
        <v>2086</v>
      </c>
      <c r="K937" t="s">
        <v>2087</v>
      </c>
      <c r="L937" t="s">
        <v>114</v>
      </c>
      <c r="M937" s="23" t="s">
        <v>70</v>
      </c>
      <c r="P937" s="25" t="s">
        <v>48</v>
      </c>
      <c r="Q937" s="25"/>
      <c r="S937" t="s">
        <v>49</v>
      </c>
      <c r="AA937" s="28" t="str">
        <f t="shared" si="98"/>
        <v>2387832</v>
      </c>
      <c r="AB937" s="27" t="str">
        <f t="shared" si="99"/>
        <v>2</v>
      </c>
      <c r="AC937" s="27">
        <f t="shared" si="100"/>
        <v>0</v>
      </c>
      <c r="AD937" s="27">
        <f t="shared" si="101"/>
        <v>0</v>
      </c>
      <c r="AE937" s="3">
        <f t="shared" si="102"/>
        <v>0</v>
      </c>
      <c r="AF937" s="3">
        <f t="shared" si="103"/>
        <v>0</v>
      </c>
      <c r="AG937" s="3">
        <f t="shared" si="104"/>
        <v>0</v>
      </c>
      <c r="AH937" s="12" cm="1">
        <f t="array" ref="AH937">_xlfn.IFS(M937=PARAMETROS!$A$2,(AE937*PARAMETROS!$B$2)+(AB937*PARAMETROS!$C$2),
M937=PARAMETROS!$A$3,(AE937*PARAMETROS!$B$3)+(AB937*PARAMETROS!$C$3),
M937=PARAMETROS!$A$4,(AE937*PARAMETROS!$B$4)+(AB937*PARAMETROS!$C$4),
M937=PARAMETROS!$A$5,(AE937*PARAMETROS!$B$5)+(AB937*PARAMETROS!$C$5),
M937=PARAMETROS!$A$6,(AE937*PARAMETROS!$B$6)+(AB937*PARAMETROS!$C$6),
M937=PARAMETROS!$A$7,(AE937*PARAMETROS!$B$7)+(AB937*PARAMETROS!$C$7))+
_xlfn.IFS(N937="",0,N937=PARAMETROS!$A$2,(AF937*PARAMETROS!$B$2)+(AC937*PARAMETROS!$C$2),
N937=PARAMETROS!$A$3,(AF937*PARAMETROS!$B$3)+(AC937*PARAMETROS!$C$3),
N937=PARAMETROS!$A$4,(AF937*PARAMETROS!$B$4)+(AC937*PARAMETROS!$C$4),
N937=PARAMETROS!$A$5,(AF937*PARAMETROS!$B$5)+(AC937*PARAMETROS!$C$5),
N937=PARAMETROS!$A$6,(AF937*PARAMETROS!$B$6)+(AC937*PARAMETROS!$C$6),
N937=PARAMETROS!$A$7,(AF937*PARAMETROS!$B$7)+(AC937*PARAMETROS!$C$7))+
_xlfn.IFS(O937="",0,O937=PARAMETROS!$A$2,(AG937*PARAMETROS!$B$2)+(AD937*PARAMETROS!$C$2),
O937=PARAMETROS!$A$3,(AG937*PARAMETROS!$B$3)+(AD937*PARAMETROS!$C$3),
O937=PARAMETROS!$A$4,(AG937*PARAMETROS!$B$4)+(AD937*PARAMETROS!$C$4),
O937=PARAMETROS!$A$5,(AG937*PARAMETROS!$B$5)+(AD937*PARAMETROS!$C$5),
O937=PARAMETROS!$A$6,(AG937*PARAMETROS!$B$6)+(AD937*PARAMETROS!$C$6),
O937=PARAMETROS!$A$7,(AG937*PARAMETROS!$B$7)+(AD937*PARAMETROS!$C$7))</f>
        <v>0.36</v>
      </c>
      <c r="AI937" s="12"/>
      <c r="AJ937" s="12"/>
      <c r="AK937" s="12"/>
    </row>
    <row r="938" spans="1:37">
      <c r="A938" s="3">
        <v>937</v>
      </c>
      <c r="B938" s="33">
        <v>45222.560902777775</v>
      </c>
      <c r="C938" s="33">
        <v>45222.560902777775</v>
      </c>
      <c r="E938" t="s">
        <v>2083</v>
      </c>
      <c r="F938" t="s">
        <v>65</v>
      </c>
      <c r="G938" s="3">
        <v>2387830</v>
      </c>
      <c r="J938" t="s">
        <v>2067</v>
      </c>
      <c r="K938" t="s">
        <v>2068</v>
      </c>
      <c r="L938" t="s">
        <v>97</v>
      </c>
      <c r="M938" s="23" t="s">
        <v>47</v>
      </c>
      <c r="P938" s="25" t="s">
        <v>48</v>
      </c>
      <c r="Q938" s="25"/>
      <c r="S938" t="s">
        <v>60</v>
      </c>
      <c r="T938" t="s">
        <v>102</v>
      </c>
      <c r="AA938" s="28" t="str">
        <f t="shared" si="98"/>
        <v>2387830</v>
      </c>
      <c r="AB938" s="27" t="str">
        <f t="shared" si="99"/>
        <v>2</v>
      </c>
      <c r="AC938" s="27">
        <f t="shared" si="100"/>
        <v>0</v>
      </c>
      <c r="AD938" s="27">
        <f t="shared" si="101"/>
        <v>0</v>
      </c>
      <c r="AE938" s="3">
        <f t="shared" si="102"/>
        <v>0</v>
      </c>
      <c r="AF938" s="3">
        <f t="shared" si="103"/>
        <v>0</v>
      </c>
      <c r="AG938" s="3">
        <f t="shared" si="104"/>
        <v>0</v>
      </c>
      <c r="AH938" s="12" cm="1">
        <f t="array" ref="AH938">_xlfn.IFS(M938=PARAMETROS!$A$2,(AE938*PARAMETROS!$B$2)+(AB938*PARAMETROS!$C$2),
M938=PARAMETROS!$A$3,(AE938*PARAMETROS!$B$3)+(AB938*PARAMETROS!$C$3),
M938=PARAMETROS!$A$4,(AE938*PARAMETROS!$B$4)+(AB938*PARAMETROS!$C$4),
M938=PARAMETROS!$A$5,(AE938*PARAMETROS!$B$5)+(AB938*PARAMETROS!$C$5),
M938=PARAMETROS!$A$6,(AE938*PARAMETROS!$B$6)+(AB938*PARAMETROS!$C$6),
M938=PARAMETROS!$A$7,(AE938*PARAMETROS!$B$7)+(AB938*PARAMETROS!$C$7))+
_xlfn.IFS(N938="",0,N938=PARAMETROS!$A$2,(AF938*PARAMETROS!$B$2)+(AC938*PARAMETROS!$C$2),
N938=PARAMETROS!$A$3,(AF938*PARAMETROS!$B$3)+(AC938*PARAMETROS!$C$3),
N938=PARAMETROS!$A$4,(AF938*PARAMETROS!$B$4)+(AC938*PARAMETROS!$C$4),
N938=PARAMETROS!$A$5,(AF938*PARAMETROS!$B$5)+(AC938*PARAMETROS!$C$5),
N938=PARAMETROS!$A$6,(AF938*PARAMETROS!$B$6)+(AC938*PARAMETROS!$C$6),
N938=PARAMETROS!$A$7,(AF938*PARAMETROS!$B$7)+(AC938*PARAMETROS!$C$7))+
_xlfn.IFS(O938="",0,O938=PARAMETROS!$A$2,(AG938*PARAMETROS!$B$2)+(AD938*PARAMETROS!$C$2),
O938=PARAMETROS!$A$3,(AG938*PARAMETROS!$B$3)+(AD938*PARAMETROS!$C$3),
O938=PARAMETROS!$A$4,(AG938*PARAMETROS!$B$4)+(AD938*PARAMETROS!$C$4),
O938=PARAMETROS!$A$5,(AG938*PARAMETROS!$B$5)+(AD938*PARAMETROS!$C$5),
O938=PARAMETROS!$A$6,(AG938*PARAMETROS!$B$6)+(AD938*PARAMETROS!$C$6),
O938=PARAMETROS!$A$7,(AG938*PARAMETROS!$B$7)+(AD938*PARAMETROS!$C$7))</f>
        <v>0.12</v>
      </c>
      <c r="AI938" s="12"/>
      <c r="AJ938" s="12"/>
      <c r="AK938" s="12"/>
    </row>
    <row r="939" spans="1:37">
      <c r="A939" s="3">
        <v>938</v>
      </c>
      <c r="B939" s="33">
        <v>45222.570891203701</v>
      </c>
      <c r="C939" s="33">
        <v>45222.570891203701</v>
      </c>
      <c r="E939" t="s">
        <v>2014</v>
      </c>
      <c r="F939" t="s">
        <v>65</v>
      </c>
      <c r="G939" s="3">
        <v>2387829</v>
      </c>
      <c r="J939" t="s">
        <v>2088</v>
      </c>
      <c r="K939" t="s">
        <v>2089</v>
      </c>
      <c r="L939" t="s">
        <v>56</v>
      </c>
      <c r="M939" s="23" t="s">
        <v>57</v>
      </c>
      <c r="N939" s="23" t="s">
        <v>70</v>
      </c>
      <c r="P939" s="25" t="s">
        <v>59</v>
      </c>
      <c r="Q939" s="25" t="s">
        <v>48</v>
      </c>
      <c r="S939" t="s">
        <v>49</v>
      </c>
      <c r="AA939" s="28" t="str">
        <f t="shared" si="98"/>
        <v>2387829</v>
      </c>
      <c r="AB939" s="27" t="str">
        <f t="shared" si="99"/>
        <v>4</v>
      </c>
      <c r="AC939" s="27" t="str">
        <f t="shared" si="100"/>
        <v>2</v>
      </c>
      <c r="AD939" s="27">
        <f t="shared" si="101"/>
        <v>0</v>
      </c>
      <c r="AE939" s="3">
        <f t="shared" si="102"/>
        <v>0</v>
      </c>
      <c r="AF939" s="3">
        <f t="shared" si="103"/>
        <v>0</v>
      </c>
      <c r="AG939" s="3">
        <f t="shared" si="104"/>
        <v>0</v>
      </c>
      <c r="AH939" s="12" cm="1">
        <f t="array" ref="AH939">_xlfn.IFS(M939=PARAMETROS!$A$2,(AE939*PARAMETROS!$B$2)+(AB939*PARAMETROS!$C$2),
M939=PARAMETROS!$A$3,(AE939*PARAMETROS!$B$3)+(AB939*PARAMETROS!$C$3),
M939=PARAMETROS!$A$4,(AE939*PARAMETROS!$B$4)+(AB939*PARAMETROS!$C$4),
M939=PARAMETROS!$A$5,(AE939*PARAMETROS!$B$5)+(AB939*PARAMETROS!$C$5),
M939=PARAMETROS!$A$6,(AE939*PARAMETROS!$B$6)+(AB939*PARAMETROS!$C$6),
M939=PARAMETROS!$A$7,(AE939*PARAMETROS!$B$7)+(AB939*PARAMETROS!$C$7))+
_xlfn.IFS(N939="",0,N939=PARAMETROS!$A$2,(AF939*PARAMETROS!$B$2)+(AC939*PARAMETROS!$C$2),
N939=PARAMETROS!$A$3,(AF939*PARAMETROS!$B$3)+(AC939*PARAMETROS!$C$3),
N939=PARAMETROS!$A$4,(AF939*PARAMETROS!$B$4)+(AC939*PARAMETROS!$C$4),
N939=PARAMETROS!$A$5,(AF939*PARAMETROS!$B$5)+(AC939*PARAMETROS!$C$5),
N939=PARAMETROS!$A$6,(AF939*PARAMETROS!$B$6)+(AC939*PARAMETROS!$C$6),
N939=PARAMETROS!$A$7,(AF939*PARAMETROS!$B$7)+(AC939*PARAMETROS!$C$7))+
_xlfn.IFS(O939="",0,O939=PARAMETROS!$A$2,(AG939*PARAMETROS!$B$2)+(AD939*PARAMETROS!$C$2),
O939=PARAMETROS!$A$3,(AG939*PARAMETROS!$B$3)+(AD939*PARAMETROS!$C$3),
O939=PARAMETROS!$A$4,(AG939*PARAMETROS!$B$4)+(AD939*PARAMETROS!$C$4),
O939=PARAMETROS!$A$5,(AG939*PARAMETROS!$B$5)+(AD939*PARAMETROS!$C$5),
O939=PARAMETROS!$A$6,(AG939*PARAMETROS!$B$6)+(AD939*PARAMETROS!$C$6),
O939=PARAMETROS!$A$7,(AG939*PARAMETROS!$B$7)+(AD939*PARAMETROS!$C$7))</f>
        <v>1.3599999999999999</v>
      </c>
      <c r="AI939" s="12"/>
      <c r="AJ939" s="12"/>
      <c r="AK939" s="12"/>
    </row>
    <row r="940" spans="1:37">
      <c r="A940" s="3">
        <v>939</v>
      </c>
      <c r="B940" s="33">
        <v>45222.567476851851</v>
      </c>
      <c r="C940" s="33">
        <v>45222.567476851851</v>
      </c>
      <c r="E940" t="s">
        <v>2083</v>
      </c>
      <c r="F940" t="s">
        <v>65</v>
      </c>
      <c r="G940" s="3">
        <v>2387826</v>
      </c>
      <c r="J940" t="s">
        <v>2090</v>
      </c>
      <c r="K940" t="s">
        <v>2091</v>
      </c>
      <c r="L940" t="s">
        <v>125</v>
      </c>
      <c r="M940" s="23" t="s">
        <v>70</v>
      </c>
      <c r="P940" s="25" t="s">
        <v>58</v>
      </c>
      <c r="Q940" s="25"/>
      <c r="S940" t="s">
        <v>60</v>
      </c>
      <c r="T940" t="s">
        <v>87</v>
      </c>
      <c r="AA940" s="28" t="str">
        <f t="shared" si="98"/>
        <v>2387826</v>
      </c>
      <c r="AB940" s="27" t="str">
        <f t="shared" si="99"/>
        <v>1</v>
      </c>
      <c r="AC940" s="27">
        <f t="shared" si="100"/>
        <v>0</v>
      </c>
      <c r="AD940" s="27">
        <f t="shared" si="101"/>
        <v>0</v>
      </c>
      <c r="AE940" s="3">
        <f t="shared" si="102"/>
        <v>0</v>
      </c>
      <c r="AF940" s="3">
        <f t="shared" si="103"/>
        <v>0</v>
      </c>
      <c r="AG940" s="3">
        <f t="shared" si="104"/>
        <v>0</v>
      </c>
      <c r="AH940" s="12" cm="1">
        <f t="array" ref="AH940">_xlfn.IFS(M940=PARAMETROS!$A$2,(AE940*PARAMETROS!$B$2)+(AB940*PARAMETROS!$C$2),
M940=PARAMETROS!$A$3,(AE940*PARAMETROS!$B$3)+(AB940*PARAMETROS!$C$3),
M940=PARAMETROS!$A$4,(AE940*PARAMETROS!$B$4)+(AB940*PARAMETROS!$C$4),
M940=PARAMETROS!$A$5,(AE940*PARAMETROS!$B$5)+(AB940*PARAMETROS!$C$5),
M940=PARAMETROS!$A$6,(AE940*PARAMETROS!$B$6)+(AB940*PARAMETROS!$C$6),
M940=PARAMETROS!$A$7,(AE940*PARAMETROS!$B$7)+(AB940*PARAMETROS!$C$7))+
_xlfn.IFS(N940="",0,N940=PARAMETROS!$A$2,(AF940*PARAMETROS!$B$2)+(AC940*PARAMETROS!$C$2),
N940=PARAMETROS!$A$3,(AF940*PARAMETROS!$B$3)+(AC940*PARAMETROS!$C$3),
N940=PARAMETROS!$A$4,(AF940*PARAMETROS!$B$4)+(AC940*PARAMETROS!$C$4),
N940=PARAMETROS!$A$5,(AF940*PARAMETROS!$B$5)+(AC940*PARAMETROS!$C$5),
N940=PARAMETROS!$A$6,(AF940*PARAMETROS!$B$6)+(AC940*PARAMETROS!$C$6),
N940=PARAMETROS!$A$7,(AF940*PARAMETROS!$B$7)+(AC940*PARAMETROS!$C$7))+
_xlfn.IFS(O940="",0,O940=PARAMETROS!$A$2,(AG940*PARAMETROS!$B$2)+(AD940*PARAMETROS!$C$2),
O940=PARAMETROS!$A$3,(AG940*PARAMETROS!$B$3)+(AD940*PARAMETROS!$C$3),
O940=PARAMETROS!$A$4,(AG940*PARAMETROS!$B$4)+(AD940*PARAMETROS!$C$4),
O940=PARAMETROS!$A$5,(AG940*PARAMETROS!$B$5)+(AD940*PARAMETROS!$C$5),
O940=PARAMETROS!$A$6,(AG940*PARAMETROS!$B$6)+(AD940*PARAMETROS!$C$6),
O940=PARAMETROS!$A$7,(AG940*PARAMETROS!$B$7)+(AD940*PARAMETROS!$C$7))</f>
        <v>0.18</v>
      </c>
      <c r="AI940" s="12"/>
      <c r="AJ940" s="12"/>
      <c r="AK940" s="12"/>
    </row>
    <row r="941" spans="1:37">
      <c r="A941" s="3">
        <v>940</v>
      </c>
      <c r="B941" s="33">
        <v>45222.565439814818</v>
      </c>
      <c r="C941" s="33">
        <v>45222.565439814818</v>
      </c>
      <c r="E941" t="s">
        <v>2025</v>
      </c>
      <c r="F941" t="s">
        <v>65</v>
      </c>
      <c r="G941" s="3">
        <v>2387824</v>
      </c>
      <c r="J941" t="s">
        <v>2092</v>
      </c>
      <c r="K941" t="s">
        <v>2093</v>
      </c>
      <c r="L941" t="s">
        <v>129</v>
      </c>
      <c r="M941" s="23" t="s">
        <v>76</v>
      </c>
      <c r="P941" s="25" t="s">
        <v>48</v>
      </c>
      <c r="Q941" s="25"/>
      <c r="S941" t="s">
        <v>49</v>
      </c>
      <c r="AA941" s="28" t="str">
        <f t="shared" si="98"/>
        <v>2387824</v>
      </c>
      <c r="AB941" s="27" t="str">
        <f t="shared" si="99"/>
        <v>2</v>
      </c>
      <c r="AC941" s="27">
        <f t="shared" si="100"/>
        <v>0</v>
      </c>
      <c r="AD941" s="27">
        <f t="shared" si="101"/>
        <v>0</v>
      </c>
      <c r="AE941" s="3">
        <f t="shared" si="102"/>
        <v>0</v>
      </c>
      <c r="AF941" s="3">
        <f t="shared" si="103"/>
        <v>0</v>
      </c>
      <c r="AG941" s="3">
        <f t="shared" si="104"/>
        <v>0</v>
      </c>
      <c r="AH941" s="12" cm="1">
        <f t="array" ref="AH941">_xlfn.IFS(M941=PARAMETROS!$A$2,(AE941*PARAMETROS!$B$2)+(AB941*PARAMETROS!$C$2),
M941=PARAMETROS!$A$3,(AE941*PARAMETROS!$B$3)+(AB941*PARAMETROS!$C$3),
M941=PARAMETROS!$A$4,(AE941*PARAMETROS!$B$4)+(AB941*PARAMETROS!$C$4),
M941=PARAMETROS!$A$5,(AE941*PARAMETROS!$B$5)+(AB941*PARAMETROS!$C$5),
M941=PARAMETROS!$A$6,(AE941*PARAMETROS!$B$6)+(AB941*PARAMETROS!$C$6),
M941=PARAMETROS!$A$7,(AE941*PARAMETROS!$B$7)+(AB941*PARAMETROS!$C$7))+
_xlfn.IFS(N941="",0,N941=PARAMETROS!$A$2,(AF941*PARAMETROS!$B$2)+(AC941*PARAMETROS!$C$2),
N941=PARAMETROS!$A$3,(AF941*PARAMETROS!$B$3)+(AC941*PARAMETROS!$C$3),
N941=PARAMETROS!$A$4,(AF941*PARAMETROS!$B$4)+(AC941*PARAMETROS!$C$4),
N941=PARAMETROS!$A$5,(AF941*PARAMETROS!$B$5)+(AC941*PARAMETROS!$C$5),
N941=PARAMETROS!$A$6,(AF941*PARAMETROS!$B$6)+(AC941*PARAMETROS!$C$6),
N941=PARAMETROS!$A$7,(AF941*PARAMETROS!$B$7)+(AC941*PARAMETROS!$C$7))+
_xlfn.IFS(O941="",0,O941=PARAMETROS!$A$2,(AG941*PARAMETROS!$B$2)+(AD941*PARAMETROS!$C$2),
O941=PARAMETROS!$A$3,(AG941*PARAMETROS!$B$3)+(AD941*PARAMETROS!$C$3),
O941=PARAMETROS!$A$4,(AG941*PARAMETROS!$B$4)+(AD941*PARAMETROS!$C$4),
O941=PARAMETROS!$A$5,(AG941*PARAMETROS!$B$5)+(AD941*PARAMETROS!$C$5),
O941=PARAMETROS!$A$6,(AG941*PARAMETROS!$B$6)+(AD941*PARAMETROS!$C$6),
O941=PARAMETROS!$A$7,(AG941*PARAMETROS!$B$7)+(AD941*PARAMETROS!$C$7))</f>
        <v>0.24</v>
      </c>
      <c r="AI941" s="12"/>
      <c r="AJ941" s="12"/>
      <c r="AK941" s="12"/>
    </row>
    <row r="942" spans="1:37">
      <c r="A942" s="3">
        <v>941</v>
      </c>
      <c r="B942" s="33">
        <v>45222.565405092595</v>
      </c>
      <c r="C942" s="33">
        <v>45222.565405092595</v>
      </c>
      <c r="E942" t="s">
        <v>64</v>
      </c>
      <c r="F942" t="s">
        <v>65</v>
      </c>
      <c r="G942" s="3">
        <v>2387823</v>
      </c>
      <c r="J942" t="s">
        <v>2094</v>
      </c>
      <c r="K942" t="s">
        <v>2095</v>
      </c>
      <c r="L942" t="s">
        <v>46</v>
      </c>
      <c r="M942" s="23" t="s">
        <v>82</v>
      </c>
      <c r="N942" s="23" t="s">
        <v>70</v>
      </c>
      <c r="P942" s="25" t="s">
        <v>118</v>
      </c>
      <c r="Q942" s="25" t="s">
        <v>48</v>
      </c>
      <c r="S942" t="s">
        <v>60</v>
      </c>
      <c r="T942" t="s">
        <v>102</v>
      </c>
      <c r="AA942" s="28" t="str">
        <f t="shared" si="98"/>
        <v>2387823</v>
      </c>
      <c r="AB942" s="27" t="str">
        <f t="shared" si="99"/>
        <v>6</v>
      </c>
      <c r="AC942" s="27" t="str">
        <f t="shared" si="100"/>
        <v>2</v>
      </c>
      <c r="AD942" s="27">
        <f t="shared" si="101"/>
        <v>0</v>
      </c>
      <c r="AE942" s="3">
        <f t="shared" si="102"/>
        <v>0</v>
      </c>
      <c r="AF942" s="3">
        <f t="shared" si="103"/>
        <v>0</v>
      </c>
      <c r="AG942" s="3">
        <f t="shared" si="104"/>
        <v>0</v>
      </c>
      <c r="AH942" s="12" cm="1">
        <f t="array" ref="AH942">_xlfn.IFS(M942=PARAMETROS!$A$2,(AE942*PARAMETROS!$B$2)+(AB942*PARAMETROS!$C$2),
M942=PARAMETROS!$A$3,(AE942*PARAMETROS!$B$3)+(AB942*PARAMETROS!$C$3),
M942=PARAMETROS!$A$4,(AE942*PARAMETROS!$B$4)+(AB942*PARAMETROS!$C$4),
M942=PARAMETROS!$A$5,(AE942*PARAMETROS!$B$5)+(AB942*PARAMETROS!$C$5),
M942=PARAMETROS!$A$6,(AE942*PARAMETROS!$B$6)+(AB942*PARAMETROS!$C$6),
M942=PARAMETROS!$A$7,(AE942*PARAMETROS!$B$7)+(AB942*PARAMETROS!$C$7))+
_xlfn.IFS(N942="",0,N942=PARAMETROS!$A$2,(AF942*PARAMETROS!$B$2)+(AC942*PARAMETROS!$C$2),
N942=PARAMETROS!$A$3,(AF942*PARAMETROS!$B$3)+(AC942*PARAMETROS!$C$3),
N942=PARAMETROS!$A$4,(AF942*PARAMETROS!$B$4)+(AC942*PARAMETROS!$C$4),
N942=PARAMETROS!$A$5,(AF942*PARAMETROS!$B$5)+(AC942*PARAMETROS!$C$5),
N942=PARAMETROS!$A$6,(AF942*PARAMETROS!$B$6)+(AC942*PARAMETROS!$C$6),
N942=PARAMETROS!$A$7,(AF942*PARAMETROS!$B$7)+(AC942*PARAMETROS!$C$7))+
_xlfn.IFS(O942="",0,O942=PARAMETROS!$A$2,(AG942*PARAMETROS!$B$2)+(AD942*PARAMETROS!$C$2),
O942=PARAMETROS!$A$3,(AG942*PARAMETROS!$B$3)+(AD942*PARAMETROS!$C$3),
O942=PARAMETROS!$A$4,(AG942*PARAMETROS!$B$4)+(AD942*PARAMETROS!$C$4),
O942=PARAMETROS!$A$5,(AG942*PARAMETROS!$B$5)+(AD942*PARAMETROS!$C$5),
O942=PARAMETROS!$A$6,(AG942*PARAMETROS!$B$6)+(AD942*PARAMETROS!$C$6),
O942=PARAMETROS!$A$7,(AG942*PARAMETROS!$B$7)+(AD942*PARAMETROS!$C$7))</f>
        <v>0.72</v>
      </c>
      <c r="AI942" s="12"/>
      <c r="AJ942" s="12"/>
      <c r="AK942" s="12"/>
    </row>
    <row r="943" spans="1:37">
      <c r="A943" s="3">
        <v>942</v>
      </c>
      <c r="B943" s="33">
        <v>45222.565393518518</v>
      </c>
      <c r="C943" s="33">
        <v>45222.565393518518</v>
      </c>
      <c r="E943" t="s">
        <v>64</v>
      </c>
      <c r="F943" t="s">
        <v>65</v>
      </c>
      <c r="G943" s="3">
        <v>2387822</v>
      </c>
      <c r="J943" t="s">
        <v>2096</v>
      </c>
      <c r="K943" t="s">
        <v>2097</v>
      </c>
      <c r="L943" t="s">
        <v>56</v>
      </c>
      <c r="M943" s="23" t="s">
        <v>70</v>
      </c>
      <c r="P943" s="25" t="s">
        <v>58</v>
      </c>
      <c r="Q943" s="25"/>
      <c r="S943" t="s">
        <v>60</v>
      </c>
      <c r="T943" t="s">
        <v>87</v>
      </c>
      <c r="AA943" s="28" t="str">
        <f t="shared" si="98"/>
        <v>2387822</v>
      </c>
      <c r="AB943" s="27" t="str">
        <f t="shared" si="99"/>
        <v>1</v>
      </c>
      <c r="AC943" s="27">
        <f t="shared" si="100"/>
        <v>0</v>
      </c>
      <c r="AD943" s="27">
        <f t="shared" si="101"/>
        <v>0</v>
      </c>
      <c r="AE943" s="3">
        <f t="shared" si="102"/>
        <v>0</v>
      </c>
      <c r="AF943" s="3">
        <f t="shared" si="103"/>
        <v>0</v>
      </c>
      <c r="AG943" s="3">
        <f t="shared" si="104"/>
        <v>0</v>
      </c>
      <c r="AH943" s="12" cm="1">
        <f t="array" ref="AH943">_xlfn.IFS(M943=PARAMETROS!$A$2,(AE943*PARAMETROS!$B$2)+(AB943*PARAMETROS!$C$2),
M943=PARAMETROS!$A$3,(AE943*PARAMETROS!$B$3)+(AB943*PARAMETROS!$C$3),
M943=PARAMETROS!$A$4,(AE943*PARAMETROS!$B$4)+(AB943*PARAMETROS!$C$4),
M943=PARAMETROS!$A$5,(AE943*PARAMETROS!$B$5)+(AB943*PARAMETROS!$C$5),
M943=PARAMETROS!$A$6,(AE943*PARAMETROS!$B$6)+(AB943*PARAMETROS!$C$6),
M943=PARAMETROS!$A$7,(AE943*PARAMETROS!$B$7)+(AB943*PARAMETROS!$C$7))+
_xlfn.IFS(N943="",0,N943=PARAMETROS!$A$2,(AF943*PARAMETROS!$B$2)+(AC943*PARAMETROS!$C$2),
N943=PARAMETROS!$A$3,(AF943*PARAMETROS!$B$3)+(AC943*PARAMETROS!$C$3),
N943=PARAMETROS!$A$4,(AF943*PARAMETROS!$B$4)+(AC943*PARAMETROS!$C$4),
N943=PARAMETROS!$A$5,(AF943*PARAMETROS!$B$5)+(AC943*PARAMETROS!$C$5),
N943=PARAMETROS!$A$6,(AF943*PARAMETROS!$B$6)+(AC943*PARAMETROS!$C$6),
N943=PARAMETROS!$A$7,(AF943*PARAMETROS!$B$7)+(AC943*PARAMETROS!$C$7))+
_xlfn.IFS(O943="",0,O943=PARAMETROS!$A$2,(AG943*PARAMETROS!$B$2)+(AD943*PARAMETROS!$C$2),
O943=PARAMETROS!$A$3,(AG943*PARAMETROS!$B$3)+(AD943*PARAMETROS!$C$3),
O943=PARAMETROS!$A$4,(AG943*PARAMETROS!$B$4)+(AD943*PARAMETROS!$C$4),
O943=PARAMETROS!$A$5,(AG943*PARAMETROS!$B$5)+(AD943*PARAMETROS!$C$5),
O943=PARAMETROS!$A$6,(AG943*PARAMETROS!$B$6)+(AD943*PARAMETROS!$C$6),
O943=PARAMETROS!$A$7,(AG943*PARAMETROS!$B$7)+(AD943*PARAMETROS!$C$7))</f>
        <v>0.18</v>
      </c>
      <c r="AI943" s="12"/>
      <c r="AJ943" s="12"/>
      <c r="AK943" s="12"/>
    </row>
    <row r="944" spans="1:37">
      <c r="A944" s="3">
        <v>943</v>
      </c>
      <c r="B944" s="33">
        <v>45222.564895833333</v>
      </c>
      <c r="C944" s="33">
        <v>45222.564895833333</v>
      </c>
      <c r="E944" t="s">
        <v>2083</v>
      </c>
      <c r="F944" t="s">
        <v>65</v>
      </c>
      <c r="G944" s="3">
        <v>2387820</v>
      </c>
      <c r="J944" t="s">
        <v>2098</v>
      </c>
      <c r="K944" t="s">
        <v>2099</v>
      </c>
      <c r="L944" t="s">
        <v>69</v>
      </c>
      <c r="M944" s="23" t="s">
        <v>47</v>
      </c>
      <c r="P944" s="25" t="s">
        <v>59</v>
      </c>
      <c r="Q944" s="25"/>
      <c r="S944" t="s">
        <v>60</v>
      </c>
      <c r="T944" t="s">
        <v>61</v>
      </c>
      <c r="U944" t="s">
        <v>62</v>
      </c>
      <c r="AA944" s="28" t="str">
        <f t="shared" si="98"/>
        <v>2387820</v>
      </c>
      <c r="AB944" s="27" t="str">
        <f t="shared" si="99"/>
        <v>4</v>
      </c>
      <c r="AC944" s="27">
        <f t="shared" si="100"/>
        <v>0</v>
      </c>
      <c r="AD944" s="27">
        <f t="shared" si="101"/>
        <v>0</v>
      </c>
      <c r="AE944" s="3">
        <f t="shared" si="102"/>
        <v>0</v>
      </c>
      <c r="AF944" s="3">
        <f t="shared" si="103"/>
        <v>0</v>
      </c>
      <c r="AG944" s="3">
        <f t="shared" si="104"/>
        <v>0</v>
      </c>
      <c r="AH944" s="12" cm="1">
        <f t="array" ref="AH944">_xlfn.IFS(M944=PARAMETROS!$A$2,(AE944*PARAMETROS!$B$2)+(AB944*PARAMETROS!$C$2),
M944=PARAMETROS!$A$3,(AE944*PARAMETROS!$B$3)+(AB944*PARAMETROS!$C$3),
M944=PARAMETROS!$A$4,(AE944*PARAMETROS!$B$4)+(AB944*PARAMETROS!$C$4),
M944=PARAMETROS!$A$5,(AE944*PARAMETROS!$B$5)+(AB944*PARAMETROS!$C$5),
M944=PARAMETROS!$A$6,(AE944*PARAMETROS!$B$6)+(AB944*PARAMETROS!$C$6),
M944=PARAMETROS!$A$7,(AE944*PARAMETROS!$B$7)+(AB944*PARAMETROS!$C$7))+
_xlfn.IFS(N944="",0,N944=PARAMETROS!$A$2,(AF944*PARAMETROS!$B$2)+(AC944*PARAMETROS!$C$2),
N944=PARAMETROS!$A$3,(AF944*PARAMETROS!$B$3)+(AC944*PARAMETROS!$C$3),
N944=PARAMETROS!$A$4,(AF944*PARAMETROS!$B$4)+(AC944*PARAMETROS!$C$4),
N944=PARAMETROS!$A$5,(AF944*PARAMETROS!$B$5)+(AC944*PARAMETROS!$C$5),
N944=PARAMETROS!$A$6,(AF944*PARAMETROS!$B$6)+(AC944*PARAMETROS!$C$6),
N944=PARAMETROS!$A$7,(AF944*PARAMETROS!$B$7)+(AC944*PARAMETROS!$C$7))+
_xlfn.IFS(O944="",0,O944=PARAMETROS!$A$2,(AG944*PARAMETROS!$B$2)+(AD944*PARAMETROS!$C$2),
O944=PARAMETROS!$A$3,(AG944*PARAMETROS!$B$3)+(AD944*PARAMETROS!$C$3),
O944=PARAMETROS!$A$4,(AG944*PARAMETROS!$B$4)+(AD944*PARAMETROS!$C$4),
O944=PARAMETROS!$A$5,(AG944*PARAMETROS!$B$5)+(AD944*PARAMETROS!$C$5),
O944=PARAMETROS!$A$6,(AG944*PARAMETROS!$B$6)+(AD944*PARAMETROS!$C$6),
O944=PARAMETROS!$A$7,(AG944*PARAMETROS!$B$7)+(AD944*PARAMETROS!$C$7))</f>
        <v>0.24</v>
      </c>
      <c r="AI944" s="12"/>
      <c r="AJ944" s="12"/>
      <c r="AK944" s="12"/>
    </row>
    <row r="945" spans="1:37">
      <c r="A945" s="3">
        <v>944</v>
      </c>
      <c r="B945" s="33">
        <v>45222.559606481482</v>
      </c>
      <c r="C945" s="33">
        <v>45222.559606481482</v>
      </c>
      <c r="E945" t="s">
        <v>2078</v>
      </c>
      <c r="F945" t="s">
        <v>65</v>
      </c>
      <c r="G945" s="3">
        <v>2387818</v>
      </c>
      <c r="J945" t="s">
        <v>2100</v>
      </c>
      <c r="K945" t="s">
        <v>2101</v>
      </c>
      <c r="L945" t="s">
        <v>75</v>
      </c>
      <c r="M945" s="23" t="s">
        <v>57</v>
      </c>
      <c r="P945" s="25" t="s">
        <v>59</v>
      </c>
      <c r="Q945" s="25"/>
      <c r="S945" t="s">
        <v>49</v>
      </c>
      <c r="AA945" s="28" t="str">
        <f t="shared" si="98"/>
        <v>2387818</v>
      </c>
      <c r="AB945" s="27" t="str">
        <f t="shared" si="99"/>
        <v>4</v>
      </c>
      <c r="AC945" s="27">
        <f t="shared" si="100"/>
        <v>0</v>
      </c>
      <c r="AD945" s="27">
        <f t="shared" si="101"/>
        <v>0</v>
      </c>
      <c r="AE945" s="3">
        <f t="shared" si="102"/>
        <v>0</v>
      </c>
      <c r="AF945" s="3">
        <f t="shared" si="103"/>
        <v>0</v>
      </c>
      <c r="AG945" s="3">
        <f t="shared" si="104"/>
        <v>0</v>
      </c>
      <c r="AH945" s="12" cm="1">
        <f t="array" ref="AH945">_xlfn.IFS(M945=PARAMETROS!$A$2,(AE945*PARAMETROS!$B$2)+(AB945*PARAMETROS!$C$2),
M945=PARAMETROS!$A$3,(AE945*PARAMETROS!$B$3)+(AB945*PARAMETROS!$C$3),
M945=PARAMETROS!$A$4,(AE945*PARAMETROS!$B$4)+(AB945*PARAMETROS!$C$4),
M945=PARAMETROS!$A$5,(AE945*PARAMETROS!$B$5)+(AB945*PARAMETROS!$C$5),
M945=PARAMETROS!$A$6,(AE945*PARAMETROS!$B$6)+(AB945*PARAMETROS!$C$6),
M945=PARAMETROS!$A$7,(AE945*PARAMETROS!$B$7)+(AB945*PARAMETROS!$C$7))+
_xlfn.IFS(N945="",0,N945=PARAMETROS!$A$2,(AF945*PARAMETROS!$B$2)+(AC945*PARAMETROS!$C$2),
N945=PARAMETROS!$A$3,(AF945*PARAMETROS!$B$3)+(AC945*PARAMETROS!$C$3),
N945=PARAMETROS!$A$4,(AF945*PARAMETROS!$B$4)+(AC945*PARAMETROS!$C$4),
N945=PARAMETROS!$A$5,(AF945*PARAMETROS!$B$5)+(AC945*PARAMETROS!$C$5),
N945=PARAMETROS!$A$6,(AF945*PARAMETROS!$B$6)+(AC945*PARAMETROS!$C$6),
N945=PARAMETROS!$A$7,(AF945*PARAMETROS!$B$7)+(AC945*PARAMETROS!$C$7))+
_xlfn.IFS(O945="",0,O945=PARAMETROS!$A$2,(AG945*PARAMETROS!$B$2)+(AD945*PARAMETROS!$C$2),
O945=PARAMETROS!$A$3,(AG945*PARAMETROS!$B$3)+(AD945*PARAMETROS!$C$3),
O945=PARAMETROS!$A$4,(AG945*PARAMETROS!$B$4)+(AD945*PARAMETROS!$C$4),
O945=PARAMETROS!$A$5,(AG945*PARAMETROS!$B$5)+(AD945*PARAMETROS!$C$5),
O945=PARAMETROS!$A$6,(AG945*PARAMETROS!$B$6)+(AD945*PARAMETROS!$C$6),
O945=PARAMETROS!$A$7,(AG945*PARAMETROS!$B$7)+(AD945*PARAMETROS!$C$7))</f>
        <v>1</v>
      </c>
      <c r="AI945" s="12"/>
      <c r="AJ945" s="12"/>
      <c r="AK945" s="12"/>
    </row>
    <row r="946" spans="1:37">
      <c r="A946" s="3">
        <v>945</v>
      </c>
      <c r="B946" s="33">
        <v>45222.559340277781</v>
      </c>
      <c r="C946" s="33">
        <v>45222.559340277781</v>
      </c>
      <c r="E946" t="s">
        <v>2020</v>
      </c>
      <c r="F946" t="s">
        <v>65</v>
      </c>
      <c r="G946" s="3">
        <v>2387817</v>
      </c>
      <c r="J946" t="s">
        <v>2102</v>
      </c>
      <c r="K946" t="s">
        <v>2103</v>
      </c>
      <c r="L946" t="s">
        <v>81</v>
      </c>
      <c r="M946" s="23" t="s">
        <v>70</v>
      </c>
      <c r="P946" s="25" t="s">
        <v>48</v>
      </c>
      <c r="S946" t="s">
        <v>49</v>
      </c>
      <c r="AA946" s="28" t="str">
        <f t="shared" si="98"/>
        <v>2387817</v>
      </c>
      <c r="AB946" s="27" t="str">
        <f t="shared" si="99"/>
        <v>2</v>
      </c>
      <c r="AC946" s="27">
        <f t="shared" si="100"/>
        <v>0</v>
      </c>
      <c r="AD946" s="27">
        <f t="shared" si="101"/>
        <v>0</v>
      </c>
      <c r="AE946" s="3">
        <f t="shared" si="102"/>
        <v>0</v>
      </c>
      <c r="AF946" s="3">
        <f t="shared" si="103"/>
        <v>0</v>
      </c>
      <c r="AG946" s="3">
        <f t="shared" si="104"/>
        <v>0</v>
      </c>
      <c r="AH946" s="12" cm="1">
        <f t="array" ref="AH946">_xlfn.IFS(M946=PARAMETROS!$A$2,(AE946*PARAMETROS!$B$2)+(AB946*PARAMETROS!$C$2),
M946=PARAMETROS!$A$3,(AE946*PARAMETROS!$B$3)+(AB946*PARAMETROS!$C$3),
M946=PARAMETROS!$A$4,(AE946*PARAMETROS!$B$4)+(AB946*PARAMETROS!$C$4),
M946=PARAMETROS!$A$5,(AE946*PARAMETROS!$B$5)+(AB946*PARAMETROS!$C$5),
M946=PARAMETROS!$A$6,(AE946*PARAMETROS!$B$6)+(AB946*PARAMETROS!$C$6),
M946=PARAMETROS!$A$7,(AE946*PARAMETROS!$B$7)+(AB946*PARAMETROS!$C$7))+
_xlfn.IFS(N946="",0,N946=PARAMETROS!$A$2,(AF946*PARAMETROS!$B$2)+(AC946*PARAMETROS!$C$2),
N946=PARAMETROS!$A$3,(AF946*PARAMETROS!$B$3)+(AC946*PARAMETROS!$C$3),
N946=PARAMETROS!$A$4,(AF946*PARAMETROS!$B$4)+(AC946*PARAMETROS!$C$4),
N946=PARAMETROS!$A$5,(AF946*PARAMETROS!$B$5)+(AC946*PARAMETROS!$C$5),
N946=PARAMETROS!$A$6,(AF946*PARAMETROS!$B$6)+(AC946*PARAMETROS!$C$6),
N946=PARAMETROS!$A$7,(AF946*PARAMETROS!$B$7)+(AC946*PARAMETROS!$C$7))+
_xlfn.IFS(O946="",0,O946=PARAMETROS!$A$2,(AG946*PARAMETROS!$B$2)+(AD946*PARAMETROS!$C$2),
O946=PARAMETROS!$A$3,(AG946*PARAMETROS!$B$3)+(AD946*PARAMETROS!$C$3),
O946=PARAMETROS!$A$4,(AG946*PARAMETROS!$B$4)+(AD946*PARAMETROS!$C$4),
O946=PARAMETROS!$A$5,(AG946*PARAMETROS!$B$5)+(AD946*PARAMETROS!$C$5),
O946=PARAMETROS!$A$6,(AG946*PARAMETROS!$B$6)+(AD946*PARAMETROS!$C$6),
O946=PARAMETROS!$A$7,(AG946*PARAMETROS!$B$7)+(AD946*PARAMETROS!$C$7))</f>
        <v>0.36</v>
      </c>
      <c r="AI946" s="12"/>
      <c r="AJ946" s="12"/>
      <c r="AK946" s="12"/>
    </row>
    <row r="947" spans="1:37">
      <c r="A947" s="3">
        <v>946</v>
      </c>
      <c r="B947" s="33">
        <v>45222.556203703702</v>
      </c>
      <c r="C947" s="33">
        <v>45222.556203703702</v>
      </c>
      <c r="E947" t="s">
        <v>2069</v>
      </c>
      <c r="F947" t="s">
        <v>65</v>
      </c>
      <c r="G947" s="3">
        <v>2387813</v>
      </c>
      <c r="J947" t="s">
        <v>2104</v>
      </c>
      <c r="K947" t="s">
        <v>2105</v>
      </c>
      <c r="L947" t="s">
        <v>86</v>
      </c>
      <c r="M947" s="23" t="s">
        <v>47</v>
      </c>
      <c r="N947" s="23" t="s">
        <v>47</v>
      </c>
      <c r="P947" s="25" t="s">
        <v>58</v>
      </c>
      <c r="Q947" s="25" t="s">
        <v>59</v>
      </c>
      <c r="S947" t="s">
        <v>60</v>
      </c>
      <c r="T947" t="s">
        <v>61</v>
      </c>
      <c r="U947" t="s">
        <v>62</v>
      </c>
      <c r="AA947" s="28" t="str">
        <f t="shared" si="98"/>
        <v>2387813</v>
      </c>
      <c r="AB947" s="27" t="str">
        <f t="shared" si="99"/>
        <v>1</v>
      </c>
      <c r="AC947" s="27" t="str">
        <f t="shared" si="100"/>
        <v>4</v>
      </c>
      <c r="AD947" s="27">
        <f t="shared" si="101"/>
        <v>0</v>
      </c>
      <c r="AE947" s="3">
        <f t="shared" si="102"/>
        <v>0</v>
      </c>
      <c r="AF947" s="3">
        <f t="shared" si="103"/>
        <v>0</v>
      </c>
      <c r="AG947" s="3">
        <f t="shared" si="104"/>
        <v>0</v>
      </c>
      <c r="AH947" s="12" cm="1">
        <f t="array" ref="AH947">_xlfn.IFS(M947=PARAMETROS!$A$2,(AE947*PARAMETROS!$B$2)+(AB947*PARAMETROS!$C$2),
M947=PARAMETROS!$A$3,(AE947*PARAMETROS!$B$3)+(AB947*PARAMETROS!$C$3),
M947=PARAMETROS!$A$4,(AE947*PARAMETROS!$B$4)+(AB947*PARAMETROS!$C$4),
M947=PARAMETROS!$A$5,(AE947*PARAMETROS!$B$5)+(AB947*PARAMETROS!$C$5),
M947=PARAMETROS!$A$6,(AE947*PARAMETROS!$B$6)+(AB947*PARAMETROS!$C$6),
M947=PARAMETROS!$A$7,(AE947*PARAMETROS!$B$7)+(AB947*PARAMETROS!$C$7))+
_xlfn.IFS(N947="",0,N947=PARAMETROS!$A$2,(AF947*PARAMETROS!$B$2)+(AC947*PARAMETROS!$C$2),
N947=PARAMETROS!$A$3,(AF947*PARAMETROS!$B$3)+(AC947*PARAMETROS!$C$3),
N947=PARAMETROS!$A$4,(AF947*PARAMETROS!$B$4)+(AC947*PARAMETROS!$C$4),
N947=PARAMETROS!$A$5,(AF947*PARAMETROS!$B$5)+(AC947*PARAMETROS!$C$5),
N947=PARAMETROS!$A$6,(AF947*PARAMETROS!$B$6)+(AC947*PARAMETROS!$C$6),
N947=PARAMETROS!$A$7,(AF947*PARAMETROS!$B$7)+(AC947*PARAMETROS!$C$7))+
_xlfn.IFS(O947="",0,O947=PARAMETROS!$A$2,(AG947*PARAMETROS!$B$2)+(AD947*PARAMETROS!$C$2),
O947=PARAMETROS!$A$3,(AG947*PARAMETROS!$B$3)+(AD947*PARAMETROS!$C$3),
O947=PARAMETROS!$A$4,(AG947*PARAMETROS!$B$4)+(AD947*PARAMETROS!$C$4),
O947=PARAMETROS!$A$5,(AG947*PARAMETROS!$B$5)+(AD947*PARAMETROS!$C$5),
O947=PARAMETROS!$A$6,(AG947*PARAMETROS!$B$6)+(AD947*PARAMETROS!$C$6),
O947=PARAMETROS!$A$7,(AG947*PARAMETROS!$B$7)+(AD947*PARAMETROS!$C$7))</f>
        <v>0.3</v>
      </c>
      <c r="AI947" s="12"/>
      <c r="AJ947" s="12"/>
      <c r="AK947" s="12"/>
    </row>
    <row r="948" spans="1:37">
      <c r="A948" s="3">
        <v>947</v>
      </c>
      <c r="B948" s="33">
        <v>45222.545937499999</v>
      </c>
      <c r="C948" s="33">
        <v>45222.545937499999</v>
      </c>
      <c r="E948" t="s">
        <v>2078</v>
      </c>
      <c r="F948" t="s">
        <v>65</v>
      </c>
      <c r="G948" s="3">
        <v>2387804</v>
      </c>
      <c r="J948" t="s">
        <v>2106</v>
      </c>
      <c r="K948" t="s">
        <v>2107</v>
      </c>
      <c r="L948" t="s">
        <v>92</v>
      </c>
      <c r="M948" s="23" t="s">
        <v>47</v>
      </c>
      <c r="N948" s="23" t="s">
        <v>47</v>
      </c>
      <c r="P948" s="25" t="s">
        <v>59</v>
      </c>
      <c r="Q948" s="25" t="s">
        <v>59</v>
      </c>
      <c r="S948" t="s">
        <v>49</v>
      </c>
      <c r="AA948" s="28" t="str">
        <f t="shared" si="98"/>
        <v>2387804</v>
      </c>
      <c r="AB948" s="27" t="str">
        <f t="shared" si="99"/>
        <v>4</v>
      </c>
      <c r="AC948" s="27" t="str">
        <f t="shared" si="100"/>
        <v>4</v>
      </c>
      <c r="AD948" s="27">
        <f t="shared" si="101"/>
        <v>0</v>
      </c>
      <c r="AE948" s="3">
        <f t="shared" si="102"/>
        <v>0</v>
      </c>
      <c r="AF948" s="3">
        <f t="shared" si="103"/>
        <v>0</v>
      </c>
      <c r="AG948" s="3">
        <f t="shared" si="104"/>
        <v>0</v>
      </c>
      <c r="AH948" s="12" cm="1">
        <f t="array" ref="AH948">_xlfn.IFS(M948=PARAMETROS!$A$2,(AE948*PARAMETROS!$B$2)+(AB948*PARAMETROS!$C$2),
M948=PARAMETROS!$A$3,(AE948*PARAMETROS!$B$3)+(AB948*PARAMETROS!$C$3),
M948=PARAMETROS!$A$4,(AE948*PARAMETROS!$B$4)+(AB948*PARAMETROS!$C$4),
M948=PARAMETROS!$A$5,(AE948*PARAMETROS!$B$5)+(AB948*PARAMETROS!$C$5),
M948=PARAMETROS!$A$6,(AE948*PARAMETROS!$B$6)+(AB948*PARAMETROS!$C$6),
M948=PARAMETROS!$A$7,(AE948*PARAMETROS!$B$7)+(AB948*PARAMETROS!$C$7))+
_xlfn.IFS(N948="",0,N948=PARAMETROS!$A$2,(AF948*PARAMETROS!$B$2)+(AC948*PARAMETROS!$C$2),
N948=PARAMETROS!$A$3,(AF948*PARAMETROS!$B$3)+(AC948*PARAMETROS!$C$3),
N948=PARAMETROS!$A$4,(AF948*PARAMETROS!$B$4)+(AC948*PARAMETROS!$C$4),
N948=PARAMETROS!$A$5,(AF948*PARAMETROS!$B$5)+(AC948*PARAMETROS!$C$5),
N948=PARAMETROS!$A$6,(AF948*PARAMETROS!$B$6)+(AC948*PARAMETROS!$C$6),
N948=PARAMETROS!$A$7,(AF948*PARAMETROS!$B$7)+(AC948*PARAMETROS!$C$7))+
_xlfn.IFS(O948="",0,O948=PARAMETROS!$A$2,(AG948*PARAMETROS!$B$2)+(AD948*PARAMETROS!$C$2),
O948=PARAMETROS!$A$3,(AG948*PARAMETROS!$B$3)+(AD948*PARAMETROS!$C$3),
O948=PARAMETROS!$A$4,(AG948*PARAMETROS!$B$4)+(AD948*PARAMETROS!$C$4),
O948=PARAMETROS!$A$5,(AG948*PARAMETROS!$B$5)+(AD948*PARAMETROS!$C$5),
O948=PARAMETROS!$A$6,(AG948*PARAMETROS!$B$6)+(AD948*PARAMETROS!$C$6),
O948=PARAMETROS!$A$7,(AG948*PARAMETROS!$B$7)+(AD948*PARAMETROS!$C$7))</f>
        <v>0.48</v>
      </c>
      <c r="AI948" s="12"/>
      <c r="AJ948" s="12"/>
      <c r="AK948" s="12"/>
    </row>
    <row r="949" spans="1:37">
      <c r="A949" s="3">
        <v>948</v>
      </c>
      <c r="B949" s="33">
        <v>45222.545138888891</v>
      </c>
      <c r="C949" s="33">
        <v>45222.545138888891</v>
      </c>
      <c r="E949" t="s">
        <v>2014</v>
      </c>
      <c r="F949" t="s">
        <v>65</v>
      </c>
      <c r="G949" s="3">
        <v>2387801</v>
      </c>
      <c r="J949" t="s">
        <v>2108</v>
      </c>
      <c r="K949" t="s">
        <v>2109</v>
      </c>
      <c r="L949" t="s">
        <v>97</v>
      </c>
      <c r="M949" s="23" t="s">
        <v>82</v>
      </c>
      <c r="P949" s="25" t="s">
        <v>48</v>
      </c>
      <c r="Q949" s="25"/>
      <c r="S949" t="s">
        <v>49</v>
      </c>
      <c r="AA949" s="28" t="str">
        <f t="shared" si="98"/>
        <v>2387801</v>
      </c>
      <c r="AB949" s="27" t="str">
        <f t="shared" si="99"/>
        <v>2</v>
      </c>
      <c r="AC949" s="27">
        <f t="shared" si="100"/>
        <v>0</v>
      </c>
      <c r="AD949" s="27">
        <f t="shared" si="101"/>
        <v>0</v>
      </c>
      <c r="AE949" s="3">
        <f t="shared" si="102"/>
        <v>0</v>
      </c>
      <c r="AF949" s="3">
        <f t="shared" si="103"/>
        <v>0</v>
      </c>
      <c r="AG949" s="3">
        <f t="shared" si="104"/>
        <v>0</v>
      </c>
      <c r="AH949" s="12" cm="1">
        <f t="array" ref="AH949">_xlfn.IFS(M949=PARAMETROS!$A$2,(AE949*PARAMETROS!$B$2)+(AB949*PARAMETROS!$C$2),
M949=PARAMETROS!$A$3,(AE949*PARAMETROS!$B$3)+(AB949*PARAMETROS!$C$3),
M949=PARAMETROS!$A$4,(AE949*PARAMETROS!$B$4)+(AB949*PARAMETROS!$C$4),
M949=PARAMETROS!$A$5,(AE949*PARAMETROS!$B$5)+(AB949*PARAMETROS!$C$5),
M949=PARAMETROS!$A$6,(AE949*PARAMETROS!$B$6)+(AB949*PARAMETROS!$C$6),
M949=PARAMETROS!$A$7,(AE949*PARAMETROS!$B$7)+(AB949*PARAMETROS!$C$7))+
_xlfn.IFS(N949="",0,N949=PARAMETROS!$A$2,(AF949*PARAMETROS!$B$2)+(AC949*PARAMETROS!$C$2),
N949=PARAMETROS!$A$3,(AF949*PARAMETROS!$B$3)+(AC949*PARAMETROS!$C$3),
N949=PARAMETROS!$A$4,(AF949*PARAMETROS!$B$4)+(AC949*PARAMETROS!$C$4),
N949=PARAMETROS!$A$5,(AF949*PARAMETROS!$B$5)+(AC949*PARAMETROS!$C$5),
N949=PARAMETROS!$A$6,(AF949*PARAMETROS!$B$6)+(AC949*PARAMETROS!$C$6),
N949=PARAMETROS!$A$7,(AF949*PARAMETROS!$B$7)+(AC949*PARAMETROS!$C$7))+
_xlfn.IFS(O949="",0,O949=PARAMETROS!$A$2,(AG949*PARAMETROS!$B$2)+(AD949*PARAMETROS!$C$2),
O949=PARAMETROS!$A$3,(AG949*PARAMETROS!$B$3)+(AD949*PARAMETROS!$C$3),
O949=PARAMETROS!$A$4,(AG949*PARAMETROS!$B$4)+(AD949*PARAMETROS!$C$4),
O949=PARAMETROS!$A$5,(AG949*PARAMETROS!$B$5)+(AD949*PARAMETROS!$C$5),
O949=PARAMETROS!$A$6,(AG949*PARAMETROS!$B$6)+(AD949*PARAMETROS!$C$6),
O949=PARAMETROS!$A$7,(AG949*PARAMETROS!$B$7)+(AD949*PARAMETROS!$C$7))</f>
        <v>0.12</v>
      </c>
      <c r="AI949" s="12"/>
      <c r="AJ949" s="12"/>
      <c r="AK949" s="12"/>
    </row>
    <row r="950" spans="1:37">
      <c r="A950" s="3">
        <v>949</v>
      </c>
      <c r="B950" s="33">
        <v>45222.532175925924</v>
      </c>
      <c r="C950" s="33">
        <v>45222.532175925924</v>
      </c>
      <c r="E950" t="s">
        <v>2069</v>
      </c>
      <c r="F950" t="s">
        <v>65</v>
      </c>
      <c r="G950" s="3">
        <v>2387782</v>
      </c>
      <c r="J950" t="s">
        <v>2110</v>
      </c>
      <c r="K950" t="s">
        <v>2111</v>
      </c>
      <c r="L950" t="s">
        <v>46</v>
      </c>
      <c r="M950" s="23" t="s">
        <v>47</v>
      </c>
      <c r="N950" s="23" t="s">
        <v>70</v>
      </c>
      <c r="P950" s="25" t="s">
        <v>48</v>
      </c>
      <c r="Q950" s="25" t="s">
        <v>48</v>
      </c>
      <c r="S950" t="s">
        <v>49</v>
      </c>
      <c r="AA950" s="28" t="str">
        <f t="shared" si="98"/>
        <v>2387782</v>
      </c>
      <c r="AB950" s="27" t="str">
        <f t="shared" si="99"/>
        <v>2</v>
      </c>
      <c r="AC950" s="27" t="str">
        <f t="shared" si="100"/>
        <v>2</v>
      </c>
      <c r="AD950" s="27">
        <f t="shared" si="101"/>
        <v>0</v>
      </c>
      <c r="AE950" s="3">
        <f t="shared" si="102"/>
        <v>0</v>
      </c>
      <c r="AF950" s="3">
        <f t="shared" si="103"/>
        <v>0</v>
      </c>
      <c r="AG950" s="3">
        <f t="shared" si="104"/>
        <v>0</v>
      </c>
      <c r="AH950" s="12" cm="1">
        <f t="array" ref="AH950">_xlfn.IFS(M950=PARAMETROS!$A$2,(AE950*PARAMETROS!$B$2)+(AB950*PARAMETROS!$C$2),
M950=PARAMETROS!$A$3,(AE950*PARAMETROS!$B$3)+(AB950*PARAMETROS!$C$3),
M950=PARAMETROS!$A$4,(AE950*PARAMETROS!$B$4)+(AB950*PARAMETROS!$C$4),
M950=PARAMETROS!$A$5,(AE950*PARAMETROS!$B$5)+(AB950*PARAMETROS!$C$5),
M950=PARAMETROS!$A$6,(AE950*PARAMETROS!$B$6)+(AB950*PARAMETROS!$C$6),
M950=PARAMETROS!$A$7,(AE950*PARAMETROS!$B$7)+(AB950*PARAMETROS!$C$7))+
_xlfn.IFS(N950="",0,N950=PARAMETROS!$A$2,(AF950*PARAMETROS!$B$2)+(AC950*PARAMETROS!$C$2),
N950=PARAMETROS!$A$3,(AF950*PARAMETROS!$B$3)+(AC950*PARAMETROS!$C$3),
N950=PARAMETROS!$A$4,(AF950*PARAMETROS!$B$4)+(AC950*PARAMETROS!$C$4),
N950=PARAMETROS!$A$5,(AF950*PARAMETROS!$B$5)+(AC950*PARAMETROS!$C$5),
N950=PARAMETROS!$A$6,(AF950*PARAMETROS!$B$6)+(AC950*PARAMETROS!$C$6),
N950=PARAMETROS!$A$7,(AF950*PARAMETROS!$B$7)+(AC950*PARAMETROS!$C$7))+
_xlfn.IFS(O950="",0,O950=PARAMETROS!$A$2,(AG950*PARAMETROS!$B$2)+(AD950*PARAMETROS!$C$2),
O950=PARAMETROS!$A$3,(AG950*PARAMETROS!$B$3)+(AD950*PARAMETROS!$C$3),
O950=PARAMETROS!$A$4,(AG950*PARAMETROS!$B$4)+(AD950*PARAMETROS!$C$4),
O950=PARAMETROS!$A$5,(AG950*PARAMETROS!$B$5)+(AD950*PARAMETROS!$C$5),
O950=PARAMETROS!$A$6,(AG950*PARAMETROS!$B$6)+(AD950*PARAMETROS!$C$6),
O950=PARAMETROS!$A$7,(AG950*PARAMETROS!$B$7)+(AD950*PARAMETROS!$C$7))</f>
        <v>0.48</v>
      </c>
      <c r="AI950" s="12"/>
      <c r="AJ950" s="12"/>
      <c r="AK950" s="12"/>
    </row>
    <row r="951" spans="1:37">
      <c r="A951" s="3">
        <v>950</v>
      </c>
      <c r="B951" s="33">
        <v>45222.520335648151</v>
      </c>
      <c r="C951" s="33">
        <v>45222.520335648151</v>
      </c>
      <c r="E951" t="s">
        <v>2078</v>
      </c>
      <c r="F951" t="s">
        <v>65</v>
      </c>
      <c r="G951" s="3">
        <v>2387766</v>
      </c>
      <c r="J951" t="s">
        <v>2112</v>
      </c>
      <c r="K951" t="s">
        <v>2113</v>
      </c>
      <c r="L951" t="s">
        <v>56</v>
      </c>
      <c r="M951" s="23" t="s">
        <v>76</v>
      </c>
      <c r="P951" s="25" t="s">
        <v>48</v>
      </c>
      <c r="Q951" s="25"/>
      <c r="S951" t="s">
        <v>60</v>
      </c>
      <c r="T951" t="s">
        <v>87</v>
      </c>
      <c r="AA951" s="28" t="str">
        <f t="shared" si="98"/>
        <v>2387766</v>
      </c>
      <c r="AB951" s="27" t="str">
        <f t="shared" si="99"/>
        <v>2</v>
      </c>
      <c r="AC951" s="27">
        <f t="shared" si="100"/>
        <v>0</v>
      </c>
      <c r="AD951" s="27">
        <f t="shared" si="101"/>
        <v>0</v>
      </c>
      <c r="AE951" s="3">
        <f t="shared" si="102"/>
        <v>0</v>
      </c>
      <c r="AF951" s="3">
        <f t="shared" si="103"/>
        <v>0</v>
      </c>
      <c r="AG951" s="3">
        <f t="shared" si="104"/>
        <v>0</v>
      </c>
      <c r="AH951" s="12" cm="1">
        <f t="array" ref="AH951">_xlfn.IFS(M951=PARAMETROS!$A$2,(AE951*PARAMETROS!$B$2)+(AB951*PARAMETROS!$C$2),
M951=PARAMETROS!$A$3,(AE951*PARAMETROS!$B$3)+(AB951*PARAMETROS!$C$3),
M951=PARAMETROS!$A$4,(AE951*PARAMETROS!$B$4)+(AB951*PARAMETROS!$C$4),
M951=PARAMETROS!$A$5,(AE951*PARAMETROS!$B$5)+(AB951*PARAMETROS!$C$5),
M951=PARAMETROS!$A$6,(AE951*PARAMETROS!$B$6)+(AB951*PARAMETROS!$C$6),
M951=PARAMETROS!$A$7,(AE951*PARAMETROS!$B$7)+(AB951*PARAMETROS!$C$7))+
_xlfn.IFS(N951="",0,N951=PARAMETROS!$A$2,(AF951*PARAMETROS!$B$2)+(AC951*PARAMETROS!$C$2),
N951=PARAMETROS!$A$3,(AF951*PARAMETROS!$B$3)+(AC951*PARAMETROS!$C$3),
N951=PARAMETROS!$A$4,(AF951*PARAMETROS!$B$4)+(AC951*PARAMETROS!$C$4),
N951=PARAMETROS!$A$5,(AF951*PARAMETROS!$B$5)+(AC951*PARAMETROS!$C$5),
N951=PARAMETROS!$A$6,(AF951*PARAMETROS!$B$6)+(AC951*PARAMETROS!$C$6),
N951=PARAMETROS!$A$7,(AF951*PARAMETROS!$B$7)+(AC951*PARAMETROS!$C$7))+
_xlfn.IFS(O951="",0,O951=PARAMETROS!$A$2,(AG951*PARAMETROS!$B$2)+(AD951*PARAMETROS!$C$2),
O951=PARAMETROS!$A$3,(AG951*PARAMETROS!$B$3)+(AD951*PARAMETROS!$C$3),
O951=PARAMETROS!$A$4,(AG951*PARAMETROS!$B$4)+(AD951*PARAMETROS!$C$4),
O951=PARAMETROS!$A$5,(AG951*PARAMETROS!$B$5)+(AD951*PARAMETROS!$C$5),
O951=PARAMETROS!$A$6,(AG951*PARAMETROS!$B$6)+(AD951*PARAMETROS!$C$6),
O951=PARAMETROS!$A$7,(AG951*PARAMETROS!$B$7)+(AD951*PARAMETROS!$C$7))</f>
        <v>0.24</v>
      </c>
      <c r="AI951" s="12"/>
      <c r="AJ951" s="12"/>
      <c r="AK951" s="12"/>
    </row>
    <row r="952" spans="1:37">
      <c r="A952" s="3">
        <v>951</v>
      </c>
      <c r="B952" s="33">
        <v>45222.518310185187</v>
      </c>
      <c r="C952" s="33">
        <v>45222.518310185187</v>
      </c>
      <c r="E952" t="s">
        <v>2114</v>
      </c>
      <c r="F952" t="s">
        <v>65</v>
      </c>
      <c r="G952" s="3">
        <v>2387764</v>
      </c>
      <c r="J952" t="s">
        <v>2115</v>
      </c>
      <c r="K952" t="s">
        <v>2116</v>
      </c>
      <c r="L952" t="s">
        <v>69</v>
      </c>
      <c r="M952" s="23" t="s">
        <v>57</v>
      </c>
      <c r="P952" s="25" t="s">
        <v>93</v>
      </c>
      <c r="Q952" s="25"/>
      <c r="S952" t="s">
        <v>49</v>
      </c>
      <c r="AA952" s="28" t="str">
        <f t="shared" si="98"/>
        <v>2387764</v>
      </c>
      <c r="AB952" s="27" t="str">
        <f t="shared" si="99"/>
        <v>5</v>
      </c>
      <c r="AC952" s="27">
        <f t="shared" si="100"/>
        <v>0</v>
      </c>
      <c r="AD952" s="27">
        <f t="shared" si="101"/>
        <v>0</v>
      </c>
      <c r="AE952" s="3">
        <f t="shared" si="102"/>
        <v>0</v>
      </c>
      <c r="AF952" s="3">
        <f t="shared" si="103"/>
        <v>0</v>
      </c>
      <c r="AG952" s="3">
        <f t="shared" si="104"/>
        <v>0</v>
      </c>
      <c r="AH952" s="12" cm="1">
        <f t="array" ref="AH952">_xlfn.IFS(M952=PARAMETROS!$A$2,(AE952*PARAMETROS!$B$2)+(AB952*PARAMETROS!$C$2),
M952=PARAMETROS!$A$3,(AE952*PARAMETROS!$B$3)+(AB952*PARAMETROS!$C$3),
M952=PARAMETROS!$A$4,(AE952*PARAMETROS!$B$4)+(AB952*PARAMETROS!$C$4),
M952=PARAMETROS!$A$5,(AE952*PARAMETROS!$B$5)+(AB952*PARAMETROS!$C$5),
M952=PARAMETROS!$A$6,(AE952*PARAMETROS!$B$6)+(AB952*PARAMETROS!$C$6),
M952=PARAMETROS!$A$7,(AE952*PARAMETROS!$B$7)+(AB952*PARAMETROS!$C$7))+
_xlfn.IFS(N952="",0,N952=PARAMETROS!$A$2,(AF952*PARAMETROS!$B$2)+(AC952*PARAMETROS!$C$2),
N952=PARAMETROS!$A$3,(AF952*PARAMETROS!$B$3)+(AC952*PARAMETROS!$C$3),
N952=PARAMETROS!$A$4,(AF952*PARAMETROS!$B$4)+(AC952*PARAMETROS!$C$4),
N952=PARAMETROS!$A$5,(AF952*PARAMETROS!$B$5)+(AC952*PARAMETROS!$C$5),
N952=PARAMETROS!$A$6,(AF952*PARAMETROS!$B$6)+(AC952*PARAMETROS!$C$6),
N952=PARAMETROS!$A$7,(AF952*PARAMETROS!$B$7)+(AC952*PARAMETROS!$C$7))+
_xlfn.IFS(O952="",0,O952=PARAMETROS!$A$2,(AG952*PARAMETROS!$B$2)+(AD952*PARAMETROS!$C$2),
O952=PARAMETROS!$A$3,(AG952*PARAMETROS!$B$3)+(AD952*PARAMETROS!$C$3),
O952=PARAMETROS!$A$4,(AG952*PARAMETROS!$B$4)+(AD952*PARAMETROS!$C$4),
O952=PARAMETROS!$A$5,(AG952*PARAMETROS!$B$5)+(AD952*PARAMETROS!$C$5),
O952=PARAMETROS!$A$6,(AG952*PARAMETROS!$B$6)+(AD952*PARAMETROS!$C$6),
O952=PARAMETROS!$A$7,(AG952*PARAMETROS!$B$7)+(AD952*PARAMETROS!$C$7))</f>
        <v>1.25</v>
      </c>
      <c r="AI952" s="12"/>
      <c r="AJ952" s="12"/>
      <c r="AK952" s="12"/>
    </row>
    <row r="953" spans="1:37">
      <c r="A953" s="3">
        <v>952</v>
      </c>
      <c r="B953" s="33">
        <v>45222.514131944445</v>
      </c>
      <c r="C953" s="33">
        <v>45222.514131944445</v>
      </c>
      <c r="E953" t="s">
        <v>2117</v>
      </c>
      <c r="F953" t="s">
        <v>65</v>
      </c>
      <c r="G953" s="3">
        <v>2387758</v>
      </c>
      <c r="J953" t="s">
        <v>2118</v>
      </c>
      <c r="K953" t="s">
        <v>2119</v>
      </c>
      <c r="L953" t="s">
        <v>75</v>
      </c>
      <c r="M953" s="23" t="s">
        <v>47</v>
      </c>
      <c r="P953" s="25" t="s">
        <v>48</v>
      </c>
      <c r="Q953" s="25"/>
      <c r="S953" t="s">
        <v>49</v>
      </c>
      <c r="AA953" s="28" t="str">
        <f t="shared" si="98"/>
        <v>2387758</v>
      </c>
      <c r="AB953" s="27" t="str">
        <f t="shared" si="99"/>
        <v>2</v>
      </c>
      <c r="AC953" s="27">
        <f t="shared" si="100"/>
        <v>0</v>
      </c>
      <c r="AD953" s="27">
        <f t="shared" si="101"/>
        <v>0</v>
      </c>
      <c r="AE953" s="3">
        <f t="shared" si="102"/>
        <v>0</v>
      </c>
      <c r="AF953" s="3">
        <f t="shared" si="103"/>
        <v>0</v>
      </c>
      <c r="AG953" s="3">
        <f t="shared" si="104"/>
        <v>0</v>
      </c>
      <c r="AH953" s="12" cm="1">
        <f t="array" ref="AH953">_xlfn.IFS(M953=PARAMETROS!$A$2,(AE953*PARAMETROS!$B$2)+(AB953*PARAMETROS!$C$2),
M953=PARAMETROS!$A$3,(AE953*PARAMETROS!$B$3)+(AB953*PARAMETROS!$C$3),
M953=PARAMETROS!$A$4,(AE953*PARAMETROS!$B$4)+(AB953*PARAMETROS!$C$4),
M953=PARAMETROS!$A$5,(AE953*PARAMETROS!$B$5)+(AB953*PARAMETROS!$C$5),
M953=PARAMETROS!$A$6,(AE953*PARAMETROS!$B$6)+(AB953*PARAMETROS!$C$6),
M953=PARAMETROS!$A$7,(AE953*PARAMETROS!$B$7)+(AB953*PARAMETROS!$C$7))+
_xlfn.IFS(N953="",0,N953=PARAMETROS!$A$2,(AF953*PARAMETROS!$B$2)+(AC953*PARAMETROS!$C$2),
N953=PARAMETROS!$A$3,(AF953*PARAMETROS!$B$3)+(AC953*PARAMETROS!$C$3),
N953=PARAMETROS!$A$4,(AF953*PARAMETROS!$B$4)+(AC953*PARAMETROS!$C$4),
N953=PARAMETROS!$A$5,(AF953*PARAMETROS!$B$5)+(AC953*PARAMETROS!$C$5),
N953=PARAMETROS!$A$6,(AF953*PARAMETROS!$B$6)+(AC953*PARAMETROS!$C$6),
N953=PARAMETROS!$A$7,(AF953*PARAMETROS!$B$7)+(AC953*PARAMETROS!$C$7))+
_xlfn.IFS(O953="",0,O953=PARAMETROS!$A$2,(AG953*PARAMETROS!$B$2)+(AD953*PARAMETROS!$C$2),
O953=PARAMETROS!$A$3,(AG953*PARAMETROS!$B$3)+(AD953*PARAMETROS!$C$3),
O953=PARAMETROS!$A$4,(AG953*PARAMETROS!$B$4)+(AD953*PARAMETROS!$C$4),
O953=PARAMETROS!$A$5,(AG953*PARAMETROS!$B$5)+(AD953*PARAMETROS!$C$5),
O953=PARAMETROS!$A$6,(AG953*PARAMETROS!$B$6)+(AD953*PARAMETROS!$C$6),
O953=PARAMETROS!$A$7,(AG953*PARAMETROS!$B$7)+(AD953*PARAMETROS!$C$7))</f>
        <v>0.12</v>
      </c>
      <c r="AI953" s="12"/>
      <c r="AJ953" s="12"/>
      <c r="AK953" s="12"/>
    </row>
    <row r="954" spans="1:37">
      <c r="A954" s="3">
        <v>953</v>
      </c>
      <c r="B954" s="33">
        <v>45222.499895833331</v>
      </c>
      <c r="C954" s="33">
        <v>45222.499895833331</v>
      </c>
      <c r="E954" t="s">
        <v>2120</v>
      </c>
      <c r="F954" t="s">
        <v>65</v>
      </c>
      <c r="G954" s="3">
        <v>2387728</v>
      </c>
      <c r="J954" t="s">
        <v>2121</v>
      </c>
      <c r="K954" t="s">
        <v>2122</v>
      </c>
      <c r="L954" t="s">
        <v>81</v>
      </c>
      <c r="M954" s="23" t="s">
        <v>76</v>
      </c>
      <c r="P954" s="25" t="s">
        <v>48</v>
      </c>
      <c r="Q954" s="25"/>
      <c r="S954" t="s">
        <v>60</v>
      </c>
      <c r="T954" t="s">
        <v>102</v>
      </c>
      <c r="AA954" s="28" t="str">
        <f t="shared" si="98"/>
        <v>2387728</v>
      </c>
      <c r="AB954" s="27" t="str">
        <f t="shared" si="99"/>
        <v>2</v>
      </c>
      <c r="AC954" s="27">
        <f t="shared" si="100"/>
        <v>0</v>
      </c>
      <c r="AD954" s="27">
        <f t="shared" si="101"/>
        <v>0</v>
      </c>
      <c r="AE954" s="3">
        <f t="shared" si="102"/>
        <v>0</v>
      </c>
      <c r="AF954" s="3">
        <f t="shared" si="103"/>
        <v>0</v>
      </c>
      <c r="AG954" s="3">
        <f t="shared" si="104"/>
        <v>0</v>
      </c>
      <c r="AH954" s="12" cm="1">
        <f t="array" ref="AH954">_xlfn.IFS(M954=PARAMETROS!$A$2,(AE954*PARAMETROS!$B$2)+(AB954*PARAMETROS!$C$2),
M954=PARAMETROS!$A$3,(AE954*PARAMETROS!$B$3)+(AB954*PARAMETROS!$C$3),
M954=PARAMETROS!$A$4,(AE954*PARAMETROS!$B$4)+(AB954*PARAMETROS!$C$4),
M954=PARAMETROS!$A$5,(AE954*PARAMETROS!$B$5)+(AB954*PARAMETROS!$C$5),
M954=PARAMETROS!$A$6,(AE954*PARAMETROS!$B$6)+(AB954*PARAMETROS!$C$6),
M954=PARAMETROS!$A$7,(AE954*PARAMETROS!$B$7)+(AB954*PARAMETROS!$C$7))+
_xlfn.IFS(N954="",0,N954=PARAMETROS!$A$2,(AF954*PARAMETROS!$B$2)+(AC954*PARAMETROS!$C$2),
N954=PARAMETROS!$A$3,(AF954*PARAMETROS!$B$3)+(AC954*PARAMETROS!$C$3),
N954=PARAMETROS!$A$4,(AF954*PARAMETROS!$B$4)+(AC954*PARAMETROS!$C$4),
N954=PARAMETROS!$A$5,(AF954*PARAMETROS!$B$5)+(AC954*PARAMETROS!$C$5),
N954=PARAMETROS!$A$6,(AF954*PARAMETROS!$B$6)+(AC954*PARAMETROS!$C$6),
N954=PARAMETROS!$A$7,(AF954*PARAMETROS!$B$7)+(AC954*PARAMETROS!$C$7))+
_xlfn.IFS(O954="",0,O954=PARAMETROS!$A$2,(AG954*PARAMETROS!$B$2)+(AD954*PARAMETROS!$C$2),
O954=PARAMETROS!$A$3,(AG954*PARAMETROS!$B$3)+(AD954*PARAMETROS!$C$3),
O954=PARAMETROS!$A$4,(AG954*PARAMETROS!$B$4)+(AD954*PARAMETROS!$C$4),
O954=PARAMETROS!$A$5,(AG954*PARAMETROS!$B$5)+(AD954*PARAMETROS!$C$5),
O954=PARAMETROS!$A$6,(AG954*PARAMETROS!$B$6)+(AD954*PARAMETROS!$C$6),
O954=PARAMETROS!$A$7,(AG954*PARAMETROS!$B$7)+(AD954*PARAMETROS!$C$7))</f>
        <v>0.24</v>
      </c>
      <c r="AI954" s="12"/>
      <c r="AJ954" s="12"/>
      <c r="AK954" s="12"/>
    </row>
    <row r="955" spans="1:37">
      <c r="A955" s="3">
        <v>954</v>
      </c>
      <c r="B955" s="33">
        <v>45222.492326388892</v>
      </c>
      <c r="C955" s="33">
        <v>45222.492326388892</v>
      </c>
      <c r="E955" t="s">
        <v>2123</v>
      </c>
      <c r="F955" t="s">
        <v>65</v>
      </c>
      <c r="G955" s="3">
        <v>2387716</v>
      </c>
      <c r="J955" t="s">
        <v>2124</v>
      </c>
      <c r="K955" t="s">
        <v>2125</v>
      </c>
      <c r="L955" t="s">
        <v>86</v>
      </c>
      <c r="M955" s="23" t="s">
        <v>47</v>
      </c>
      <c r="N955" s="23" t="s">
        <v>70</v>
      </c>
      <c r="P955" s="25" t="s">
        <v>59</v>
      </c>
      <c r="Q955" s="25" t="s">
        <v>48</v>
      </c>
      <c r="S955" t="s">
        <v>49</v>
      </c>
      <c r="AA955" s="28" t="str">
        <f t="shared" si="98"/>
        <v>2387716</v>
      </c>
      <c r="AB955" s="27" t="str">
        <f t="shared" si="99"/>
        <v>4</v>
      </c>
      <c r="AC955" s="27" t="str">
        <f t="shared" si="100"/>
        <v>2</v>
      </c>
      <c r="AD955" s="27">
        <f t="shared" si="101"/>
        <v>0</v>
      </c>
      <c r="AE955" s="3">
        <f t="shared" si="102"/>
        <v>0</v>
      </c>
      <c r="AF955" s="3">
        <f t="shared" si="103"/>
        <v>0</v>
      </c>
      <c r="AG955" s="3">
        <f t="shared" si="104"/>
        <v>0</v>
      </c>
      <c r="AH955" s="12" cm="1">
        <f t="array" ref="AH955">_xlfn.IFS(M955=PARAMETROS!$A$2,(AE955*PARAMETROS!$B$2)+(AB955*PARAMETROS!$C$2),
M955=PARAMETROS!$A$3,(AE955*PARAMETROS!$B$3)+(AB955*PARAMETROS!$C$3),
M955=PARAMETROS!$A$4,(AE955*PARAMETROS!$B$4)+(AB955*PARAMETROS!$C$4),
M955=PARAMETROS!$A$5,(AE955*PARAMETROS!$B$5)+(AB955*PARAMETROS!$C$5),
M955=PARAMETROS!$A$6,(AE955*PARAMETROS!$B$6)+(AB955*PARAMETROS!$C$6),
M955=PARAMETROS!$A$7,(AE955*PARAMETROS!$B$7)+(AB955*PARAMETROS!$C$7))+
_xlfn.IFS(N955="",0,N955=PARAMETROS!$A$2,(AF955*PARAMETROS!$B$2)+(AC955*PARAMETROS!$C$2),
N955=PARAMETROS!$A$3,(AF955*PARAMETROS!$B$3)+(AC955*PARAMETROS!$C$3),
N955=PARAMETROS!$A$4,(AF955*PARAMETROS!$B$4)+(AC955*PARAMETROS!$C$4),
N955=PARAMETROS!$A$5,(AF955*PARAMETROS!$B$5)+(AC955*PARAMETROS!$C$5),
N955=PARAMETROS!$A$6,(AF955*PARAMETROS!$B$6)+(AC955*PARAMETROS!$C$6),
N955=PARAMETROS!$A$7,(AF955*PARAMETROS!$B$7)+(AC955*PARAMETROS!$C$7))+
_xlfn.IFS(O955="",0,O955=PARAMETROS!$A$2,(AG955*PARAMETROS!$B$2)+(AD955*PARAMETROS!$C$2),
O955=PARAMETROS!$A$3,(AG955*PARAMETROS!$B$3)+(AD955*PARAMETROS!$C$3),
O955=PARAMETROS!$A$4,(AG955*PARAMETROS!$B$4)+(AD955*PARAMETROS!$C$4),
O955=PARAMETROS!$A$5,(AG955*PARAMETROS!$B$5)+(AD955*PARAMETROS!$C$5),
O955=PARAMETROS!$A$6,(AG955*PARAMETROS!$B$6)+(AD955*PARAMETROS!$C$6),
O955=PARAMETROS!$A$7,(AG955*PARAMETROS!$B$7)+(AD955*PARAMETROS!$C$7))</f>
        <v>0.6</v>
      </c>
      <c r="AI955" s="12"/>
      <c r="AJ955" s="12"/>
      <c r="AK955" s="12"/>
    </row>
    <row r="956" spans="1:37">
      <c r="A956" s="3">
        <v>955</v>
      </c>
      <c r="B956" s="33">
        <v>45222.489861111113</v>
      </c>
      <c r="C956" s="33">
        <v>45222.489861111113</v>
      </c>
      <c r="E956" t="s">
        <v>2126</v>
      </c>
      <c r="F956" t="s">
        <v>65</v>
      </c>
      <c r="G956" s="3">
        <v>2387711</v>
      </c>
      <c r="J956" t="s">
        <v>2127</v>
      </c>
      <c r="K956" t="s">
        <v>2128</v>
      </c>
      <c r="L956" t="s">
        <v>92</v>
      </c>
      <c r="M956" s="23" t="s">
        <v>47</v>
      </c>
      <c r="P956" s="25" t="s">
        <v>58</v>
      </c>
      <c r="Q956" s="25"/>
      <c r="S956" t="s">
        <v>60</v>
      </c>
      <c r="T956" t="s">
        <v>87</v>
      </c>
      <c r="AA956" s="28" t="str">
        <f t="shared" si="98"/>
        <v>2387711</v>
      </c>
      <c r="AB956" s="27" t="str">
        <f t="shared" si="99"/>
        <v>1</v>
      </c>
      <c r="AC956" s="27">
        <f t="shared" si="100"/>
        <v>0</v>
      </c>
      <c r="AD956" s="27">
        <f t="shared" si="101"/>
        <v>0</v>
      </c>
      <c r="AE956" s="3">
        <f t="shared" si="102"/>
        <v>0</v>
      </c>
      <c r="AF956" s="3">
        <f t="shared" si="103"/>
        <v>0</v>
      </c>
      <c r="AG956" s="3">
        <f t="shared" si="104"/>
        <v>0</v>
      </c>
      <c r="AH956" s="12" cm="1">
        <f t="array" ref="AH956">_xlfn.IFS(M956=PARAMETROS!$A$2,(AE956*PARAMETROS!$B$2)+(AB956*PARAMETROS!$C$2),
M956=PARAMETROS!$A$3,(AE956*PARAMETROS!$B$3)+(AB956*PARAMETROS!$C$3),
M956=PARAMETROS!$A$4,(AE956*PARAMETROS!$B$4)+(AB956*PARAMETROS!$C$4),
M956=PARAMETROS!$A$5,(AE956*PARAMETROS!$B$5)+(AB956*PARAMETROS!$C$5),
M956=PARAMETROS!$A$6,(AE956*PARAMETROS!$B$6)+(AB956*PARAMETROS!$C$6),
M956=PARAMETROS!$A$7,(AE956*PARAMETROS!$B$7)+(AB956*PARAMETROS!$C$7))+
_xlfn.IFS(N956="",0,N956=PARAMETROS!$A$2,(AF956*PARAMETROS!$B$2)+(AC956*PARAMETROS!$C$2),
N956=PARAMETROS!$A$3,(AF956*PARAMETROS!$B$3)+(AC956*PARAMETROS!$C$3),
N956=PARAMETROS!$A$4,(AF956*PARAMETROS!$B$4)+(AC956*PARAMETROS!$C$4),
N956=PARAMETROS!$A$5,(AF956*PARAMETROS!$B$5)+(AC956*PARAMETROS!$C$5),
N956=PARAMETROS!$A$6,(AF956*PARAMETROS!$B$6)+(AC956*PARAMETROS!$C$6),
N956=PARAMETROS!$A$7,(AF956*PARAMETROS!$B$7)+(AC956*PARAMETROS!$C$7))+
_xlfn.IFS(O956="",0,O956=PARAMETROS!$A$2,(AG956*PARAMETROS!$B$2)+(AD956*PARAMETROS!$C$2),
O956=PARAMETROS!$A$3,(AG956*PARAMETROS!$B$3)+(AD956*PARAMETROS!$C$3),
O956=PARAMETROS!$A$4,(AG956*PARAMETROS!$B$4)+(AD956*PARAMETROS!$C$4),
O956=PARAMETROS!$A$5,(AG956*PARAMETROS!$B$5)+(AD956*PARAMETROS!$C$5),
O956=PARAMETROS!$A$6,(AG956*PARAMETROS!$B$6)+(AD956*PARAMETROS!$C$6),
O956=PARAMETROS!$A$7,(AG956*PARAMETROS!$B$7)+(AD956*PARAMETROS!$C$7))</f>
        <v>0.06</v>
      </c>
      <c r="AI956" s="12"/>
      <c r="AJ956" s="12"/>
      <c r="AK956" s="12"/>
    </row>
    <row r="957" spans="1:37">
      <c r="A957" s="3">
        <v>956</v>
      </c>
      <c r="B957" s="33">
        <v>45222.485046296293</v>
      </c>
      <c r="C957" s="33">
        <v>45222.485046296293</v>
      </c>
      <c r="E957" t="s">
        <v>2114</v>
      </c>
      <c r="F957" t="s">
        <v>65</v>
      </c>
      <c r="G957" s="3">
        <v>2387697</v>
      </c>
      <c r="J957" t="s">
        <v>2129</v>
      </c>
      <c r="K957" t="s">
        <v>2130</v>
      </c>
      <c r="L957" t="s">
        <v>46</v>
      </c>
      <c r="M957" s="23" t="s">
        <v>138</v>
      </c>
      <c r="P957" s="25" t="s">
        <v>48</v>
      </c>
      <c r="Q957" s="25"/>
      <c r="S957" t="s">
        <v>49</v>
      </c>
      <c r="AA957" s="28" t="str">
        <f t="shared" si="98"/>
        <v>2387697</v>
      </c>
      <c r="AB957" s="27" t="str">
        <f t="shared" si="99"/>
        <v>2</v>
      </c>
      <c r="AC957" s="27">
        <f t="shared" si="100"/>
        <v>0</v>
      </c>
      <c r="AD957" s="27">
        <f t="shared" si="101"/>
        <v>0</v>
      </c>
      <c r="AE957" s="3">
        <f t="shared" si="102"/>
        <v>0</v>
      </c>
      <c r="AF957" s="3">
        <f t="shared" si="103"/>
        <v>0</v>
      </c>
      <c r="AG957" s="3">
        <f t="shared" si="104"/>
        <v>0</v>
      </c>
      <c r="AH957" s="12" cm="1">
        <f t="array" ref="AH957">_xlfn.IFS(M957=PARAMETROS!$A$2,(AE957*PARAMETROS!$B$2)+(AB957*PARAMETROS!$C$2),
M957=PARAMETROS!$A$3,(AE957*PARAMETROS!$B$3)+(AB957*PARAMETROS!$C$3),
M957=PARAMETROS!$A$4,(AE957*PARAMETROS!$B$4)+(AB957*PARAMETROS!$C$4),
M957=PARAMETROS!$A$5,(AE957*PARAMETROS!$B$5)+(AB957*PARAMETROS!$C$5),
M957=PARAMETROS!$A$6,(AE957*PARAMETROS!$B$6)+(AB957*PARAMETROS!$C$6),
M957=PARAMETROS!$A$7,(AE957*PARAMETROS!$B$7)+(AB957*PARAMETROS!$C$7))+
_xlfn.IFS(N957="",0,N957=PARAMETROS!$A$2,(AF957*PARAMETROS!$B$2)+(AC957*PARAMETROS!$C$2),
N957=PARAMETROS!$A$3,(AF957*PARAMETROS!$B$3)+(AC957*PARAMETROS!$C$3),
N957=PARAMETROS!$A$4,(AF957*PARAMETROS!$B$4)+(AC957*PARAMETROS!$C$4),
N957=PARAMETROS!$A$5,(AF957*PARAMETROS!$B$5)+(AC957*PARAMETROS!$C$5),
N957=PARAMETROS!$A$6,(AF957*PARAMETROS!$B$6)+(AC957*PARAMETROS!$C$6),
N957=PARAMETROS!$A$7,(AF957*PARAMETROS!$B$7)+(AC957*PARAMETROS!$C$7))+
_xlfn.IFS(O957="",0,O957=PARAMETROS!$A$2,(AG957*PARAMETROS!$B$2)+(AD957*PARAMETROS!$C$2),
O957=PARAMETROS!$A$3,(AG957*PARAMETROS!$B$3)+(AD957*PARAMETROS!$C$3),
O957=PARAMETROS!$A$4,(AG957*PARAMETROS!$B$4)+(AD957*PARAMETROS!$C$4),
O957=PARAMETROS!$A$5,(AG957*PARAMETROS!$B$5)+(AD957*PARAMETROS!$C$5),
O957=PARAMETROS!$A$6,(AG957*PARAMETROS!$B$6)+(AD957*PARAMETROS!$C$6),
O957=PARAMETROS!$A$7,(AG957*PARAMETROS!$B$7)+(AD957*PARAMETROS!$C$7))</f>
        <v>0.12</v>
      </c>
      <c r="AI957" s="12"/>
      <c r="AJ957" s="12"/>
      <c r="AK957" s="12"/>
    </row>
    <row r="958" spans="1:37">
      <c r="A958" s="3">
        <v>957</v>
      </c>
      <c r="B958" s="33">
        <v>45222.483472222222</v>
      </c>
      <c r="C958" s="33">
        <v>45222.483472222222</v>
      </c>
      <c r="E958" t="s">
        <v>2131</v>
      </c>
      <c r="F958" t="s">
        <v>65</v>
      </c>
      <c r="G958" s="3">
        <v>2387695</v>
      </c>
      <c r="J958" t="s">
        <v>2132</v>
      </c>
      <c r="K958" t="s">
        <v>2133</v>
      </c>
      <c r="L958" t="s">
        <v>56</v>
      </c>
      <c r="M958" s="23" t="s">
        <v>76</v>
      </c>
      <c r="N958" s="23" t="s">
        <v>70</v>
      </c>
      <c r="P958" s="25" t="s">
        <v>118</v>
      </c>
      <c r="Q958" s="25" t="s">
        <v>48</v>
      </c>
      <c r="S958" t="s">
        <v>60</v>
      </c>
      <c r="T958" t="s">
        <v>102</v>
      </c>
      <c r="AA958" s="28" t="str">
        <f t="shared" si="98"/>
        <v>2387695</v>
      </c>
      <c r="AB958" s="27" t="str">
        <f t="shared" si="99"/>
        <v>6</v>
      </c>
      <c r="AC958" s="27" t="str">
        <f t="shared" si="100"/>
        <v>2</v>
      </c>
      <c r="AD958" s="27">
        <f t="shared" si="101"/>
        <v>0</v>
      </c>
      <c r="AE958" s="3">
        <f t="shared" si="102"/>
        <v>0</v>
      </c>
      <c r="AF958" s="3">
        <f t="shared" si="103"/>
        <v>0</v>
      </c>
      <c r="AG958" s="3">
        <f t="shared" si="104"/>
        <v>0</v>
      </c>
      <c r="AH958" s="12" cm="1">
        <f t="array" ref="AH958">_xlfn.IFS(M958=PARAMETROS!$A$2,(AE958*PARAMETROS!$B$2)+(AB958*PARAMETROS!$C$2),
M958=PARAMETROS!$A$3,(AE958*PARAMETROS!$B$3)+(AB958*PARAMETROS!$C$3),
M958=PARAMETROS!$A$4,(AE958*PARAMETROS!$B$4)+(AB958*PARAMETROS!$C$4),
M958=PARAMETROS!$A$5,(AE958*PARAMETROS!$B$5)+(AB958*PARAMETROS!$C$5),
M958=PARAMETROS!$A$6,(AE958*PARAMETROS!$B$6)+(AB958*PARAMETROS!$C$6),
M958=PARAMETROS!$A$7,(AE958*PARAMETROS!$B$7)+(AB958*PARAMETROS!$C$7))+
_xlfn.IFS(N958="",0,N958=PARAMETROS!$A$2,(AF958*PARAMETROS!$B$2)+(AC958*PARAMETROS!$C$2),
N958=PARAMETROS!$A$3,(AF958*PARAMETROS!$B$3)+(AC958*PARAMETROS!$C$3),
N958=PARAMETROS!$A$4,(AF958*PARAMETROS!$B$4)+(AC958*PARAMETROS!$C$4),
N958=PARAMETROS!$A$5,(AF958*PARAMETROS!$B$5)+(AC958*PARAMETROS!$C$5),
N958=PARAMETROS!$A$6,(AF958*PARAMETROS!$B$6)+(AC958*PARAMETROS!$C$6),
N958=PARAMETROS!$A$7,(AF958*PARAMETROS!$B$7)+(AC958*PARAMETROS!$C$7))+
_xlfn.IFS(O958="",0,O958=PARAMETROS!$A$2,(AG958*PARAMETROS!$B$2)+(AD958*PARAMETROS!$C$2),
O958=PARAMETROS!$A$3,(AG958*PARAMETROS!$B$3)+(AD958*PARAMETROS!$C$3),
O958=PARAMETROS!$A$4,(AG958*PARAMETROS!$B$4)+(AD958*PARAMETROS!$C$4),
O958=PARAMETROS!$A$5,(AG958*PARAMETROS!$B$5)+(AD958*PARAMETROS!$C$5),
O958=PARAMETROS!$A$6,(AG958*PARAMETROS!$B$6)+(AD958*PARAMETROS!$C$6),
O958=PARAMETROS!$A$7,(AG958*PARAMETROS!$B$7)+(AD958*PARAMETROS!$C$7))</f>
        <v>1.08</v>
      </c>
      <c r="AI958" s="12"/>
      <c r="AJ958" s="12"/>
      <c r="AK958" s="12"/>
    </row>
    <row r="959" spans="1:37">
      <c r="A959" s="3">
        <v>958</v>
      </c>
      <c r="B959" s="33">
        <v>45222.481736111113</v>
      </c>
      <c r="C959" s="33">
        <v>45222.481736111113</v>
      </c>
      <c r="E959" t="s">
        <v>2123</v>
      </c>
      <c r="F959" t="s">
        <v>65</v>
      </c>
      <c r="G959" s="3">
        <v>2387692</v>
      </c>
      <c r="J959" t="s">
        <v>2134</v>
      </c>
      <c r="K959" t="s">
        <v>2135</v>
      </c>
      <c r="L959" t="s">
        <v>69</v>
      </c>
      <c r="M959" s="23" t="s">
        <v>47</v>
      </c>
      <c r="P959" s="25" t="s">
        <v>58</v>
      </c>
      <c r="Q959" s="25"/>
      <c r="S959" t="s">
        <v>60</v>
      </c>
      <c r="T959" t="s">
        <v>87</v>
      </c>
      <c r="AA959" s="28" t="str">
        <f t="shared" si="98"/>
        <v>2387692</v>
      </c>
      <c r="AB959" s="27" t="str">
        <f t="shared" si="99"/>
        <v>1</v>
      </c>
      <c r="AC959" s="27">
        <f t="shared" si="100"/>
        <v>0</v>
      </c>
      <c r="AD959" s="27">
        <f t="shared" si="101"/>
        <v>0</v>
      </c>
      <c r="AE959" s="3">
        <f t="shared" si="102"/>
        <v>0</v>
      </c>
      <c r="AF959" s="3">
        <f t="shared" si="103"/>
        <v>0</v>
      </c>
      <c r="AG959" s="3">
        <f t="shared" si="104"/>
        <v>0</v>
      </c>
      <c r="AH959" s="12" cm="1">
        <f t="array" ref="AH959">_xlfn.IFS(M959=PARAMETROS!$A$2,(AE959*PARAMETROS!$B$2)+(AB959*PARAMETROS!$C$2),
M959=PARAMETROS!$A$3,(AE959*PARAMETROS!$B$3)+(AB959*PARAMETROS!$C$3),
M959=PARAMETROS!$A$4,(AE959*PARAMETROS!$B$4)+(AB959*PARAMETROS!$C$4),
M959=PARAMETROS!$A$5,(AE959*PARAMETROS!$B$5)+(AB959*PARAMETROS!$C$5),
M959=PARAMETROS!$A$6,(AE959*PARAMETROS!$B$6)+(AB959*PARAMETROS!$C$6),
M959=PARAMETROS!$A$7,(AE959*PARAMETROS!$B$7)+(AB959*PARAMETROS!$C$7))+
_xlfn.IFS(N959="",0,N959=PARAMETROS!$A$2,(AF959*PARAMETROS!$B$2)+(AC959*PARAMETROS!$C$2),
N959=PARAMETROS!$A$3,(AF959*PARAMETROS!$B$3)+(AC959*PARAMETROS!$C$3),
N959=PARAMETROS!$A$4,(AF959*PARAMETROS!$B$4)+(AC959*PARAMETROS!$C$4),
N959=PARAMETROS!$A$5,(AF959*PARAMETROS!$B$5)+(AC959*PARAMETROS!$C$5),
N959=PARAMETROS!$A$6,(AF959*PARAMETROS!$B$6)+(AC959*PARAMETROS!$C$6),
N959=PARAMETROS!$A$7,(AF959*PARAMETROS!$B$7)+(AC959*PARAMETROS!$C$7))+
_xlfn.IFS(O959="",0,O959=PARAMETROS!$A$2,(AG959*PARAMETROS!$B$2)+(AD959*PARAMETROS!$C$2),
O959=PARAMETROS!$A$3,(AG959*PARAMETROS!$B$3)+(AD959*PARAMETROS!$C$3),
O959=PARAMETROS!$A$4,(AG959*PARAMETROS!$B$4)+(AD959*PARAMETROS!$C$4),
O959=PARAMETROS!$A$5,(AG959*PARAMETROS!$B$5)+(AD959*PARAMETROS!$C$5),
O959=PARAMETROS!$A$6,(AG959*PARAMETROS!$B$6)+(AD959*PARAMETROS!$C$6),
O959=PARAMETROS!$A$7,(AG959*PARAMETROS!$B$7)+(AD959*PARAMETROS!$C$7))</f>
        <v>0.06</v>
      </c>
      <c r="AI959" s="12"/>
      <c r="AJ959" s="12"/>
      <c r="AK959" s="12"/>
    </row>
    <row r="960" spans="1:37">
      <c r="A960" s="3">
        <v>959</v>
      </c>
      <c r="B960" s="33">
        <v>45222.466956018521</v>
      </c>
      <c r="C960" s="33">
        <v>45222.466956018521</v>
      </c>
      <c r="E960" t="s">
        <v>2120</v>
      </c>
      <c r="F960" t="s">
        <v>65</v>
      </c>
      <c r="G960" s="3">
        <v>2387676</v>
      </c>
      <c r="J960" t="s">
        <v>2136</v>
      </c>
      <c r="K960" t="s">
        <v>2137</v>
      </c>
      <c r="L960" t="s">
        <v>75</v>
      </c>
      <c r="M960" s="23" t="s">
        <v>76</v>
      </c>
      <c r="P960" s="25" t="s">
        <v>59</v>
      </c>
      <c r="Q960" s="25"/>
      <c r="S960" t="s">
        <v>60</v>
      </c>
      <c r="T960" t="s">
        <v>61</v>
      </c>
      <c r="U960" t="s">
        <v>62</v>
      </c>
      <c r="AA960" s="28" t="str">
        <f t="shared" si="98"/>
        <v>2387676</v>
      </c>
      <c r="AB960" s="27" t="str">
        <f t="shared" si="99"/>
        <v>4</v>
      </c>
      <c r="AC960" s="27">
        <f t="shared" si="100"/>
        <v>0</v>
      </c>
      <c r="AD960" s="27">
        <f t="shared" si="101"/>
        <v>0</v>
      </c>
      <c r="AE960" s="3">
        <f t="shared" si="102"/>
        <v>0</v>
      </c>
      <c r="AF960" s="3">
        <f t="shared" si="103"/>
        <v>0</v>
      </c>
      <c r="AG960" s="3">
        <f t="shared" si="104"/>
        <v>0</v>
      </c>
      <c r="AH960" s="12" cm="1">
        <f t="array" ref="AH960">_xlfn.IFS(M960=PARAMETROS!$A$2,(AE960*PARAMETROS!$B$2)+(AB960*PARAMETROS!$C$2),
M960=PARAMETROS!$A$3,(AE960*PARAMETROS!$B$3)+(AB960*PARAMETROS!$C$3),
M960=PARAMETROS!$A$4,(AE960*PARAMETROS!$B$4)+(AB960*PARAMETROS!$C$4),
M960=PARAMETROS!$A$5,(AE960*PARAMETROS!$B$5)+(AB960*PARAMETROS!$C$5),
M960=PARAMETROS!$A$6,(AE960*PARAMETROS!$B$6)+(AB960*PARAMETROS!$C$6),
M960=PARAMETROS!$A$7,(AE960*PARAMETROS!$B$7)+(AB960*PARAMETROS!$C$7))+
_xlfn.IFS(N960="",0,N960=PARAMETROS!$A$2,(AF960*PARAMETROS!$B$2)+(AC960*PARAMETROS!$C$2),
N960=PARAMETROS!$A$3,(AF960*PARAMETROS!$B$3)+(AC960*PARAMETROS!$C$3),
N960=PARAMETROS!$A$4,(AF960*PARAMETROS!$B$4)+(AC960*PARAMETROS!$C$4),
N960=PARAMETROS!$A$5,(AF960*PARAMETROS!$B$5)+(AC960*PARAMETROS!$C$5),
N960=PARAMETROS!$A$6,(AF960*PARAMETROS!$B$6)+(AC960*PARAMETROS!$C$6),
N960=PARAMETROS!$A$7,(AF960*PARAMETROS!$B$7)+(AC960*PARAMETROS!$C$7))+
_xlfn.IFS(O960="",0,O960=PARAMETROS!$A$2,(AG960*PARAMETROS!$B$2)+(AD960*PARAMETROS!$C$2),
O960=PARAMETROS!$A$3,(AG960*PARAMETROS!$B$3)+(AD960*PARAMETROS!$C$3),
O960=PARAMETROS!$A$4,(AG960*PARAMETROS!$B$4)+(AD960*PARAMETROS!$C$4),
O960=PARAMETROS!$A$5,(AG960*PARAMETROS!$B$5)+(AD960*PARAMETROS!$C$5),
O960=PARAMETROS!$A$6,(AG960*PARAMETROS!$B$6)+(AD960*PARAMETROS!$C$6),
O960=PARAMETROS!$A$7,(AG960*PARAMETROS!$B$7)+(AD960*PARAMETROS!$C$7))</f>
        <v>0.48</v>
      </c>
      <c r="AI960" s="12"/>
      <c r="AJ960" s="12"/>
      <c r="AK960" s="12"/>
    </row>
    <row r="961" spans="1:37">
      <c r="A961" s="3">
        <v>960</v>
      </c>
      <c r="B961" s="33">
        <v>45222.557141203702</v>
      </c>
      <c r="C961" s="33">
        <v>45222.557141203702</v>
      </c>
      <c r="E961" t="s">
        <v>2114</v>
      </c>
      <c r="F961" t="s">
        <v>65</v>
      </c>
      <c r="G961" s="3">
        <v>2387668</v>
      </c>
      <c r="J961" t="s">
        <v>2021</v>
      </c>
      <c r="K961" t="s">
        <v>2138</v>
      </c>
      <c r="L961" t="s">
        <v>81</v>
      </c>
      <c r="M961" s="23" t="s">
        <v>138</v>
      </c>
      <c r="P961" s="25" t="s">
        <v>59</v>
      </c>
      <c r="Q961" s="25"/>
      <c r="S961" t="s">
        <v>49</v>
      </c>
      <c r="AA961" s="28" t="str">
        <f t="shared" si="98"/>
        <v>2387668</v>
      </c>
      <c r="AB961" s="27" t="str">
        <f t="shared" si="99"/>
        <v>4</v>
      </c>
      <c r="AC961" s="27">
        <f t="shared" si="100"/>
        <v>0</v>
      </c>
      <c r="AD961" s="27">
        <f t="shared" si="101"/>
        <v>0</v>
      </c>
      <c r="AE961" s="3">
        <f t="shared" si="102"/>
        <v>0</v>
      </c>
      <c r="AF961" s="3">
        <f t="shared" si="103"/>
        <v>0</v>
      </c>
      <c r="AG961" s="3">
        <f t="shared" si="104"/>
        <v>0</v>
      </c>
      <c r="AH961" s="12" cm="1">
        <f t="array" ref="AH961">_xlfn.IFS(M961=PARAMETROS!$A$2,(AE961*PARAMETROS!$B$2)+(AB961*PARAMETROS!$C$2),
M961=PARAMETROS!$A$3,(AE961*PARAMETROS!$B$3)+(AB961*PARAMETROS!$C$3),
M961=PARAMETROS!$A$4,(AE961*PARAMETROS!$B$4)+(AB961*PARAMETROS!$C$4),
M961=PARAMETROS!$A$5,(AE961*PARAMETROS!$B$5)+(AB961*PARAMETROS!$C$5),
M961=PARAMETROS!$A$6,(AE961*PARAMETROS!$B$6)+(AB961*PARAMETROS!$C$6),
M961=PARAMETROS!$A$7,(AE961*PARAMETROS!$B$7)+(AB961*PARAMETROS!$C$7))+
_xlfn.IFS(N961="",0,N961=PARAMETROS!$A$2,(AF961*PARAMETROS!$B$2)+(AC961*PARAMETROS!$C$2),
N961=PARAMETROS!$A$3,(AF961*PARAMETROS!$B$3)+(AC961*PARAMETROS!$C$3),
N961=PARAMETROS!$A$4,(AF961*PARAMETROS!$B$4)+(AC961*PARAMETROS!$C$4),
N961=PARAMETROS!$A$5,(AF961*PARAMETROS!$B$5)+(AC961*PARAMETROS!$C$5),
N961=PARAMETROS!$A$6,(AF961*PARAMETROS!$B$6)+(AC961*PARAMETROS!$C$6),
N961=PARAMETROS!$A$7,(AF961*PARAMETROS!$B$7)+(AC961*PARAMETROS!$C$7))+
_xlfn.IFS(O961="",0,O961=PARAMETROS!$A$2,(AG961*PARAMETROS!$B$2)+(AD961*PARAMETROS!$C$2),
O961=PARAMETROS!$A$3,(AG961*PARAMETROS!$B$3)+(AD961*PARAMETROS!$C$3),
O961=PARAMETROS!$A$4,(AG961*PARAMETROS!$B$4)+(AD961*PARAMETROS!$C$4),
O961=PARAMETROS!$A$5,(AG961*PARAMETROS!$B$5)+(AD961*PARAMETROS!$C$5),
O961=PARAMETROS!$A$6,(AG961*PARAMETROS!$B$6)+(AD961*PARAMETROS!$C$6),
O961=PARAMETROS!$A$7,(AG961*PARAMETROS!$B$7)+(AD961*PARAMETROS!$C$7))</f>
        <v>0.24</v>
      </c>
      <c r="AI961" s="12"/>
      <c r="AJ961" s="12"/>
      <c r="AK961" s="12"/>
    </row>
    <row r="962" spans="1:37">
      <c r="A962" s="3">
        <v>961</v>
      </c>
      <c r="B962" s="33">
        <v>45222.526041666664</v>
      </c>
      <c r="C962" s="33">
        <v>45222.526041666664</v>
      </c>
      <c r="E962" t="s">
        <v>2120</v>
      </c>
      <c r="F962" t="s">
        <v>65</v>
      </c>
      <c r="G962" s="3">
        <v>2387657</v>
      </c>
      <c r="J962" t="s">
        <v>2139</v>
      </c>
      <c r="K962" t="s">
        <v>2140</v>
      </c>
      <c r="L962" t="s">
        <v>86</v>
      </c>
      <c r="M962" s="23" t="s">
        <v>82</v>
      </c>
      <c r="P962" s="25" t="s">
        <v>48</v>
      </c>
      <c r="S962" t="s">
        <v>49</v>
      </c>
      <c r="AA962" s="28" t="str">
        <f t="shared" ref="AA962:AA1025" si="105">IF(G962&lt;&gt;"",LEFT(G962,15),0)</f>
        <v>2387657</v>
      </c>
      <c r="AB962" s="27" t="str">
        <f t="shared" ref="AB962:AB1025" si="106">IF(P962&lt;&gt;"",LEFT(P962,3),0)</f>
        <v>2</v>
      </c>
      <c r="AC962" s="27">
        <f t="shared" ref="AC962:AC1025" si="107">IF(Q962&lt;&gt;"",LEFT(Q962,3),0)</f>
        <v>0</v>
      </c>
      <c r="AD962" s="27">
        <f t="shared" ref="AD962:AD1025" si="108">IF(R962&lt;&gt;"",LEFT(R962,3),0)</f>
        <v>0</v>
      </c>
      <c r="AE962" s="3">
        <f t="shared" ref="AE962:AE1025" si="109">IF(AI962&lt;&gt;"",LEFT(AI962,3),0)</f>
        <v>0</v>
      </c>
      <c r="AF962" s="3">
        <f t="shared" ref="AF962:AF1025" si="110">IF(AJ962&lt;&gt;"",LEFT(AJ962,3),0)</f>
        <v>0</v>
      </c>
      <c r="AG962" s="3">
        <f t="shared" ref="AG962:AG1025" si="111">IF(AK962&lt;&gt;"",LEFT(AK962,3),0)</f>
        <v>0</v>
      </c>
      <c r="AH962" s="12" cm="1">
        <f t="array" ref="AH962">_xlfn.IFS(M962=PARAMETROS!$A$2,(AE962*PARAMETROS!$B$2)+(AB962*PARAMETROS!$C$2),
M962=PARAMETROS!$A$3,(AE962*PARAMETROS!$B$3)+(AB962*PARAMETROS!$C$3),
M962=PARAMETROS!$A$4,(AE962*PARAMETROS!$B$4)+(AB962*PARAMETROS!$C$4),
M962=PARAMETROS!$A$5,(AE962*PARAMETROS!$B$5)+(AB962*PARAMETROS!$C$5),
M962=PARAMETROS!$A$6,(AE962*PARAMETROS!$B$6)+(AB962*PARAMETROS!$C$6),
M962=PARAMETROS!$A$7,(AE962*PARAMETROS!$B$7)+(AB962*PARAMETROS!$C$7))+
_xlfn.IFS(N962="",0,N962=PARAMETROS!$A$2,(AF962*PARAMETROS!$B$2)+(AC962*PARAMETROS!$C$2),
N962=PARAMETROS!$A$3,(AF962*PARAMETROS!$B$3)+(AC962*PARAMETROS!$C$3),
N962=PARAMETROS!$A$4,(AF962*PARAMETROS!$B$4)+(AC962*PARAMETROS!$C$4),
N962=PARAMETROS!$A$5,(AF962*PARAMETROS!$B$5)+(AC962*PARAMETROS!$C$5),
N962=PARAMETROS!$A$6,(AF962*PARAMETROS!$B$6)+(AC962*PARAMETROS!$C$6),
N962=PARAMETROS!$A$7,(AF962*PARAMETROS!$B$7)+(AC962*PARAMETROS!$C$7))+
_xlfn.IFS(O962="",0,O962=PARAMETROS!$A$2,(AG962*PARAMETROS!$B$2)+(AD962*PARAMETROS!$C$2),
O962=PARAMETROS!$A$3,(AG962*PARAMETROS!$B$3)+(AD962*PARAMETROS!$C$3),
O962=PARAMETROS!$A$4,(AG962*PARAMETROS!$B$4)+(AD962*PARAMETROS!$C$4),
O962=PARAMETROS!$A$5,(AG962*PARAMETROS!$B$5)+(AD962*PARAMETROS!$C$5),
O962=PARAMETROS!$A$6,(AG962*PARAMETROS!$B$6)+(AD962*PARAMETROS!$C$6),
O962=PARAMETROS!$A$7,(AG962*PARAMETROS!$B$7)+(AD962*PARAMETROS!$C$7))</f>
        <v>0.12</v>
      </c>
      <c r="AI962" s="12"/>
      <c r="AJ962" s="12"/>
      <c r="AK962" s="12"/>
    </row>
    <row r="963" spans="1:37">
      <c r="A963" s="3">
        <v>962</v>
      </c>
      <c r="B963" s="33">
        <v>45222.523275462961</v>
      </c>
      <c r="C963" s="33">
        <v>45222.523275462961</v>
      </c>
      <c r="E963" t="s">
        <v>2123</v>
      </c>
      <c r="F963" t="s">
        <v>65</v>
      </c>
      <c r="G963" s="3">
        <v>2387655</v>
      </c>
      <c r="J963" t="s">
        <v>2141</v>
      </c>
      <c r="K963" t="s">
        <v>2142</v>
      </c>
      <c r="L963" t="s">
        <v>92</v>
      </c>
      <c r="M963" s="23" t="s">
        <v>70</v>
      </c>
      <c r="N963" s="23" t="s">
        <v>47</v>
      </c>
      <c r="P963" s="25" t="s">
        <v>58</v>
      </c>
      <c r="Q963" s="25" t="s">
        <v>59</v>
      </c>
      <c r="S963" t="s">
        <v>60</v>
      </c>
      <c r="T963" t="s">
        <v>61</v>
      </c>
      <c r="U963" t="s">
        <v>62</v>
      </c>
      <c r="AA963" s="28" t="str">
        <f t="shared" si="105"/>
        <v>2387655</v>
      </c>
      <c r="AB963" s="27" t="str">
        <f t="shared" si="106"/>
        <v>1</v>
      </c>
      <c r="AC963" s="27" t="str">
        <f t="shared" si="107"/>
        <v>4</v>
      </c>
      <c r="AD963" s="27">
        <f t="shared" si="108"/>
        <v>0</v>
      </c>
      <c r="AE963" s="3">
        <f t="shared" si="109"/>
        <v>0</v>
      </c>
      <c r="AF963" s="3">
        <f t="shared" si="110"/>
        <v>0</v>
      </c>
      <c r="AG963" s="3">
        <f t="shared" si="111"/>
        <v>0</v>
      </c>
      <c r="AH963" s="12" cm="1">
        <f t="array" ref="AH963">_xlfn.IFS(M963=PARAMETROS!$A$2,(AE963*PARAMETROS!$B$2)+(AB963*PARAMETROS!$C$2),
M963=PARAMETROS!$A$3,(AE963*PARAMETROS!$B$3)+(AB963*PARAMETROS!$C$3),
M963=PARAMETROS!$A$4,(AE963*PARAMETROS!$B$4)+(AB963*PARAMETROS!$C$4),
M963=PARAMETROS!$A$5,(AE963*PARAMETROS!$B$5)+(AB963*PARAMETROS!$C$5),
M963=PARAMETROS!$A$6,(AE963*PARAMETROS!$B$6)+(AB963*PARAMETROS!$C$6),
M963=PARAMETROS!$A$7,(AE963*PARAMETROS!$B$7)+(AB963*PARAMETROS!$C$7))+
_xlfn.IFS(N963="",0,N963=PARAMETROS!$A$2,(AF963*PARAMETROS!$B$2)+(AC963*PARAMETROS!$C$2),
N963=PARAMETROS!$A$3,(AF963*PARAMETROS!$B$3)+(AC963*PARAMETROS!$C$3),
N963=PARAMETROS!$A$4,(AF963*PARAMETROS!$B$4)+(AC963*PARAMETROS!$C$4),
N963=PARAMETROS!$A$5,(AF963*PARAMETROS!$B$5)+(AC963*PARAMETROS!$C$5),
N963=PARAMETROS!$A$6,(AF963*PARAMETROS!$B$6)+(AC963*PARAMETROS!$C$6),
N963=PARAMETROS!$A$7,(AF963*PARAMETROS!$B$7)+(AC963*PARAMETROS!$C$7))+
_xlfn.IFS(O963="",0,O963=PARAMETROS!$A$2,(AG963*PARAMETROS!$B$2)+(AD963*PARAMETROS!$C$2),
O963=PARAMETROS!$A$3,(AG963*PARAMETROS!$B$3)+(AD963*PARAMETROS!$C$3),
O963=PARAMETROS!$A$4,(AG963*PARAMETROS!$B$4)+(AD963*PARAMETROS!$C$4),
O963=PARAMETROS!$A$5,(AG963*PARAMETROS!$B$5)+(AD963*PARAMETROS!$C$5),
O963=PARAMETROS!$A$6,(AG963*PARAMETROS!$B$6)+(AD963*PARAMETROS!$C$6),
O963=PARAMETROS!$A$7,(AG963*PARAMETROS!$B$7)+(AD963*PARAMETROS!$C$7))</f>
        <v>0.42</v>
      </c>
      <c r="AI963" s="12"/>
      <c r="AJ963" s="12"/>
      <c r="AK963" s="12"/>
    </row>
    <row r="964" spans="1:37">
      <c r="A964" s="3">
        <v>963</v>
      </c>
      <c r="B964" s="33">
        <v>45222.461736111109</v>
      </c>
      <c r="C964" s="33">
        <v>45222.461736111109</v>
      </c>
      <c r="E964" t="s">
        <v>2131</v>
      </c>
      <c r="F964" t="s">
        <v>65</v>
      </c>
      <c r="G964" s="3">
        <v>2387642</v>
      </c>
      <c r="J964" t="s">
        <v>2143</v>
      </c>
      <c r="K964" t="s">
        <v>2144</v>
      </c>
      <c r="L964" t="s">
        <v>97</v>
      </c>
      <c r="M964" s="23" t="s">
        <v>47</v>
      </c>
      <c r="N964" s="23" t="s">
        <v>47</v>
      </c>
      <c r="P964" s="25" t="s">
        <v>59</v>
      </c>
      <c r="Q964" s="25" t="s">
        <v>59</v>
      </c>
      <c r="S964" t="s">
        <v>49</v>
      </c>
      <c r="AA964" s="28" t="str">
        <f t="shared" si="105"/>
        <v>2387642</v>
      </c>
      <c r="AB964" s="27" t="str">
        <f t="shared" si="106"/>
        <v>4</v>
      </c>
      <c r="AC964" s="27" t="str">
        <f t="shared" si="107"/>
        <v>4</v>
      </c>
      <c r="AD964" s="27">
        <f t="shared" si="108"/>
        <v>0</v>
      </c>
      <c r="AE964" s="3">
        <f t="shared" si="109"/>
        <v>0</v>
      </c>
      <c r="AF964" s="3">
        <f t="shared" si="110"/>
        <v>0</v>
      </c>
      <c r="AG964" s="3">
        <f t="shared" si="111"/>
        <v>0</v>
      </c>
      <c r="AH964" s="12" cm="1">
        <f t="array" ref="AH964">_xlfn.IFS(M964=PARAMETROS!$A$2,(AE964*PARAMETROS!$B$2)+(AB964*PARAMETROS!$C$2),
M964=PARAMETROS!$A$3,(AE964*PARAMETROS!$B$3)+(AB964*PARAMETROS!$C$3),
M964=PARAMETROS!$A$4,(AE964*PARAMETROS!$B$4)+(AB964*PARAMETROS!$C$4),
M964=PARAMETROS!$A$5,(AE964*PARAMETROS!$B$5)+(AB964*PARAMETROS!$C$5),
M964=PARAMETROS!$A$6,(AE964*PARAMETROS!$B$6)+(AB964*PARAMETROS!$C$6),
M964=PARAMETROS!$A$7,(AE964*PARAMETROS!$B$7)+(AB964*PARAMETROS!$C$7))+
_xlfn.IFS(N964="",0,N964=PARAMETROS!$A$2,(AF964*PARAMETROS!$B$2)+(AC964*PARAMETROS!$C$2),
N964=PARAMETROS!$A$3,(AF964*PARAMETROS!$B$3)+(AC964*PARAMETROS!$C$3),
N964=PARAMETROS!$A$4,(AF964*PARAMETROS!$B$4)+(AC964*PARAMETROS!$C$4),
N964=PARAMETROS!$A$5,(AF964*PARAMETROS!$B$5)+(AC964*PARAMETROS!$C$5),
N964=PARAMETROS!$A$6,(AF964*PARAMETROS!$B$6)+(AC964*PARAMETROS!$C$6),
N964=PARAMETROS!$A$7,(AF964*PARAMETROS!$B$7)+(AC964*PARAMETROS!$C$7))+
_xlfn.IFS(O964="",0,O964=PARAMETROS!$A$2,(AG964*PARAMETROS!$B$2)+(AD964*PARAMETROS!$C$2),
O964=PARAMETROS!$A$3,(AG964*PARAMETROS!$B$3)+(AD964*PARAMETROS!$C$3),
O964=PARAMETROS!$A$4,(AG964*PARAMETROS!$B$4)+(AD964*PARAMETROS!$C$4),
O964=PARAMETROS!$A$5,(AG964*PARAMETROS!$B$5)+(AD964*PARAMETROS!$C$5),
O964=PARAMETROS!$A$6,(AG964*PARAMETROS!$B$6)+(AD964*PARAMETROS!$C$6),
O964=PARAMETROS!$A$7,(AG964*PARAMETROS!$B$7)+(AD964*PARAMETROS!$C$7))</f>
        <v>0.48</v>
      </c>
      <c r="AI964" s="12"/>
      <c r="AJ964" s="12"/>
      <c r="AK964" s="12"/>
    </row>
    <row r="965" spans="1:37">
      <c r="A965" s="3">
        <v>964</v>
      </c>
      <c r="B965" s="33">
        <v>45222.450543981482</v>
      </c>
      <c r="C965" s="33">
        <v>45222.450543981482</v>
      </c>
      <c r="E965" t="s">
        <v>2123</v>
      </c>
      <c r="F965" t="s">
        <v>65</v>
      </c>
      <c r="G965" s="3">
        <v>2387619</v>
      </c>
      <c r="J965" t="s">
        <v>2145</v>
      </c>
      <c r="K965" t="s">
        <v>2146</v>
      </c>
      <c r="L965" t="s">
        <v>101</v>
      </c>
      <c r="M965" s="23" t="s">
        <v>57</v>
      </c>
      <c r="P965" s="25" t="s">
        <v>48</v>
      </c>
      <c r="Q965" s="25"/>
      <c r="S965" t="s">
        <v>49</v>
      </c>
      <c r="AA965" s="28" t="str">
        <f t="shared" si="105"/>
        <v>2387619</v>
      </c>
      <c r="AB965" s="27" t="str">
        <f t="shared" si="106"/>
        <v>2</v>
      </c>
      <c r="AC965" s="27">
        <f t="shared" si="107"/>
        <v>0</v>
      </c>
      <c r="AD965" s="27">
        <f t="shared" si="108"/>
        <v>0</v>
      </c>
      <c r="AE965" s="3">
        <f t="shared" si="109"/>
        <v>0</v>
      </c>
      <c r="AF965" s="3">
        <f t="shared" si="110"/>
        <v>0</v>
      </c>
      <c r="AG965" s="3">
        <f t="shared" si="111"/>
        <v>0</v>
      </c>
      <c r="AH965" s="12" cm="1">
        <f t="array" ref="AH965">_xlfn.IFS(M965=PARAMETROS!$A$2,(AE965*PARAMETROS!$B$2)+(AB965*PARAMETROS!$C$2),
M965=PARAMETROS!$A$3,(AE965*PARAMETROS!$B$3)+(AB965*PARAMETROS!$C$3),
M965=PARAMETROS!$A$4,(AE965*PARAMETROS!$B$4)+(AB965*PARAMETROS!$C$4),
M965=PARAMETROS!$A$5,(AE965*PARAMETROS!$B$5)+(AB965*PARAMETROS!$C$5),
M965=PARAMETROS!$A$6,(AE965*PARAMETROS!$B$6)+(AB965*PARAMETROS!$C$6),
M965=PARAMETROS!$A$7,(AE965*PARAMETROS!$B$7)+(AB965*PARAMETROS!$C$7))+
_xlfn.IFS(N965="",0,N965=PARAMETROS!$A$2,(AF965*PARAMETROS!$B$2)+(AC965*PARAMETROS!$C$2),
N965=PARAMETROS!$A$3,(AF965*PARAMETROS!$B$3)+(AC965*PARAMETROS!$C$3),
N965=PARAMETROS!$A$4,(AF965*PARAMETROS!$B$4)+(AC965*PARAMETROS!$C$4),
N965=PARAMETROS!$A$5,(AF965*PARAMETROS!$B$5)+(AC965*PARAMETROS!$C$5),
N965=PARAMETROS!$A$6,(AF965*PARAMETROS!$B$6)+(AC965*PARAMETROS!$C$6),
N965=PARAMETROS!$A$7,(AF965*PARAMETROS!$B$7)+(AC965*PARAMETROS!$C$7))+
_xlfn.IFS(O965="",0,O965=PARAMETROS!$A$2,(AG965*PARAMETROS!$B$2)+(AD965*PARAMETROS!$C$2),
O965=PARAMETROS!$A$3,(AG965*PARAMETROS!$B$3)+(AD965*PARAMETROS!$C$3),
O965=PARAMETROS!$A$4,(AG965*PARAMETROS!$B$4)+(AD965*PARAMETROS!$C$4),
O965=PARAMETROS!$A$5,(AG965*PARAMETROS!$B$5)+(AD965*PARAMETROS!$C$5),
O965=PARAMETROS!$A$6,(AG965*PARAMETROS!$B$6)+(AD965*PARAMETROS!$C$6),
O965=PARAMETROS!$A$7,(AG965*PARAMETROS!$B$7)+(AD965*PARAMETROS!$C$7))</f>
        <v>0.5</v>
      </c>
      <c r="AI965" s="12"/>
      <c r="AJ965" s="12"/>
      <c r="AK965" s="12"/>
    </row>
    <row r="966" spans="1:37">
      <c r="A966" s="3">
        <v>965</v>
      </c>
      <c r="B966" s="33">
        <v>45222.443784722222</v>
      </c>
      <c r="C966" s="33">
        <v>45222.443784722222</v>
      </c>
      <c r="E966" t="s">
        <v>2120</v>
      </c>
      <c r="F966" t="s">
        <v>65</v>
      </c>
      <c r="G966" s="3">
        <v>2387606</v>
      </c>
      <c r="J966" t="s">
        <v>2147</v>
      </c>
      <c r="K966" t="s">
        <v>2148</v>
      </c>
      <c r="L966" t="s">
        <v>106</v>
      </c>
      <c r="M966" s="23" t="s">
        <v>70</v>
      </c>
      <c r="N966" s="23" t="s">
        <v>70</v>
      </c>
      <c r="P966" s="25" t="s">
        <v>48</v>
      </c>
      <c r="Q966" s="25" t="s">
        <v>48</v>
      </c>
      <c r="S966" t="s">
        <v>49</v>
      </c>
      <c r="AA966" s="28" t="str">
        <f t="shared" si="105"/>
        <v>2387606</v>
      </c>
      <c r="AB966" s="27" t="str">
        <f t="shared" si="106"/>
        <v>2</v>
      </c>
      <c r="AC966" s="27" t="str">
        <f t="shared" si="107"/>
        <v>2</v>
      </c>
      <c r="AD966" s="27">
        <f t="shared" si="108"/>
        <v>0</v>
      </c>
      <c r="AE966" s="3">
        <f t="shared" si="109"/>
        <v>0</v>
      </c>
      <c r="AF966" s="3">
        <f t="shared" si="110"/>
        <v>0</v>
      </c>
      <c r="AG966" s="3">
        <f t="shared" si="111"/>
        <v>0</v>
      </c>
      <c r="AH966" s="12" cm="1">
        <f t="array" ref="AH966">_xlfn.IFS(M966=PARAMETROS!$A$2,(AE966*PARAMETROS!$B$2)+(AB966*PARAMETROS!$C$2),
M966=PARAMETROS!$A$3,(AE966*PARAMETROS!$B$3)+(AB966*PARAMETROS!$C$3),
M966=PARAMETROS!$A$4,(AE966*PARAMETROS!$B$4)+(AB966*PARAMETROS!$C$4),
M966=PARAMETROS!$A$5,(AE966*PARAMETROS!$B$5)+(AB966*PARAMETROS!$C$5),
M966=PARAMETROS!$A$6,(AE966*PARAMETROS!$B$6)+(AB966*PARAMETROS!$C$6),
M966=PARAMETROS!$A$7,(AE966*PARAMETROS!$B$7)+(AB966*PARAMETROS!$C$7))+
_xlfn.IFS(N966="",0,N966=PARAMETROS!$A$2,(AF966*PARAMETROS!$B$2)+(AC966*PARAMETROS!$C$2),
N966=PARAMETROS!$A$3,(AF966*PARAMETROS!$B$3)+(AC966*PARAMETROS!$C$3),
N966=PARAMETROS!$A$4,(AF966*PARAMETROS!$B$4)+(AC966*PARAMETROS!$C$4),
N966=PARAMETROS!$A$5,(AF966*PARAMETROS!$B$5)+(AC966*PARAMETROS!$C$5),
N966=PARAMETROS!$A$6,(AF966*PARAMETROS!$B$6)+(AC966*PARAMETROS!$C$6),
N966=PARAMETROS!$A$7,(AF966*PARAMETROS!$B$7)+(AC966*PARAMETROS!$C$7))+
_xlfn.IFS(O966="",0,O966=PARAMETROS!$A$2,(AG966*PARAMETROS!$B$2)+(AD966*PARAMETROS!$C$2),
O966=PARAMETROS!$A$3,(AG966*PARAMETROS!$B$3)+(AD966*PARAMETROS!$C$3),
O966=PARAMETROS!$A$4,(AG966*PARAMETROS!$B$4)+(AD966*PARAMETROS!$C$4),
O966=PARAMETROS!$A$5,(AG966*PARAMETROS!$B$5)+(AD966*PARAMETROS!$C$5),
O966=PARAMETROS!$A$6,(AG966*PARAMETROS!$B$6)+(AD966*PARAMETROS!$C$6),
O966=PARAMETROS!$A$7,(AG966*PARAMETROS!$B$7)+(AD966*PARAMETROS!$C$7))</f>
        <v>0.72</v>
      </c>
      <c r="AI966" s="12"/>
      <c r="AJ966" s="12"/>
      <c r="AK966" s="12"/>
    </row>
    <row r="967" spans="1:37">
      <c r="A967" s="3">
        <v>966</v>
      </c>
      <c r="B967" s="33">
        <v>45222.443159722221</v>
      </c>
      <c r="C967" s="33">
        <v>45222.443159722221</v>
      </c>
      <c r="E967" t="s">
        <v>2117</v>
      </c>
      <c r="F967" t="s">
        <v>65</v>
      </c>
      <c r="G967" s="3">
        <v>2387604</v>
      </c>
      <c r="J967" t="s">
        <v>2149</v>
      </c>
      <c r="K967" t="s">
        <v>2150</v>
      </c>
      <c r="L967" t="s">
        <v>110</v>
      </c>
      <c r="M967" s="23" t="s">
        <v>76</v>
      </c>
      <c r="P967" s="25" t="s">
        <v>48</v>
      </c>
      <c r="Q967" s="25"/>
      <c r="S967" t="s">
        <v>60</v>
      </c>
      <c r="T967" t="s">
        <v>87</v>
      </c>
      <c r="AA967" s="28" t="str">
        <f t="shared" si="105"/>
        <v>2387604</v>
      </c>
      <c r="AB967" s="27" t="str">
        <f t="shared" si="106"/>
        <v>2</v>
      </c>
      <c r="AC967" s="27">
        <f t="shared" si="107"/>
        <v>0</v>
      </c>
      <c r="AD967" s="27">
        <f t="shared" si="108"/>
        <v>0</v>
      </c>
      <c r="AE967" s="3">
        <f t="shared" si="109"/>
        <v>0</v>
      </c>
      <c r="AF967" s="3">
        <f t="shared" si="110"/>
        <v>0</v>
      </c>
      <c r="AG967" s="3">
        <f t="shared" si="111"/>
        <v>0</v>
      </c>
      <c r="AH967" s="12" cm="1">
        <f t="array" ref="AH967">_xlfn.IFS(M967=PARAMETROS!$A$2,(AE967*PARAMETROS!$B$2)+(AB967*PARAMETROS!$C$2),
M967=PARAMETROS!$A$3,(AE967*PARAMETROS!$B$3)+(AB967*PARAMETROS!$C$3),
M967=PARAMETROS!$A$4,(AE967*PARAMETROS!$B$4)+(AB967*PARAMETROS!$C$4),
M967=PARAMETROS!$A$5,(AE967*PARAMETROS!$B$5)+(AB967*PARAMETROS!$C$5),
M967=PARAMETROS!$A$6,(AE967*PARAMETROS!$B$6)+(AB967*PARAMETROS!$C$6),
M967=PARAMETROS!$A$7,(AE967*PARAMETROS!$B$7)+(AB967*PARAMETROS!$C$7))+
_xlfn.IFS(N967="",0,N967=PARAMETROS!$A$2,(AF967*PARAMETROS!$B$2)+(AC967*PARAMETROS!$C$2),
N967=PARAMETROS!$A$3,(AF967*PARAMETROS!$B$3)+(AC967*PARAMETROS!$C$3),
N967=PARAMETROS!$A$4,(AF967*PARAMETROS!$B$4)+(AC967*PARAMETROS!$C$4),
N967=PARAMETROS!$A$5,(AF967*PARAMETROS!$B$5)+(AC967*PARAMETROS!$C$5),
N967=PARAMETROS!$A$6,(AF967*PARAMETROS!$B$6)+(AC967*PARAMETROS!$C$6),
N967=PARAMETROS!$A$7,(AF967*PARAMETROS!$B$7)+(AC967*PARAMETROS!$C$7))+
_xlfn.IFS(O967="",0,O967=PARAMETROS!$A$2,(AG967*PARAMETROS!$B$2)+(AD967*PARAMETROS!$C$2),
O967=PARAMETROS!$A$3,(AG967*PARAMETROS!$B$3)+(AD967*PARAMETROS!$C$3),
O967=PARAMETROS!$A$4,(AG967*PARAMETROS!$B$4)+(AD967*PARAMETROS!$C$4),
O967=PARAMETROS!$A$5,(AG967*PARAMETROS!$B$5)+(AD967*PARAMETROS!$C$5),
O967=PARAMETROS!$A$6,(AG967*PARAMETROS!$B$6)+(AD967*PARAMETROS!$C$6),
O967=PARAMETROS!$A$7,(AG967*PARAMETROS!$B$7)+(AD967*PARAMETROS!$C$7))</f>
        <v>0.24</v>
      </c>
      <c r="AI967" s="12"/>
      <c r="AJ967" s="12"/>
      <c r="AK967" s="12"/>
    </row>
    <row r="968" spans="1:37">
      <c r="A968" s="3">
        <v>967</v>
      </c>
      <c r="B968" s="33">
        <v>45222.443043981482</v>
      </c>
      <c r="C968" s="33">
        <v>45222.443043981482</v>
      </c>
      <c r="E968" t="s">
        <v>2123</v>
      </c>
      <c r="F968" t="s">
        <v>65</v>
      </c>
      <c r="G968" s="3">
        <v>2387603</v>
      </c>
      <c r="J968" t="s">
        <v>241</v>
      </c>
      <c r="K968" t="s">
        <v>242</v>
      </c>
      <c r="L968" t="s">
        <v>114</v>
      </c>
      <c r="M968" s="23" t="s">
        <v>82</v>
      </c>
      <c r="P968" s="25" t="s">
        <v>93</v>
      </c>
      <c r="Q968" s="25"/>
      <c r="S968" t="s">
        <v>49</v>
      </c>
      <c r="AA968" s="28" t="str">
        <f t="shared" si="105"/>
        <v>2387603</v>
      </c>
      <c r="AB968" s="27" t="str">
        <f t="shared" si="106"/>
        <v>5</v>
      </c>
      <c r="AC968" s="27">
        <f t="shared" si="107"/>
        <v>0</v>
      </c>
      <c r="AD968" s="27">
        <f t="shared" si="108"/>
        <v>0</v>
      </c>
      <c r="AE968" s="3">
        <f t="shared" si="109"/>
        <v>0</v>
      </c>
      <c r="AF968" s="3">
        <f t="shared" si="110"/>
        <v>0</v>
      </c>
      <c r="AG968" s="3">
        <f t="shared" si="111"/>
        <v>0</v>
      </c>
      <c r="AH968" s="12" cm="1">
        <f t="array" ref="AH968">_xlfn.IFS(M968=PARAMETROS!$A$2,(AE968*PARAMETROS!$B$2)+(AB968*PARAMETROS!$C$2),
M968=PARAMETROS!$A$3,(AE968*PARAMETROS!$B$3)+(AB968*PARAMETROS!$C$3),
M968=PARAMETROS!$A$4,(AE968*PARAMETROS!$B$4)+(AB968*PARAMETROS!$C$4),
M968=PARAMETROS!$A$5,(AE968*PARAMETROS!$B$5)+(AB968*PARAMETROS!$C$5),
M968=PARAMETROS!$A$6,(AE968*PARAMETROS!$B$6)+(AB968*PARAMETROS!$C$6),
M968=PARAMETROS!$A$7,(AE968*PARAMETROS!$B$7)+(AB968*PARAMETROS!$C$7))+
_xlfn.IFS(N968="",0,N968=PARAMETROS!$A$2,(AF968*PARAMETROS!$B$2)+(AC968*PARAMETROS!$C$2),
N968=PARAMETROS!$A$3,(AF968*PARAMETROS!$B$3)+(AC968*PARAMETROS!$C$3),
N968=PARAMETROS!$A$4,(AF968*PARAMETROS!$B$4)+(AC968*PARAMETROS!$C$4),
N968=PARAMETROS!$A$5,(AF968*PARAMETROS!$B$5)+(AC968*PARAMETROS!$C$5),
N968=PARAMETROS!$A$6,(AF968*PARAMETROS!$B$6)+(AC968*PARAMETROS!$C$6),
N968=PARAMETROS!$A$7,(AF968*PARAMETROS!$B$7)+(AC968*PARAMETROS!$C$7))+
_xlfn.IFS(O968="",0,O968=PARAMETROS!$A$2,(AG968*PARAMETROS!$B$2)+(AD968*PARAMETROS!$C$2),
O968=PARAMETROS!$A$3,(AG968*PARAMETROS!$B$3)+(AD968*PARAMETROS!$C$3),
O968=PARAMETROS!$A$4,(AG968*PARAMETROS!$B$4)+(AD968*PARAMETROS!$C$4),
O968=PARAMETROS!$A$5,(AG968*PARAMETROS!$B$5)+(AD968*PARAMETROS!$C$5),
O968=PARAMETROS!$A$6,(AG968*PARAMETROS!$B$6)+(AD968*PARAMETROS!$C$6),
O968=PARAMETROS!$A$7,(AG968*PARAMETROS!$B$7)+(AD968*PARAMETROS!$C$7))</f>
        <v>0.3</v>
      </c>
      <c r="AI968" s="12"/>
      <c r="AJ968" s="12"/>
      <c r="AK968" s="12"/>
    </row>
    <row r="969" spans="1:37">
      <c r="A969" s="3">
        <v>968</v>
      </c>
      <c r="B969" s="33">
        <v>45222.44090277778</v>
      </c>
      <c r="C969" s="33">
        <v>45222.44090277778</v>
      </c>
      <c r="E969" t="s">
        <v>50</v>
      </c>
      <c r="F969" t="s">
        <v>65</v>
      </c>
      <c r="G969" s="3">
        <v>2387599</v>
      </c>
      <c r="J969" t="s">
        <v>2151</v>
      </c>
      <c r="K969" t="s">
        <v>2152</v>
      </c>
      <c r="L969" t="s">
        <v>97</v>
      </c>
      <c r="M969" s="23" t="s">
        <v>70</v>
      </c>
      <c r="P969" s="25" t="s">
        <v>48</v>
      </c>
      <c r="Q969" s="25"/>
      <c r="S969" t="s">
        <v>49</v>
      </c>
      <c r="AA969" s="28" t="str">
        <f t="shared" si="105"/>
        <v>2387599</v>
      </c>
      <c r="AB969" s="27" t="str">
        <f t="shared" si="106"/>
        <v>2</v>
      </c>
      <c r="AC969" s="27">
        <f t="shared" si="107"/>
        <v>0</v>
      </c>
      <c r="AD969" s="27">
        <f t="shared" si="108"/>
        <v>0</v>
      </c>
      <c r="AE969" s="3">
        <f t="shared" si="109"/>
        <v>0</v>
      </c>
      <c r="AF969" s="3">
        <f t="shared" si="110"/>
        <v>0</v>
      </c>
      <c r="AG969" s="3">
        <f t="shared" si="111"/>
        <v>0</v>
      </c>
      <c r="AH969" s="12" cm="1">
        <f t="array" ref="AH969">_xlfn.IFS(M969=PARAMETROS!$A$2,(AE969*PARAMETROS!$B$2)+(AB969*PARAMETROS!$C$2),
M969=PARAMETROS!$A$3,(AE969*PARAMETROS!$B$3)+(AB969*PARAMETROS!$C$3),
M969=PARAMETROS!$A$4,(AE969*PARAMETROS!$B$4)+(AB969*PARAMETROS!$C$4),
M969=PARAMETROS!$A$5,(AE969*PARAMETROS!$B$5)+(AB969*PARAMETROS!$C$5),
M969=PARAMETROS!$A$6,(AE969*PARAMETROS!$B$6)+(AB969*PARAMETROS!$C$6),
M969=PARAMETROS!$A$7,(AE969*PARAMETROS!$B$7)+(AB969*PARAMETROS!$C$7))+
_xlfn.IFS(N969="",0,N969=PARAMETROS!$A$2,(AF969*PARAMETROS!$B$2)+(AC969*PARAMETROS!$C$2),
N969=PARAMETROS!$A$3,(AF969*PARAMETROS!$B$3)+(AC969*PARAMETROS!$C$3),
N969=PARAMETROS!$A$4,(AF969*PARAMETROS!$B$4)+(AC969*PARAMETROS!$C$4),
N969=PARAMETROS!$A$5,(AF969*PARAMETROS!$B$5)+(AC969*PARAMETROS!$C$5),
N969=PARAMETROS!$A$6,(AF969*PARAMETROS!$B$6)+(AC969*PARAMETROS!$C$6),
N969=PARAMETROS!$A$7,(AF969*PARAMETROS!$B$7)+(AC969*PARAMETROS!$C$7))+
_xlfn.IFS(O969="",0,O969=PARAMETROS!$A$2,(AG969*PARAMETROS!$B$2)+(AD969*PARAMETROS!$C$2),
O969=PARAMETROS!$A$3,(AG969*PARAMETROS!$B$3)+(AD969*PARAMETROS!$C$3),
O969=PARAMETROS!$A$4,(AG969*PARAMETROS!$B$4)+(AD969*PARAMETROS!$C$4),
O969=PARAMETROS!$A$5,(AG969*PARAMETROS!$B$5)+(AD969*PARAMETROS!$C$5),
O969=PARAMETROS!$A$6,(AG969*PARAMETROS!$B$6)+(AD969*PARAMETROS!$C$6),
O969=PARAMETROS!$A$7,(AG969*PARAMETROS!$B$7)+(AD969*PARAMETROS!$C$7))</f>
        <v>0.36</v>
      </c>
      <c r="AI969" s="12"/>
      <c r="AJ969" s="12"/>
      <c r="AK969" s="12"/>
    </row>
    <row r="970" spans="1:37">
      <c r="A970" s="3">
        <v>969</v>
      </c>
      <c r="B970" s="33">
        <v>45222.432002314818</v>
      </c>
      <c r="C970" s="33">
        <v>45222.432002314818</v>
      </c>
      <c r="E970" t="s">
        <v>50</v>
      </c>
      <c r="F970" t="s">
        <v>65</v>
      </c>
      <c r="G970" s="3">
        <v>2387580</v>
      </c>
      <c r="J970" t="s">
        <v>2153</v>
      </c>
      <c r="K970" t="s">
        <v>2154</v>
      </c>
      <c r="L970" t="s">
        <v>56</v>
      </c>
      <c r="M970" s="23" t="s">
        <v>47</v>
      </c>
      <c r="P970" s="25" t="s">
        <v>48</v>
      </c>
      <c r="Q970" s="25"/>
      <c r="S970" t="s">
        <v>60</v>
      </c>
      <c r="T970" t="s">
        <v>102</v>
      </c>
      <c r="AA970" s="28" t="str">
        <f t="shared" si="105"/>
        <v>2387580</v>
      </c>
      <c r="AB970" s="27" t="str">
        <f t="shared" si="106"/>
        <v>2</v>
      </c>
      <c r="AC970" s="27">
        <f t="shared" si="107"/>
        <v>0</v>
      </c>
      <c r="AD970" s="27">
        <f t="shared" si="108"/>
        <v>0</v>
      </c>
      <c r="AE970" s="3">
        <f t="shared" si="109"/>
        <v>0</v>
      </c>
      <c r="AF970" s="3">
        <f t="shared" si="110"/>
        <v>0</v>
      </c>
      <c r="AG970" s="3">
        <f t="shared" si="111"/>
        <v>0</v>
      </c>
      <c r="AH970" s="12" cm="1">
        <f t="array" ref="AH970">_xlfn.IFS(M970=PARAMETROS!$A$2,(AE970*PARAMETROS!$B$2)+(AB970*PARAMETROS!$C$2),
M970=PARAMETROS!$A$3,(AE970*PARAMETROS!$B$3)+(AB970*PARAMETROS!$C$3),
M970=PARAMETROS!$A$4,(AE970*PARAMETROS!$B$4)+(AB970*PARAMETROS!$C$4),
M970=PARAMETROS!$A$5,(AE970*PARAMETROS!$B$5)+(AB970*PARAMETROS!$C$5),
M970=PARAMETROS!$A$6,(AE970*PARAMETROS!$B$6)+(AB970*PARAMETROS!$C$6),
M970=PARAMETROS!$A$7,(AE970*PARAMETROS!$B$7)+(AB970*PARAMETROS!$C$7))+
_xlfn.IFS(N970="",0,N970=PARAMETROS!$A$2,(AF970*PARAMETROS!$B$2)+(AC970*PARAMETROS!$C$2),
N970=PARAMETROS!$A$3,(AF970*PARAMETROS!$B$3)+(AC970*PARAMETROS!$C$3),
N970=PARAMETROS!$A$4,(AF970*PARAMETROS!$B$4)+(AC970*PARAMETROS!$C$4),
N970=PARAMETROS!$A$5,(AF970*PARAMETROS!$B$5)+(AC970*PARAMETROS!$C$5),
N970=PARAMETROS!$A$6,(AF970*PARAMETROS!$B$6)+(AC970*PARAMETROS!$C$6),
N970=PARAMETROS!$A$7,(AF970*PARAMETROS!$B$7)+(AC970*PARAMETROS!$C$7))+
_xlfn.IFS(O970="",0,O970=PARAMETROS!$A$2,(AG970*PARAMETROS!$B$2)+(AD970*PARAMETROS!$C$2),
O970=PARAMETROS!$A$3,(AG970*PARAMETROS!$B$3)+(AD970*PARAMETROS!$C$3),
O970=PARAMETROS!$A$4,(AG970*PARAMETROS!$B$4)+(AD970*PARAMETROS!$C$4),
O970=PARAMETROS!$A$5,(AG970*PARAMETROS!$B$5)+(AD970*PARAMETROS!$C$5),
O970=PARAMETROS!$A$6,(AG970*PARAMETROS!$B$6)+(AD970*PARAMETROS!$C$6),
O970=PARAMETROS!$A$7,(AG970*PARAMETROS!$B$7)+(AD970*PARAMETROS!$C$7))</f>
        <v>0.12</v>
      </c>
      <c r="AI970" s="12"/>
      <c r="AJ970" s="12"/>
      <c r="AK970" s="12"/>
    </row>
    <row r="971" spans="1:37">
      <c r="A971" s="3">
        <v>970</v>
      </c>
      <c r="B971" s="33">
        <v>45222.431215277778</v>
      </c>
      <c r="C971" s="33">
        <v>45222.431215277778</v>
      </c>
      <c r="E971" t="s">
        <v>2114</v>
      </c>
      <c r="F971" t="s">
        <v>65</v>
      </c>
      <c r="G971" s="3">
        <v>2387576</v>
      </c>
      <c r="J971" t="s">
        <v>2155</v>
      </c>
      <c r="K971" t="s">
        <v>2156</v>
      </c>
      <c r="L971" t="s">
        <v>125</v>
      </c>
      <c r="M971" s="23" t="s">
        <v>57</v>
      </c>
      <c r="N971" s="23" t="s">
        <v>70</v>
      </c>
      <c r="P971" s="25" t="s">
        <v>59</v>
      </c>
      <c r="Q971" s="25" t="s">
        <v>48</v>
      </c>
      <c r="S971" t="s">
        <v>49</v>
      </c>
      <c r="AA971" s="28" t="str">
        <f t="shared" si="105"/>
        <v>2387576</v>
      </c>
      <c r="AB971" s="27" t="str">
        <f t="shared" si="106"/>
        <v>4</v>
      </c>
      <c r="AC971" s="27" t="str">
        <f t="shared" si="107"/>
        <v>2</v>
      </c>
      <c r="AD971" s="27">
        <f t="shared" si="108"/>
        <v>0</v>
      </c>
      <c r="AE971" s="3">
        <f t="shared" si="109"/>
        <v>0</v>
      </c>
      <c r="AF971" s="3">
        <f t="shared" si="110"/>
        <v>0</v>
      </c>
      <c r="AG971" s="3">
        <f t="shared" si="111"/>
        <v>0</v>
      </c>
      <c r="AH971" s="12" cm="1">
        <f t="array" ref="AH971">_xlfn.IFS(M971=PARAMETROS!$A$2,(AE971*PARAMETROS!$B$2)+(AB971*PARAMETROS!$C$2),
M971=PARAMETROS!$A$3,(AE971*PARAMETROS!$B$3)+(AB971*PARAMETROS!$C$3),
M971=PARAMETROS!$A$4,(AE971*PARAMETROS!$B$4)+(AB971*PARAMETROS!$C$4),
M971=PARAMETROS!$A$5,(AE971*PARAMETROS!$B$5)+(AB971*PARAMETROS!$C$5),
M971=PARAMETROS!$A$6,(AE971*PARAMETROS!$B$6)+(AB971*PARAMETROS!$C$6),
M971=PARAMETROS!$A$7,(AE971*PARAMETROS!$B$7)+(AB971*PARAMETROS!$C$7))+
_xlfn.IFS(N971="",0,N971=PARAMETROS!$A$2,(AF971*PARAMETROS!$B$2)+(AC971*PARAMETROS!$C$2),
N971=PARAMETROS!$A$3,(AF971*PARAMETROS!$B$3)+(AC971*PARAMETROS!$C$3),
N971=PARAMETROS!$A$4,(AF971*PARAMETROS!$B$4)+(AC971*PARAMETROS!$C$4),
N971=PARAMETROS!$A$5,(AF971*PARAMETROS!$B$5)+(AC971*PARAMETROS!$C$5),
N971=PARAMETROS!$A$6,(AF971*PARAMETROS!$B$6)+(AC971*PARAMETROS!$C$6),
N971=PARAMETROS!$A$7,(AF971*PARAMETROS!$B$7)+(AC971*PARAMETROS!$C$7))+
_xlfn.IFS(O971="",0,O971=PARAMETROS!$A$2,(AG971*PARAMETROS!$B$2)+(AD971*PARAMETROS!$C$2),
O971=PARAMETROS!$A$3,(AG971*PARAMETROS!$B$3)+(AD971*PARAMETROS!$C$3),
O971=PARAMETROS!$A$4,(AG971*PARAMETROS!$B$4)+(AD971*PARAMETROS!$C$4),
O971=PARAMETROS!$A$5,(AG971*PARAMETROS!$B$5)+(AD971*PARAMETROS!$C$5),
O971=PARAMETROS!$A$6,(AG971*PARAMETROS!$B$6)+(AD971*PARAMETROS!$C$6),
O971=PARAMETROS!$A$7,(AG971*PARAMETROS!$B$7)+(AD971*PARAMETROS!$C$7))</f>
        <v>1.3599999999999999</v>
      </c>
      <c r="AI971" s="12"/>
      <c r="AJ971" s="12"/>
      <c r="AK971" s="12"/>
    </row>
    <row r="972" spans="1:37">
      <c r="A972" s="3">
        <v>971</v>
      </c>
      <c r="B972" s="33">
        <v>45222.430636574078</v>
      </c>
      <c r="C972" s="33">
        <v>45222.430636574078</v>
      </c>
      <c r="E972" t="s">
        <v>88</v>
      </c>
      <c r="F972" t="s">
        <v>65</v>
      </c>
      <c r="G972" s="3">
        <v>2387575</v>
      </c>
      <c r="J972" t="s">
        <v>2157</v>
      </c>
      <c r="K972" t="s">
        <v>2158</v>
      </c>
      <c r="L972" t="s">
        <v>129</v>
      </c>
      <c r="M972" s="23" t="s">
        <v>70</v>
      </c>
      <c r="P972" s="25" t="s">
        <v>58</v>
      </c>
      <c r="Q972" s="25"/>
      <c r="S972" t="s">
        <v>60</v>
      </c>
      <c r="T972" t="s">
        <v>87</v>
      </c>
      <c r="AA972" s="28" t="str">
        <f t="shared" si="105"/>
        <v>2387575</v>
      </c>
      <c r="AB972" s="27" t="str">
        <f t="shared" si="106"/>
        <v>1</v>
      </c>
      <c r="AC972" s="27">
        <f t="shared" si="107"/>
        <v>0</v>
      </c>
      <c r="AD972" s="27">
        <f t="shared" si="108"/>
        <v>0</v>
      </c>
      <c r="AE972" s="3">
        <f t="shared" si="109"/>
        <v>0</v>
      </c>
      <c r="AF972" s="3">
        <f t="shared" si="110"/>
        <v>0</v>
      </c>
      <c r="AG972" s="3">
        <f t="shared" si="111"/>
        <v>0</v>
      </c>
      <c r="AH972" s="12" cm="1">
        <f t="array" ref="AH972">_xlfn.IFS(M972=PARAMETROS!$A$2,(AE972*PARAMETROS!$B$2)+(AB972*PARAMETROS!$C$2),
M972=PARAMETROS!$A$3,(AE972*PARAMETROS!$B$3)+(AB972*PARAMETROS!$C$3),
M972=PARAMETROS!$A$4,(AE972*PARAMETROS!$B$4)+(AB972*PARAMETROS!$C$4),
M972=PARAMETROS!$A$5,(AE972*PARAMETROS!$B$5)+(AB972*PARAMETROS!$C$5),
M972=PARAMETROS!$A$6,(AE972*PARAMETROS!$B$6)+(AB972*PARAMETROS!$C$6),
M972=PARAMETROS!$A$7,(AE972*PARAMETROS!$B$7)+(AB972*PARAMETROS!$C$7))+
_xlfn.IFS(N972="",0,N972=PARAMETROS!$A$2,(AF972*PARAMETROS!$B$2)+(AC972*PARAMETROS!$C$2),
N972=PARAMETROS!$A$3,(AF972*PARAMETROS!$B$3)+(AC972*PARAMETROS!$C$3),
N972=PARAMETROS!$A$4,(AF972*PARAMETROS!$B$4)+(AC972*PARAMETROS!$C$4),
N972=PARAMETROS!$A$5,(AF972*PARAMETROS!$B$5)+(AC972*PARAMETROS!$C$5),
N972=PARAMETROS!$A$6,(AF972*PARAMETROS!$B$6)+(AC972*PARAMETROS!$C$6),
N972=PARAMETROS!$A$7,(AF972*PARAMETROS!$B$7)+(AC972*PARAMETROS!$C$7))+
_xlfn.IFS(O972="",0,O972=PARAMETROS!$A$2,(AG972*PARAMETROS!$B$2)+(AD972*PARAMETROS!$C$2),
O972=PARAMETROS!$A$3,(AG972*PARAMETROS!$B$3)+(AD972*PARAMETROS!$C$3),
O972=PARAMETROS!$A$4,(AG972*PARAMETROS!$B$4)+(AD972*PARAMETROS!$C$4),
O972=PARAMETROS!$A$5,(AG972*PARAMETROS!$B$5)+(AD972*PARAMETROS!$C$5),
O972=PARAMETROS!$A$6,(AG972*PARAMETROS!$B$6)+(AD972*PARAMETROS!$C$6),
O972=PARAMETROS!$A$7,(AG972*PARAMETROS!$B$7)+(AD972*PARAMETROS!$C$7))</f>
        <v>0.18</v>
      </c>
      <c r="AI972" s="12"/>
      <c r="AJ972" s="12"/>
      <c r="AK972" s="12"/>
    </row>
    <row r="973" spans="1:37">
      <c r="A973" s="3">
        <v>972</v>
      </c>
      <c r="B973" s="33">
        <v>45222.428668981483</v>
      </c>
      <c r="C973" s="33">
        <v>45222.428668981483</v>
      </c>
      <c r="E973" t="s">
        <v>88</v>
      </c>
      <c r="F973" t="s">
        <v>65</v>
      </c>
      <c r="G973" s="3">
        <v>2387568</v>
      </c>
      <c r="J973" t="s">
        <v>2159</v>
      </c>
      <c r="K973" t="s">
        <v>2160</v>
      </c>
      <c r="L973" t="s">
        <v>46</v>
      </c>
      <c r="M973" s="23" t="s">
        <v>47</v>
      </c>
      <c r="P973" s="25" t="s">
        <v>48</v>
      </c>
      <c r="Q973" s="25"/>
      <c r="S973" t="s">
        <v>49</v>
      </c>
      <c r="AA973" s="28" t="str">
        <f t="shared" si="105"/>
        <v>2387568</v>
      </c>
      <c r="AB973" s="27" t="str">
        <f t="shared" si="106"/>
        <v>2</v>
      </c>
      <c r="AC973" s="27">
        <f t="shared" si="107"/>
        <v>0</v>
      </c>
      <c r="AD973" s="27">
        <f t="shared" si="108"/>
        <v>0</v>
      </c>
      <c r="AE973" s="3">
        <f t="shared" si="109"/>
        <v>0</v>
      </c>
      <c r="AF973" s="3">
        <f t="shared" si="110"/>
        <v>0</v>
      </c>
      <c r="AG973" s="3">
        <f t="shared" si="111"/>
        <v>0</v>
      </c>
      <c r="AH973" s="12" cm="1">
        <f t="array" ref="AH973">_xlfn.IFS(M973=PARAMETROS!$A$2,(AE973*PARAMETROS!$B$2)+(AB973*PARAMETROS!$C$2),
M973=PARAMETROS!$A$3,(AE973*PARAMETROS!$B$3)+(AB973*PARAMETROS!$C$3),
M973=PARAMETROS!$A$4,(AE973*PARAMETROS!$B$4)+(AB973*PARAMETROS!$C$4),
M973=PARAMETROS!$A$5,(AE973*PARAMETROS!$B$5)+(AB973*PARAMETROS!$C$5),
M973=PARAMETROS!$A$6,(AE973*PARAMETROS!$B$6)+(AB973*PARAMETROS!$C$6),
M973=PARAMETROS!$A$7,(AE973*PARAMETROS!$B$7)+(AB973*PARAMETROS!$C$7))+
_xlfn.IFS(N973="",0,N973=PARAMETROS!$A$2,(AF973*PARAMETROS!$B$2)+(AC973*PARAMETROS!$C$2),
N973=PARAMETROS!$A$3,(AF973*PARAMETROS!$B$3)+(AC973*PARAMETROS!$C$3),
N973=PARAMETROS!$A$4,(AF973*PARAMETROS!$B$4)+(AC973*PARAMETROS!$C$4),
N973=PARAMETROS!$A$5,(AF973*PARAMETROS!$B$5)+(AC973*PARAMETROS!$C$5),
N973=PARAMETROS!$A$6,(AF973*PARAMETROS!$B$6)+(AC973*PARAMETROS!$C$6),
N973=PARAMETROS!$A$7,(AF973*PARAMETROS!$B$7)+(AC973*PARAMETROS!$C$7))+
_xlfn.IFS(O973="",0,O973=PARAMETROS!$A$2,(AG973*PARAMETROS!$B$2)+(AD973*PARAMETROS!$C$2),
O973=PARAMETROS!$A$3,(AG973*PARAMETROS!$B$3)+(AD973*PARAMETROS!$C$3),
O973=PARAMETROS!$A$4,(AG973*PARAMETROS!$B$4)+(AD973*PARAMETROS!$C$4),
O973=PARAMETROS!$A$5,(AG973*PARAMETROS!$B$5)+(AD973*PARAMETROS!$C$5),
O973=PARAMETROS!$A$6,(AG973*PARAMETROS!$B$6)+(AD973*PARAMETROS!$C$6),
O973=PARAMETROS!$A$7,(AG973*PARAMETROS!$B$7)+(AD973*PARAMETROS!$C$7))</f>
        <v>0.12</v>
      </c>
      <c r="AI973" s="12"/>
      <c r="AJ973" s="12"/>
      <c r="AK973" s="12"/>
    </row>
    <row r="974" spans="1:37">
      <c r="A974" s="3">
        <v>973</v>
      </c>
      <c r="B974" s="33">
        <v>45222.428553240738</v>
      </c>
      <c r="C974" s="33">
        <v>45222.428553240738</v>
      </c>
      <c r="E974" t="s">
        <v>2120</v>
      </c>
      <c r="F974" t="s">
        <v>65</v>
      </c>
      <c r="G974" s="3">
        <v>2387566</v>
      </c>
      <c r="J974" t="s">
        <v>2161</v>
      </c>
      <c r="K974" t="s">
        <v>2162</v>
      </c>
      <c r="L974" t="s">
        <v>56</v>
      </c>
      <c r="M974" s="23" t="s">
        <v>47</v>
      </c>
      <c r="N974" s="23" t="s">
        <v>70</v>
      </c>
      <c r="P974" s="25" t="s">
        <v>118</v>
      </c>
      <c r="Q974" s="25" t="s">
        <v>48</v>
      </c>
      <c r="S974" t="s">
        <v>60</v>
      </c>
      <c r="T974" t="s">
        <v>102</v>
      </c>
      <c r="AA974" s="28" t="str">
        <f t="shared" si="105"/>
        <v>2387566</v>
      </c>
      <c r="AB974" s="27" t="str">
        <f t="shared" si="106"/>
        <v>6</v>
      </c>
      <c r="AC974" s="27" t="str">
        <f t="shared" si="107"/>
        <v>2</v>
      </c>
      <c r="AD974" s="27">
        <f t="shared" si="108"/>
        <v>0</v>
      </c>
      <c r="AE974" s="3">
        <f t="shared" si="109"/>
        <v>0</v>
      </c>
      <c r="AF974" s="3">
        <f t="shared" si="110"/>
        <v>0</v>
      </c>
      <c r="AG974" s="3">
        <f t="shared" si="111"/>
        <v>0</v>
      </c>
      <c r="AH974" s="12" cm="1">
        <f t="array" ref="AH974">_xlfn.IFS(M974=PARAMETROS!$A$2,(AE974*PARAMETROS!$B$2)+(AB974*PARAMETROS!$C$2),
M974=PARAMETROS!$A$3,(AE974*PARAMETROS!$B$3)+(AB974*PARAMETROS!$C$3),
M974=PARAMETROS!$A$4,(AE974*PARAMETROS!$B$4)+(AB974*PARAMETROS!$C$4),
M974=PARAMETROS!$A$5,(AE974*PARAMETROS!$B$5)+(AB974*PARAMETROS!$C$5),
M974=PARAMETROS!$A$6,(AE974*PARAMETROS!$B$6)+(AB974*PARAMETROS!$C$6),
M974=PARAMETROS!$A$7,(AE974*PARAMETROS!$B$7)+(AB974*PARAMETROS!$C$7))+
_xlfn.IFS(N974="",0,N974=PARAMETROS!$A$2,(AF974*PARAMETROS!$B$2)+(AC974*PARAMETROS!$C$2),
N974=PARAMETROS!$A$3,(AF974*PARAMETROS!$B$3)+(AC974*PARAMETROS!$C$3),
N974=PARAMETROS!$A$4,(AF974*PARAMETROS!$B$4)+(AC974*PARAMETROS!$C$4),
N974=PARAMETROS!$A$5,(AF974*PARAMETROS!$B$5)+(AC974*PARAMETROS!$C$5),
N974=PARAMETROS!$A$6,(AF974*PARAMETROS!$B$6)+(AC974*PARAMETROS!$C$6),
N974=PARAMETROS!$A$7,(AF974*PARAMETROS!$B$7)+(AC974*PARAMETROS!$C$7))+
_xlfn.IFS(O974="",0,O974=PARAMETROS!$A$2,(AG974*PARAMETROS!$B$2)+(AD974*PARAMETROS!$C$2),
O974=PARAMETROS!$A$3,(AG974*PARAMETROS!$B$3)+(AD974*PARAMETROS!$C$3),
O974=PARAMETROS!$A$4,(AG974*PARAMETROS!$B$4)+(AD974*PARAMETROS!$C$4),
O974=PARAMETROS!$A$5,(AG974*PARAMETROS!$B$5)+(AD974*PARAMETROS!$C$5),
O974=PARAMETROS!$A$6,(AG974*PARAMETROS!$B$6)+(AD974*PARAMETROS!$C$6),
O974=PARAMETROS!$A$7,(AG974*PARAMETROS!$B$7)+(AD974*PARAMETROS!$C$7))</f>
        <v>0.72</v>
      </c>
      <c r="AI974" s="12"/>
      <c r="AJ974" s="12"/>
      <c r="AK974" s="12"/>
    </row>
    <row r="975" spans="1:37">
      <c r="A975" s="3">
        <v>974</v>
      </c>
      <c r="B975" s="33">
        <v>45222.426828703705</v>
      </c>
      <c r="C975" s="33">
        <v>45222.426828703705</v>
      </c>
      <c r="E975" t="s">
        <v>2126</v>
      </c>
      <c r="F975" t="s">
        <v>65</v>
      </c>
      <c r="G975" s="3">
        <v>2387565</v>
      </c>
      <c r="J975" t="s">
        <v>2163</v>
      </c>
      <c r="K975" t="s">
        <v>2164</v>
      </c>
      <c r="L975" t="s">
        <v>69</v>
      </c>
      <c r="M975" s="23" t="s">
        <v>82</v>
      </c>
      <c r="P975" s="25" t="s">
        <v>58</v>
      </c>
      <c r="Q975" s="25"/>
      <c r="S975" t="s">
        <v>60</v>
      </c>
      <c r="T975" t="s">
        <v>87</v>
      </c>
      <c r="AA975" s="28" t="str">
        <f t="shared" si="105"/>
        <v>2387565</v>
      </c>
      <c r="AB975" s="27" t="str">
        <f t="shared" si="106"/>
        <v>1</v>
      </c>
      <c r="AC975" s="27">
        <f t="shared" si="107"/>
        <v>0</v>
      </c>
      <c r="AD975" s="27">
        <f t="shared" si="108"/>
        <v>0</v>
      </c>
      <c r="AE975" s="3">
        <f t="shared" si="109"/>
        <v>0</v>
      </c>
      <c r="AF975" s="3">
        <f t="shared" si="110"/>
        <v>0</v>
      </c>
      <c r="AG975" s="3">
        <f t="shared" si="111"/>
        <v>0</v>
      </c>
      <c r="AH975" s="12" cm="1">
        <f t="array" ref="AH975">_xlfn.IFS(M975=PARAMETROS!$A$2,(AE975*PARAMETROS!$B$2)+(AB975*PARAMETROS!$C$2),
M975=PARAMETROS!$A$3,(AE975*PARAMETROS!$B$3)+(AB975*PARAMETROS!$C$3),
M975=PARAMETROS!$A$4,(AE975*PARAMETROS!$B$4)+(AB975*PARAMETROS!$C$4),
M975=PARAMETROS!$A$5,(AE975*PARAMETROS!$B$5)+(AB975*PARAMETROS!$C$5),
M975=PARAMETROS!$A$6,(AE975*PARAMETROS!$B$6)+(AB975*PARAMETROS!$C$6),
M975=PARAMETROS!$A$7,(AE975*PARAMETROS!$B$7)+(AB975*PARAMETROS!$C$7))+
_xlfn.IFS(N975="",0,N975=PARAMETROS!$A$2,(AF975*PARAMETROS!$B$2)+(AC975*PARAMETROS!$C$2),
N975=PARAMETROS!$A$3,(AF975*PARAMETROS!$B$3)+(AC975*PARAMETROS!$C$3),
N975=PARAMETROS!$A$4,(AF975*PARAMETROS!$B$4)+(AC975*PARAMETROS!$C$4),
N975=PARAMETROS!$A$5,(AF975*PARAMETROS!$B$5)+(AC975*PARAMETROS!$C$5),
N975=PARAMETROS!$A$6,(AF975*PARAMETROS!$B$6)+(AC975*PARAMETROS!$C$6),
N975=PARAMETROS!$A$7,(AF975*PARAMETROS!$B$7)+(AC975*PARAMETROS!$C$7))+
_xlfn.IFS(O975="",0,O975=PARAMETROS!$A$2,(AG975*PARAMETROS!$B$2)+(AD975*PARAMETROS!$C$2),
O975=PARAMETROS!$A$3,(AG975*PARAMETROS!$B$3)+(AD975*PARAMETROS!$C$3),
O975=PARAMETROS!$A$4,(AG975*PARAMETROS!$B$4)+(AD975*PARAMETROS!$C$4),
O975=PARAMETROS!$A$5,(AG975*PARAMETROS!$B$5)+(AD975*PARAMETROS!$C$5),
O975=PARAMETROS!$A$6,(AG975*PARAMETROS!$B$6)+(AD975*PARAMETROS!$C$6),
O975=PARAMETROS!$A$7,(AG975*PARAMETROS!$B$7)+(AD975*PARAMETROS!$C$7))</f>
        <v>0.06</v>
      </c>
      <c r="AI975" s="12"/>
      <c r="AJ975" s="12"/>
      <c r="AK975" s="12"/>
    </row>
    <row r="976" spans="1:37">
      <c r="A976" s="3">
        <v>975</v>
      </c>
      <c r="B976" s="33">
        <v>45222.421111111114</v>
      </c>
      <c r="C976" s="33">
        <v>45222.421111111114</v>
      </c>
      <c r="E976" t="s">
        <v>2165</v>
      </c>
      <c r="F976" t="s">
        <v>65</v>
      </c>
      <c r="G976" s="3">
        <v>2387557</v>
      </c>
      <c r="J976" t="s">
        <v>2166</v>
      </c>
      <c r="K976" t="s">
        <v>2167</v>
      </c>
      <c r="L976" t="s">
        <v>75</v>
      </c>
      <c r="M976" s="23" t="s">
        <v>47</v>
      </c>
      <c r="P976" s="25" t="s">
        <v>59</v>
      </c>
      <c r="Q976" s="25"/>
      <c r="S976" t="s">
        <v>60</v>
      </c>
      <c r="T976" t="s">
        <v>61</v>
      </c>
      <c r="U976" t="s">
        <v>62</v>
      </c>
      <c r="AA976" s="28" t="str">
        <f t="shared" si="105"/>
        <v>2387557</v>
      </c>
      <c r="AB976" s="27" t="str">
        <f t="shared" si="106"/>
        <v>4</v>
      </c>
      <c r="AC976" s="27">
        <f t="shared" si="107"/>
        <v>0</v>
      </c>
      <c r="AD976" s="27">
        <f t="shared" si="108"/>
        <v>0</v>
      </c>
      <c r="AE976" s="3">
        <f t="shared" si="109"/>
        <v>0</v>
      </c>
      <c r="AF976" s="3">
        <f t="shared" si="110"/>
        <v>0</v>
      </c>
      <c r="AG976" s="3">
        <f t="shared" si="111"/>
        <v>0</v>
      </c>
      <c r="AH976" s="12" cm="1">
        <f t="array" ref="AH976">_xlfn.IFS(M976=PARAMETROS!$A$2,(AE976*PARAMETROS!$B$2)+(AB976*PARAMETROS!$C$2),
M976=PARAMETROS!$A$3,(AE976*PARAMETROS!$B$3)+(AB976*PARAMETROS!$C$3),
M976=PARAMETROS!$A$4,(AE976*PARAMETROS!$B$4)+(AB976*PARAMETROS!$C$4),
M976=PARAMETROS!$A$5,(AE976*PARAMETROS!$B$5)+(AB976*PARAMETROS!$C$5),
M976=PARAMETROS!$A$6,(AE976*PARAMETROS!$B$6)+(AB976*PARAMETROS!$C$6),
M976=PARAMETROS!$A$7,(AE976*PARAMETROS!$B$7)+(AB976*PARAMETROS!$C$7))+
_xlfn.IFS(N976="",0,N976=PARAMETROS!$A$2,(AF976*PARAMETROS!$B$2)+(AC976*PARAMETROS!$C$2),
N976=PARAMETROS!$A$3,(AF976*PARAMETROS!$B$3)+(AC976*PARAMETROS!$C$3),
N976=PARAMETROS!$A$4,(AF976*PARAMETROS!$B$4)+(AC976*PARAMETROS!$C$4),
N976=PARAMETROS!$A$5,(AF976*PARAMETROS!$B$5)+(AC976*PARAMETROS!$C$5),
N976=PARAMETROS!$A$6,(AF976*PARAMETROS!$B$6)+(AC976*PARAMETROS!$C$6),
N976=PARAMETROS!$A$7,(AF976*PARAMETROS!$B$7)+(AC976*PARAMETROS!$C$7))+
_xlfn.IFS(O976="",0,O976=PARAMETROS!$A$2,(AG976*PARAMETROS!$B$2)+(AD976*PARAMETROS!$C$2),
O976=PARAMETROS!$A$3,(AG976*PARAMETROS!$B$3)+(AD976*PARAMETROS!$C$3),
O976=PARAMETROS!$A$4,(AG976*PARAMETROS!$B$4)+(AD976*PARAMETROS!$C$4),
O976=PARAMETROS!$A$5,(AG976*PARAMETROS!$B$5)+(AD976*PARAMETROS!$C$5),
O976=PARAMETROS!$A$6,(AG976*PARAMETROS!$B$6)+(AD976*PARAMETROS!$C$6),
O976=PARAMETROS!$A$7,(AG976*PARAMETROS!$B$7)+(AD976*PARAMETROS!$C$7))</f>
        <v>0.24</v>
      </c>
      <c r="AI976" s="12"/>
      <c r="AJ976" s="12"/>
      <c r="AK976" s="12"/>
    </row>
    <row r="977" spans="1:37">
      <c r="A977" s="3">
        <v>976</v>
      </c>
      <c r="B977" s="33">
        <v>45222.420046296298</v>
      </c>
      <c r="C977" s="33">
        <v>45222.420046296298</v>
      </c>
      <c r="E977" t="s">
        <v>2126</v>
      </c>
      <c r="F977" t="s">
        <v>65</v>
      </c>
      <c r="G977" s="3">
        <v>2387554</v>
      </c>
      <c r="J977" t="s">
        <v>2168</v>
      </c>
      <c r="K977" t="s">
        <v>2169</v>
      </c>
      <c r="L977" t="s">
        <v>81</v>
      </c>
      <c r="M977" s="23" t="s">
        <v>76</v>
      </c>
      <c r="P977" s="25" t="s">
        <v>59</v>
      </c>
      <c r="Q977" s="25"/>
      <c r="S977" t="s">
        <v>49</v>
      </c>
      <c r="AA977" s="28" t="str">
        <f t="shared" si="105"/>
        <v>2387554</v>
      </c>
      <c r="AB977" s="27" t="str">
        <f t="shared" si="106"/>
        <v>4</v>
      </c>
      <c r="AC977" s="27">
        <f t="shared" si="107"/>
        <v>0</v>
      </c>
      <c r="AD977" s="27">
        <f t="shared" si="108"/>
        <v>0</v>
      </c>
      <c r="AE977" s="3">
        <f t="shared" si="109"/>
        <v>0</v>
      </c>
      <c r="AF977" s="3">
        <f t="shared" si="110"/>
        <v>0</v>
      </c>
      <c r="AG977" s="3">
        <f t="shared" si="111"/>
        <v>0</v>
      </c>
      <c r="AH977" s="12" cm="1">
        <f t="array" ref="AH977">_xlfn.IFS(M977=PARAMETROS!$A$2,(AE977*PARAMETROS!$B$2)+(AB977*PARAMETROS!$C$2),
M977=PARAMETROS!$A$3,(AE977*PARAMETROS!$B$3)+(AB977*PARAMETROS!$C$3),
M977=PARAMETROS!$A$4,(AE977*PARAMETROS!$B$4)+(AB977*PARAMETROS!$C$4),
M977=PARAMETROS!$A$5,(AE977*PARAMETROS!$B$5)+(AB977*PARAMETROS!$C$5),
M977=PARAMETROS!$A$6,(AE977*PARAMETROS!$B$6)+(AB977*PARAMETROS!$C$6),
M977=PARAMETROS!$A$7,(AE977*PARAMETROS!$B$7)+(AB977*PARAMETROS!$C$7))+
_xlfn.IFS(N977="",0,N977=PARAMETROS!$A$2,(AF977*PARAMETROS!$B$2)+(AC977*PARAMETROS!$C$2),
N977=PARAMETROS!$A$3,(AF977*PARAMETROS!$B$3)+(AC977*PARAMETROS!$C$3),
N977=PARAMETROS!$A$4,(AF977*PARAMETROS!$B$4)+(AC977*PARAMETROS!$C$4),
N977=PARAMETROS!$A$5,(AF977*PARAMETROS!$B$5)+(AC977*PARAMETROS!$C$5),
N977=PARAMETROS!$A$6,(AF977*PARAMETROS!$B$6)+(AC977*PARAMETROS!$C$6),
N977=PARAMETROS!$A$7,(AF977*PARAMETROS!$B$7)+(AC977*PARAMETROS!$C$7))+
_xlfn.IFS(O977="",0,O977=PARAMETROS!$A$2,(AG977*PARAMETROS!$B$2)+(AD977*PARAMETROS!$C$2),
O977=PARAMETROS!$A$3,(AG977*PARAMETROS!$B$3)+(AD977*PARAMETROS!$C$3),
O977=PARAMETROS!$A$4,(AG977*PARAMETROS!$B$4)+(AD977*PARAMETROS!$C$4),
O977=PARAMETROS!$A$5,(AG977*PARAMETROS!$B$5)+(AD977*PARAMETROS!$C$5),
O977=PARAMETROS!$A$6,(AG977*PARAMETROS!$B$6)+(AD977*PARAMETROS!$C$6),
O977=PARAMETROS!$A$7,(AG977*PARAMETROS!$B$7)+(AD977*PARAMETROS!$C$7))</f>
        <v>0.48</v>
      </c>
      <c r="AI977" s="12"/>
      <c r="AJ977" s="12"/>
      <c r="AK977" s="12"/>
    </row>
    <row r="978" spans="1:37">
      <c r="A978" s="3">
        <v>977</v>
      </c>
      <c r="B978" s="33">
        <v>45222.412627314814</v>
      </c>
      <c r="C978" s="33">
        <v>45222.412627314814</v>
      </c>
      <c r="E978" t="s">
        <v>2165</v>
      </c>
      <c r="F978" t="s">
        <v>65</v>
      </c>
      <c r="G978" s="3">
        <v>2387543</v>
      </c>
      <c r="J978" t="s">
        <v>2170</v>
      </c>
      <c r="K978" t="s">
        <v>2171</v>
      </c>
      <c r="L978" t="s">
        <v>86</v>
      </c>
      <c r="M978" s="23" t="s">
        <v>57</v>
      </c>
      <c r="P978" s="25" t="s">
        <v>48</v>
      </c>
      <c r="S978" t="s">
        <v>49</v>
      </c>
      <c r="AA978" s="28" t="str">
        <f t="shared" si="105"/>
        <v>2387543</v>
      </c>
      <c r="AB978" s="27" t="str">
        <f t="shared" si="106"/>
        <v>2</v>
      </c>
      <c r="AC978" s="27">
        <f t="shared" si="107"/>
        <v>0</v>
      </c>
      <c r="AD978" s="27">
        <f t="shared" si="108"/>
        <v>0</v>
      </c>
      <c r="AE978" s="3">
        <f t="shared" si="109"/>
        <v>0</v>
      </c>
      <c r="AF978" s="3">
        <f t="shared" si="110"/>
        <v>0</v>
      </c>
      <c r="AG978" s="3">
        <f t="shared" si="111"/>
        <v>0</v>
      </c>
      <c r="AH978" s="12" cm="1">
        <f t="array" ref="AH978">_xlfn.IFS(M978=PARAMETROS!$A$2,(AE978*PARAMETROS!$B$2)+(AB978*PARAMETROS!$C$2),
M978=PARAMETROS!$A$3,(AE978*PARAMETROS!$B$3)+(AB978*PARAMETROS!$C$3),
M978=PARAMETROS!$A$4,(AE978*PARAMETROS!$B$4)+(AB978*PARAMETROS!$C$4),
M978=PARAMETROS!$A$5,(AE978*PARAMETROS!$B$5)+(AB978*PARAMETROS!$C$5),
M978=PARAMETROS!$A$6,(AE978*PARAMETROS!$B$6)+(AB978*PARAMETROS!$C$6),
M978=PARAMETROS!$A$7,(AE978*PARAMETROS!$B$7)+(AB978*PARAMETROS!$C$7))+
_xlfn.IFS(N978="",0,N978=PARAMETROS!$A$2,(AF978*PARAMETROS!$B$2)+(AC978*PARAMETROS!$C$2),
N978=PARAMETROS!$A$3,(AF978*PARAMETROS!$B$3)+(AC978*PARAMETROS!$C$3),
N978=PARAMETROS!$A$4,(AF978*PARAMETROS!$B$4)+(AC978*PARAMETROS!$C$4),
N978=PARAMETROS!$A$5,(AF978*PARAMETROS!$B$5)+(AC978*PARAMETROS!$C$5),
N978=PARAMETROS!$A$6,(AF978*PARAMETROS!$B$6)+(AC978*PARAMETROS!$C$6),
N978=PARAMETROS!$A$7,(AF978*PARAMETROS!$B$7)+(AC978*PARAMETROS!$C$7))+
_xlfn.IFS(O978="",0,O978=PARAMETROS!$A$2,(AG978*PARAMETROS!$B$2)+(AD978*PARAMETROS!$C$2),
O978=PARAMETROS!$A$3,(AG978*PARAMETROS!$B$3)+(AD978*PARAMETROS!$C$3),
O978=PARAMETROS!$A$4,(AG978*PARAMETROS!$B$4)+(AD978*PARAMETROS!$C$4),
O978=PARAMETROS!$A$5,(AG978*PARAMETROS!$B$5)+(AD978*PARAMETROS!$C$5),
O978=PARAMETROS!$A$6,(AG978*PARAMETROS!$B$6)+(AD978*PARAMETROS!$C$6),
O978=PARAMETROS!$A$7,(AG978*PARAMETROS!$B$7)+(AD978*PARAMETROS!$C$7))</f>
        <v>0.5</v>
      </c>
      <c r="AI978" s="12"/>
      <c r="AJ978" s="12"/>
      <c r="AK978" s="12"/>
    </row>
    <row r="979" spans="1:37">
      <c r="A979" s="3">
        <v>978</v>
      </c>
      <c r="B979" s="33">
        <v>45222.429074074076</v>
      </c>
      <c r="C979" s="33">
        <v>45222.429074074076</v>
      </c>
      <c r="E979" t="s">
        <v>2172</v>
      </c>
      <c r="F979" t="s">
        <v>65</v>
      </c>
      <c r="G979" s="3">
        <v>2387518</v>
      </c>
      <c r="J979" t="s">
        <v>2173</v>
      </c>
      <c r="K979" t="s">
        <v>2174</v>
      </c>
      <c r="L979" t="s">
        <v>92</v>
      </c>
      <c r="M979" s="23" t="s">
        <v>47</v>
      </c>
      <c r="N979" s="23" t="s">
        <v>47</v>
      </c>
      <c r="P979" s="25" t="s">
        <v>58</v>
      </c>
      <c r="Q979" s="25" t="s">
        <v>59</v>
      </c>
      <c r="S979" t="s">
        <v>60</v>
      </c>
      <c r="T979" t="s">
        <v>61</v>
      </c>
      <c r="U979" t="s">
        <v>62</v>
      </c>
      <c r="AA979" s="28" t="str">
        <f t="shared" si="105"/>
        <v>2387518</v>
      </c>
      <c r="AB979" s="27" t="str">
        <f t="shared" si="106"/>
        <v>1</v>
      </c>
      <c r="AC979" s="27" t="str">
        <f t="shared" si="107"/>
        <v>4</v>
      </c>
      <c r="AD979" s="27">
        <f t="shared" si="108"/>
        <v>0</v>
      </c>
      <c r="AE979" s="3">
        <f t="shared" si="109"/>
        <v>0</v>
      </c>
      <c r="AF979" s="3">
        <f t="shared" si="110"/>
        <v>0</v>
      </c>
      <c r="AG979" s="3">
        <f t="shared" si="111"/>
        <v>0</v>
      </c>
      <c r="AH979" s="12" cm="1">
        <f t="array" ref="AH979">_xlfn.IFS(M979=PARAMETROS!$A$2,(AE979*PARAMETROS!$B$2)+(AB979*PARAMETROS!$C$2),
M979=PARAMETROS!$A$3,(AE979*PARAMETROS!$B$3)+(AB979*PARAMETROS!$C$3),
M979=PARAMETROS!$A$4,(AE979*PARAMETROS!$B$4)+(AB979*PARAMETROS!$C$4),
M979=PARAMETROS!$A$5,(AE979*PARAMETROS!$B$5)+(AB979*PARAMETROS!$C$5),
M979=PARAMETROS!$A$6,(AE979*PARAMETROS!$B$6)+(AB979*PARAMETROS!$C$6),
M979=PARAMETROS!$A$7,(AE979*PARAMETROS!$B$7)+(AB979*PARAMETROS!$C$7))+
_xlfn.IFS(N979="",0,N979=PARAMETROS!$A$2,(AF979*PARAMETROS!$B$2)+(AC979*PARAMETROS!$C$2),
N979=PARAMETROS!$A$3,(AF979*PARAMETROS!$B$3)+(AC979*PARAMETROS!$C$3),
N979=PARAMETROS!$A$4,(AF979*PARAMETROS!$B$4)+(AC979*PARAMETROS!$C$4),
N979=PARAMETROS!$A$5,(AF979*PARAMETROS!$B$5)+(AC979*PARAMETROS!$C$5),
N979=PARAMETROS!$A$6,(AF979*PARAMETROS!$B$6)+(AC979*PARAMETROS!$C$6),
N979=PARAMETROS!$A$7,(AF979*PARAMETROS!$B$7)+(AC979*PARAMETROS!$C$7))+
_xlfn.IFS(O979="",0,O979=PARAMETROS!$A$2,(AG979*PARAMETROS!$B$2)+(AD979*PARAMETROS!$C$2),
O979=PARAMETROS!$A$3,(AG979*PARAMETROS!$B$3)+(AD979*PARAMETROS!$C$3),
O979=PARAMETROS!$A$4,(AG979*PARAMETROS!$B$4)+(AD979*PARAMETROS!$C$4),
O979=PARAMETROS!$A$5,(AG979*PARAMETROS!$B$5)+(AD979*PARAMETROS!$C$5),
O979=PARAMETROS!$A$6,(AG979*PARAMETROS!$B$6)+(AD979*PARAMETROS!$C$6),
O979=PARAMETROS!$A$7,(AG979*PARAMETROS!$B$7)+(AD979*PARAMETROS!$C$7))</f>
        <v>0.3</v>
      </c>
      <c r="AI979" s="12"/>
      <c r="AJ979" s="12"/>
      <c r="AK979" s="12"/>
    </row>
    <row r="980" spans="1:37">
      <c r="A980" s="3">
        <v>979</v>
      </c>
      <c r="B980" s="33">
        <v>45222.42701388889</v>
      </c>
      <c r="C980" s="33">
        <v>45222.42701388889</v>
      </c>
      <c r="E980" t="s">
        <v>2126</v>
      </c>
      <c r="F980" t="s">
        <v>65</v>
      </c>
      <c r="G980" s="3">
        <v>2387517</v>
      </c>
      <c r="J980" t="s">
        <v>2175</v>
      </c>
      <c r="K980" t="s">
        <v>2176</v>
      </c>
      <c r="L980" t="s">
        <v>97</v>
      </c>
      <c r="M980" s="23" t="s">
        <v>76</v>
      </c>
      <c r="N980" s="23" t="s">
        <v>47</v>
      </c>
      <c r="P980" s="25" t="s">
        <v>59</v>
      </c>
      <c r="Q980" s="25" t="s">
        <v>59</v>
      </c>
      <c r="S980" t="s">
        <v>49</v>
      </c>
      <c r="AA980" s="28" t="str">
        <f t="shared" si="105"/>
        <v>2387517</v>
      </c>
      <c r="AB980" s="27" t="str">
        <f t="shared" si="106"/>
        <v>4</v>
      </c>
      <c r="AC980" s="27" t="str">
        <f t="shared" si="107"/>
        <v>4</v>
      </c>
      <c r="AD980" s="27">
        <f t="shared" si="108"/>
        <v>0</v>
      </c>
      <c r="AE980" s="3">
        <f t="shared" si="109"/>
        <v>0</v>
      </c>
      <c r="AF980" s="3">
        <f t="shared" si="110"/>
        <v>0</v>
      </c>
      <c r="AG980" s="3">
        <f t="shared" si="111"/>
        <v>0</v>
      </c>
      <c r="AH980" s="12" cm="1">
        <f t="array" ref="AH980">_xlfn.IFS(M980=PARAMETROS!$A$2,(AE980*PARAMETROS!$B$2)+(AB980*PARAMETROS!$C$2),
M980=PARAMETROS!$A$3,(AE980*PARAMETROS!$B$3)+(AB980*PARAMETROS!$C$3),
M980=PARAMETROS!$A$4,(AE980*PARAMETROS!$B$4)+(AB980*PARAMETROS!$C$4),
M980=PARAMETROS!$A$5,(AE980*PARAMETROS!$B$5)+(AB980*PARAMETROS!$C$5),
M980=PARAMETROS!$A$6,(AE980*PARAMETROS!$B$6)+(AB980*PARAMETROS!$C$6),
M980=PARAMETROS!$A$7,(AE980*PARAMETROS!$B$7)+(AB980*PARAMETROS!$C$7))+
_xlfn.IFS(N980="",0,N980=PARAMETROS!$A$2,(AF980*PARAMETROS!$B$2)+(AC980*PARAMETROS!$C$2),
N980=PARAMETROS!$A$3,(AF980*PARAMETROS!$B$3)+(AC980*PARAMETROS!$C$3),
N980=PARAMETROS!$A$4,(AF980*PARAMETROS!$B$4)+(AC980*PARAMETROS!$C$4),
N980=PARAMETROS!$A$5,(AF980*PARAMETROS!$B$5)+(AC980*PARAMETROS!$C$5),
N980=PARAMETROS!$A$6,(AF980*PARAMETROS!$B$6)+(AC980*PARAMETROS!$C$6),
N980=PARAMETROS!$A$7,(AF980*PARAMETROS!$B$7)+(AC980*PARAMETROS!$C$7))+
_xlfn.IFS(O980="",0,O980=PARAMETROS!$A$2,(AG980*PARAMETROS!$B$2)+(AD980*PARAMETROS!$C$2),
O980=PARAMETROS!$A$3,(AG980*PARAMETROS!$B$3)+(AD980*PARAMETROS!$C$3),
O980=PARAMETROS!$A$4,(AG980*PARAMETROS!$B$4)+(AD980*PARAMETROS!$C$4),
O980=PARAMETROS!$A$5,(AG980*PARAMETROS!$B$5)+(AD980*PARAMETROS!$C$5),
O980=PARAMETROS!$A$6,(AG980*PARAMETROS!$B$6)+(AD980*PARAMETROS!$C$6),
O980=PARAMETROS!$A$7,(AG980*PARAMETROS!$B$7)+(AD980*PARAMETROS!$C$7))</f>
        <v>0.72</v>
      </c>
      <c r="AI980" s="12"/>
      <c r="AJ980" s="12"/>
      <c r="AK980" s="12"/>
    </row>
    <row r="981" spans="1:37">
      <c r="A981" s="3">
        <v>980</v>
      </c>
      <c r="B981" s="33">
        <v>45222.414201388892</v>
      </c>
      <c r="C981" s="33">
        <v>45222.414201388892</v>
      </c>
      <c r="E981" t="s">
        <v>2172</v>
      </c>
      <c r="F981" t="s">
        <v>65</v>
      </c>
      <c r="G981" s="3">
        <v>2387512</v>
      </c>
      <c r="J981" t="s">
        <v>2177</v>
      </c>
      <c r="K981" t="s">
        <v>2178</v>
      </c>
      <c r="L981" t="s">
        <v>101</v>
      </c>
      <c r="M981" s="23" t="s">
        <v>47</v>
      </c>
      <c r="P981" s="25" t="s">
        <v>48</v>
      </c>
      <c r="Q981" s="25"/>
      <c r="S981" t="s">
        <v>49</v>
      </c>
      <c r="AA981" s="28" t="str">
        <f t="shared" si="105"/>
        <v>2387512</v>
      </c>
      <c r="AB981" s="27" t="str">
        <f t="shared" si="106"/>
        <v>2</v>
      </c>
      <c r="AC981" s="27">
        <f t="shared" si="107"/>
        <v>0</v>
      </c>
      <c r="AD981" s="27">
        <f t="shared" si="108"/>
        <v>0</v>
      </c>
      <c r="AE981" s="3">
        <f t="shared" si="109"/>
        <v>0</v>
      </c>
      <c r="AF981" s="3">
        <f t="shared" si="110"/>
        <v>0</v>
      </c>
      <c r="AG981" s="3">
        <f t="shared" si="111"/>
        <v>0</v>
      </c>
      <c r="AH981" s="12" cm="1">
        <f t="array" ref="AH981">_xlfn.IFS(M981=PARAMETROS!$A$2,(AE981*PARAMETROS!$B$2)+(AB981*PARAMETROS!$C$2),
M981=PARAMETROS!$A$3,(AE981*PARAMETROS!$B$3)+(AB981*PARAMETROS!$C$3),
M981=PARAMETROS!$A$4,(AE981*PARAMETROS!$B$4)+(AB981*PARAMETROS!$C$4),
M981=PARAMETROS!$A$5,(AE981*PARAMETROS!$B$5)+(AB981*PARAMETROS!$C$5),
M981=PARAMETROS!$A$6,(AE981*PARAMETROS!$B$6)+(AB981*PARAMETROS!$C$6),
M981=PARAMETROS!$A$7,(AE981*PARAMETROS!$B$7)+(AB981*PARAMETROS!$C$7))+
_xlfn.IFS(N981="",0,N981=PARAMETROS!$A$2,(AF981*PARAMETROS!$B$2)+(AC981*PARAMETROS!$C$2),
N981=PARAMETROS!$A$3,(AF981*PARAMETROS!$B$3)+(AC981*PARAMETROS!$C$3),
N981=PARAMETROS!$A$4,(AF981*PARAMETROS!$B$4)+(AC981*PARAMETROS!$C$4),
N981=PARAMETROS!$A$5,(AF981*PARAMETROS!$B$5)+(AC981*PARAMETROS!$C$5),
N981=PARAMETROS!$A$6,(AF981*PARAMETROS!$B$6)+(AC981*PARAMETROS!$C$6),
N981=PARAMETROS!$A$7,(AF981*PARAMETROS!$B$7)+(AC981*PARAMETROS!$C$7))+
_xlfn.IFS(O981="",0,O981=PARAMETROS!$A$2,(AG981*PARAMETROS!$B$2)+(AD981*PARAMETROS!$C$2),
O981=PARAMETROS!$A$3,(AG981*PARAMETROS!$B$3)+(AD981*PARAMETROS!$C$3),
O981=PARAMETROS!$A$4,(AG981*PARAMETROS!$B$4)+(AD981*PARAMETROS!$C$4),
O981=PARAMETROS!$A$5,(AG981*PARAMETROS!$B$5)+(AD981*PARAMETROS!$C$5),
O981=PARAMETROS!$A$6,(AG981*PARAMETROS!$B$6)+(AD981*PARAMETROS!$C$6),
O981=PARAMETROS!$A$7,(AG981*PARAMETROS!$B$7)+(AD981*PARAMETROS!$C$7))</f>
        <v>0.12</v>
      </c>
      <c r="AI981" s="12"/>
      <c r="AJ981" s="12"/>
      <c r="AK981" s="12"/>
    </row>
    <row r="982" spans="1:37">
      <c r="A982" s="3">
        <v>981</v>
      </c>
      <c r="B982" s="33">
        <v>45222.407048611109</v>
      </c>
      <c r="C982" s="33">
        <v>45222.407048611109</v>
      </c>
      <c r="E982" t="s">
        <v>2126</v>
      </c>
      <c r="F982" t="s">
        <v>65</v>
      </c>
      <c r="G982" s="3">
        <v>2387507</v>
      </c>
      <c r="J982" t="s">
        <v>2179</v>
      </c>
      <c r="K982" t="s">
        <v>2180</v>
      </c>
      <c r="L982" t="s">
        <v>106</v>
      </c>
      <c r="M982" s="23" t="s">
        <v>47</v>
      </c>
      <c r="N982" s="23" t="s">
        <v>70</v>
      </c>
      <c r="P982" s="25" t="s">
        <v>48</v>
      </c>
      <c r="Q982" s="25" t="s">
        <v>48</v>
      </c>
      <c r="S982" t="s">
        <v>49</v>
      </c>
      <c r="AA982" s="28" t="str">
        <f t="shared" si="105"/>
        <v>2387507</v>
      </c>
      <c r="AB982" s="27" t="str">
        <f t="shared" si="106"/>
        <v>2</v>
      </c>
      <c r="AC982" s="27" t="str">
        <f t="shared" si="107"/>
        <v>2</v>
      </c>
      <c r="AD982" s="27">
        <f t="shared" si="108"/>
        <v>0</v>
      </c>
      <c r="AE982" s="3">
        <f t="shared" si="109"/>
        <v>0</v>
      </c>
      <c r="AF982" s="3">
        <f t="shared" si="110"/>
        <v>0</v>
      </c>
      <c r="AG982" s="3">
        <f t="shared" si="111"/>
        <v>0</v>
      </c>
      <c r="AH982" s="12" cm="1">
        <f t="array" ref="AH982">_xlfn.IFS(M982=PARAMETROS!$A$2,(AE982*PARAMETROS!$B$2)+(AB982*PARAMETROS!$C$2),
M982=PARAMETROS!$A$3,(AE982*PARAMETROS!$B$3)+(AB982*PARAMETROS!$C$3),
M982=PARAMETROS!$A$4,(AE982*PARAMETROS!$B$4)+(AB982*PARAMETROS!$C$4),
M982=PARAMETROS!$A$5,(AE982*PARAMETROS!$B$5)+(AB982*PARAMETROS!$C$5),
M982=PARAMETROS!$A$6,(AE982*PARAMETROS!$B$6)+(AB982*PARAMETROS!$C$6),
M982=PARAMETROS!$A$7,(AE982*PARAMETROS!$B$7)+(AB982*PARAMETROS!$C$7))+
_xlfn.IFS(N982="",0,N982=PARAMETROS!$A$2,(AF982*PARAMETROS!$B$2)+(AC982*PARAMETROS!$C$2),
N982=PARAMETROS!$A$3,(AF982*PARAMETROS!$B$3)+(AC982*PARAMETROS!$C$3),
N982=PARAMETROS!$A$4,(AF982*PARAMETROS!$B$4)+(AC982*PARAMETROS!$C$4),
N982=PARAMETROS!$A$5,(AF982*PARAMETROS!$B$5)+(AC982*PARAMETROS!$C$5),
N982=PARAMETROS!$A$6,(AF982*PARAMETROS!$B$6)+(AC982*PARAMETROS!$C$6),
N982=PARAMETROS!$A$7,(AF982*PARAMETROS!$B$7)+(AC982*PARAMETROS!$C$7))+
_xlfn.IFS(O982="",0,O982=PARAMETROS!$A$2,(AG982*PARAMETROS!$B$2)+(AD982*PARAMETROS!$C$2),
O982=PARAMETROS!$A$3,(AG982*PARAMETROS!$B$3)+(AD982*PARAMETROS!$C$3),
O982=PARAMETROS!$A$4,(AG982*PARAMETROS!$B$4)+(AD982*PARAMETROS!$C$4),
O982=PARAMETROS!$A$5,(AG982*PARAMETROS!$B$5)+(AD982*PARAMETROS!$C$5),
O982=PARAMETROS!$A$6,(AG982*PARAMETROS!$B$6)+(AD982*PARAMETROS!$C$6),
O982=PARAMETROS!$A$7,(AG982*PARAMETROS!$B$7)+(AD982*PARAMETROS!$C$7))</f>
        <v>0.48</v>
      </c>
      <c r="AI982" s="12"/>
      <c r="AJ982" s="12"/>
      <c r="AK982" s="12"/>
    </row>
    <row r="983" spans="1:37">
      <c r="A983" s="3">
        <v>982</v>
      </c>
      <c r="B983" s="33">
        <v>45222.392534722225</v>
      </c>
      <c r="C983" s="33">
        <v>45222.392534722225</v>
      </c>
      <c r="E983" t="s">
        <v>2165</v>
      </c>
      <c r="F983" t="s">
        <v>65</v>
      </c>
      <c r="G983" s="3">
        <v>2387477</v>
      </c>
      <c r="J983" t="s">
        <v>2181</v>
      </c>
      <c r="K983" t="s">
        <v>2182</v>
      </c>
      <c r="L983" t="s">
        <v>110</v>
      </c>
      <c r="M983" s="23" t="s">
        <v>138</v>
      </c>
      <c r="P983" s="25" t="s">
        <v>48</v>
      </c>
      <c r="Q983" s="25"/>
      <c r="S983" t="s">
        <v>60</v>
      </c>
      <c r="T983" t="s">
        <v>87</v>
      </c>
      <c r="AA983" s="28" t="str">
        <f t="shared" si="105"/>
        <v>2387477</v>
      </c>
      <c r="AB983" s="27" t="str">
        <f t="shared" si="106"/>
        <v>2</v>
      </c>
      <c r="AC983" s="27">
        <f t="shared" si="107"/>
        <v>0</v>
      </c>
      <c r="AD983" s="27">
        <f t="shared" si="108"/>
        <v>0</v>
      </c>
      <c r="AE983" s="3">
        <f t="shared" si="109"/>
        <v>0</v>
      </c>
      <c r="AF983" s="3">
        <f t="shared" si="110"/>
        <v>0</v>
      </c>
      <c r="AG983" s="3">
        <f t="shared" si="111"/>
        <v>0</v>
      </c>
      <c r="AH983" s="12" cm="1">
        <f t="array" ref="AH983">_xlfn.IFS(M983=PARAMETROS!$A$2,(AE983*PARAMETROS!$B$2)+(AB983*PARAMETROS!$C$2),
M983=PARAMETROS!$A$3,(AE983*PARAMETROS!$B$3)+(AB983*PARAMETROS!$C$3),
M983=PARAMETROS!$A$4,(AE983*PARAMETROS!$B$4)+(AB983*PARAMETROS!$C$4),
M983=PARAMETROS!$A$5,(AE983*PARAMETROS!$B$5)+(AB983*PARAMETROS!$C$5),
M983=PARAMETROS!$A$6,(AE983*PARAMETROS!$B$6)+(AB983*PARAMETROS!$C$6),
M983=PARAMETROS!$A$7,(AE983*PARAMETROS!$B$7)+(AB983*PARAMETROS!$C$7))+
_xlfn.IFS(N983="",0,N983=PARAMETROS!$A$2,(AF983*PARAMETROS!$B$2)+(AC983*PARAMETROS!$C$2),
N983=PARAMETROS!$A$3,(AF983*PARAMETROS!$B$3)+(AC983*PARAMETROS!$C$3),
N983=PARAMETROS!$A$4,(AF983*PARAMETROS!$B$4)+(AC983*PARAMETROS!$C$4),
N983=PARAMETROS!$A$5,(AF983*PARAMETROS!$B$5)+(AC983*PARAMETROS!$C$5),
N983=PARAMETROS!$A$6,(AF983*PARAMETROS!$B$6)+(AC983*PARAMETROS!$C$6),
N983=PARAMETROS!$A$7,(AF983*PARAMETROS!$B$7)+(AC983*PARAMETROS!$C$7))+
_xlfn.IFS(O983="",0,O983=PARAMETROS!$A$2,(AG983*PARAMETROS!$B$2)+(AD983*PARAMETROS!$C$2),
O983=PARAMETROS!$A$3,(AG983*PARAMETROS!$B$3)+(AD983*PARAMETROS!$C$3),
O983=PARAMETROS!$A$4,(AG983*PARAMETROS!$B$4)+(AD983*PARAMETROS!$C$4),
O983=PARAMETROS!$A$5,(AG983*PARAMETROS!$B$5)+(AD983*PARAMETROS!$C$5),
O983=PARAMETROS!$A$6,(AG983*PARAMETROS!$B$6)+(AD983*PARAMETROS!$C$6),
O983=PARAMETROS!$A$7,(AG983*PARAMETROS!$B$7)+(AD983*PARAMETROS!$C$7))</f>
        <v>0.12</v>
      </c>
      <c r="AI983" s="12"/>
      <c r="AJ983" s="12"/>
      <c r="AK983" s="12"/>
    </row>
    <row r="984" spans="1:37">
      <c r="A984" s="3">
        <v>983</v>
      </c>
      <c r="B984" s="33">
        <v>45222.374884259261</v>
      </c>
      <c r="C984" s="33">
        <v>45222.374884259261</v>
      </c>
      <c r="E984" t="s">
        <v>2183</v>
      </c>
      <c r="F984" t="s">
        <v>65</v>
      </c>
      <c r="G984" s="3">
        <v>2387454</v>
      </c>
      <c r="J984" t="s">
        <v>2184</v>
      </c>
      <c r="K984" t="s">
        <v>2185</v>
      </c>
      <c r="L984" t="s">
        <v>114</v>
      </c>
      <c r="M984" s="23" t="s">
        <v>76</v>
      </c>
      <c r="P984" s="25" t="s">
        <v>93</v>
      </c>
      <c r="Q984" s="25"/>
      <c r="S984" t="s">
        <v>49</v>
      </c>
      <c r="AA984" s="28" t="str">
        <f t="shared" si="105"/>
        <v>2387454</v>
      </c>
      <c r="AB984" s="27" t="str">
        <f t="shared" si="106"/>
        <v>5</v>
      </c>
      <c r="AC984" s="27">
        <f t="shared" si="107"/>
        <v>0</v>
      </c>
      <c r="AD984" s="27">
        <f t="shared" si="108"/>
        <v>0</v>
      </c>
      <c r="AE984" s="3">
        <f t="shared" si="109"/>
        <v>0</v>
      </c>
      <c r="AF984" s="3">
        <f t="shared" si="110"/>
        <v>0</v>
      </c>
      <c r="AG984" s="3">
        <f t="shared" si="111"/>
        <v>0</v>
      </c>
      <c r="AH984" s="12" cm="1">
        <f t="array" ref="AH984">_xlfn.IFS(M984=PARAMETROS!$A$2,(AE984*PARAMETROS!$B$2)+(AB984*PARAMETROS!$C$2),
M984=PARAMETROS!$A$3,(AE984*PARAMETROS!$B$3)+(AB984*PARAMETROS!$C$3),
M984=PARAMETROS!$A$4,(AE984*PARAMETROS!$B$4)+(AB984*PARAMETROS!$C$4),
M984=PARAMETROS!$A$5,(AE984*PARAMETROS!$B$5)+(AB984*PARAMETROS!$C$5),
M984=PARAMETROS!$A$6,(AE984*PARAMETROS!$B$6)+(AB984*PARAMETROS!$C$6),
M984=PARAMETROS!$A$7,(AE984*PARAMETROS!$B$7)+(AB984*PARAMETROS!$C$7))+
_xlfn.IFS(N984="",0,N984=PARAMETROS!$A$2,(AF984*PARAMETROS!$B$2)+(AC984*PARAMETROS!$C$2),
N984=PARAMETROS!$A$3,(AF984*PARAMETROS!$B$3)+(AC984*PARAMETROS!$C$3),
N984=PARAMETROS!$A$4,(AF984*PARAMETROS!$B$4)+(AC984*PARAMETROS!$C$4),
N984=PARAMETROS!$A$5,(AF984*PARAMETROS!$B$5)+(AC984*PARAMETROS!$C$5),
N984=PARAMETROS!$A$6,(AF984*PARAMETROS!$B$6)+(AC984*PARAMETROS!$C$6),
N984=PARAMETROS!$A$7,(AF984*PARAMETROS!$B$7)+(AC984*PARAMETROS!$C$7))+
_xlfn.IFS(O984="",0,O984=PARAMETROS!$A$2,(AG984*PARAMETROS!$B$2)+(AD984*PARAMETROS!$C$2),
O984=PARAMETROS!$A$3,(AG984*PARAMETROS!$B$3)+(AD984*PARAMETROS!$C$3),
O984=PARAMETROS!$A$4,(AG984*PARAMETROS!$B$4)+(AD984*PARAMETROS!$C$4),
O984=PARAMETROS!$A$5,(AG984*PARAMETROS!$B$5)+(AD984*PARAMETROS!$C$5),
O984=PARAMETROS!$A$6,(AG984*PARAMETROS!$B$6)+(AD984*PARAMETROS!$C$6),
O984=PARAMETROS!$A$7,(AG984*PARAMETROS!$B$7)+(AD984*PARAMETROS!$C$7))</f>
        <v>0.6</v>
      </c>
      <c r="AI984" s="12"/>
      <c r="AJ984" s="12"/>
      <c r="AK984" s="12"/>
    </row>
    <row r="985" spans="1:37">
      <c r="A985" s="3">
        <v>984</v>
      </c>
      <c r="B985" s="33">
        <v>45222.369398148148</v>
      </c>
      <c r="C985" s="33">
        <v>45222.369398148148</v>
      </c>
      <c r="E985" t="s">
        <v>2172</v>
      </c>
      <c r="F985" t="s">
        <v>65</v>
      </c>
      <c r="G985" s="3">
        <v>2387439</v>
      </c>
      <c r="J985" t="s">
        <v>2186</v>
      </c>
      <c r="K985" t="s">
        <v>2187</v>
      </c>
      <c r="L985" t="s">
        <v>97</v>
      </c>
      <c r="M985" s="23" t="s">
        <v>47</v>
      </c>
      <c r="P985" s="25" t="s">
        <v>48</v>
      </c>
      <c r="Q985" s="25"/>
      <c r="S985" t="s">
        <v>49</v>
      </c>
      <c r="AA985" s="28" t="str">
        <f t="shared" si="105"/>
        <v>2387439</v>
      </c>
      <c r="AB985" s="27" t="str">
        <f t="shared" si="106"/>
        <v>2</v>
      </c>
      <c r="AC985" s="27">
        <f t="shared" si="107"/>
        <v>0</v>
      </c>
      <c r="AD985" s="27">
        <f t="shared" si="108"/>
        <v>0</v>
      </c>
      <c r="AE985" s="3">
        <f t="shared" si="109"/>
        <v>0</v>
      </c>
      <c r="AF985" s="3">
        <f t="shared" si="110"/>
        <v>0</v>
      </c>
      <c r="AG985" s="3">
        <f t="shared" si="111"/>
        <v>0</v>
      </c>
      <c r="AH985" s="12" cm="1">
        <f t="array" ref="AH985">_xlfn.IFS(M985=PARAMETROS!$A$2,(AE985*PARAMETROS!$B$2)+(AB985*PARAMETROS!$C$2),
M985=PARAMETROS!$A$3,(AE985*PARAMETROS!$B$3)+(AB985*PARAMETROS!$C$3),
M985=PARAMETROS!$A$4,(AE985*PARAMETROS!$B$4)+(AB985*PARAMETROS!$C$4),
M985=PARAMETROS!$A$5,(AE985*PARAMETROS!$B$5)+(AB985*PARAMETROS!$C$5),
M985=PARAMETROS!$A$6,(AE985*PARAMETROS!$B$6)+(AB985*PARAMETROS!$C$6),
M985=PARAMETROS!$A$7,(AE985*PARAMETROS!$B$7)+(AB985*PARAMETROS!$C$7))+
_xlfn.IFS(N985="",0,N985=PARAMETROS!$A$2,(AF985*PARAMETROS!$B$2)+(AC985*PARAMETROS!$C$2),
N985=PARAMETROS!$A$3,(AF985*PARAMETROS!$B$3)+(AC985*PARAMETROS!$C$3),
N985=PARAMETROS!$A$4,(AF985*PARAMETROS!$B$4)+(AC985*PARAMETROS!$C$4),
N985=PARAMETROS!$A$5,(AF985*PARAMETROS!$B$5)+(AC985*PARAMETROS!$C$5),
N985=PARAMETROS!$A$6,(AF985*PARAMETROS!$B$6)+(AC985*PARAMETROS!$C$6),
N985=PARAMETROS!$A$7,(AF985*PARAMETROS!$B$7)+(AC985*PARAMETROS!$C$7))+
_xlfn.IFS(O985="",0,O985=PARAMETROS!$A$2,(AG985*PARAMETROS!$B$2)+(AD985*PARAMETROS!$C$2),
O985=PARAMETROS!$A$3,(AG985*PARAMETROS!$B$3)+(AD985*PARAMETROS!$C$3),
O985=PARAMETROS!$A$4,(AG985*PARAMETROS!$B$4)+(AD985*PARAMETROS!$C$4),
O985=PARAMETROS!$A$5,(AG985*PARAMETROS!$B$5)+(AD985*PARAMETROS!$C$5),
O985=PARAMETROS!$A$6,(AG985*PARAMETROS!$B$6)+(AD985*PARAMETROS!$C$6),
O985=PARAMETROS!$A$7,(AG985*PARAMETROS!$B$7)+(AD985*PARAMETROS!$C$7))</f>
        <v>0.12</v>
      </c>
      <c r="AI985" s="12"/>
      <c r="AJ985" s="12"/>
      <c r="AK985" s="12"/>
    </row>
    <row r="986" spans="1:37">
      <c r="A986" s="3">
        <v>985</v>
      </c>
      <c r="B986" s="33">
        <v>45222.354849537034</v>
      </c>
      <c r="C986" s="33">
        <v>45222.354849537034</v>
      </c>
      <c r="E986" t="s">
        <v>2188</v>
      </c>
      <c r="F986" t="s">
        <v>65</v>
      </c>
      <c r="G986" s="3">
        <v>2387418</v>
      </c>
      <c r="J986" t="s">
        <v>2189</v>
      </c>
      <c r="K986" t="s">
        <v>2190</v>
      </c>
      <c r="L986" t="s">
        <v>56</v>
      </c>
      <c r="M986" s="23" t="s">
        <v>76</v>
      </c>
      <c r="P986" s="25" t="s">
        <v>48</v>
      </c>
      <c r="Q986" s="25"/>
      <c r="S986" t="s">
        <v>60</v>
      </c>
      <c r="T986" t="s">
        <v>102</v>
      </c>
      <c r="AA986" s="28" t="str">
        <f t="shared" si="105"/>
        <v>2387418</v>
      </c>
      <c r="AB986" s="27" t="str">
        <f t="shared" si="106"/>
        <v>2</v>
      </c>
      <c r="AC986" s="27">
        <f t="shared" si="107"/>
        <v>0</v>
      </c>
      <c r="AD986" s="27">
        <f t="shared" si="108"/>
        <v>0</v>
      </c>
      <c r="AE986" s="3">
        <f t="shared" si="109"/>
        <v>0</v>
      </c>
      <c r="AF986" s="3">
        <f t="shared" si="110"/>
        <v>0</v>
      </c>
      <c r="AG986" s="3">
        <f t="shared" si="111"/>
        <v>0</v>
      </c>
      <c r="AH986" s="12" cm="1">
        <f t="array" ref="AH986">_xlfn.IFS(M986=PARAMETROS!$A$2,(AE986*PARAMETROS!$B$2)+(AB986*PARAMETROS!$C$2),
M986=PARAMETROS!$A$3,(AE986*PARAMETROS!$B$3)+(AB986*PARAMETROS!$C$3),
M986=PARAMETROS!$A$4,(AE986*PARAMETROS!$B$4)+(AB986*PARAMETROS!$C$4),
M986=PARAMETROS!$A$5,(AE986*PARAMETROS!$B$5)+(AB986*PARAMETROS!$C$5),
M986=PARAMETROS!$A$6,(AE986*PARAMETROS!$B$6)+(AB986*PARAMETROS!$C$6),
M986=PARAMETROS!$A$7,(AE986*PARAMETROS!$B$7)+(AB986*PARAMETROS!$C$7))+
_xlfn.IFS(N986="",0,N986=PARAMETROS!$A$2,(AF986*PARAMETROS!$B$2)+(AC986*PARAMETROS!$C$2),
N986=PARAMETROS!$A$3,(AF986*PARAMETROS!$B$3)+(AC986*PARAMETROS!$C$3),
N986=PARAMETROS!$A$4,(AF986*PARAMETROS!$B$4)+(AC986*PARAMETROS!$C$4),
N986=PARAMETROS!$A$5,(AF986*PARAMETROS!$B$5)+(AC986*PARAMETROS!$C$5),
N986=PARAMETROS!$A$6,(AF986*PARAMETROS!$B$6)+(AC986*PARAMETROS!$C$6),
N986=PARAMETROS!$A$7,(AF986*PARAMETROS!$B$7)+(AC986*PARAMETROS!$C$7))+
_xlfn.IFS(O986="",0,O986=PARAMETROS!$A$2,(AG986*PARAMETROS!$B$2)+(AD986*PARAMETROS!$C$2),
O986=PARAMETROS!$A$3,(AG986*PARAMETROS!$B$3)+(AD986*PARAMETROS!$C$3),
O986=PARAMETROS!$A$4,(AG986*PARAMETROS!$B$4)+(AD986*PARAMETROS!$C$4),
O986=PARAMETROS!$A$5,(AG986*PARAMETROS!$B$5)+(AD986*PARAMETROS!$C$5),
O986=PARAMETROS!$A$6,(AG986*PARAMETROS!$B$6)+(AD986*PARAMETROS!$C$6),
O986=PARAMETROS!$A$7,(AG986*PARAMETROS!$B$7)+(AD986*PARAMETROS!$C$7))</f>
        <v>0.24</v>
      </c>
      <c r="AI986" s="12"/>
      <c r="AJ986" s="12"/>
      <c r="AK986" s="12"/>
    </row>
    <row r="987" spans="1:37">
      <c r="A987" s="3">
        <v>986</v>
      </c>
      <c r="B987" s="33">
        <v>45222.345752314817</v>
      </c>
      <c r="C987" s="33">
        <v>45222.345752314817</v>
      </c>
      <c r="E987" t="s">
        <v>2165</v>
      </c>
      <c r="F987" t="s">
        <v>65</v>
      </c>
      <c r="G987" s="3">
        <v>2387404</v>
      </c>
      <c r="J987" t="s">
        <v>2191</v>
      </c>
      <c r="K987" t="s">
        <v>2192</v>
      </c>
      <c r="L987" t="s">
        <v>125</v>
      </c>
      <c r="M987" s="23" t="s">
        <v>138</v>
      </c>
      <c r="N987" s="23" t="s">
        <v>70</v>
      </c>
      <c r="P987" s="25" t="s">
        <v>59</v>
      </c>
      <c r="Q987" s="25" t="s">
        <v>48</v>
      </c>
      <c r="S987" t="s">
        <v>49</v>
      </c>
      <c r="AA987" s="28" t="str">
        <f t="shared" si="105"/>
        <v>2387404</v>
      </c>
      <c r="AB987" s="27" t="str">
        <f t="shared" si="106"/>
        <v>4</v>
      </c>
      <c r="AC987" s="27" t="str">
        <f t="shared" si="107"/>
        <v>2</v>
      </c>
      <c r="AD987" s="27">
        <f t="shared" si="108"/>
        <v>0</v>
      </c>
      <c r="AE987" s="3">
        <f t="shared" si="109"/>
        <v>0</v>
      </c>
      <c r="AF987" s="3">
        <f t="shared" si="110"/>
        <v>0</v>
      </c>
      <c r="AG987" s="3">
        <f t="shared" si="111"/>
        <v>0</v>
      </c>
      <c r="AH987" s="12" cm="1">
        <f t="array" ref="AH987">_xlfn.IFS(M987=PARAMETROS!$A$2,(AE987*PARAMETROS!$B$2)+(AB987*PARAMETROS!$C$2),
M987=PARAMETROS!$A$3,(AE987*PARAMETROS!$B$3)+(AB987*PARAMETROS!$C$3),
M987=PARAMETROS!$A$4,(AE987*PARAMETROS!$B$4)+(AB987*PARAMETROS!$C$4),
M987=PARAMETROS!$A$5,(AE987*PARAMETROS!$B$5)+(AB987*PARAMETROS!$C$5),
M987=PARAMETROS!$A$6,(AE987*PARAMETROS!$B$6)+(AB987*PARAMETROS!$C$6),
M987=PARAMETROS!$A$7,(AE987*PARAMETROS!$B$7)+(AB987*PARAMETROS!$C$7))+
_xlfn.IFS(N987="",0,N987=PARAMETROS!$A$2,(AF987*PARAMETROS!$B$2)+(AC987*PARAMETROS!$C$2),
N987=PARAMETROS!$A$3,(AF987*PARAMETROS!$B$3)+(AC987*PARAMETROS!$C$3),
N987=PARAMETROS!$A$4,(AF987*PARAMETROS!$B$4)+(AC987*PARAMETROS!$C$4),
N987=PARAMETROS!$A$5,(AF987*PARAMETROS!$B$5)+(AC987*PARAMETROS!$C$5),
N987=PARAMETROS!$A$6,(AF987*PARAMETROS!$B$6)+(AC987*PARAMETROS!$C$6),
N987=PARAMETROS!$A$7,(AF987*PARAMETROS!$B$7)+(AC987*PARAMETROS!$C$7))+
_xlfn.IFS(O987="",0,O987=PARAMETROS!$A$2,(AG987*PARAMETROS!$B$2)+(AD987*PARAMETROS!$C$2),
O987=PARAMETROS!$A$3,(AG987*PARAMETROS!$B$3)+(AD987*PARAMETROS!$C$3),
O987=PARAMETROS!$A$4,(AG987*PARAMETROS!$B$4)+(AD987*PARAMETROS!$C$4),
O987=PARAMETROS!$A$5,(AG987*PARAMETROS!$B$5)+(AD987*PARAMETROS!$C$5),
O987=PARAMETROS!$A$6,(AG987*PARAMETROS!$B$6)+(AD987*PARAMETROS!$C$6),
O987=PARAMETROS!$A$7,(AG987*PARAMETROS!$B$7)+(AD987*PARAMETROS!$C$7))</f>
        <v>0.6</v>
      </c>
      <c r="AI987" s="12"/>
      <c r="AJ987" s="12"/>
      <c r="AK987" s="12"/>
    </row>
    <row r="988" spans="1:37">
      <c r="A988" s="3">
        <v>987</v>
      </c>
      <c r="B988" s="33">
        <v>45222.345266203702</v>
      </c>
      <c r="C988" s="33">
        <v>45222.345266203702</v>
      </c>
      <c r="E988" t="s">
        <v>2188</v>
      </c>
      <c r="F988" t="s">
        <v>65</v>
      </c>
      <c r="G988" s="3">
        <v>2387402</v>
      </c>
      <c r="J988" t="s">
        <v>2193</v>
      </c>
      <c r="K988" t="s">
        <v>2194</v>
      </c>
      <c r="L988" t="s">
        <v>129</v>
      </c>
      <c r="M988" s="23" t="s">
        <v>82</v>
      </c>
      <c r="P988" s="25" t="s">
        <v>58</v>
      </c>
      <c r="Q988" s="25"/>
      <c r="S988" t="s">
        <v>60</v>
      </c>
      <c r="T988" t="s">
        <v>87</v>
      </c>
      <c r="AA988" s="28" t="str">
        <f t="shared" si="105"/>
        <v>2387402</v>
      </c>
      <c r="AB988" s="27" t="str">
        <f t="shared" si="106"/>
        <v>1</v>
      </c>
      <c r="AC988" s="27">
        <f t="shared" si="107"/>
        <v>0</v>
      </c>
      <c r="AD988" s="27">
        <f t="shared" si="108"/>
        <v>0</v>
      </c>
      <c r="AE988" s="3">
        <f t="shared" si="109"/>
        <v>0</v>
      </c>
      <c r="AF988" s="3">
        <f t="shared" si="110"/>
        <v>0</v>
      </c>
      <c r="AG988" s="3">
        <f t="shared" si="111"/>
        <v>0</v>
      </c>
      <c r="AH988" s="12" cm="1">
        <f t="array" ref="AH988">_xlfn.IFS(M988=PARAMETROS!$A$2,(AE988*PARAMETROS!$B$2)+(AB988*PARAMETROS!$C$2),
M988=PARAMETROS!$A$3,(AE988*PARAMETROS!$B$3)+(AB988*PARAMETROS!$C$3),
M988=PARAMETROS!$A$4,(AE988*PARAMETROS!$B$4)+(AB988*PARAMETROS!$C$4),
M988=PARAMETROS!$A$5,(AE988*PARAMETROS!$B$5)+(AB988*PARAMETROS!$C$5),
M988=PARAMETROS!$A$6,(AE988*PARAMETROS!$B$6)+(AB988*PARAMETROS!$C$6),
M988=PARAMETROS!$A$7,(AE988*PARAMETROS!$B$7)+(AB988*PARAMETROS!$C$7))+
_xlfn.IFS(N988="",0,N988=PARAMETROS!$A$2,(AF988*PARAMETROS!$B$2)+(AC988*PARAMETROS!$C$2),
N988=PARAMETROS!$A$3,(AF988*PARAMETROS!$B$3)+(AC988*PARAMETROS!$C$3),
N988=PARAMETROS!$A$4,(AF988*PARAMETROS!$B$4)+(AC988*PARAMETROS!$C$4),
N988=PARAMETROS!$A$5,(AF988*PARAMETROS!$B$5)+(AC988*PARAMETROS!$C$5),
N988=PARAMETROS!$A$6,(AF988*PARAMETROS!$B$6)+(AC988*PARAMETROS!$C$6),
N988=PARAMETROS!$A$7,(AF988*PARAMETROS!$B$7)+(AC988*PARAMETROS!$C$7))+
_xlfn.IFS(O988="",0,O988=PARAMETROS!$A$2,(AG988*PARAMETROS!$B$2)+(AD988*PARAMETROS!$C$2),
O988=PARAMETROS!$A$3,(AG988*PARAMETROS!$B$3)+(AD988*PARAMETROS!$C$3),
O988=PARAMETROS!$A$4,(AG988*PARAMETROS!$B$4)+(AD988*PARAMETROS!$C$4),
O988=PARAMETROS!$A$5,(AG988*PARAMETROS!$B$5)+(AD988*PARAMETROS!$C$5),
O988=PARAMETROS!$A$6,(AG988*PARAMETROS!$B$6)+(AD988*PARAMETROS!$C$6),
O988=PARAMETROS!$A$7,(AG988*PARAMETROS!$B$7)+(AD988*PARAMETROS!$C$7))</f>
        <v>0.06</v>
      </c>
      <c r="AI988" s="12"/>
      <c r="AJ988" s="12"/>
      <c r="AK988" s="12"/>
    </row>
    <row r="989" spans="1:37">
      <c r="A989" s="3">
        <v>988</v>
      </c>
      <c r="B989" s="33">
        <v>45222.344328703701</v>
      </c>
      <c r="C989" s="33">
        <v>45222.344328703701</v>
      </c>
      <c r="E989" t="s">
        <v>2120</v>
      </c>
      <c r="F989" t="s">
        <v>65</v>
      </c>
      <c r="G989" s="3">
        <v>2387399</v>
      </c>
      <c r="J989" t="s">
        <v>2195</v>
      </c>
      <c r="K989" t="s">
        <v>2196</v>
      </c>
      <c r="L989" t="s">
        <v>46</v>
      </c>
      <c r="M989" s="23" t="s">
        <v>70</v>
      </c>
      <c r="P989" s="25" t="s">
        <v>48</v>
      </c>
      <c r="Q989" s="25"/>
      <c r="S989" t="s">
        <v>49</v>
      </c>
      <c r="AA989" s="28" t="str">
        <f t="shared" si="105"/>
        <v>2387399</v>
      </c>
      <c r="AB989" s="27" t="str">
        <f t="shared" si="106"/>
        <v>2</v>
      </c>
      <c r="AC989" s="27">
        <f t="shared" si="107"/>
        <v>0</v>
      </c>
      <c r="AD989" s="27">
        <f t="shared" si="108"/>
        <v>0</v>
      </c>
      <c r="AE989" s="3">
        <f t="shared" si="109"/>
        <v>0</v>
      </c>
      <c r="AF989" s="3">
        <f t="shared" si="110"/>
        <v>0</v>
      </c>
      <c r="AG989" s="3">
        <f t="shared" si="111"/>
        <v>0</v>
      </c>
      <c r="AH989" s="12" cm="1">
        <f t="array" ref="AH989">_xlfn.IFS(M989=PARAMETROS!$A$2,(AE989*PARAMETROS!$B$2)+(AB989*PARAMETROS!$C$2),
M989=PARAMETROS!$A$3,(AE989*PARAMETROS!$B$3)+(AB989*PARAMETROS!$C$3),
M989=PARAMETROS!$A$4,(AE989*PARAMETROS!$B$4)+(AB989*PARAMETROS!$C$4),
M989=PARAMETROS!$A$5,(AE989*PARAMETROS!$B$5)+(AB989*PARAMETROS!$C$5),
M989=PARAMETROS!$A$6,(AE989*PARAMETROS!$B$6)+(AB989*PARAMETROS!$C$6),
M989=PARAMETROS!$A$7,(AE989*PARAMETROS!$B$7)+(AB989*PARAMETROS!$C$7))+
_xlfn.IFS(N989="",0,N989=PARAMETROS!$A$2,(AF989*PARAMETROS!$B$2)+(AC989*PARAMETROS!$C$2),
N989=PARAMETROS!$A$3,(AF989*PARAMETROS!$B$3)+(AC989*PARAMETROS!$C$3),
N989=PARAMETROS!$A$4,(AF989*PARAMETROS!$B$4)+(AC989*PARAMETROS!$C$4),
N989=PARAMETROS!$A$5,(AF989*PARAMETROS!$B$5)+(AC989*PARAMETROS!$C$5),
N989=PARAMETROS!$A$6,(AF989*PARAMETROS!$B$6)+(AC989*PARAMETROS!$C$6),
N989=PARAMETROS!$A$7,(AF989*PARAMETROS!$B$7)+(AC989*PARAMETROS!$C$7))+
_xlfn.IFS(O989="",0,O989=PARAMETROS!$A$2,(AG989*PARAMETROS!$B$2)+(AD989*PARAMETROS!$C$2),
O989=PARAMETROS!$A$3,(AG989*PARAMETROS!$B$3)+(AD989*PARAMETROS!$C$3),
O989=PARAMETROS!$A$4,(AG989*PARAMETROS!$B$4)+(AD989*PARAMETROS!$C$4),
O989=PARAMETROS!$A$5,(AG989*PARAMETROS!$B$5)+(AD989*PARAMETROS!$C$5),
O989=PARAMETROS!$A$6,(AG989*PARAMETROS!$B$6)+(AD989*PARAMETROS!$C$6),
O989=PARAMETROS!$A$7,(AG989*PARAMETROS!$B$7)+(AD989*PARAMETROS!$C$7))</f>
        <v>0.36</v>
      </c>
      <c r="AI989" s="12"/>
      <c r="AJ989" s="12"/>
      <c r="AK989" s="12"/>
    </row>
    <row r="990" spans="1:37">
      <c r="A990" s="3">
        <v>989</v>
      </c>
      <c r="B990" s="33">
        <v>45220.540694444448</v>
      </c>
      <c r="C990" s="33">
        <v>45220.540694444448</v>
      </c>
      <c r="E990" t="s">
        <v>2188</v>
      </c>
      <c r="F990" t="s">
        <v>65</v>
      </c>
      <c r="G990" s="3">
        <v>2387385</v>
      </c>
      <c r="J990" t="s">
        <v>2197</v>
      </c>
      <c r="K990" t="s">
        <v>2198</v>
      </c>
      <c r="L990" t="s">
        <v>56</v>
      </c>
      <c r="M990" s="23" t="s">
        <v>47</v>
      </c>
      <c r="N990" s="23" t="s">
        <v>70</v>
      </c>
      <c r="P990" s="25" t="s">
        <v>118</v>
      </c>
      <c r="Q990" s="25" t="s">
        <v>48</v>
      </c>
      <c r="S990" t="s">
        <v>60</v>
      </c>
      <c r="T990" t="s">
        <v>102</v>
      </c>
      <c r="AA990" s="28" t="str">
        <f t="shared" si="105"/>
        <v>2387385</v>
      </c>
      <c r="AB990" s="27" t="str">
        <f t="shared" si="106"/>
        <v>6</v>
      </c>
      <c r="AC990" s="27" t="str">
        <f t="shared" si="107"/>
        <v>2</v>
      </c>
      <c r="AD990" s="27">
        <f t="shared" si="108"/>
        <v>0</v>
      </c>
      <c r="AE990" s="3">
        <f t="shared" si="109"/>
        <v>0</v>
      </c>
      <c r="AF990" s="3">
        <f t="shared" si="110"/>
        <v>0</v>
      </c>
      <c r="AG990" s="3">
        <f t="shared" si="111"/>
        <v>0</v>
      </c>
      <c r="AH990" s="12" cm="1">
        <f t="array" ref="AH990">_xlfn.IFS(M990=PARAMETROS!$A$2,(AE990*PARAMETROS!$B$2)+(AB990*PARAMETROS!$C$2),
M990=PARAMETROS!$A$3,(AE990*PARAMETROS!$B$3)+(AB990*PARAMETROS!$C$3),
M990=PARAMETROS!$A$4,(AE990*PARAMETROS!$B$4)+(AB990*PARAMETROS!$C$4),
M990=PARAMETROS!$A$5,(AE990*PARAMETROS!$B$5)+(AB990*PARAMETROS!$C$5),
M990=PARAMETROS!$A$6,(AE990*PARAMETROS!$B$6)+(AB990*PARAMETROS!$C$6),
M990=PARAMETROS!$A$7,(AE990*PARAMETROS!$B$7)+(AB990*PARAMETROS!$C$7))+
_xlfn.IFS(N990="",0,N990=PARAMETROS!$A$2,(AF990*PARAMETROS!$B$2)+(AC990*PARAMETROS!$C$2),
N990=PARAMETROS!$A$3,(AF990*PARAMETROS!$B$3)+(AC990*PARAMETROS!$C$3),
N990=PARAMETROS!$A$4,(AF990*PARAMETROS!$B$4)+(AC990*PARAMETROS!$C$4),
N990=PARAMETROS!$A$5,(AF990*PARAMETROS!$B$5)+(AC990*PARAMETROS!$C$5),
N990=PARAMETROS!$A$6,(AF990*PARAMETROS!$B$6)+(AC990*PARAMETROS!$C$6),
N990=PARAMETROS!$A$7,(AF990*PARAMETROS!$B$7)+(AC990*PARAMETROS!$C$7))+
_xlfn.IFS(O990="",0,O990=PARAMETROS!$A$2,(AG990*PARAMETROS!$B$2)+(AD990*PARAMETROS!$C$2),
O990=PARAMETROS!$A$3,(AG990*PARAMETROS!$B$3)+(AD990*PARAMETROS!$C$3),
O990=PARAMETROS!$A$4,(AG990*PARAMETROS!$B$4)+(AD990*PARAMETROS!$C$4),
O990=PARAMETROS!$A$5,(AG990*PARAMETROS!$B$5)+(AD990*PARAMETROS!$C$5),
O990=PARAMETROS!$A$6,(AG990*PARAMETROS!$B$6)+(AD990*PARAMETROS!$C$6),
O990=PARAMETROS!$A$7,(AG990*PARAMETROS!$B$7)+(AD990*PARAMETROS!$C$7))</f>
        <v>0.72</v>
      </c>
      <c r="AI990" s="12"/>
      <c r="AJ990" s="12"/>
      <c r="AK990" s="12"/>
    </row>
    <row r="991" spans="1:37">
      <c r="A991" s="3">
        <v>990</v>
      </c>
      <c r="B991" s="33">
        <v>45220.527349537035</v>
      </c>
      <c r="C991" s="33">
        <v>45220.527349537035</v>
      </c>
      <c r="E991" t="s">
        <v>2131</v>
      </c>
      <c r="F991" t="s">
        <v>65</v>
      </c>
      <c r="G991" s="3">
        <v>2387384</v>
      </c>
      <c r="J991" t="s">
        <v>2199</v>
      </c>
      <c r="K991" t="s">
        <v>2200</v>
      </c>
      <c r="L991" t="s">
        <v>69</v>
      </c>
      <c r="M991" s="23" t="s">
        <v>57</v>
      </c>
      <c r="P991" s="25" t="s">
        <v>58</v>
      </c>
      <c r="Q991" s="25"/>
      <c r="S991" t="s">
        <v>60</v>
      </c>
      <c r="T991" t="s">
        <v>87</v>
      </c>
      <c r="AA991" s="28" t="str">
        <f t="shared" si="105"/>
        <v>2387384</v>
      </c>
      <c r="AB991" s="27" t="str">
        <f t="shared" si="106"/>
        <v>1</v>
      </c>
      <c r="AC991" s="27">
        <f t="shared" si="107"/>
        <v>0</v>
      </c>
      <c r="AD991" s="27">
        <f t="shared" si="108"/>
        <v>0</v>
      </c>
      <c r="AE991" s="3">
        <f t="shared" si="109"/>
        <v>0</v>
      </c>
      <c r="AF991" s="3">
        <f t="shared" si="110"/>
        <v>0</v>
      </c>
      <c r="AG991" s="3">
        <f t="shared" si="111"/>
        <v>0</v>
      </c>
      <c r="AH991" s="12" cm="1">
        <f t="array" ref="AH991">_xlfn.IFS(M991=PARAMETROS!$A$2,(AE991*PARAMETROS!$B$2)+(AB991*PARAMETROS!$C$2),
M991=PARAMETROS!$A$3,(AE991*PARAMETROS!$B$3)+(AB991*PARAMETROS!$C$3),
M991=PARAMETROS!$A$4,(AE991*PARAMETROS!$B$4)+(AB991*PARAMETROS!$C$4),
M991=PARAMETROS!$A$5,(AE991*PARAMETROS!$B$5)+(AB991*PARAMETROS!$C$5),
M991=PARAMETROS!$A$6,(AE991*PARAMETROS!$B$6)+(AB991*PARAMETROS!$C$6),
M991=PARAMETROS!$A$7,(AE991*PARAMETROS!$B$7)+(AB991*PARAMETROS!$C$7))+
_xlfn.IFS(N991="",0,N991=PARAMETROS!$A$2,(AF991*PARAMETROS!$B$2)+(AC991*PARAMETROS!$C$2),
N991=PARAMETROS!$A$3,(AF991*PARAMETROS!$B$3)+(AC991*PARAMETROS!$C$3),
N991=PARAMETROS!$A$4,(AF991*PARAMETROS!$B$4)+(AC991*PARAMETROS!$C$4),
N991=PARAMETROS!$A$5,(AF991*PARAMETROS!$B$5)+(AC991*PARAMETROS!$C$5),
N991=PARAMETROS!$A$6,(AF991*PARAMETROS!$B$6)+(AC991*PARAMETROS!$C$6),
N991=PARAMETROS!$A$7,(AF991*PARAMETROS!$B$7)+(AC991*PARAMETROS!$C$7))+
_xlfn.IFS(O991="",0,O991=PARAMETROS!$A$2,(AG991*PARAMETROS!$B$2)+(AD991*PARAMETROS!$C$2),
O991=PARAMETROS!$A$3,(AG991*PARAMETROS!$B$3)+(AD991*PARAMETROS!$C$3),
O991=PARAMETROS!$A$4,(AG991*PARAMETROS!$B$4)+(AD991*PARAMETROS!$C$4),
O991=PARAMETROS!$A$5,(AG991*PARAMETROS!$B$5)+(AD991*PARAMETROS!$C$5),
O991=PARAMETROS!$A$6,(AG991*PARAMETROS!$B$6)+(AD991*PARAMETROS!$C$6),
O991=PARAMETROS!$A$7,(AG991*PARAMETROS!$B$7)+(AD991*PARAMETROS!$C$7))</f>
        <v>0.25</v>
      </c>
      <c r="AI991" s="12"/>
      <c r="AJ991" s="12"/>
      <c r="AK991" s="12"/>
    </row>
    <row r="992" spans="1:37">
      <c r="A992" s="3">
        <v>991</v>
      </c>
      <c r="B992" s="33">
        <v>45220.513298611113</v>
      </c>
      <c r="C992" s="33">
        <v>45220.513298611113</v>
      </c>
      <c r="E992" t="s">
        <v>64</v>
      </c>
      <c r="F992" t="s">
        <v>65</v>
      </c>
      <c r="G992" s="3">
        <v>2387382</v>
      </c>
      <c r="J992" t="s">
        <v>2201</v>
      </c>
      <c r="K992" t="s">
        <v>2202</v>
      </c>
      <c r="L992" t="s">
        <v>75</v>
      </c>
      <c r="M992" s="23" t="s">
        <v>70</v>
      </c>
      <c r="P992" s="25" t="s">
        <v>59</v>
      </c>
      <c r="Q992" s="25"/>
      <c r="S992" t="s">
        <v>60</v>
      </c>
      <c r="T992" t="s">
        <v>61</v>
      </c>
      <c r="U992" t="s">
        <v>62</v>
      </c>
      <c r="AA992" s="28" t="str">
        <f t="shared" si="105"/>
        <v>2387382</v>
      </c>
      <c r="AB992" s="27" t="str">
        <f t="shared" si="106"/>
        <v>4</v>
      </c>
      <c r="AC992" s="27">
        <f t="shared" si="107"/>
        <v>0</v>
      </c>
      <c r="AD992" s="27">
        <f t="shared" si="108"/>
        <v>0</v>
      </c>
      <c r="AE992" s="3">
        <f t="shared" si="109"/>
        <v>0</v>
      </c>
      <c r="AF992" s="3">
        <f t="shared" si="110"/>
        <v>0</v>
      </c>
      <c r="AG992" s="3">
        <f t="shared" si="111"/>
        <v>0</v>
      </c>
      <c r="AH992" s="12" cm="1">
        <f t="array" ref="AH992">_xlfn.IFS(M992=PARAMETROS!$A$2,(AE992*PARAMETROS!$B$2)+(AB992*PARAMETROS!$C$2),
M992=PARAMETROS!$A$3,(AE992*PARAMETROS!$B$3)+(AB992*PARAMETROS!$C$3),
M992=PARAMETROS!$A$4,(AE992*PARAMETROS!$B$4)+(AB992*PARAMETROS!$C$4),
M992=PARAMETROS!$A$5,(AE992*PARAMETROS!$B$5)+(AB992*PARAMETROS!$C$5),
M992=PARAMETROS!$A$6,(AE992*PARAMETROS!$B$6)+(AB992*PARAMETROS!$C$6),
M992=PARAMETROS!$A$7,(AE992*PARAMETROS!$B$7)+(AB992*PARAMETROS!$C$7))+
_xlfn.IFS(N992="",0,N992=PARAMETROS!$A$2,(AF992*PARAMETROS!$B$2)+(AC992*PARAMETROS!$C$2),
N992=PARAMETROS!$A$3,(AF992*PARAMETROS!$B$3)+(AC992*PARAMETROS!$C$3),
N992=PARAMETROS!$A$4,(AF992*PARAMETROS!$B$4)+(AC992*PARAMETROS!$C$4),
N992=PARAMETROS!$A$5,(AF992*PARAMETROS!$B$5)+(AC992*PARAMETROS!$C$5),
N992=PARAMETROS!$A$6,(AF992*PARAMETROS!$B$6)+(AC992*PARAMETROS!$C$6),
N992=PARAMETROS!$A$7,(AF992*PARAMETROS!$B$7)+(AC992*PARAMETROS!$C$7))+
_xlfn.IFS(O992="",0,O992=PARAMETROS!$A$2,(AG992*PARAMETROS!$B$2)+(AD992*PARAMETROS!$C$2),
O992=PARAMETROS!$A$3,(AG992*PARAMETROS!$B$3)+(AD992*PARAMETROS!$C$3),
O992=PARAMETROS!$A$4,(AG992*PARAMETROS!$B$4)+(AD992*PARAMETROS!$C$4),
O992=PARAMETROS!$A$5,(AG992*PARAMETROS!$B$5)+(AD992*PARAMETROS!$C$5),
O992=PARAMETROS!$A$6,(AG992*PARAMETROS!$B$6)+(AD992*PARAMETROS!$C$6),
O992=PARAMETROS!$A$7,(AG992*PARAMETROS!$B$7)+(AD992*PARAMETROS!$C$7))</f>
        <v>0.72</v>
      </c>
      <c r="AI992" s="12"/>
      <c r="AJ992" s="12"/>
      <c r="AK992" s="12"/>
    </row>
    <row r="993" spans="1:37">
      <c r="A993" s="3">
        <v>992</v>
      </c>
      <c r="B993" s="33">
        <v>45220.506921296299</v>
      </c>
      <c r="C993" s="33">
        <v>45220.506921296299</v>
      </c>
      <c r="E993" t="s">
        <v>64</v>
      </c>
      <c r="F993" t="s">
        <v>65</v>
      </c>
      <c r="G993" s="3">
        <v>2387381</v>
      </c>
      <c r="J993" t="s">
        <v>2203</v>
      </c>
      <c r="K993" t="s">
        <v>2204</v>
      </c>
      <c r="L993" t="s">
        <v>81</v>
      </c>
      <c r="M993" s="23" t="s">
        <v>76</v>
      </c>
      <c r="P993" s="25" t="s">
        <v>59</v>
      </c>
      <c r="Q993" s="25"/>
      <c r="S993" t="s">
        <v>49</v>
      </c>
      <c r="AA993" s="28" t="str">
        <f t="shared" si="105"/>
        <v>2387381</v>
      </c>
      <c r="AB993" s="27" t="str">
        <f t="shared" si="106"/>
        <v>4</v>
      </c>
      <c r="AC993" s="27">
        <f t="shared" si="107"/>
        <v>0</v>
      </c>
      <c r="AD993" s="27">
        <f t="shared" si="108"/>
        <v>0</v>
      </c>
      <c r="AE993" s="3">
        <f t="shared" si="109"/>
        <v>0</v>
      </c>
      <c r="AF993" s="3">
        <f t="shared" si="110"/>
        <v>0</v>
      </c>
      <c r="AG993" s="3">
        <f t="shared" si="111"/>
        <v>0</v>
      </c>
      <c r="AH993" s="12" cm="1">
        <f t="array" ref="AH993">_xlfn.IFS(M993=PARAMETROS!$A$2,(AE993*PARAMETROS!$B$2)+(AB993*PARAMETROS!$C$2),
M993=PARAMETROS!$A$3,(AE993*PARAMETROS!$B$3)+(AB993*PARAMETROS!$C$3),
M993=PARAMETROS!$A$4,(AE993*PARAMETROS!$B$4)+(AB993*PARAMETROS!$C$4),
M993=PARAMETROS!$A$5,(AE993*PARAMETROS!$B$5)+(AB993*PARAMETROS!$C$5),
M993=PARAMETROS!$A$6,(AE993*PARAMETROS!$B$6)+(AB993*PARAMETROS!$C$6),
M993=PARAMETROS!$A$7,(AE993*PARAMETROS!$B$7)+(AB993*PARAMETROS!$C$7))+
_xlfn.IFS(N993="",0,N993=PARAMETROS!$A$2,(AF993*PARAMETROS!$B$2)+(AC993*PARAMETROS!$C$2),
N993=PARAMETROS!$A$3,(AF993*PARAMETROS!$B$3)+(AC993*PARAMETROS!$C$3),
N993=PARAMETROS!$A$4,(AF993*PARAMETROS!$B$4)+(AC993*PARAMETROS!$C$4),
N993=PARAMETROS!$A$5,(AF993*PARAMETROS!$B$5)+(AC993*PARAMETROS!$C$5),
N993=PARAMETROS!$A$6,(AF993*PARAMETROS!$B$6)+(AC993*PARAMETROS!$C$6),
N993=PARAMETROS!$A$7,(AF993*PARAMETROS!$B$7)+(AC993*PARAMETROS!$C$7))+
_xlfn.IFS(O993="",0,O993=PARAMETROS!$A$2,(AG993*PARAMETROS!$B$2)+(AD993*PARAMETROS!$C$2),
O993=PARAMETROS!$A$3,(AG993*PARAMETROS!$B$3)+(AD993*PARAMETROS!$C$3),
O993=PARAMETROS!$A$4,(AG993*PARAMETROS!$B$4)+(AD993*PARAMETROS!$C$4),
O993=PARAMETROS!$A$5,(AG993*PARAMETROS!$B$5)+(AD993*PARAMETROS!$C$5),
O993=PARAMETROS!$A$6,(AG993*PARAMETROS!$B$6)+(AD993*PARAMETROS!$C$6),
O993=PARAMETROS!$A$7,(AG993*PARAMETROS!$B$7)+(AD993*PARAMETROS!$C$7))</f>
        <v>0.48</v>
      </c>
      <c r="AI993" s="12"/>
      <c r="AJ993" s="12"/>
      <c r="AK993" s="12"/>
    </row>
    <row r="994" spans="1:37">
      <c r="A994" s="3">
        <v>993</v>
      </c>
      <c r="B994" s="33">
        <v>45220.493425925924</v>
      </c>
      <c r="C994" s="33">
        <v>45220.493425925924</v>
      </c>
      <c r="E994" t="s">
        <v>2188</v>
      </c>
      <c r="F994" t="s">
        <v>65</v>
      </c>
      <c r="G994" s="3">
        <v>2387380</v>
      </c>
      <c r="J994" t="s">
        <v>2205</v>
      </c>
      <c r="K994" t="s">
        <v>2206</v>
      </c>
      <c r="L994" t="s">
        <v>86</v>
      </c>
      <c r="M994" s="23" t="s">
        <v>82</v>
      </c>
      <c r="P994" s="25" t="s">
        <v>48</v>
      </c>
      <c r="S994" t="s">
        <v>49</v>
      </c>
      <c r="AA994" s="28" t="str">
        <f t="shared" si="105"/>
        <v>2387380</v>
      </c>
      <c r="AB994" s="27" t="str">
        <f t="shared" si="106"/>
        <v>2</v>
      </c>
      <c r="AC994" s="27">
        <f t="shared" si="107"/>
        <v>0</v>
      </c>
      <c r="AD994" s="27">
        <f t="shared" si="108"/>
        <v>0</v>
      </c>
      <c r="AE994" s="3">
        <f t="shared" si="109"/>
        <v>0</v>
      </c>
      <c r="AF994" s="3">
        <f t="shared" si="110"/>
        <v>0</v>
      </c>
      <c r="AG994" s="3">
        <f t="shared" si="111"/>
        <v>0</v>
      </c>
      <c r="AH994" s="12" cm="1">
        <f t="array" ref="AH994">_xlfn.IFS(M994=PARAMETROS!$A$2,(AE994*PARAMETROS!$B$2)+(AB994*PARAMETROS!$C$2),
M994=PARAMETROS!$A$3,(AE994*PARAMETROS!$B$3)+(AB994*PARAMETROS!$C$3),
M994=PARAMETROS!$A$4,(AE994*PARAMETROS!$B$4)+(AB994*PARAMETROS!$C$4),
M994=PARAMETROS!$A$5,(AE994*PARAMETROS!$B$5)+(AB994*PARAMETROS!$C$5),
M994=PARAMETROS!$A$6,(AE994*PARAMETROS!$B$6)+(AB994*PARAMETROS!$C$6),
M994=PARAMETROS!$A$7,(AE994*PARAMETROS!$B$7)+(AB994*PARAMETROS!$C$7))+
_xlfn.IFS(N994="",0,N994=PARAMETROS!$A$2,(AF994*PARAMETROS!$B$2)+(AC994*PARAMETROS!$C$2),
N994=PARAMETROS!$A$3,(AF994*PARAMETROS!$B$3)+(AC994*PARAMETROS!$C$3),
N994=PARAMETROS!$A$4,(AF994*PARAMETROS!$B$4)+(AC994*PARAMETROS!$C$4),
N994=PARAMETROS!$A$5,(AF994*PARAMETROS!$B$5)+(AC994*PARAMETROS!$C$5),
N994=PARAMETROS!$A$6,(AF994*PARAMETROS!$B$6)+(AC994*PARAMETROS!$C$6),
N994=PARAMETROS!$A$7,(AF994*PARAMETROS!$B$7)+(AC994*PARAMETROS!$C$7))+
_xlfn.IFS(O994="",0,O994=PARAMETROS!$A$2,(AG994*PARAMETROS!$B$2)+(AD994*PARAMETROS!$C$2),
O994=PARAMETROS!$A$3,(AG994*PARAMETROS!$B$3)+(AD994*PARAMETROS!$C$3),
O994=PARAMETROS!$A$4,(AG994*PARAMETROS!$B$4)+(AD994*PARAMETROS!$C$4),
O994=PARAMETROS!$A$5,(AG994*PARAMETROS!$B$5)+(AD994*PARAMETROS!$C$5),
O994=PARAMETROS!$A$6,(AG994*PARAMETROS!$B$6)+(AD994*PARAMETROS!$C$6),
O994=PARAMETROS!$A$7,(AG994*PARAMETROS!$B$7)+(AD994*PARAMETROS!$C$7))</f>
        <v>0.12</v>
      </c>
      <c r="AI994" s="12"/>
      <c r="AJ994" s="12"/>
      <c r="AK994" s="12"/>
    </row>
    <row r="995" spans="1:37">
      <c r="A995" s="3">
        <v>994</v>
      </c>
      <c r="B995" s="33">
        <v>45220.484444444446</v>
      </c>
      <c r="C995" s="33">
        <v>45220.484444444446</v>
      </c>
      <c r="E995" t="s">
        <v>2183</v>
      </c>
      <c r="F995" t="s">
        <v>65</v>
      </c>
      <c r="G995" s="3">
        <v>2387377</v>
      </c>
      <c r="J995" t="s">
        <v>2207</v>
      </c>
      <c r="K995" t="s">
        <v>2208</v>
      </c>
      <c r="L995" t="s">
        <v>46</v>
      </c>
      <c r="M995" s="23" t="s">
        <v>70</v>
      </c>
      <c r="N995" s="23" t="s">
        <v>47</v>
      </c>
      <c r="P995" s="25" t="s">
        <v>58</v>
      </c>
      <c r="Q995" s="25" t="s">
        <v>59</v>
      </c>
      <c r="S995" t="s">
        <v>60</v>
      </c>
      <c r="T995" t="s">
        <v>61</v>
      </c>
      <c r="U995" t="s">
        <v>62</v>
      </c>
      <c r="AA995" s="28" t="str">
        <f t="shared" si="105"/>
        <v>2387377</v>
      </c>
      <c r="AB995" s="27" t="str">
        <f t="shared" si="106"/>
        <v>1</v>
      </c>
      <c r="AC995" s="27" t="str">
        <f t="shared" si="107"/>
        <v>4</v>
      </c>
      <c r="AD995" s="27">
        <f t="shared" si="108"/>
        <v>0</v>
      </c>
      <c r="AE995" s="3">
        <f t="shared" si="109"/>
        <v>0</v>
      </c>
      <c r="AF995" s="3">
        <f t="shared" si="110"/>
        <v>0</v>
      </c>
      <c r="AG995" s="3">
        <f t="shared" si="111"/>
        <v>0</v>
      </c>
      <c r="AH995" s="12" cm="1">
        <f t="array" ref="AH995">_xlfn.IFS(M995=PARAMETROS!$A$2,(AE995*PARAMETROS!$B$2)+(AB995*PARAMETROS!$C$2),
M995=PARAMETROS!$A$3,(AE995*PARAMETROS!$B$3)+(AB995*PARAMETROS!$C$3),
M995=PARAMETROS!$A$4,(AE995*PARAMETROS!$B$4)+(AB995*PARAMETROS!$C$4),
M995=PARAMETROS!$A$5,(AE995*PARAMETROS!$B$5)+(AB995*PARAMETROS!$C$5),
M995=PARAMETROS!$A$6,(AE995*PARAMETROS!$B$6)+(AB995*PARAMETROS!$C$6),
M995=PARAMETROS!$A$7,(AE995*PARAMETROS!$B$7)+(AB995*PARAMETROS!$C$7))+
_xlfn.IFS(N995="",0,N995=PARAMETROS!$A$2,(AF995*PARAMETROS!$B$2)+(AC995*PARAMETROS!$C$2),
N995=PARAMETROS!$A$3,(AF995*PARAMETROS!$B$3)+(AC995*PARAMETROS!$C$3),
N995=PARAMETROS!$A$4,(AF995*PARAMETROS!$B$4)+(AC995*PARAMETROS!$C$4),
N995=PARAMETROS!$A$5,(AF995*PARAMETROS!$B$5)+(AC995*PARAMETROS!$C$5),
N995=PARAMETROS!$A$6,(AF995*PARAMETROS!$B$6)+(AC995*PARAMETROS!$C$6),
N995=PARAMETROS!$A$7,(AF995*PARAMETROS!$B$7)+(AC995*PARAMETROS!$C$7))+
_xlfn.IFS(O995="",0,O995=PARAMETROS!$A$2,(AG995*PARAMETROS!$B$2)+(AD995*PARAMETROS!$C$2),
O995=PARAMETROS!$A$3,(AG995*PARAMETROS!$B$3)+(AD995*PARAMETROS!$C$3),
O995=PARAMETROS!$A$4,(AG995*PARAMETROS!$B$4)+(AD995*PARAMETROS!$C$4),
O995=PARAMETROS!$A$5,(AG995*PARAMETROS!$B$5)+(AD995*PARAMETROS!$C$5),
O995=PARAMETROS!$A$6,(AG995*PARAMETROS!$B$6)+(AD995*PARAMETROS!$C$6),
O995=PARAMETROS!$A$7,(AG995*PARAMETROS!$B$7)+(AD995*PARAMETROS!$C$7))</f>
        <v>0.42</v>
      </c>
      <c r="AI995" s="12"/>
      <c r="AJ995" s="12"/>
      <c r="AK995" s="12"/>
    </row>
    <row r="996" spans="1:37">
      <c r="A996" s="3">
        <v>995</v>
      </c>
      <c r="B996" s="33">
        <v>45220.477013888885</v>
      </c>
      <c r="C996" s="33">
        <v>45220.477013888885</v>
      </c>
      <c r="E996" t="s">
        <v>2126</v>
      </c>
      <c r="F996" t="s">
        <v>65</v>
      </c>
      <c r="G996" s="3">
        <v>2387375</v>
      </c>
      <c r="J996" t="s">
        <v>2209</v>
      </c>
      <c r="K996" t="s">
        <v>2210</v>
      </c>
      <c r="L996" t="s">
        <v>56</v>
      </c>
      <c r="M996" s="23" t="s">
        <v>47</v>
      </c>
      <c r="N996" s="23" t="s">
        <v>47</v>
      </c>
      <c r="P996" s="25" t="s">
        <v>59</v>
      </c>
      <c r="Q996" s="25" t="s">
        <v>59</v>
      </c>
      <c r="S996" t="s">
        <v>49</v>
      </c>
      <c r="AA996" s="28" t="str">
        <f t="shared" si="105"/>
        <v>2387375</v>
      </c>
      <c r="AB996" s="27" t="str">
        <f t="shared" si="106"/>
        <v>4</v>
      </c>
      <c r="AC996" s="27" t="str">
        <f t="shared" si="107"/>
        <v>4</v>
      </c>
      <c r="AD996" s="27">
        <f t="shared" si="108"/>
        <v>0</v>
      </c>
      <c r="AE996" s="3">
        <f t="shared" si="109"/>
        <v>0</v>
      </c>
      <c r="AF996" s="3">
        <f t="shared" si="110"/>
        <v>0</v>
      </c>
      <c r="AG996" s="3">
        <f t="shared" si="111"/>
        <v>0</v>
      </c>
      <c r="AH996" s="12" cm="1">
        <f t="array" ref="AH996">_xlfn.IFS(M996=PARAMETROS!$A$2,(AE996*PARAMETROS!$B$2)+(AB996*PARAMETROS!$C$2),
M996=PARAMETROS!$A$3,(AE996*PARAMETROS!$B$3)+(AB996*PARAMETROS!$C$3),
M996=PARAMETROS!$A$4,(AE996*PARAMETROS!$B$4)+(AB996*PARAMETROS!$C$4),
M996=PARAMETROS!$A$5,(AE996*PARAMETROS!$B$5)+(AB996*PARAMETROS!$C$5),
M996=PARAMETROS!$A$6,(AE996*PARAMETROS!$B$6)+(AB996*PARAMETROS!$C$6),
M996=PARAMETROS!$A$7,(AE996*PARAMETROS!$B$7)+(AB996*PARAMETROS!$C$7))+
_xlfn.IFS(N996="",0,N996=PARAMETROS!$A$2,(AF996*PARAMETROS!$B$2)+(AC996*PARAMETROS!$C$2),
N996=PARAMETROS!$A$3,(AF996*PARAMETROS!$B$3)+(AC996*PARAMETROS!$C$3),
N996=PARAMETROS!$A$4,(AF996*PARAMETROS!$B$4)+(AC996*PARAMETROS!$C$4),
N996=PARAMETROS!$A$5,(AF996*PARAMETROS!$B$5)+(AC996*PARAMETROS!$C$5),
N996=PARAMETROS!$A$6,(AF996*PARAMETROS!$B$6)+(AC996*PARAMETROS!$C$6),
N996=PARAMETROS!$A$7,(AF996*PARAMETROS!$B$7)+(AC996*PARAMETROS!$C$7))+
_xlfn.IFS(O996="",0,O996=PARAMETROS!$A$2,(AG996*PARAMETROS!$B$2)+(AD996*PARAMETROS!$C$2),
O996=PARAMETROS!$A$3,(AG996*PARAMETROS!$B$3)+(AD996*PARAMETROS!$C$3),
O996=PARAMETROS!$A$4,(AG996*PARAMETROS!$B$4)+(AD996*PARAMETROS!$C$4),
O996=PARAMETROS!$A$5,(AG996*PARAMETROS!$B$5)+(AD996*PARAMETROS!$C$5),
O996=PARAMETROS!$A$6,(AG996*PARAMETROS!$B$6)+(AD996*PARAMETROS!$C$6),
O996=PARAMETROS!$A$7,(AG996*PARAMETROS!$B$7)+(AD996*PARAMETROS!$C$7))</f>
        <v>0.48</v>
      </c>
      <c r="AI996" s="12"/>
      <c r="AJ996" s="12"/>
      <c r="AK996" s="12"/>
    </row>
    <row r="997" spans="1:37">
      <c r="A997" s="3">
        <v>996</v>
      </c>
      <c r="B997" s="33">
        <v>45220.476666666669</v>
      </c>
      <c r="C997" s="33">
        <v>45220.476666666669</v>
      </c>
      <c r="E997" t="s">
        <v>2172</v>
      </c>
      <c r="F997" t="s">
        <v>65</v>
      </c>
      <c r="G997" s="3">
        <v>2387374</v>
      </c>
      <c r="J997" t="s">
        <v>2211</v>
      </c>
      <c r="K997" t="s">
        <v>2212</v>
      </c>
      <c r="L997" t="s">
        <v>69</v>
      </c>
      <c r="M997" s="23" t="s">
        <v>57</v>
      </c>
      <c r="P997" s="25" t="s">
        <v>48</v>
      </c>
      <c r="Q997" s="25"/>
      <c r="S997" t="s">
        <v>49</v>
      </c>
      <c r="AA997" s="28" t="str">
        <f t="shared" si="105"/>
        <v>2387374</v>
      </c>
      <c r="AB997" s="27" t="str">
        <f t="shared" si="106"/>
        <v>2</v>
      </c>
      <c r="AC997" s="27">
        <f t="shared" si="107"/>
        <v>0</v>
      </c>
      <c r="AD997" s="27">
        <f t="shared" si="108"/>
        <v>0</v>
      </c>
      <c r="AE997" s="3">
        <f t="shared" si="109"/>
        <v>0</v>
      </c>
      <c r="AF997" s="3">
        <f t="shared" si="110"/>
        <v>0</v>
      </c>
      <c r="AG997" s="3">
        <f t="shared" si="111"/>
        <v>0</v>
      </c>
      <c r="AH997" s="12" cm="1">
        <f t="array" ref="AH997">_xlfn.IFS(M997=PARAMETROS!$A$2,(AE997*PARAMETROS!$B$2)+(AB997*PARAMETROS!$C$2),
M997=PARAMETROS!$A$3,(AE997*PARAMETROS!$B$3)+(AB997*PARAMETROS!$C$3),
M997=PARAMETROS!$A$4,(AE997*PARAMETROS!$B$4)+(AB997*PARAMETROS!$C$4),
M997=PARAMETROS!$A$5,(AE997*PARAMETROS!$B$5)+(AB997*PARAMETROS!$C$5),
M997=PARAMETROS!$A$6,(AE997*PARAMETROS!$B$6)+(AB997*PARAMETROS!$C$6),
M997=PARAMETROS!$A$7,(AE997*PARAMETROS!$B$7)+(AB997*PARAMETROS!$C$7))+
_xlfn.IFS(N997="",0,N997=PARAMETROS!$A$2,(AF997*PARAMETROS!$B$2)+(AC997*PARAMETROS!$C$2),
N997=PARAMETROS!$A$3,(AF997*PARAMETROS!$B$3)+(AC997*PARAMETROS!$C$3),
N997=PARAMETROS!$A$4,(AF997*PARAMETROS!$B$4)+(AC997*PARAMETROS!$C$4),
N997=PARAMETROS!$A$5,(AF997*PARAMETROS!$B$5)+(AC997*PARAMETROS!$C$5),
N997=PARAMETROS!$A$6,(AF997*PARAMETROS!$B$6)+(AC997*PARAMETROS!$C$6),
N997=PARAMETROS!$A$7,(AF997*PARAMETROS!$B$7)+(AC997*PARAMETROS!$C$7))+
_xlfn.IFS(O997="",0,O997=PARAMETROS!$A$2,(AG997*PARAMETROS!$B$2)+(AD997*PARAMETROS!$C$2),
O997=PARAMETROS!$A$3,(AG997*PARAMETROS!$B$3)+(AD997*PARAMETROS!$C$3),
O997=PARAMETROS!$A$4,(AG997*PARAMETROS!$B$4)+(AD997*PARAMETROS!$C$4),
O997=PARAMETROS!$A$5,(AG997*PARAMETROS!$B$5)+(AD997*PARAMETROS!$C$5),
O997=PARAMETROS!$A$6,(AG997*PARAMETROS!$B$6)+(AD997*PARAMETROS!$C$6),
O997=PARAMETROS!$A$7,(AG997*PARAMETROS!$B$7)+(AD997*PARAMETROS!$C$7))</f>
        <v>0.5</v>
      </c>
      <c r="AI997" s="12"/>
      <c r="AJ997" s="12"/>
      <c r="AK997" s="12"/>
    </row>
    <row r="998" spans="1:37">
      <c r="A998" s="3">
        <v>997</v>
      </c>
      <c r="B998" s="33">
        <v>45220.476423611108</v>
      </c>
      <c r="C998" s="33">
        <v>45220.476423611108</v>
      </c>
      <c r="E998" t="s">
        <v>2183</v>
      </c>
      <c r="F998" t="s">
        <v>65</v>
      </c>
      <c r="G998" s="3">
        <v>2387373</v>
      </c>
      <c r="J998" t="s">
        <v>2213</v>
      </c>
      <c r="K998" t="s">
        <v>2214</v>
      </c>
      <c r="L998" t="s">
        <v>75</v>
      </c>
      <c r="M998" s="23" t="s">
        <v>70</v>
      </c>
      <c r="N998" s="23" t="s">
        <v>70</v>
      </c>
      <c r="P998" s="25" t="s">
        <v>48</v>
      </c>
      <c r="Q998" s="25" t="s">
        <v>48</v>
      </c>
      <c r="S998" t="s">
        <v>49</v>
      </c>
      <c r="AA998" s="28" t="str">
        <f t="shared" si="105"/>
        <v>2387373</v>
      </c>
      <c r="AB998" s="27" t="str">
        <f t="shared" si="106"/>
        <v>2</v>
      </c>
      <c r="AC998" s="27" t="str">
        <f t="shared" si="107"/>
        <v>2</v>
      </c>
      <c r="AD998" s="27">
        <f t="shared" si="108"/>
        <v>0</v>
      </c>
      <c r="AE998" s="3">
        <f t="shared" si="109"/>
        <v>0</v>
      </c>
      <c r="AF998" s="3">
        <f t="shared" si="110"/>
        <v>0</v>
      </c>
      <c r="AG998" s="3">
        <f t="shared" si="111"/>
        <v>0</v>
      </c>
      <c r="AH998" s="12" cm="1">
        <f t="array" ref="AH998">_xlfn.IFS(M998=PARAMETROS!$A$2,(AE998*PARAMETROS!$B$2)+(AB998*PARAMETROS!$C$2),
M998=PARAMETROS!$A$3,(AE998*PARAMETROS!$B$3)+(AB998*PARAMETROS!$C$3),
M998=PARAMETROS!$A$4,(AE998*PARAMETROS!$B$4)+(AB998*PARAMETROS!$C$4),
M998=PARAMETROS!$A$5,(AE998*PARAMETROS!$B$5)+(AB998*PARAMETROS!$C$5),
M998=PARAMETROS!$A$6,(AE998*PARAMETROS!$B$6)+(AB998*PARAMETROS!$C$6),
M998=PARAMETROS!$A$7,(AE998*PARAMETROS!$B$7)+(AB998*PARAMETROS!$C$7))+
_xlfn.IFS(N998="",0,N998=PARAMETROS!$A$2,(AF998*PARAMETROS!$B$2)+(AC998*PARAMETROS!$C$2),
N998=PARAMETROS!$A$3,(AF998*PARAMETROS!$B$3)+(AC998*PARAMETROS!$C$3),
N998=PARAMETROS!$A$4,(AF998*PARAMETROS!$B$4)+(AC998*PARAMETROS!$C$4),
N998=PARAMETROS!$A$5,(AF998*PARAMETROS!$B$5)+(AC998*PARAMETROS!$C$5),
N998=PARAMETROS!$A$6,(AF998*PARAMETROS!$B$6)+(AC998*PARAMETROS!$C$6),
N998=PARAMETROS!$A$7,(AF998*PARAMETROS!$B$7)+(AC998*PARAMETROS!$C$7))+
_xlfn.IFS(O998="",0,O998=PARAMETROS!$A$2,(AG998*PARAMETROS!$B$2)+(AD998*PARAMETROS!$C$2),
O998=PARAMETROS!$A$3,(AG998*PARAMETROS!$B$3)+(AD998*PARAMETROS!$C$3),
O998=PARAMETROS!$A$4,(AG998*PARAMETROS!$B$4)+(AD998*PARAMETROS!$C$4),
O998=PARAMETROS!$A$5,(AG998*PARAMETROS!$B$5)+(AD998*PARAMETROS!$C$5),
O998=PARAMETROS!$A$6,(AG998*PARAMETROS!$B$6)+(AD998*PARAMETROS!$C$6),
O998=PARAMETROS!$A$7,(AG998*PARAMETROS!$B$7)+(AD998*PARAMETROS!$C$7))</f>
        <v>0.72</v>
      </c>
      <c r="AI998" s="12"/>
      <c r="AJ998" s="12"/>
      <c r="AK998" s="12"/>
    </row>
    <row r="999" spans="1:37">
      <c r="A999" s="3">
        <v>998</v>
      </c>
      <c r="B999" s="33">
        <v>45220.461053240739</v>
      </c>
      <c r="C999" s="33">
        <v>45220.461053240739</v>
      </c>
      <c r="E999" t="s">
        <v>2120</v>
      </c>
      <c r="F999" t="s">
        <v>65</v>
      </c>
      <c r="G999" s="3">
        <v>2387372</v>
      </c>
      <c r="J999" t="s">
        <v>2215</v>
      </c>
      <c r="K999" t="s">
        <v>2216</v>
      </c>
      <c r="L999" t="s">
        <v>81</v>
      </c>
      <c r="M999" s="23" t="s">
        <v>47</v>
      </c>
      <c r="P999" s="25" t="s">
        <v>48</v>
      </c>
      <c r="Q999" s="25"/>
      <c r="S999" t="s">
        <v>60</v>
      </c>
      <c r="T999" t="s">
        <v>87</v>
      </c>
      <c r="AA999" s="28" t="str">
        <f t="shared" si="105"/>
        <v>2387372</v>
      </c>
      <c r="AB999" s="27" t="str">
        <f t="shared" si="106"/>
        <v>2</v>
      </c>
      <c r="AC999" s="27">
        <f t="shared" si="107"/>
        <v>0</v>
      </c>
      <c r="AD999" s="27">
        <f t="shared" si="108"/>
        <v>0</v>
      </c>
      <c r="AE999" s="3">
        <f t="shared" si="109"/>
        <v>0</v>
      </c>
      <c r="AF999" s="3">
        <f t="shared" si="110"/>
        <v>0</v>
      </c>
      <c r="AG999" s="3">
        <f t="shared" si="111"/>
        <v>0</v>
      </c>
      <c r="AH999" s="12" cm="1">
        <f t="array" ref="AH999">_xlfn.IFS(M999=PARAMETROS!$A$2,(AE999*PARAMETROS!$B$2)+(AB999*PARAMETROS!$C$2),
M999=PARAMETROS!$A$3,(AE999*PARAMETROS!$B$3)+(AB999*PARAMETROS!$C$3),
M999=PARAMETROS!$A$4,(AE999*PARAMETROS!$B$4)+(AB999*PARAMETROS!$C$4),
M999=PARAMETROS!$A$5,(AE999*PARAMETROS!$B$5)+(AB999*PARAMETROS!$C$5),
M999=PARAMETROS!$A$6,(AE999*PARAMETROS!$B$6)+(AB999*PARAMETROS!$C$6),
M999=PARAMETROS!$A$7,(AE999*PARAMETROS!$B$7)+(AB999*PARAMETROS!$C$7))+
_xlfn.IFS(N999="",0,N999=PARAMETROS!$A$2,(AF999*PARAMETROS!$B$2)+(AC999*PARAMETROS!$C$2),
N999=PARAMETROS!$A$3,(AF999*PARAMETROS!$B$3)+(AC999*PARAMETROS!$C$3),
N999=PARAMETROS!$A$4,(AF999*PARAMETROS!$B$4)+(AC999*PARAMETROS!$C$4),
N999=PARAMETROS!$A$5,(AF999*PARAMETROS!$B$5)+(AC999*PARAMETROS!$C$5),
N999=PARAMETROS!$A$6,(AF999*PARAMETROS!$B$6)+(AC999*PARAMETROS!$C$6),
N999=PARAMETROS!$A$7,(AF999*PARAMETROS!$B$7)+(AC999*PARAMETROS!$C$7))+
_xlfn.IFS(O999="",0,O999=PARAMETROS!$A$2,(AG999*PARAMETROS!$B$2)+(AD999*PARAMETROS!$C$2),
O999=PARAMETROS!$A$3,(AG999*PARAMETROS!$B$3)+(AD999*PARAMETROS!$C$3),
O999=PARAMETROS!$A$4,(AG999*PARAMETROS!$B$4)+(AD999*PARAMETROS!$C$4),
O999=PARAMETROS!$A$5,(AG999*PARAMETROS!$B$5)+(AD999*PARAMETROS!$C$5),
O999=PARAMETROS!$A$6,(AG999*PARAMETROS!$B$6)+(AD999*PARAMETROS!$C$6),
O999=PARAMETROS!$A$7,(AG999*PARAMETROS!$B$7)+(AD999*PARAMETROS!$C$7))</f>
        <v>0.12</v>
      </c>
      <c r="AI999" s="12"/>
      <c r="AJ999" s="12"/>
      <c r="AK999" s="12"/>
    </row>
    <row r="1000" spans="1:37">
      <c r="A1000" s="3">
        <v>999</v>
      </c>
      <c r="B1000" s="33">
        <v>45220.449236111112</v>
      </c>
      <c r="C1000" s="33">
        <v>45220.449236111112</v>
      </c>
      <c r="E1000" t="s">
        <v>2172</v>
      </c>
      <c r="F1000" t="s">
        <v>65</v>
      </c>
      <c r="G1000" s="3">
        <v>2387371</v>
      </c>
      <c r="J1000" t="s">
        <v>2217</v>
      </c>
      <c r="K1000" t="s">
        <v>2218</v>
      </c>
      <c r="L1000" t="s">
        <v>86</v>
      </c>
      <c r="M1000" s="23" t="s">
        <v>47</v>
      </c>
      <c r="P1000" s="25" t="s">
        <v>93</v>
      </c>
      <c r="Q1000" s="25"/>
      <c r="S1000" t="s">
        <v>49</v>
      </c>
      <c r="AA1000" s="28" t="str">
        <f t="shared" si="105"/>
        <v>2387371</v>
      </c>
      <c r="AB1000" s="27" t="str">
        <f t="shared" si="106"/>
        <v>5</v>
      </c>
      <c r="AC1000" s="27">
        <f t="shared" si="107"/>
        <v>0</v>
      </c>
      <c r="AD1000" s="27">
        <f t="shared" si="108"/>
        <v>0</v>
      </c>
      <c r="AE1000" s="3">
        <f t="shared" si="109"/>
        <v>0</v>
      </c>
      <c r="AF1000" s="3">
        <f t="shared" si="110"/>
        <v>0</v>
      </c>
      <c r="AG1000" s="3">
        <f t="shared" si="111"/>
        <v>0</v>
      </c>
      <c r="AH1000" s="12" cm="1">
        <f t="array" ref="AH1000">_xlfn.IFS(M1000=PARAMETROS!$A$2,(AE1000*PARAMETROS!$B$2)+(AB1000*PARAMETROS!$C$2),
M1000=PARAMETROS!$A$3,(AE1000*PARAMETROS!$B$3)+(AB1000*PARAMETROS!$C$3),
M1000=PARAMETROS!$A$4,(AE1000*PARAMETROS!$B$4)+(AB1000*PARAMETROS!$C$4),
M1000=PARAMETROS!$A$5,(AE1000*PARAMETROS!$B$5)+(AB1000*PARAMETROS!$C$5),
M1000=PARAMETROS!$A$6,(AE1000*PARAMETROS!$B$6)+(AB1000*PARAMETROS!$C$6),
M1000=PARAMETROS!$A$7,(AE1000*PARAMETROS!$B$7)+(AB1000*PARAMETROS!$C$7))+
_xlfn.IFS(N1000="",0,N1000=PARAMETROS!$A$2,(AF1000*PARAMETROS!$B$2)+(AC1000*PARAMETROS!$C$2),
N1000=PARAMETROS!$A$3,(AF1000*PARAMETROS!$B$3)+(AC1000*PARAMETROS!$C$3),
N1000=PARAMETROS!$A$4,(AF1000*PARAMETROS!$B$4)+(AC1000*PARAMETROS!$C$4),
N1000=PARAMETROS!$A$5,(AF1000*PARAMETROS!$B$5)+(AC1000*PARAMETROS!$C$5),
N1000=PARAMETROS!$A$6,(AF1000*PARAMETROS!$B$6)+(AC1000*PARAMETROS!$C$6),
N1000=PARAMETROS!$A$7,(AF1000*PARAMETROS!$B$7)+(AC1000*PARAMETROS!$C$7))+
_xlfn.IFS(O1000="",0,O1000=PARAMETROS!$A$2,(AG1000*PARAMETROS!$B$2)+(AD1000*PARAMETROS!$C$2),
O1000=PARAMETROS!$A$3,(AG1000*PARAMETROS!$B$3)+(AD1000*PARAMETROS!$C$3),
O1000=PARAMETROS!$A$4,(AG1000*PARAMETROS!$B$4)+(AD1000*PARAMETROS!$C$4),
O1000=PARAMETROS!$A$5,(AG1000*PARAMETROS!$B$5)+(AD1000*PARAMETROS!$C$5),
O1000=PARAMETROS!$A$6,(AG1000*PARAMETROS!$B$6)+(AD1000*PARAMETROS!$C$6),
O1000=PARAMETROS!$A$7,(AG1000*PARAMETROS!$B$7)+(AD1000*PARAMETROS!$C$7))</f>
        <v>0.3</v>
      </c>
      <c r="AI1000" s="12"/>
      <c r="AJ1000" s="12"/>
      <c r="AK1000" s="12"/>
    </row>
    <row r="1001" spans="1:37">
      <c r="A1001" s="3">
        <v>1000</v>
      </c>
      <c r="B1001" s="33">
        <v>45220.438506944447</v>
      </c>
      <c r="C1001" s="33">
        <v>45220.438506944447</v>
      </c>
      <c r="E1001" t="s">
        <v>2183</v>
      </c>
      <c r="F1001" t="s">
        <v>65</v>
      </c>
      <c r="G1001" s="3">
        <v>2387370</v>
      </c>
      <c r="J1001" t="s">
        <v>2219</v>
      </c>
      <c r="K1001" t="s">
        <v>2220</v>
      </c>
      <c r="L1001" t="s">
        <v>92</v>
      </c>
      <c r="M1001" s="23" t="s">
        <v>82</v>
      </c>
      <c r="P1001" s="25" t="s">
        <v>48</v>
      </c>
      <c r="Q1001" s="25"/>
      <c r="S1001" t="s">
        <v>49</v>
      </c>
      <c r="AA1001" s="28" t="str">
        <f t="shared" si="105"/>
        <v>2387370</v>
      </c>
      <c r="AB1001" s="27" t="str">
        <f t="shared" si="106"/>
        <v>2</v>
      </c>
      <c r="AC1001" s="27">
        <f t="shared" si="107"/>
        <v>0</v>
      </c>
      <c r="AD1001" s="27">
        <f t="shared" si="108"/>
        <v>0</v>
      </c>
      <c r="AE1001" s="3">
        <f t="shared" si="109"/>
        <v>0</v>
      </c>
      <c r="AF1001" s="3">
        <f t="shared" si="110"/>
        <v>0</v>
      </c>
      <c r="AG1001" s="3">
        <f t="shared" si="111"/>
        <v>0</v>
      </c>
      <c r="AH1001" s="12" cm="1">
        <f t="array" ref="AH1001">_xlfn.IFS(M1001=PARAMETROS!$A$2,(AE1001*PARAMETROS!$B$2)+(AB1001*PARAMETROS!$C$2),
M1001=PARAMETROS!$A$3,(AE1001*PARAMETROS!$B$3)+(AB1001*PARAMETROS!$C$3),
M1001=PARAMETROS!$A$4,(AE1001*PARAMETROS!$B$4)+(AB1001*PARAMETROS!$C$4),
M1001=PARAMETROS!$A$5,(AE1001*PARAMETROS!$B$5)+(AB1001*PARAMETROS!$C$5),
M1001=PARAMETROS!$A$6,(AE1001*PARAMETROS!$B$6)+(AB1001*PARAMETROS!$C$6),
M1001=PARAMETROS!$A$7,(AE1001*PARAMETROS!$B$7)+(AB1001*PARAMETROS!$C$7))+
_xlfn.IFS(N1001="",0,N1001=PARAMETROS!$A$2,(AF1001*PARAMETROS!$B$2)+(AC1001*PARAMETROS!$C$2),
N1001=PARAMETROS!$A$3,(AF1001*PARAMETROS!$B$3)+(AC1001*PARAMETROS!$C$3),
N1001=PARAMETROS!$A$4,(AF1001*PARAMETROS!$B$4)+(AC1001*PARAMETROS!$C$4),
N1001=PARAMETROS!$A$5,(AF1001*PARAMETROS!$B$5)+(AC1001*PARAMETROS!$C$5),
N1001=PARAMETROS!$A$6,(AF1001*PARAMETROS!$B$6)+(AC1001*PARAMETROS!$C$6),
N1001=PARAMETROS!$A$7,(AF1001*PARAMETROS!$B$7)+(AC1001*PARAMETROS!$C$7))+
_xlfn.IFS(O1001="",0,O1001=PARAMETROS!$A$2,(AG1001*PARAMETROS!$B$2)+(AD1001*PARAMETROS!$C$2),
O1001=PARAMETROS!$A$3,(AG1001*PARAMETROS!$B$3)+(AD1001*PARAMETROS!$C$3),
O1001=PARAMETROS!$A$4,(AG1001*PARAMETROS!$B$4)+(AD1001*PARAMETROS!$C$4),
O1001=PARAMETROS!$A$5,(AG1001*PARAMETROS!$B$5)+(AD1001*PARAMETROS!$C$5),
O1001=PARAMETROS!$A$6,(AG1001*PARAMETROS!$B$6)+(AD1001*PARAMETROS!$C$6),
O1001=PARAMETROS!$A$7,(AG1001*PARAMETROS!$B$7)+(AD1001*PARAMETROS!$C$7))</f>
        <v>0.12</v>
      </c>
      <c r="AI1001" s="12"/>
      <c r="AJ1001" s="12"/>
      <c r="AK1001" s="12"/>
    </row>
    <row r="1002" spans="1:37">
      <c r="A1002" s="3">
        <v>1001</v>
      </c>
      <c r="B1002" s="33">
        <v>45220.426840277774</v>
      </c>
      <c r="C1002" s="33">
        <v>45220.426840277774</v>
      </c>
      <c r="E1002" t="s">
        <v>2221</v>
      </c>
      <c r="F1002" t="s">
        <v>65</v>
      </c>
      <c r="G1002" s="3">
        <v>2387368</v>
      </c>
      <c r="J1002" t="s">
        <v>2222</v>
      </c>
      <c r="K1002" t="s">
        <v>2223</v>
      </c>
      <c r="L1002" t="s">
        <v>97</v>
      </c>
      <c r="M1002" s="23" t="s">
        <v>47</v>
      </c>
      <c r="P1002" s="25" t="s">
        <v>48</v>
      </c>
      <c r="Q1002" s="25"/>
      <c r="S1002" t="s">
        <v>60</v>
      </c>
      <c r="T1002" t="s">
        <v>102</v>
      </c>
      <c r="AA1002" s="28" t="str">
        <f t="shared" si="105"/>
        <v>2387368</v>
      </c>
      <c r="AB1002" s="27" t="str">
        <f t="shared" si="106"/>
        <v>2</v>
      </c>
      <c r="AC1002" s="27">
        <f t="shared" si="107"/>
        <v>0</v>
      </c>
      <c r="AD1002" s="27">
        <f t="shared" si="108"/>
        <v>0</v>
      </c>
      <c r="AE1002" s="3">
        <f t="shared" si="109"/>
        <v>0</v>
      </c>
      <c r="AF1002" s="3">
        <f t="shared" si="110"/>
        <v>0</v>
      </c>
      <c r="AG1002" s="3">
        <f t="shared" si="111"/>
        <v>0</v>
      </c>
      <c r="AH1002" s="12" cm="1">
        <f t="array" ref="AH1002">_xlfn.IFS(M1002=PARAMETROS!$A$2,(AE1002*PARAMETROS!$B$2)+(AB1002*PARAMETROS!$C$2),
M1002=PARAMETROS!$A$3,(AE1002*PARAMETROS!$B$3)+(AB1002*PARAMETROS!$C$3),
M1002=PARAMETROS!$A$4,(AE1002*PARAMETROS!$B$4)+(AB1002*PARAMETROS!$C$4),
M1002=PARAMETROS!$A$5,(AE1002*PARAMETROS!$B$5)+(AB1002*PARAMETROS!$C$5),
M1002=PARAMETROS!$A$6,(AE1002*PARAMETROS!$B$6)+(AB1002*PARAMETROS!$C$6),
M1002=PARAMETROS!$A$7,(AE1002*PARAMETROS!$B$7)+(AB1002*PARAMETROS!$C$7))+
_xlfn.IFS(N1002="",0,N1002=PARAMETROS!$A$2,(AF1002*PARAMETROS!$B$2)+(AC1002*PARAMETROS!$C$2),
N1002=PARAMETROS!$A$3,(AF1002*PARAMETROS!$B$3)+(AC1002*PARAMETROS!$C$3),
N1002=PARAMETROS!$A$4,(AF1002*PARAMETROS!$B$4)+(AC1002*PARAMETROS!$C$4),
N1002=PARAMETROS!$A$5,(AF1002*PARAMETROS!$B$5)+(AC1002*PARAMETROS!$C$5),
N1002=PARAMETROS!$A$6,(AF1002*PARAMETROS!$B$6)+(AC1002*PARAMETROS!$C$6),
N1002=PARAMETROS!$A$7,(AF1002*PARAMETROS!$B$7)+(AC1002*PARAMETROS!$C$7))+
_xlfn.IFS(O1002="",0,O1002=PARAMETROS!$A$2,(AG1002*PARAMETROS!$B$2)+(AD1002*PARAMETROS!$C$2),
O1002=PARAMETROS!$A$3,(AG1002*PARAMETROS!$B$3)+(AD1002*PARAMETROS!$C$3),
O1002=PARAMETROS!$A$4,(AG1002*PARAMETROS!$B$4)+(AD1002*PARAMETROS!$C$4),
O1002=PARAMETROS!$A$5,(AG1002*PARAMETROS!$B$5)+(AD1002*PARAMETROS!$C$5),
O1002=PARAMETROS!$A$6,(AG1002*PARAMETROS!$B$6)+(AD1002*PARAMETROS!$C$6),
O1002=PARAMETROS!$A$7,(AG1002*PARAMETROS!$B$7)+(AD1002*PARAMETROS!$C$7))</f>
        <v>0.12</v>
      </c>
      <c r="AI1002" s="12"/>
      <c r="AJ1002" s="12"/>
      <c r="AK1002" s="12"/>
    </row>
    <row r="1003" spans="1:37">
      <c r="A1003" s="3">
        <v>1002</v>
      </c>
      <c r="B1003" s="33">
        <v>45220.420798611114</v>
      </c>
      <c r="C1003" s="33">
        <v>45220.420798611114</v>
      </c>
      <c r="E1003" t="s">
        <v>2224</v>
      </c>
      <c r="F1003" t="s">
        <v>65</v>
      </c>
      <c r="G1003" s="3">
        <v>2387366</v>
      </c>
      <c r="J1003" t="s">
        <v>2225</v>
      </c>
      <c r="K1003" t="s">
        <v>2226</v>
      </c>
      <c r="L1003" t="s">
        <v>101</v>
      </c>
      <c r="M1003" s="23" t="s">
        <v>76</v>
      </c>
      <c r="N1003" s="23" t="s">
        <v>70</v>
      </c>
      <c r="P1003" s="25" t="s">
        <v>59</v>
      </c>
      <c r="Q1003" s="25" t="s">
        <v>48</v>
      </c>
      <c r="S1003" t="s">
        <v>49</v>
      </c>
      <c r="AA1003" s="28" t="str">
        <f t="shared" si="105"/>
        <v>2387366</v>
      </c>
      <c r="AB1003" s="27" t="str">
        <f t="shared" si="106"/>
        <v>4</v>
      </c>
      <c r="AC1003" s="27" t="str">
        <f t="shared" si="107"/>
        <v>2</v>
      </c>
      <c r="AD1003" s="27">
        <f t="shared" si="108"/>
        <v>0</v>
      </c>
      <c r="AE1003" s="3">
        <f t="shared" si="109"/>
        <v>0</v>
      </c>
      <c r="AF1003" s="3">
        <f t="shared" si="110"/>
        <v>0</v>
      </c>
      <c r="AG1003" s="3">
        <f t="shared" si="111"/>
        <v>0</v>
      </c>
      <c r="AH1003" s="12" cm="1">
        <f t="array" ref="AH1003">_xlfn.IFS(M1003=PARAMETROS!$A$2,(AE1003*PARAMETROS!$B$2)+(AB1003*PARAMETROS!$C$2),
M1003=PARAMETROS!$A$3,(AE1003*PARAMETROS!$B$3)+(AB1003*PARAMETROS!$C$3),
M1003=PARAMETROS!$A$4,(AE1003*PARAMETROS!$B$4)+(AB1003*PARAMETROS!$C$4),
M1003=PARAMETROS!$A$5,(AE1003*PARAMETROS!$B$5)+(AB1003*PARAMETROS!$C$5),
M1003=PARAMETROS!$A$6,(AE1003*PARAMETROS!$B$6)+(AB1003*PARAMETROS!$C$6),
M1003=PARAMETROS!$A$7,(AE1003*PARAMETROS!$B$7)+(AB1003*PARAMETROS!$C$7))+
_xlfn.IFS(N1003="",0,N1003=PARAMETROS!$A$2,(AF1003*PARAMETROS!$B$2)+(AC1003*PARAMETROS!$C$2),
N1003=PARAMETROS!$A$3,(AF1003*PARAMETROS!$B$3)+(AC1003*PARAMETROS!$C$3),
N1003=PARAMETROS!$A$4,(AF1003*PARAMETROS!$B$4)+(AC1003*PARAMETROS!$C$4),
N1003=PARAMETROS!$A$5,(AF1003*PARAMETROS!$B$5)+(AC1003*PARAMETROS!$C$5),
N1003=PARAMETROS!$A$6,(AF1003*PARAMETROS!$B$6)+(AC1003*PARAMETROS!$C$6),
N1003=PARAMETROS!$A$7,(AF1003*PARAMETROS!$B$7)+(AC1003*PARAMETROS!$C$7))+
_xlfn.IFS(O1003="",0,O1003=PARAMETROS!$A$2,(AG1003*PARAMETROS!$B$2)+(AD1003*PARAMETROS!$C$2),
O1003=PARAMETROS!$A$3,(AG1003*PARAMETROS!$B$3)+(AD1003*PARAMETROS!$C$3),
O1003=PARAMETROS!$A$4,(AG1003*PARAMETROS!$B$4)+(AD1003*PARAMETROS!$C$4),
O1003=PARAMETROS!$A$5,(AG1003*PARAMETROS!$B$5)+(AD1003*PARAMETROS!$C$5),
O1003=PARAMETROS!$A$6,(AG1003*PARAMETROS!$B$6)+(AD1003*PARAMETROS!$C$6),
O1003=PARAMETROS!$A$7,(AG1003*PARAMETROS!$B$7)+(AD1003*PARAMETROS!$C$7))</f>
        <v>0.84</v>
      </c>
      <c r="AI1003" s="12"/>
      <c r="AJ1003" s="12"/>
      <c r="AK1003" s="12"/>
    </row>
    <row r="1004" spans="1:37">
      <c r="A1004" s="3">
        <v>1003</v>
      </c>
      <c r="B1004" s="33">
        <v>45220.419479166667</v>
      </c>
      <c r="C1004" s="33">
        <v>45220.419479166667</v>
      </c>
      <c r="E1004" t="s">
        <v>2227</v>
      </c>
      <c r="F1004" t="s">
        <v>65</v>
      </c>
      <c r="G1004" s="3">
        <v>2387365</v>
      </c>
      <c r="J1004" t="s">
        <v>2228</v>
      </c>
      <c r="K1004" t="s">
        <v>2229</v>
      </c>
      <c r="L1004" t="s">
        <v>106</v>
      </c>
      <c r="M1004" s="23" t="s">
        <v>57</v>
      </c>
      <c r="P1004" s="25" t="s">
        <v>58</v>
      </c>
      <c r="Q1004" s="25"/>
      <c r="S1004" t="s">
        <v>60</v>
      </c>
      <c r="T1004" t="s">
        <v>87</v>
      </c>
      <c r="AA1004" s="28" t="str">
        <f t="shared" si="105"/>
        <v>2387365</v>
      </c>
      <c r="AB1004" s="27" t="str">
        <f t="shared" si="106"/>
        <v>1</v>
      </c>
      <c r="AC1004" s="27">
        <f t="shared" si="107"/>
        <v>0</v>
      </c>
      <c r="AD1004" s="27">
        <f t="shared" si="108"/>
        <v>0</v>
      </c>
      <c r="AE1004" s="3">
        <f t="shared" si="109"/>
        <v>0</v>
      </c>
      <c r="AF1004" s="3">
        <f t="shared" si="110"/>
        <v>0</v>
      </c>
      <c r="AG1004" s="3">
        <f t="shared" si="111"/>
        <v>0</v>
      </c>
      <c r="AH1004" s="12" cm="1">
        <f t="array" ref="AH1004">_xlfn.IFS(M1004=PARAMETROS!$A$2,(AE1004*PARAMETROS!$B$2)+(AB1004*PARAMETROS!$C$2),
M1004=PARAMETROS!$A$3,(AE1004*PARAMETROS!$B$3)+(AB1004*PARAMETROS!$C$3),
M1004=PARAMETROS!$A$4,(AE1004*PARAMETROS!$B$4)+(AB1004*PARAMETROS!$C$4),
M1004=PARAMETROS!$A$5,(AE1004*PARAMETROS!$B$5)+(AB1004*PARAMETROS!$C$5),
M1004=PARAMETROS!$A$6,(AE1004*PARAMETROS!$B$6)+(AB1004*PARAMETROS!$C$6),
M1004=PARAMETROS!$A$7,(AE1004*PARAMETROS!$B$7)+(AB1004*PARAMETROS!$C$7))+
_xlfn.IFS(N1004="",0,N1004=PARAMETROS!$A$2,(AF1004*PARAMETROS!$B$2)+(AC1004*PARAMETROS!$C$2),
N1004=PARAMETROS!$A$3,(AF1004*PARAMETROS!$B$3)+(AC1004*PARAMETROS!$C$3),
N1004=PARAMETROS!$A$4,(AF1004*PARAMETROS!$B$4)+(AC1004*PARAMETROS!$C$4),
N1004=PARAMETROS!$A$5,(AF1004*PARAMETROS!$B$5)+(AC1004*PARAMETROS!$C$5),
N1004=PARAMETROS!$A$6,(AF1004*PARAMETROS!$B$6)+(AC1004*PARAMETROS!$C$6),
N1004=PARAMETROS!$A$7,(AF1004*PARAMETROS!$B$7)+(AC1004*PARAMETROS!$C$7))+
_xlfn.IFS(O1004="",0,O1004=PARAMETROS!$A$2,(AG1004*PARAMETROS!$B$2)+(AD1004*PARAMETROS!$C$2),
O1004=PARAMETROS!$A$3,(AG1004*PARAMETROS!$B$3)+(AD1004*PARAMETROS!$C$3),
O1004=PARAMETROS!$A$4,(AG1004*PARAMETROS!$B$4)+(AD1004*PARAMETROS!$C$4),
O1004=PARAMETROS!$A$5,(AG1004*PARAMETROS!$B$5)+(AD1004*PARAMETROS!$C$5),
O1004=PARAMETROS!$A$6,(AG1004*PARAMETROS!$B$6)+(AD1004*PARAMETROS!$C$6),
O1004=PARAMETROS!$A$7,(AG1004*PARAMETROS!$B$7)+(AD1004*PARAMETROS!$C$7))</f>
        <v>0.25</v>
      </c>
      <c r="AI1004" s="12"/>
      <c r="AJ1004" s="12"/>
      <c r="AK1004" s="12"/>
    </row>
    <row r="1005" spans="1:37">
      <c r="A1005" s="3">
        <v>1004</v>
      </c>
      <c r="B1005" s="33">
        <v>45220.404340277775</v>
      </c>
      <c r="C1005" s="33">
        <v>45220.404340277775</v>
      </c>
      <c r="E1005" t="s">
        <v>2230</v>
      </c>
      <c r="F1005" t="s">
        <v>65</v>
      </c>
      <c r="G1005" s="3">
        <v>2387362</v>
      </c>
      <c r="J1005" t="s">
        <v>2231</v>
      </c>
      <c r="K1005" t="s">
        <v>2232</v>
      </c>
      <c r="L1005" t="s">
        <v>110</v>
      </c>
      <c r="M1005" s="23" t="s">
        <v>47</v>
      </c>
      <c r="P1005" s="25" t="s">
        <v>48</v>
      </c>
      <c r="Q1005" s="25"/>
      <c r="S1005" t="s">
        <v>49</v>
      </c>
      <c r="AA1005" s="28" t="str">
        <f t="shared" si="105"/>
        <v>2387362</v>
      </c>
      <c r="AB1005" s="27" t="str">
        <f t="shared" si="106"/>
        <v>2</v>
      </c>
      <c r="AC1005" s="27">
        <f t="shared" si="107"/>
        <v>0</v>
      </c>
      <c r="AD1005" s="27">
        <f t="shared" si="108"/>
        <v>0</v>
      </c>
      <c r="AE1005" s="3">
        <f t="shared" si="109"/>
        <v>0</v>
      </c>
      <c r="AF1005" s="3">
        <f t="shared" si="110"/>
        <v>0</v>
      </c>
      <c r="AG1005" s="3">
        <f t="shared" si="111"/>
        <v>0</v>
      </c>
      <c r="AH1005" s="12" cm="1">
        <f t="array" ref="AH1005">_xlfn.IFS(M1005=PARAMETROS!$A$2,(AE1005*PARAMETROS!$B$2)+(AB1005*PARAMETROS!$C$2),
M1005=PARAMETROS!$A$3,(AE1005*PARAMETROS!$B$3)+(AB1005*PARAMETROS!$C$3),
M1005=PARAMETROS!$A$4,(AE1005*PARAMETROS!$B$4)+(AB1005*PARAMETROS!$C$4),
M1005=PARAMETROS!$A$5,(AE1005*PARAMETROS!$B$5)+(AB1005*PARAMETROS!$C$5),
M1005=PARAMETROS!$A$6,(AE1005*PARAMETROS!$B$6)+(AB1005*PARAMETROS!$C$6),
M1005=PARAMETROS!$A$7,(AE1005*PARAMETROS!$B$7)+(AB1005*PARAMETROS!$C$7))+
_xlfn.IFS(N1005="",0,N1005=PARAMETROS!$A$2,(AF1005*PARAMETROS!$B$2)+(AC1005*PARAMETROS!$C$2),
N1005=PARAMETROS!$A$3,(AF1005*PARAMETROS!$B$3)+(AC1005*PARAMETROS!$C$3),
N1005=PARAMETROS!$A$4,(AF1005*PARAMETROS!$B$4)+(AC1005*PARAMETROS!$C$4),
N1005=PARAMETROS!$A$5,(AF1005*PARAMETROS!$B$5)+(AC1005*PARAMETROS!$C$5),
N1005=PARAMETROS!$A$6,(AF1005*PARAMETROS!$B$6)+(AC1005*PARAMETROS!$C$6),
N1005=PARAMETROS!$A$7,(AF1005*PARAMETROS!$B$7)+(AC1005*PARAMETROS!$C$7))+
_xlfn.IFS(O1005="",0,O1005=PARAMETROS!$A$2,(AG1005*PARAMETROS!$B$2)+(AD1005*PARAMETROS!$C$2),
O1005=PARAMETROS!$A$3,(AG1005*PARAMETROS!$B$3)+(AD1005*PARAMETROS!$C$3),
O1005=PARAMETROS!$A$4,(AG1005*PARAMETROS!$B$4)+(AD1005*PARAMETROS!$C$4),
O1005=PARAMETROS!$A$5,(AG1005*PARAMETROS!$B$5)+(AD1005*PARAMETROS!$C$5),
O1005=PARAMETROS!$A$6,(AG1005*PARAMETROS!$B$6)+(AD1005*PARAMETROS!$C$6),
O1005=PARAMETROS!$A$7,(AG1005*PARAMETROS!$B$7)+(AD1005*PARAMETROS!$C$7))</f>
        <v>0.12</v>
      </c>
      <c r="AI1005" s="12"/>
      <c r="AJ1005" s="12"/>
      <c r="AK1005" s="12"/>
    </row>
    <row r="1006" spans="1:37">
      <c r="A1006" s="3">
        <v>1005</v>
      </c>
      <c r="B1006" s="33">
        <v>45220.399745370371</v>
      </c>
      <c r="C1006" s="33">
        <v>45220.399745370371</v>
      </c>
      <c r="E1006" t="s">
        <v>2233</v>
      </c>
      <c r="F1006" t="s">
        <v>65</v>
      </c>
      <c r="G1006" s="3">
        <v>2387361</v>
      </c>
      <c r="J1006" t="s">
        <v>2234</v>
      </c>
      <c r="K1006" t="s">
        <v>2235</v>
      </c>
      <c r="L1006" t="s">
        <v>114</v>
      </c>
      <c r="M1006" s="23" t="s">
        <v>76</v>
      </c>
      <c r="N1006" s="23" t="s">
        <v>70</v>
      </c>
      <c r="P1006" s="25" t="s">
        <v>118</v>
      </c>
      <c r="Q1006" s="25" t="s">
        <v>48</v>
      </c>
      <c r="S1006" t="s">
        <v>60</v>
      </c>
      <c r="T1006" t="s">
        <v>102</v>
      </c>
      <c r="AA1006" s="28" t="str">
        <f t="shared" si="105"/>
        <v>2387361</v>
      </c>
      <c r="AB1006" s="27" t="str">
        <f t="shared" si="106"/>
        <v>6</v>
      </c>
      <c r="AC1006" s="27" t="str">
        <f t="shared" si="107"/>
        <v>2</v>
      </c>
      <c r="AD1006" s="27">
        <f t="shared" si="108"/>
        <v>0</v>
      </c>
      <c r="AE1006" s="3">
        <f t="shared" si="109"/>
        <v>0</v>
      </c>
      <c r="AF1006" s="3">
        <f t="shared" si="110"/>
        <v>0</v>
      </c>
      <c r="AG1006" s="3">
        <f t="shared" si="111"/>
        <v>0</v>
      </c>
      <c r="AH1006" s="12" cm="1">
        <f t="array" ref="AH1006">_xlfn.IFS(M1006=PARAMETROS!$A$2,(AE1006*PARAMETROS!$B$2)+(AB1006*PARAMETROS!$C$2),
M1006=PARAMETROS!$A$3,(AE1006*PARAMETROS!$B$3)+(AB1006*PARAMETROS!$C$3),
M1006=PARAMETROS!$A$4,(AE1006*PARAMETROS!$B$4)+(AB1006*PARAMETROS!$C$4),
M1006=PARAMETROS!$A$5,(AE1006*PARAMETROS!$B$5)+(AB1006*PARAMETROS!$C$5),
M1006=PARAMETROS!$A$6,(AE1006*PARAMETROS!$B$6)+(AB1006*PARAMETROS!$C$6),
M1006=PARAMETROS!$A$7,(AE1006*PARAMETROS!$B$7)+(AB1006*PARAMETROS!$C$7))+
_xlfn.IFS(N1006="",0,N1006=PARAMETROS!$A$2,(AF1006*PARAMETROS!$B$2)+(AC1006*PARAMETROS!$C$2),
N1006=PARAMETROS!$A$3,(AF1006*PARAMETROS!$B$3)+(AC1006*PARAMETROS!$C$3),
N1006=PARAMETROS!$A$4,(AF1006*PARAMETROS!$B$4)+(AC1006*PARAMETROS!$C$4),
N1006=PARAMETROS!$A$5,(AF1006*PARAMETROS!$B$5)+(AC1006*PARAMETROS!$C$5),
N1006=PARAMETROS!$A$6,(AF1006*PARAMETROS!$B$6)+(AC1006*PARAMETROS!$C$6),
N1006=PARAMETROS!$A$7,(AF1006*PARAMETROS!$B$7)+(AC1006*PARAMETROS!$C$7))+
_xlfn.IFS(O1006="",0,O1006=PARAMETROS!$A$2,(AG1006*PARAMETROS!$B$2)+(AD1006*PARAMETROS!$C$2),
O1006=PARAMETROS!$A$3,(AG1006*PARAMETROS!$B$3)+(AD1006*PARAMETROS!$C$3),
O1006=PARAMETROS!$A$4,(AG1006*PARAMETROS!$B$4)+(AD1006*PARAMETROS!$C$4),
O1006=PARAMETROS!$A$5,(AG1006*PARAMETROS!$B$5)+(AD1006*PARAMETROS!$C$5),
O1006=PARAMETROS!$A$6,(AG1006*PARAMETROS!$B$6)+(AD1006*PARAMETROS!$C$6),
O1006=PARAMETROS!$A$7,(AG1006*PARAMETROS!$B$7)+(AD1006*PARAMETROS!$C$7))</f>
        <v>1.08</v>
      </c>
      <c r="AI1006" s="12"/>
      <c r="AJ1006" s="12"/>
      <c r="AK1006" s="12"/>
    </row>
    <row r="1007" spans="1:37">
      <c r="A1007" s="3">
        <v>1006</v>
      </c>
      <c r="B1007" s="33">
        <v>45220.396990740737</v>
      </c>
      <c r="C1007" s="33">
        <v>45220.396990740737</v>
      </c>
      <c r="E1007" t="s">
        <v>2221</v>
      </c>
      <c r="F1007" t="s">
        <v>65</v>
      </c>
      <c r="G1007" s="3">
        <v>2387360</v>
      </c>
      <c r="J1007" t="s">
        <v>2236</v>
      </c>
      <c r="K1007" t="s">
        <v>2237</v>
      </c>
      <c r="L1007" t="s">
        <v>97</v>
      </c>
      <c r="M1007" s="23" t="s">
        <v>47</v>
      </c>
      <c r="P1007" s="25" t="s">
        <v>58</v>
      </c>
      <c r="Q1007" s="25"/>
      <c r="S1007" t="s">
        <v>60</v>
      </c>
      <c r="T1007" t="s">
        <v>87</v>
      </c>
      <c r="AA1007" s="28" t="str">
        <f t="shared" si="105"/>
        <v>2387360</v>
      </c>
      <c r="AB1007" s="27" t="str">
        <f t="shared" si="106"/>
        <v>1</v>
      </c>
      <c r="AC1007" s="27">
        <f t="shared" si="107"/>
        <v>0</v>
      </c>
      <c r="AD1007" s="27">
        <f t="shared" si="108"/>
        <v>0</v>
      </c>
      <c r="AE1007" s="3">
        <f t="shared" si="109"/>
        <v>0</v>
      </c>
      <c r="AF1007" s="3">
        <f t="shared" si="110"/>
        <v>0</v>
      </c>
      <c r="AG1007" s="3">
        <f t="shared" si="111"/>
        <v>0</v>
      </c>
      <c r="AH1007" s="12" cm="1">
        <f t="array" ref="AH1007">_xlfn.IFS(M1007=PARAMETROS!$A$2,(AE1007*PARAMETROS!$B$2)+(AB1007*PARAMETROS!$C$2),
M1007=PARAMETROS!$A$3,(AE1007*PARAMETROS!$B$3)+(AB1007*PARAMETROS!$C$3),
M1007=PARAMETROS!$A$4,(AE1007*PARAMETROS!$B$4)+(AB1007*PARAMETROS!$C$4),
M1007=PARAMETROS!$A$5,(AE1007*PARAMETROS!$B$5)+(AB1007*PARAMETROS!$C$5),
M1007=PARAMETROS!$A$6,(AE1007*PARAMETROS!$B$6)+(AB1007*PARAMETROS!$C$6),
M1007=PARAMETROS!$A$7,(AE1007*PARAMETROS!$B$7)+(AB1007*PARAMETROS!$C$7))+
_xlfn.IFS(N1007="",0,N1007=PARAMETROS!$A$2,(AF1007*PARAMETROS!$B$2)+(AC1007*PARAMETROS!$C$2),
N1007=PARAMETROS!$A$3,(AF1007*PARAMETROS!$B$3)+(AC1007*PARAMETROS!$C$3),
N1007=PARAMETROS!$A$4,(AF1007*PARAMETROS!$B$4)+(AC1007*PARAMETROS!$C$4),
N1007=PARAMETROS!$A$5,(AF1007*PARAMETROS!$B$5)+(AC1007*PARAMETROS!$C$5),
N1007=PARAMETROS!$A$6,(AF1007*PARAMETROS!$B$6)+(AC1007*PARAMETROS!$C$6),
N1007=PARAMETROS!$A$7,(AF1007*PARAMETROS!$B$7)+(AC1007*PARAMETROS!$C$7))+
_xlfn.IFS(O1007="",0,O1007=PARAMETROS!$A$2,(AG1007*PARAMETROS!$B$2)+(AD1007*PARAMETROS!$C$2),
O1007=PARAMETROS!$A$3,(AG1007*PARAMETROS!$B$3)+(AD1007*PARAMETROS!$C$3),
O1007=PARAMETROS!$A$4,(AG1007*PARAMETROS!$B$4)+(AD1007*PARAMETROS!$C$4),
O1007=PARAMETROS!$A$5,(AG1007*PARAMETROS!$B$5)+(AD1007*PARAMETROS!$C$5),
O1007=PARAMETROS!$A$6,(AG1007*PARAMETROS!$B$6)+(AD1007*PARAMETROS!$C$6),
O1007=PARAMETROS!$A$7,(AG1007*PARAMETROS!$B$7)+(AD1007*PARAMETROS!$C$7))</f>
        <v>0.06</v>
      </c>
      <c r="AI1007" s="12"/>
      <c r="AJ1007" s="12"/>
      <c r="AK1007" s="12"/>
    </row>
    <row r="1008" spans="1:37">
      <c r="A1008" s="3">
        <v>1007</v>
      </c>
      <c r="B1008" s="33">
        <v>45220.390567129631</v>
      </c>
      <c r="C1008" s="33">
        <v>45220.390567129631</v>
      </c>
      <c r="E1008" t="s">
        <v>2238</v>
      </c>
      <c r="F1008" t="s">
        <v>65</v>
      </c>
      <c r="G1008" s="3">
        <v>2387359</v>
      </c>
      <c r="J1008" t="s">
        <v>2239</v>
      </c>
      <c r="K1008" t="s">
        <v>2240</v>
      </c>
      <c r="L1008" t="s">
        <v>56</v>
      </c>
      <c r="M1008" s="23" t="s">
        <v>47</v>
      </c>
      <c r="P1008" s="25" t="s">
        <v>59</v>
      </c>
      <c r="Q1008" s="25"/>
      <c r="S1008" t="s">
        <v>60</v>
      </c>
      <c r="T1008" t="s">
        <v>61</v>
      </c>
      <c r="U1008" t="s">
        <v>62</v>
      </c>
      <c r="AA1008" s="28" t="str">
        <f t="shared" si="105"/>
        <v>2387359</v>
      </c>
      <c r="AB1008" s="27" t="str">
        <f t="shared" si="106"/>
        <v>4</v>
      </c>
      <c r="AC1008" s="27">
        <f t="shared" si="107"/>
        <v>0</v>
      </c>
      <c r="AD1008" s="27">
        <f t="shared" si="108"/>
        <v>0</v>
      </c>
      <c r="AE1008" s="3">
        <f t="shared" si="109"/>
        <v>0</v>
      </c>
      <c r="AF1008" s="3">
        <f t="shared" si="110"/>
        <v>0</v>
      </c>
      <c r="AG1008" s="3">
        <f t="shared" si="111"/>
        <v>0</v>
      </c>
      <c r="AH1008" s="12" cm="1">
        <f t="array" ref="AH1008">_xlfn.IFS(M1008=PARAMETROS!$A$2,(AE1008*PARAMETROS!$B$2)+(AB1008*PARAMETROS!$C$2),
M1008=PARAMETROS!$A$3,(AE1008*PARAMETROS!$B$3)+(AB1008*PARAMETROS!$C$3),
M1008=PARAMETROS!$A$4,(AE1008*PARAMETROS!$B$4)+(AB1008*PARAMETROS!$C$4),
M1008=PARAMETROS!$A$5,(AE1008*PARAMETROS!$B$5)+(AB1008*PARAMETROS!$C$5),
M1008=PARAMETROS!$A$6,(AE1008*PARAMETROS!$B$6)+(AB1008*PARAMETROS!$C$6),
M1008=PARAMETROS!$A$7,(AE1008*PARAMETROS!$B$7)+(AB1008*PARAMETROS!$C$7))+
_xlfn.IFS(N1008="",0,N1008=PARAMETROS!$A$2,(AF1008*PARAMETROS!$B$2)+(AC1008*PARAMETROS!$C$2),
N1008=PARAMETROS!$A$3,(AF1008*PARAMETROS!$B$3)+(AC1008*PARAMETROS!$C$3),
N1008=PARAMETROS!$A$4,(AF1008*PARAMETROS!$B$4)+(AC1008*PARAMETROS!$C$4),
N1008=PARAMETROS!$A$5,(AF1008*PARAMETROS!$B$5)+(AC1008*PARAMETROS!$C$5),
N1008=PARAMETROS!$A$6,(AF1008*PARAMETROS!$B$6)+(AC1008*PARAMETROS!$C$6),
N1008=PARAMETROS!$A$7,(AF1008*PARAMETROS!$B$7)+(AC1008*PARAMETROS!$C$7))+
_xlfn.IFS(O1008="",0,O1008=PARAMETROS!$A$2,(AG1008*PARAMETROS!$B$2)+(AD1008*PARAMETROS!$C$2),
O1008=PARAMETROS!$A$3,(AG1008*PARAMETROS!$B$3)+(AD1008*PARAMETROS!$C$3),
O1008=PARAMETROS!$A$4,(AG1008*PARAMETROS!$B$4)+(AD1008*PARAMETROS!$C$4),
O1008=PARAMETROS!$A$5,(AG1008*PARAMETROS!$B$5)+(AD1008*PARAMETROS!$C$5),
O1008=PARAMETROS!$A$6,(AG1008*PARAMETROS!$B$6)+(AD1008*PARAMETROS!$C$6),
O1008=PARAMETROS!$A$7,(AG1008*PARAMETROS!$B$7)+(AD1008*PARAMETROS!$C$7))</f>
        <v>0.24</v>
      </c>
      <c r="AI1008" s="12"/>
      <c r="AJ1008" s="12"/>
      <c r="AK1008" s="12"/>
    </row>
    <row r="1009" spans="1:37">
      <c r="A1009" s="3">
        <v>1008</v>
      </c>
      <c r="B1009" s="33">
        <v>45220.380590277775</v>
      </c>
      <c r="C1009" s="33">
        <v>45220.380590277775</v>
      </c>
      <c r="E1009" t="s">
        <v>2230</v>
      </c>
      <c r="F1009" t="s">
        <v>65</v>
      </c>
      <c r="G1009" s="3">
        <v>2386987</v>
      </c>
      <c r="J1009" t="s">
        <v>2241</v>
      </c>
      <c r="K1009" t="s">
        <v>2242</v>
      </c>
      <c r="L1009" t="s">
        <v>125</v>
      </c>
      <c r="M1009" s="23" t="s">
        <v>138</v>
      </c>
      <c r="P1009" s="25" t="s">
        <v>59</v>
      </c>
      <c r="Q1009" s="25"/>
      <c r="S1009" t="s">
        <v>49</v>
      </c>
      <c r="AA1009" s="28" t="str">
        <f t="shared" si="105"/>
        <v>2386987</v>
      </c>
      <c r="AB1009" s="27" t="str">
        <f t="shared" si="106"/>
        <v>4</v>
      </c>
      <c r="AC1009" s="27">
        <f t="shared" si="107"/>
        <v>0</v>
      </c>
      <c r="AD1009" s="27">
        <f t="shared" si="108"/>
        <v>0</v>
      </c>
      <c r="AE1009" s="3">
        <f t="shared" si="109"/>
        <v>0</v>
      </c>
      <c r="AF1009" s="3">
        <f t="shared" si="110"/>
        <v>0</v>
      </c>
      <c r="AG1009" s="3">
        <f t="shared" si="111"/>
        <v>0</v>
      </c>
      <c r="AH1009" s="12" cm="1">
        <f t="array" ref="AH1009">_xlfn.IFS(M1009=PARAMETROS!$A$2,(AE1009*PARAMETROS!$B$2)+(AB1009*PARAMETROS!$C$2),
M1009=PARAMETROS!$A$3,(AE1009*PARAMETROS!$B$3)+(AB1009*PARAMETROS!$C$3),
M1009=PARAMETROS!$A$4,(AE1009*PARAMETROS!$B$4)+(AB1009*PARAMETROS!$C$4),
M1009=PARAMETROS!$A$5,(AE1009*PARAMETROS!$B$5)+(AB1009*PARAMETROS!$C$5),
M1009=PARAMETROS!$A$6,(AE1009*PARAMETROS!$B$6)+(AB1009*PARAMETROS!$C$6),
M1009=PARAMETROS!$A$7,(AE1009*PARAMETROS!$B$7)+(AB1009*PARAMETROS!$C$7))+
_xlfn.IFS(N1009="",0,N1009=PARAMETROS!$A$2,(AF1009*PARAMETROS!$B$2)+(AC1009*PARAMETROS!$C$2),
N1009=PARAMETROS!$A$3,(AF1009*PARAMETROS!$B$3)+(AC1009*PARAMETROS!$C$3),
N1009=PARAMETROS!$A$4,(AF1009*PARAMETROS!$B$4)+(AC1009*PARAMETROS!$C$4),
N1009=PARAMETROS!$A$5,(AF1009*PARAMETROS!$B$5)+(AC1009*PARAMETROS!$C$5),
N1009=PARAMETROS!$A$6,(AF1009*PARAMETROS!$B$6)+(AC1009*PARAMETROS!$C$6),
N1009=PARAMETROS!$A$7,(AF1009*PARAMETROS!$B$7)+(AC1009*PARAMETROS!$C$7))+
_xlfn.IFS(O1009="",0,O1009=PARAMETROS!$A$2,(AG1009*PARAMETROS!$B$2)+(AD1009*PARAMETROS!$C$2),
O1009=PARAMETROS!$A$3,(AG1009*PARAMETROS!$B$3)+(AD1009*PARAMETROS!$C$3),
O1009=PARAMETROS!$A$4,(AG1009*PARAMETROS!$B$4)+(AD1009*PARAMETROS!$C$4),
O1009=PARAMETROS!$A$5,(AG1009*PARAMETROS!$B$5)+(AD1009*PARAMETROS!$C$5),
O1009=PARAMETROS!$A$6,(AG1009*PARAMETROS!$B$6)+(AD1009*PARAMETROS!$C$6),
O1009=PARAMETROS!$A$7,(AG1009*PARAMETROS!$B$7)+(AD1009*PARAMETROS!$C$7))</f>
        <v>0.24</v>
      </c>
      <c r="AI1009" s="12"/>
      <c r="AJ1009" s="12"/>
      <c r="AK1009" s="12"/>
    </row>
    <row r="1010" spans="1:37">
      <c r="A1010" s="3">
        <v>1009</v>
      </c>
      <c r="B1010" s="33">
        <v>45220.375034722223</v>
      </c>
      <c r="C1010" s="33">
        <v>45220.375034722223</v>
      </c>
      <c r="E1010" t="s">
        <v>2227</v>
      </c>
      <c r="F1010" t="s">
        <v>65</v>
      </c>
      <c r="G1010" s="3">
        <v>2386963</v>
      </c>
      <c r="J1010" t="s">
        <v>2243</v>
      </c>
      <c r="K1010" t="s">
        <v>2244</v>
      </c>
      <c r="L1010" t="s">
        <v>129</v>
      </c>
      <c r="M1010" s="23" t="s">
        <v>76</v>
      </c>
      <c r="P1010" s="25" t="s">
        <v>48</v>
      </c>
      <c r="S1010" t="s">
        <v>49</v>
      </c>
      <c r="AA1010" s="28" t="str">
        <f t="shared" si="105"/>
        <v>2386963</v>
      </c>
      <c r="AB1010" s="27" t="str">
        <f t="shared" si="106"/>
        <v>2</v>
      </c>
      <c r="AC1010" s="27">
        <f t="shared" si="107"/>
        <v>0</v>
      </c>
      <c r="AD1010" s="27">
        <f t="shared" si="108"/>
        <v>0</v>
      </c>
      <c r="AE1010" s="3">
        <f t="shared" si="109"/>
        <v>0</v>
      </c>
      <c r="AF1010" s="3">
        <f t="shared" si="110"/>
        <v>0</v>
      </c>
      <c r="AG1010" s="3">
        <f t="shared" si="111"/>
        <v>0</v>
      </c>
      <c r="AH1010" s="12" cm="1">
        <f t="array" ref="AH1010">_xlfn.IFS(M1010=PARAMETROS!$A$2,(AE1010*PARAMETROS!$B$2)+(AB1010*PARAMETROS!$C$2),
M1010=PARAMETROS!$A$3,(AE1010*PARAMETROS!$B$3)+(AB1010*PARAMETROS!$C$3),
M1010=PARAMETROS!$A$4,(AE1010*PARAMETROS!$B$4)+(AB1010*PARAMETROS!$C$4),
M1010=PARAMETROS!$A$5,(AE1010*PARAMETROS!$B$5)+(AB1010*PARAMETROS!$C$5),
M1010=PARAMETROS!$A$6,(AE1010*PARAMETROS!$B$6)+(AB1010*PARAMETROS!$C$6),
M1010=PARAMETROS!$A$7,(AE1010*PARAMETROS!$B$7)+(AB1010*PARAMETROS!$C$7))+
_xlfn.IFS(N1010="",0,N1010=PARAMETROS!$A$2,(AF1010*PARAMETROS!$B$2)+(AC1010*PARAMETROS!$C$2),
N1010=PARAMETROS!$A$3,(AF1010*PARAMETROS!$B$3)+(AC1010*PARAMETROS!$C$3),
N1010=PARAMETROS!$A$4,(AF1010*PARAMETROS!$B$4)+(AC1010*PARAMETROS!$C$4),
N1010=PARAMETROS!$A$5,(AF1010*PARAMETROS!$B$5)+(AC1010*PARAMETROS!$C$5),
N1010=PARAMETROS!$A$6,(AF1010*PARAMETROS!$B$6)+(AC1010*PARAMETROS!$C$6),
N1010=PARAMETROS!$A$7,(AF1010*PARAMETROS!$B$7)+(AC1010*PARAMETROS!$C$7))+
_xlfn.IFS(O1010="",0,O1010=PARAMETROS!$A$2,(AG1010*PARAMETROS!$B$2)+(AD1010*PARAMETROS!$C$2),
O1010=PARAMETROS!$A$3,(AG1010*PARAMETROS!$B$3)+(AD1010*PARAMETROS!$C$3),
O1010=PARAMETROS!$A$4,(AG1010*PARAMETROS!$B$4)+(AD1010*PARAMETROS!$C$4),
O1010=PARAMETROS!$A$5,(AG1010*PARAMETROS!$B$5)+(AD1010*PARAMETROS!$C$5),
O1010=PARAMETROS!$A$6,(AG1010*PARAMETROS!$B$6)+(AD1010*PARAMETROS!$C$6),
O1010=PARAMETROS!$A$7,(AG1010*PARAMETROS!$B$7)+(AD1010*PARAMETROS!$C$7))</f>
        <v>0.24</v>
      </c>
      <c r="AI1010" s="12"/>
      <c r="AJ1010" s="12"/>
      <c r="AK1010" s="12"/>
    </row>
    <row r="1011" spans="1:37">
      <c r="A1011" s="3">
        <v>1010</v>
      </c>
      <c r="B1011" s="33">
        <v>45220.374965277777</v>
      </c>
      <c r="C1011" s="33">
        <v>45220.374965277777</v>
      </c>
      <c r="E1011" t="s">
        <v>2221</v>
      </c>
      <c r="F1011" t="s">
        <v>65</v>
      </c>
      <c r="G1011" s="3">
        <v>2386962</v>
      </c>
      <c r="J1011" t="s">
        <v>2245</v>
      </c>
      <c r="K1011" t="s">
        <v>2246</v>
      </c>
      <c r="L1011" t="s">
        <v>46</v>
      </c>
      <c r="M1011" s="23" t="s">
        <v>47</v>
      </c>
      <c r="N1011" s="23" t="s">
        <v>47</v>
      </c>
      <c r="P1011" s="25" t="s">
        <v>58</v>
      </c>
      <c r="Q1011" s="25" t="s">
        <v>59</v>
      </c>
      <c r="S1011" t="s">
        <v>60</v>
      </c>
      <c r="T1011" t="s">
        <v>61</v>
      </c>
      <c r="U1011" t="s">
        <v>62</v>
      </c>
      <c r="AA1011" s="28" t="str">
        <f t="shared" si="105"/>
        <v>2386962</v>
      </c>
      <c r="AB1011" s="27" t="str">
        <f t="shared" si="106"/>
        <v>1</v>
      </c>
      <c r="AC1011" s="27" t="str">
        <f t="shared" si="107"/>
        <v>4</v>
      </c>
      <c r="AD1011" s="27">
        <f t="shared" si="108"/>
        <v>0</v>
      </c>
      <c r="AE1011" s="3">
        <f t="shared" si="109"/>
        <v>0</v>
      </c>
      <c r="AF1011" s="3">
        <f t="shared" si="110"/>
        <v>0</v>
      </c>
      <c r="AG1011" s="3">
        <f t="shared" si="111"/>
        <v>0</v>
      </c>
      <c r="AH1011" s="12" cm="1">
        <f t="array" ref="AH1011">_xlfn.IFS(M1011=PARAMETROS!$A$2,(AE1011*PARAMETROS!$B$2)+(AB1011*PARAMETROS!$C$2),
M1011=PARAMETROS!$A$3,(AE1011*PARAMETROS!$B$3)+(AB1011*PARAMETROS!$C$3),
M1011=PARAMETROS!$A$4,(AE1011*PARAMETROS!$B$4)+(AB1011*PARAMETROS!$C$4),
M1011=PARAMETROS!$A$5,(AE1011*PARAMETROS!$B$5)+(AB1011*PARAMETROS!$C$5),
M1011=PARAMETROS!$A$6,(AE1011*PARAMETROS!$B$6)+(AB1011*PARAMETROS!$C$6),
M1011=PARAMETROS!$A$7,(AE1011*PARAMETROS!$B$7)+(AB1011*PARAMETROS!$C$7))+
_xlfn.IFS(N1011="",0,N1011=PARAMETROS!$A$2,(AF1011*PARAMETROS!$B$2)+(AC1011*PARAMETROS!$C$2),
N1011=PARAMETROS!$A$3,(AF1011*PARAMETROS!$B$3)+(AC1011*PARAMETROS!$C$3),
N1011=PARAMETROS!$A$4,(AF1011*PARAMETROS!$B$4)+(AC1011*PARAMETROS!$C$4),
N1011=PARAMETROS!$A$5,(AF1011*PARAMETROS!$B$5)+(AC1011*PARAMETROS!$C$5),
N1011=PARAMETROS!$A$6,(AF1011*PARAMETROS!$B$6)+(AC1011*PARAMETROS!$C$6),
N1011=PARAMETROS!$A$7,(AF1011*PARAMETROS!$B$7)+(AC1011*PARAMETROS!$C$7))+
_xlfn.IFS(O1011="",0,O1011=PARAMETROS!$A$2,(AG1011*PARAMETROS!$B$2)+(AD1011*PARAMETROS!$C$2),
O1011=PARAMETROS!$A$3,(AG1011*PARAMETROS!$B$3)+(AD1011*PARAMETROS!$C$3),
O1011=PARAMETROS!$A$4,(AG1011*PARAMETROS!$B$4)+(AD1011*PARAMETROS!$C$4),
O1011=PARAMETROS!$A$5,(AG1011*PARAMETROS!$B$5)+(AD1011*PARAMETROS!$C$5),
O1011=PARAMETROS!$A$6,(AG1011*PARAMETROS!$B$6)+(AD1011*PARAMETROS!$C$6),
O1011=PARAMETROS!$A$7,(AG1011*PARAMETROS!$B$7)+(AD1011*PARAMETROS!$C$7))</f>
        <v>0.3</v>
      </c>
      <c r="AI1011" s="12"/>
      <c r="AJ1011" s="12"/>
      <c r="AK1011" s="12"/>
    </row>
    <row r="1012" spans="1:37">
      <c r="A1012" s="3">
        <v>1011</v>
      </c>
      <c r="B1012" s="33">
        <v>45220.366828703707</v>
      </c>
      <c r="C1012" s="33">
        <v>45220.366828703707</v>
      </c>
      <c r="E1012" t="s">
        <v>2227</v>
      </c>
      <c r="F1012" t="s">
        <v>65</v>
      </c>
      <c r="G1012" s="3">
        <v>2386961</v>
      </c>
      <c r="J1012" t="s">
        <v>2247</v>
      </c>
      <c r="K1012" t="s">
        <v>2248</v>
      </c>
      <c r="L1012" t="s">
        <v>56</v>
      </c>
      <c r="M1012" s="23" t="s">
        <v>76</v>
      </c>
      <c r="N1012" s="23" t="s">
        <v>47</v>
      </c>
      <c r="P1012" s="25" t="s">
        <v>59</v>
      </c>
      <c r="Q1012" s="25" t="s">
        <v>59</v>
      </c>
      <c r="S1012" t="s">
        <v>49</v>
      </c>
      <c r="AA1012" s="28" t="str">
        <f t="shared" si="105"/>
        <v>2386961</v>
      </c>
      <c r="AB1012" s="27" t="str">
        <f t="shared" si="106"/>
        <v>4</v>
      </c>
      <c r="AC1012" s="27" t="str">
        <f t="shared" si="107"/>
        <v>4</v>
      </c>
      <c r="AD1012" s="27">
        <f t="shared" si="108"/>
        <v>0</v>
      </c>
      <c r="AE1012" s="3">
        <f t="shared" si="109"/>
        <v>0</v>
      </c>
      <c r="AF1012" s="3">
        <f t="shared" si="110"/>
        <v>0</v>
      </c>
      <c r="AG1012" s="3">
        <f t="shared" si="111"/>
        <v>0</v>
      </c>
      <c r="AH1012" s="12" cm="1">
        <f t="array" ref="AH1012">_xlfn.IFS(M1012=PARAMETROS!$A$2,(AE1012*PARAMETROS!$B$2)+(AB1012*PARAMETROS!$C$2),
M1012=PARAMETROS!$A$3,(AE1012*PARAMETROS!$B$3)+(AB1012*PARAMETROS!$C$3),
M1012=PARAMETROS!$A$4,(AE1012*PARAMETROS!$B$4)+(AB1012*PARAMETROS!$C$4),
M1012=PARAMETROS!$A$5,(AE1012*PARAMETROS!$B$5)+(AB1012*PARAMETROS!$C$5),
M1012=PARAMETROS!$A$6,(AE1012*PARAMETROS!$B$6)+(AB1012*PARAMETROS!$C$6),
M1012=PARAMETROS!$A$7,(AE1012*PARAMETROS!$B$7)+(AB1012*PARAMETROS!$C$7))+
_xlfn.IFS(N1012="",0,N1012=PARAMETROS!$A$2,(AF1012*PARAMETROS!$B$2)+(AC1012*PARAMETROS!$C$2),
N1012=PARAMETROS!$A$3,(AF1012*PARAMETROS!$B$3)+(AC1012*PARAMETROS!$C$3),
N1012=PARAMETROS!$A$4,(AF1012*PARAMETROS!$B$4)+(AC1012*PARAMETROS!$C$4),
N1012=PARAMETROS!$A$5,(AF1012*PARAMETROS!$B$5)+(AC1012*PARAMETROS!$C$5),
N1012=PARAMETROS!$A$6,(AF1012*PARAMETROS!$B$6)+(AC1012*PARAMETROS!$C$6),
N1012=PARAMETROS!$A$7,(AF1012*PARAMETROS!$B$7)+(AC1012*PARAMETROS!$C$7))+
_xlfn.IFS(O1012="",0,O1012=PARAMETROS!$A$2,(AG1012*PARAMETROS!$B$2)+(AD1012*PARAMETROS!$C$2),
O1012=PARAMETROS!$A$3,(AG1012*PARAMETROS!$B$3)+(AD1012*PARAMETROS!$C$3),
O1012=PARAMETROS!$A$4,(AG1012*PARAMETROS!$B$4)+(AD1012*PARAMETROS!$C$4),
O1012=PARAMETROS!$A$5,(AG1012*PARAMETROS!$B$5)+(AD1012*PARAMETROS!$C$5),
O1012=PARAMETROS!$A$6,(AG1012*PARAMETROS!$B$6)+(AD1012*PARAMETROS!$C$6),
O1012=PARAMETROS!$A$7,(AG1012*PARAMETROS!$B$7)+(AD1012*PARAMETROS!$C$7))</f>
        <v>0.72</v>
      </c>
      <c r="AI1012" s="12"/>
      <c r="AJ1012" s="12"/>
      <c r="AK1012" s="12"/>
    </row>
    <row r="1013" spans="1:37">
      <c r="A1013" s="3">
        <v>1012</v>
      </c>
      <c r="B1013" s="33">
        <v>45220.362847222219</v>
      </c>
      <c r="C1013" s="33">
        <v>45220.362847222219</v>
      </c>
      <c r="E1013" t="s">
        <v>2230</v>
      </c>
      <c r="F1013" t="s">
        <v>65</v>
      </c>
      <c r="G1013" s="3">
        <v>2386960</v>
      </c>
      <c r="J1013" t="s">
        <v>2249</v>
      </c>
      <c r="K1013" t="s">
        <v>2250</v>
      </c>
      <c r="L1013" t="s">
        <v>69</v>
      </c>
      <c r="M1013" s="23" t="s">
        <v>138</v>
      </c>
      <c r="P1013" s="25" t="s">
        <v>48</v>
      </c>
      <c r="Q1013" s="25"/>
      <c r="S1013" t="s">
        <v>49</v>
      </c>
      <c r="AA1013" s="28" t="str">
        <f t="shared" si="105"/>
        <v>2386960</v>
      </c>
      <c r="AB1013" s="27" t="str">
        <f t="shared" si="106"/>
        <v>2</v>
      </c>
      <c r="AC1013" s="27">
        <f t="shared" si="107"/>
        <v>0</v>
      </c>
      <c r="AD1013" s="27">
        <f t="shared" si="108"/>
        <v>0</v>
      </c>
      <c r="AE1013" s="3">
        <f t="shared" si="109"/>
        <v>0</v>
      </c>
      <c r="AF1013" s="3">
        <f t="shared" si="110"/>
        <v>0</v>
      </c>
      <c r="AG1013" s="3">
        <f t="shared" si="111"/>
        <v>0</v>
      </c>
      <c r="AH1013" s="12" cm="1">
        <f t="array" ref="AH1013">_xlfn.IFS(M1013=PARAMETROS!$A$2,(AE1013*PARAMETROS!$B$2)+(AB1013*PARAMETROS!$C$2),
M1013=PARAMETROS!$A$3,(AE1013*PARAMETROS!$B$3)+(AB1013*PARAMETROS!$C$3),
M1013=PARAMETROS!$A$4,(AE1013*PARAMETROS!$B$4)+(AB1013*PARAMETROS!$C$4),
M1013=PARAMETROS!$A$5,(AE1013*PARAMETROS!$B$5)+(AB1013*PARAMETROS!$C$5),
M1013=PARAMETROS!$A$6,(AE1013*PARAMETROS!$B$6)+(AB1013*PARAMETROS!$C$6),
M1013=PARAMETROS!$A$7,(AE1013*PARAMETROS!$B$7)+(AB1013*PARAMETROS!$C$7))+
_xlfn.IFS(N1013="",0,N1013=PARAMETROS!$A$2,(AF1013*PARAMETROS!$B$2)+(AC1013*PARAMETROS!$C$2),
N1013=PARAMETROS!$A$3,(AF1013*PARAMETROS!$B$3)+(AC1013*PARAMETROS!$C$3),
N1013=PARAMETROS!$A$4,(AF1013*PARAMETROS!$B$4)+(AC1013*PARAMETROS!$C$4),
N1013=PARAMETROS!$A$5,(AF1013*PARAMETROS!$B$5)+(AC1013*PARAMETROS!$C$5),
N1013=PARAMETROS!$A$6,(AF1013*PARAMETROS!$B$6)+(AC1013*PARAMETROS!$C$6),
N1013=PARAMETROS!$A$7,(AF1013*PARAMETROS!$B$7)+(AC1013*PARAMETROS!$C$7))+
_xlfn.IFS(O1013="",0,O1013=PARAMETROS!$A$2,(AG1013*PARAMETROS!$B$2)+(AD1013*PARAMETROS!$C$2),
O1013=PARAMETROS!$A$3,(AG1013*PARAMETROS!$B$3)+(AD1013*PARAMETROS!$C$3),
O1013=PARAMETROS!$A$4,(AG1013*PARAMETROS!$B$4)+(AD1013*PARAMETROS!$C$4),
O1013=PARAMETROS!$A$5,(AG1013*PARAMETROS!$B$5)+(AD1013*PARAMETROS!$C$5),
O1013=PARAMETROS!$A$6,(AG1013*PARAMETROS!$B$6)+(AD1013*PARAMETROS!$C$6),
O1013=PARAMETROS!$A$7,(AG1013*PARAMETROS!$B$7)+(AD1013*PARAMETROS!$C$7))</f>
        <v>0.12</v>
      </c>
      <c r="AI1013" s="12"/>
      <c r="AJ1013" s="12"/>
      <c r="AK1013" s="12"/>
    </row>
    <row r="1014" spans="1:37">
      <c r="A1014" s="3">
        <v>1013</v>
      </c>
      <c r="B1014" s="33">
        <v>45220.35297453704</v>
      </c>
      <c r="C1014" s="33">
        <v>45220.35297453704</v>
      </c>
      <c r="E1014" t="s">
        <v>2238</v>
      </c>
      <c r="F1014" t="s">
        <v>65</v>
      </c>
      <c r="G1014" s="3">
        <v>2386959</v>
      </c>
      <c r="J1014" t="s">
        <v>2251</v>
      </c>
      <c r="K1014" t="s">
        <v>2252</v>
      </c>
      <c r="L1014" t="s">
        <v>75</v>
      </c>
      <c r="M1014" s="23" t="s">
        <v>82</v>
      </c>
      <c r="N1014" s="23" t="s">
        <v>70</v>
      </c>
      <c r="P1014" s="25" t="s">
        <v>48</v>
      </c>
      <c r="Q1014" s="25" t="s">
        <v>48</v>
      </c>
      <c r="S1014" t="s">
        <v>49</v>
      </c>
      <c r="AA1014" s="28" t="str">
        <f t="shared" si="105"/>
        <v>2386959</v>
      </c>
      <c r="AB1014" s="27" t="str">
        <f t="shared" si="106"/>
        <v>2</v>
      </c>
      <c r="AC1014" s="27" t="str">
        <f t="shared" si="107"/>
        <v>2</v>
      </c>
      <c r="AD1014" s="27">
        <f t="shared" si="108"/>
        <v>0</v>
      </c>
      <c r="AE1014" s="3">
        <f t="shared" si="109"/>
        <v>0</v>
      </c>
      <c r="AF1014" s="3">
        <f t="shared" si="110"/>
        <v>0</v>
      </c>
      <c r="AG1014" s="3">
        <f t="shared" si="111"/>
        <v>0</v>
      </c>
      <c r="AH1014" s="12" cm="1">
        <f t="array" ref="AH1014">_xlfn.IFS(M1014=PARAMETROS!$A$2,(AE1014*PARAMETROS!$B$2)+(AB1014*PARAMETROS!$C$2),
M1014=PARAMETROS!$A$3,(AE1014*PARAMETROS!$B$3)+(AB1014*PARAMETROS!$C$3),
M1014=PARAMETROS!$A$4,(AE1014*PARAMETROS!$B$4)+(AB1014*PARAMETROS!$C$4),
M1014=PARAMETROS!$A$5,(AE1014*PARAMETROS!$B$5)+(AB1014*PARAMETROS!$C$5),
M1014=PARAMETROS!$A$6,(AE1014*PARAMETROS!$B$6)+(AB1014*PARAMETROS!$C$6),
M1014=PARAMETROS!$A$7,(AE1014*PARAMETROS!$B$7)+(AB1014*PARAMETROS!$C$7))+
_xlfn.IFS(N1014="",0,N1014=PARAMETROS!$A$2,(AF1014*PARAMETROS!$B$2)+(AC1014*PARAMETROS!$C$2),
N1014=PARAMETROS!$A$3,(AF1014*PARAMETROS!$B$3)+(AC1014*PARAMETROS!$C$3),
N1014=PARAMETROS!$A$4,(AF1014*PARAMETROS!$B$4)+(AC1014*PARAMETROS!$C$4),
N1014=PARAMETROS!$A$5,(AF1014*PARAMETROS!$B$5)+(AC1014*PARAMETROS!$C$5),
N1014=PARAMETROS!$A$6,(AF1014*PARAMETROS!$B$6)+(AC1014*PARAMETROS!$C$6),
N1014=PARAMETROS!$A$7,(AF1014*PARAMETROS!$B$7)+(AC1014*PARAMETROS!$C$7))+
_xlfn.IFS(O1014="",0,O1014=PARAMETROS!$A$2,(AG1014*PARAMETROS!$B$2)+(AD1014*PARAMETROS!$C$2),
O1014=PARAMETROS!$A$3,(AG1014*PARAMETROS!$B$3)+(AD1014*PARAMETROS!$C$3),
O1014=PARAMETROS!$A$4,(AG1014*PARAMETROS!$B$4)+(AD1014*PARAMETROS!$C$4),
O1014=PARAMETROS!$A$5,(AG1014*PARAMETROS!$B$5)+(AD1014*PARAMETROS!$C$5),
O1014=PARAMETROS!$A$6,(AG1014*PARAMETROS!$B$6)+(AD1014*PARAMETROS!$C$6),
O1014=PARAMETROS!$A$7,(AG1014*PARAMETROS!$B$7)+(AD1014*PARAMETROS!$C$7))</f>
        <v>0.48</v>
      </c>
      <c r="AI1014" s="12"/>
      <c r="AJ1014" s="12"/>
      <c r="AK1014" s="12"/>
    </row>
    <row r="1015" spans="1:37">
      <c r="A1015" s="3">
        <v>1014</v>
      </c>
      <c r="B1015" s="33">
        <v>45220.347685185188</v>
      </c>
      <c r="C1015" s="33">
        <v>45220.347685185188</v>
      </c>
      <c r="E1015" t="s">
        <v>2230</v>
      </c>
      <c r="F1015" t="s">
        <v>65</v>
      </c>
      <c r="G1015" s="3">
        <v>2386958</v>
      </c>
      <c r="J1015" t="s">
        <v>2253</v>
      </c>
      <c r="K1015" t="s">
        <v>2254</v>
      </c>
      <c r="L1015" t="s">
        <v>81</v>
      </c>
      <c r="M1015" s="23" t="s">
        <v>70</v>
      </c>
      <c r="P1015" s="25" t="s">
        <v>48</v>
      </c>
      <c r="Q1015" s="25"/>
      <c r="S1015" t="s">
        <v>60</v>
      </c>
      <c r="T1015" t="s">
        <v>87</v>
      </c>
      <c r="AA1015" s="28" t="str">
        <f t="shared" si="105"/>
        <v>2386958</v>
      </c>
      <c r="AB1015" s="27" t="str">
        <f t="shared" si="106"/>
        <v>2</v>
      </c>
      <c r="AC1015" s="27">
        <f t="shared" si="107"/>
        <v>0</v>
      </c>
      <c r="AD1015" s="27">
        <f t="shared" si="108"/>
        <v>0</v>
      </c>
      <c r="AE1015" s="3">
        <f t="shared" si="109"/>
        <v>0</v>
      </c>
      <c r="AF1015" s="3">
        <f t="shared" si="110"/>
        <v>0</v>
      </c>
      <c r="AG1015" s="3">
        <f t="shared" si="111"/>
        <v>0</v>
      </c>
      <c r="AH1015" s="12" cm="1">
        <f t="array" ref="AH1015">_xlfn.IFS(M1015=PARAMETROS!$A$2,(AE1015*PARAMETROS!$B$2)+(AB1015*PARAMETROS!$C$2),
M1015=PARAMETROS!$A$3,(AE1015*PARAMETROS!$B$3)+(AB1015*PARAMETROS!$C$3),
M1015=PARAMETROS!$A$4,(AE1015*PARAMETROS!$B$4)+(AB1015*PARAMETROS!$C$4),
M1015=PARAMETROS!$A$5,(AE1015*PARAMETROS!$B$5)+(AB1015*PARAMETROS!$C$5),
M1015=PARAMETROS!$A$6,(AE1015*PARAMETROS!$B$6)+(AB1015*PARAMETROS!$C$6),
M1015=PARAMETROS!$A$7,(AE1015*PARAMETROS!$B$7)+(AB1015*PARAMETROS!$C$7))+
_xlfn.IFS(N1015="",0,N1015=PARAMETROS!$A$2,(AF1015*PARAMETROS!$B$2)+(AC1015*PARAMETROS!$C$2),
N1015=PARAMETROS!$A$3,(AF1015*PARAMETROS!$B$3)+(AC1015*PARAMETROS!$C$3),
N1015=PARAMETROS!$A$4,(AF1015*PARAMETROS!$B$4)+(AC1015*PARAMETROS!$C$4),
N1015=PARAMETROS!$A$5,(AF1015*PARAMETROS!$B$5)+(AC1015*PARAMETROS!$C$5),
N1015=PARAMETROS!$A$6,(AF1015*PARAMETROS!$B$6)+(AC1015*PARAMETROS!$C$6),
N1015=PARAMETROS!$A$7,(AF1015*PARAMETROS!$B$7)+(AC1015*PARAMETROS!$C$7))+
_xlfn.IFS(O1015="",0,O1015=PARAMETROS!$A$2,(AG1015*PARAMETROS!$B$2)+(AD1015*PARAMETROS!$C$2),
O1015=PARAMETROS!$A$3,(AG1015*PARAMETROS!$B$3)+(AD1015*PARAMETROS!$C$3),
O1015=PARAMETROS!$A$4,(AG1015*PARAMETROS!$B$4)+(AD1015*PARAMETROS!$C$4),
O1015=PARAMETROS!$A$5,(AG1015*PARAMETROS!$B$5)+(AD1015*PARAMETROS!$C$5),
O1015=PARAMETROS!$A$6,(AG1015*PARAMETROS!$B$6)+(AD1015*PARAMETROS!$C$6),
O1015=PARAMETROS!$A$7,(AG1015*PARAMETROS!$B$7)+(AD1015*PARAMETROS!$C$7))</f>
        <v>0.36</v>
      </c>
      <c r="AI1015" s="12"/>
      <c r="AJ1015" s="12"/>
      <c r="AK1015" s="12"/>
    </row>
    <row r="1016" spans="1:37">
      <c r="A1016" s="3">
        <v>1015</v>
      </c>
      <c r="B1016" s="33">
        <v>45220.347141203703</v>
      </c>
      <c r="C1016" s="33">
        <v>45220.347141203703</v>
      </c>
      <c r="E1016" t="s">
        <v>2227</v>
      </c>
      <c r="F1016" t="s">
        <v>65</v>
      </c>
      <c r="G1016" s="3">
        <v>2386957</v>
      </c>
      <c r="J1016" t="s">
        <v>2255</v>
      </c>
      <c r="K1016" t="s">
        <v>2256</v>
      </c>
      <c r="L1016" t="s">
        <v>86</v>
      </c>
      <c r="M1016" s="23" t="s">
        <v>47</v>
      </c>
      <c r="P1016" s="25" t="s">
        <v>93</v>
      </c>
      <c r="Q1016" s="25"/>
      <c r="S1016" t="s">
        <v>49</v>
      </c>
      <c r="AA1016" s="28" t="str">
        <f t="shared" si="105"/>
        <v>2386957</v>
      </c>
      <c r="AB1016" s="27" t="str">
        <f t="shared" si="106"/>
        <v>5</v>
      </c>
      <c r="AC1016" s="27">
        <f t="shared" si="107"/>
        <v>0</v>
      </c>
      <c r="AD1016" s="27">
        <f t="shared" si="108"/>
        <v>0</v>
      </c>
      <c r="AE1016" s="3">
        <f t="shared" si="109"/>
        <v>0</v>
      </c>
      <c r="AF1016" s="3">
        <f t="shared" si="110"/>
        <v>0</v>
      </c>
      <c r="AG1016" s="3">
        <f t="shared" si="111"/>
        <v>0</v>
      </c>
      <c r="AH1016" s="12" cm="1">
        <f t="array" ref="AH1016">_xlfn.IFS(M1016=PARAMETROS!$A$2,(AE1016*PARAMETROS!$B$2)+(AB1016*PARAMETROS!$C$2),
M1016=PARAMETROS!$A$3,(AE1016*PARAMETROS!$B$3)+(AB1016*PARAMETROS!$C$3),
M1016=PARAMETROS!$A$4,(AE1016*PARAMETROS!$B$4)+(AB1016*PARAMETROS!$C$4),
M1016=PARAMETROS!$A$5,(AE1016*PARAMETROS!$B$5)+(AB1016*PARAMETROS!$C$5),
M1016=PARAMETROS!$A$6,(AE1016*PARAMETROS!$B$6)+(AB1016*PARAMETROS!$C$6),
M1016=PARAMETROS!$A$7,(AE1016*PARAMETROS!$B$7)+(AB1016*PARAMETROS!$C$7))+
_xlfn.IFS(N1016="",0,N1016=PARAMETROS!$A$2,(AF1016*PARAMETROS!$B$2)+(AC1016*PARAMETROS!$C$2),
N1016=PARAMETROS!$A$3,(AF1016*PARAMETROS!$B$3)+(AC1016*PARAMETROS!$C$3),
N1016=PARAMETROS!$A$4,(AF1016*PARAMETROS!$B$4)+(AC1016*PARAMETROS!$C$4),
N1016=PARAMETROS!$A$5,(AF1016*PARAMETROS!$B$5)+(AC1016*PARAMETROS!$C$5),
N1016=PARAMETROS!$A$6,(AF1016*PARAMETROS!$B$6)+(AC1016*PARAMETROS!$C$6),
N1016=PARAMETROS!$A$7,(AF1016*PARAMETROS!$B$7)+(AC1016*PARAMETROS!$C$7))+
_xlfn.IFS(O1016="",0,O1016=PARAMETROS!$A$2,(AG1016*PARAMETROS!$B$2)+(AD1016*PARAMETROS!$C$2),
O1016=PARAMETROS!$A$3,(AG1016*PARAMETROS!$B$3)+(AD1016*PARAMETROS!$C$3),
O1016=PARAMETROS!$A$4,(AG1016*PARAMETROS!$B$4)+(AD1016*PARAMETROS!$C$4),
O1016=PARAMETROS!$A$5,(AG1016*PARAMETROS!$B$5)+(AD1016*PARAMETROS!$C$5),
O1016=PARAMETROS!$A$6,(AG1016*PARAMETROS!$B$6)+(AD1016*PARAMETROS!$C$6),
O1016=PARAMETROS!$A$7,(AG1016*PARAMETROS!$B$7)+(AD1016*PARAMETROS!$C$7))</f>
        <v>0.3</v>
      </c>
      <c r="AI1016" s="12"/>
      <c r="AJ1016" s="12"/>
      <c r="AK1016" s="12"/>
    </row>
    <row r="1017" spans="1:37">
      <c r="A1017" s="3">
        <v>1016</v>
      </c>
      <c r="B1017" s="33">
        <v>45220.339965277781</v>
      </c>
      <c r="C1017" s="33">
        <v>45220.339965277781</v>
      </c>
      <c r="E1017" t="s">
        <v>2224</v>
      </c>
      <c r="F1017" t="s">
        <v>65</v>
      </c>
      <c r="G1017" s="3">
        <v>2386955</v>
      </c>
      <c r="J1017" t="s">
        <v>2257</v>
      </c>
      <c r="K1017" t="s">
        <v>2258</v>
      </c>
      <c r="L1017" t="s">
        <v>92</v>
      </c>
      <c r="M1017" s="23" t="s">
        <v>57</v>
      </c>
      <c r="P1017" s="25" t="s">
        <v>48</v>
      </c>
      <c r="Q1017" s="25"/>
      <c r="S1017" t="s">
        <v>49</v>
      </c>
      <c r="AA1017" s="28" t="str">
        <f t="shared" si="105"/>
        <v>2386955</v>
      </c>
      <c r="AB1017" s="27" t="str">
        <f t="shared" si="106"/>
        <v>2</v>
      </c>
      <c r="AC1017" s="27">
        <f t="shared" si="107"/>
        <v>0</v>
      </c>
      <c r="AD1017" s="27">
        <f t="shared" si="108"/>
        <v>0</v>
      </c>
      <c r="AE1017" s="3">
        <f t="shared" si="109"/>
        <v>0</v>
      </c>
      <c r="AF1017" s="3">
        <f t="shared" si="110"/>
        <v>0</v>
      </c>
      <c r="AG1017" s="3">
        <f t="shared" si="111"/>
        <v>0</v>
      </c>
      <c r="AH1017" s="12" cm="1">
        <f t="array" ref="AH1017">_xlfn.IFS(M1017=PARAMETROS!$A$2,(AE1017*PARAMETROS!$B$2)+(AB1017*PARAMETROS!$C$2),
M1017=PARAMETROS!$A$3,(AE1017*PARAMETROS!$B$3)+(AB1017*PARAMETROS!$C$3),
M1017=PARAMETROS!$A$4,(AE1017*PARAMETROS!$B$4)+(AB1017*PARAMETROS!$C$4),
M1017=PARAMETROS!$A$5,(AE1017*PARAMETROS!$B$5)+(AB1017*PARAMETROS!$C$5),
M1017=PARAMETROS!$A$6,(AE1017*PARAMETROS!$B$6)+(AB1017*PARAMETROS!$C$6),
M1017=PARAMETROS!$A$7,(AE1017*PARAMETROS!$B$7)+(AB1017*PARAMETROS!$C$7))+
_xlfn.IFS(N1017="",0,N1017=PARAMETROS!$A$2,(AF1017*PARAMETROS!$B$2)+(AC1017*PARAMETROS!$C$2),
N1017=PARAMETROS!$A$3,(AF1017*PARAMETROS!$B$3)+(AC1017*PARAMETROS!$C$3),
N1017=PARAMETROS!$A$4,(AF1017*PARAMETROS!$B$4)+(AC1017*PARAMETROS!$C$4),
N1017=PARAMETROS!$A$5,(AF1017*PARAMETROS!$B$5)+(AC1017*PARAMETROS!$C$5),
N1017=PARAMETROS!$A$6,(AF1017*PARAMETROS!$B$6)+(AC1017*PARAMETROS!$C$6),
N1017=PARAMETROS!$A$7,(AF1017*PARAMETROS!$B$7)+(AC1017*PARAMETROS!$C$7))+
_xlfn.IFS(O1017="",0,O1017=PARAMETROS!$A$2,(AG1017*PARAMETROS!$B$2)+(AD1017*PARAMETROS!$C$2),
O1017=PARAMETROS!$A$3,(AG1017*PARAMETROS!$B$3)+(AD1017*PARAMETROS!$C$3),
O1017=PARAMETROS!$A$4,(AG1017*PARAMETROS!$B$4)+(AD1017*PARAMETROS!$C$4),
O1017=PARAMETROS!$A$5,(AG1017*PARAMETROS!$B$5)+(AD1017*PARAMETROS!$C$5),
O1017=PARAMETROS!$A$6,(AG1017*PARAMETROS!$B$6)+(AD1017*PARAMETROS!$C$6),
O1017=PARAMETROS!$A$7,(AG1017*PARAMETROS!$B$7)+(AD1017*PARAMETROS!$C$7))</f>
        <v>0.5</v>
      </c>
      <c r="AI1017" s="12"/>
      <c r="AJ1017" s="12"/>
      <c r="AK1017" s="12"/>
    </row>
    <row r="1018" spans="1:37">
      <c r="A1018" s="3">
        <v>1017</v>
      </c>
      <c r="B1018" s="33">
        <v>45220.327175925922</v>
      </c>
      <c r="C1018" s="33">
        <v>45220.327175925922</v>
      </c>
      <c r="E1018" t="s">
        <v>2230</v>
      </c>
      <c r="F1018" t="s">
        <v>65</v>
      </c>
      <c r="G1018" s="3">
        <v>2386954</v>
      </c>
      <c r="J1018" t="s">
        <v>2259</v>
      </c>
      <c r="K1018" t="s">
        <v>2260</v>
      </c>
      <c r="L1018" t="s">
        <v>97</v>
      </c>
      <c r="M1018" s="23" t="s">
        <v>70</v>
      </c>
      <c r="P1018" s="25" t="s">
        <v>48</v>
      </c>
      <c r="Q1018" s="25"/>
      <c r="S1018" t="s">
        <v>60</v>
      </c>
      <c r="T1018" t="s">
        <v>102</v>
      </c>
      <c r="AA1018" s="28" t="str">
        <f t="shared" si="105"/>
        <v>2386954</v>
      </c>
      <c r="AB1018" s="27" t="str">
        <f t="shared" si="106"/>
        <v>2</v>
      </c>
      <c r="AC1018" s="27">
        <f t="shared" si="107"/>
        <v>0</v>
      </c>
      <c r="AD1018" s="27">
        <f t="shared" si="108"/>
        <v>0</v>
      </c>
      <c r="AE1018" s="3">
        <f t="shared" si="109"/>
        <v>0</v>
      </c>
      <c r="AF1018" s="3">
        <f t="shared" si="110"/>
        <v>0</v>
      </c>
      <c r="AG1018" s="3">
        <f t="shared" si="111"/>
        <v>0</v>
      </c>
      <c r="AH1018" s="12" cm="1">
        <f t="array" ref="AH1018">_xlfn.IFS(M1018=PARAMETROS!$A$2,(AE1018*PARAMETROS!$B$2)+(AB1018*PARAMETROS!$C$2),
M1018=PARAMETROS!$A$3,(AE1018*PARAMETROS!$B$3)+(AB1018*PARAMETROS!$C$3),
M1018=PARAMETROS!$A$4,(AE1018*PARAMETROS!$B$4)+(AB1018*PARAMETROS!$C$4),
M1018=PARAMETROS!$A$5,(AE1018*PARAMETROS!$B$5)+(AB1018*PARAMETROS!$C$5),
M1018=PARAMETROS!$A$6,(AE1018*PARAMETROS!$B$6)+(AB1018*PARAMETROS!$C$6),
M1018=PARAMETROS!$A$7,(AE1018*PARAMETROS!$B$7)+(AB1018*PARAMETROS!$C$7))+
_xlfn.IFS(N1018="",0,N1018=PARAMETROS!$A$2,(AF1018*PARAMETROS!$B$2)+(AC1018*PARAMETROS!$C$2),
N1018=PARAMETROS!$A$3,(AF1018*PARAMETROS!$B$3)+(AC1018*PARAMETROS!$C$3),
N1018=PARAMETROS!$A$4,(AF1018*PARAMETROS!$B$4)+(AC1018*PARAMETROS!$C$4),
N1018=PARAMETROS!$A$5,(AF1018*PARAMETROS!$B$5)+(AC1018*PARAMETROS!$C$5),
N1018=PARAMETROS!$A$6,(AF1018*PARAMETROS!$B$6)+(AC1018*PARAMETROS!$C$6),
N1018=PARAMETROS!$A$7,(AF1018*PARAMETROS!$B$7)+(AC1018*PARAMETROS!$C$7))+
_xlfn.IFS(O1018="",0,O1018=PARAMETROS!$A$2,(AG1018*PARAMETROS!$B$2)+(AD1018*PARAMETROS!$C$2),
O1018=PARAMETROS!$A$3,(AG1018*PARAMETROS!$B$3)+(AD1018*PARAMETROS!$C$3),
O1018=PARAMETROS!$A$4,(AG1018*PARAMETROS!$B$4)+(AD1018*PARAMETROS!$C$4),
O1018=PARAMETROS!$A$5,(AG1018*PARAMETROS!$B$5)+(AD1018*PARAMETROS!$C$5),
O1018=PARAMETROS!$A$6,(AG1018*PARAMETROS!$B$6)+(AD1018*PARAMETROS!$C$6),
O1018=PARAMETROS!$A$7,(AG1018*PARAMETROS!$B$7)+(AD1018*PARAMETROS!$C$7))</f>
        <v>0.36</v>
      </c>
      <c r="AI1018" s="12"/>
      <c r="AJ1018" s="12"/>
      <c r="AK1018" s="12"/>
    </row>
    <row r="1019" spans="1:37">
      <c r="A1019" s="3">
        <v>1018</v>
      </c>
      <c r="B1019" s="33">
        <v>45220.321875000001</v>
      </c>
      <c r="C1019" s="33">
        <v>45220.321875000001</v>
      </c>
      <c r="E1019" t="s">
        <v>50</v>
      </c>
      <c r="F1019" t="s">
        <v>65</v>
      </c>
      <c r="G1019" s="3">
        <v>2386953</v>
      </c>
      <c r="J1019" t="s">
        <v>2261</v>
      </c>
      <c r="K1019" t="s">
        <v>2262</v>
      </c>
      <c r="L1019" t="s">
        <v>101</v>
      </c>
      <c r="M1019" s="23" t="s">
        <v>76</v>
      </c>
      <c r="N1019" s="23" t="s">
        <v>70</v>
      </c>
      <c r="P1019" s="25" t="s">
        <v>59</v>
      </c>
      <c r="Q1019" s="25" t="s">
        <v>48</v>
      </c>
      <c r="S1019" t="s">
        <v>49</v>
      </c>
      <c r="AA1019" s="28" t="str">
        <f t="shared" si="105"/>
        <v>2386953</v>
      </c>
      <c r="AB1019" s="27" t="str">
        <f t="shared" si="106"/>
        <v>4</v>
      </c>
      <c r="AC1019" s="27" t="str">
        <f t="shared" si="107"/>
        <v>2</v>
      </c>
      <c r="AD1019" s="27">
        <f t="shared" si="108"/>
        <v>0</v>
      </c>
      <c r="AE1019" s="3">
        <f t="shared" si="109"/>
        <v>0</v>
      </c>
      <c r="AF1019" s="3">
        <f t="shared" si="110"/>
        <v>0</v>
      </c>
      <c r="AG1019" s="3">
        <f t="shared" si="111"/>
        <v>0</v>
      </c>
      <c r="AH1019" s="12" cm="1">
        <f t="array" ref="AH1019">_xlfn.IFS(M1019=PARAMETROS!$A$2,(AE1019*PARAMETROS!$B$2)+(AB1019*PARAMETROS!$C$2),
M1019=PARAMETROS!$A$3,(AE1019*PARAMETROS!$B$3)+(AB1019*PARAMETROS!$C$3),
M1019=PARAMETROS!$A$4,(AE1019*PARAMETROS!$B$4)+(AB1019*PARAMETROS!$C$4),
M1019=PARAMETROS!$A$5,(AE1019*PARAMETROS!$B$5)+(AB1019*PARAMETROS!$C$5),
M1019=PARAMETROS!$A$6,(AE1019*PARAMETROS!$B$6)+(AB1019*PARAMETROS!$C$6),
M1019=PARAMETROS!$A$7,(AE1019*PARAMETROS!$B$7)+(AB1019*PARAMETROS!$C$7))+
_xlfn.IFS(N1019="",0,N1019=PARAMETROS!$A$2,(AF1019*PARAMETROS!$B$2)+(AC1019*PARAMETROS!$C$2),
N1019=PARAMETROS!$A$3,(AF1019*PARAMETROS!$B$3)+(AC1019*PARAMETROS!$C$3),
N1019=PARAMETROS!$A$4,(AF1019*PARAMETROS!$B$4)+(AC1019*PARAMETROS!$C$4),
N1019=PARAMETROS!$A$5,(AF1019*PARAMETROS!$B$5)+(AC1019*PARAMETROS!$C$5),
N1019=PARAMETROS!$A$6,(AF1019*PARAMETROS!$B$6)+(AC1019*PARAMETROS!$C$6),
N1019=PARAMETROS!$A$7,(AF1019*PARAMETROS!$B$7)+(AC1019*PARAMETROS!$C$7))+
_xlfn.IFS(O1019="",0,O1019=PARAMETROS!$A$2,(AG1019*PARAMETROS!$B$2)+(AD1019*PARAMETROS!$C$2),
O1019=PARAMETROS!$A$3,(AG1019*PARAMETROS!$B$3)+(AD1019*PARAMETROS!$C$3),
O1019=PARAMETROS!$A$4,(AG1019*PARAMETROS!$B$4)+(AD1019*PARAMETROS!$C$4),
O1019=PARAMETROS!$A$5,(AG1019*PARAMETROS!$B$5)+(AD1019*PARAMETROS!$C$5),
O1019=PARAMETROS!$A$6,(AG1019*PARAMETROS!$B$6)+(AD1019*PARAMETROS!$C$6),
O1019=PARAMETROS!$A$7,(AG1019*PARAMETROS!$B$7)+(AD1019*PARAMETROS!$C$7))</f>
        <v>0.84</v>
      </c>
      <c r="AI1019" s="12"/>
      <c r="AJ1019" s="12"/>
      <c r="AK1019" s="12"/>
    </row>
    <row r="1020" spans="1:37">
      <c r="A1020" s="3">
        <v>1019</v>
      </c>
      <c r="B1020" s="33">
        <v>45220.319803240738</v>
      </c>
      <c r="C1020" s="33">
        <v>45220.319803240738</v>
      </c>
      <c r="E1020" t="s">
        <v>50</v>
      </c>
      <c r="F1020" t="s">
        <v>65</v>
      </c>
      <c r="G1020" s="3">
        <v>2386952</v>
      </c>
      <c r="J1020" t="s">
        <v>2263</v>
      </c>
      <c r="K1020" t="s">
        <v>2264</v>
      </c>
      <c r="L1020" t="s">
        <v>106</v>
      </c>
      <c r="M1020" s="23" t="s">
        <v>82</v>
      </c>
      <c r="P1020" s="25" t="s">
        <v>58</v>
      </c>
      <c r="Q1020" s="25"/>
      <c r="S1020" t="s">
        <v>60</v>
      </c>
      <c r="T1020" t="s">
        <v>87</v>
      </c>
      <c r="AA1020" s="28" t="str">
        <f t="shared" si="105"/>
        <v>2386952</v>
      </c>
      <c r="AB1020" s="27" t="str">
        <f t="shared" si="106"/>
        <v>1</v>
      </c>
      <c r="AC1020" s="27">
        <f t="shared" si="107"/>
        <v>0</v>
      </c>
      <c r="AD1020" s="27">
        <f t="shared" si="108"/>
        <v>0</v>
      </c>
      <c r="AE1020" s="3">
        <f t="shared" si="109"/>
        <v>0</v>
      </c>
      <c r="AF1020" s="3">
        <f t="shared" si="110"/>
        <v>0</v>
      </c>
      <c r="AG1020" s="3">
        <f t="shared" si="111"/>
        <v>0</v>
      </c>
      <c r="AH1020" s="12" cm="1">
        <f t="array" ref="AH1020">_xlfn.IFS(M1020=PARAMETROS!$A$2,(AE1020*PARAMETROS!$B$2)+(AB1020*PARAMETROS!$C$2),
M1020=PARAMETROS!$A$3,(AE1020*PARAMETROS!$B$3)+(AB1020*PARAMETROS!$C$3),
M1020=PARAMETROS!$A$4,(AE1020*PARAMETROS!$B$4)+(AB1020*PARAMETROS!$C$4),
M1020=PARAMETROS!$A$5,(AE1020*PARAMETROS!$B$5)+(AB1020*PARAMETROS!$C$5),
M1020=PARAMETROS!$A$6,(AE1020*PARAMETROS!$B$6)+(AB1020*PARAMETROS!$C$6),
M1020=PARAMETROS!$A$7,(AE1020*PARAMETROS!$B$7)+(AB1020*PARAMETROS!$C$7))+
_xlfn.IFS(N1020="",0,N1020=PARAMETROS!$A$2,(AF1020*PARAMETROS!$B$2)+(AC1020*PARAMETROS!$C$2),
N1020=PARAMETROS!$A$3,(AF1020*PARAMETROS!$B$3)+(AC1020*PARAMETROS!$C$3),
N1020=PARAMETROS!$A$4,(AF1020*PARAMETROS!$B$4)+(AC1020*PARAMETROS!$C$4),
N1020=PARAMETROS!$A$5,(AF1020*PARAMETROS!$B$5)+(AC1020*PARAMETROS!$C$5),
N1020=PARAMETROS!$A$6,(AF1020*PARAMETROS!$B$6)+(AC1020*PARAMETROS!$C$6),
N1020=PARAMETROS!$A$7,(AF1020*PARAMETROS!$B$7)+(AC1020*PARAMETROS!$C$7))+
_xlfn.IFS(O1020="",0,O1020=PARAMETROS!$A$2,(AG1020*PARAMETROS!$B$2)+(AD1020*PARAMETROS!$C$2),
O1020=PARAMETROS!$A$3,(AG1020*PARAMETROS!$B$3)+(AD1020*PARAMETROS!$C$3),
O1020=PARAMETROS!$A$4,(AG1020*PARAMETROS!$B$4)+(AD1020*PARAMETROS!$C$4),
O1020=PARAMETROS!$A$5,(AG1020*PARAMETROS!$B$5)+(AD1020*PARAMETROS!$C$5),
O1020=PARAMETROS!$A$6,(AG1020*PARAMETROS!$B$6)+(AD1020*PARAMETROS!$C$6),
O1020=PARAMETROS!$A$7,(AG1020*PARAMETROS!$B$7)+(AD1020*PARAMETROS!$C$7))</f>
        <v>0.06</v>
      </c>
      <c r="AI1020" s="12"/>
      <c r="AJ1020" s="12"/>
      <c r="AK1020" s="12"/>
    </row>
    <row r="1021" spans="1:37">
      <c r="A1021" s="3">
        <v>1020</v>
      </c>
      <c r="B1021" s="33">
        <v>45220.315555555557</v>
      </c>
      <c r="C1021" s="33">
        <v>45220.315555555557</v>
      </c>
      <c r="E1021" t="s">
        <v>2221</v>
      </c>
      <c r="F1021" t="s">
        <v>65</v>
      </c>
      <c r="G1021" s="3">
        <v>2386951</v>
      </c>
      <c r="J1021" t="s">
        <v>2265</v>
      </c>
      <c r="K1021" t="s">
        <v>2266</v>
      </c>
      <c r="L1021" t="s">
        <v>110</v>
      </c>
      <c r="M1021" s="23" t="s">
        <v>70</v>
      </c>
      <c r="P1021" s="25" t="s">
        <v>48</v>
      </c>
      <c r="Q1021" s="25"/>
      <c r="S1021" t="s">
        <v>49</v>
      </c>
      <c r="AA1021" s="28" t="str">
        <f t="shared" si="105"/>
        <v>2386951</v>
      </c>
      <c r="AB1021" s="27" t="str">
        <f t="shared" si="106"/>
        <v>2</v>
      </c>
      <c r="AC1021" s="27">
        <f t="shared" si="107"/>
        <v>0</v>
      </c>
      <c r="AD1021" s="27">
        <f t="shared" si="108"/>
        <v>0</v>
      </c>
      <c r="AE1021" s="3">
        <f t="shared" si="109"/>
        <v>0</v>
      </c>
      <c r="AF1021" s="3">
        <f t="shared" si="110"/>
        <v>0</v>
      </c>
      <c r="AG1021" s="3">
        <f t="shared" si="111"/>
        <v>0</v>
      </c>
      <c r="AH1021" s="12" cm="1">
        <f t="array" ref="AH1021">_xlfn.IFS(M1021=PARAMETROS!$A$2,(AE1021*PARAMETROS!$B$2)+(AB1021*PARAMETROS!$C$2),
M1021=PARAMETROS!$A$3,(AE1021*PARAMETROS!$B$3)+(AB1021*PARAMETROS!$C$3),
M1021=PARAMETROS!$A$4,(AE1021*PARAMETROS!$B$4)+(AB1021*PARAMETROS!$C$4),
M1021=PARAMETROS!$A$5,(AE1021*PARAMETROS!$B$5)+(AB1021*PARAMETROS!$C$5),
M1021=PARAMETROS!$A$6,(AE1021*PARAMETROS!$B$6)+(AB1021*PARAMETROS!$C$6),
M1021=PARAMETROS!$A$7,(AE1021*PARAMETROS!$B$7)+(AB1021*PARAMETROS!$C$7))+
_xlfn.IFS(N1021="",0,N1021=PARAMETROS!$A$2,(AF1021*PARAMETROS!$B$2)+(AC1021*PARAMETROS!$C$2),
N1021=PARAMETROS!$A$3,(AF1021*PARAMETROS!$B$3)+(AC1021*PARAMETROS!$C$3),
N1021=PARAMETROS!$A$4,(AF1021*PARAMETROS!$B$4)+(AC1021*PARAMETROS!$C$4),
N1021=PARAMETROS!$A$5,(AF1021*PARAMETROS!$B$5)+(AC1021*PARAMETROS!$C$5),
N1021=PARAMETROS!$A$6,(AF1021*PARAMETROS!$B$6)+(AC1021*PARAMETROS!$C$6),
N1021=PARAMETROS!$A$7,(AF1021*PARAMETROS!$B$7)+(AC1021*PARAMETROS!$C$7))+
_xlfn.IFS(O1021="",0,O1021=PARAMETROS!$A$2,(AG1021*PARAMETROS!$B$2)+(AD1021*PARAMETROS!$C$2),
O1021=PARAMETROS!$A$3,(AG1021*PARAMETROS!$B$3)+(AD1021*PARAMETROS!$C$3),
O1021=PARAMETROS!$A$4,(AG1021*PARAMETROS!$B$4)+(AD1021*PARAMETROS!$C$4),
O1021=PARAMETROS!$A$5,(AG1021*PARAMETROS!$B$5)+(AD1021*PARAMETROS!$C$5),
O1021=PARAMETROS!$A$6,(AG1021*PARAMETROS!$B$6)+(AD1021*PARAMETROS!$C$6),
O1021=PARAMETROS!$A$7,(AG1021*PARAMETROS!$B$7)+(AD1021*PARAMETROS!$C$7))</f>
        <v>0.36</v>
      </c>
      <c r="AI1021" s="12"/>
      <c r="AJ1021" s="12"/>
      <c r="AK1021" s="12"/>
    </row>
    <row r="1022" spans="1:37">
      <c r="A1022" s="3">
        <v>1021</v>
      </c>
      <c r="B1022" s="33">
        <v>45220.310081018521</v>
      </c>
      <c r="C1022" s="33">
        <v>45220.310081018521</v>
      </c>
      <c r="E1022" t="s">
        <v>88</v>
      </c>
      <c r="F1022" t="s">
        <v>65</v>
      </c>
      <c r="G1022" s="3">
        <v>2386950</v>
      </c>
      <c r="J1022" t="s">
        <v>2267</v>
      </c>
      <c r="K1022" t="s">
        <v>2268</v>
      </c>
      <c r="L1022" t="s">
        <v>114</v>
      </c>
      <c r="M1022" s="23" t="s">
        <v>47</v>
      </c>
      <c r="N1022" s="23" t="s">
        <v>70</v>
      </c>
      <c r="P1022" s="25" t="s">
        <v>118</v>
      </c>
      <c r="Q1022" s="25" t="s">
        <v>48</v>
      </c>
      <c r="S1022" t="s">
        <v>60</v>
      </c>
      <c r="T1022" t="s">
        <v>102</v>
      </c>
      <c r="AA1022" s="28" t="str">
        <f t="shared" si="105"/>
        <v>2386950</v>
      </c>
      <c r="AB1022" s="27" t="str">
        <f t="shared" si="106"/>
        <v>6</v>
      </c>
      <c r="AC1022" s="27" t="str">
        <f t="shared" si="107"/>
        <v>2</v>
      </c>
      <c r="AD1022" s="27">
        <f t="shared" si="108"/>
        <v>0</v>
      </c>
      <c r="AE1022" s="3">
        <f t="shared" si="109"/>
        <v>0</v>
      </c>
      <c r="AF1022" s="3">
        <f t="shared" si="110"/>
        <v>0</v>
      </c>
      <c r="AG1022" s="3">
        <f t="shared" si="111"/>
        <v>0</v>
      </c>
      <c r="AH1022" s="12" cm="1">
        <f t="array" ref="AH1022">_xlfn.IFS(M1022=PARAMETROS!$A$2,(AE1022*PARAMETROS!$B$2)+(AB1022*PARAMETROS!$C$2),
M1022=PARAMETROS!$A$3,(AE1022*PARAMETROS!$B$3)+(AB1022*PARAMETROS!$C$3),
M1022=PARAMETROS!$A$4,(AE1022*PARAMETROS!$B$4)+(AB1022*PARAMETROS!$C$4),
M1022=PARAMETROS!$A$5,(AE1022*PARAMETROS!$B$5)+(AB1022*PARAMETROS!$C$5),
M1022=PARAMETROS!$A$6,(AE1022*PARAMETROS!$B$6)+(AB1022*PARAMETROS!$C$6),
M1022=PARAMETROS!$A$7,(AE1022*PARAMETROS!$B$7)+(AB1022*PARAMETROS!$C$7))+
_xlfn.IFS(N1022="",0,N1022=PARAMETROS!$A$2,(AF1022*PARAMETROS!$B$2)+(AC1022*PARAMETROS!$C$2),
N1022=PARAMETROS!$A$3,(AF1022*PARAMETROS!$B$3)+(AC1022*PARAMETROS!$C$3),
N1022=PARAMETROS!$A$4,(AF1022*PARAMETROS!$B$4)+(AC1022*PARAMETROS!$C$4),
N1022=PARAMETROS!$A$5,(AF1022*PARAMETROS!$B$5)+(AC1022*PARAMETROS!$C$5),
N1022=PARAMETROS!$A$6,(AF1022*PARAMETROS!$B$6)+(AC1022*PARAMETROS!$C$6),
N1022=PARAMETROS!$A$7,(AF1022*PARAMETROS!$B$7)+(AC1022*PARAMETROS!$C$7))+
_xlfn.IFS(O1022="",0,O1022=PARAMETROS!$A$2,(AG1022*PARAMETROS!$B$2)+(AD1022*PARAMETROS!$C$2),
O1022=PARAMETROS!$A$3,(AG1022*PARAMETROS!$B$3)+(AD1022*PARAMETROS!$C$3),
O1022=PARAMETROS!$A$4,(AG1022*PARAMETROS!$B$4)+(AD1022*PARAMETROS!$C$4),
O1022=PARAMETROS!$A$5,(AG1022*PARAMETROS!$B$5)+(AD1022*PARAMETROS!$C$5),
O1022=PARAMETROS!$A$6,(AG1022*PARAMETROS!$B$6)+(AD1022*PARAMETROS!$C$6),
O1022=PARAMETROS!$A$7,(AG1022*PARAMETROS!$B$7)+(AD1022*PARAMETROS!$C$7))</f>
        <v>0.72</v>
      </c>
      <c r="AI1022" s="12"/>
      <c r="AJ1022" s="12"/>
      <c r="AK1022" s="12"/>
    </row>
    <row r="1023" spans="1:37">
      <c r="A1023" s="3">
        <v>1022</v>
      </c>
      <c r="B1023" s="33">
        <v>45219.848506944443</v>
      </c>
      <c r="C1023" s="33">
        <v>45219.848506944443</v>
      </c>
      <c r="E1023" t="s">
        <v>88</v>
      </c>
      <c r="F1023" t="s">
        <v>65</v>
      </c>
      <c r="G1023" s="3">
        <v>2386948</v>
      </c>
      <c r="J1023" t="s">
        <v>2269</v>
      </c>
      <c r="K1023" t="s">
        <v>2270</v>
      </c>
      <c r="L1023" t="s">
        <v>97</v>
      </c>
      <c r="M1023" s="23" t="s">
        <v>57</v>
      </c>
      <c r="P1023" s="25" t="s">
        <v>58</v>
      </c>
      <c r="Q1023" s="25"/>
      <c r="S1023" t="s">
        <v>60</v>
      </c>
      <c r="T1023" t="s">
        <v>87</v>
      </c>
      <c r="AA1023" s="28" t="str">
        <f t="shared" si="105"/>
        <v>2386948</v>
      </c>
      <c r="AB1023" s="27" t="str">
        <f t="shared" si="106"/>
        <v>1</v>
      </c>
      <c r="AC1023" s="27">
        <f t="shared" si="107"/>
        <v>0</v>
      </c>
      <c r="AD1023" s="27">
        <f t="shared" si="108"/>
        <v>0</v>
      </c>
      <c r="AE1023" s="3">
        <f t="shared" si="109"/>
        <v>0</v>
      </c>
      <c r="AF1023" s="3">
        <f t="shared" si="110"/>
        <v>0</v>
      </c>
      <c r="AG1023" s="3">
        <f t="shared" si="111"/>
        <v>0</v>
      </c>
      <c r="AH1023" s="12" cm="1">
        <f t="array" ref="AH1023">_xlfn.IFS(M1023=PARAMETROS!$A$2,(AE1023*PARAMETROS!$B$2)+(AB1023*PARAMETROS!$C$2),
M1023=PARAMETROS!$A$3,(AE1023*PARAMETROS!$B$3)+(AB1023*PARAMETROS!$C$3),
M1023=PARAMETROS!$A$4,(AE1023*PARAMETROS!$B$4)+(AB1023*PARAMETROS!$C$4),
M1023=PARAMETROS!$A$5,(AE1023*PARAMETROS!$B$5)+(AB1023*PARAMETROS!$C$5),
M1023=PARAMETROS!$A$6,(AE1023*PARAMETROS!$B$6)+(AB1023*PARAMETROS!$C$6),
M1023=PARAMETROS!$A$7,(AE1023*PARAMETROS!$B$7)+(AB1023*PARAMETROS!$C$7))+
_xlfn.IFS(N1023="",0,N1023=PARAMETROS!$A$2,(AF1023*PARAMETROS!$B$2)+(AC1023*PARAMETROS!$C$2),
N1023=PARAMETROS!$A$3,(AF1023*PARAMETROS!$B$3)+(AC1023*PARAMETROS!$C$3),
N1023=PARAMETROS!$A$4,(AF1023*PARAMETROS!$B$4)+(AC1023*PARAMETROS!$C$4),
N1023=PARAMETROS!$A$5,(AF1023*PARAMETROS!$B$5)+(AC1023*PARAMETROS!$C$5),
N1023=PARAMETROS!$A$6,(AF1023*PARAMETROS!$B$6)+(AC1023*PARAMETROS!$C$6),
N1023=PARAMETROS!$A$7,(AF1023*PARAMETROS!$B$7)+(AC1023*PARAMETROS!$C$7))+
_xlfn.IFS(O1023="",0,O1023=PARAMETROS!$A$2,(AG1023*PARAMETROS!$B$2)+(AD1023*PARAMETROS!$C$2),
O1023=PARAMETROS!$A$3,(AG1023*PARAMETROS!$B$3)+(AD1023*PARAMETROS!$C$3),
O1023=PARAMETROS!$A$4,(AG1023*PARAMETROS!$B$4)+(AD1023*PARAMETROS!$C$4),
O1023=PARAMETROS!$A$5,(AG1023*PARAMETROS!$B$5)+(AD1023*PARAMETROS!$C$5),
O1023=PARAMETROS!$A$6,(AG1023*PARAMETROS!$B$6)+(AD1023*PARAMETROS!$C$6),
O1023=PARAMETROS!$A$7,(AG1023*PARAMETROS!$B$7)+(AD1023*PARAMETROS!$C$7))</f>
        <v>0.25</v>
      </c>
      <c r="AI1023" s="12"/>
      <c r="AJ1023" s="12"/>
      <c r="AK1023" s="12"/>
    </row>
    <row r="1024" spans="1:37">
      <c r="A1024" s="3">
        <v>1023</v>
      </c>
      <c r="B1024" s="33">
        <v>45219.814826388887</v>
      </c>
      <c r="C1024" s="33">
        <v>45219.814826388887</v>
      </c>
      <c r="E1024" t="s">
        <v>2227</v>
      </c>
      <c r="F1024" t="s">
        <v>65</v>
      </c>
      <c r="G1024" s="3">
        <v>2386947</v>
      </c>
      <c r="J1024" t="s">
        <v>2271</v>
      </c>
      <c r="K1024" t="s">
        <v>2272</v>
      </c>
      <c r="L1024" t="s">
        <v>56</v>
      </c>
      <c r="M1024" s="23" t="s">
        <v>70</v>
      </c>
      <c r="P1024" s="25" t="s">
        <v>59</v>
      </c>
      <c r="Q1024" s="25"/>
      <c r="S1024" t="s">
        <v>60</v>
      </c>
      <c r="T1024" t="s">
        <v>61</v>
      </c>
      <c r="U1024" t="s">
        <v>62</v>
      </c>
      <c r="AA1024" s="28" t="str">
        <f t="shared" si="105"/>
        <v>2386947</v>
      </c>
      <c r="AB1024" s="27" t="str">
        <f t="shared" si="106"/>
        <v>4</v>
      </c>
      <c r="AC1024" s="27">
        <f t="shared" si="107"/>
        <v>0</v>
      </c>
      <c r="AD1024" s="27">
        <f t="shared" si="108"/>
        <v>0</v>
      </c>
      <c r="AE1024" s="3">
        <f t="shared" si="109"/>
        <v>0</v>
      </c>
      <c r="AF1024" s="3">
        <f t="shared" si="110"/>
        <v>0</v>
      </c>
      <c r="AG1024" s="3">
        <f t="shared" si="111"/>
        <v>0</v>
      </c>
      <c r="AH1024" s="12" cm="1">
        <f t="array" ref="AH1024">_xlfn.IFS(M1024=PARAMETROS!$A$2,(AE1024*PARAMETROS!$B$2)+(AB1024*PARAMETROS!$C$2),
M1024=PARAMETROS!$A$3,(AE1024*PARAMETROS!$B$3)+(AB1024*PARAMETROS!$C$3),
M1024=PARAMETROS!$A$4,(AE1024*PARAMETROS!$B$4)+(AB1024*PARAMETROS!$C$4),
M1024=PARAMETROS!$A$5,(AE1024*PARAMETROS!$B$5)+(AB1024*PARAMETROS!$C$5),
M1024=PARAMETROS!$A$6,(AE1024*PARAMETROS!$B$6)+(AB1024*PARAMETROS!$C$6),
M1024=PARAMETROS!$A$7,(AE1024*PARAMETROS!$B$7)+(AB1024*PARAMETROS!$C$7))+
_xlfn.IFS(N1024="",0,N1024=PARAMETROS!$A$2,(AF1024*PARAMETROS!$B$2)+(AC1024*PARAMETROS!$C$2),
N1024=PARAMETROS!$A$3,(AF1024*PARAMETROS!$B$3)+(AC1024*PARAMETROS!$C$3),
N1024=PARAMETROS!$A$4,(AF1024*PARAMETROS!$B$4)+(AC1024*PARAMETROS!$C$4),
N1024=PARAMETROS!$A$5,(AF1024*PARAMETROS!$B$5)+(AC1024*PARAMETROS!$C$5),
N1024=PARAMETROS!$A$6,(AF1024*PARAMETROS!$B$6)+(AC1024*PARAMETROS!$C$6),
N1024=PARAMETROS!$A$7,(AF1024*PARAMETROS!$B$7)+(AC1024*PARAMETROS!$C$7))+
_xlfn.IFS(O1024="",0,O1024=PARAMETROS!$A$2,(AG1024*PARAMETROS!$B$2)+(AD1024*PARAMETROS!$C$2),
O1024=PARAMETROS!$A$3,(AG1024*PARAMETROS!$B$3)+(AD1024*PARAMETROS!$C$3),
O1024=PARAMETROS!$A$4,(AG1024*PARAMETROS!$B$4)+(AD1024*PARAMETROS!$C$4),
O1024=PARAMETROS!$A$5,(AG1024*PARAMETROS!$B$5)+(AD1024*PARAMETROS!$C$5),
O1024=PARAMETROS!$A$6,(AG1024*PARAMETROS!$B$6)+(AD1024*PARAMETROS!$C$6),
O1024=PARAMETROS!$A$7,(AG1024*PARAMETROS!$B$7)+(AD1024*PARAMETROS!$C$7))</f>
        <v>0.72</v>
      </c>
      <c r="AI1024" s="12"/>
      <c r="AJ1024" s="12"/>
      <c r="AK1024" s="12"/>
    </row>
    <row r="1025" spans="1:37">
      <c r="A1025" s="3">
        <v>1024</v>
      </c>
      <c r="B1025" s="33">
        <v>45222.346250000002</v>
      </c>
      <c r="C1025" s="33">
        <v>45222.346250000002</v>
      </c>
      <c r="E1025" t="s">
        <v>2233</v>
      </c>
      <c r="F1025" t="s">
        <v>65</v>
      </c>
      <c r="G1025" s="3">
        <v>2386921</v>
      </c>
      <c r="J1025" t="s">
        <v>2273</v>
      </c>
      <c r="K1025" t="s">
        <v>2274</v>
      </c>
      <c r="L1025" t="s">
        <v>125</v>
      </c>
      <c r="M1025" s="23" t="s">
        <v>47</v>
      </c>
      <c r="P1025" s="25" t="s">
        <v>59</v>
      </c>
      <c r="Q1025" s="25"/>
      <c r="S1025" t="s">
        <v>49</v>
      </c>
      <c r="AA1025" s="28" t="str">
        <f t="shared" si="105"/>
        <v>2386921</v>
      </c>
      <c r="AB1025" s="27" t="str">
        <f t="shared" si="106"/>
        <v>4</v>
      </c>
      <c r="AC1025" s="27">
        <f t="shared" si="107"/>
        <v>0</v>
      </c>
      <c r="AD1025" s="27">
        <f t="shared" si="108"/>
        <v>0</v>
      </c>
      <c r="AE1025" s="3">
        <f t="shared" si="109"/>
        <v>0</v>
      </c>
      <c r="AF1025" s="3">
        <f t="shared" si="110"/>
        <v>0</v>
      </c>
      <c r="AG1025" s="3">
        <f t="shared" si="111"/>
        <v>0</v>
      </c>
      <c r="AH1025" s="12" cm="1">
        <f t="array" ref="AH1025">_xlfn.IFS(M1025=PARAMETROS!$A$2,(AE1025*PARAMETROS!$B$2)+(AB1025*PARAMETROS!$C$2),
M1025=PARAMETROS!$A$3,(AE1025*PARAMETROS!$B$3)+(AB1025*PARAMETROS!$C$3),
M1025=PARAMETROS!$A$4,(AE1025*PARAMETROS!$B$4)+(AB1025*PARAMETROS!$C$4),
M1025=PARAMETROS!$A$5,(AE1025*PARAMETROS!$B$5)+(AB1025*PARAMETROS!$C$5),
M1025=PARAMETROS!$A$6,(AE1025*PARAMETROS!$B$6)+(AB1025*PARAMETROS!$C$6),
M1025=PARAMETROS!$A$7,(AE1025*PARAMETROS!$B$7)+(AB1025*PARAMETROS!$C$7))+
_xlfn.IFS(N1025="",0,N1025=PARAMETROS!$A$2,(AF1025*PARAMETROS!$B$2)+(AC1025*PARAMETROS!$C$2),
N1025=PARAMETROS!$A$3,(AF1025*PARAMETROS!$B$3)+(AC1025*PARAMETROS!$C$3),
N1025=PARAMETROS!$A$4,(AF1025*PARAMETROS!$B$4)+(AC1025*PARAMETROS!$C$4),
N1025=PARAMETROS!$A$5,(AF1025*PARAMETROS!$B$5)+(AC1025*PARAMETROS!$C$5),
N1025=PARAMETROS!$A$6,(AF1025*PARAMETROS!$B$6)+(AC1025*PARAMETROS!$C$6),
N1025=PARAMETROS!$A$7,(AF1025*PARAMETROS!$B$7)+(AC1025*PARAMETROS!$C$7))+
_xlfn.IFS(O1025="",0,O1025=PARAMETROS!$A$2,(AG1025*PARAMETROS!$B$2)+(AD1025*PARAMETROS!$C$2),
O1025=PARAMETROS!$A$3,(AG1025*PARAMETROS!$B$3)+(AD1025*PARAMETROS!$C$3),
O1025=PARAMETROS!$A$4,(AG1025*PARAMETROS!$B$4)+(AD1025*PARAMETROS!$C$4),
O1025=PARAMETROS!$A$5,(AG1025*PARAMETROS!$B$5)+(AD1025*PARAMETROS!$C$5),
O1025=PARAMETROS!$A$6,(AG1025*PARAMETROS!$B$6)+(AD1025*PARAMETROS!$C$6),
O1025=PARAMETROS!$A$7,(AG1025*PARAMETROS!$B$7)+(AD1025*PARAMETROS!$C$7))</f>
        <v>0.24</v>
      </c>
      <c r="AI1025" s="12"/>
      <c r="AJ1025" s="12"/>
      <c r="AK1025" s="12"/>
    </row>
    <row r="1026" spans="1:37">
      <c r="A1026" s="3">
        <v>1025</v>
      </c>
      <c r="B1026" s="33">
        <v>45219.747025462966</v>
      </c>
      <c r="C1026" s="33">
        <v>45219.747025462966</v>
      </c>
      <c r="E1026" t="s">
        <v>2275</v>
      </c>
      <c r="F1026" t="s">
        <v>65</v>
      </c>
      <c r="G1026" s="3">
        <v>2386911</v>
      </c>
      <c r="J1026" t="s">
        <v>2276</v>
      </c>
      <c r="K1026" t="s">
        <v>2277</v>
      </c>
      <c r="L1026" t="s">
        <v>129</v>
      </c>
      <c r="M1026" s="23" t="s">
        <v>47</v>
      </c>
      <c r="P1026" s="25" t="s">
        <v>48</v>
      </c>
      <c r="S1026" t="s">
        <v>49</v>
      </c>
      <c r="AA1026" s="28" t="str">
        <f t="shared" ref="AA1026:AA1089" si="112">IF(G1026&lt;&gt;"",LEFT(G1026,15),0)</f>
        <v>2386911</v>
      </c>
      <c r="AB1026" s="27" t="str">
        <f t="shared" ref="AB1026:AB1089" si="113">IF(P1026&lt;&gt;"",LEFT(P1026,3),0)</f>
        <v>2</v>
      </c>
      <c r="AC1026" s="27">
        <f t="shared" ref="AC1026:AC1089" si="114">IF(Q1026&lt;&gt;"",LEFT(Q1026,3),0)</f>
        <v>0</v>
      </c>
      <c r="AD1026" s="27">
        <f t="shared" ref="AD1026:AD1089" si="115">IF(R1026&lt;&gt;"",LEFT(R1026,3),0)</f>
        <v>0</v>
      </c>
      <c r="AE1026" s="3">
        <f t="shared" ref="AE1026:AE1089" si="116">IF(AI1026&lt;&gt;"",LEFT(AI1026,3),0)</f>
        <v>0</v>
      </c>
      <c r="AF1026" s="3">
        <f t="shared" ref="AF1026:AF1089" si="117">IF(AJ1026&lt;&gt;"",LEFT(AJ1026,3),0)</f>
        <v>0</v>
      </c>
      <c r="AG1026" s="3">
        <f t="shared" ref="AG1026:AG1089" si="118">IF(AK1026&lt;&gt;"",LEFT(AK1026,3),0)</f>
        <v>0</v>
      </c>
      <c r="AH1026" s="12" cm="1">
        <f t="array" ref="AH1026">_xlfn.IFS(M1026=PARAMETROS!$A$2,(AE1026*PARAMETROS!$B$2)+(AB1026*PARAMETROS!$C$2),
M1026=PARAMETROS!$A$3,(AE1026*PARAMETROS!$B$3)+(AB1026*PARAMETROS!$C$3),
M1026=PARAMETROS!$A$4,(AE1026*PARAMETROS!$B$4)+(AB1026*PARAMETROS!$C$4),
M1026=PARAMETROS!$A$5,(AE1026*PARAMETROS!$B$5)+(AB1026*PARAMETROS!$C$5),
M1026=PARAMETROS!$A$6,(AE1026*PARAMETROS!$B$6)+(AB1026*PARAMETROS!$C$6),
M1026=PARAMETROS!$A$7,(AE1026*PARAMETROS!$B$7)+(AB1026*PARAMETROS!$C$7))+
_xlfn.IFS(N1026="",0,N1026=PARAMETROS!$A$2,(AF1026*PARAMETROS!$B$2)+(AC1026*PARAMETROS!$C$2),
N1026=PARAMETROS!$A$3,(AF1026*PARAMETROS!$B$3)+(AC1026*PARAMETROS!$C$3),
N1026=PARAMETROS!$A$4,(AF1026*PARAMETROS!$B$4)+(AC1026*PARAMETROS!$C$4),
N1026=PARAMETROS!$A$5,(AF1026*PARAMETROS!$B$5)+(AC1026*PARAMETROS!$C$5),
N1026=PARAMETROS!$A$6,(AF1026*PARAMETROS!$B$6)+(AC1026*PARAMETROS!$C$6),
N1026=PARAMETROS!$A$7,(AF1026*PARAMETROS!$B$7)+(AC1026*PARAMETROS!$C$7))+
_xlfn.IFS(O1026="",0,O1026=PARAMETROS!$A$2,(AG1026*PARAMETROS!$B$2)+(AD1026*PARAMETROS!$C$2),
O1026=PARAMETROS!$A$3,(AG1026*PARAMETROS!$B$3)+(AD1026*PARAMETROS!$C$3),
O1026=PARAMETROS!$A$4,(AG1026*PARAMETROS!$B$4)+(AD1026*PARAMETROS!$C$4),
O1026=PARAMETROS!$A$5,(AG1026*PARAMETROS!$B$5)+(AD1026*PARAMETROS!$C$5),
O1026=PARAMETROS!$A$6,(AG1026*PARAMETROS!$B$6)+(AD1026*PARAMETROS!$C$6),
O1026=PARAMETROS!$A$7,(AG1026*PARAMETROS!$B$7)+(AD1026*PARAMETROS!$C$7))</f>
        <v>0.12</v>
      </c>
      <c r="AI1026" s="12"/>
      <c r="AJ1026" s="12"/>
      <c r="AK1026" s="12"/>
    </row>
    <row r="1027" spans="1:37">
      <c r="A1027" s="3">
        <v>1026</v>
      </c>
      <c r="B1027" s="33">
        <v>45219.749537037038</v>
      </c>
      <c r="C1027" s="33">
        <v>45219.749537037038</v>
      </c>
      <c r="E1027" t="s">
        <v>2233</v>
      </c>
      <c r="F1027" t="s">
        <v>65</v>
      </c>
      <c r="G1027" s="3">
        <v>2386907</v>
      </c>
      <c r="J1027" t="s">
        <v>2278</v>
      </c>
      <c r="K1027" t="s">
        <v>2279</v>
      </c>
      <c r="L1027" t="s">
        <v>46</v>
      </c>
      <c r="M1027" s="23" t="s">
        <v>82</v>
      </c>
      <c r="N1027" s="23" t="s">
        <v>47</v>
      </c>
      <c r="P1027" s="25" t="s">
        <v>58</v>
      </c>
      <c r="Q1027" s="25" t="s">
        <v>59</v>
      </c>
      <c r="S1027" t="s">
        <v>60</v>
      </c>
      <c r="T1027" t="s">
        <v>61</v>
      </c>
      <c r="U1027" t="s">
        <v>62</v>
      </c>
      <c r="AA1027" s="28" t="str">
        <f t="shared" si="112"/>
        <v>2386907</v>
      </c>
      <c r="AB1027" s="27" t="str">
        <f t="shared" si="113"/>
        <v>1</v>
      </c>
      <c r="AC1027" s="27" t="str">
        <f t="shared" si="114"/>
        <v>4</v>
      </c>
      <c r="AD1027" s="27">
        <f t="shared" si="115"/>
        <v>0</v>
      </c>
      <c r="AE1027" s="3">
        <f t="shared" si="116"/>
        <v>0</v>
      </c>
      <c r="AF1027" s="3">
        <f t="shared" si="117"/>
        <v>0</v>
      </c>
      <c r="AG1027" s="3">
        <f t="shared" si="118"/>
        <v>0</v>
      </c>
      <c r="AH1027" s="12" cm="1">
        <f t="array" ref="AH1027">_xlfn.IFS(M1027=PARAMETROS!$A$2,(AE1027*PARAMETROS!$B$2)+(AB1027*PARAMETROS!$C$2),
M1027=PARAMETROS!$A$3,(AE1027*PARAMETROS!$B$3)+(AB1027*PARAMETROS!$C$3),
M1027=PARAMETROS!$A$4,(AE1027*PARAMETROS!$B$4)+(AB1027*PARAMETROS!$C$4),
M1027=PARAMETROS!$A$5,(AE1027*PARAMETROS!$B$5)+(AB1027*PARAMETROS!$C$5),
M1027=PARAMETROS!$A$6,(AE1027*PARAMETROS!$B$6)+(AB1027*PARAMETROS!$C$6),
M1027=PARAMETROS!$A$7,(AE1027*PARAMETROS!$B$7)+(AB1027*PARAMETROS!$C$7))+
_xlfn.IFS(N1027="",0,N1027=PARAMETROS!$A$2,(AF1027*PARAMETROS!$B$2)+(AC1027*PARAMETROS!$C$2),
N1027=PARAMETROS!$A$3,(AF1027*PARAMETROS!$B$3)+(AC1027*PARAMETROS!$C$3),
N1027=PARAMETROS!$A$4,(AF1027*PARAMETROS!$B$4)+(AC1027*PARAMETROS!$C$4),
N1027=PARAMETROS!$A$5,(AF1027*PARAMETROS!$B$5)+(AC1027*PARAMETROS!$C$5),
N1027=PARAMETROS!$A$6,(AF1027*PARAMETROS!$B$6)+(AC1027*PARAMETROS!$C$6),
N1027=PARAMETROS!$A$7,(AF1027*PARAMETROS!$B$7)+(AC1027*PARAMETROS!$C$7))+
_xlfn.IFS(O1027="",0,O1027=PARAMETROS!$A$2,(AG1027*PARAMETROS!$B$2)+(AD1027*PARAMETROS!$C$2),
O1027=PARAMETROS!$A$3,(AG1027*PARAMETROS!$B$3)+(AD1027*PARAMETROS!$C$3),
O1027=PARAMETROS!$A$4,(AG1027*PARAMETROS!$B$4)+(AD1027*PARAMETROS!$C$4),
O1027=PARAMETROS!$A$5,(AG1027*PARAMETROS!$B$5)+(AD1027*PARAMETROS!$C$5),
O1027=PARAMETROS!$A$6,(AG1027*PARAMETROS!$B$6)+(AD1027*PARAMETROS!$C$6),
O1027=PARAMETROS!$A$7,(AG1027*PARAMETROS!$B$7)+(AD1027*PARAMETROS!$C$7))</f>
        <v>0.3</v>
      </c>
      <c r="AI1027" s="12"/>
      <c r="AJ1027" s="12"/>
      <c r="AK1027" s="12"/>
    </row>
    <row r="1028" spans="1:37">
      <c r="A1028" s="3">
        <v>1027</v>
      </c>
      <c r="B1028" s="33">
        <v>45219.738912037035</v>
      </c>
      <c r="C1028" s="33">
        <v>45219.738912037035</v>
      </c>
      <c r="E1028" t="s">
        <v>2275</v>
      </c>
      <c r="F1028" t="s">
        <v>65</v>
      </c>
      <c r="G1028" s="3">
        <v>2386895</v>
      </c>
      <c r="J1028" t="s">
        <v>1510</v>
      </c>
      <c r="K1028" t="s">
        <v>1511</v>
      </c>
      <c r="L1028" t="s">
        <v>56</v>
      </c>
      <c r="M1028" s="23" t="s">
        <v>47</v>
      </c>
      <c r="N1028" s="23" t="s">
        <v>47</v>
      </c>
      <c r="P1028" s="25" t="s">
        <v>59</v>
      </c>
      <c r="Q1028" s="25" t="s">
        <v>59</v>
      </c>
      <c r="S1028" t="s">
        <v>49</v>
      </c>
      <c r="AA1028" s="28" t="str">
        <f t="shared" si="112"/>
        <v>2386895</v>
      </c>
      <c r="AB1028" s="27" t="str">
        <f t="shared" si="113"/>
        <v>4</v>
      </c>
      <c r="AC1028" s="27" t="str">
        <f t="shared" si="114"/>
        <v>4</v>
      </c>
      <c r="AD1028" s="27">
        <f t="shared" si="115"/>
        <v>0</v>
      </c>
      <c r="AE1028" s="3">
        <f t="shared" si="116"/>
        <v>0</v>
      </c>
      <c r="AF1028" s="3">
        <f t="shared" si="117"/>
        <v>0</v>
      </c>
      <c r="AG1028" s="3">
        <f t="shared" si="118"/>
        <v>0</v>
      </c>
      <c r="AH1028" s="12" cm="1">
        <f t="array" ref="AH1028">_xlfn.IFS(M1028=PARAMETROS!$A$2,(AE1028*PARAMETROS!$B$2)+(AB1028*PARAMETROS!$C$2),
M1028=PARAMETROS!$A$3,(AE1028*PARAMETROS!$B$3)+(AB1028*PARAMETROS!$C$3),
M1028=PARAMETROS!$A$4,(AE1028*PARAMETROS!$B$4)+(AB1028*PARAMETROS!$C$4),
M1028=PARAMETROS!$A$5,(AE1028*PARAMETROS!$B$5)+(AB1028*PARAMETROS!$C$5),
M1028=PARAMETROS!$A$6,(AE1028*PARAMETROS!$B$6)+(AB1028*PARAMETROS!$C$6),
M1028=PARAMETROS!$A$7,(AE1028*PARAMETROS!$B$7)+(AB1028*PARAMETROS!$C$7))+
_xlfn.IFS(N1028="",0,N1028=PARAMETROS!$A$2,(AF1028*PARAMETROS!$B$2)+(AC1028*PARAMETROS!$C$2),
N1028=PARAMETROS!$A$3,(AF1028*PARAMETROS!$B$3)+(AC1028*PARAMETROS!$C$3),
N1028=PARAMETROS!$A$4,(AF1028*PARAMETROS!$B$4)+(AC1028*PARAMETROS!$C$4),
N1028=PARAMETROS!$A$5,(AF1028*PARAMETROS!$B$5)+(AC1028*PARAMETROS!$C$5),
N1028=PARAMETROS!$A$6,(AF1028*PARAMETROS!$B$6)+(AC1028*PARAMETROS!$C$6),
N1028=PARAMETROS!$A$7,(AF1028*PARAMETROS!$B$7)+(AC1028*PARAMETROS!$C$7))+
_xlfn.IFS(O1028="",0,O1028=PARAMETROS!$A$2,(AG1028*PARAMETROS!$B$2)+(AD1028*PARAMETROS!$C$2),
O1028=PARAMETROS!$A$3,(AG1028*PARAMETROS!$B$3)+(AD1028*PARAMETROS!$C$3),
O1028=PARAMETROS!$A$4,(AG1028*PARAMETROS!$B$4)+(AD1028*PARAMETROS!$C$4),
O1028=PARAMETROS!$A$5,(AG1028*PARAMETROS!$B$5)+(AD1028*PARAMETROS!$C$5),
O1028=PARAMETROS!$A$6,(AG1028*PARAMETROS!$B$6)+(AD1028*PARAMETROS!$C$6),
O1028=PARAMETROS!$A$7,(AG1028*PARAMETROS!$B$7)+(AD1028*PARAMETROS!$C$7))</f>
        <v>0.48</v>
      </c>
      <c r="AI1028" s="12"/>
      <c r="AJ1028" s="12"/>
      <c r="AK1028" s="12"/>
    </row>
    <row r="1029" spans="1:37">
      <c r="A1029" s="3">
        <v>1028</v>
      </c>
      <c r="B1029" s="33">
        <v>45219.706064814818</v>
      </c>
      <c r="C1029" s="33">
        <v>45219.706064814818</v>
      </c>
      <c r="E1029" t="s">
        <v>2280</v>
      </c>
      <c r="F1029" t="s">
        <v>65</v>
      </c>
      <c r="G1029" s="3">
        <v>2386862</v>
      </c>
      <c r="J1029" t="s">
        <v>2281</v>
      </c>
      <c r="K1029" t="s">
        <v>2282</v>
      </c>
      <c r="L1029" t="s">
        <v>69</v>
      </c>
      <c r="M1029" s="23" t="s">
        <v>76</v>
      </c>
      <c r="P1029" s="25" t="s">
        <v>48</v>
      </c>
      <c r="Q1029" s="25"/>
      <c r="S1029" t="s">
        <v>49</v>
      </c>
      <c r="AA1029" s="28" t="str">
        <f t="shared" si="112"/>
        <v>2386862</v>
      </c>
      <c r="AB1029" s="27" t="str">
        <f t="shared" si="113"/>
        <v>2</v>
      </c>
      <c r="AC1029" s="27">
        <f t="shared" si="114"/>
        <v>0</v>
      </c>
      <c r="AD1029" s="27">
        <f t="shared" si="115"/>
        <v>0</v>
      </c>
      <c r="AE1029" s="3">
        <f t="shared" si="116"/>
        <v>0</v>
      </c>
      <c r="AF1029" s="3">
        <f t="shared" si="117"/>
        <v>0</v>
      </c>
      <c r="AG1029" s="3">
        <f t="shared" si="118"/>
        <v>0</v>
      </c>
      <c r="AH1029" s="12" cm="1">
        <f t="array" ref="AH1029">_xlfn.IFS(M1029=PARAMETROS!$A$2,(AE1029*PARAMETROS!$B$2)+(AB1029*PARAMETROS!$C$2),
M1029=PARAMETROS!$A$3,(AE1029*PARAMETROS!$B$3)+(AB1029*PARAMETROS!$C$3),
M1029=PARAMETROS!$A$4,(AE1029*PARAMETROS!$B$4)+(AB1029*PARAMETROS!$C$4),
M1029=PARAMETROS!$A$5,(AE1029*PARAMETROS!$B$5)+(AB1029*PARAMETROS!$C$5),
M1029=PARAMETROS!$A$6,(AE1029*PARAMETROS!$B$6)+(AB1029*PARAMETROS!$C$6),
M1029=PARAMETROS!$A$7,(AE1029*PARAMETROS!$B$7)+(AB1029*PARAMETROS!$C$7))+
_xlfn.IFS(N1029="",0,N1029=PARAMETROS!$A$2,(AF1029*PARAMETROS!$B$2)+(AC1029*PARAMETROS!$C$2),
N1029=PARAMETROS!$A$3,(AF1029*PARAMETROS!$B$3)+(AC1029*PARAMETROS!$C$3),
N1029=PARAMETROS!$A$4,(AF1029*PARAMETROS!$B$4)+(AC1029*PARAMETROS!$C$4),
N1029=PARAMETROS!$A$5,(AF1029*PARAMETROS!$B$5)+(AC1029*PARAMETROS!$C$5),
N1029=PARAMETROS!$A$6,(AF1029*PARAMETROS!$B$6)+(AC1029*PARAMETROS!$C$6),
N1029=PARAMETROS!$A$7,(AF1029*PARAMETROS!$B$7)+(AC1029*PARAMETROS!$C$7))+
_xlfn.IFS(O1029="",0,O1029=PARAMETROS!$A$2,(AG1029*PARAMETROS!$B$2)+(AD1029*PARAMETROS!$C$2),
O1029=PARAMETROS!$A$3,(AG1029*PARAMETROS!$B$3)+(AD1029*PARAMETROS!$C$3),
O1029=PARAMETROS!$A$4,(AG1029*PARAMETROS!$B$4)+(AD1029*PARAMETROS!$C$4),
O1029=PARAMETROS!$A$5,(AG1029*PARAMETROS!$B$5)+(AD1029*PARAMETROS!$C$5),
O1029=PARAMETROS!$A$6,(AG1029*PARAMETROS!$B$6)+(AD1029*PARAMETROS!$C$6),
O1029=PARAMETROS!$A$7,(AG1029*PARAMETROS!$B$7)+(AD1029*PARAMETROS!$C$7))</f>
        <v>0.24</v>
      </c>
      <c r="AI1029" s="12"/>
      <c r="AJ1029" s="12"/>
      <c r="AK1029" s="12"/>
    </row>
    <row r="1030" spans="1:37">
      <c r="A1030" s="3">
        <v>1029</v>
      </c>
      <c r="B1030" s="33">
        <v>45219.703136574077</v>
      </c>
      <c r="C1030" s="33">
        <v>45219.703136574077</v>
      </c>
      <c r="E1030" t="s">
        <v>2233</v>
      </c>
      <c r="F1030" t="s">
        <v>65</v>
      </c>
      <c r="G1030" s="3">
        <v>2386854</v>
      </c>
      <c r="J1030" t="s">
        <v>2283</v>
      </c>
      <c r="K1030" t="s">
        <v>2284</v>
      </c>
      <c r="L1030" t="s">
        <v>75</v>
      </c>
      <c r="M1030" s="23" t="s">
        <v>57</v>
      </c>
      <c r="N1030" s="23" t="s">
        <v>70</v>
      </c>
      <c r="P1030" s="25" t="s">
        <v>48</v>
      </c>
      <c r="Q1030" s="25" t="s">
        <v>48</v>
      </c>
      <c r="S1030" t="s">
        <v>49</v>
      </c>
      <c r="AA1030" s="28" t="str">
        <f t="shared" si="112"/>
        <v>2386854</v>
      </c>
      <c r="AB1030" s="27" t="str">
        <f t="shared" si="113"/>
        <v>2</v>
      </c>
      <c r="AC1030" s="27" t="str">
        <f t="shared" si="114"/>
        <v>2</v>
      </c>
      <c r="AD1030" s="27">
        <f t="shared" si="115"/>
        <v>0</v>
      </c>
      <c r="AE1030" s="3">
        <f t="shared" si="116"/>
        <v>0</v>
      </c>
      <c r="AF1030" s="3">
        <f t="shared" si="117"/>
        <v>0</v>
      </c>
      <c r="AG1030" s="3">
        <f t="shared" si="118"/>
        <v>0</v>
      </c>
      <c r="AH1030" s="12" cm="1">
        <f t="array" ref="AH1030">_xlfn.IFS(M1030=PARAMETROS!$A$2,(AE1030*PARAMETROS!$B$2)+(AB1030*PARAMETROS!$C$2),
M1030=PARAMETROS!$A$3,(AE1030*PARAMETROS!$B$3)+(AB1030*PARAMETROS!$C$3),
M1030=PARAMETROS!$A$4,(AE1030*PARAMETROS!$B$4)+(AB1030*PARAMETROS!$C$4),
M1030=PARAMETROS!$A$5,(AE1030*PARAMETROS!$B$5)+(AB1030*PARAMETROS!$C$5),
M1030=PARAMETROS!$A$6,(AE1030*PARAMETROS!$B$6)+(AB1030*PARAMETROS!$C$6),
M1030=PARAMETROS!$A$7,(AE1030*PARAMETROS!$B$7)+(AB1030*PARAMETROS!$C$7))+
_xlfn.IFS(N1030="",0,N1030=PARAMETROS!$A$2,(AF1030*PARAMETROS!$B$2)+(AC1030*PARAMETROS!$C$2),
N1030=PARAMETROS!$A$3,(AF1030*PARAMETROS!$B$3)+(AC1030*PARAMETROS!$C$3),
N1030=PARAMETROS!$A$4,(AF1030*PARAMETROS!$B$4)+(AC1030*PARAMETROS!$C$4),
N1030=PARAMETROS!$A$5,(AF1030*PARAMETROS!$B$5)+(AC1030*PARAMETROS!$C$5),
N1030=PARAMETROS!$A$6,(AF1030*PARAMETROS!$B$6)+(AC1030*PARAMETROS!$C$6),
N1030=PARAMETROS!$A$7,(AF1030*PARAMETROS!$B$7)+(AC1030*PARAMETROS!$C$7))+
_xlfn.IFS(O1030="",0,O1030=PARAMETROS!$A$2,(AG1030*PARAMETROS!$B$2)+(AD1030*PARAMETROS!$C$2),
O1030=PARAMETROS!$A$3,(AG1030*PARAMETROS!$B$3)+(AD1030*PARAMETROS!$C$3),
O1030=PARAMETROS!$A$4,(AG1030*PARAMETROS!$B$4)+(AD1030*PARAMETROS!$C$4),
O1030=PARAMETROS!$A$5,(AG1030*PARAMETROS!$B$5)+(AD1030*PARAMETROS!$C$5),
O1030=PARAMETROS!$A$6,(AG1030*PARAMETROS!$B$6)+(AD1030*PARAMETROS!$C$6),
O1030=PARAMETROS!$A$7,(AG1030*PARAMETROS!$B$7)+(AD1030*PARAMETROS!$C$7))</f>
        <v>0.86</v>
      </c>
      <c r="AI1030" s="12"/>
      <c r="AJ1030" s="12"/>
      <c r="AK1030" s="12"/>
    </row>
    <row r="1031" spans="1:37">
      <c r="A1031" s="3">
        <v>1030</v>
      </c>
      <c r="B1031" s="33">
        <v>45219.708483796298</v>
      </c>
      <c r="C1031" s="33">
        <v>45219.708483796298</v>
      </c>
      <c r="E1031" t="s">
        <v>2280</v>
      </c>
      <c r="F1031" t="s">
        <v>65</v>
      </c>
      <c r="G1031" s="3">
        <v>2386838</v>
      </c>
      <c r="J1031" t="s">
        <v>2285</v>
      </c>
      <c r="K1031" t="s">
        <v>2286</v>
      </c>
      <c r="L1031" t="s">
        <v>81</v>
      </c>
      <c r="M1031" s="23" t="s">
        <v>47</v>
      </c>
      <c r="P1031" s="25" t="s">
        <v>48</v>
      </c>
      <c r="Q1031" s="25"/>
      <c r="S1031" t="s">
        <v>60</v>
      </c>
      <c r="T1031" t="s">
        <v>87</v>
      </c>
      <c r="AA1031" s="28" t="str">
        <f t="shared" si="112"/>
        <v>2386838</v>
      </c>
      <c r="AB1031" s="27" t="str">
        <f t="shared" si="113"/>
        <v>2</v>
      </c>
      <c r="AC1031" s="27">
        <f t="shared" si="114"/>
        <v>0</v>
      </c>
      <c r="AD1031" s="27">
        <f t="shared" si="115"/>
        <v>0</v>
      </c>
      <c r="AE1031" s="3">
        <f t="shared" si="116"/>
        <v>0</v>
      </c>
      <c r="AF1031" s="3">
        <f t="shared" si="117"/>
        <v>0</v>
      </c>
      <c r="AG1031" s="3">
        <f t="shared" si="118"/>
        <v>0</v>
      </c>
      <c r="AH1031" s="12" cm="1">
        <f t="array" ref="AH1031">_xlfn.IFS(M1031=PARAMETROS!$A$2,(AE1031*PARAMETROS!$B$2)+(AB1031*PARAMETROS!$C$2),
M1031=PARAMETROS!$A$3,(AE1031*PARAMETROS!$B$3)+(AB1031*PARAMETROS!$C$3),
M1031=PARAMETROS!$A$4,(AE1031*PARAMETROS!$B$4)+(AB1031*PARAMETROS!$C$4),
M1031=PARAMETROS!$A$5,(AE1031*PARAMETROS!$B$5)+(AB1031*PARAMETROS!$C$5),
M1031=PARAMETROS!$A$6,(AE1031*PARAMETROS!$B$6)+(AB1031*PARAMETROS!$C$6),
M1031=PARAMETROS!$A$7,(AE1031*PARAMETROS!$B$7)+(AB1031*PARAMETROS!$C$7))+
_xlfn.IFS(N1031="",0,N1031=PARAMETROS!$A$2,(AF1031*PARAMETROS!$B$2)+(AC1031*PARAMETROS!$C$2),
N1031=PARAMETROS!$A$3,(AF1031*PARAMETROS!$B$3)+(AC1031*PARAMETROS!$C$3),
N1031=PARAMETROS!$A$4,(AF1031*PARAMETROS!$B$4)+(AC1031*PARAMETROS!$C$4),
N1031=PARAMETROS!$A$5,(AF1031*PARAMETROS!$B$5)+(AC1031*PARAMETROS!$C$5),
N1031=PARAMETROS!$A$6,(AF1031*PARAMETROS!$B$6)+(AC1031*PARAMETROS!$C$6),
N1031=PARAMETROS!$A$7,(AF1031*PARAMETROS!$B$7)+(AC1031*PARAMETROS!$C$7))+
_xlfn.IFS(O1031="",0,O1031=PARAMETROS!$A$2,(AG1031*PARAMETROS!$B$2)+(AD1031*PARAMETROS!$C$2),
O1031=PARAMETROS!$A$3,(AG1031*PARAMETROS!$B$3)+(AD1031*PARAMETROS!$C$3),
O1031=PARAMETROS!$A$4,(AG1031*PARAMETROS!$B$4)+(AD1031*PARAMETROS!$C$4),
O1031=PARAMETROS!$A$5,(AG1031*PARAMETROS!$B$5)+(AD1031*PARAMETROS!$C$5),
O1031=PARAMETROS!$A$6,(AG1031*PARAMETROS!$B$6)+(AD1031*PARAMETROS!$C$6),
O1031=PARAMETROS!$A$7,(AG1031*PARAMETROS!$B$7)+(AD1031*PARAMETROS!$C$7))</f>
        <v>0.12</v>
      </c>
      <c r="AI1031" s="12"/>
      <c r="AJ1031" s="12"/>
      <c r="AK1031" s="12"/>
    </row>
    <row r="1032" spans="1:37">
      <c r="A1032" s="3">
        <v>1031</v>
      </c>
      <c r="B1032" s="33">
        <v>45219.685046296298</v>
      </c>
      <c r="C1032" s="33">
        <v>45219.685046296298</v>
      </c>
      <c r="E1032" t="s">
        <v>2233</v>
      </c>
      <c r="F1032" t="s">
        <v>65</v>
      </c>
      <c r="G1032" s="3">
        <v>2386811</v>
      </c>
      <c r="J1032" t="s">
        <v>2287</v>
      </c>
      <c r="K1032" t="s">
        <v>2288</v>
      </c>
      <c r="L1032" t="s">
        <v>86</v>
      </c>
      <c r="M1032" s="23" t="s">
        <v>76</v>
      </c>
      <c r="P1032" s="25" t="s">
        <v>93</v>
      </c>
      <c r="Q1032" s="25"/>
      <c r="S1032" t="s">
        <v>49</v>
      </c>
      <c r="AA1032" s="28" t="str">
        <f t="shared" si="112"/>
        <v>2386811</v>
      </c>
      <c r="AB1032" s="27" t="str">
        <f t="shared" si="113"/>
        <v>5</v>
      </c>
      <c r="AC1032" s="27">
        <f t="shared" si="114"/>
        <v>0</v>
      </c>
      <c r="AD1032" s="27">
        <f t="shared" si="115"/>
        <v>0</v>
      </c>
      <c r="AE1032" s="3">
        <f t="shared" si="116"/>
        <v>0</v>
      </c>
      <c r="AF1032" s="3">
        <f t="shared" si="117"/>
        <v>0</v>
      </c>
      <c r="AG1032" s="3">
        <f t="shared" si="118"/>
        <v>0</v>
      </c>
      <c r="AH1032" s="12" cm="1">
        <f t="array" ref="AH1032">_xlfn.IFS(M1032=PARAMETROS!$A$2,(AE1032*PARAMETROS!$B$2)+(AB1032*PARAMETROS!$C$2),
M1032=PARAMETROS!$A$3,(AE1032*PARAMETROS!$B$3)+(AB1032*PARAMETROS!$C$3),
M1032=PARAMETROS!$A$4,(AE1032*PARAMETROS!$B$4)+(AB1032*PARAMETROS!$C$4),
M1032=PARAMETROS!$A$5,(AE1032*PARAMETROS!$B$5)+(AB1032*PARAMETROS!$C$5),
M1032=PARAMETROS!$A$6,(AE1032*PARAMETROS!$B$6)+(AB1032*PARAMETROS!$C$6),
M1032=PARAMETROS!$A$7,(AE1032*PARAMETROS!$B$7)+(AB1032*PARAMETROS!$C$7))+
_xlfn.IFS(N1032="",0,N1032=PARAMETROS!$A$2,(AF1032*PARAMETROS!$B$2)+(AC1032*PARAMETROS!$C$2),
N1032=PARAMETROS!$A$3,(AF1032*PARAMETROS!$B$3)+(AC1032*PARAMETROS!$C$3),
N1032=PARAMETROS!$A$4,(AF1032*PARAMETROS!$B$4)+(AC1032*PARAMETROS!$C$4),
N1032=PARAMETROS!$A$5,(AF1032*PARAMETROS!$B$5)+(AC1032*PARAMETROS!$C$5),
N1032=PARAMETROS!$A$6,(AF1032*PARAMETROS!$B$6)+(AC1032*PARAMETROS!$C$6),
N1032=PARAMETROS!$A$7,(AF1032*PARAMETROS!$B$7)+(AC1032*PARAMETROS!$C$7))+
_xlfn.IFS(O1032="",0,O1032=PARAMETROS!$A$2,(AG1032*PARAMETROS!$B$2)+(AD1032*PARAMETROS!$C$2),
O1032=PARAMETROS!$A$3,(AG1032*PARAMETROS!$B$3)+(AD1032*PARAMETROS!$C$3),
O1032=PARAMETROS!$A$4,(AG1032*PARAMETROS!$B$4)+(AD1032*PARAMETROS!$C$4),
O1032=PARAMETROS!$A$5,(AG1032*PARAMETROS!$B$5)+(AD1032*PARAMETROS!$C$5),
O1032=PARAMETROS!$A$6,(AG1032*PARAMETROS!$B$6)+(AD1032*PARAMETROS!$C$6),
O1032=PARAMETROS!$A$7,(AG1032*PARAMETROS!$B$7)+(AD1032*PARAMETROS!$C$7))</f>
        <v>0.6</v>
      </c>
      <c r="AI1032" s="12"/>
      <c r="AJ1032" s="12"/>
      <c r="AK1032" s="12"/>
    </row>
    <row r="1033" spans="1:37">
      <c r="A1033" s="3">
        <v>1032</v>
      </c>
      <c r="B1033" s="33">
        <v>45219.682673611111</v>
      </c>
      <c r="C1033" s="33">
        <v>45219.682673611111</v>
      </c>
      <c r="E1033" t="s">
        <v>2275</v>
      </c>
      <c r="F1033" t="s">
        <v>65</v>
      </c>
      <c r="G1033" s="3">
        <v>2386809</v>
      </c>
      <c r="J1033" t="s">
        <v>2289</v>
      </c>
      <c r="K1033" t="s">
        <v>2290</v>
      </c>
      <c r="L1033" t="s">
        <v>92</v>
      </c>
      <c r="M1033" s="23" t="s">
        <v>47</v>
      </c>
      <c r="P1033" s="25" t="s">
        <v>48</v>
      </c>
      <c r="Q1033" s="25"/>
      <c r="S1033" t="s">
        <v>49</v>
      </c>
      <c r="AA1033" s="28" t="str">
        <f t="shared" si="112"/>
        <v>2386809</v>
      </c>
      <c r="AB1033" s="27" t="str">
        <f t="shared" si="113"/>
        <v>2</v>
      </c>
      <c r="AC1033" s="27">
        <f t="shared" si="114"/>
        <v>0</v>
      </c>
      <c r="AD1033" s="27">
        <f t="shared" si="115"/>
        <v>0</v>
      </c>
      <c r="AE1033" s="3">
        <f t="shared" si="116"/>
        <v>0</v>
      </c>
      <c r="AF1033" s="3">
        <f t="shared" si="117"/>
        <v>0</v>
      </c>
      <c r="AG1033" s="3">
        <f t="shared" si="118"/>
        <v>0</v>
      </c>
      <c r="AH1033" s="12" cm="1">
        <f t="array" ref="AH1033">_xlfn.IFS(M1033=PARAMETROS!$A$2,(AE1033*PARAMETROS!$B$2)+(AB1033*PARAMETROS!$C$2),
M1033=PARAMETROS!$A$3,(AE1033*PARAMETROS!$B$3)+(AB1033*PARAMETROS!$C$3),
M1033=PARAMETROS!$A$4,(AE1033*PARAMETROS!$B$4)+(AB1033*PARAMETROS!$C$4),
M1033=PARAMETROS!$A$5,(AE1033*PARAMETROS!$B$5)+(AB1033*PARAMETROS!$C$5),
M1033=PARAMETROS!$A$6,(AE1033*PARAMETROS!$B$6)+(AB1033*PARAMETROS!$C$6),
M1033=PARAMETROS!$A$7,(AE1033*PARAMETROS!$B$7)+(AB1033*PARAMETROS!$C$7))+
_xlfn.IFS(N1033="",0,N1033=PARAMETROS!$A$2,(AF1033*PARAMETROS!$B$2)+(AC1033*PARAMETROS!$C$2),
N1033=PARAMETROS!$A$3,(AF1033*PARAMETROS!$B$3)+(AC1033*PARAMETROS!$C$3),
N1033=PARAMETROS!$A$4,(AF1033*PARAMETROS!$B$4)+(AC1033*PARAMETROS!$C$4),
N1033=PARAMETROS!$A$5,(AF1033*PARAMETROS!$B$5)+(AC1033*PARAMETROS!$C$5),
N1033=PARAMETROS!$A$6,(AF1033*PARAMETROS!$B$6)+(AC1033*PARAMETROS!$C$6),
N1033=PARAMETROS!$A$7,(AF1033*PARAMETROS!$B$7)+(AC1033*PARAMETROS!$C$7))+
_xlfn.IFS(O1033="",0,O1033=PARAMETROS!$A$2,(AG1033*PARAMETROS!$B$2)+(AD1033*PARAMETROS!$C$2),
O1033=PARAMETROS!$A$3,(AG1033*PARAMETROS!$B$3)+(AD1033*PARAMETROS!$C$3),
O1033=PARAMETROS!$A$4,(AG1033*PARAMETROS!$B$4)+(AD1033*PARAMETROS!$C$4),
O1033=PARAMETROS!$A$5,(AG1033*PARAMETROS!$B$5)+(AD1033*PARAMETROS!$C$5),
O1033=PARAMETROS!$A$6,(AG1033*PARAMETROS!$B$6)+(AD1033*PARAMETROS!$C$6),
O1033=PARAMETROS!$A$7,(AG1033*PARAMETROS!$B$7)+(AD1033*PARAMETROS!$C$7))</f>
        <v>0.12</v>
      </c>
      <c r="AI1033" s="12"/>
      <c r="AJ1033" s="12"/>
      <c r="AK1033" s="12"/>
    </row>
    <row r="1034" spans="1:37">
      <c r="A1034" s="3">
        <v>1033</v>
      </c>
      <c r="B1034" s="33">
        <v>45219.673622685186</v>
      </c>
      <c r="C1034" s="33">
        <v>45219.673622685186</v>
      </c>
      <c r="E1034" t="s">
        <v>2291</v>
      </c>
      <c r="F1034" t="s">
        <v>65</v>
      </c>
      <c r="G1034" s="3">
        <v>2386791</v>
      </c>
      <c r="J1034" t="s">
        <v>2292</v>
      </c>
      <c r="K1034" t="s">
        <v>2293</v>
      </c>
      <c r="L1034" t="s">
        <v>97</v>
      </c>
      <c r="M1034" s="23" t="s">
        <v>47</v>
      </c>
      <c r="P1034" s="25" t="s">
        <v>48</v>
      </c>
      <c r="Q1034" s="25"/>
      <c r="S1034" t="s">
        <v>60</v>
      </c>
      <c r="T1034" t="s">
        <v>102</v>
      </c>
      <c r="AA1034" s="28" t="str">
        <f t="shared" si="112"/>
        <v>2386791</v>
      </c>
      <c r="AB1034" s="27" t="str">
        <f t="shared" si="113"/>
        <v>2</v>
      </c>
      <c r="AC1034" s="27">
        <f t="shared" si="114"/>
        <v>0</v>
      </c>
      <c r="AD1034" s="27">
        <f t="shared" si="115"/>
        <v>0</v>
      </c>
      <c r="AE1034" s="3">
        <f t="shared" si="116"/>
        <v>0</v>
      </c>
      <c r="AF1034" s="3">
        <f t="shared" si="117"/>
        <v>0</v>
      </c>
      <c r="AG1034" s="3">
        <f t="shared" si="118"/>
        <v>0</v>
      </c>
      <c r="AH1034" s="12" cm="1">
        <f t="array" ref="AH1034">_xlfn.IFS(M1034=PARAMETROS!$A$2,(AE1034*PARAMETROS!$B$2)+(AB1034*PARAMETROS!$C$2),
M1034=PARAMETROS!$A$3,(AE1034*PARAMETROS!$B$3)+(AB1034*PARAMETROS!$C$3),
M1034=PARAMETROS!$A$4,(AE1034*PARAMETROS!$B$4)+(AB1034*PARAMETROS!$C$4),
M1034=PARAMETROS!$A$5,(AE1034*PARAMETROS!$B$5)+(AB1034*PARAMETROS!$C$5),
M1034=PARAMETROS!$A$6,(AE1034*PARAMETROS!$B$6)+(AB1034*PARAMETROS!$C$6),
M1034=PARAMETROS!$A$7,(AE1034*PARAMETROS!$B$7)+(AB1034*PARAMETROS!$C$7))+
_xlfn.IFS(N1034="",0,N1034=PARAMETROS!$A$2,(AF1034*PARAMETROS!$B$2)+(AC1034*PARAMETROS!$C$2),
N1034=PARAMETROS!$A$3,(AF1034*PARAMETROS!$B$3)+(AC1034*PARAMETROS!$C$3),
N1034=PARAMETROS!$A$4,(AF1034*PARAMETROS!$B$4)+(AC1034*PARAMETROS!$C$4),
N1034=PARAMETROS!$A$5,(AF1034*PARAMETROS!$B$5)+(AC1034*PARAMETROS!$C$5),
N1034=PARAMETROS!$A$6,(AF1034*PARAMETROS!$B$6)+(AC1034*PARAMETROS!$C$6),
N1034=PARAMETROS!$A$7,(AF1034*PARAMETROS!$B$7)+(AC1034*PARAMETROS!$C$7))+
_xlfn.IFS(O1034="",0,O1034=PARAMETROS!$A$2,(AG1034*PARAMETROS!$B$2)+(AD1034*PARAMETROS!$C$2),
O1034=PARAMETROS!$A$3,(AG1034*PARAMETROS!$B$3)+(AD1034*PARAMETROS!$C$3),
O1034=PARAMETROS!$A$4,(AG1034*PARAMETROS!$B$4)+(AD1034*PARAMETROS!$C$4),
O1034=PARAMETROS!$A$5,(AG1034*PARAMETROS!$B$5)+(AD1034*PARAMETROS!$C$5),
O1034=PARAMETROS!$A$6,(AG1034*PARAMETROS!$B$6)+(AD1034*PARAMETROS!$C$6),
O1034=PARAMETROS!$A$7,(AG1034*PARAMETROS!$B$7)+(AD1034*PARAMETROS!$C$7))</f>
        <v>0.12</v>
      </c>
      <c r="AI1034" s="12"/>
      <c r="AJ1034" s="12"/>
      <c r="AK1034" s="12"/>
    </row>
    <row r="1035" spans="1:37">
      <c r="A1035" s="3">
        <v>1034</v>
      </c>
      <c r="B1035" s="33">
        <v>45219.68712962963</v>
      </c>
      <c r="C1035" s="33">
        <v>45219.68712962963</v>
      </c>
      <c r="E1035" t="s">
        <v>2280</v>
      </c>
      <c r="F1035" t="s">
        <v>65</v>
      </c>
      <c r="G1035" s="3">
        <v>2386788</v>
      </c>
      <c r="J1035" t="s">
        <v>2294</v>
      </c>
      <c r="K1035" t="s">
        <v>2295</v>
      </c>
      <c r="L1035" t="s">
        <v>101</v>
      </c>
      <c r="M1035" s="23" t="s">
        <v>138</v>
      </c>
      <c r="N1035" s="23" t="s">
        <v>70</v>
      </c>
      <c r="P1035" s="25" t="s">
        <v>59</v>
      </c>
      <c r="Q1035" s="25" t="s">
        <v>48</v>
      </c>
      <c r="S1035" t="s">
        <v>49</v>
      </c>
      <c r="AA1035" s="28" t="str">
        <f t="shared" si="112"/>
        <v>2386788</v>
      </c>
      <c r="AB1035" s="27" t="str">
        <f t="shared" si="113"/>
        <v>4</v>
      </c>
      <c r="AC1035" s="27" t="str">
        <f t="shared" si="114"/>
        <v>2</v>
      </c>
      <c r="AD1035" s="27">
        <f t="shared" si="115"/>
        <v>0</v>
      </c>
      <c r="AE1035" s="3">
        <f t="shared" si="116"/>
        <v>0</v>
      </c>
      <c r="AF1035" s="3">
        <f t="shared" si="117"/>
        <v>0</v>
      </c>
      <c r="AG1035" s="3">
        <f t="shared" si="118"/>
        <v>0</v>
      </c>
      <c r="AH1035" s="12" cm="1">
        <f t="array" ref="AH1035">_xlfn.IFS(M1035=PARAMETROS!$A$2,(AE1035*PARAMETROS!$B$2)+(AB1035*PARAMETROS!$C$2),
M1035=PARAMETROS!$A$3,(AE1035*PARAMETROS!$B$3)+(AB1035*PARAMETROS!$C$3),
M1035=PARAMETROS!$A$4,(AE1035*PARAMETROS!$B$4)+(AB1035*PARAMETROS!$C$4),
M1035=PARAMETROS!$A$5,(AE1035*PARAMETROS!$B$5)+(AB1035*PARAMETROS!$C$5),
M1035=PARAMETROS!$A$6,(AE1035*PARAMETROS!$B$6)+(AB1035*PARAMETROS!$C$6),
M1035=PARAMETROS!$A$7,(AE1035*PARAMETROS!$B$7)+(AB1035*PARAMETROS!$C$7))+
_xlfn.IFS(N1035="",0,N1035=PARAMETROS!$A$2,(AF1035*PARAMETROS!$B$2)+(AC1035*PARAMETROS!$C$2),
N1035=PARAMETROS!$A$3,(AF1035*PARAMETROS!$B$3)+(AC1035*PARAMETROS!$C$3),
N1035=PARAMETROS!$A$4,(AF1035*PARAMETROS!$B$4)+(AC1035*PARAMETROS!$C$4),
N1035=PARAMETROS!$A$5,(AF1035*PARAMETROS!$B$5)+(AC1035*PARAMETROS!$C$5),
N1035=PARAMETROS!$A$6,(AF1035*PARAMETROS!$B$6)+(AC1035*PARAMETROS!$C$6),
N1035=PARAMETROS!$A$7,(AF1035*PARAMETROS!$B$7)+(AC1035*PARAMETROS!$C$7))+
_xlfn.IFS(O1035="",0,O1035=PARAMETROS!$A$2,(AG1035*PARAMETROS!$B$2)+(AD1035*PARAMETROS!$C$2),
O1035=PARAMETROS!$A$3,(AG1035*PARAMETROS!$B$3)+(AD1035*PARAMETROS!$C$3),
O1035=PARAMETROS!$A$4,(AG1035*PARAMETROS!$B$4)+(AD1035*PARAMETROS!$C$4),
O1035=PARAMETROS!$A$5,(AG1035*PARAMETROS!$B$5)+(AD1035*PARAMETROS!$C$5),
O1035=PARAMETROS!$A$6,(AG1035*PARAMETROS!$B$6)+(AD1035*PARAMETROS!$C$6),
O1035=PARAMETROS!$A$7,(AG1035*PARAMETROS!$B$7)+(AD1035*PARAMETROS!$C$7))</f>
        <v>0.6</v>
      </c>
      <c r="AI1035" s="12"/>
      <c r="AJ1035" s="12"/>
      <c r="AK1035" s="12"/>
    </row>
    <row r="1036" spans="1:37">
      <c r="A1036" s="3">
        <v>1035</v>
      </c>
      <c r="B1036" s="33">
        <v>45219.685219907406</v>
      </c>
      <c r="C1036" s="33">
        <v>45219.685219907406</v>
      </c>
      <c r="E1036" t="s">
        <v>2296</v>
      </c>
      <c r="F1036" t="s">
        <v>65</v>
      </c>
      <c r="G1036" s="3">
        <v>2386783</v>
      </c>
      <c r="J1036" t="s">
        <v>2297</v>
      </c>
      <c r="K1036" t="s">
        <v>2298</v>
      </c>
      <c r="L1036" t="s">
        <v>106</v>
      </c>
      <c r="M1036" s="23" t="s">
        <v>76</v>
      </c>
      <c r="P1036" s="25" t="s">
        <v>58</v>
      </c>
      <c r="Q1036" s="25"/>
      <c r="S1036" t="s">
        <v>60</v>
      </c>
      <c r="T1036" t="s">
        <v>87</v>
      </c>
      <c r="AA1036" s="28" t="str">
        <f t="shared" si="112"/>
        <v>2386783</v>
      </c>
      <c r="AB1036" s="27" t="str">
        <f t="shared" si="113"/>
        <v>1</v>
      </c>
      <c r="AC1036" s="27">
        <f t="shared" si="114"/>
        <v>0</v>
      </c>
      <c r="AD1036" s="27">
        <f t="shared" si="115"/>
        <v>0</v>
      </c>
      <c r="AE1036" s="3">
        <f t="shared" si="116"/>
        <v>0</v>
      </c>
      <c r="AF1036" s="3">
        <f t="shared" si="117"/>
        <v>0</v>
      </c>
      <c r="AG1036" s="3">
        <f t="shared" si="118"/>
        <v>0</v>
      </c>
      <c r="AH1036" s="12" cm="1">
        <f t="array" ref="AH1036">_xlfn.IFS(M1036=PARAMETROS!$A$2,(AE1036*PARAMETROS!$B$2)+(AB1036*PARAMETROS!$C$2),
M1036=PARAMETROS!$A$3,(AE1036*PARAMETROS!$B$3)+(AB1036*PARAMETROS!$C$3),
M1036=PARAMETROS!$A$4,(AE1036*PARAMETROS!$B$4)+(AB1036*PARAMETROS!$C$4),
M1036=PARAMETROS!$A$5,(AE1036*PARAMETROS!$B$5)+(AB1036*PARAMETROS!$C$5),
M1036=PARAMETROS!$A$6,(AE1036*PARAMETROS!$B$6)+(AB1036*PARAMETROS!$C$6),
M1036=PARAMETROS!$A$7,(AE1036*PARAMETROS!$B$7)+(AB1036*PARAMETROS!$C$7))+
_xlfn.IFS(N1036="",0,N1036=PARAMETROS!$A$2,(AF1036*PARAMETROS!$B$2)+(AC1036*PARAMETROS!$C$2),
N1036=PARAMETROS!$A$3,(AF1036*PARAMETROS!$B$3)+(AC1036*PARAMETROS!$C$3),
N1036=PARAMETROS!$A$4,(AF1036*PARAMETROS!$B$4)+(AC1036*PARAMETROS!$C$4),
N1036=PARAMETROS!$A$5,(AF1036*PARAMETROS!$B$5)+(AC1036*PARAMETROS!$C$5),
N1036=PARAMETROS!$A$6,(AF1036*PARAMETROS!$B$6)+(AC1036*PARAMETROS!$C$6),
N1036=PARAMETROS!$A$7,(AF1036*PARAMETROS!$B$7)+(AC1036*PARAMETROS!$C$7))+
_xlfn.IFS(O1036="",0,O1036=PARAMETROS!$A$2,(AG1036*PARAMETROS!$B$2)+(AD1036*PARAMETROS!$C$2),
O1036=PARAMETROS!$A$3,(AG1036*PARAMETROS!$B$3)+(AD1036*PARAMETROS!$C$3),
O1036=PARAMETROS!$A$4,(AG1036*PARAMETROS!$B$4)+(AD1036*PARAMETROS!$C$4),
O1036=PARAMETROS!$A$5,(AG1036*PARAMETROS!$B$5)+(AD1036*PARAMETROS!$C$5),
O1036=PARAMETROS!$A$6,(AG1036*PARAMETROS!$B$6)+(AD1036*PARAMETROS!$C$6),
O1036=PARAMETROS!$A$7,(AG1036*PARAMETROS!$B$7)+(AD1036*PARAMETROS!$C$7))</f>
        <v>0.12</v>
      </c>
      <c r="AI1036" s="12"/>
      <c r="AJ1036" s="12"/>
      <c r="AK1036" s="12"/>
    </row>
    <row r="1037" spans="1:37">
      <c r="A1037" s="3">
        <v>1036</v>
      </c>
      <c r="B1037" s="33">
        <v>45219.677604166667</v>
      </c>
      <c r="C1037" s="33">
        <v>45219.677604166667</v>
      </c>
      <c r="E1037" t="s">
        <v>2275</v>
      </c>
      <c r="F1037" t="s">
        <v>65</v>
      </c>
      <c r="G1037" s="3">
        <v>2386775</v>
      </c>
      <c r="J1037" t="s">
        <v>2299</v>
      </c>
      <c r="K1037" t="s">
        <v>2300</v>
      </c>
      <c r="L1037" t="s">
        <v>110</v>
      </c>
      <c r="M1037" s="23" t="s">
        <v>47</v>
      </c>
      <c r="P1037" s="25" t="s">
        <v>48</v>
      </c>
      <c r="Q1037" s="25"/>
      <c r="S1037" t="s">
        <v>49</v>
      </c>
      <c r="AA1037" s="28" t="str">
        <f t="shared" si="112"/>
        <v>2386775</v>
      </c>
      <c r="AB1037" s="27" t="str">
        <f t="shared" si="113"/>
        <v>2</v>
      </c>
      <c r="AC1037" s="27">
        <f t="shared" si="114"/>
        <v>0</v>
      </c>
      <c r="AD1037" s="27">
        <f t="shared" si="115"/>
        <v>0</v>
      </c>
      <c r="AE1037" s="3">
        <f t="shared" si="116"/>
        <v>0</v>
      </c>
      <c r="AF1037" s="3">
        <f t="shared" si="117"/>
        <v>0</v>
      </c>
      <c r="AG1037" s="3">
        <f t="shared" si="118"/>
        <v>0</v>
      </c>
      <c r="AH1037" s="12" cm="1">
        <f t="array" ref="AH1037">_xlfn.IFS(M1037=PARAMETROS!$A$2,(AE1037*PARAMETROS!$B$2)+(AB1037*PARAMETROS!$C$2),
M1037=PARAMETROS!$A$3,(AE1037*PARAMETROS!$B$3)+(AB1037*PARAMETROS!$C$3),
M1037=PARAMETROS!$A$4,(AE1037*PARAMETROS!$B$4)+(AB1037*PARAMETROS!$C$4),
M1037=PARAMETROS!$A$5,(AE1037*PARAMETROS!$B$5)+(AB1037*PARAMETROS!$C$5),
M1037=PARAMETROS!$A$6,(AE1037*PARAMETROS!$B$6)+(AB1037*PARAMETROS!$C$6),
M1037=PARAMETROS!$A$7,(AE1037*PARAMETROS!$B$7)+(AB1037*PARAMETROS!$C$7))+
_xlfn.IFS(N1037="",0,N1037=PARAMETROS!$A$2,(AF1037*PARAMETROS!$B$2)+(AC1037*PARAMETROS!$C$2),
N1037=PARAMETROS!$A$3,(AF1037*PARAMETROS!$B$3)+(AC1037*PARAMETROS!$C$3),
N1037=PARAMETROS!$A$4,(AF1037*PARAMETROS!$B$4)+(AC1037*PARAMETROS!$C$4),
N1037=PARAMETROS!$A$5,(AF1037*PARAMETROS!$B$5)+(AC1037*PARAMETROS!$C$5),
N1037=PARAMETROS!$A$6,(AF1037*PARAMETROS!$B$6)+(AC1037*PARAMETROS!$C$6),
N1037=PARAMETROS!$A$7,(AF1037*PARAMETROS!$B$7)+(AC1037*PARAMETROS!$C$7))+
_xlfn.IFS(O1037="",0,O1037=PARAMETROS!$A$2,(AG1037*PARAMETROS!$B$2)+(AD1037*PARAMETROS!$C$2),
O1037=PARAMETROS!$A$3,(AG1037*PARAMETROS!$B$3)+(AD1037*PARAMETROS!$C$3),
O1037=PARAMETROS!$A$4,(AG1037*PARAMETROS!$B$4)+(AD1037*PARAMETROS!$C$4),
O1037=PARAMETROS!$A$5,(AG1037*PARAMETROS!$B$5)+(AD1037*PARAMETROS!$C$5),
O1037=PARAMETROS!$A$6,(AG1037*PARAMETROS!$B$6)+(AD1037*PARAMETROS!$C$6),
O1037=PARAMETROS!$A$7,(AG1037*PARAMETROS!$B$7)+(AD1037*PARAMETROS!$C$7))</f>
        <v>0.12</v>
      </c>
      <c r="AI1037" s="12"/>
      <c r="AJ1037" s="12"/>
      <c r="AK1037" s="12"/>
    </row>
    <row r="1038" spans="1:37">
      <c r="A1038" s="3">
        <v>1037</v>
      </c>
      <c r="B1038" s="33">
        <v>45219.670115740744</v>
      </c>
      <c r="C1038" s="33">
        <v>45219.670115740744</v>
      </c>
      <c r="E1038" t="s">
        <v>2296</v>
      </c>
      <c r="F1038" t="s">
        <v>65</v>
      </c>
      <c r="G1038" s="3">
        <v>2386744</v>
      </c>
      <c r="J1038" t="s">
        <v>2301</v>
      </c>
      <c r="K1038" t="s">
        <v>2302</v>
      </c>
      <c r="L1038" t="s">
        <v>114</v>
      </c>
      <c r="M1038" s="23" t="s">
        <v>76</v>
      </c>
      <c r="N1038" s="23" t="s">
        <v>70</v>
      </c>
      <c r="P1038" s="25" t="s">
        <v>118</v>
      </c>
      <c r="Q1038" s="25" t="s">
        <v>48</v>
      </c>
      <c r="S1038" t="s">
        <v>60</v>
      </c>
      <c r="T1038" t="s">
        <v>102</v>
      </c>
      <c r="AA1038" s="28" t="str">
        <f t="shared" si="112"/>
        <v>2386744</v>
      </c>
      <c r="AB1038" s="27" t="str">
        <f t="shared" si="113"/>
        <v>6</v>
      </c>
      <c r="AC1038" s="27" t="str">
        <f t="shared" si="114"/>
        <v>2</v>
      </c>
      <c r="AD1038" s="27">
        <f t="shared" si="115"/>
        <v>0</v>
      </c>
      <c r="AE1038" s="3">
        <f t="shared" si="116"/>
        <v>0</v>
      </c>
      <c r="AF1038" s="3">
        <f t="shared" si="117"/>
        <v>0</v>
      </c>
      <c r="AG1038" s="3">
        <f t="shared" si="118"/>
        <v>0</v>
      </c>
      <c r="AH1038" s="12" cm="1">
        <f t="array" ref="AH1038">_xlfn.IFS(M1038=PARAMETROS!$A$2,(AE1038*PARAMETROS!$B$2)+(AB1038*PARAMETROS!$C$2),
M1038=PARAMETROS!$A$3,(AE1038*PARAMETROS!$B$3)+(AB1038*PARAMETROS!$C$3),
M1038=PARAMETROS!$A$4,(AE1038*PARAMETROS!$B$4)+(AB1038*PARAMETROS!$C$4),
M1038=PARAMETROS!$A$5,(AE1038*PARAMETROS!$B$5)+(AB1038*PARAMETROS!$C$5),
M1038=PARAMETROS!$A$6,(AE1038*PARAMETROS!$B$6)+(AB1038*PARAMETROS!$C$6),
M1038=PARAMETROS!$A$7,(AE1038*PARAMETROS!$B$7)+(AB1038*PARAMETROS!$C$7))+
_xlfn.IFS(N1038="",0,N1038=PARAMETROS!$A$2,(AF1038*PARAMETROS!$B$2)+(AC1038*PARAMETROS!$C$2),
N1038=PARAMETROS!$A$3,(AF1038*PARAMETROS!$B$3)+(AC1038*PARAMETROS!$C$3),
N1038=PARAMETROS!$A$4,(AF1038*PARAMETROS!$B$4)+(AC1038*PARAMETROS!$C$4),
N1038=PARAMETROS!$A$5,(AF1038*PARAMETROS!$B$5)+(AC1038*PARAMETROS!$C$5),
N1038=PARAMETROS!$A$6,(AF1038*PARAMETROS!$B$6)+(AC1038*PARAMETROS!$C$6),
N1038=PARAMETROS!$A$7,(AF1038*PARAMETROS!$B$7)+(AC1038*PARAMETROS!$C$7))+
_xlfn.IFS(O1038="",0,O1038=PARAMETROS!$A$2,(AG1038*PARAMETROS!$B$2)+(AD1038*PARAMETROS!$C$2),
O1038=PARAMETROS!$A$3,(AG1038*PARAMETROS!$B$3)+(AD1038*PARAMETROS!$C$3),
O1038=PARAMETROS!$A$4,(AG1038*PARAMETROS!$B$4)+(AD1038*PARAMETROS!$C$4),
O1038=PARAMETROS!$A$5,(AG1038*PARAMETROS!$B$5)+(AD1038*PARAMETROS!$C$5),
O1038=PARAMETROS!$A$6,(AG1038*PARAMETROS!$B$6)+(AD1038*PARAMETROS!$C$6),
O1038=PARAMETROS!$A$7,(AG1038*PARAMETROS!$B$7)+(AD1038*PARAMETROS!$C$7))</f>
        <v>1.08</v>
      </c>
      <c r="AI1038" s="12"/>
      <c r="AJ1038" s="12"/>
      <c r="AK1038" s="12"/>
    </row>
    <row r="1039" spans="1:37">
      <c r="A1039" s="3">
        <v>1038</v>
      </c>
      <c r="B1039" s="33">
        <v>45219.667812500003</v>
      </c>
      <c r="C1039" s="33">
        <v>45219.667812500003</v>
      </c>
      <c r="E1039" t="s">
        <v>2227</v>
      </c>
      <c r="F1039" t="s">
        <v>65</v>
      </c>
      <c r="G1039" s="3">
        <v>2386740</v>
      </c>
      <c r="J1039" t="s">
        <v>2303</v>
      </c>
      <c r="K1039" t="s">
        <v>2304</v>
      </c>
      <c r="L1039" t="s">
        <v>97</v>
      </c>
      <c r="M1039" s="23" t="s">
        <v>138</v>
      </c>
      <c r="P1039" s="25" t="s">
        <v>58</v>
      </c>
      <c r="Q1039" s="25"/>
      <c r="S1039" t="s">
        <v>60</v>
      </c>
      <c r="T1039" t="s">
        <v>87</v>
      </c>
      <c r="AA1039" s="28" t="str">
        <f t="shared" si="112"/>
        <v>2386740</v>
      </c>
      <c r="AB1039" s="27" t="str">
        <f t="shared" si="113"/>
        <v>1</v>
      </c>
      <c r="AC1039" s="27">
        <f t="shared" si="114"/>
        <v>0</v>
      </c>
      <c r="AD1039" s="27">
        <f t="shared" si="115"/>
        <v>0</v>
      </c>
      <c r="AE1039" s="3">
        <f t="shared" si="116"/>
        <v>0</v>
      </c>
      <c r="AF1039" s="3">
        <f t="shared" si="117"/>
        <v>0</v>
      </c>
      <c r="AG1039" s="3">
        <f t="shared" si="118"/>
        <v>0</v>
      </c>
      <c r="AH1039" s="12" cm="1">
        <f t="array" ref="AH1039">_xlfn.IFS(M1039=PARAMETROS!$A$2,(AE1039*PARAMETROS!$B$2)+(AB1039*PARAMETROS!$C$2),
M1039=PARAMETROS!$A$3,(AE1039*PARAMETROS!$B$3)+(AB1039*PARAMETROS!$C$3),
M1039=PARAMETROS!$A$4,(AE1039*PARAMETROS!$B$4)+(AB1039*PARAMETROS!$C$4),
M1039=PARAMETROS!$A$5,(AE1039*PARAMETROS!$B$5)+(AB1039*PARAMETROS!$C$5),
M1039=PARAMETROS!$A$6,(AE1039*PARAMETROS!$B$6)+(AB1039*PARAMETROS!$C$6),
M1039=PARAMETROS!$A$7,(AE1039*PARAMETROS!$B$7)+(AB1039*PARAMETROS!$C$7))+
_xlfn.IFS(N1039="",0,N1039=PARAMETROS!$A$2,(AF1039*PARAMETROS!$B$2)+(AC1039*PARAMETROS!$C$2),
N1039=PARAMETROS!$A$3,(AF1039*PARAMETROS!$B$3)+(AC1039*PARAMETROS!$C$3),
N1039=PARAMETROS!$A$4,(AF1039*PARAMETROS!$B$4)+(AC1039*PARAMETROS!$C$4),
N1039=PARAMETROS!$A$5,(AF1039*PARAMETROS!$B$5)+(AC1039*PARAMETROS!$C$5),
N1039=PARAMETROS!$A$6,(AF1039*PARAMETROS!$B$6)+(AC1039*PARAMETROS!$C$6),
N1039=PARAMETROS!$A$7,(AF1039*PARAMETROS!$B$7)+(AC1039*PARAMETROS!$C$7))+
_xlfn.IFS(O1039="",0,O1039=PARAMETROS!$A$2,(AG1039*PARAMETROS!$B$2)+(AD1039*PARAMETROS!$C$2),
O1039=PARAMETROS!$A$3,(AG1039*PARAMETROS!$B$3)+(AD1039*PARAMETROS!$C$3),
O1039=PARAMETROS!$A$4,(AG1039*PARAMETROS!$B$4)+(AD1039*PARAMETROS!$C$4),
O1039=PARAMETROS!$A$5,(AG1039*PARAMETROS!$B$5)+(AD1039*PARAMETROS!$C$5),
O1039=PARAMETROS!$A$6,(AG1039*PARAMETROS!$B$6)+(AD1039*PARAMETROS!$C$6),
O1039=PARAMETROS!$A$7,(AG1039*PARAMETROS!$B$7)+(AD1039*PARAMETROS!$C$7))</f>
        <v>0.06</v>
      </c>
      <c r="AI1039" s="12"/>
      <c r="AJ1039" s="12"/>
      <c r="AK1039" s="12"/>
    </row>
    <row r="1040" spans="1:37">
      <c r="A1040" s="3">
        <v>1039</v>
      </c>
      <c r="B1040" s="33">
        <v>45219.667731481481</v>
      </c>
      <c r="C1040" s="33">
        <v>45219.667731481481</v>
      </c>
      <c r="E1040" t="s">
        <v>2296</v>
      </c>
      <c r="F1040" t="s">
        <v>65</v>
      </c>
      <c r="G1040" s="3">
        <v>2386739</v>
      </c>
      <c r="J1040" t="s">
        <v>2305</v>
      </c>
      <c r="K1040" t="s">
        <v>2306</v>
      </c>
      <c r="L1040" t="s">
        <v>56</v>
      </c>
      <c r="M1040" s="23" t="s">
        <v>82</v>
      </c>
      <c r="P1040" s="25" t="s">
        <v>59</v>
      </c>
      <c r="Q1040" s="25"/>
      <c r="S1040" t="s">
        <v>60</v>
      </c>
      <c r="T1040" t="s">
        <v>61</v>
      </c>
      <c r="U1040" t="s">
        <v>62</v>
      </c>
      <c r="AA1040" s="28" t="str">
        <f t="shared" si="112"/>
        <v>2386739</v>
      </c>
      <c r="AB1040" s="27" t="str">
        <f t="shared" si="113"/>
        <v>4</v>
      </c>
      <c r="AC1040" s="27">
        <f t="shared" si="114"/>
        <v>0</v>
      </c>
      <c r="AD1040" s="27">
        <f t="shared" si="115"/>
        <v>0</v>
      </c>
      <c r="AE1040" s="3">
        <f t="shared" si="116"/>
        <v>0</v>
      </c>
      <c r="AF1040" s="3">
        <f t="shared" si="117"/>
        <v>0</v>
      </c>
      <c r="AG1040" s="3">
        <f t="shared" si="118"/>
        <v>0</v>
      </c>
      <c r="AH1040" s="12" cm="1">
        <f t="array" ref="AH1040">_xlfn.IFS(M1040=PARAMETROS!$A$2,(AE1040*PARAMETROS!$B$2)+(AB1040*PARAMETROS!$C$2),
M1040=PARAMETROS!$A$3,(AE1040*PARAMETROS!$B$3)+(AB1040*PARAMETROS!$C$3),
M1040=PARAMETROS!$A$4,(AE1040*PARAMETROS!$B$4)+(AB1040*PARAMETROS!$C$4),
M1040=PARAMETROS!$A$5,(AE1040*PARAMETROS!$B$5)+(AB1040*PARAMETROS!$C$5),
M1040=PARAMETROS!$A$6,(AE1040*PARAMETROS!$B$6)+(AB1040*PARAMETROS!$C$6),
M1040=PARAMETROS!$A$7,(AE1040*PARAMETROS!$B$7)+(AB1040*PARAMETROS!$C$7))+
_xlfn.IFS(N1040="",0,N1040=PARAMETROS!$A$2,(AF1040*PARAMETROS!$B$2)+(AC1040*PARAMETROS!$C$2),
N1040=PARAMETROS!$A$3,(AF1040*PARAMETROS!$B$3)+(AC1040*PARAMETROS!$C$3),
N1040=PARAMETROS!$A$4,(AF1040*PARAMETROS!$B$4)+(AC1040*PARAMETROS!$C$4),
N1040=PARAMETROS!$A$5,(AF1040*PARAMETROS!$B$5)+(AC1040*PARAMETROS!$C$5),
N1040=PARAMETROS!$A$6,(AF1040*PARAMETROS!$B$6)+(AC1040*PARAMETROS!$C$6),
N1040=PARAMETROS!$A$7,(AF1040*PARAMETROS!$B$7)+(AC1040*PARAMETROS!$C$7))+
_xlfn.IFS(O1040="",0,O1040=PARAMETROS!$A$2,(AG1040*PARAMETROS!$B$2)+(AD1040*PARAMETROS!$C$2),
O1040=PARAMETROS!$A$3,(AG1040*PARAMETROS!$B$3)+(AD1040*PARAMETROS!$C$3),
O1040=PARAMETROS!$A$4,(AG1040*PARAMETROS!$B$4)+(AD1040*PARAMETROS!$C$4),
O1040=PARAMETROS!$A$5,(AG1040*PARAMETROS!$B$5)+(AD1040*PARAMETROS!$C$5),
O1040=PARAMETROS!$A$6,(AG1040*PARAMETROS!$B$6)+(AD1040*PARAMETROS!$C$6),
O1040=PARAMETROS!$A$7,(AG1040*PARAMETROS!$B$7)+(AD1040*PARAMETROS!$C$7))</f>
        <v>0.24</v>
      </c>
      <c r="AI1040" s="12"/>
      <c r="AJ1040" s="12"/>
      <c r="AK1040" s="12"/>
    </row>
    <row r="1041" spans="1:37">
      <c r="A1041" s="3">
        <v>1040</v>
      </c>
      <c r="B1041" s="33">
        <v>45219.663206018522</v>
      </c>
      <c r="C1041" s="33">
        <v>45219.663206018522</v>
      </c>
      <c r="E1041" t="s">
        <v>2238</v>
      </c>
      <c r="F1041" t="s">
        <v>65</v>
      </c>
      <c r="G1041" s="3">
        <v>2386729</v>
      </c>
      <c r="J1041" t="s">
        <v>2307</v>
      </c>
      <c r="K1041" t="s">
        <v>2308</v>
      </c>
      <c r="L1041" t="s">
        <v>125</v>
      </c>
      <c r="M1041" s="23" t="s">
        <v>70</v>
      </c>
      <c r="P1041" s="25" t="s">
        <v>59</v>
      </c>
      <c r="Q1041" s="25"/>
      <c r="S1041" t="s">
        <v>49</v>
      </c>
      <c r="AA1041" s="28" t="str">
        <f t="shared" si="112"/>
        <v>2386729</v>
      </c>
      <c r="AB1041" s="27" t="str">
        <f t="shared" si="113"/>
        <v>4</v>
      </c>
      <c r="AC1041" s="27">
        <f t="shared" si="114"/>
        <v>0</v>
      </c>
      <c r="AD1041" s="27">
        <f t="shared" si="115"/>
        <v>0</v>
      </c>
      <c r="AE1041" s="3">
        <f t="shared" si="116"/>
        <v>0</v>
      </c>
      <c r="AF1041" s="3">
        <f t="shared" si="117"/>
        <v>0</v>
      </c>
      <c r="AG1041" s="3">
        <f t="shared" si="118"/>
        <v>0</v>
      </c>
      <c r="AH1041" s="12" cm="1">
        <f t="array" ref="AH1041">_xlfn.IFS(M1041=PARAMETROS!$A$2,(AE1041*PARAMETROS!$B$2)+(AB1041*PARAMETROS!$C$2),
M1041=PARAMETROS!$A$3,(AE1041*PARAMETROS!$B$3)+(AB1041*PARAMETROS!$C$3),
M1041=PARAMETROS!$A$4,(AE1041*PARAMETROS!$B$4)+(AB1041*PARAMETROS!$C$4),
M1041=PARAMETROS!$A$5,(AE1041*PARAMETROS!$B$5)+(AB1041*PARAMETROS!$C$5),
M1041=PARAMETROS!$A$6,(AE1041*PARAMETROS!$B$6)+(AB1041*PARAMETROS!$C$6),
M1041=PARAMETROS!$A$7,(AE1041*PARAMETROS!$B$7)+(AB1041*PARAMETROS!$C$7))+
_xlfn.IFS(N1041="",0,N1041=PARAMETROS!$A$2,(AF1041*PARAMETROS!$B$2)+(AC1041*PARAMETROS!$C$2),
N1041=PARAMETROS!$A$3,(AF1041*PARAMETROS!$B$3)+(AC1041*PARAMETROS!$C$3),
N1041=PARAMETROS!$A$4,(AF1041*PARAMETROS!$B$4)+(AC1041*PARAMETROS!$C$4),
N1041=PARAMETROS!$A$5,(AF1041*PARAMETROS!$B$5)+(AC1041*PARAMETROS!$C$5),
N1041=PARAMETROS!$A$6,(AF1041*PARAMETROS!$B$6)+(AC1041*PARAMETROS!$C$6),
N1041=PARAMETROS!$A$7,(AF1041*PARAMETROS!$B$7)+(AC1041*PARAMETROS!$C$7))+
_xlfn.IFS(O1041="",0,O1041=PARAMETROS!$A$2,(AG1041*PARAMETROS!$B$2)+(AD1041*PARAMETROS!$C$2),
O1041=PARAMETROS!$A$3,(AG1041*PARAMETROS!$B$3)+(AD1041*PARAMETROS!$C$3),
O1041=PARAMETROS!$A$4,(AG1041*PARAMETROS!$B$4)+(AD1041*PARAMETROS!$C$4),
O1041=PARAMETROS!$A$5,(AG1041*PARAMETROS!$B$5)+(AD1041*PARAMETROS!$C$5),
O1041=PARAMETROS!$A$6,(AG1041*PARAMETROS!$B$6)+(AD1041*PARAMETROS!$C$6),
O1041=PARAMETROS!$A$7,(AG1041*PARAMETROS!$B$7)+(AD1041*PARAMETROS!$C$7))</f>
        <v>0.72</v>
      </c>
      <c r="AI1041" s="12"/>
      <c r="AJ1041" s="12"/>
      <c r="AK1041" s="12"/>
    </row>
    <row r="1042" spans="1:37">
      <c r="A1042" s="3">
        <v>1041</v>
      </c>
      <c r="B1042" s="33">
        <v>45219.660624999997</v>
      </c>
      <c r="C1042" s="33">
        <v>45219.660624999997</v>
      </c>
      <c r="E1042" t="s">
        <v>64</v>
      </c>
      <c r="F1042" t="s">
        <v>65</v>
      </c>
      <c r="G1042" s="3">
        <v>2386723</v>
      </c>
      <c r="J1042" t="s">
        <v>2309</v>
      </c>
      <c r="K1042" t="s">
        <v>2310</v>
      </c>
      <c r="L1042" t="s">
        <v>129</v>
      </c>
      <c r="M1042" s="23" t="s">
        <v>47</v>
      </c>
      <c r="P1042" s="25" t="s">
        <v>48</v>
      </c>
      <c r="S1042" t="s">
        <v>49</v>
      </c>
      <c r="AA1042" s="28" t="str">
        <f t="shared" si="112"/>
        <v>2386723</v>
      </c>
      <c r="AB1042" s="27" t="str">
        <f t="shared" si="113"/>
        <v>2</v>
      </c>
      <c r="AC1042" s="27">
        <f t="shared" si="114"/>
        <v>0</v>
      </c>
      <c r="AD1042" s="27">
        <f t="shared" si="115"/>
        <v>0</v>
      </c>
      <c r="AE1042" s="3">
        <f t="shared" si="116"/>
        <v>0</v>
      </c>
      <c r="AF1042" s="3">
        <f t="shared" si="117"/>
        <v>0</v>
      </c>
      <c r="AG1042" s="3">
        <f t="shared" si="118"/>
        <v>0</v>
      </c>
      <c r="AH1042" s="12" cm="1">
        <f t="array" ref="AH1042">_xlfn.IFS(M1042=PARAMETROS!$A$2,(AE1042*PARAMETROS!$B$2)+(AB1042*PARAMETROS!$C$2),
M1042=PARAMETROS!$A$3,(AE1042*PARAMETROS!$B$3)+(AB1042*PARAMETROS!$C$3),
M1042=PARAMETROS!$A$4,(AE1042*PARAMETROS!$B$4)+(AB1042*PARAMETROS!$C$4),
M1042=PARAMETROS!$A$5,(AE1042*PARAMETROS!$B$5)+(AB1042*PARAMETROS!$C$5),
M1042=PARAMETROS!$A$6,(AE1042*PARAMETROS!$B$6)+(AB1042*PARAMETROS!$C$6),
M1042=PARAMETROS!$A$7,(AE1042*PARAMETROS!$B$7)+(AB1042*PARAMETROS!$C$7))+
_xlfn.IFS(N1042="",0,N1042=PARAMETROS!$A$2,(AF1042*PARAMETROS!$B$2)+(AC1042*PARAMETROS!$C$2),
N1042=PARAMETROS!$A$3,(AF1042*PARAMETROS!$B$3)+(AC1042*PARAMETROS!$C$3),
N1042=PARAMETROS!$A$4,(AF1042*PARAMETROS!$B$4)+(AC1042*PARAMETROS!$C$4),
N1042=PARAMETROS!$A$5,(AF1042*PARAMETROS!$B$5)+(AC1042*PARAMETROS!$C$5),
N1042=PARAMETROS!$A$6,(AF1042*PARAMETROS!$B$6)+(AC1042*PARAMETROS!$C$6),
N1042=PARAMETROS!$A$7,(AF1042*PARAMETROS!$B$7)+(AC1042*PARAMETROS!$C$7))+
_xlfn.IFS(O1042="",0,O1042=PARAMETROS!$A$2,(AG1042*PARAMETROS!$B$2)+(AD1042*PARAMETROS!$C$2),
O1042=PARAMETROS!$A$3,(AG1042*PARAMETROS!$B$3)+(AD1042*PARAMETROS!$C$3),
O1042=PARAMETROS!$A$4,(AG1042*PARAMETROS!$B$4)+(AD1042*PARAMETROS!$C$4),
O1042=PARAMETROS!$A$5,(AG1042*PARAMETROS!$B$5)+(AD1042*PARAMETROS!$C$5),
O1042=PARAMETROS!$A$6,(AG1042*PARAMETROS!$B$6)+(AD1042*PARAMETROS!$C$6),
O1042=PARAMETROS!$A$7,(AG1042*PARAMETROS!$B$7)+(AD1042*PARAMETROS!$C$7))</f>
        <v>0.12</v>
      </c>
      <c r="AI1042" s="12"/>
      <c r="AJ1042" s="12"/>
      <c r="AK1042" s="12"/>
    </row>
    <row r="1043" spans="1:37">
      <c r="A1043" s="3">
        <v>1042</v>
      </c>
      <c r="B1043" s="33">
        <v>45219.660254629627</v>
      </c>
      <c r="C1043" s="33">
        <v>45219.660254629627</v>
      </c>
      <c r="E1043" t="s">
        <v>64</v>
      </c>
      <c r="F1043" t="s">
        <v>65</v>
      </c>
      <c r="G1043" s="3">
        <v>2386722</v>
      </c>
      <c r="J1043" t="s">
        <v>2311</v>
      </c>
      <c r="K1043" t="s">
        <v>2312</v>
      </c>
      <c r="L1043" t="s">
        <v>46</v>
      </c>
      <c r="M1043" s="23" t="s">
        <v>57</v>
      </c>
      <c r="N1043" s="23" t="s">
        <v>47</v>
      </c>
      <c r="P1043" s="25" t="s">
        <v>58</v>
      </c>
      <c r="Q1043" s="25" t="s">
        <v>59</v>
      </c>
      <c r="S1043" t="s">
        <v>60</v>
      </c>
      <c r="T1043" t="s">
        <v>61</v>
      </c>
      <c r="U1043" t="s">
        <v>62</v>
      </c>
      <c r="AA1043" s="28" t="str">
        <f t="shared" si="112"/>
        <v>2386722</v>
      </c>
      <c r="AB1043" s="27" t="str">
        <f t="shared" si="113"/>
        <v>1</v>
      </c>
      <c r="AC1043" s="27" t="str">
        <f t="shared" si="114"/>
        <v>4</v>
      </c>
      <c r="AD1043" s="27">
        <f t="shared" si="115"/>
        <v>0</v>
      </c>
      <c r="AE1043" s="3">
        <f t="shared" si="116"/>
        <v>0</v>
      </c>
      <c r="AF1043" s="3">
        <f t="shared" si="117"/>
        <v>0</v>
      </c>
      <c r="AG1043" s="3">
        <f t="shared" si="118"/>
        <v>0</v>
      </c>
      <c r="AH1043" s="12" cm="1">
        <f t="array" ref="AH1043">_xlfn.IFS(M1043=PARAMETROS!$A$2,(AE1043*PARAMETROS!$B$2)+(AB1043*PARAMETROS!$C$2),
M1043=PARAMETROS!$A$3,(AE1043*PARAMETROS!$B$3)+(AB1043*PARAMETROS!$C$3),
M1043=PARAMETROS!$A$4,(AE1043*PARAMETROS!$B$4)+(AB1043*PARAMETROS!$C$4),
M1043=PARAMETROS!$A$5,(AE1043*PARAMETROS!$B$5)+(AB1043*PARAMETROS!$C$5),
M1043=PARAMETROS!$A$6,(AE1043*PARAMETROS!$B$6)+(AB1043*PARAMETROS!$C$6),
M1043=PARAMETROS!$A$7,(AE1043*PARAMETROS!$B$7)+(AB1043*PARAMETROS!$C$7))+
_xlfn.IFS(N1043="",0,N1043=PARAMETROS!$A$2,(AF1043*PARAMETROS!$B$2)+(AC1043*PARAMETROS!$C$2),
N1043=PARAMETROS!$A$3,(AF1043*PARAMETROS!$B$3)+(AC1043*PARAMETROS!$C$3),
N1043=PARAMETROS!$A$4,(AF1043*PARAMETROS!$B$4)+(AC1043*PARAMETROS!$C$4),
N1043=PARAMETROS!$A$5,(AF1043*PARAMETROS!$B$5)+(AC1043*PARAMETROS!$C$5),
N1043=PARAMETROS!$A$6,(AF1043*PARAMETROS!$B$6)+(AC1043*PARAMETROS!$C$6),
N1043=PARAMETROS!$A$7,(AF1043*PARAMETROS!$B$7)+(AC1043*PARAMETROS!$C$7))+
_xlfn.IFS(O1043="",0,O1043=PARAMETROS!$A$2,(AG1043*PARAMETROS!$B$2)+(AD1043*PARAMETROS!$C$2),
O1043=PARAMETROS!$A$3,(AG1043*PARAMETROS!$B$3)+(AD1043*PARAMETROS!$C$3),
O1043=PARAMETROS!$A$4,(AG1043*PARAMETROS!$B$4)+(AD1043*PARAMETROS!$C$4),
O1043=PARAMETROS!$A$5,(AG1043*PARAMETROS!$B$5)+(AD1043*PARAMETROS!$C$5),
O1043=PARAMETROS!$A$6,(AG1043*PARAMETROS!$B$6)+(AD1043*PARAMETROS!$C$6),
O1043=PARAMETROS!$A$7,(AG1043*PARAMETROS!$B$7)+(AD1043*PARAMETROS!$C$7))</f>
        <v>0.49</v>
      </c>
      <c r="AI1043" s="12"/>
      <c r="AJ1043" s="12"/>
      <c r="AK1043" s="12"/>
    </row>
    <row r="1044" spans="1:37">
      <c r="A1044" s="3">
        <v>1043</v>
      </c>
      <c r="B1044" s="33">
        <v>45219.659166666665</v>
      </c>
      <c r="C1044" s="33">
        <v>45219.659166666665</v>
      </c>
      <c r="E1044" t="s">
        <v>2296</v>
      </c>
      <c r="F1044" t="s">
        <v>65</v>
      </c>
      <c r="G1044" s="3">
        <v>2386720</v>
      </c>
      <c r="J1044" t="s">
        <v>2313</v>
      </c>
      <c r="K1044" t="s">
        <v>2314</v>
      </c>
      <c r="L1044" t="s">
        <v>56</v>
      </c>
      <c r="M1044" s="23" t="s">
        <v>70</v>
      </c>
      <c r="N1044" s="23" t="s">
        <v>47</v>
      </c>
      <c r="P1044" s="25" t="s">
        <v>59</v>
      </c>
      <c r="Q1044" s="25" t="s">
        <v>59</v>
      </c>
      <c r="S1044" t="s">
        <v>49</v>
      </c>
      <c r="AA1044" s="28" t="str">
        <f t="shared" si="112"/>
        <v>2386720</v>
      </c>
      <c r="AB1044" s="27" t="str">
        <f t="shared" si="113"/>
        <v>4</v>
      </c>
      <c r="AC1044" s="27" t="str">
        <f t="shared" si="114"/>
        <v>4</v>
      </c>
      <c r="AD1044" s="27">
        <f t="shared" si="115"/>
        <v>0</v>
      </c>
      <c r="AE1044" s="3">
        <f t="shared" si="116"/>
        <v>0</v>
      </c>
      <c r="AF1044" s="3">
        <f t="shared" si="117"/>
        <v>0</v>
      </c>
      <c r="AG1044" s="3">
        <f t="shared" si="118"/>
        <v>0</v>
      </c>
      <c r="AH1044" s="12" cm="1">
        <f t="array" ref="AH1044">_xlfn.IFS(M1044=PARAMETROS!$A$2,(AE1044*PARAMETROS!$B$2)+(AB1044*PARAMETROS!$C$2),
M1044=PARAMETROS!$A$3,(AE1044*PARAMETROS!$B$3)+(AB1044*PARAMETROS!$C$3),
M1044=PARAMETROS!$A$4,(AE1044*PARAMETROS!$B$4)+(AB1044*PARAMETROS!$C$4),
M1044=PARAMETROS!$A$5,(AE1044*PARAMETROS!$B$5)+(AB1044*PARAMETROS!$C$5),
M1044=PARAMETROS!$A$6,(AE1044*PARAMETROS!$B$6)+(AB1044*PARAMETROS!$C$6),
M1044=PARAMETROS!$A$7,(AE1044*PARAMETROS!$B$7)+(AB1044*PARAMETROS!$C$7))+
_xlfn.IFS(N1044="",0,N1044=PARAMETROS!$A$2,(AF1044*PARAMETROS!$B$2)+(AC1044*PARAMETROS!$C$2),
N1044=PARAMETROS!$A$3,(AF1044*PARAMETROS!$B$3)+(AC1044*PARAMETROS!$C$3),
N1044=PARAMETROS!$A$4,(AF1044*PARAMETROS!$B$4)+(AC1044*PARAMETROS!$C$4),
N1044=PARAMETROS!$A$5,(AF1044*PARAMETROS!$B$5)+(AC1044*PARAMETROS!$C$5),
N1044=PARAMETROS!$A$6,(AF1044*PARAMETROS!$B$6)+(AC1044*PARAMETROS!$C$6),
N1044=PARAMETROS!$A$7,(AF1044*PARAMETROS!$B$7)+(AC1044*PARAMETROS!$C$7))+
_xlfn.IFS(O1044="",0,O1044=PARAMETROS!$A$2,(AG1044*PARAMETROS!$B$2)+(AD1044*PARAMETROS!$C$2),
O1044=PARAMETROS!$A$3,(AG1044*PARAMETROS!$B$3)+(AD1044*PARAMETROS!$C$3),
O1044=PARAMETROS!$A$4,(AG1044*PARAMETROS!$B$4)+(AD1044*PARAMETROS!$C$4),
O1044=PARAMETROS!$A$5,(AG1044*PARAMETROS!$B$5)+(AD1044*PARAMETROS!$C$5),
O1044=PARAMETROS!$A$6,(AG1044*PARAMETROS!$B$6)+(AD1044*PARAMETROS!$C$6),
O1044=PARAMETROS!$A$7,(AG1044*PARAMETROS!$B$7)+(AD1044*PARAMETROS!$C$7))</f>
        <v>0.96</v>
      </c>
      <c r="AI1044" s="12"/>
      <c r="AJ1044" s="12"/>
      <c r="AK1044" s="12"/>
    </row>
    <row r="1045" spans="1:37">
      <c r="A1045" s="3">
        <v>1044</v>
      </c>
      <c r="B1045" s="33">
        <v>45219.658148148148</v>
      </c>
      <c r="C1045" s="33">
        <v>45219.658148148148</v>
      </c>
      <c r="E1045" t="s">
        <v>2291</v>
      </c>
      <c r="F1045" t="s">
        <v>65</v>
      </c>
      <c r="G1045" s="3">
        <v>2386718</v>
      </c>
      <c r="J1045" t="s">
        <v>2315</v>
      </c>
      <c r="K1045" t="s">
        <v>2316</v>
      </c>
      <c r="L1045" t="s">
        <v>69</v>
      </c>
      <c r="M1045" s="23" t="s">
        <v>76</v>
      </c>
      <c r="P1045" s="25" t="s">
        <v>48</v>
      </c>
      <c r="Q1045" s="25"/>
      <c r="S1045" t="s">
        <v>49</v>
      </c>
      <c r="AA1045" s="28" t="str">
        <f t="shared" si="112"/>
        <v>2386718</v>
      </c>
      <c r="AB1045" s="27" t="str">
        <f t="shared" si="113"/>
        <v>2</v>
      </c>
      <c r="AC1045" s="27">
        <f t="shared" si="114"/>
        <v>0</v>
      </c>
      <c r="AD1045" s="27">
        <f t="shared" si="115"/>
        <v>0</v>
      </c>
      <c r="AE1045" s="3">
        <f t="shared" si="116"/>
        <v>0</v>
      </c>
      <c r="AF1045" s="3">
        <f t="shared" si="117"/>
        <v>0</v>
      </c>
      <c r="AG1045" s="3">
        <f t="shared" si="118"/>
        <v>0</v>
      </c>
      <c r="AH1045" s="12" cm="1">
        <f t="array" ref="AH1045">_xlfn.IFS(M1045=PARAMETROS!$A$2,(AE1045*PARAMETROS!$B$2)+(AB1045*PARAMETROS!$C$2),
M1045=PARAMETROS!$A$3,(AE1045*PARAMETROS!$B$3)+(AB1045*PARAMETROS!$C$3),
M1045=PARAMETROS!$A$4,(AE1045*PARAMETROS!$B$4)+(AB1045*PARAMETROS!$C$4),
M1045=PARAMETROS!$A$5,(AE1045*PARAMETROS!$B$5)+(AB1045*PARAMETROS!$C$5),
M1045=PARAMETROS!$A$6,(AE1045*PARAMETROS!$B$6)+(AB1045*PARAMETROS!$C$6),
M1045=PARAMETROS!$A$7,(AE1045*PARAMETROS!$B$7)+(AB1045*PARAMETROS!$C$7))+
_xlfn.IFS(N1045="",0,N1045=PARAMETROS!$A$2,(AF1045*PARAMETROS!$B$2)+(AC1045*PARAMETROS!$C$2),
N1045=PARAMETROS!$A$3,(AF1045*PARAMETROS!$B$3)+(AC1045*PARAMETROS!$C$3),
N1045=PARAMETROS!$A$4,(AF1045*PARAMETROS!$B$4)+(AC1045*PARAMETROS!$C$4),
N1045=PARAMETROS!$A$5,(AF1045*PARAMETROS!$B$5)+(AC1045*PARAMETROS!$C$5),
N1045=PARAMETROS!$A$6,(AF1045*PARAMETROS!$B$6)+(AC1045*PARAMETROS!$C$6),
N1045=PARAMETROS!$A$7,(AF1045*PARAMETROS!$B$7)+(AC1045*PARAMETROS!$C$7))+
_xlfn.IFS(O1045="",0,O1045=PARAMETROS!$A$2,(AG1045*PARAMETROS!$B$2)+(AD1045*PARAMETROS!$C$2),
O1045=PARAMETROS!$A$3,(AG1045*PARAMETROS!$B$3)+(AD1045*PARAMETROS!$C$3),
O1045=PARAMETROS!$A$4,(AG1045*PARAMETROS!$B$4)+(AD1045*PARAMETROS!$C$4),
O1045=PARAMETROS!$A$5,(AG1045*PARAMETROS!$B$5)+(AD1045*PARAMETROS!$C$5),
O1045=PARAMETROS!$A$6,(AG1045*PARAMETROS!$B$6)+(AD1045*PARAMETROS!$C$6),
O1045=PARAMETROS!$A$7,(AG1045*PARAMETROS!$B$7)+(AD1045*PARAMETROS!$C$7))</f>
        <v>0.24</v>
      </c>
      <c r="AI1045" s="12"/>
      <c r="AJ1045" s="12"/>
      <c r="AK1045" s="12"/>
    </row>
    <row r="1046" spans="1:37">
      <c r="A1046" s="3">
        <v>1045</v>
      </c>
      <c r="B1046" s="33">
        <v>45219.656388888892</v>
      </c>
      <c r="C1046" s="33">
        <v>45219.656388888892</v>
      </c>
      <c r="E1046" t="s">
        <v>2233</v>
      </c>
      <c r="F1046" t="s">
        <v>65</v>
      </c>
      <c r="G1046" s="3">
        <v>2386715</v>
      </c>
      <c r="J1046" t="s">
        <v>2317</v>
      </c>
      <c r="K1046" t="s">
        <v>2318</v>
      </c>
      <c r="L1046" t="s">
        <v>75</v>
      </c>
      <c r="M1046" s="23" t="s">
        <v>82</v>
      </c>
      <c r="N1046" s="23" t="s">
        <v>70</v>
      </c>
      <c r="P1046" s="25" t="s">
        <v>48</v>
      </c>
      <c r="Q1046" s="25" t="s">
        <v>48</v>
      </c>
      <c r="S1046" t="s">
        <v>49</v>
      </c>
      <c r="AA1046" s="28" t="str">
        <f t="shared" si="112"/>
        <v>2386715</v>
      </c>
      <c r="AB1046" s="27" t="str">
        <f t="shared" si="113"/>
        <v>2</v>
      </c>
      <c r="AC1046" s="27" t="str">
        <f t="shared" si="114"/>
        <v>2</v>
      </c>
      <c r="AD1046" s="27">
        <f t="shared" si="115"/>
        <v>0</v>
      </c>
      <c r="AE1046" s="3">
        <f t="shared" si="116"/>
        <v>0</v>
      </c>
      <c r="AF1046" s="3">
        <f t="shared" si="117"/>
        <v>0</v>
      </c>
      <c r="AG1046" s="3">
        <f t="shared" si="118"/>
        <v>0</v>
      </c>
      <c r="AH1046" s="12" cm="1">
        <f t="array" ref="AH1046">_xlfn.IFS(M1046=PARAMETROS!$A$2,(AE1046*PARAMETROS!$B$2)+(AB1046*PARAMETROS!$C$2),
M1046=PARAMETROS!$A$3,(AE1046*PARAMETROS!$B$3)+(AB1046*PARAMETROS!$C$3),
M1046=PARAMETROS!$A$4,(AE1046*PARAMETROS!$B$4)+(AB1046*PARAMETROS!$C$4),
M1046=PARAMETROS!$A$5,(AE1046*PARAMETROS!$B$5)+(AB1046*PARAMETROS!$C$5),
M1046=PARAMETROS!$A$6,(AE1046*PARAMETROS!$B$6)+(AB1046*PARAMETROS!$C$6),
M1046=PARAMETROS!$A$7,(AE1046*PARAMETROS!$B$7)+(AB1046*PARAMETROS!$C$7))+
_xlfn.IFS(N1046="",0,N1046=PARAMETROS!$A$2,(AF1046*PARAMETROS!$B$2)+(AC1046*PARAMETROS!$C$2),
N1046=PARAMETROS!$A$3,(AF1046*PARAMETROS!$B$3)+(AC1046*PARAMETROS!$C$3),
N1046=PARAMETROS!$A$4,(AF1046*PARAMETROS!$B$4)+(AC1046*PARAMETROS!$C$4),
N1046=PARAMETROS!$A$5,(AF1046*PARAMETROS!$B$5)+(AC1046*PARAMETROS!$C$5),
N1046=PARAMETROS!$A$6,(AF1046*PARAMETROS!$B$6)+(AC1046*PARAMETROS!$C$6),
N1046=PARAMETROS!$A$7,(AF1046*PARAMETROS!$B$7)+(AC1046*PARAMETROS!$C$7))+
_xlfn.IFS(O1046="",0,O1046=PARAMETROS!$A$2,(AG1046*PARAMETROS!$B$2)+(AD1046*PARAMETROS!$C$2),
O1046=PARAMETROS!$A$3,(AG1046*PARAMETROS!$B$3)+(AD1046*PARAMETROS!$C$3),
O1046=PARAMETROS!$A$4,(AG1046*PARAMETROS!$B$4)+(AD1046*PARAMETROS!$C$4),
O1046=PARAMETROS!$A$5,(AG1046*PARAMETROS!$B$5)+(AD1046*PARAMETROS!$C$5),
O1046=PARAMETROS!$A$6,(AG1046*PARAMETROS!$B$6)+(AD1046*PARAMETROS!$C$6),
O1046=PARAMETROS!$A$7,(AG1046*PARAMETROS!$B$7)+(AD1046*PARAMETROS!$C$7))</f>
        <v>0.48</v>
      </c>
      <c r="AI1046" s="12"/>
      <c r="AJ1046" s="12"/>
      <c r="AK1046" s="12"/>
    </row>
    <row r="1047" spans="1:37">
      <c r="A1047" s="3">
        <v>1046</v>
      </c>
      <c r="B1047" s="33">
        <v>45219.668171296296</v>
      </c>
      <c r="C1047" s="33">
        <v>45219.668171296296</v>
      </c>
      <c r="E1047" t="s">
        <v>2280</v>
      </c>
      <c r="F1047" t="s">
        <v>65</v>
      </c>
      <c r="G1047" s="3">
        <v>2386709</v>
      </c>
      <c r="J1047" t="s">
        <v>2319</v>
      </c>
      <c r="K1047" t="s">
        <v>2320</v>
      </c>
      <c r="L1047" t="s">
        <v>81</v>
      </c>
      <c r="M1047" s="23" t="s">
        <v>70</v>
      </c>
      <c r="P1047" s="25" t="s">
        <v>48</v>
      </c>
      <c r="Q1047" s="25"/>
      <c r="S1047" t="s">
        <v>60</v>
      </c>
      <c r="T1047" t="s">
        <v>87</v>
      </c>
      <c r="AA1047" s="28" t="str">
        <f t="shared" si="112"/>
        <v>2386709</v>
      </c>
      <c r="AB1047" s="27" t="str">
        <f t="shared" si="113"/>
        <v>2</v>
      </c>
      <c r="AC1047" s="27">
        <f t="shared" si="114"/>
        <v>0</v>
      </c>
      <c r="AD1047" s="27">
        <f t="shared" si="115"/>
        <v>0</v>
      </c>
      <c r="AE1047" s="3">
        <f t="shared" si="116"/>
        <v>0</v>
      </c>
      <c r="AF1047" s="3">
        <f t="shared" si="117"/>
        <v>0</v>
      </c>
      <c r="AG1047" s="3">
        <f t="shared" si="118"/>
        <v>0</v>
      </c>
      <c r="AH1047" s="12" cm="1">
        <f t="array" ref="AH1047">_xlfn.IFS(M1047=PARAMETROS!$A$2,(AE1047*PARAMETROS!$B$2)+(AB1047*PARAMETROS!$C$2),
M1047=PARAMETROS!$A$3,(AE1047*PARAMETROS!$B$3)+(AB1047*PARAMETROS!$C$3),
M1047=PARAMETROS!$A$4,(AE1047*PARAMETROS!$B$4)+(AB1047*PARAMETROS!$C$4),
M1047=PARAMETROS!$A$5,(AE1047*PARAMETROS!$B$5)+(AB1047*PARAMETROS!$C$5),
M1047=PARAMETROS!$A$6,(AE1047*PARAMETROS!$B$6)+(AB1047*PARAMETROS!$C$6),
M1047=PARAMETROS!$A$7,(AE1047*PARAMETROS!$B$7)+(AB1047*PARAMETROS!$C$7))+
_xlfn.IFS(N1047="",0,N1047=PARAMETROS!$A$2,(AF1047*PARAMETROS!$B$2)+(AC1047*PARAMETROS!$C$2),
N1047=PARAMETROS!$A$3,(AF1047*PARAMETROS!$B$3)+(AC1047*PARAMETROS!$C$3),
N1047=PARAMETROS!$A$4,(AF1047*PARAMETROS!$B$4)+(AC1047*PARAMETROS!$C$4),
N1047=PARAMETROS!$A$5,(AF1047*PARAMETROS!$B$5)+(AC1047*PARAMETROS!$C$5),
N1047=PARAMETROS!$A$6,(AF1047*PARAMETROS!$B$6)+(AC1047*PARAMETROS!$C$6),
N1047=PARAMETROS!$A$7,(AF1047*PARAMETROS!$B$7)+(AC1047*PARAMETROS!$C$7))+
_xlfn.IFS(O1047="",0,O1047=PARAMETROS!$A$2,(AG1047*PARAMETROS!$B$2)+(AD1047*PARAMETROS!$C$2),
O1047=PARAMETROS!$A$3,(AG1047*PARAMETROS!$B$3)+(AD1047*PARAMETROS!$C$3),
O1047=PARAMETROS!$A$4,(AG1047*PARAMETROS!$B$4)+(AD1047*PARAMETROS!$C$4),
O1047=PARAMETROS!$A$5,(AG1047*PARAMETROS!$B$5)+(AD1047*PARAMETROS!$C$5),
O1047=PARAMETROS!$A$6,(AG1047*PARAMETROS!$B$6)+(AD1047*PARAMETROS!$C$6),
O1047=PARAMETROS!$A$7,(AG1047*PARAMETROS!$B$7)+(AD1047*PARAMETROS!$C$7))</f>
        <v>0.36</v>
      </c>
      <c r="AI1047" s="12"/>
      <c r="AJ1047" s="12"/>
      <c r="AK1047" s="12"/>
    </row>
    <row r="1048" spans="1:37">
      <c r="A1048" s="3">
        <v>1047</v>
      </c>
      <c r="B1048" s="33">
        <v>45219.665891203702</v>
      </c>
      <c r="C1048" s="33">
        <v>45219.665891203702</v>
      </c>
      <c r="E1048" t="s">
        <v>2291</v>
      </c>
      <c r="F1048" t="s">
        <v>65</v>
      </c>
      <c r="G1048" s="3">
        <v>2386706</v>
      </c>
      <c r="J1048" t="s">
        <v>2321</v>
      </c>
      <c r="K1048" t="s">
        <v>2322</v>
      </c>
      <c r="L1048" t="s">
        <v>86</v>
      </c>
      <c r="M1048" s="23" t="s">
        <v>47</v>
      </c>
      <c r="P1048" s="25" t="s">
        <v>93</v>
      </c>
      <c r="Q1048" s="25"/>
      <c r="S1048" t="s">
        <v>49</v>
      </c>
      <c r="AA1048" s="28" t="str">
        <f t="shared" si="112"/>
        <v>2386706</v>
      </c>
      <c r="AB1048" s="27" t="str">
        <f t="shared" si="113"/>
        <v>5</v>
      </c>
      <c r="AC1048" s="27">
        <f t="shared" si="114"/>
        <v>0</v>
      </c>
      <c r="AD1048" s="27">
        <f t="shared" si="115"/>
        <v>0</v>
      </c>
      <c r="AE1048" s="3">
        <f t="shared" si="116"/>
        <v>0</v>
      </c>
      <c r="AF1048" s="3">
        <f t="shared" si="117"/>
        <v>0</v>
      </c>
      <c r="AG1048" s="3">
        <f t="shared" si="118"/>
        <v>0</v>
      </c>
      <c r="AH1048" s="12" cm="1">
        <f t="array" ref="AH1048">_xlfn.IFS(M1048=PARAMETROS!$A$2,(AE1048*PARAMETROS!$B$2)+(AB1048*PARAMETROS!$C$2),
M1048=PARAMETROS!$A$3,(AE1048*PARAMETROS!$B$3)+(AB1048*PARAMETROS!$C$3),
M1048=PARAMETROS!$A$4,(AE1048*PARAMETROS!$B$4)+(AB1048*PARAMETROS!$C$4),
M1048=PARAMETROS!$A$5,(AE1048*PARAMETROS!$B$5)+(AB1048*PARAMETROS!$C$5),
M1048=PARAMETROS!$A$6,(AE1048*PARAMETROS!$B$6)+(AB1048*PARAMETROS!$C$6),
M1048=PARAMETROS!$A$7,(AE1048*PARAMETROS!$B$7)+(AB1048*PARAMETROS!$C$7))+
_xlfn.IFS(N1048="",0,N1048=PARAMETROS!$A$2,(AF1048*PARAMETROS!$B$2)+(AC1048*PARAMETROS!$C$2),
N1048=PARAMETROS!$A$3,(AF1048*PARAMETROS!$B$3)+(AC1048*PARAMETROS!$C$3),
N1048=PARAMETROS!$A$4,(AF1048*PARAMETROS!$B$4)+(AC1048*PARAMETROS!$C$4),
N1048=PARAMETROS!$A$5,(AF1048*PARAMETROS!$B$5)+(AC1048*PARAMETROS!$C$5),
N1048=PARAMETROS!$A$6,(AF1048*PARAMETROS!$B$6)+(AC1048*PARAMETROS!$C$6),
N1048=PARAMETROS!$A$7,(AF1048*PARAMETROS!$B$7)+(AC1048*PARAMETROS!$C$7))+
_xlfn.IFS(O1048="",0,O1048=PARAMETROS!$A$2,(AG1048*PARAMETROS!$B$2)+(AD1048*PARAMETROS!$C$2),
O1048=PARAMETROS!$A$3,(AG1048*PARAMETROS!$B$3)+(AD1048*PARAMETROS!$C$3),
O1048=PARAMETROS!$A$4,(AG1048*PARAMETROS!$B$4)+(AD1048*PARAMETROS!$C$4),
O1048=PARAMETROS!$A$5,(AG1048*PARAMETROS!$B$5)+(AD1048*PARAMETROS!$C$5),
O1048=PARAMETROS!$A$6,(AG1048*PARAMETROS!$B$6)+(AD1048*PARAMETROS!$C$6),
O1048=PARAMETROS!$A$7,(AG1048*PARAMETROS!$B$7)+(AD1048*PARAMETROS!$C$7))</f>
        <v>0.3</v>
      </c>
      <c r="AI1048" s="12"/>
      <c r="AJ1048" s="12"/>
      <c r="AK1048" s="12"/>
    </row>
    <row r="1049" spans="1:37">
      <c r="A1049" s="3">
        <v>1048</v>
      </c>
      <c r="B1049" s="33">
        <v>45219.661122685182</v>
      </c>
      <c r="C1049" s="33">
        <v>45219.661122685182</v>
      </c>
      <c r="E1049" t="s">
        <v>2227</v>
      </c>
      <c r="F1049" t="s">
        <v>65</v>
      </c>
      <c r="G1049" s="3">
        <v>2386703</v>
      </c>
      <c r="J1049" t="s">
        <v>2323</v>
      </c>
      <c r="K1049" t="s">
        <v>2324</v>
      </c>
      <c r="L1049" t="s">
        <v>92</v>
      </c>
      <c r="M1049" s="23" t="s">
        <v>57</v>
      </c>
      <c r="P1049" s="25" t="s">
        <v>48</v>
      </c>
      <c r="Q1049" s="25"/>
      <c r="S1049" t="s">
        <v>49</v>
      </c>
      <c r="AA1049" s="28" t="str">
        <f t="shared" si="112"/>
        <v>2386703</v>
      </c>
      <c r="AB1049" s="27" t="str">
        <f t="shared" si="113"/>
        <v>2</v>
      </c>
      <c r="AC1049" s="27">
        <f t="shared" si="114"/>
        <v>0</v>
      </c>
      <c r="AD1049" s="27">
        <f t="shared" si="115"/>
        <v>0</v>
      </c>
      <c r="AE1049" s="3">
        <f t="shared" si="116"/>
        <v>0</v>
      </c>
      <c r="AF1049" s="3">
        <f t="shared" si="117"/>
        <v>0</v>
      </c>
      <c r="AG1049" s="3">
        <f t="shared" si="118"/>
        <v>0</v>
      </c>
      <c r="AH1049" s="12" cm="1">
        <f t="array" ref="AH1049">_xlfn.IFS(M1049=PARAMETROS!$A$2,(AE1049*PARAMETROS!$B$2)+(AB1049*PARAMETROS!$C$2),
M1049=PARAMETROS!$A$3,(AE1049*PARAMETROS!$B$3)+(AB1049*PARAMETROS!$C$3),
M1049=PARAMETROS!$A$4,(AE1049*PARAMETROS!$B$4)+(AB1049*PARAMETROS!$C$4),
M1049=PARAMETROS!$A$5,(AE1049*PARAMETROS!$B$5)+(AB1049*PARAMETROS!$C$5),
M1049=PARAMETROS!$A$6,(AE1049*PARAMETROS!$B$6)+(AB1049*PARAMETROS!$C$6),
M1049=PARAMETROS!$A$7,(AE1049*PARAMETROS!$B$7)+(AB1049*PARAMETROS!$C$7))+
_xlfn.IFS(N1049="",0,N1049=PARAMETROS!$A$2,(AF1049*PARAMETROS!$B$2)+(AC1049*PARAMETROS!$C$2),
N1049=PARAMETROS!$A$3,(AF1049*PARAMETROS!$B$3)+(AC1049*PARAMETROS!$C$3),
N1049=PARAMETROS!$A$4,(AF1049*PARAMETROS!$B$4)+(AC1049*PARAMETROS!$C$4),
N1049=PARAMETROS!$A$5,(AF1049*PARAMETROS!$B$5)+(AC1049*PARAMETROS!$C$5),
N1049=PARAMETROS!$A$6,(AF1049*PARAMETROS!$B$6)+(AC1049*PARAMETROS!$C$6),
N1049=PARAMETROS!$A$7,(AF1049*PARAMETROS!$B$7)+(AC1049*PARAMETROS!$C$7))+
_xlfn.IFS(O1049="",0,O1049=PARAMETROS!$A$2,(AG1049*PARAMETROS!$B$2)+(AD1049*PARAMETROS!$C$2),
O1049=PARAMETROS!$A$3,(AG1049*PARAMETROS!$B$3)+(AD1049*PARAMETROS!$C$3),
O1049=PARAMETROS!$A$4,(AG1049*PARAMETROS!$B$4)+(AD1049*PARAMETROS!$C$4),
O1049=PARAMETROS!$A$5,(AG1049*PARAMETROS!$B$5)+(AD1049*PARAMETROS!$C$5),
O1049=PARAMETROS!$A$6,(AG1049*PARAMETROS!$B$6)+(AD1049*PARAMETROS!$C$6),
O1049=PARAMETROS!$A$7,(AG1049*PARAMETROS!$B$7)+(AD1049*PARAMETROS!$C$7))</f>
        <v>0.5</v>
      </c>
      <c r="AI1049" s="12"/>
      <c r="AJ1049" s="12"/>
      <c r="AK1049" s="12"/>
    </row>
    <row r="1050" spans="1:37">
      <c r="A1050" s="3">
        <v>1049</v>
      </c>
      <c r="B1050" s="33">
        <v>45219.658379629633</v>
      </c>
      <c r="C1050" s="33">
        <v>45219.658379629633</v>
      </c>
      <c r="E1050" t="s">
        <v>2280</v>
      </c>
      <c r="F1050" t="s">
        <v>65</v>
      </c>
      <c r="G1050" s="3">
        <v>2386700</v>
      </c>
      <c r="J1050" t="s">
        <v>2325</v>
      </c>
      <c r="K1050" t="s">
        <v>2326</v>
      </c>
      <c r="L1050" t="s">
        <v>97</v>
      </c>
      <c r="M1050" s="23" t="s">
        <v>70</v>
      </c>
      <c r="P1050" s="25" t="s">
        <v>48</v>
      </c>
      <c r="Q1050" s="25"/>
      <c r="S1050" t="s">
        <v>60</v>
      </c>
      <c r="T1050" t="s">
        <v>102</v>
      </c>
      <c r="AA1050" s="28" t="str">
        <f t="shared" si="112"/>
        <v>2386700</v>
      </c>
      <c r="AB1050" s="27" t="str">
        <f t="shared" si="113"/>
        <v>2</v>
      </c>
      <c r="AC1050" s="27">
        <f t="shared" si="114"/>
        <v>0</v>
      </c>
      <c r="AD1050" s="27">
        <f t="shared" si="115"/>
        <v>0</v>
      </c>
      <c r="AE1050" s="3">
        <f t="shared" si="116"/>
        <v>0</v>
      </c>
      <c r="AF1050" s="3">
        <f t="shared" si="117"/>
        <v>0</v>
      </c>
      <c r="AG1050" s="3">
        <f t="shared" si="118"/>
        <v>0</v>
      </c>
      <c r="AH1050" s="12" cm="1">
        <f t="array" ref="AH1050">_xlfn.IFS(M1050=PARAMETROS!$A$2,(AE1050*PARAMETROS!$B$2)+(AB1050*PARAMETROS!$C$2),
M1050=PARAMETROS!$A$3,(AE1050*PARAMETROS!$B$3)+(AB1050*PARAMETROS!$C$3),
M1050=PARAMETROS!$A$4,(AE1050*PARAMETROS!$B$4)+(AB1050*PARAMETROS!$C$4),
M1050=PARAMETROS!$A$5,(AE1050*PARAMETROS!$B$5)+(AB1050*PARAMETROS!$C$5),
M1050=PARAMETROS!$A$6,(AE1050*PARAMETROS!$B$6)+(AB1050*PARAMETROS!$C$6),
M1050=PARAMETROS!$A$7,(AE1050*PARAMETROS!$B$7)+(AB1050*PARAMETROS!$C$7))+
_xlfn.IFS(N1050="",0,N1050=PARAMETROS!$A$2,(AF1050*PARAMETROS!$B$2)+(AC1050*PARAMETROS!$C$2),
N1050=PARAMETROS!$A$3,(AF1050*PARAMETROS!$B$3)+(AC1050*PARAMETROS!$C$3),
N1050=PARAMETROS!$A$4,(AF1050*PARAMETROS!$B$4)+(AC1050*PARAMETROS!$C$4),
N1050=PARAMETROS!$A$5,(AF1050*PARAMETROS!$B$5)+(AC1050*PARAMETROS!$C$5),
N1050=PARAMETROS!$A$6,(AF1050*PARAMETROS!$B$6)+(AC1050*PARAMETROS!$C$6),
N1050=PARAMETROS!$A$7,(AF1050*PARAMETROS!$B$7)+(AC1050*PARAMETROS!$C$7))+
_xlfn.IFS(O1050="",0,O1050=PARAMETROS!$A$2,(AG1050*PARAMETROS!$B$2)+(AD1050*PARAMETROS!$C$2),
O1050=PARAMETROS!$A$3,(AG1050*PARAMETROS!$B$3)+(AD1050*PARAMETROS!$C$3),
O1050=PARAMETROS!$A$4,(AG1050*PARAMETROS!$B$4)+(AD1050*PARAMETROS!$C$4),
O1050=PARAMETROS!$A$5,(AG1050*PARAMETROS!$B$5)+(AD1050*PARAMETROS!$C$5),
O1050=PARAMETROS!$A$6,(AG1050*PARAMETROS!$B$6)+(AD1050*PARAMETROS!$C$6),
O1050=PARAMETROS!$A$7,(AG1050*PARAMETROS!$B$7)+(AD1050*PARAMETROS!$C$7))</f>
        <v>0.36</v>
      </c>
      <c r="AI1050" s="12"/>
      <c r="AJ1050" s="12"/>
      <c r="AK1050" s="12"/>
    </row>
    <row r="1051" spans="1:37">
      <c r="A1051" s="3">
        <v>1050</v>
      </c>
      <c r="B1051" s="33">
        <v>45219.656851851854</v>
      </c>
      <c r="C1051" s="33">
        <v>45219.656851851854</v>
      </c>
      <c r="E1051" t="s">
        <v>2291</v>
      </c>
      <c r="F1051" t="s">
        <v>65</v>
      </c>
      <c r="G1051" s="3">
        <v>2386698</v>
      </c>
      <c r="J1051" t="s">
        <v>2327</v>
      </c>
      <c r="K1051" t="s">
        <v>2328</v>
      </c>
      <c r="L1051" t="s">
        <v>101</v>
      </c>
      <c r="M1051" s="23" t="s">
        <v>47</v>
      </c>
      <c r="N1051" s="23" t="s">
        <v>70</v>
      </c>
      <c r="P1051" s="25" t="s">
        <v>59</v>
      </c>
      <c r="Q1051" s="25" t="s">
        <v>48</v>
      </c>
      <c r="S1051" t="s">
        <v>49</v>
      </c>
      <c r="AA1051" s="28" t="str">
        <f t="shared" si="112"/>
        <v>2386698</v>
      </c>
      <c r="AB1051" s="27" t="str">
        <f t="shared" si="113"/>
        <v>4</v>
      </c>
      <c r="AC1051" s="27" t="str">
        <f t="shared" si="114"/>
        <v>2</v>
      </c>
      <c r="AD1051" s="27">
        <f t="shared" si="115"/>
        <v>0</v>
      </c>
      <c r="AE1051" s="3">
        <f t="shared" si="116"/>
        <v>0</v>
      </c>
      <c r="AF1051" s="3">
        <f t="shared" si="117"/>
        <v>0</v>
      </c>
      <c r="AG1051" s="3">
        <f t="shared" si="118"/>
        <v>0</v>
      </c>
      <c r="AH1051" s="12" cm="1">
        <f t="array" ref="AH1051">_xlfn.IFS(M1051=PARAMETROS!$A$2,(AE1051*PARAMETROS!$B$2)+(AB1051*PARAMETROS!$C$2),
M1051=PARAMETROS!$A$3,(AE1051*PARAMETROS!$B$3)+(AB1051*PARAMETROS!$C$3),
M1051=PARAMETROS!$A$4,(AE1051*PARAMETROS!$B$4)+(AB1051*PARAMETROS!$C$4),
M1051=PARAMETROS!$A$5,(AE1051*PARAMETROS!$B$5)+(AB1051*PARAMETROS!$C$5),
M1051=PARAMETROS!$A$6,(AE1051*PARAMETROS!$B$6)+(AB1051*PARAMETROS!$C$6),
M1051=PARAMETROS!$A$7,(AE1051*PARAMETROS!$B$7)+(AB1051*PARAMETROS!$C$7))+
_xlfn.IFS(N1051="",0,N1051=PARAMETROS!$A$2,(AF1051*PARAMETROS!$B$2)+(AC1051*PARAMETROS!$C$2),
N1051=PARAMETROS!$A$3,(AF1051*PARAMETROS!$B$3)+(AC1051*PARAMETROS!$C$3),
N1051=PARAMETROS!$A$4,(AF1051*PARAMETROS!$B$4)+(AC1051*PARAMETROS!$C$4),
N1051=PARAMETROS!$A$5,(AF1051*PARAMETROS!$B$5)+(AC1051*PARAMETROS!$C$5),
N1051=PARAMETROS!$A$6,(AF1051*PARAMETROS!$B$6)+(AC1051*PARAMETROS!$C$6),
N1051=PARAMETROS!$A$7,(AF1051*PARAMETROS!$B$7)+(AC1051*PARAMETROS!$C$7))+
_xlfn.IFS(O1051="",0,O1051=PARAMETROS!$A$2,(AG1051*PARAMETROS!$B$2)+(AD1051*PARAMETROS!$C$2),
O1051=PARAMETROS!$A$3,(AG1051*PARAMETROS!$B$3)+(AD1051*PARAMETROS!$C$3),
O1051=PARAMETROS!$A$4,(AG1051*PARAMETROS!$B$4)+(AD1051*PARAMETROS!$C$4),
O1051=PARAMETROS!$A$5,(AG1051*PARAMETROS!$B$5)+(AD1051*PARAMETROS!$C$5),
O1051=PARAMETROS!$A$6,(AG1051*PARAMETROS!$B$6)+(AD1051*PARAMETROS!$C$6),
O1051=PARAMETROS!$A$7,(AG1051*PARAMETROS!$B$7)+(AD1051*PARAMETROS!$C$7))</f>
        <v>0.6</v>
      </c>
      <c r="AI1051" s="12"/>
      <c r="AJ1051" s="12"/>
      <c r="AK1051" s="12"/>
    </row>
    <row r="1052" spans="1:37">
      <c r="A1052" s="3">
        <v>1051</v>
      </c>
      <c r="B1052" s="33">
        <v>45219.654560185183</v>
      </c>
      <c r="C1052" s="33">
        <v>45219.654560185183</v>
      </c>
      <c r="E1052" t="s">
        <v>2329</v>
      </c>
      <c r="F1052" t="s">
        <v>65</v>
      </c>
      <c r="G1052" s="3">
        <v>2386694</v>
      </c>
      <c r="J1052" t="s">
        <v>2327</v>
      </c>
      <c r="K1052" t="s">
        <v>2328</v>
      </c>
      <c r="L1052" t="s">
        <v>106</v>
      </c>
      <c r="M1052" s="23" t="s">
        <v>47</v>
      </c>
      <c r="P1052" s="25" t="s">
        <v>58</v>
      </c>
      <c r="Q1052" s="25"/>
      <c r="S1052" t="s">
        <v>60</v>
      </c>
      <c r="T1052" t="s">
        <v>87</v>
      </c>
      <c r="AA1052" s="28" t="str">
        <f t="shared" si="112"/>
        <v>2386694</v>
      </c>
      <c r="AB1052" s="27" t="str">
        <f t="shared" si="113"/>
        <v>1</v>
      </c>
      <c r="AC1052" s="27">
        <f t="shared" si="114"/>
        <v>0</v>
      </c>
      <c r="AD1052" s="27">
        <f t="shared" si="115"/>
        <v>0</v>
      </c>
      <c r="AE1052" s="3">
        <f t="shared" si="116"/>
        <v>0</v>
      </c>
      <c r="AF1052" s="3">
        <f t="shared" si="117"/>
        <v>0</v>
      </c>
      <c r="AG1052" s="3">
        <f t="shared" si="118"/>
        <v>0</v>
      </c>
      <c r="AH1052" s="12" cm="1">
        <f t="array" ref="AH1052">_xlfn.IFS(M1052=PARAMETROS!$A$2,(AE1052*PARAMETROS!$B$2)+(AB1052*PARAMETROS!$C$2),
M1052=PARAMETROS!$A$3,(AE1052*PARAMETROS!$B$3)+(AB1052*PARAMETROS!$C$3),
M1052=PARAMETROS!$A$4,(AE1052*PARAMETROS!$B$4)+(AB1052*PARAMETROS!$C$4),
M1052=PARAMETROS!$A$5,(AE1052*PARAMETROS!$B$5)+(AB1052*PARAMETROS!$C$5),
M1052=PARAMETROS!$A$6,(AE1052*PARAMETROS!$B$6)+(AB1052*PARAMETROS!$C$6),
M1052=PARAMETROS!$A$7,(AE1052*PARAMETROS!$B$7)+(AB1052*PARAMETROS!$C$7))+
_xlfn.IFS(N1052="",0,N1052=PARAMETROS!$A$2,(AF1052*PARAMETROS!$B$2)+(AC1052*PARAMETROS!$C$2),
N1052=PARAMETROS!$A$3,(AF1052*PARAMETROS!$B$3)+(AC1052*PARAMETROS!$C$3),
N1052=PARAMETROS!$A$4,(AF1052*PARAMETROS!$B$4)+(AC1052*PARAMETROS!$C$4),
N1052=PARAMETROS!$A$5,(AF1052*PARAMETROS!$B$5)+(AC1052*PARAMETROS!$C$5),
N1052=PARAMETROS!$A$6,(AF1052*PARAMETROS!$B$6)+(AC1052*PARAMETROS!$C$6),
N1052=PARAMETROS!$A$7,(AF1052*PARAMETROS!$B$7)+(AC1052*PARAMETROS!$C$7))+
_xlfn.IFS(O1052="",0,O1052=PARAMETROS!$A$2,(AG1052*PARAMETROS!$B$2)+(AD1052*PARAMETROS!$C$2),
O1052=PARAMETROS!$A$3,(AG1052*PARAMETROS!$B$3)+(AD1052*PARAMETROS!$C$3),
O1052=PARAMETROS!$A$4,(AG1052*PARAMETROS!$B$4)+(AD1052*PARAMETROS!$C$4),
O1052=PARAMETROS!$A$5,(AG1052*PARAMETROS!$B$5)+(AD1052*PARAMETROS!$C$5),
O1052=PARAMETROS!$A$6,(AG1052*PARAMETROS!$B$6)+(AD1052*PARAMETROS!$C$6),
O1052=PARAMETROS!$A$7,(AG1052*PARAMETROS!$B$7)+(AD1052*PARAMETROS!$C$7))</f>
        <v>0.06</v>
      </c>
      <c r="AI1052" s="12"/>
      <c r="AJ1052" s="12"/>
      <c r="AK1052" s="12"/>
    </row>
    <row r="1053" spans="1:37">
      <c r="A1053" s="3">
        <v>1052</v>
      </c>
      <c r="B1053" s="33">
        <v>45219.65</v>
      </c>
      <c r="C1053" s="33">
        <v>45219.65</v>
      </c>
      <c r="E1053" t="s">
        <v>2330</v>
      </c>
      <c r="F1053" t="s">
        <v>65</v>
      </c>
      <c r="G1053" s="3">
        <v>2386689</v>
      </c>
      <c r="J1053" t="s">
        <v>2331</v>
      </c>
      <c r="K1053" t="s">
        <v>2332</v>
      </c>
      <c r="L1053" t="s">
        <v>110</v>
      </c>
      <c r="M1053" s="23" t="s">
        <v>82</v>
      </c>
      <c r="P1053" s="25" t="s">
        <v>48</v>
      </c>
      <c r="Q1053" s="25"/>
      <c r="S1053" t="s">
        <v>49</v>
      </c>
      <c r="AA1053" s="28" t="str">
        <f t="shared" si="112"/>
        <v>2386689</v>
      </c>
      <c r="AB1053" s="27" t="str">
        <f t="shared" si="113"/>
        <v>2</v>
      </c>
      <c r="AC1053" s="27">
        <f t="shared" si="114"/>
        <v>0</v>
      </c>
      <c r="AD1053" s="27">
        <f t="shared" si="115"/>
        <v>0</v>
      </c>
      <c r="AE1053" s="3">
        <f t="shared" si="116"/>
        <v>0</v>
      </c>
      <c r="AF1053" s="3">
        <f t="shared" si="117"/>
        <v>0</v>
      </c>
      <c r="AG1053" s="3">
        <f t="shared" si="118"/>
        <v>0</v>
      </c>
      <c r="AH1053" s="12" cm="1">
        <f t="array" ref="AH1053">_xlfn.IFS(M1053=PARAMETROS!$A$2,(AE1053*PARAMETROS!$B$2)+(AB1053*PARAMETROS!$C$2),
M1053=PARAMETROS!$A$3,(AE1053*PARAMETROS!$B$3)+(AB1053*PARAMETROS!$C$3),
M1053=PARAMETROS!$A$4,(AE1053*PARAMETROS!$B$4)+(AB1053*PARAMETROS!$C$4),
M1053=PARAMETROS!$A$5,(AE1053*PARAMETROS!$B$5)+(AB1053*PARAMETROS!$C$5),
M1053=PARAMETROS!$A$6,(AE1053*PARAMETROS!$B$6)+(AB1053*PARAMETROS!$C$6),
M1053=PARAMETROS!$A$7,(AE1053*PARAMETROS!$B$7)+(AB1053*PARAMETROS!$C$7))+
_xlfn.IFS(N1053="",0,N1053=PARAMETROS!$A$2,(AF1053*PARAMETROS!$B$2)+(AC1053*PARAMETROS!$C$2),
N1053=PARAMETROS!$A$3,(AF1053*PARAMETROS!$B$3)+(AC1053*PARAMETROS!$C$3),
N1053=PARAMETROS!$A$4,(AF1053*PARAMETROS!$B$4)+(AC1053*PARAMETROS!$C$4),
N1053=PARAMETROS!$A$5,(AF1053*PARAMETROS!$B$5)+(AC1053*PARAMETROS!$C$5),
N1053=PARAMETROS!$A$6,(AF1053*PARAMETROS!$B$6)+(AC1053*PARAMETROS!$C$6),
N1053=PARAMETROS!$A$7,(AF1053*PARAMETROS!$B$7)+(AC1053*PARAMETROS!$C$7))+
_xlfn.IFS(O1053="",0,O1053=PARAMETROS!$A$2,(AG1053*PARAMETROS!$B$2)+(AD1053*PARAMETROS!$C$2),
O1053=PARAMETROS!$A$3,(AG1053*PARAMETROS!$B$3)+(AD1053*PARAMETROS!$C$3),
O1053=PARAMETROS!$A$4,(AG1053*PARAMETROS!$B$4)+(AD1053*PARAMETROS!$C$4),
O1053=PARAMETROS!$A$5,(AG1053*PARAMETROS!$B$5)+(AD1053*PARAMETROS!$C$5),
O1053=PARAMETROS!$A$6,(AG1053*PARAMETROS!$B$6)+(AD1053*PARAMETROS!$C$6),
O1053=PARAMETROS!$A$7,(AG1053*PARAMETROS!$B$7)+(AD1053*PARAMETROS!$C$7))</f>
        <v>0.12</v>
      </c>
      <c r="AI1053" s="12"/>
      <c r="AJ1053" s="12"/>
      <c r="AK1053" s="12"/>
    </row>
    <row r="1054" spans="1:37">
      <c r="A1054" s="3">
        <v>1053</v>
      </c>
      <c r="B1054" s="33">
        <v>45219.644560185188</v>
      </c>
      <c r="C1054" s="33">
        <v>45219.644560185188</v>
      </c>
      <c r="E1054" t="s">
        <v>2333</v>
      </c>
      <c r="F1054" t="s">
        <v>65</v>
      </c>
      <c r="G1054" s="3">
        <v>2386681</v>
      </c>
      <c r="J1054" t="s">
        <v>2334</v>
      </c>
      <c r="K1054" t="s">
        <v>2335</v>
      </c>
      <c r="L1054" t="s">
        <v>114</v>
      </c>
      <c r="M1054" s="23" t="s">
        <v>47</v>
      </c>
      <c r="N1054" s="23" t="s">
        <v>70</v>
      </c>
      <c r="P1054" s="25" t="s">
        <v>118</v>
      </c>
      <c r="Q1054" s="25" t="s">
        <v>48</v>
      </c>
      <c r="S1054" t="s">
        <v>60</v>
      </c>
      <c r="T1054" t="s">
        <v>102</v>
      </c>
      <c r="AA1054" s="28" t="str">
        <f t="shared" si="112"/>
        <v>2386681</v>
      </c>
      <c r="AB1054" s="27" t="str">
        <f t="shared" si="113"/>
        <v>6</v>
      </c>
      <c r="AC1054" s="27" t="str">
        <f t="shared" si="114"/>
        <v>2</v>
      </c>
      <c r="AD1054" s="27">
        <f t="shared" si="115"/>
        <v>0</v>
      </c>
      <c r="AE1054" s="3">
        <f t="shared" si="116"/>
        <v>0</v>
      </c>
      <c r="AF1054" s="3">
        <f t="shared" si="117"/>
        <v>0</v>
      </c>
      <c r="AG1054" s="3">
        <f t="shared" si="118"/>
        <v>0</v>
      </c>
      <c r="AH1054" s="12" cm="1">
        <f t="array" ref="AH1054">_xlfn.IFS(M1054=PARAMETROS!$A$2,(AE1054*PARAMETROS!$B$2)+(AB1054*PARAMETROS!$C$2),
M1054=PARAMETROS!$A$3,(AE1054*PARAMETROS!$B$3)+(AB1054*PARAMETROS!$C$3),
M1054=PARAMETROS!$A$4,(AE1054*PARAMETROS!$B$4)+(AB1054*PARAMETROS!$C$4),
M1054=PARAMETROS!$A$5,(AE1054*PARAMETROS!$B$5)+(AB1054*PARAMETROS!$C$5),
M1054=PARAMETROS!$A$6,(AE1054*PARAMETROS!$B$6)+(AB1054*PARAMETROS!$C$6),
M1054=PARAMETROS!$A$7,(AE1054*PARAMETROS!$B$7)+(AB1054*PARAMETROS!$C$7))+
_xlfn.IFS(N1054="",0,N1054=PARAMETROS!$A$2,(AF1054*PARAMETROS!$B$2)+(AC1054*PARAMETROS!$C$2),
N1054=PARAMETROS!$A$3,(AF1054*PARAMETROS!$B$3)+(AC1054*PARAMETROS!$C$3),
N1054=PARAMETROS!$A$4,(AF1054*PARAMETROS!$B$4)+(AC1054*PARAMETROS!$C$4),
N1054=PARAMETROS!$A$5,(AF1054*PARAMETROS!$B$5)+(AC1054*PARAMETROS!$C$5),
N1054=PARAMETROS!$A$6,(AF1054*PARAMETROS!$B$6)+(AC1054*PARAMETROS!$C$6),
N1054=PARAMETROS!$A$7,(AF1054*PARAMETROS!$B$7)+(AC1054*PARAMETROS!$C$7))+
_xlfn.IFS(O1054="",0,O1054=PARAMETROS!$A$2,(AG1054*PARAMETROS!$B$2)+(AD1054*PARAMETROS!$C$2),
O1054=PARAMETROS!$A$3,(AG1054*PARAMETROS!$B$3)+(AD1054*PARAMETROS!$C$3),
O1054=PARAMETROS!$A$4,(AG1054*PARAMETROS!$B$4)+(AD1054*PARAMETROS!$C$4),
O1054=PARAMETROS!$A$5,(AG1054*PARAMETROS!$B$5)+(AD1054*PARAMETROS!$C$5),
O1054=PARAMETROS!$A$6,(AG1054*PARAMETROS!$B$6)+(AD1054*PARAMETROS!$C$6),
O1054=PARAMETROS!$A$7,(AG1054*PARAMETROS!$B$7)+(AD1054*PARAMETROS!$C$7))</f>
        <v>0.72</v>
      </c>
      <c r="AI1054" s="12"/>
      <c r="AJ1054" s="12"/>
      <c r="AK1054" s="12"/>
    </row>
    <row r="1055" spans="1:37">
      <c r="A1055" s="3">
        <v>1054</v>
      </c>
      <c r="B1055" s="33">
        <v>45219.644467592596</v>
      </c>
      <c r="C1055" s="33">
        <v>45219.644467592596</v>
      </c>
      <c r="E1055" t="s">
        <v>2336</v>
      </c>
      <c r="F1055" t="s">
        <v>65</v>
      </c>
      <c r="G1055" s="3">
        <v>2386679</v>
      </c>
      <c r="J1055" t="s">
        <v>2337</v>
      </c>
      <c r="K1055" t="s">
        <v>2338</v>
      </c>
      <c r="L1055" t="s">
        <v>97</v>
      </c>
      <c r="M1055" s="23" t="s">
        <v>76</v>
      </c>
      <c r="P1055" s="25" t="s">
        <v>58</v>
      </c>
      <c r="Q1055" s="25"/>
      <c r="S1055" t="s">
        <v>60</v>
      </c>
      <c r="T1055" t="s">
        <v>87</v>
      </c>
      <c r="AA1055" s="28" t="str">
        <f t="shared" si="112"/>
        <v>2386679</v>
      </c>
      <c r="AB1055" s="27" t="str">
        <f t="shared" si="113"/>
        <v>1</v>
      </c>
      <c r="AC1055" s="27">
        <f t="shared" si="114"/>
        <v>0</v>
      </c>
      <c r="AD1055" s="27">
        <f t="shared" si="115"/>
        <v>0</v>
      </c>
      <c r="AE1055" s="3">
        <f t="shared" si="116"/>
        <v>0</v>
      </c>
      <c r="AF1055" s="3">
        <f t="shared" si="117"/>
        <v>0</v>
      </c>
      <c r="AG1055" s="3">
        <f t="shared" si="118"/>
        <v>0</v>
      </c>
      <c r="AH1055" s="12" cm="1">
        <f t="array" ref="AH1055">_xlfn.IFS(M1055=PARAMETROS!$A$2,(AE1055*PARAMETROS!$B$2)+(AB1055*PARAMETROS!$C$2),
M1055=PARAMETROS!$A$3,(AE1055*PARAMETROS!$B$3)+(AB1055*PARAMETROS!$C$3),
M1055=PARAMETROS!$A$4,(AE1055*PARAMETROS!$B$4)+(AB1055*PARAMETROS!$C$4),
M1055=PARAMETROS!$A$5,(AE1055*PARAMETROS!$B$5)+(AB1055*PARAMETROS!$C$5),
M1055=PARAMETROS!$A$6,(AE1055*PARAMETROS!$B$6)+(AB1055*PARAMETROS!$C$6),
M1055=PARAMETROS!$A$7,(AE1055*PARAMETROS!$B$7)+(AB1055*PARAMETROS!$C$7))+
_xlfn.IFS(N1055="",0,N1055=PARAMETROS!$A$2,(AF1055*PARAMETROS!$B$2)+(AC1055*PARAMETROS!$C$2),
N1055=PARAMETROS!$A$3,(AF1055*PARAMETROS!$B$3)+(AC1055*PARAMETROS!$C$3),
N1055=PARAMETROS!$A$4,(AF1055*PARAMETROS!$B$4)+(AC1055*PARAMETROS!$C$4),
N1055=PARAMETROS!$A$5,(AF1055*PARAMETROS!$B$5)+(AC1055*PARAMETROS!$C$5),
N1055=PARAMETROS!$A$6,(AF1055*PARAMETROS!$B$6)+(AC1055*PARAMETROS!$C$6),
N1055=PARAMETROS!$A$7,(AF1055*PARAMETROS!$B$7)+(AC1055*PARAMETROS!$C$7))+
_xlfn.IFS(O1055="",0,O1055=PARAMETROS!$A$2,(AG1055*PARAMETROS!$B$2)+(AD1055*PARAMETROS!$C$2),
O1055=PARAMETROS!$A$3,(AG1055*PARAMETROS!$B$3)+(AD1055*PARAMETROS!$C$3),
O1055=PARAMETROS!$A$4,(AG1055*PARAMETROS!$B$4)+(AD1055*PARAMETROS!$C$4),
O1055=PARAMETROS!$A$5,(AG1055*PARAMETROS!$B$5)+(AD1055*PARAMETROS!$C$5),
O1055=PARAMETROS!$A$6,(AG1055*PARAMETROS!$B$6)+(AD1055*PARAMETROS!$C$6),
O1055=PARAMETROS!$A$7,(AG1055*PARAMETROS!$B$7)+(AD1055*PARAMETROS!$C$7))</f>
        <v>0.12</v>
      </c>
      <c r="AI1055" s="12"/>
      <c r="AJ1055" s="12"/>
      <c r="AK1055" s="12"/>
    </row>
    <row r="1056" spans="1:37">
      <c r="A1056" s="3">
        <v>1055</v>
      </c>
      <c r="B1056" s="33">
        <v>45219.643333333333</v>
      </c>
      <c r="C1056" s="33">
        <v>45219.643333333333</v>
      </c>
      <c r="E1056" t="s">
        <v>2339</v>
      </c>
      <c r="F1056" t="s">
        <v>65</v>
      </c>
      <c r="G1056" s="3">
        <v>2386676</v>
      </c>
      <c r="J1056" t="s">
        <v>2340</v>
      </c>
      <c r="K1056" t="s">
        <v>2341</v>
      </c>
      <c r="L1056" t="s">
        <v>56</v>
      </c>
      <c r="M1056" s="23" t="s">
        <v>57</v>
      </c>
      <c r="P1056" s="25" t="s">
        <v>59</v>
      </c>
      <c r="Q1056" s="25"/>
      <c r="S1056" t="s">
        <v>60</v>
      </c>
      <c r="T1056" t="s">
        <v>61</v>
      </c>
      <c r="U1056" t="s">
        <v>62</v>
      </c>
      <c r="AA1056" s="28" t="str">
        <f t="shared" si="112"/>
        <v>2386676</v>
      </c>
      <c r="AB1056" s="27" t="str">
        <f t="shared" si="113"/>
        <v>4</v>
      </c>
      <c r="AC1056" s="27">
        <f t="shared" si="114"/>
        <v>0</v>
      </c>
      <c r="AD1056" s="27">
        <f t="shared" si="115"/>
        <v>0</v>
      </c>
      <c r="AE1056" s="3">
        <f t="shared" si="116"/>
        <v>0</v>
      </c>
      <c r="AF1056" s="3">
        <f t="shared" si="117"/>
        <v>0</v>
      </c>
      <c r="AG1056" s="3">
        <f t="shared" si="118"/>
        <v>0</v>
      </c>
      <c r="AH1056" s="12" cm="1">
        <f t="array" ref="AH1056">_xlfn.IFS(M1056=PARAMETROS!$A$2,(AE1056*PARAMETROS!$B$2)+(AB1056*PARAMETROS!$C$2),
M1056=PARAMETROS!$A$3,(AE1056*PARAMETROS!$B$3)+(AB1056*PARAMETROS!$C$3),
M1056=PARAMETROS!$A$4,(AE1056*PARAMETROS!$B$4)+(AB1056*PARAMETROS!$C$4),
M1056=PARAMETROS!$A$5,(AE1056*PARAMETROS!$B$5)+(AB1056*PARAMETROS!$C$5),
M1056=PARAMETROS!$A$6,(AE1056*PARAMETROS!$B$6)+(AB1056*PARAMETROS!$C$6),
M1056=PARAMETROS!$A$7,(AE1056*PARAMETROS!$B$7)+(AB1056*PARAMETROS!$C$7))+
_xlfn.IFS(N1056="",0,N1056=PARAMETROS!$A$2,(AF1056*PARAMETROS!$B$2)+(AC1056*PARAMETROS!$C$2),
N1056=PARAMETROS!$A$3,(AF1056*PARAMETROS!$B$3)+(AC1056*PARAMETROS!$C$3),
N1056=PARAMETROS!$A$4,(AF1056*PARAMETROS!$B$4)+(AC1056*PARAMETROS!$C$4),
N1056=PARAMETROS!$A$5,(AF1056*PARAMETROS!$B$5)+(AC1056*PARAMETROS!$C$5),
N1056=PARAMETROS!$A$6,(AF1056*PARAMETROS!$B$6)+(AC1056*PARAMETROS!$C$6),
N1056=PARAMETROS!$A$7,(AF1056*PARAMETROS!$B$7)+(AC1056*PARAMETROS!$C$7))+
_xlfn.IFS(O1056="",0,O1056=PARAMETROS!$A$2,(AG1056*PARAMETROS!$B$2)+(AD1056*PARAMETROS!$C$2),
O1056=PARAMETROS!$A$3,(AG1056*PARAMETROS!$B$3)+(AD1056*PARAMETROS!$C$3),
O1056=PARAMETROS!$A$4,(AG1056*PARAMETROS!$B$4)+(AD1056*PARAMETROS!$C$4),
O1056=PARAMETROS!$A$5,(AG1056*PARAMETROS!$B$5)+(AD1056*PARAMETROS!$C$5),
O1056=PARAMETROS!$A$6,(AG1056*PARAMETROS!$B$6)+(AD1056*PARAMETROS!$C$6),
O1056=PARAMETROS!$A$7,(AG1056*PARAMETROS!$B$7)+(AD1056*PARAMETROS!$C$7))</f>
        <v>1</v>
      </c>
      <c r="AI1056" s="12"/>
      <c r="AJ1056" s="12"/>
      <c r="AK1056" s="12"/>
    </row>
    <row r="1057" spans="1:37">
      <c r="A1057" s="3">
        <v>1056</v>
      </c>
      <c r="B1057" s="33">
        <v>45219.640798611108</v>
      </c>
      <c r="C1057" s="33">
        <v>45219.640798611108</v>
      </c>
      <c r="E1057" t="s">
        <v>2329</v>
      </c>
      <c r="F1057" t="s">
        <v>65</v>
      </c>
      <c r="G1057" s="3">
        <v>2386667</v>
      </c>
      <c r="J1057" t="s">
        <v>2342</v>
      </c>
      <c r="K1057" t="s">
        <v>2343</v>
      </c>
      <c r="L1057" t="s">
        <v>125</v>
      </c>
      <c r="M1057" s="23" t="s">
        <v>47</v>
      </c>
      <c r="P1057" s="25" t="s">
        <v>59</v>
      </c>
      <c r="Q1057" s="25"/>
      <c r="S1057" t="s">
        <v>49</v>
      </c>
      <c r="AA1057" s="28" t="str">
        <f t="shared" si="112"/>
        <v>2386667</v>
      </c>
      <c r="AB1057" s="27" t="str">
        <f t="shared" si="113"/>
        <v>4</v>
      </c>
      <c r="AC1057" s="27">
        <f t="shared" si="114"/>
        <v>0</v>
      </c>
      <c r="AD1057" s="27">
        <f t="shared" si="115"/>
        <v>0</v>
      </c>
      <c r="AE1057" s="3">
        <f t="shared" si="116"/>
        <v>0</v>
      </c>
      <c r="AF1057" s="3">
        <f t="shared" si="117"/>
        <v>0</v>
      </c>
      <c r="AG1057" s="3">
        <f t="shared" si="118"/>
        <v>0</v>
      </c>
      <c r="AH1057" s="12" cm="1">
        <f t="array" ref="AH1057">_xlfn.IFS(M1057=PARAMETROS!$A$2,(AE1057*PARAMETROS!$B$2)+(AB1057*PARAMETROS!$C$2),
M1057=PARAMETROS!$A$3,(AE1057*PARAMETROS!$B$3)+(AB1057*PARAMETROS!$C$3),
M1057=PARAMETROS!$A$4,(AE1057*PARAMETROS!$B$4)+(AB1057*PARAMETROS!$C$4),
M1057=PARAMETROS!$A$5,(AE1057*PARAMETROS!$B$5)+(AB1057*PARAMETROS!$C$5),
M1057=PARAMETROS!$A$6,(AE1057*PARAMETROS!$B$6)+(AB1057*PARAMETROS!$C$6),
M1057=PARAMETROS!$A$7,(AE1057*PARAMETROS!$B$7)+(AB1057*PARAMETROS!$C$7))+
_xlfn.IFS(N1057="",0,N1057=PARAMETROS!$A$2,(AF1057*PARAMETROS!$B$2)+(AC1057*PARAMETROS!$C$2),
N1057=PARAMETROS!$A$3,(AF1057*PARAMETROS!$B$3)+(AC1057*PARAMETROS!$C$3),
N1057=PARAMETROS!$A$4,(AF1057*PARAMETROS!$B$4)+(AC1057*PARAMETROS!$C$4),
N1057=PARAMETROS!$A$5,(AF1057*PARAMETROS!$B$5)+(AC1057*PARAMETROS!$C$5),
N1057=PARAMETROS!$A$6,(AF1057*PARAMETROS!$B$6)+(AC1057*PARAMETROS!$C$6),
N1057=PARAMETROS!$A$7,(AF1057*PARAMETROS!$B$7)+(AC1057*PARAMETROS!$C$7))+
_xlfn.IFS(O1057="",0,O1057=PARAMETROS!$A$2,(AG1057*PARAMETROS!$B$2)+(AD1057*PARAMETROS!$C$2),
O1057=PARAMETROS!$A$3,(AG1057*PARAMETROS!$B$3)+(AD1057*PARAMETROS!$C$3),
O1057=PARAMETROS!$A$4,(AG1057*PARAMETROS!$B$4)+(AD1057*PARAMETROS!$C$4),
O1057=PARAMETROS!$A$5,(AG1057*PARAMETROS!$B$5)+(AD1057*PARAMETROS!$C$5),
O1057=PARAMETROS!$A$6,(AG1057*PARAMETROS!$B$6)+(AD1057*PARAMETROS!$C$6),
O1057=PARAMETROS!$A$7,(AG1057*PARAMETROS!$B$7)+(AD1057*PARAMETROS!$C$7))</f>
        <v>0.24</v>
      </c>
      <c r="AI1057" s="12"/>
      <c r="AJ1057" s="12"/>
      <c r="AK1057" s="12"/>
    </row>
    <row r="1058" spans="1:37">
      <c r="A1058" s="3">
        <v>1057</v>
      </c>
      <c r="B1058" s="33">
        <v>45219.649502314816</v>
      </c>
      <c r="C1058" s="33">
        <v>45219.649502314816</v>
      </c>
      <c r="E1058" t="s">
        <v>2344</v>
      </c>
      <c r="F1058" t="s">
        <v>65</v>
      </c>
      <c r="G1058" s="3">
        <v>2386648</v>
      </c>
      <c r="J1058" t="s">
        <v>2345</v>
      </c>
      <c r="K1058" t="s">
        <v>2346</v>
      </c>
      <c r="L1058" t="s">
        <v>129</v>
      </c>
      <c r="M1058" s="23" t="s">
        <v>76</v>
      </c>
      <c r="P1058" s="25" t="s">
        <v>48</v>
      </c>
      <c r="S1058" t="s">
        <v>49</v>
      </c>
      <c r="AA1058" s="28" t="str">
        <f t="shared" si="112"/>
        <v>2386648</v>
      </c>
      <c r="AB1058" s="27" t="str">
        <f t="shared" si="113"/>
        <v>2</v>
      </c>
      <c r="AC1058" s="27">
        <f t="shared" si="114"/>
        <v>0</v>
      </c>
      <c r="AD1058" s="27">
        <f t="shared" si="115"/>
        <v>0</v>
      </c>
      <c r="AE1058" s="3">
        <f t="shared" si="116"/>
        <v>0</v>
      </c>
      <c r="AF1058" s="3">
        <f t="shared" si="117"/>
        <v>0</v>
      </c>
      <c r="AG1058" s="3">
        <f t="shared" si="118"/>
        <v>0</v>
      </c>
      <c r="AH1058" s="12" cm="1">
        <f t="array" ref="AH1058">_xlfn.IFS(M1058=PARAMETROS!$A$2,(AE1058*PARAMETROS!$B$2)+(AB1058*PARAMETROS!$C$2),
M1058=PARAMETROS!$A$3,(AE1058*PARAMETROS!$B$3)+(AB1058*PARAMETROS!$C$3),
M1058=PARAMETROS!$A$4,(AE1058*PARAMETROS!$B$4)+(AB1058*PARAMETROS!$C$4),
M1058=PARAMETROS!$A$5,(AE1058*PARAMETROS!$B$5)+(AB1058*PARAMETROS!$C$5),
M1058=PARAMETROS!$A$6,(AE1058*PARAMETROS!$B$6)+(AB1058*PARAMETROS!$C$6),
M1058=PARAMETROS!$A$7,(AE1058*PARAMETROS!$B$7)+(AB1058*PARAMETROS!$C$7))+
_xlfn.IFS(N1058="",0,N1058=PARAMETROS!$A$2,(AF1058*PARAMETROS!$B$2)+(AC1058*PARAMETROS!$C$2),
N1058=PARAMETROS!$A$3,(AF1058*PARAMETROS!$B$3)+(AC1058*PARAMETROS!$C$3),
N1058=PARAMETROS!$A$4,(AF1058*PARAMETROS!$B$4)+(AC1058*PARAMETROS!$C$4),
N1058=PARAMETROS!$A$5,(AF1058*PARAMETROS!$B$5)+(AC1058*PARAMETROS!$C$5),
N1058=PARAMETROS!$A$6,(AF1058*PARAMETROS!$B$6)+(AC1058*PARAMETROS!$C$6),
N1058=PARAMETROS!$A$7,(AF1058*PARAMETROS!$B$7)+(AC1058*PARAMETROS!$C$7))+
_xlfn.IFS(O1058="",0,O1058=PARAMETROS!$A$2,(AG1058*PARAMETROS!$B$2)+(AD1058*PARAMETROS!$C$2),
O1058=PARAMETROS!$A$3,(AG1058*PARAMETROS!$B$3)+(AD1058*PARAMETROS!$C$3),
O1058=PARAMETROS!$A$4,(AG1058*PARAMETROS!$B$4)+(AD1058*PARAMETROS!$C$4),
O1058=PARAMETROS!$A$5,(AG1058*PARAMETROS!$B$5)+(AD1058*PARAMETROS!$C$5),
O1058=PARAMETROS!$A$6,(AG1058*PARAMETROS!$B$6)+(AD1058*PARAMETROS!$C$6),
O1058=PARAMETROS!$A$7,(AG1058*PARAMETROS!$B$7)+(AD1058*PARAMETROS!$C$7))</f>
        <v>0.24</v>
      </c>
      <c r="AI1058" s="12"/>
      <c r="AJ1058" s="12"/>
      <c r="AK1058" s="12"/>
    </row>
    <row r="1059" spans="1:37">
      <c r="A1059" s="3">
        <v>1058</v>
      </c>
      <c r="B1059" s="33">
        <v>45219.645428240743</v>
      </c>
      <c r="C1059" s="33">
        <v>45219.645428240743</v>
      </c>
      <c r="E1059" t="s">
        <v>2336</v>
      </c>
      <c r="F1059" t="s">
        <v>65</v>
      </c>
      <c r="G1059" s="3">
        <v>2386636</v>
      </c>
      <c r="J1059" t="s">
        <v>2347</v>
      </c>
      <c r="K1059" t="s">
        <v>2348</v>
      </c>
      <c r="L1059" t="s">
        <v>46</v>
      </c>
      <c r="M1059" s="23" t="s">
        <v>47</v>
      </c>
      <c r="N1059" s="23" t="s">
        <v>47</v>
      </c>
      <c r="P1059" s="25" t="s">
        <v>58</v>
      </c>
      <c r="Q1059" s="25" t="s">
        <v>59</v>
      </c>
      <c r="S1059" t="s">
        <v>60</v>
      </c>
      <c r="T1059" t="s">
        <v>61</v>
      </c>
      <c r="U1059" t="s">
        <v>62</v>
      </c>
      <c r="AA1059" s="28" t="str">
        <f t="shared" si="112"/>
        <v>2386636</v>
      </c>
      <c r="AB1059" s="27" t="str">
        <f t="shared" si="113"/>
        <v>1</v>
      </c>
      <c r="AC1059" s="27" t="str">
        <f t="shared" si="114"/>
        <v>4</v>
      </c>
      <c r="AD1059" s="27">
        <f t="shared" si="115"/>
        <v>0</v>
      </c>
      <c r="AE1059" s="3">
        <f t="shared" si="116"/>
        <v>0</v>
      </c>
      <c r="AF1059" s="3">
        <f t="shared" si="117"/>
        <v>0</v>
      </c>
      <c r="AG1059" s="3">
        <f t="shared" si="118"/>
        <v>0</v>
      </c>
      <c r="AH1059" s="12" cm="1">
        <f t="array" ref="AH1059">_xlfn.IFS(M1059=PARAMETROS!$A$2,(AE1059*PARAMETROS!$B$2)+(AB1059*PARAMETROS!$C$2),
M1059=PARAMETROS!$A$3,(AE1059*PARAMETROS!$B$3)+(AB1059*PARAMETROS!$C$3),
M1059=PARAMETROS!$A$4,(AE1059*PARAMETROS!$B$4)+(AB1059*PARAMETROS!$C$4),
M1059=PARAMETROS!$A$5,(AE1059*PARAMETROS!$B$5)+(AB1059*PARAMETROS!$C$5),
M1059=PARAMETROS!$A$6,(AE1059*PARAMETROS!$B$6)+(AB1059*PARAMETROS!$C$6),
M1059=PARAMETROS!$A$7,(AE1059*PARAMETROS!$B$7)+(AB1059*PARAMETROS!$C$7))+
_xlfn.IFS(N1059="",0,N1059=PARAMETROS!$A$2,(AF1059*PARAMETROS!$B$2)+(AC1059*PARAMETROS!$C$2),
N1059=PARAMETROS!$A$3,(AF1059*PARAMETROS!$B$3)+(AC1059*PARAMETROS!$C$3),
N1059=PARAMETROS!$A$4,(AF1059*PARAMETROS!$B$4)+(AC1059*PARAMETROS!$C$4),
N1059=PARAMETROS!$A$5,(AF1059*PARAMETROS!$B$5)+(AC1059*PARAMETROS!$C$5),
N1059=PARAMETROS!$A$6,(AF1059*PARAMETROS!$B$6)+(AC1059*PARAMETROS!$C$6),
N1059=PARAMETROS!$A$7,(AF1059*PARAMETROS!$B$7)+(AC1059*PARAMETROS!$C$7))+
_xlfn.IFS(O1059="",0,O1059=PARAMETROS!$A$2,(AG1059*PARAMETROS!$B$2)+(AD1059*PARAMETROS!$C$2),
O1059=PARAMETROS!$A$3,(AG1059*PARAMETROS!$B$3)+(AD1059*PARAMETROS!$C$3),
O1059=PARAMETROS!$A$4,(AG1059*PARAMETROS!$B$4)+(AD1059*PARAMETROS!$C$4),
O1059=PARAMETROS!$A$5,(AG1059*PARAMETROS!$B$5)+(AD1059*PARAMETROS!$C$5),
O1059=PARAMETROS!$A$6,(AG1059*PARAMETROS!$B$6)+(AD1059*PARAMETROS!$C$6),
O1059=PARAMETROS!$A$7,(AG1059*PARAMETROS!$B$7)+(AD1059*PARAMETROS!$C$7))</f>
        <v>0.3</v>
      </c>
      <c r="AI1059" s="12"/>
      <c r="AJ1059" s="12"/>
      <c r="AK1059" s="12"/>
    </row>
    <row r="1060" spans="1:37">
      <c r="A1060" s="3">
        <v>1059</v>
      </c>
      <c r="B1060" s="33">
        <v>45219.63857638889</v>
      </c>
      <c r="C1060" s="33">
        <v>45219.63857638889</v>
      </c>
      <c r="E1060" t="s">
        <v>2333</v>
      </c>
      <c r="F1060" t="s">
        <v>65</v>
      </c>
      <c r="G1060" s="3">
        <v>2386633</v>
      </c>
      <c r="J1060" t="s">
        <v>2349</v>
      </c>
      <c r="K1060" t="s">
        <v>2350</v>
      </c>
      <c r="L1060" t="s">
        <v>56</v>
      </c>
      <c r="M1060" s="23" t="s">
        <v>47</v>
      </c>
      <c r="N1060" s="23" t="s">
        <v>47</v>
      </c>
      <c r="P1060" s="25" t="s">
        <v>59</v>
      </c>
      <c r="Q1060" s="25" t="s">
        <v>59</v>
      </c>
      <c r="S1060" t="s">
        <v>49</v>
      </c>
      <c r="AA1060" s="28" t="str">
        <f t="shared" si="112"/>
        <v>2386633</v>
      </c>
      <c r="AB1060" s="27" t="str">
        <f t="shared" si="113"/>
        <v>4</v>
      </c>
      <c r="AC1060" s="27" t="str">
        <f t="shared" si="114"/>
        <v>4</v>
      </c>
      <c r="AD1060" s="27">
        <f t="shared" si="115"/>
        <v>0</v>
      </c>
      <c r="AE1060" s="3">
        <f t="shared" si="116"/>
        <v>0</v>
      </c>
      <c r="AF1060" s="3">
        <f t="shared" si="117"/>
        <v>0</v>
      </c>
      <c r="AG1060" s="3">
        <f t="shared" si="118"/>
        <v>0</v>
      </c>
      <c r="AH1060" s="12" cm="1">
        <f t="array" ref="AH1060">_xlfn.IFS(M1060=PARAMETROS!$A$2,(AE1060*PARAMETROS!$B$2)+(AB1060*PARAMETROS!$C$2),
M1060=PARAMETROS!$A$3,(AE1060*PARAMETROS!$B$3)+(AB1060*PARAMETROS!$C$3),
M1060=PARAMETROS!$A$4,(AE1060*PARAMETROS!$B$4)+(AB1060*PARAMETROS!$C$4),
M1060=PARAMETROS!$A$5,(AE1060*PARAMETROS!$B$5)+(AB1060*PARAMETROS!$C$5),
M1060=PARAMETROS!$A$6,(AE1060*PARAMETROS!$B$6)+(AB1060*PARAMETROS!$C$6),
M1060=PARAMETROS!$A$7,(AE1060*PARAMETROS!$B$7)+(AB1060*PARAMETROS!$C$7))+
_xlfn.IFS(N1060="",0,N1060=PARAMETROS!$A$2,(AF1060*PARAMETROS!$B$2)+(AC1060*PARAMETROS!$C$2),
N1060=PARAMETROS!$A$3,(AF1060*PARAMETROS!$B$3)+(AC1060*PARAMETROS!$C$3),
N1060=PARAMETROS!$A$4,(AF1060*PARAMETROS!$B$4)+(AC1060*PARAMETROS!$C$4),
N1060=PARAMETROS!$A$5,(AF1060*PARAMETROS!$B$5)+(AC1060*PARAMETROS!$C$5),
N1060=PARAMETROS!$A$6,(AF1060*PARAMETROS!$B$6)+(AC1060*PARAMETROS!$C$6),
N1060=PARAMETROS!$A$7,(AF1060*PARAMETROS!$B$7)+(AC1060*PARAMETROS!$C$7))+
_xlfn.IFS(O1060="",0,O1060=PARAMETROS!$A$2,(AG1060*PARAMETROS!$B$2)+(AD1060*PARAMETROS!$C$2),
O1060=PARAMETROS!$A$3,(AG1060*PARAMETROS!$B$3)+(AD1060*PARAMETROS!$C$3),
O1060=PARAMETROS!$A$4,(AG1060*PARAMETROS!$B$4)+(AD1060*PARAMETROS!$C$4),
O1060=PARAMETROS!$A$5,(AG1060*PARAMETROS!$B$5)+(AD1060*PARAMETROS!$C$5),
O1060=PARAMETROS!$A$6,(AG1060*PARAMETROS!$B$6)+(AD1060*PARAMETROS!$C$6),
O1060=PARAMETROS!$A$7,(AG1060*PARAMETROS!$B$7)+(AD1060*PARAMETROS!$C$7))</f>
        <v>0.48</v>
      </c>
      <c r="AI1060" s="12"/>
      <c r="AJ1060" s="12"/>
      <c r="AK1060" s="12"/>
    </row>
    <row r="1061" spans="1:37">
      <c r="A1061" s="3">
        <v>1060</v>
      </c>
      <c r="B1061" s="33">
        <v>45219.629525462966</v>
      </c>
      <c r="C1061" s="33">
        <v>45219.629525462966</v>
      </c>
      <c r="E1061" t="s">
        <v>2329</v>
      </c>
      <c r="F1061" t="s">
        <v>65</v>
      </c>
      <c r="G1061" s="3">
        <v>2386619</v>
      </c>
      <c r="J1061" t="s">
        <v>2351</v>
      </c>
      <c r="K1061" t="s">
        <v>2352</v>
      </c>
      <c r="L1061" t="s">
        <v>69</v>
      </c>
      <c r="M1061" s="23" t="s">
        <v>138</v>
      </c>
      <c r="P1061" s="25" t="s">
        <v>48</v>
      </c>
      <c r="Q1061" s="25"/>
      <c r="S1061" t="s">
        <v>49</v>
      </c>
      <c r="AA1061" s="28" t="str">
        <f t="shared" si="112"/>
        <v>2386619</v>
      </c>
      <c r="AB1061" s="27" t="str">
        <f t="shared" si="113"/>
        <v>2</v>
      </c>
      <c r="AC1061" s="27">
        <f t="shared" si="114"/>
        <v>0</v>
      </c>
      <c r="AD1061" s="27">
        <f t="shared" si="115"/>
        <v>0</v>
      </c>
      <c r="AE1061" s="3">
        <f t="shared" si="116"/>
        <v>0</v>
      </c>
      <c r="AF1061" s="3">
        <f t="shared" si="117"/>
        <v>0</v>
      </c>
      <c r="AG1061" s="3">
        <f t="shared" si="118"/>
        <v>0</v>
      </c>
      <c r="AH1061" s="12" cm="1">
        <f t="array" ref="AH1061">_xlfn.IFS(M1061=PARAMETROS!$A$2,(AE1061*PARAMETROS!$B$2)+(AB1061*PARAMETROS!$C$2),
M1061=PARAMETROS!$A$3,(AE1061*PARAMETROS!$B$3)+(AB1061*PARAMETROS!$C$3),
M1061=PARAMETROS!$A$4,(AE1061*PARAMETROS!$B$4)+(AB1061*PARAMETROS!$C$4),
M1061=PARAMETROS!$A$5,(AE1061*PARAMETROS!$B$5)+(AB1061*PARAMETROS!$C$5),
M1061=PARAMETROS!$A$6,(AE1061*PARAMETROS!$B$6)+(AB1061*PARAMETROS!$C$6),
M1061=PARAMETROS!$A$7,(AE1061*PARAMETROS!$B$7)+(AB1061*PARAMETROS!$C$7))+
_xlfn.IFS(N1061="",0,N1061=PARAMETROS!$A$2,(AF1061*PARAMETROS!$B$2)+(AC1061*PARAMETROS!$C$2),
N1061=PARAMETROS!$A$3,(AF1061*PARAMETROS!$B$3)+(AC1061*PARAMETROS!$C$3),
N1061=PARAMETROS!$A$4,(AF1061*PARAMETROS!$B$4)+(AC1061*PARAMETROS!$C$4),
N1061=PARAMETROS!$A$5,(AF1061*PARAMETROS!$B$5)+(AC1061*PARAMETROS!$C$5),
N1061=PARAMETROS!$A$6,(AF1061*PARAMETROS!$B$6)+(AC1061*PARAMETROS!$C$6),
N1061=PARAMETROS!$A$7,(AF1061*PARAMETROS!$B$7)+(AC1061*PARAMETROS!$C$7))+
_xlfn.IFS(O1061="",0,O1061=PARAMETROS!$A$2,(AG1061*PARAMETROS!$B$2)+(AD1061*PARAMETROS!$C$2),
O1061=PARAMETROS!$A$3,(AG1061*PARAMETROS!$B$3)+(AD1061*PARAMETROS!$C$3),
O1061=PARAMETROS!$A$4,(AG1061*PARAMETROS!$B$4)+(AD1061*PARAMETROS!$C$4),
O1061=PARAMETROS!$A$5,(AG1061*PARAMETROS!$B$5)+(AD1061*PARAMETROS!$C$5),
O1061=PARAMETROS!$A$6,(AG1061*PARAMETROS!$B$6)+(AD1061*PARAMETROS!$C$6),
O1061=PARAMETROS!$A$7,(AG1061*PARAMETROS!$B$7)+(AD1061*PARAMETROS!$C$7))</f>
        <v>0.12</v>
      </c>
      <c r="AI1061" s="12"/>
      <c r="AJ1061" s="12"/>
      <c r="AK1061" s="12"/>
    </row>
    <row r="1062" spans="1:37">
      <c r="A1062" s="3">
        <v>1061</v>
      </c>
      <c r="B1062" s="33">
        <v>45219.616585648146</v>
      </c>
      <c r="C1062" s="33">
        <v>45219.616585648146</v>
      </c>
      <c r="E1062" t="s">
        <v>2333</v>
      </c>
      <c r="F1062" t="s">
        <v>65</v>
      </c>
      <c r="G1062" s="3">
        <v>2386602</v>
      </c>
      <c r="J1062" t="s">
        <v>2353</v>
      </c>
      <c r="K1062" t="s">
        <v>2354</v>
      </c>
      <c r="L1062" t="s">
        <v>75</v>
      </c>
      <c r="M1062" s="23" t="s">
        <v>76</v>
      </c>
      <c r="N1062" s="23" t="s">
        <v>70</v>
      </c>
      <c r="P1062" s="25" t="s">
        <v>48</v>
      </c>
      <c r="Q1062" s="25" t="s">
        <v>48</v>
      </c>
      <c r="S1062" t="s">
        <v>49</v>
      </c>
      <c r="AA1062" s="28" t="str">
        <f t="shared" si="112"/>
        <v>2386602</v>
      </c>
      <c r="AB1062" s="27" t="str">
        <f t="shared" si="113"/>
        <v>2</v>
      </c>
      <c r="AC1062" s="27" t="str">
        <f t="shared" si="114"/>
        <v>2</v>
      </c>
      <c r="AD1062" s="27">
        <f t="shared" si="115"/>
        <v>0</v>
      </c>
      <c r="AE1062" s="3">
        <f t="shared" si="116"/>
        <v>0</v>
      </c>
      <c r="AF1062" s="3">
        <f t="shared" si="117"/>
        <v>0</v>
      </c>
      <c r="AG1062" s="3">
        <f t="shared" si="118"/>
        <v>0</v>
      </c>
      <c r="AH1062" s="12" cm="1">
        <f t="array" ref="AH1062">_xlfn.IFS(M1062=PARAMETROS!$A$2,(AE1062*PARAMETROS!$B$2)+(AB1062*PARAMETROS!$C$2),
M1062=PARAMETROS!$A$3,(AE1062*PARAMETROS!$B$3)+(AB1062*PARAMETROS!$C$3),
M1062=PARAMETROS!$A$4,(AE1062*PARAMETROS!$B$4)+(AB1062*PARAMETROS!$C$4),
M1062=PARAMETROS!$A$5,(AE1062*PARAMETROS!$B$5)+(AB1062*PARAMETROS!$C$5),
M1062=PARAMETROS!$A$6,(AE1062*PARAMETROS!$B$6)+(AB1062*PARAMETROS!$C$6),
M1062=PARAMETROS!$A$7,(AE1062*PARAMETROS!$B$7)+(AB1062*PARAMETROS!$C$7))+
_xlfn.IFS(N1062="",0,N1062=PARAMETROS!$A$2,(AF1062*PARAMETROS!$B$2)+(AC1062*PARAMETROS!$C$2),
N1062=PARAMETROS!$A$3,(AF1062*PARAMETROS!$B$3)+(AC1062*PARAMETROS!$C$3),
N1062=PARAMETROS!$A$4,(AF1062*PARAMETROS!$B$4)+(AC1062*PARAMETROS!$C$4),
N1062=PARAMETROS!$A$5,(AF1062*PARAMETROS!$B$5)+(AC1062*PARAMETROS!$C$5),
N1062=PARAMETROS!$A$6,(AF1062*PARAMETROS!$B$6)+(AC1062*PARAMETROS!$C$6),
N1062=PARAMETROS!$A$7,(AF1062*PARAMETROS!$B$7)+(AC1062*PARAMETROS!$C$7))+
_xlfn.IFS(O1062="",0,O1062=PARAMETROS!$A$2,(AG1062*PARAMETROS!$B$2)+(AD1062*PARAMETROS!$C$2),
O1062=PARAMETROS!$A$3,(AG1062*PARAMETROS!$B$3)+(AD1062*PARAMETROS!$C$3),
O1062=PARAMETROS!$A$4,(AG1062*PARAMETROS!$B$4)+(AD1062*PARAMETROS!$C$4),
O1062=PARAMETROS!$A$5,(AG1062*PARAMETROS!$B$5)+(AD1062*PARAMETROS!$C$5),
O1062=PARAMETROS!$A$6,(AG1062*PARAMETROS!$B$6)+(AD1062*PARAMETROS!$C$6),
O1062=PARAMETROS!$A$7,(AG1062*PARAMETROS!$B$7)+(AD1062*PARAMETROS!$C$7))</f>
        <v>0.6</v>
      </c>
      <c r="AI1062" s="12"/>
      <c r="AJ1062" s="12"/>
      <c r="AK1062" s="12"/>
    </row>
    <row r="1063" spans="1:37">
      <c r="A1063" s="3">
        <v>1062</v>
      </c>
      <c r="B1063" s="33">
        <v>45219.61482638889</v>
      </c>
      <c r="C1063" s="33">
        <v>45219.61482638889</v>
      </c>
      <c r="E1063" t="s">
        <v>2336</v>
      </c>
      <c r="F1063" t="s">
        <v>65</v>
      </c>
      <c r="G1063" s="3">
        <v>2386594</v>
      </c>
      <c r="J1063" t="s">
        <v>2355</v>
      </c>
      <c r="K1063" t="s">
        <v>2356</v>
      </c>
      <c r="L1063" t="s">
        <v>81</v>
      </c>
      <c r="M1063" s="23" t="s">
        <v>47</v>
      </c>
      <c r="P1063" s="25" t="s">
        <v>48</v>
      </c>
      <c r="Q1063" s="25"/>
      <c r="S1063" t="s">
        <v>60</v>
      </c>
      <c r="T1063" t="s">
        <v>87</v>
      </c>
      <c r="AA1063" s="28" t="str">
        <f t="shared" si="112"/>
        <v>2386594</v>
      </c>
      <c r="AB1063" s="27" t="str">
        <f t="shared" si="113"/>
        <v>2</v>
      </c>
      <c r="AC1063" s="27">
        <f t="shared" si="114"/>
        <v>0</v>
      </c>
      <c r="AD1063" s="27">
        <f t="shared" si="115"/>
        <v>0</v>
      </c>
      <c r="AE1063" s="3">
        <f t="shared" si="116"/>
        <v>0</v>
      </c>
      <c r="AF1063" s="3">
        <f t="shared" si="117"/>
        <v>0</v>
      </c>
      <c r="AG1063" s="3">
        <f t="shared" si="118"/>
        <v>0</v>
      </c>
      <c r="AH1063" s="12" cm="1">
        <f t="array" ref="AH1063">_xlfn.IFS(M1063=PARAMETROS!$A$2,(AE1063*PARAMETROS!$B$2)+(AB1063*PARAMETROS!$C$2),
M1063=PARAMETROS!$A$3,(AE1063*PARAMETROS!$B$3)+(AB1063*PARAMETROS!$C$3),
M1063=PARAMETROS!$A$4,(AE1063*PARAMETROS!$B$4)+(AB1063*PARAMETROS!$C$4),
M1063=PARAMETROS!$A$5,(AE1063*PARAMETROS!$B$5)+(AB1063*PARAMETROS!$C$5),
M1063=PARAMETROS!$A$6,(AE1063*PARAMETROS!$B$6)+(AB1063*PARAMETROS!$C$6),
M1063=PARAMETROS!$A$7,(AE1063*PARAMETROS!$B$7)+(AB1063*PARAMETROS!$C$7))+
_xlfn.IFS(N1063="",0,N1063=PARAMETROS!$A$2,(AF1063*PARAMETROS!$B$2)+(AC1063*PARAMETROS!$C$2),
N1063=PARAMETROS!$A$3,(AF1063*PARAMETROS!$B$3)+(AC1063*PARAMETROS!$C$3),
N1063=PARAMETROS!$A$4,(AF1063*PARAMETROS!$B$4)+(AC1063*PARAMETROS!$C$4),
N1063=PARAMETROS!$A$5,(AF1063*PARAMETROS!$B$5)+(AC1063*PARAMETROS!$C$5),
N1063=PARAMETROS!$A$6,(AF1063*PARAMETROS!$B$6)+(AC1063*PARAMETROS!$C$6),
N1063=PARAMETROS!$A$7,(AF1063*PARAMETROS!$B$7)+(AC1063*PARAMETROS!$C$7))+
_xlfn.IFS(O1063="",0,O1063=PARAMETROS!$A$2,(AG1063*PARAMETROS!$B$2)+(AD1063*PARAMETROS!$C$2),
O1063=PARAMETROS!$A$3,(AG1063*PARAMETROS!$B$3)+(AD1063*PARAMETROS!$C$3),
O1063=PARAMETROS!$A$4,(AG1063*PARAMETROS!$B$4)+(AD1063*PARAMETROS!$C$4),
O1063=PARAMETROS!$A$5,(AG1063*PARAMETROS!$B$5)+(AD1063*PARAMETROS!$C$5),
O1063=PARAMETROS!$A$6,(AG1063*PARAMETROS!$B$6)+(AD1063*PARAMETROS!$C$6),
O1063=PARAMETROS!$A$7,(AG1063*PARAMETROS!$B$7)+(AD1063*PARAMETROS!$C$7))</f>
        <v>0.12</v>
      </c>
      <c r="AI1063" s="12"/>
      <c r="AJ1063" s="12"/>
      <c r="AK1063" s="12"/>
    </row>
    <row r="1064" spans="1:37">
      <c r="A1064" s="3">
        <v>1063</v>
      </c>
      <c r="B1064" s="33">
        <v>45219.611342592594</v>
      </c>
      <c r="C1064" s="33">
        <v>45219.611342592594</v>
      </c>
      <c r="E1064" t="s">
        <v>2344</v>
      </c>
      <c r="F1064" t="s">
        <v>65</v>
      </c>
      <c r="G1064" s="3">
        <v>2386585</v>
      </c>
      <c r="J1064" t="s">
        <v>2357</v>
      </c>
      <c r="K1064" t="s">
        <v>2358</v>
      </c>
      <c r="L1064" t="s">
        <v>86</v>
      </c>
      <c r="M1064" s="23" t="s">
        <v>76</v>
      </c>
      <c r="P1064" s="25" t="s">
        <v>93</v>
      </c>
      <c r="Q1064" s="25"/>
      <c r="S1064" t="s">
        <v>49</v>
      </c>
      <c r="AA1064" s="28" t="str">
        <f t="shared" si="112"/>
        <v>2386585</v>
      </c>
      <c r="AB1064" s="27" t="str">
        <f t="shared" si="113"/>
        <v>5</v>
      </c>
      <c r="AC1064" s="27">
        <f t="shared" si="114"/>
        <v>0</v>
      </c>
      <c r="AD1064" s="27">
        <f t="shared" si="115"/>
        <v>0</v>
      </c>
      <c r="AE1064" s="3">
        <f t="shared" si="116"/>
        <v>0</v>
      </c>
      <c r="AF1064" s="3">
        <f t="shared" si="117"/>
        <v>0</v>
      </c>
      <c r="AG1064" s="3">
        <f t="shared" si="118"/>
        <v>0</v>
      </c>
      <c r="AH1064" s="12" cm="1">
        <f t="array" ref="AH1064">_xlfn.IFS(M1064=PARAMETROS!$A$2,(AE1064*PARAMETROS!$B$2)+(AB1064*PARAMETROS!$C$2),
M1064=PARAMETROS!$A$3,(AE1064*PARAMETROS!$B$3)+(AB1064*PARAMETROS!$C$3),
M1064=PARAMETROS!$A$4,(AE1064*PARAMETROS!$B$4)+(AB1064*PARAMETROS!$C$4),
M1064=PARAMETROS!$A$5,(AE1064*PARAMETROS!$B$5)+(AB1064*PARAMETROS!$C$5),
M1064=PARAMETROS!$A$6,(AE1064*PARAMETROS!$B$6)+(AB1064*PARAMETROS!$C$6),
M1064=PARAMETROS!$A$7,(AE1064*PARAMETROS!$B$7)+(AB1064*PARAMETROS!$C$7))+
_xlfn.IFS(N1064="",0,N1064=PARAMETROS!$A$2,(AF1064*PARAMETROS!$B$2)+(AC1064*PARAMETROS!$C$2),
N1064=PARAMETROS!$A$3,(AF1064*PARAMETROS!$B$3)+(AC1064*PARAMETROS!$C$3),
N1064=PARAMETROS!$A$4,(AF1064*PARAMETROS!$B$4)+(AC1064*PARAMETROS!$C$4),
N1064=PARAMETROS!$A$5,(AF1064*PARAMETROS!$B$5)+(AC1064*PARAMETROS!$C$5),
N1064=PARAMETROS!$A$6,(AF1064*PARAMETROS!$B$6)+(AC1064*PARAMETROS!$C$6),
N1064=PARAMETROS!$A$7,(AF1064*PARAMETROS!$B$7)+(AC1064*PARAMETROS!$C$7))+
_xlfn.IFS(O1064="",0,O1064=PARAMETROS!$A$2,(AG1064*PARAMETROS!$B$2)+(AD1064*PARAMETROS!$C$2),
O1064=PARAMETROS!$A$3,(AG1064*PARAMETROS!$B$3)+(AD1064*PARAMETROS!$C$3),
O1064=PARAMETROS!$A$4,(AG1064*PARAMETROS!$B$4)+(AD1064*PARAMETROS!$C$4),
O1064=PARAMETROS!$A$5,(AG1064*PARAMETROS!$B$5)+(AD1064*PARAMETROS!$C$5),
O1064=PARAMETROS!$A$6,(AG1064*PARAMETROS!$B$6)+(AD1064*PARAMETROS!$C$6),
O1064=PARAMETROS!$A$7,(AG1064*PARAMETROS!$B$7)+(AD1064*PARAMETROS!$C$7))</f>
        <v>0.6</v>
      </c>
      <c r="AI1064" s="12"/>
      <c r="AJ1064" s="12"/>
      <c r="AK1064" s="12"/>
    </row>
    <row r="1065" spans="1:37">
      <c r="A1065" s="3">
        <v>1064</v>
      </c>
      <c r="B1065" s="33">
        <v>45219.605706018519</v>
      </c>
      <c r="C1065" s="33">
        <v>45219.605706018519</v>
      </c>
      <c r="E1065" t="s">
        <v>2336</v>
      </c>
      <c r="F1065" t="s">
        <v>65</v>
      </c>
      <c r="G1065" s="3">
        <v>2386582</v>
      </c>
      <c r="J1065" t="s">
        <v>2359</v>
      </c>
      <c r="K1065" t="s">
        <v>2360</v>
      </c>
      <c r="L1065" t="s">
        <v>92</v>
      </c>
      <c r="M1065" s="23" t="s">
        <v>138</v>
      </c>
      <c r="P1065" s="25" t="s">
        <v>48</v>
      </c>
      <c r="Q1065" s="25"/>
      <c r="S1065" t="s">
        <v>49</v>
      </c>
      <c r="AA1065" s="28" t="str">
        <f t="shared" si="112"/>
        <v>2386582</v>
      </c>
      <c r="AB1065" s="27" t="str">
        <f t="shared" si="113"/>
        <v>2</v>
      </c>
      <c r="AC1065" s="27">
        <f t="shared" si="114"/>
        <v>0</v>
      </c>
      <c r="AD1065" s="27">
        <f t="shared" si="115"/>
        <v>0</v>
      </c>
      <c r="AE1065" s="3">
        <f t="shared" si="116"/>
        <v>0</v>
      </c>
      <c r="AF1065" s="3">
        <f t="shared" si="117"/>
        <v>0</v>
      </c>
      <c r="AG1065" s="3">
        <f t="shared" si="118"/>
        <v>0</v>
      </c>
      <c r="AH1065" s="12" cm="1">
        <f t="array" ref="AH1065">_xlfn.IFS(M1065=PARAMETROS!$A$2,(AE1065*PARAMETROS!$B$2)+(AB1065*PARAMETROS!$C$2),
M1065=PARAMETROS!$A$3,(AE1065*PARAMETROS!$B$3)+(AB1065*PARAMETROS!$C$3),
M1065=PARAMETROS!$A$4,(AE1065*PARAMETROS!$B$4)+(AB1065*PARAMETROS!$C$4),
M1065=PARAMETROS!$A$5,(AE1065*PARAMETROS!$B$5)+(AB1065*PARAMETROS!$C$5),
M1065=PARAMETROS!$A$6,(AE1065*PARAMETROS!$B$6)+(AB1065*PARAMETROS!$C$6),
M1065=PARAMETROS!$A$7,(AE1065*PARAMETROS!$B$7)+(AB1065*PARAMETROS!$C$7))+
_xlfn.IFS(N1065="",0,N1065=PARAMETROS!$A$2,(AF1065*PARAMETROS!$B$2)+(AC1065*PARAMETROS!$C$2),
N1065=PARAMETROS!$A$3,(AF1065*PARAMETROS!$B$3)+(AC1065*PARAMETROS!$C$3),
N1065=PARAMETROS!$A$4,(AF1065*PARAMETROS!$B$4)+(AC1065*PARAMETROS!$C$4),
N1065=PARAMETROS!$A$5,(AF1065*PARAMETROS!$B$5)+(AC1065*PARAMETROS!$C$5),
N1065=PARAMETROS!$A$6,(AF1065*PARAMETROS!$B$6)+(AC1065*PARAMETROS!$C$6),
N1065=PARAMETROS!$A$7,(AF1065*PARAMETROS!$B$7)+(AC1065*PARAMETROS!$C$7))+
_xlfn.IFS(O1065="",0,O1065=PARAMETROS!$A$2,(AG1065*PARAMETROS!$B$2)+(AD1065*PARAMETROS!$C$2),
O1065=PARAMETROS!$A$3,(AG1065*PARAMETROS!$B$3)+(AD1065*PARAMETROS!$C$3),
O1065=PARAMETROS!$A$4,(AG1065*PARAMETROS!$B$4)+(AD1065*PARAMETROS!$C$4),
O1065=PARAMETROS!$A$5,(AG1065*PARAMETROS!$B$5)+(AD1065*PARAMETROS!$C$5),
O1065=PARAMETROS!$A$6,(AG1065*PARAMETROS!$B$6)+(AD1065*PARAMETROS!$C$6),
O1065=PARAMETROS!$A$7,(AG1065*PARAMETROS!$B$7)+(AD1065*PARAMETROS!$C$7))</f>
        <v>0.12</v>
      </c>
      <c r="AI1065" s="12"/>
      <c r="AJ1065" s="12"/>
      <c r="AK1065" s="12"/>
    </row>
    <row r="1066" spans="1:37">
      <c r="A1066" s="3">
        <v>1065</v>
      </c>
      <c r="B1066" s="33">
        <v>45219.603668981479</v>
      </c>
      <c r="C1066" s="33">
        <v>45219.603668981479</v>
      </c>
      <c r="E1066" t="s">
        <v>2333</v>
      </c>
      <c r="F1066" t="s">
        <v>65</v>
      </c>
      <c r="G1066" s="3">
        <v>2386579</v>
      </c>
      <c r="J1066" t="s">
        <v>2361</v>
      </c>
      <c r="K1066" t="s">
        <v>2362</v>
      </c>
      <c r="L1066" t="s">
        <v>97</v>
      </c>
      <c r="M1066" s="23" t="s">
        <v>82</v>
      </c>
      <c r="P1066" s="25" t="s">
        <v>48</v>
      </c>
      <c r="Q1066" s="25"/>
      <c r="S1066" t="s">
        <v>60</v>
      </c>
      <c r="T1066" t="s">
        <v>102</v>
      </c>
      <c r="AA1066" s="28" t="str">
        <f t="shared" si="112"/>
        <v>2386579</v>
      </c>
      <c r="AB1066" s="27" t="str">
        <f t="shared" si="113"/>
        <v>2</v>
      </c>
      <c r="AC1066" s="27">
        <f t="shared" si="114"/>
        <v>0</v>
      </c>
      <c r="AD1066" s="27">
        <f t="shared" si="115"/>
        <v>0</v>
      </c>
      <c r="AE1066" s="3">
        <f t="shared" si="116"/>
        <v>0</v>
      </c>
      <c r="AF1066" s="3">
        <f t="shared" si="117"/>
        <v>0</v>
      </c>
      <c r="AG1066" s="3">
        <f t="shared" si="118"/>
        <v>0</v>
      </c>
      <c r="AH1066" s="12" cm="1">
        <f t="array" ref="AH1066">_xlfn.IFS(M1066=PARAMETROS!$A$2,(AE1066*PARAMETROS!$B$2)+(AB1066*PARAMETROS!$C$2),
M1066=PARAMETROS!$A$3,(AE1066*PARAMETROS!$B$3)+(AB1066*PARAMETROS!$C$3),
M1066=PARAMETROS!$A$4,(AE1066*PARAMETROS!$B$4)+(AB1066*PARAMETROS!$C$4),
M1066=PARAMETROS!$A$5,(AE1066*PARAMETROS!$B$5)+(AB1066*PARAMETROS!$C$5),
M1066=PARAMETROS!$A$6,(AE1066*PARAMETROS!$B$6)+(AB1066*PARAMETROS!$C$6),
M1066=PARAMETROS!$A$7,(AE1066*PARAMETROS!$B$7)+(AB1066*PARAMETROS!$C$7))+
_xlfn.IFS(N1066="",0,N1066=PARAMETROS!$A$2,(AF1066*PARAMETROS!$B$2)+(AC1066*PARAMETROS!$C$2),
N1066=PARAMETROS!$A$3,(AF1066*PARAMETROS!$B$3)+(AC1066*PARAMETROS!$C$3),
N1066=PARAMETROS!$A$4,(AF1066*PARAMETROS!$B$4)+(AC1066*PARAMETROS!$C$4),
N1066=PARAMETROS!$A$5,(AF1066*PARAMETROS!$B$5)+(AC1066*PARAMETROS!$C$5),
N1066=PARAMETROS!$A$6,(AF1066*PARAMETROS!$B$6)+(AC1066*PARAMETROS!$C$6),
N1066=PARAMETROS!$A$7,(AF1066*PARAMETROS!$B$7)+(AC1066*PARAMETROS!$C$7))+
_xlfn.IFS(O1066="",0,O1066=PARAMETROS!$A$2,(AG1066*PARAMETROS!$B$2)+(AD1066*PARAMETROS!$C$2),
O1066=PARAMETROS!$A$3,(AG1066*PARAMETROS!$B$3)+(AD1066*PARAMETROS!$C$3),
O1066=PARAMETROS!$A$4,(AG1066*PARAMETROS!$B$4)+(AD1066*PARAMETROS!$C$4),
O1066=PARAMETROS!$A$5,(AG1066*PARAMETROS!$B$5)+(AD1066*PARAMETROS!$C$5),
O1066=PARAMETROS!$A$6,(AG1066*PARAMETROS!$B$6)+(AD1066*PARAMETROS!$C$6),
O1066=PARAMETROS!$A$7,(AG1066*PARAMETROS!$B$7)+(AD1066*PARAMETROS!$C$7))</f>
        <v>0.12</v>
      </c>
      <c r="AI1066" s="12"/>
      <c r="AJ1066" s="12"/>
      <c r="AK1066" s="12"/>
    </row>
    <row r="1067" spans="1:37">
      <c r="A1067" s="3">
        <v>1066</v>
      </c>
      <c r="B1067" s="33">
        <v>45219.602997685186</v>
      </c>
      <c r="C1067" s="33">
        <v>45219.602997685186</v>
      </c>
      <c r="E1067" t="s">
        <v>2330</v>
      </c>
      <c r="F1067" t="s">
        <v>65</v>
      </c>
      <c r="G1067" s="3">
        <v>2386575</v>
      </c>
      <c r="J1067" t="s">
        <v>2363</v>
      </c>
      <c r="K1067" t="s">
        <v>2364</v>
      </c>
      <c r="L1067" t="s">
        <v>101</v>
      </c>
      <c r="M1067" s="23" t="s">
        <v>70</v>
      </c>
      <c r="N1067" s="23" t="s">
        <v>70</v>
      </c>
      <c r="P1067" s="25" t="s">
        <v>59</v>
      </c>
      <c r="Q1067" s="25" t="s">
        <v>48</v>
      </c>
      <c r="S1067" t="s">
        <v>49</v>
      </c>
      <c r="AA1067" s="28" t="str">
        <f t="shared" si="112"/>
        <v>2386575</v>
      </c>
      <c r="AB1067" s="27" t="str">
        <f t="shared" si="113"/>
        <v>4</v>
      </c>
      <c r="AC1067" s="27" t="str">
        <f t="shared" si="114"/>
        <v>2</v>
      </c>
      <c r="AD1067" s="27">
        <f t="shared" si="115"/>
        <v>0</v>
      </c>
      <c r="AE1067" s="3">
        <f t="shared" si="116"/>
        <v>0</v>
      </c>
      <c r="AF1067" s="3">
        <f t="shared" si="117"/>
        <v>0</v>
      </c>
      <c r="AG1067" s="3">
        <f t="shared" si="118"/>
        <v>0</v>
      </c>
      <c r="AH1067" s="12" cm="1">
        <f t="array" ref="AH1067">_xlfn.IFS(M1067=PARAMETROS!$A$2,(AE1067*PARAMETROS!$B$2)+(AB1067*PARAMETROS!$C$2),
M1067=PARAMETROS!$A$3,(AE1067*PARAMETROS!$B$3)+(AB1067*PARAMETROS!$C$3),
M1067=PARAMETROS!$A$4,(AE1067*PARAMETROS!$B$4)+(AB1067*PARAMETROS!$C$4),
M1067=PARAMETROS!$A$5,(AE1067*PARAMETROS!$B$5)+(AB1067*PARAMETROS!$C$5),
M1067=PARAMETROS!$A$6,(AE1067*PARAMETROS!$B$6)+(AB1067*PARAMETROS!$C$6),
M1067=PARAMETROS!$A$7,(AE1067*PARAMETROS!$B$7)+(AB1067*PARAMETROS!$C$7))+
_xlfn.IFS(N1067="",0,N1067=PARAMETROS!$A$2,(AF1067*PARAMETROS!$B$2)+(AC1067*PARAMETROS!$C$2),
N1067=PARAMETROS!$A$3,(AF1067*PARAMETROS!$B$3)+(AC1067*PARAMETROS!$C$3),
N1067=PARAMETROS!$A$4,(AF1067*PARAMETROS!$B$4)+(AC1067*PARAMETROS!$C$4),
N1067=PARAMETROS!$A$5,(AF1067*PARAMETROS!$B$5)+(AC1067*PARAMETROS!$C$5),
N1067=PARAMETROS!$A$6,(AF1067*PARAMETROS!$B$6)+(AC1067*PARAMETROS!$C$6),
N1067=PARAMETROS!$A$7,(AF1067*PARAMETROS!$B$7)+(AC1067*PARAMETROS!$C$7))+
_xlfn.IFS(O1067="",0,O1067=PARAMETROS!$A$2,(AG1067*PARAMETROS!$B$2)+(AD1067*PARAMETROS!$C$2),
O1067=PARAMETROS!$A$3,(AG1067*PARAMETROS!$B$3)+(AD1067*PARAMETROS!$C$3),
O1067=PARAMETROS!$A$4,(AG1067*PARAMETROS!$B$4)+(AD1067*PARAMETROS!$C$4),
O1067=PARAMETROS!$A$5,(AG1067*PARAMETROS!$B$5)+(AD1067*PARAMETROS!$C$5),
O1067=PARAMETROS!$A$6,(AG1067*PARAMETROS!$B$6)+(AD1067*PARAMETROS!$C$6),
O1067=PARAMETROS!$A$7,(AG1067*PARAMETROS!$B$7)+(AD1067*PARAMETROS!$C$7))</f>
        <v>1.08</v>
      </c>
      <c r="AI1067" s="12"/>
      <c r="AJ1067" s="12"/>
      <c r="AK1067" s="12"/>
    </row>
    <row r="1068" spans="1:37">
      <c r="A1068" s="3">
        <v>1067</v>
      </c>
      <c r="B1068" s="33">
        <v>45219.591157407405</v>
      </c>
      <c r="C1068" s="33">
        <v>45219.591157407405</v>
      </c>
      <c r="E1068" t="s">
        <v>2336</v>
      </c>
      <c r="F1068" t="s">
        <v>65</v>
      </c>
      <c r="G1068" s="3">
        <v>2386552</v>
      </c>
      <c r="J1068" t="s">
        <v>2365</v>
      </c>
      <c r="K1068" t="s">
        <v>2366</v>
      </c>
      <c r="L1068" t="s">
        <v>106</v>
      </c>
      <c r="M1068" s="23" t="s">
        <v>47</v>
      </c>
      <c r="P1068" s="25" t="s">
        <v>58</v>
      </c>
      <c r="Q1068" s="25"/>
      <c r="S1068" t="s">
        <v>60</v>
      </c>
      <c r="T1068" t="s">
        <v>87</v>
      </c>
      <c r="AA1068" s="28" t="str">
        <f t="shared" si="112"/>
        <v>2386552</v>
      </c>
      <c r="AB1068" s="27" t="str">
        <f t="shared" si="113"/>
        <v>1</v>
      </c>
      <c r="AC1068" s="27">
        <f t="shared" si="114"/>
        <v>0</v>
      </c>
      <c r="AD1068" s="27">
        <f t="shared" si="115"/>
        <v>0</v>
      </c>
      <c r="AE1068" s="3">
        <f t="shared" si="116"/>
        <v>0</v>
      </c>
      <c r="AF1068" s="3">
        <f t="shared" si="117"/>
        <v>0</v>
      </c>
      <c r="AG1068" s="3">
        <f t="shared" si="118"/>
        <v>0</v>
      </c>
      <c r="AH1068" s="12" cm="1">
        <f t="array" ref="AH1068">_xlfn.IFS(M1068=PARAMETROS!$A$2,(AE1068*PARAMETROS!$B$2)+(AB1068*PARAMETROS!$C$2),
M1068=PARAMETROS!$A$3,(AE1068*PARAMETROS!$B$3)+(AB1068*PARAMETROS!$C$3),
M1068=PARAMETROS!$A$4,(AE1068*PARAMETROS!$B$4)+(AB1068*PARAMETROS!$C$4),
M1068=PARAMETROS!$A$5,(AE1068*PARAMETROS!$B$5)+(AB1068*PARAMETROS!$C$5),
M1068=PARAMETROS!$A$6,(AE1068*PARAMETROS!$B$6)+(AB1068*PARAMETROS!$C$6),
M1068=PARAMETROS!$A$7,(AE1068*PARAMETROS!$B$7)+(AB1068*PARAMETROS!$C$7))+
_xlfn.IFS(N1068="",0,N1068=PARAMETROS!$A$2,(AF1068*PARAMETROS!$B$2)+(AC1068*PARAMETROS!$C$2),
N1068=PARAMETROS!$A$3,(AF1068*PARAMETROS!$B$3)+(AC1068*PARAMETROS!$C$3),
N1068=PARAMETROS!$A$4,(AF1068*PARAMETROS!$B$4)+(AC1068*PARAMETROS!$C$4),
N1068=PARAMETROS!$A$5,(AF1068*PARAMETROS!$B$5)+(AC1068*PARAMETROS!$C$5),
N1068=PARAMETROS!$A$6,(AF1068*PARAMETROS!$B$6)+(AC1068*PARAMETROS!$C$6),
N1068=PARAMETROS!$A$7,(AF1068*PARAMETROS!$B$7)+(AC1068*PARAMETROS!$C$7))+
_xlfn.IFS(O1068="",0,O1068=PARAMETROS!$A$2,(AG1068*PARAMETROS!$B$2)+(AD1068*PARAMETROS!$C$2),
O1068=PARAMETROS!$A$3,(AG1068*PARAMETROS!$B$3)+(AD1068*PARAMETROS!$C$3),
O1068=PARAMETROS!$A$4,(AG1068*PARAMETROS!$B$4)+(AD1068*PARAMETROS!$C$4),
O1068=PARAMETROS!$A$5,(AG1068*PARAMETROS!$B$5)+(AD1068*PARAMETROS!$C$5),
O1068=PARAMETROS!$A$6,(AG1068*PARAMETROS!$B$6)+(AD1068*PARAMETROS!$C$6),
O1068=PARAMETROS!$A$7,(AG1068*PARAMETROS!$B$7)+(AD1068*PARAMETROS!$C$7))</f>
        <v>0.06</v>
      </c>
      <c r="AI1068" s="12"/>
      <c r="AJ1068" s="12"/>
      <c r="AK1068" s="12"/>
    </row>
    <row r="1069" spans="1:37">
      <c r="A1069" s="3">
        <v>1068</v>
      </c>
      <c r="B1069" s="33">
        <v>45219.587002314816</v>
      </c>
      <c r="C1069" s="33">
        <v>45219.587002314816</v>
      </c>
      <c r="E1069" t="s">
        <v>50</v>
      </c>
      <c r="F1069" t="s">
        <v>65</v>
      </c>
      <c r="G1069" s="3">
        <v>2386550</v>
      </c>
      <c r="J1069" t="s">
        <v>2367</v>
      </c>
      <c r="K1069" t="s">
        <v>2368</v>
      </c>
      <c r="L1069" t="s">
        <v>110</v>
      </c>
      <c r="M1069" s="23" t="s">
        <v>57</v>
      </c>
      <c r="P1069" s="25" t="s">
        <v>48</v>
      </c>
      <c r="Q1069" s="25"/>
      <c r="S1069" t="s">
        <v>49</v>
      </c>
      <c r="AA1069" s="28" t="str">
        <f t="shared" si="112"/>
        <v>2386550</v>
      </c>
      <c r="AB1069" s="27" t="str">
        <f t="shared" si="113"/>
        <v>2</v>
      </c>
      <c r="AC1069" s="27">
        <f t="shared" si="114"/>
        <v>0</v>
      </c>
      <c r="AD1069" s="27">
        <f t="shared" si="115"/>
        <v>0</v>
      </c>
      <c r="AE1069" s="3">
        <f t="shared" si="116"/>
        <v>0</v>
      </c>
      <c r="AF1069" s="3">
        <f t="shared" si="117"/>
        <v>0</v>
      </c>
      <c r="AG1069" s="3">
        <f t="shared" si="118"/>
        <v>0</v>
      </c>
      <c r="AH1069" s="12" cm="1">
        <f t="array" ref="AH1069">_xlfn.IFS(M1069=PARAMETROS!$A$2,(AE1069*PARAMETROS!$B$2)+(AB1069*PARAMETROS!$C$2),
M1069=PARAMETROS!$A$3,(AE1069*PARAMETROS!$B$3)+(AB1069*PARAMETROS!$C$3),
M1069=PARAMETROS!$A$4,(AE1069*PARAMETROS!$B$4)+(AB1069*PARAMETROS!$C$4),
M1069=PARAMETROS!$A$5,(AE1069*PARAMETROS!$B$5)+(AB1069*PARAMETROS!$C$5),
M1069=PARAMETROS!$A$6,(AE1069*PARAMETROS!$B$6)+(AB1069*PARAMETROS!$C$6),
M1069=PARAMETROS!$A$7,(AE1069*PARAMETROS!$B$7)+(AB1069*PARAMETROS!$C$7))+
_xlfn.IFS(N1069="",0,N1069=PARAMETROS!$A$2,(AF1069*PARAMETROS!$B$2)+(AC1069*PARAMETROS!$C$2),
N1069=PARAMETROS!$A$3,(AF1069*PARAMETROS!$B$3)+(AC1069*PARAMETROS!$C$3),
N1069=PARAMETROS!$A$4,(AF1069*PARAMETROS!$B$4)+(AC1069*PARAMETROS!$C$4),
N1069=PARAMETROS!$A$5,(AF1069*PARAMETROS!$B$5)+(AC1069*PARAMETROS!$C$5),
N1069=PARAMETROS!$A$6,(AF1069*PARAMETROS!$B$6)+(AC1069*PARAMETROS!$C$6),
N1069=PARAMETROS!$A$7,(AF1069*PARAMETROS!$B$7)+(AC1069*PARAMETROS!$C$7))+
_xlfn.IFS(O1069="",0,O1069=PARAMETROS!$A$2,(AG1069*PARAMETROS!$B$2)+(AD1069*PARAMETROS!$C$2),
O1069=PARAMETROS!$A$3,(AG1069*PARAMETROS!$B$3)+(AD1069*PARAMETROS!$C$3),
O1069=PARAMETROS!$A$4,(AG1069*PARAMETROS!$B$4)+(AD1069*PARAMETROS!$C$4),
O1069=PARAMETROS!$A$5,(AG1069*PARAMETROS!$B$5)+(AD1069*PARAMETROS!$C$5),
O1069=PARAMETROS!$A$6,(AG1069*PARAMETROS!$B$6)+(AD1069*PARAMETROS!$C$6),
O1069=PARAMETROS!$A$7,(AG1069*PARAMETROS!$B$7)+(AD1069*PARAMETROS!$C$7))</f>
        <v>0.5</v>
      </c>
      <c r="AI1069" s="12"/>
      <c r="AJ1069" s="12"/>
      <c r="AK1069" s="12"/>
    </row>
    <row r="1070" spans="1:37">
      <c r="A1070" s="3">
        <v>1069</v>
      </c>
      <c r="B1070" s="33">
        <v>45219.58761574074</v>
      </c>
      <c r="C1070" s="33">
        <v>45219.58761574074</v>
      </c>
      <c r="E1070" t="s">
        <v>50</v>
      </c>
      <c r="F1070" t="s">
        <v>65</v>
      </c>
      <c r="G1070" s="3">
        <v>2386512</v>
      </c>
      <c r="J1070" t="s">
        <v>2369</v>
      </c>
      <c r="K1070" t="s">
        <v>2370</v>
      </c>
      <c r="L1070" t="s">
        <v>2371</v>
      </c>
      <c r="M1070" s="23" t="s">
        <v>70</v>
      </c>
      <c r="N1070" s="23" t="s">
        <v>70</v>
      </c>
      <c r="P1070" s="25" t="s">
        <v>118</v>
      </c>
      <c r="Q1070" s="25" t="s">
        <v>48</v>
      </c>
      <c r="S1070" t="s">
        <v>60</v>
      </c>
      <c r="T1070" t="s">
        <v>102</v>
      </c>
      <c r="AA1070" s="28" t="str">
        <f t="shared" si="112"/>
        <v>2386512</v>
      </c>
      <c r="AB1070" s="27" t="str">
        <f t="shared" si="113"/>
        <v>6</v>
      </c>
      <c r="AC1070" s="27" t="str">
        <f t="shared" si="114"/>
        <v>2</v>
      </c>
      <c r="AD1070" s="27">
        <f t="shared" si="115"/>
        <v>0</v>
      </c>
      <c r="AE1070" s="3">
        <f t="shared" si="116"/>
        <v>0</v>
      </c>
      <c r="AF1070" s="3">
        <f t="shared" si="117"/>
        <v>0</v>
      </c>
      <c r="AG1070" s="3">
        <f t="shared" si="118"/>
        <v>0</v>
      </c>
      <c r="AH1070" s="12" cm="1">
        <f t="array" ref="AH1070">_xlfn.IFS(M1070=PARAMETROS!$A$2,(AE1070*PARAMETROS!$B$2)+(AB1070*PARAMETROS!$C$2),
M1070=PARAMETROS!$A$3,(AE1070*PARAMETROS!$B$3)+(AB1070*PARAMETROS!$C$3),
M1070=PARAMETROS!$A$4,(AE1070*PARAMETROS!$B$4)+(AB1070*PARAMETROS!$C$4),
M1070=PARAMETROS!$A$5,(AE1070*PARAMETROS!$B$5)+(AB1070*PARAMETROS!$C$5),
M1070=PARAMETROS!$A$6,(AE1070*PARAMETROS!$B$6)+(AB1070*PARAMETROS!$C$6),
M1070=PARAMETROS!$A$7,(AE1070*PARAMETROS!$B$7)+(AB1070*PARAMETROS!$C$7))+
_xlfn.IFS(N1070="",0,N1070=PARAMETROS!$A$2,(AF1070*PARAMETROS!$B$2)+(AC1070*PARAMETROS!$C$2),
N1070=PARAMETROS!$A$3,(AF1070*PARAMETROS!$B$3)+(AC1070*PARAMETROS!$C$3),
N1070=PARAMETROS!$A$4,(AF1070*PARAMETROS!$B$4)+(AC1070*PARAMETROS!$C$4),
N1070=PARAMETROS!$A$5,(AF1070*PARAMETROS!$B$5)+(AC1070*PARAMETROS!$C$5),
N1070=PARAMETROS!$A$6,(AF1070*PARAMETROS!$B$6)+(AC1070*PARAMETROS!$C$6),
N1070=PARAMETROS!$A$7,(AF1070*PARAMETROS!$B$7)+(AC1070*PARAMETROS!$C$7))+
_xlfn.IFS(O1070="",0,O1070=PARAMETROS!$A$2,(AG1070*PARAMETROS!$B$2)+(AD1070*PARAMETROS!$C$2),
O1070=PARAMETROS!$A$3,(AG1070*PARAMETROS!$B$3)+(AD1070*PARAMETROS!$C$3),
O1070=PARAMETROS!$A$4,(AG1070*PARAMETROS!$B$4)+(AD1070*PARAMETROS!$C$4),
O1070=PARAMETROS!$A$5,(AG1070*PARAMETROS!$B$5)+(AD1070*PARAMETROS!$C$5),
O1070=PARAMETROS!$A$6,(AG1070*PARAMETROS!$B$6)+(AD1070*PARAMETROS!$C$6),
O1070=PARAMETROS!$A$7,(AG1070*PARAMETROS!$B$7)+(AD1070*PARAMETROS!$C$7))</f>
        <v>1.44</v>
      </c>
      <c r="AI1070" s="12"/>
      <c r="AJ1070" s="12"/>
      <c r="AK1070" s="12"/>
    </row>
    <row r="1071" spans="1:37">
      <c r="A1071" s="3">
        <v>1070</v>
      </c>
      <c r="B1071" s="33">
        <v>45219.568425925929</v>
      </c>
      <c r="C1071" s="33">
        <v>45219.568425925929</v>
      </c>
      <c r="E1071" t="s">
        <v>2329</v>
      </c>
      <c r="F1071" t="s">
        <v>65</v>
      </c>
      <c r="G1071" s="3">
        <v>2386509</v>
      </c>
      <c r="J1071" t="s">
        <v>2372</v>
      </c>
      <c r="K1071" t="s">
        <v>2373</v>
      </c>
      <c r="L1071" t="s">
        <v>2374</v>
      </c>
      <c r="M1071" s="23" t="s">
        <v>76</v>
      </c>
      <c r="P1071" s="25" t="s">
        <v>58</v>
      </c>
      <c r="Q1071" s="25"/>
      <c r="S1071" t="s">
        <v>60</v>
      </c>
      <c r="T1071" t="s">
        <v>87</v>
      </c>
      <c r="AA1071" s="28" t="str">
        <f t="shared" si="112"/>
        <v>2386509</v>
      </c>
      <c r="AB1071" s="27" t="str">
        <f t="shared" si="113"/>
        <v>1</v>
      </c>
      <c r="AC1071" s="27">
        <f t="shared" si="114"/>
        <v>0</v>
      </c>
      <c r="AD1071" s="27">
        <f t="shared" si="115"/>
        <v>0</v>
      </c>
      <c r="AE1071" s="3">
        <f t="shared" si="116"/>
        <v>0</v>
      </c>
      <c r="AF1071" s="3">
        <f t="shared" si="117"/>
        <v>0</v>
      </c>
      <c r="AG1071" s="3">
        <f t="shared" si="118"/>
        <v>0</v>
      </c>
      <c r="AH1071" s="12" cm="1">
        <f t="array" ref="AH1071">_xlfn.IFS(M1071=PARAMETROS!$A$2,(AE1071*PARAMETROS!$B$2)+(AB1071*PARAMETROS!$C$2),
M1071=PARAMETROS!$A$3,(AE1071*PARAMETROS!$B$3)+(AB1071*PARAMETROS!$C$3),
M1071=PARAMETROS!$A$4,(AE1071*PARAMETROS!$B$4)+(AB1071*PARAMETROS!$C$4),
M1071=PARAMETROS!$A$5,(AE1071*PARAMETROS!$B$5)+(AB1071*PARAMETROS!$C$5),
M1071=PARAMETROS!$A$6,(AE1071*PARAMETROS!$B$6)+(AB1071*PARAMETROS!$C$6),
M1071=PARAMETROS!$A$7,(AE1071*PARAMETROS!$B$7)+(AB1071*PARAMETROS!$C$7))+
_xlfn.IFS(N1071="",0,N1071=PARAMETROS!$A$2,(AF1071*PARAMETROS!$B$2)+(AC1071*PARAMETROS!$C$2),
N1071=PARAMETROS!$A$3,(AF1071*PARAMETROS!$B$3)+(AC1071*PARAMETROS!$C$3),
N1071=PARAMETROS!$A$4,(AF1071*PARAMETROS!$B$4)+(AC1071*PARAMETROS!$C$4),
N1071=PARAMETROS!$A$5,(AF1071*PARAMETROS!$B$5)+(AC1071*PARAMETROS!$C$5),
N1071=PARAMETROS!$A$6,(AF1071*PARAMETROS!$B$6)+(AC1071*PARAMETROS!$C$6),
N1071=PARAMETROS!$A$7,(AF1071*PARAMETROS!$B$7)+(AC1071*PARAMETROS!$C$7))+
_xlfn.IFS(O1071="",0,O1071=PARAMETROS!$A$2,(AG1071*PARAMETROS!$B$2)+(AD1071*PARAMETROS!$C$2),
O1071=PARAMETROS!$A$3,(AG1071*PARAMETROS!$B$3)+(AD1071*PARAMETROS!$C$3),
O1071=PARAMETROS!$A$4,(AG1071*PARAMETROS!$B$4)+(AD1071*PARAMETROS!$C$4),
O1071=PARAMETROS!$A$5,(AG1071*PARAMETROS!$B$5)+(AD1071*PARAMETROS!$C$5),
O1071=PARAMETROS!$A$6,(AG1071*PARAMETROS!$B$6)+(AD1071*PARAMETROS!$C$6),
O1071=PARAMETROS!$A$7,(AG1071*PARAMETROS!$B$7)+(AD1071*PARAMETROS!$C$7))</f>
        <v>0.12</v>
      </c>
      <c r="AI1071" s="12"/>
      <c r="AJ1071" s="12"/>
      <c r="AK1071" s="12"/>
    </row>
    <row r="1072" spans="1:37">
      <c r="A1072" s="3">
        <v>1071</v>
      </c>
      <c r="B1072" s="33">
        <v>45219.555</v>
      </c>
      <c r="C1072" s="33">
        <v>45219.555</v>
      </c>
      <c r="E1072" t="s">
        <v>88</v>
      </c>
      <c r="F1072" t="s">
        <v>65</v>
      </c>
      <c r="G1072" s="3">
        <v>2386497</v>
      </c>
      <c r="J1072" t="s">
        <v>2375</v>
      </c>
      <c r="K1072" t="s">
        <v>2376</v>
      </c>
      <c r="L1072" t="s">
        <v>2377</v>
      </c>
      <c r="M1072" s="23" t="s">
        <v>82</v>
      </c>
      <c r="P1072" s="25" t="s">
        <v>59</v>
      </c>
      <c r="Q1072" s="25"/>
      <c r="S1072" t="s">
        <v>60</v>
      </c>
      <c r="T1072" t="s">
        <v>61</v>
      </c>
      <c r="U1072" t="s">
        <v>62</v>
      </c>
      <c r="AA1072" s="28" t="str">
        <f t="shared" si="112"/>
        <v>2386497</v>
      </c>
      <c r="AB1072" s="27" t="str">
        <f t="shared" si="113"/>
        <v>4</v>
      </c>
      <c r="AC1072" s="27">
        <f t="shared" si="114"/>
        <v>0</v>
      </c>
      <c r="AD1072" s="27">
        <f t="shared" si="115"/>
        <v>0</v>
      </c>
      <c r="AE1072" s="3">
        <f t="shared" si="116"/>
        <v>0</v>
      </c>
      <c r="AF1072" s="3">
        <f t="shared" si="117"/>
        <v>0</v>
      </c>
      <c r="AG1072" s="3">
        <f t="shared" si="118"/>
        <v>0</v>
      </c>
      <c r="AH1072" s="12" cm="1">
        <f t="array" ref="AH1072">_xlfn.IFS(M1072=PARAMETROS!$A$2,(AE1072*PARAMETROS!$B$2)+(AB1072*PARAMETROS!$C$2),
M1072=PARAMETROS!$A$3,(AE1072*PARAMETROS!$B$3)+(AB1072*PARAMETROS!$C$3),
M1072=PARAMETROS!$A$4,(AE1072*PARAMETROS!$B$4)+(AB1072*PARAMETROS!$C$4),
M1072=PARAMETROS!$A$5,(AE1072*PARAMETROS!$B$5)+(AB1072*PARAMETROS!$C$5),
M1072=PARAMETROS!$A$6,(AE1072*PARAMETROS!$B$6)+(AB1072*PARAMETROS!$C$6),
M1072=PARAMETROS!$A$7,(AE1072*PARAMETROS!$B$7)+(AB1072*PARAMETROS!$C$7))+
_xlfn.IFS(N1072="",0,N1072=PARAMETROS!$A$2,(AF1072*PARAMETROS!$B$2)+(AC1072*PARAMETROS!$C$2),
N1072=PARAMETROS!$A$3,(AF1072*PARAMETROS!$B$3)+(AC1072*PARAMETROS!$C$3),
N1072=PARAMETROS!$A$4,(AF1072*PARAMETROS!$B$4)+(AC1072*PARAMETROS!$C$4),
N1072=PARAMETROS!$A$5,(AF1072*PARAMETROS!$B$5)+(AC1072*PARAMETROS!$C$5),
N1072=PARAMETROS!$A$6,(AF1072*PARAMETROS!$B$6)+(AC1072*PARAMETROS!$C$6),
N1072=PARAMETROS!$A$7,(AF1072*PARAMETROS!$B$7)+(AC1072*PARAMETROS!$C$7))+
_xlfn.IFS(O1072="",0,O1072=PARAMETROS!$A$2,(AG1072*PARAMETROS!$B$2)+(AD1072*PARAMETROS!$C$2),
O1072=PARAMETROS!$A$3,(AG1072*PARAMETROS!$B$3)+(AD1072*PARAMETROS!$C$3),
O1072=PARAMETROS!$A$4,(AG1072*PARAMETROS!$B$4)+(AD1072*PARAMETROS!$C$4),
O1072=PARAMETROS!$A$5,(AG1072*PARAMETROS!$B$5)+(AD1072*PARAMETROS!$C$5),
O1072=PARAMETROS!$A$6,(AG1072*PARAMETROS!$B$6)+(AD1072*PARAMETROS!$C$6),
O1072=PARAMETROS!$A$7,(AG1072*PARAMETROS!$B$7)+(AD1072*PARAMETROS!$C$7))</f>
        <v>0.24</v>
      </c>
      <c r="AI1072" s="12"/>
      <c r="AJ1072" s="12"/>
      <c r="AK1072" s="12"/>
    </row>
    <row r="1073" spans="1:37">
      <c r="A1073" s="3">
        <v>1072</v>
      </c>
      <c r="B1073" s="33">
        <v>45219.551469907405</v>
      </c>
      <c r="C1073" s="33">
        <v>45219.551469907405</v>
      </c>
      <c r="E1073" t="s">
        <v>88</v>
      </c>
      <c r="F1073" t="s">
        <v>65</v>
      </c>
      <c r="G1073" s="3">
        <v>2386494</v>
      </c>
      <c r="J1073" t="s">
        <v>2378</v>
      </c>
      <c r="K1073" t="s">
        <v>2379</v>
      </c>
      <c r="L1073" t="s">
        <v>2380</v>
      </c>
      <c r="M1073" s="23" t="s">
        <v>70</v>
      </c>
      <c r="P1073" s="25" t="s">
        <v>59</v>
      </c>
      <c r="Q1073" s="25"/>
      <c r="S1073" t="s">
        <v>49</v>
      </c>
      <c r="AA1073" s="28" t="str">
        <f t="shared" si="112"/>
        <v>2386494</v>
      </c>
      <c r="AB1073" s="27" t="str">
        <f t="shared" si="113"/>
        <v>4</v>
      </c>
      <c r="AC1073" s="27">
        <f t="shared" si="114"/>
        <v>0</v>
      </c>
      <c r="AD1073" s="27">
        <f t="shared" si="115"/>
        <v>0</v>
      </c>
      <c r="AE1073" s="3">
        <f t="shared" si="116"/>
        <v>0</v>
      </c>
      <c r="AF1073" s="3">
        <f t="shared" si="117"/>
        <v>0</v>
      </c>
      <c r="AG1073" s="3">
        <f t="shared" si="118"/>
        <v>0</v>
      </c>
      <c r="AH1073" s="12" cm="1">
        <f t="array" ref="AH1073">_xlfn.IFS(M1073=PARAMETROS!$A$2,(AE1073*PARAMETROS!$B$2)+(AB1073*PARAMETROS!$C$2),
M1073=PARAMETROS!$A$3,(AE1073*PARAMETROS!$B$3)+(AB1073*PARAMETROS!$C$3),
M1073=PARAMETROS!$A$4,(AE1073*PARAMETROS!$B$4)+(AB1073*PARAMETROS!$C$4),
M1073=PARAMETROS!$A$5,(AE1073*PARAMETROS!$B$5)+(AB1073*PARAMETROS!$C$5),
M1073=PARAMETROS!$A$6,(AE1073*PARAMETROS!$B$6)+(AB1073*PARAMETROS!$C$6),
M1073=PARAMETROS!$A$7,(AE1073*PARAMETROS!$B$7)+(AB1073*PARAMETROS!$C$7))+
_xlfn.IFS(N1073="",0,N1073=PARAMETROS!$A$2,(AF1073*PARAMETROS!$B$2)+(AC1073*PARAMETROS!$C$2),
N1073=PARAMETROS!$A$3,(AF1073*PARAMETROS!$B$3)+(AC1073*PARAMETROS!$C$3),
N1073=PARAMETROS!$A$4,(AF1073*PARAMETROS!$B$4)+(AC1073*PARAMETROS!$C$4),
N1073=PARAMETROS!$A$5,(AF1073*PARAMETROS!$B$5)+(AC1073*PARAMETROS!$C$5),
N1073=PARAMETROS!$A$6,(AF1073*PARAMETROS!$B$6)+(AC1073*PARAMETROS!$C$6),
N1073=PARAMETROS!$A$7,(AF1073*PARAMETROS!$B$7)+(AC1073*PARAMETROS!$C$7))+
_xlfn.IFS(O1073="",0,O1073=PARAMETROS!$A$2,(AG1073*PARAMETROS!$B$2)+(AD1073*PARAMETROS!$C$2),
O1073=PARAMETROS!$A$3,(AG1073*PARAMETROS!$B$3)+(AD1073*PARAMETROS!$C$3),
O1073=PARAMETROS!$A$4,(AG1073*PARAMETROS!$B$4)+(AD1073*PARAMETROS!$C$4),
O1073=PARAMETROS!$A$5,(AG1073*PARAMETROS!$B$5)+(AD1073*PARAMETROS!$C$5),
O1073=PARAMETROS!$A$6,(AG1073*PARAMETROS!$B$6)+(AD1073*PARAMETROS!$C$6),
O1073=PARAMETROS!$A$7,(AG1073*PARAMETROS!$B$7)+(AD1073*PARAMETROS!$C$7))</f>
        <v>0.72</v>
      </c>
      <c r="AI1073" s="12"/>
      <c r="AJ1073" s="12"/>
      <c r="AK1073" s="12"/>
    </row>
    <row r="1074" spans="1:37">
      <c r="A1074" s="3">
        <v>1073</v>
      </c>
      <c r="B1074" s="33">
        <v>45219.582962962966</v>
      </c>
      <c r="C1074" s="33">
        <v>45219.582962962966</v>
      </c>
      <c r="E1074" t="s">
        <v>2333</v>
      </c>
      <c r="F1074" t="s">
        <v>65</v>
      </c>
      <c r="G1074" s="3">
        <v>2386489</v>
      </c>
      <c r="J1074" t="s">
        <v>2381</v>
      </c>
      <c r="K1074" t="s">
        <v>2382</v>
      </c>
      <c r="L1074" t="s">
        <v>2383</v>
      </c>
      <c r="M1074" s="23" t="s">
        <v>47</v>
      </c>
      <c r="P1074" s="25" t="s">
        <v>48</v>
      </c>
      <c r="S1074" t="s">
        <v>49</v>
      </c>
      <c r="AA1074" s="28" t="str">
        <f t="shared" si="112"/>
        <v>2386489</v>
      </c>
      <c r="AB1074" s="27" t="str">
        <f t="shared" si="113"/>
        <v>2</v>
      </c>
      <c r="AC1074" s="27">
        <f t="shared" si="114"/>
        <v>0</v>
      </c>
      <c r="AD1074" s="27">
        <f t="shared" si="115"/>
        <v>0</v>
      </c>
      <c r="AE1074" s="3">
        <f t="shared" si="116"/>
        <v>0</v>
      </c>
      <c r="AF1074" s="3">
        <f t="shared" si="117"/>
        <v>0</v>
      </c>
      <c r="AG1074" s="3">
        <f t="shared" si="118"/>
        <v>0</v>
      </c>
      <c r="AH1074" s="12" cm="1">
        <f t="array" ref="AH1074">_xlfn.IFS(M1074=PARAMETROS!$A$2,(AE1074*PARAMETROS!$B$2)+(AB1074*PARAMETROS!$C$2),
M1074=PARAMETROS!$A$3,(AE1074*PARAMETROS!$B$3)+(AB1074*PARAMETROS!$C$3),
M1074=PARAMETROS!$A$4,(AE1074*PARAMETROS!$B$4)+(AB1074*PARAMETROS!$C$4),
M1074=PARAMETROS!$A$5,(AE1074*PARAMETROS!$B$5)+(AB1074*PARAMETROS!$C$5),
M1074=PARAMETROS!$A$6,(AE1074*PARAMETROS!$B$6)+(AB1074*PARAMETROS!$C$6),
M1074=PARAMETROS!$A$7,(AE1074*PARAMETROS!$B$7)+(AB1074*PARAMETROS!$C$7))+
_xlfn.IFS(N1074="",0,N1074=PARAMETROS!$A$2,(AF1074*PARAMETROS!$B$2)+(AC1074*PARAMETROS!$C$2),
N1074=PARAMETROS!$A$3,(AF1074*PARAMETROS!$B$3)+(AC1074*PARAMETROS!$C$3),
N1074=PARAMETROS!$A$4,(AF1074*PARAMETROS!$B$4)+(AC1074*PARAMETROS!$C$4),
N1074=PARAMETROS!$A$5,(AF1074*PARAMETROS!$B$5)+(AC1074*PARAMETROS!$C$5),
N1074=PARAMETROS!$A$6,(AF1074*PARAMETROS!$B$6)+(AC1074*PARAMETROS!$C$6),
N1074=PARAMETROS!$A$7,(AF1074*PARAMETROS!$B$7)+(AC1074*PARAMETROS!$C$7))+
_xlfn.IFS(O1074="",0,O1074=PARAMETROS!$A$2,(AG1074*PARAMETROS!$B$2)+(AD1074*PARAMETROS!$C$2),
O1074=PARAMETROS!$A$3,(AG1074*PARAMETROS!$B$3)+(AD1074*PARAMETROS!$C$3),
O1074=PARAMETROS!$A$4,(AG1074*PARAMETROS!$B$4)+(AD1074*PARAMETROS!$C$4),
O1074=PARAMETROS!$A$5,(AG1074*PARAMETROS!$B$5)+(AD1074*PARAMETROS!$C$5),
O1074=PARAMETROS!$A$6,(AG1074*PARAMETROS!$B$6)+(AD1074*PARAMETROS!$C$6),
O1074=PARAMETROS!$A$7,(AG1074*PARAMETROS!$B$7)+(AD1074*PARAMETROS!$C$7))</f>
        <v>0.12</v>
      </c>
      <c r="AI1074" s="12"/>
      <c r="AJ1074" s="12"/>
      <c r="AK1074" s="12"/>
    </row>
    <row r="1075" spans="1:37">
      <c r="A1075" s="3">
        <v>1074</v>
      </c>
      <c r="B1075" s="33">
        <v>45219.57675925926</v>
      </c>
      <c r="C1075" s="33">
        <v>45219.57675925926</v>
      </c>
      <c r="E1075" t="s">
        <v>2339</v>
      </c>
      <c r="F1075" t="s">
        <v>65</v>
      </c>
      <c r="G1075" s="3">
        <v>2386483</v>
      </c>
      <c r="J1075" t="s">
        <v>2384</v>
      </c>
      <c r="K1075" t="s">
        <v>2385</v>
      </c>
      <c r="L1075" t="s">
        <v>2386</v>
      </c>
      <c r="M1075" s="23" t="s">
        <v>57</v>
      </c>
      <c r="N1075" s="23" t="s">
        <v>47</v>
      </c>
      <c r="P1075" s="25" t="s">
        <v>58</v>
      </c>
      <c r="Q1075" s="25" t="s">
        <v>59</v>
      </c>
      <c r="S1075" t="s">
        <v>60</v>
      </c>
      <c r="T1075" t="s">
        <v>61</v>
      </c>
      <c r="U1075" t="s">
        <v>62</v>
      </c>
      <c r="AA1075" s="28" t="str">
        <f t="shared" si="112"/>
        <v>2386483</v>
      </c>
      <c r="AB1075" s="27" t="str">
        <f t="shared" si="113"/>
        <v>1</v>
      </c>
      <c r="AC1075" s="27" t="str">
        <f t="shared" si="114"/>
        <v>4</v>
      </c>
      <c r="AD1075" s="27">
        <f t="shared" si="115"/>
        <v>0</v>
      </c>
      <c r="AE1075" s="3">
        <f t="shared" si="116"/>
        <v>0</v>
      </c>
      <c r="AF1075" s="3">
        <f t="shared" si="117"/>
        <v>0</v>
      </c>
      <c r="AG1075" s="3">
        <f t="shared" si="118"/>
        <v>0</v>
      </c>
      <c r="AH1075" s="12" cm="1">
        <f t="array" ref="AH1075">_xlfn.IFS(M1075=PARAMETROS!$A$2,(AE1075*PARAMETROS!$B$2)+(AB1075*PARAMETROS!$C$2),
M1075=PARAMETROS!$A$3,(AE1075*PARAMETROS!$B$3)+(AB1075*PARAMETROS!$C$3),
M1075=PARAMETROS!$A$4,(AE1075*PARAMETROS!$B$4)+(AB1075*PARAMETROS!$C$4),
M1075=PARAMETROS!$A$5,(AE1075*PARAMETROS!$B$5)+(AB1075*PARAMETROS!$C$5),
M1075=PARAMETROS!$A$6,(AE1075*PARAMETROS!$B$6)+(AB1075*PARAMETROS!$C$6),
M1075=PARAMETROS!$A$7,(AE1075*PARAMETROS!$B$7)+(AB1075*PARAMETROS!$C$7))+
_xlfn.IFS(N1075="",0,N1075=PARAMETROS!$A$2,(AF1075*PARAMETROS!$B$2)+(AC1075*PARAMETROS!$C$2),
N1075=PARAMETROS!$A$3,(AF1075*PARAMETROS!$B$3)+(AC1075*PARAMETROS!$C$3),
N1075=PARAMETROS!$A$4,(AF1075*PARAMETROS!$B$4)+(AC1075*PARAMETROS!$C$4),
N1075=PARAMETROS!$A$5,(AF1075*PARAMETROS!$B$5)+(AC1075*PARAMETROS!$C$5),
N1075=PARAMETROS!$A$6,(AF1075*PARAMETROS!$B$6)+(AC1075*PARAMETROS!$C$6),
N1075=PARAMETROS!$A$7,(AF1075*PARAMETROS!$B$7)+(AC1075*PARAMETROS!$C$7))+
_xlfn.IFS(O1075="",0,O1075=PARAMETROS!$A$2,(AG1075*PARAMETROS!$B$2)+(AD1075*PARAMETROS!$C$2),
O1075=PARAMETROS!$A$3,(AG1075*PARAMETROS!$B$3)+(AD1075*PARAMETROS!$C$3),
O1075=PARAMETROS!$A$4,(AG1075*PARAMETROS!$B$4)+(AD1075*PARAMETROS!$C$4),
O1075=PARAMETROS!$A$5,(AG1075*PARAMETROS!$B$5)+(AD1075*PARAMETROS!$C$5),
O1075=PARAMETROS!$A$6,(AG1075*PARAMETROS!$B$6)+(AD1075*PARAMETROS!$C$6),
O1075=PARAMETROS!$A$7,(AG1075*PARAMETROS!$B$7)+(AD1075*PARAMETROS!$C$7))</f>
        <v>0.49</v>
      </c>
      <c r="AI1075" s="12"/>
      <c r="AJ1075" s="12"/>
      <c r="AK1075" s="12"/>
    </row>
    <row r="1076" spans="1:37">
      <c r="A1076" s="3">
        <v>1075</v>
      </c>
      <c r="B1076" s="33">
        <v>45219.566666666666</v>
      </c>
      <c r="C1076" s="33">
        <v>45219.566666666666</v>
      </c>
      <c r="E1076" t="s">
        <v>2387</v>
      </c>
      <c r="F1076" t="s">
        <v>65</v>
      </c>
      <c r="G1076" s="3">
        <v>2386481</v>
      </c>
      <c r="J1076" t="s">
        <v>2388</v>
      </c>
      <c r="K1076" t="s">
        <v>2389</v>
      </c>
      <c r="L1076" t="s">
        <v>2390</v>
      </c>
      <c r="M1076" s="23" t="s">
        <v>70</v>
      </c>
      <c r="N1076" s="23" t="s">
        <v>47</v>
      </c>
      <c r="P1076" s="25" t="s">
        <v>59</v>
      </c>
      <c r="Q1076" s="25" t="s">
        <v>59</v>
      </c>
      <c r="S1076" t="s">
        <v>49</v>
      </c>
      <c r="AA1076" s="28" t="str">
        <f t="shared" si="112"/>
        <v>2386481</v>
      </c>
      <c r="AB1076" s="27" t="str">
        <f t="shared" si="113"/>
        <v>4</v>
      </c>
      <c r="AC1076" s="27" t="str">
        <f t="shared" si="114"/>
        <v>4</v>
      </c>
      <c r="AD1076" s="27">
        <f t="shared" si="115"/>
        <v>0</v>
      </c>
      <c r="AE1076" s="3">
        <f t="shared" si="116"/>
        <v>0</v>
      </c>
      <c r="AF1076" s="3">
        <f t="shared" si="117"/>
        <v>0</v>
      </c>
      <c r="AG1076" s="3">
        <f t="shared" si="118"/>
        <v>0</v>
      </c>
      <c r="AH1076" s="12" cm="1">
        <f t="array" ref="AH1076">_xlfn.IFS(M1076=PARAMETROS!$A$2,(AE1076*PARAMETROS!$B$2)+(AB1076*PARAMETROS!$C$2),
M1076=PARAMETROS!$A$3,(AE1076*PARAMETROS!$B$3)+(AB1076*PARAMETROS!$C$3),
M1076=PARAMETROS!$A$4,(AE1076*PARAMETROS!$B$4)+(AB1076*PARAMETROS!$C$4),
M1076=PARAMETROS!$A$5,(AE1076*PARAMETROS!$B$5)+(AB1076*PARAMETROS!$C$5),
M1076=PARAMETROS!$A$6,(AE1076*PARAMETROS!$B$6)+(AB1076*PARAMETROS!$C$6),
M1076=PARAMETROS!$A$7,(AE1076*PARAMETROS!$B$7)+(AB1076*PARAMETROS!$C$7))+
_xlfn.IFS(N1076="",0,N1076=PARAMETROS!$A$2,(AF1076*PARAMETROS!$B$2)+(AC1076*PARAMETROS!$C$2),
N1076=PARAMETROS!$A$3,(AF1076*PARAMETROS!$B$3)+(AC1076*PARAMETROS!$C$3),
N1076=PARAMETROS!$A$4,(AF1076*PARAMETROS!$B$4)+(AC1076*PARAMETROS!$C$4),
N1076=PARAMETROS!$A$5,(AF1076*PARAMETROS!$B$5)+(AC1076*PARAMETROS!$C$5),
N1076=PARAMETROS!$A$6,(AF1076*PARAMETROS!$B$6)+(AC1076*PARAMETROS!$C$6),
N1076=PARAMETROS!$A$7,(AF1076*PARAMETROS!$B$7)+(AC1076*PARAMETROS!$C$7))+
_xlfn.IFS(O1076="",0,O1076=PARAMETROS!$A$2,(AG1076*PARAMETROS!$B$2)+(AD1076*PARAMETROS!$C$2),
O1076=PARAMETROS!$A$3,(AG1076*PARAMETROS!$B$3)+(AD1076*PARAMETROS!$C$3),
O1076=PARAMETROS!$A$4,(AG1076*PARAMETROS!$B$4)+(AD1076*PARAMETROS!$C$4),
O1076=PARAMETROS!$A$5,(AG1076*PARAMETROS!$B$5)+(AD1076*PARAMETROS!$C$5),
O1076=PARAMETROS!$A$6,(AG1076*PARAMETROS!$B$6)+(AD1076*PARAMETROS!$C$6),
O1076=PARAMETROS!$A$7,(AG1076*PARAMETROS!$B$7)+(AD1076*PARAMETROS!$C$7))</f>
        <v>0.96</v>
      </c>
      <c r="AI1076" s="12"/>
      <c r="AJ1076" s="12"/>
      <c r="AK1076" s="12"/>
    </row>
    <row r="1077" spans="1:37">
      <c r="A1077" s="3">
        <v>1076</v>
      </c>
      <c r="B1077" s="33">
        <v>45219.549988425926</v>
      </c>
      <c r="C1077" s="33">
        <v>45219.549988425926</v>
      </c>
      <c r="E1077" t="s">
        <v>2339</v>
      </c>
      <c r="F1077" t="s">
        <v>65</v>
      </c>
      <c r="G1077" s="3">
        <v>2386473</v>
      </c>
      <c r="J1077" t="s">
        <v>2391</v>
      </c>
      <c r="K1077" t="s">
        <v>2392</v>
      </c>
      <c r="L1077" t="s">
        <v>2393</v>
      </c>
      <c r="M1077" s="23" t="s">
        <v>47</v>
      </c>
      <c r="P1077" s="25" t="s">
        <v>48</v>
      </c>
      <c r="Q1077" s="25"/>
      <c r="S1077" t="s">
        <v>49</v>
      </c>
      <c r="AA1077" s="28" t="str">
        <f t="shared" si="112"/>
        <v>2386473</v>
      </c>
      <c r="AB1077" s="27" t="str">
        <f t="shared" si="113"/>
        <v>2</v>
      </c>
      <c r="AC1077" s="27">
        <f t="shared" si="114"/>
        <v>0</v>
      </c>
      <c r="AD1077" s="27">
        <f t="shared" si="115"/>
        <v>0</v>
      </c>
      <c r="AE1077" s="3">
        <f t="shared" si="116"/>
        <v>0</v>
      </c>
      <c r="AF1077" s="3">
        <f t="shared" si="117"/>
        <v>0</v>
      </c>
      <c r="AG1077" s="3">
        <f t="shared" si="118"/>
        <v>0</v>
      </c>
      <c r="AH1077" s="12" cm="1">
        <f t="array" ref="AH1077">_xlfn.IFS(M1077=PARAMETROS!$A$2,(AE1077*PARAMETROS!$B$2)+(AB1077*PARAMETROS!$C$2),
M1077=PARAMETROS!$A$3,(AE1077*PARAMETROS!$B$3)+(AB1077*PARAMETROS!$C$3),
M1077=PARAMETROS!$A$4,(AE1077*PARAMETROS!$B$4)+(AB1077*PARAMETROS!$C$4),
M1077=PARAMETROS!$A$5,(AE1077*PARAMETROS!$B$5)+(AB1077*PARAMETROS!$C$5),
M1077=PARAMETROS!$A$6,(AE1077*PARAMETROS!$B$6)+(AB1077*PARAMETROS!$C$6),
M1077=PARAMETROS!$A$7,(AE1077*PARAMETROS!$B$7)+(AB1077*PARAMETROS!$C$7))+
_xlfn.IFS(N1077="",0,N1077=PARAMETROS!$A$2,(AF1077*PARAMETROS!$B$2)+(AC1077*PARAMETROS!$C$2),
N1077=PARAMETROS!$A$3,(AF1077*PARAMETROS!$B$3)+(AC1077*PARAMETROS!$C$3),
N1077=PARAMETROS!$A$4,(AF1077*PARAMETROS!$B$4)+(AC1077*PARAMETROS!$C$4),
N1077=PARAMETROS!$A$5,(AF1077*PARAMETROS!$B$5)+(AC1077*PARAMETROS!$C$5),
N1077=PARAMETROS!$A$6,(AF1077*PARAMETROS!$B$6)+(AC1077*PARAMETROS!$C$6),
N1077=PARAMETROS!$A$7,(AF1077*PARAMETROS!$B$7)+(AC1077*PARAMETROS!$C$7))+
_xlfn.IFS(O1077="",0,O1077=PARAMETROS!$A$2,(AG1077*PARAMETROS!$B$2)+(AD1077*PARAMETROS!$C$2),
O1077=PARAMETROS!$A$3,(AG1077*PARAMETROS!$B$3)+(AD1077*PARAMETROS!$C$3),
O1077=PARAMETROS!$A$4,(AG1077*PARAMETROS!$B$4)+(AD1077*PARAMETROS!$C$4),
O1077=PARAMETROS!$A$5,(AG1077*PARAMETROS!$B$5)+(AD1077*PARAMETROS!$C$5),
O1077=PARAMETROS!$A$6,(AG1077*PARAMETROS!$B$6)+(AD1077*PARAMETROS!$C$6),
O1077=PARAMETROS!$A$7,(AG1077*PARAMETROS!$B$7)+(AD1077*PARAMETROS!$C$7))</f>
        <v>0.12</v>
      </c>
      <c r="AI1077" s="12"/>
      <c r="AJ1077" s="12"/>
      <c r="AK1077" s="12"/>
    </row>
    <row r="1078" spans="1:37">
      <c r="A1078" s="3">
        <v>1077</v>
      </c>
      <c r="B1078" s="33">
        <v>45219.545810185184</v>
      </c>
      <c r="C1078" s="33">
        <v>45219.545810185184</v>
      </c>
      <c r="E1078" t="s">
        <v>2387</v>
      </c>
      <c r="F1078" t="s">
        <v>65</v>
      </c>
      <c r="G1078" s="3">
        <v>2386471</v>
      </c>
      <c r="J1078" t="s">
        <v>2394</v>
      </c>
      <c r="K1078" t="s">
        <v>2395</v>
      </c>
      <c r="L1078" t="s">
        <v>2396</v>
      </c>
      <c r="M1078" s="23" t="s">
        <v>47</v>
      </c>
      <c r="N1078" s="23" t="s">
        <v>70</v>
      </c>
      <c r="P1078" s="25" t="s">
        <v>48</v>
      </c>
      <c r="Q1078" s="25" t="s">
        <v>48</v>
      </c>
      <c r="S1078" t="s">
        <v>49</v>
      </c>
      <c r="AA1078" s="28" t="str">
        <f t="shared" si="112"/>
        <v>2386471</v>
      </c>
      <c r="AB1078" s="27" t="str">
        <f t="shared" si="113"/>
        <v>2</v>
      </c>
      <c r="AC1078" s="27" t="str">
        <f t="shared" si="114"/>
        <v>2</v>
      </c>
      <c r="AD1078" s="27">
        <f t="shared" si="115"/>
        <v>0</v>
      </c>
      <c r="AE1078" s="3">
        <f t="shared" si="116"/>
        <v>0</v>
      </c>
      <c r="AF1078" s="3">
        <f t="shared" si="117"/>
        <v>0</v>
      </c>
      <c r="AG1078" s="3">
        <f t="shared" si="118"/>
        <v>0</v>
      </c>
      <c r="AH1078" s="12" cm="1">
        <f t="array" ref="AH1078">_xlfn.IFS(M1078=PARAMETROS!$A$2,(AE1078*PARAMETROS!$B$2)+(AB1078*PARAMETROS!$C$2),
M1078=PARAMETROS!$A$3,(AE1078*PARAMETROS!$B$3)+(AB1078*PARAMETROS!$C$3),
M1078=PARAMETROS!$A$4,(AE1078*PARAMETROS!$B$4)+(AB1078*PARAMETROS!$C$4),
M1078=PARAMETROS!$A$5,(AE1078*PARAMETROS!$B$5)+(AB1078*PARAMETROS!$C$5),
M1078=PARAMETROS!$A$6,(AE1078*PARAMETROS!$B$6)+(AB1078*PARAMETROS!$C$6),
M1078=PARAMETROS!$A$7,(AE1078*PARAMETROS!$B$7)+(AB1078*PARAMETROS!$C$7))+
_xlfn.IFS(N1078="",0,N1078=PARAMETROS!$A$2,(AF1078*PARAMETROS!$B$2)+(AC1078*PARAMETROS!$C$2),
N1078=PARAMETROS!$A$3,(AF1078*PARAMETROS!$B$3)+(AC1078*PARAMETROS!$C$3),
N1078=PARAMETROS!$A$4,(AF1078*PARAMETROS!$B$4)+(AC1078*PARAMETROS!$C$4),
N1078=PARAMETROS!$A$5,(AF1078*PARAMETROS!$B$5)+(AC1078*PARAMETROS!$C$5),
N1078=PARAMETROS!$A$6,(AF1078*PARAMETROS!$B$6)+(AC1078*PARAMETROS!$C$6),
N1078=PARAMETROS!$A$7,(AF1078*PARAMETROS!$B$7)+(AC1078*PARAMETROS!$C$7))+
_xlfn.IFS(O1078="",0,O1078=PARAMETROS!$A$2,(AG1078*PARAMETROS!$B$2)+(AD1078*PARAMETROS!$C$2),
O1078=PARAMETROS!$A$3,(AG1078*PARAMETROS!$B$3)+(AD1078*PARAMETROS!$C$3),
O1078=PARAMETROS!$A$4,(AG1078*PARAMETROS!$B$4)+(AD1078*PARAMETROS!$C$4),
O1078=PARAMETROS!$A$5,(AG1078*PARAMETROS!$B$5)+(AD1078*PARAMETROS!$C$5),
O1078=PARAMETROS!$A$6,(AG1078*PARAMETROS!$B$6)+(AD1078*PARAMETROS!$C$6),
O1078=PARAMETROS!$A$7,(AG1078*PARAMETROS!$B$7)+(AD1078*PARAMETROS!$C$7))</f>
        <v>0.48</v>
      </c>
      <c r="AI1078" s="12"/>
      <c r="AJ1078" s="12"/>
      <c r="AK1078" s="12"/>
    </row>
    <row r="1079" spans="1:37">
      <c r="A1079" s="3">
        <v>1078</v>
      </c>
      <c r="B1079" s="33">
        <v>45219.546388888892</v>
      </c>
      <c r="C1079" s="33">
        <v>45219.546388888892</v>
      </c>
      <c r="E1079" t="s">
        <v>2397</v>
      </c>
      <c r="F1079" t="s">
        <v>65</v>
      </c>
      <c r="G1079" s="3">
        <v>2386469</v>
      </c>
      <c r="J1079" t="s">
        <v>2398</v>
      </c>
      <c r="K1079" t="s">
        <v>2399</v>
      </c>
      <c r="L1079" t="s">
        <v>2400</v>
      </c>
      <c r="M1079" s="23" t="s">
        <v>82</v>
      </c>
      <c r="P1079" s="25" t="s">
        <v>48</v>
      </c>
      <c r="Q1079" s="25"/>
      <c r="S1079" t="s">
        <v>60</v>
      </c>
      <c r="T1079" t="s">
        <v>87</v>
      </c>
      <c r="AA1079" s="28" t="str">
        <f t="shared" si="112"/>
        <v>2386469</v>
      </c>
      <c r="AB1079" s="27" t="str">
        <f t="shared" si="113"/>
        <v>2</v>
      </c>
      <c r="AC1079" s="27">
        <f t="shared" si="114"/>
        <v>0</v>
      </c>
      <c r="AD1079" s="27">
        <f t="shared" si="115"/>
        <v>0</v>
      </c>
      <c r="AE1079" s="3">
        <f t="shared" si="116"/>
        <v>0</v>
      </c>
      <c r="AF1079" s="3">
        <f t="shared" si="117"/>
        <v>0</v>
      </c>
      <c r="AG1079" s="3">
        <f t="shared" si="118"/>
        <v>0</v>
      </c>
      <c r="AH1079" s="12" cm="1">
        <f t="array" ref="AH1079">_xlfn.IFS(M1079=PARAMETROS!$A$2,(AE1079*PARAMETROS!$B$2)+(AB1079*PARAMETROS!$C$2),
M1079=PARAMETROS!$A$3,(AE1079*PARAMETROS!$B$3)+(AB1079*PARAMETROS!$C$3),
M1079=PARAMETROS!$A$4,(AE1079*PARAMETROS!$B$4)+(AB1079*PARAMETROS!$C$4),
M1079=PARAMETROS!$A$5,(AE1079*PARAMETROS!$B$5)+(AB1079*PARAMETROS!$C$5),
M1079=PARAMETROS!$A$6,(AE1079*PARAMETROS!$B$6)+(AB1079*PARAMETROS!$C$6),
M1079=PARAMETROS!$A$7,(AE1079*PARAMETROS!$B$7)+(AB1079*PARAMETROS!$C$7))+
_xlfn.IFS(N1079="",0,N1079=PARAMETROS!$A$2,(AF1079*PARAMETROS!$B$2)+(AC1079*PARAMETROS!$C$2),
N1079=PARAMETROS!$A$3,(AF1079*PARAMETROS!$B$3)+(AC1079*PARAMETROS!$C$3),
N1079=PARAMETROS!$A$4,(AF1079*PARAMETROS!$B$4)+(AC1079*PARAMETROS!$C$4),
N1079=PARAMETROS!$A$5,(AF1079*PARAMETROS!$B$5)+(AC1079*PARAMETROS!$C$5),
N1079=PARAMETROS!$A$6,(AF1079*PARAMETROS!$B$6)+(AC1079*PARAMETROS!$C$6),
N1079=PARAMETROS!$A$7,(AF1079*PARAMETROS!$B$7)+(AC1079*PARAMETROS!$C$7))+
_xlfn.IFS(O1079="",0,O1079=PARAMETROS!$A$2,(AG1079*PARAMETROS!$B$2)+(AD1079*PARAMETROS!$C$2),
O1079=PARAMETROS!$A$3,(AG1079*PARAMETROS!$B$3)+(AD1079*PARAMETROS!$C$3),
O1079=PARAMETROS!$A$4,(AG1079*PARAMETROS!$B$4)+(AD1079*PARAMETROS!$C$4),
O1079=PARAMETROS!$A$5,(AG1079*PARAMETROS!$B$5)+(AD1079*PARAMETROS!$C$5),
O1079=PARAMETROS!$A$6,(AG1079*PARAMETROS!$B$6)+(AD1079*PARAMETROS!$C$6),
O1079=PARAMETROS!$A$7,(AG1079*PARAMETROS!$B$7)+(AD1079*PARAMETROS!$C$7))</f>
        <v>0.12</v>
      </c>
      <c r="AI1079" s="12"/>
      <c r="AJ1079" s="12"/>
      <c r="AK1079" s="12"/>
    </row>
    <row r="1080" spans="1:37">
      <c r="A1080" s="3">
        <v>1079</v>
      </c>
      <c r="B1080" s="33">
        <v>45219.543923611112</v>
      </c>
      <c r="C1080" s="33">
        <v>45219.543923611112</v>
      </c>
      <c r="E1080" t="s">
        <v>2339</v>
      </c>
      <c r="F1080" t="s">
        <v>65</v>
      </c>
      <c r="G1080" s="3">
        <v>2386467</v>
      </c>
      <c r="J1080" t="s">
        <v>2401</v>
      </c>
      <c r="K1080" t="s">
        <v>2402</v>
      </c>
      <c r="L1080" t="s">
        <v>2403</v>
      </c>
      <c r="M1080" s="23" t="s">
        <v>47</v>
      </c>
      <c r="P1080" s="25" t="s">
        <v>93</v>
      </c>
      <c r="Q1080" s="25"/>
      <c r="S1080" t="s">
        <v>49</v>
      </c>
      <c r="AA1080" s="28" t="str">
        <f t="shared" si="112"/>
        <v>2386467</v>
      </c>
      <c r="AB1080" s="27" t="str">
        <f t="shared" si="113"/>
        <v>5</v>
      </c>
      <c r="AC1080" s="27">
        <f t="shared" si="114"/>
        <v>0</v>
      </c>
      <c r="AD1080" s="27">
        <f t="shared" si="115"/>
        <v>0</v>
      </c>
      <c r="AE1080" s="3">
        <f t="shared" si="116"/>
        <v>0</v>
      </c>
      <c r="AF1080" s="3">
        <f t="shared" si="117"/>
        <v>0</v>
      </c>
      <c r="AG1080" s="3">
        <f t="shared" si="118"/>
        <v>0</v>
      </c>
      <c r="AH1080" s="12" cm="1">
        <f t="array" ref="AH1080">_xlfn.IFS(M1080=PARAMETROS!$A$2,(AE1080*PARAMETROS!$B$2)+(AB1080*PARAMETROS!$C$2),
M1080=PARAMETROS!$A$3,(AE1080*PARAMETROS!$B$3)+(AB1080*PARAMETROS!$C$3),
M1080=PARAMETROS!$A$4,(AE1080*PARAMETROS!$B$4)+(AB1080*PARAMETROS!$C$4),
M1080=PARAMETROS!$A$5,(AE1080*PARAMETROS!$B$5)+(AB1080*PARAMETROS!$C$5),
M1080=PARAMETROS!$A$6,(AE1080*PARAMETROS!$B$6)+(AB1080*PARAMETROS!$C$6),
M1080=PARAMETROS!$A$7,(AE1080*PARAMETROS!$B$7)+(AB1080*PARAMETROS!$C$7))+
_xlfn.IFS(N1080="",0,N1080=PARAMETROS!$A$2,(AF1080*PARAMETROS!$B$2)+(AC1080*PARAMETROS!$C$2),
N1080=PARAMETROS!$A$3,(AF1080*PARAMETROS!$B$3)+(AC1080*PARAMETROS!$C$3),
N1080=PARAMETROS!$A$4,(AF1080*PARAMETROS!$B$4)+(AC1080*PARAMETROS!$C$4),
N1080=PARAMETROS!$A$5,(AF1080*PARAMETROS!$B$5)+(AC1080*PARAMETROS!$C$5),
N1080=PARAMETROS!$A$6,(AF1080*PARAMETROS!$B$6)+(AC1080*PARAMETROS!$C$6),
N1080=PARAMETROS!$A$7,(AF1080*PARAMETROS!$B$7)+(AC1080*PARAMETROS!$C$7))+
_xlfn.IFS(O1080="",0,O1080=PARAMETROS!$A$2,(AG1080*PARAMETROS!$B$2)+(AD1080*PARAMETROS!$C$2),
O1080=PARAMETROS!$A$3,(AG1080*PARAMETROS!$B$3)+(AD1080*PARAMETROS!$C$3),
O1080=PARAMETROS!$A$4,(AG1080*PARAMETROS!$B$4)+(AD1080*PARAMETROS!$C$4),
O1080=PARAMETROS!$A$5,(AG1080*PARAMETROS!$B$5)+(AD1080*PARAMETROS!$C$5),
O1080=PARAMETROS!$A$6,(AG1080*PARAMETROS!$B$6)+(AD1080*PARAMETROS!$C$6),
O1080=PARAMETROS!$A$7,(AG1080*PARAMETROS!$B$7)+(AD1080*PARAMETROS!$C$7))</f>
        <v>0.3</v>
      </c>
      <c r="AI1080" s="12"/>
      <c r="AJ1080" s="12"/>
      <c r="AK1080" s="12"/>
    </row>
    <row r="1081" spans="1:37">
      <c r="A1081" s="3">
        <v>1080</v>
      </c>
      <c r="B1081" s="33">
        <v>45219.538437499999</v>
      </c>
      <c r="C1081" s="33">
        <v>45219.538437499999</v>
      </c>
      <c r="E1081" t="s">
        <v>2397</v>
      </c>
      <c r="F1081" t="s">
        <v>65</v>
      </c>
      <c r="G1081" s="3">
        <v>2386462</v>
      </c>
      <c r="J1081" t="s">
        <v>2404</v>
      </c>
      <c r="K1081" t="s">
        <v>2405</v>
      </c>
      <c r="L1081" t="s">
        <v>2406</v>
      </c>
      <c r="M1081" s="23" t="s">
        <v>76</v>
      </c>
      <c r="P1081" s="25" t="s">
        <v>48</v>
      </c>
      <c r="Q1081" s="25"/>
      <c r="S1081" t="s">
        <v>49</v>
      </c>
      <c r="AA1081" s="28" t="str">
        <f t="shared" si="112"/>
        <v>2386462</v>
      </c>
      <c r="AB1081" s="27" t="str">
        <f t="shared" si="113"/>
        <v>2</v>
      </c>
      <c r="AC1081" s="27">
        <f t="shared" si="114"/>
        <v>0</v>
      </c>
      <c r="AD1081" s="27">
        <f t="shared" si="115"/>
        <v>0</v>
      </c>
      <c r="AE1081" s="3">
        <f t="shared" si="116"/>
        <v>0</v>
      </c>
      <c r="AF1081" s="3">
        <f t="shared" si="117"/>
        <v>0</v>
      </c>
      <c r="AG1081" s="3">
        <f t="shared" si="118"/>
        <v>0</v>
      </c>
      <c r="AH1081" s="12" cm="1">
        <f t="array" ref="AH1081">_xlfn.IFS(M1081=PARAMETROS!$A$2,(AE1081*PARAMETROS!$B$2)+(AB1081*PARAMETROS!$C$2),
M1081=PARAMETROS!$A$3,(AE1081*PARAMETROS!$B$3)+(AB1081*PARAMETROS!$C$3),
M1081=PARAMETROS!$A$4,(AE1081*PARAMETROS!$B$4)+(AB1081*PARAMETROS!$C$4),
M1081=PARAMETROS!$A$5,(AE1081*PARAMETROS!$B$5)+(AB1081*PARAMETROS!$C$5),
M1081=PARAMETROS!$A$6,(AE1081*PARAMETROS!$B$6)+(AB1081*PARAMETROS!$C$6),
M1081=PARAMETROS!$A$7,(AE1081*PARAMETROS!$B$7)+(AB1081*PARAMETROS!$C$7))+
_xlfn.IFS(N1081="",0,N1081=PARAMETROS!$A$2,(AF1081*PARAMETROS!$B$2)+(AC1081*PARAMETROS!$C$2),
N1081=PARAMETROS!$A$3,(AF1081*PARAMETROS!$B$3)+(AC1081*PARAMETROS!$C$3),
N1081=PARAMETROS!$A$4,(AF1081*PARAMETROS!$B$4)+(AC1081*PARAMETROS!$C$4),
N1081=PARAMETROS!$A$5,(AF1081*PARAMETROS!$B$5)+(AC1081*PARAMETROS!$C$5),
N1081=PARAMETROS!$A$6,(AF1081*PARAMETROS!$B$6)+(AC1081*PARAMETROS!$C$6),
N1081=PARAMETROS!$A$7,(AF1081*PARAMETROS!$B$7)+(AC1081*PARAMETROS!$C$7))+
_xlfn.IFS(O1081="",0,O1081=PARAMETROS!$A$2,(AG1081*PARAMETROS!$B$2)+(AD1081*PARAMETROS!$C$2),
O1081=PARAMETROS!$A$3,(AG1081*PARAMETROS!$B$3)+(AD1081*PARAMETROS!$C$3),
O1081=PARAMETROS!$A$4,(AG1081*PARAMETROS!$B$4)+(AD1081*PARAMETROS!$C$4),
O1081=PARAMETROS!$A$5,(AG1081*PARAMETROS!$B$5)+(AD1081*PARAMETROS!$C$5),
O1081=PARAMETROS!$A$6,(AG1081*PARAMETROS!$B$6)+(AD1081*PARAMETROS!$C$6),
O1081=PARAMETROS!$A$7,(AG1081*PARAMETROS!$B$7)+(AD1081*PARAMETROS!$C$7))</f>
        <v>0.24</v>
      </c>
      <c r="AI1081" s="12"/>
      <c r="AJ1081" s="12"/>
      <c r="AK1081" s="12"/>
    </row>
    <row r="1082" spans="1:37">
      <c r="A1082" s="3">
        <v>1081</v>
      </c>
      <c r="B1082" s="33">
        <v>45219.526956018519</v>
      </c>
      <c r="C1082" s="33">
        <v>45219.526956018519</v>
      </c>
      <c r="E1082" t="s">
        <v>2339</v>
      </c>
      <c r="F1082" t="s">
        <v>65</v>
      </c>
      <c r="G1082" s="3">
        <v>2386450</v>
      </c>
      <c r="J1082" t="s">
        <v>2407</v>
      </c>
      <c r="K1082" t="s">
        <v>2408</v>
      </c>
      <c r="L1082" t="s">
        <v>2393</v>
      </c>
      <c r="M1082" s="23" t="s">
        <v>57</v>
      </c>
      <c r="P1082" s="25" t="s">
        <v>48</v>
      </c>
      <c r="Q1082" s="25"/>
      <c r="S1082" t="s">
        <v>60</v>
      </c>
      <c r="T1082" t="s">
        <v>102</v>
      </c>
      <c r="AA1082" s="28" t="str">
        <f t="shared" si="112"/>
        <v>2386450</v>
      </c>
      <c r="AB1082" s="27" t="str">
        <f t="shared" si="113"/>
        <v>2</v>
      </c>
      <c r="AC1082" s="27">
        <f t="shared" si="114"/>
        <v>0</v>
      </c>
      <c r="AD1082" s="27">
        <f t="shared" si="115"/>
        <v>0</v>
      </c>
      <c r="AE1082" s="3">
        <f t="shared" si="116"/>
        <v>0</v>
      </c>
      <c r="AF1082" s="3">
        <f t="shared" si="117"/>
        <v>0</v>
      </c>
      <c r="AG1082" s="3">
        <f t="shared" si="118"/>
        <v>0</v>
      </c>
      <c r="AH1082" s="12" cm="1">
        <f t="array" ref="AH1082">_xlfn.IFS(M1082=PARAMETROS!$A$2,(AE1082*PARAMETROS!$B$2)+(AB1082*PARAMETROS!$C$2),
M1082=PARAMETROS!$A$3,(AE1082*PARAMETROS!$B$3)+(AB1082*PARAMETROS!$C$3),
M1082=PARAMETROS!$A$4,(AE1082*PARAMETROS!$B$4)+(AB1082*PARAMETROS!$C$4),
M1082=PARAMETROS!$A$5,(AE1082*PARAMETROS!$B$5)+(AB1082*PARAMETROS!$C$5),
M1082=PARAMETROS!$A$6,(AE1082*PARAMETROS!$B$6)+(AB1082*PARAMETROS!$C$6),
M1082=PARAMETROS!$A$7,(AE1082*PARAMETROS!$B$7)+(AB1082*PARAMETROS!$C$7))+
_xlfn.IFS(N1082="",0,N1082=PARAMETROS!$A$2,(AF1082*PARAMETROS!$B$2)+(AC1082*PARAMETROS!$C$2),
N1082=PARAMETROS!$A$3,(AF1082*PARAMETROS!$B$3)+(AC1082*PARAMETROS!$C$3),
N1082=PARAMETROS!$A$4,(AF1082*PARAMETROS!$B$4)+(AC1082*PARAMETROS!$C$4),
N1082=PARAMETROS!$A$5,(AF1082*PARAMETROS!$B$5)+(AC1082*PARAMETROS!$C$5),
N1082=PARAMETROS!$A$6,(AF1082*PARAMETROS!$B$6)+(AC1082*PARAMETROS!$C$6),
N1082=PARAMETROS!$A$7,(AF1082*PARAMETROS!$B$7)+(AC1082*PARAMETROS!$C$7))+
_xlfn.IFS(O1082="",0,O1082=PARAMETROS!$A$2,(AG1082*PARAMETROS!$B$2)+(AD1082*PARAMETROS!$C$2),
O1082=PARAMETROS!$A$3,(AG1082*PARAMETROS!$B$3)+(AD1082*PARAMETROS!$C$3),
O1082=PARAMETROS!$A$4,(AG1082*PARAMETROS!$B$4)+(AD1082*PARAMETROS!$C$4),
O1082=PARAMETROS!$A$5,(AG1082*PARAMETROS!$B$5)+(AD1082*PARAMETROS!$C$5),
O1082=PARAMETROS!$A$6,(AG1082*PARAMETROS!$B$6)+(AD1082*PARAMETROS!$C$6),
O1082=PARAMETROS!$A$7,(AG1082*PARAMETROS!$B$7)+(AD1082*PARAMETROS!$C$7))</f>
        <v>0.5</v>
      </c>
      <c r="AI1082" s="12"/>
      <c r="AJ1082" s="12"/>
      <c r="AK1082" s="12"/>
    </row>
    <row r="1083" spans="1:37">
      <c r="A1083" s="3">
        <v>1082</v>
      </c>
      <c r="B1083" s="33">
        <v>45219.525462962964</v>
      </c>
      <c r="C1083" s="33">
        <v>45219.525462962964</v>
      </c>
      <c r="E1083" t="s">
        <v>2387</v>
      </c>
      <c r="F1083" t="s">
        <v>65</v>
      </c>
      <c r="G1083" s="3">
        <v>2386448</v>
      </c>
      <c r="J1083" t="s">
        <v>2409</v>
      </c>
      <c r="K1083" t="s">
        <v>2410</v>
      </c>
      <c r="L1083" t="s">
        <v>2374</v>
      </c>
      <c r="M1083" s="23" t="s">
        <v>47</v>
      </c>
      <c r="N1083" s="23" t="s">
        <v>70</v>
      </c>
      <c r="P1083" s="25" t="s">
        <v>59</v>
      </c>
      <c r="Q1083" s="25" t="s">
        <v>48</v>
      </c>
      <c r="S1083" t="s">
        <v>49</v>
      </c>
      <c r="AA1083" s="28" t="str">
        <f t="shared" si="112"/>
        <v>2386448</v>
      </c>
      <c r="AB1083" s="27" t="str">
        <f t="shared" si="113"/>
        <v>4</v>
      </c>
      <c r="AC1083" s="27" t="str">
        <f t="shared" si="114"/>
        <v>2</v>
      </c>
      <c r="AD1083" s="27">
        <f t="shared" si="115"/>
        <v>0</v>
      </c>
      <c r="AE1083" s="3">
        <f t="shared" si="116"/>
        <v>0</v>
      </c>
      <c r="AF1083" s="3">
        <f t="shared" si="117"/>
        <v>0</v>
      </c>
      <c r="AG1083" s="3">
        <f t="shared" si="118"/>
        <v>0</v>
      </c>
      <c r="AH1083" s="12" cm="1">
        <f t="array" ref="AH1083">_xlfn.IFS(M1083=PARAMETROS!$A$2,(AE1083*PARAMETROS!$B$2)+(AB1083*PARAMETROS!$C$2),
M1083=PARAMETROS!$A$3,(AE1083*PARAMETROS!$B$3)+(AB1083*PARAMETROS!$C$3),
M1083=PARAMETROS!$A$4,(AE1083*PARAMETROS!$B$4)+(AB1083*PARAMETROS!$C$4),
M1083=PARAMETROS!$A$5,(AE1083*PARAMETROS!$B$5)+(AB1083*PARAMETROS!$C$5),
M1083=PARAMETROS!$A$6,(AE1083*PARAMETROS!$B$6)+(AB1083*PARAMETROS!$C$6),
M1083=PARAMETROS!$A$7,(AE1083*PARAMETROS!$B$7)+(AB1083*PARAMETROS!$C$7))+
_xlfn.IFS(N1083="",0,N1083=PARAMETROS!$A$2,(AF1083*PARAMETROS!$B$2)+(AC1083*PARAMETROS!$C$2),
N1083=PARAMETROS!$A$3,(AF1083*PARAMETROS!$B$3)+(AC1083*PARAMETROS!$C$3),
N1083=PARAMETROS!$A$4,(AF1083*PARAMETROS!$B$4)+(AC1083*PARAMETROS!$C$4),
N1083=PARAMETROS!$A$5,(AF1083*PARAMETROS!$B$5)+(AC1083*PARAMETROS!$C$5),
N1083=PARAMETROS!$A$6,(AF1083*PARAMETROS!$B$6)+(AC1083*PARAMETROS!$C$6),
N1083=PARAMETROS!$A$7,(AF1083*PARAMETROS!$B$7)+(AC1083*PARAMETROS!$C$7))+
_xlfn.IFS(O1083="",0,O1083=PARAMETROS!$A$2,(AG1083*PARAMETROS!$B$2)+(AD1083*PARAMETROS!$C$2),
O1083=PARAMETROS!$A$3,(AG1083*PARAMETROS!$B$3)+(AD1083*PARAMETROS!$C$3),
O1083=PARAMETROS!$A$4,(AG1083*PARAMETROS!$B$4)+(AD1083*PARAMETROS!$C$4),
O1083=PARAMETROS!$A$5,(AG1083*PARAMETROS!$B$5)+(AD1083*PARAMETROS!$C$5),
O1083=PARAMETROS!$A$6,(AG1083*PARAMETROS!$B$6)+(AD1083*PARAMETROS!$C$6),
O1083=PARAMETROS!$A$7,(AG1083*PARAMETROS!$B$7)+(AD1083*PARAMETROS!$C$7))</f>
        <v>0.6</v>
      </c>
      <c r="AI1083" s="12"/>
      <c r="AJ1083" s="12"/>
      <c r="AK1083" s="12"/>
    </row>
    <row r="1084" spans="1:37">
      <c r="A1084" s="3">
        <v>1083</v>
      </c>
      <c r="B1084" s="33">
        <v>45219.52511574074</v>
      </c>
      <c r="C1084" s="33">
        <v>45219.52511574074</v>
      </c>
      <c r="E1084" t="s">
        <v>2411</v>
      </c>
      <c r="F1084" t="s">
        <v>65</v>
      </c>
      <c r="G1084" s="3">
        <v>2386446</v>
      </c>
      <c r="J1084" t="s">
        <v>2412</v>
      </c>
      <c r="K1084" t="s">
        <v>2413</v>
      </c>
      <c r="L1084" t="s">
        <v>2414</v>
      </c>
      <c r="M1084" s="23" t="s">
        <v>76</v>
      </c>
      <c r="P1084" s="25" t="s">
        <v>58</v>
      </c>
      <c r="Q1084" s="25"/>
      <c r="S1084" t="s">
        <v>60</v>
      </c>
      <c r="T1084" t="s">
        <v>87</v>
      </c>
      <c r="AA1084" s="28" t="str">
        <f t="shared" si="112"/>
        <v>2386446</v>
      </c>
      <c r="AB1084" s="27" t="str">
        <f t="shared" si="113"/>
        <v>1</v>
      </c>
      <c r="AC1084" s="27">
        <f t="shared" si="114"/>
        <v>0</v>
      </c>
      <c r="AD1084" s="27">
        <f t="shared" si="115"/>
        <v>0</v>
      </c>
      <c r="AE1084" s="3">
        <f t="shared" si="116"/>
        <v>0</v>
      </c>
      <c r="AF1084" s="3">
        <f t="shared" si="117"/>
        <v>0</v>
      </c>
      <c r="AG1084" s="3">
        <f t="shared" si="118"/>
        <v>0</v>
      </c>
      <c r="AH1084" s="12" cm="1">
        <f t="array" ref="AH1084">_xlfn.IFS(M1084=PARAMETROS!$A$2,(AE1084*PARAMETROS!$B$2)+(AB1084*PARAMETROS!$C$2),
M1084=PARAMETROS!$A$3,(AE1084*PARAMETROS!$B$3)+(AB1084*PARAMETROS!$C$3),
M1084=PARAMETROS!$A$4,(AE1084*PARAMETROS!$B$4)+(AB1084*PARAMETROS!$C$4),
M1084=PARAMETROS!$A$5,(AE1084*PARAMETROS!$B$5)+(AB1084*PARAMETROS!$C$5),
M1084=PARAMETROS!$A$6,(AE1084*PARAMETROS!$B$6)+(AB1084*PARAMETROS!$C$6),
M1084=PARAMETROS!$A$7,(AE1084*PARAMETROS!$B$7)+(AB1084*PARAMETROS!$C$7))+
_xlfn.IFS(N1084="",0,N1084=PARAMETROS!$A$2,(AF1084*PARAMETROS!$B$2)+(AC1084*PARAMETROS!$C$2),
N1084=PARAMETROS!$A$3,(AF1084*PARAMETROS!$B$3)+(AC1084*PARAMETROS!$C$3),
N1084=PARAMETROS!$A$4,(AF1084*PARAMETROS!$B$4)+(AC1084*PARAMETROS!$C$4),
N1084=PARAMETROS!$A$5,(AF1084*PARAMETROS!$B$5)+(AC1084*PARAMETROS!$C$5),
N1084=PARAMETROS!$A$6,(AF1084*PARAMETROS!$B$6)+(AC1084*PARAMETROS!$C$6),
N1084=PARAMETROS!$A$7,(AF1084*PARAMETROS!$B$7)+(AC1084*PARAMETROS!$C$7))+
_xlfn.IFS(O1084="",0,O1084=PARAMETROS!$A$2,(AG1084*PARAMETROS!$B$2)+(AD1084*PARAMETROS!$C$2),
O1084=PARAMETROS!$A$3,(AG1084*PARAMETROS!$B$3)+(AD1084*PARAMETROS!$C$3),
O1084=PARAMETROS!$A$4,(AG1084*PARAMETROS!$B$4)+(AD1084*PARAMETROS!$C$4),
O1084=PARAMETROS!$A$5,(AG1084*PARAMETROS!$B$5)+(AD1084*PARAMETROS!$C$5),
O1084=PARAMETROS!$A$6,(AG1084*PARAMETROS!$B$6)+(AD1084*PARAMETROS!$C$6),
O1084=PARAMETROS!$A$7,(AG1084*PARAMETROS!$B$7)+(AD1084*PARAMETROS!$C$7))</f>
        <v>0.12</v>
      </c>
      <c r="AI1084" s="12"/>
      <c r="AJ1084" s="12"/>
      <c r="AK1084" s="12"/>
    </row>
    <row r="1085" spans="1:37">
      <c r="A1085" s="3">
        <v>1084</v>
      </c>
      <c r="B1085" s="33">
        <v>45219.523344907408</v>
      </c>
      <c r="C1085" s="33">
        <v>45219.523344907408</v>
      </c>
      <c r="E1085" t="s">
        <v>2397</v>
      </c>
      <c r="F1085" t="s">
        <v>65</v>
      </c>
      <c r="G1085" s="3">
        <v>2386443</v>
      </c>
      <c r="J1085" t="s">
        <v>2415</v>
      </c>
      <c r="K1085" t="s">
        <v>2416</v>
      </c>
      <c r="L1085" t="s">
        <v>2417</v>
      </c>
      <c r="M1085" s="23" t="s">
        <v>47</v>
      </c>
      <c r="P1085" s="25" t="s">
        <v>48</v>
      </c>
      <c r="Q1085" s="25"/>
      <c r="S1085" t="s">
        <v>49</v>
      </c>
      <c r="AA1085" s="28" t="str">
        <f t="shared" si="112"/>
        <v>2386443</v>
      </c>
      <c r="AB1085" s="27" t="str">
        <f t="shared" si="113"/>
        <v>2</v>
      </c>
      <c r="AC1085" s="27">
        <f t="shared" si="114"/>
        <v>0</v>
      </c>
      <c r="AD1085" s="27">
        <f t="shared" si="115"/>
        <v>0</v>
      </c>
      <c r="AE1085" s="3">
        <f t="shared" si="116"/>
        <v>0</v>
      </c>
      <c r="AF1085" s="3">
        <f t="shared" si="117"/>
        <v>0</v>
      </c>
      <c r="AG1085" s="3">
        <f t="shared" si="118"/>
        <v>0</v>
      </c>
      <c r="AH1085" s="12" cm="1">
        <f t="array" ref="AH1085">_xlfn.IFS(M1085=PARAMETROS!$A$2,(AE1085*PARAMETROS!$B$2)+(AB1085*PARAMETROS!$C$2),
M1085=PARAMETROS!$A$3,(AE1085*PARAMETROS!$B$3)+(AB1085*PARAMETROS!$C$3),
M1085=PARAMETROS!$A$4,(AE1085*PARAMETROS!$B$4)+(AB1085*PARAMETROS!$C$4),
M1085=PARAMETROS!$A$5,(AE1085*PARAMETROS!$B$5)+(AB1085*PARAMETROS!$C$5),
M1085=PARAMETROS!$A$6,(AE1085*PARAMETROS!$B$6)+(AB1085*PARAMETROS!$C$6),
M1085=PARAMETROS!$A$7,(AE1085*PARAMETROS!$B$7)+(AB1085*PARAMETROS!$C$7))+
_xlfn.IFS(N1085="",0,N1085=PARAMETROS!$A$2,(AF1085*PARAMETROS!$B$2)+(AC1085*PARAMETROS!$C$2),
N1085=PARAMETROS!$A$3,(AF1085*PARAMETROS!$B$3)+(AC1085*PARAMETROS!$C$3),
N1085=PARAMETROS!$A$4,(AF1085*PARAMETROS!$B$4)+(AC1085*PARAMETROS!$C$4),
N1085=PARAMETROS!$A$5,(AF1085*PARAMETROS!$B$5)+(AC1085*PARAMETROS!$C$5),
N1085=PARAMETROS!$A$6,(AF1085*PARAMETROS!$B$6)+(AC1085*PARAMETROS!$C$6),
N1085=PARAMETROS!$A$7,(AF1085*PARAMETROS!$B$7)+(AC1085*PARAMETROS!$C$7))+
_xlfn.IFS(O1085="",0,O1085=PARAMETROS!$A$2,(AG1085*PARAMETROS!$B$2)+(AD1085*PARAMETROS!$C$2),
O1085=PARAMETROS!$A$3,(AG1085*PARAMETROS!$B$3)+(AD1085*PARAMETROS!$C$3),
O1085=PARAMETROS!$A$4,(AG1085*PARAMETROS!$B$4)+(AD1085*PARAMETROS!$C$4),
O1085=PARAMETROS!$A$5,(AG1085*PARAMETROS!$B$5)+(AD1085*PARAMETROS!$C$5),
O1085=PARAMETROS!$A$6,(AG1085*PARAMETROS!$B$6)+(AD1085*PARAMETROS!$C$6),
O1085=PARAMETROS!$A$7,(AG1085*PARAMETROS!$B$7)+(AD1085*PARAMETROS!$C$7))</f>
        <v>0.12</v>
      </c>
      <c r="AI1085" s="12"/>
      <c r="AJ1085" s="12"/>
      <c r="AK1085" s="12"/>
    </row>
    <row r="1086" spans="1:37">
      <c r="A1086" s="3">
        <v>1085</v>
      </c>
      <c r="B1086" s="33">
        <v>45219.522083333337</v>
      </c>
      <c r="C1086" s="33">
        <v>45219.522083333337</v>
      </c>
      <c r="E1086" t="s">
        <v>2418</v>
      </c>
      <c r="F1086" t="s">
        <v>65</v>
      </c>
      <c r="G1086" s="3">
        <v>2386441</v>
      </c>
      <c r="J1086" t="s">
        <v>2419</v>
      </c>
      <c r="K1086" t="s">
        <v>2420</v>
      </c>
      <c r="L1086" t="s">
        <v>2371</v>
      </c>
      <c r="M1086" s="23" t="s">
        <v>47</v>
      </c>
      <c r="N1086" s="23" t="s">
        <v>70</v>
      </c>
      <c r="P1086" s="25" t="s">
        <v>118</v>
      </c>
      <c r="Q1086" s="25" t="s">
        <v>48</v>
      </c>
      <c r="S1086" t="s">
        <v>60</v>
      </c>
      <c r="T1086" t="s">
        <v>102</v>
      </c>
      <c r="AA1086" s="28" t="str">
        <f t="shared" si="112"/>
        <v>2386441</v>
      </c>
      <c r="AB1086" s="27" t="str">
        <f t="shared" si="113"/>
        <v>6</v>
      </c>
      <c r="AC1086" s="27" t="str">
        <f t="shared" si="114"/>
        <v>2</v>
      </c>
      <c r="AD1086" s="27">
        <f t="shared" si="115"/>
        <v>0</v>
      </c>
      <c r="AE1086" s="3">
        <f t="shared" si="116"/>
        <v>0</v>
      </c>
      <c r="AF1086" s="3">
        <f t="shared" si="117"/>
        <v>0</v>
      </c>
      <c r="AG1086" s="3">
        <f t="shared" si="118"/>
        <v>0</v>
      </c>
      <c r="AH1086" s="12" cm="1">
        <f t="array" ref="AH1086">_xlfn.IFS(M1086=PARAMETROS!$A$2,(AE1086*PARAMETROS!$B$2)+(AB1086*PARAMETROS!$C$2),
M1086=PARAMETROS!$A$3,(AE1086*PARAMETROS!$B$3)+(AB1086*PARAMETROS!$C$3),
M1086=PARAMETROS!$A$4,(AE1086*PARAMETROS!$B$4)+(AB1086*PARAMETROS!$C$4),
M1086=PARAMETROS!$A$5,(AE1086*PARAMETROS!$B$5)+(AB1086*PARAMETROS!$C$5),
M1086=PARAMETROS!$A$6,(AE1086*PARAMETROS!$B$6)+(AB1086*PARAMETROS!$C$6),
M1086=PARAMETROS!$A$7,(AE1086*PARAMETROS!$B$7)+(AB1086*PARAMETROS!$C$7))+
_xlfn.IFS(N1086="",0,N1086=PARAMETROS!$A$2,(AF1086*PARAMETROS!$B$2)+(AC1086*PARAMETROS!$C$2),
N1086=PARAMETROS!$A$3,(AF1086*PARAMETROS!$B$3)+(AC1086*PARAMETROS!$C$3),
N1086=PARAMETROS!$A$4,(AF1086*PARAMETROS!$B$4)+(AC1086*PARAMETROS!$C$4),
N1086=PARAMETROS!$A$5,(AF1086*PARAMETROS!$B$5)+(AC1086*PARAMETROS!$C$5),
N1086=PARAMETROS!$A$6,(AF1086*PARAMETROS!$B$6)+(AC1086*PARAMETROS!$C$6),
N1086=PARAMETROS!$A$7,(AF1086*PARAMETROS!$B$7)+(AC1086*PARAMETROS!$C$7))+
_xlfn.IFS(O1086="",0,O1086=PARAMETROS!$A$2,(AG1086*PARAMETROS!$B$2)+(AD1086*PARAMETROS!$C$2),
O1086=PARAMETROS!$A$3,(AG1086*PARAMETROS!$B$3)+(AD1086*PARAMETROS!$C$3),
O1086=PARAMETROS!$A$4,(AG1086*PARAMETROS!$B$4)+(AD1086*PARAMETROS!$C$4),
O1086=PARAMETROS!$A$5,(AG1086*PARAMETROS!$B$5)+(AD1086*PARAMETROS!$C$5),
O1086=PARAMETROS!$A$6,(AG1086*PARAMETROS!$B$6)+(AD1086*PARAMETROS!$C$6),
O1086=PARAMETROS!$A$7,(AG1086*PARAMETROS!$B$7)+(AD1086*PARAMETROS!$C$7))</f>
        <v>0.72</v>
      </c>
      <c r="AI1086" s="12"/>
      <c r="AJ1086" s="12"/>
      <c r="AK1086" s="12"/>
    </row>
    <row r="1087" spans="1:37">
      <c r="A1087" s="3">
        <v>1086</v>
      </c>
      <c r="B1087" s="33">
        <v>45219.515879629631</v>
      </c>
      <c r="C1087" s="33">
        <v>45219.515879629631</v>
      </c>
      <c r="E1087" t="s">
        <v>2387</v>
      </c>
      <c r="F1087" t="s">
        <v>65</v>
      </c>
      <c r="G1087" s="3">
        <v>2386435</v>
      </c>
      <c r="J1087" t="s">
        <v>2421</v>
      </c>
      <c r="K1087" t="s">
        <v>2422</v>
      </c>
      <c r="L1087" t="s">
        <v>2374</v>
      </c>
      <c r="M1087" s="23" t="s">
        <v>138</v>
      </c>
      <c r="P1087" s="25" t="s">
        <v>58</v>
      </c>
      <c r="Q1087" s="25"/>
      <c r="S1087" t="s">
        <v>60</v>
      </c>
      <c r="T1087" t="s">
        <v>87</v>
      </c>
      <c r="AA1087" s="28" t="str">
        <f t="shared" si="112"/>
        <v>2386435</v>
      </c>
      <c r="AB1087" s="27" t="str">
        <f t="shared" si="113"/>
        <v>1</v>
      </c>
      <c r="AC1087" s="27">
        <f t="shared" si="114"/>
        <v>0</v>
      </c>
      <c r="AD1087" s="27">
        <f t="shared" si="115"/>
        <v>0</v>
      </c>
      <c r="AE1087" s="3">
        <f t="shared" si="116"/>
        <v>0</v>
      </c>
      <c r="AF1087" s="3">
        <f t="shared" si="117"/>
        <v>0</v>
      </c>
      <c r="AG1087" s="3">
        <f t="shared" si="118"/>
        <v>0</v>
      </c>
      <c r="AH1087" s="12" cm="1">
        <f t="array" ref="AH1087">_xlfn.IFS(M1087=PARAMETROS!$A$2,(AE1087*PARAMETROS!$B$2)+(AB1087*PARAMETROS!$C$2),
M1087=PARAMETROS!$A$3,(AE1087*PARAMETROS!$B$3)+(AB1087*PARAMETROS!$C$3),
M1087=PARAMETROS!$A$4,(AE1087*PARAMETROS!$B$4)+(AB1087*PARAMETROS!$C$4),
M1087=PARAMETROS!$A$5,(AE1087*PARAMETROS!$B$5)+(AB1087*PARAMETROS!$C$5),
M1087=PARAMETROS!$A$6,(AE1087*PARAMETROS!$B$6)+(AB1087*PARAMETROS!$C$6),
M1087=PARAMETROS!$A$7,(AE1087*PARAMETROS!$B$7)+(AB1087*PARAMETROS!$C$7))+
_xlfn.IFS(N1087="",0,N1087=PARAMETROS!$A$2,(AF1087*PARAMETROS!$B$2)+(AC1087*PARAMETROS!$C$2),
N1087=PARAMETROS!$A$3,(AF1087*PARAMETROS!$B$3)+(AC1087*PARAMETROS!$C$3),
N1087=PARAMETROS!$A$4,(AF1087*PARAMETROS!$B$4)+(AC1087*PARAMETROS!$C$4),
N1087=PARAMETROS!$A$5,(AF1087*PARAMETROS!$B$5)+(AC1087*PARAMETROS!$C$5),
N1087=PARAMETROS!$A$6,(AF1087*PARAMETROS!$B$6)+(AC1087*PARAMETROS!$C$6),
N1087=PARAMETROS!$A$7,(AF1087*PARAMETROS!$B$7)+(AC1087*PARAMETROS!$C$7))+
_xlfn.IFS(O1087="",0,O1087=PARAMETROS!$A$2,(AG1087*PARAMETROS!$B$2)+(AD1087*PARAMETROS!$C$2),
O1087=PARAMETROS!$A$3,(AG1087*PARAMETROS!$B$3)+(AD1087*PARAMETROS!$C$3),
O1087=PARAMETROS!$A$4,(AG1087*PARAMETROS!$B$4)+(AD1087*PARAMETROS!$C$4),
O1087=PARAMETROS!$A$5,(AG1087*PARAMETROS!$B$5)+(AD1087*PARAMETROS!$C$5),
O1087=PARAMETROS!$A$6,(AG1087*PARAMETROS!$B$6)+(AD1087*PARAMETROS!$C$6),
O1087=PARAMETROS!$A$7,(AG1087*PARAMETROS!$B$7)+(AD1087*PARAMETROS!$C$7))</f>
        <v>0.06</v>
      </c>
      <c r="AI1087" s="12"/>
      <c r="AJ1087" s="12"/>
      <c r="AK1087" s="12"/>
    </row>
    <row r="1088" spans="1:37">
      <c r="A1088" s="3">
        <v>1087</v>
      </c>
      <c r="B1088" s="33">
        <v>45219.515868055554</v>
      </c>
      <c r="C1088" s="33">
        <v>45219.515868055554</v>
      </c>
      <c r="E1088" t="s">
        <v>2418</v>
      </c>
      <c r="F1088" t="s">
        <v>65</v>
      </c>
      <c r="G1088" s="3">
        <v>2386434</v>
      </c>
      <c r="J1088" t="s">
        <v>2423</v>
      </c>
      <c r="K1088" t="s">
        <v>2424</v>
      </c>
      <c r="L1088" t="s">
        <v>2377</v>
      </c>
      <c r="M1088" s="23" t="s">
        <v>76</v>
      </c>
      <c r="P1088" s="25" t="s">
        <v>59</v>
      </c>
      <c r="Q1088" s="25"/>
      <c r="S1088" t="s">
        <v>60</v>
      </c>
      <c r="T1088" t="s">
        <v>61</v>
      </c>
      <c r="U1088" t="s">
        <v>62</v>
      </c>
      <c r="AA1088" s="28" t="str">
        <f t="shared" si="112"/>
        <v>2386434</v>
      </c>
      <c r="AB1088" s="27" t="str">
        <f t="shared" si="113"/>
        <v>4</v>
      </c>
      <c r="AC1088" s="27">
        <f t="shared" si="114"/>
        <v>0</v>
      </c>
      <c r="AD1088" s="27">
        <f t="shared" si="115"/>
        <v>0</v>
      </c>
      <c r="AE1088" s="3">
        <f t="shared" si="116"/>
        <v>0</v>
      </c>
      <c r="AF1088" s="3">
        <f t="shared" si="117"/>
        <v>0</v>
      </c>
      <c r="AG1088" s="3">
        <f t="shared" si="118"/>
        <v>0</v>
      </c>
      <c r="AH1088" s="12" cm="1">
        <f t="array" ref="AH1088">_xlfn.IFS(M1088=PARAMETROS!$A$2,(AE1088*PARAMETROS!$B$2)+(AB1088*PARAMETROS!$C$2),
M1088=PARAMETROS!$A$3,(AE1088*PARAMETROS!$B$3)+(AB1088*PARAMETROS!$C$3),
M1088=PARAMETROS!$A$4,(AE1088*PARAMETROS!$B$4)+(AB1088*PARAMETROS!$C$4),
M1088=PARAMETROS!$A$5,(AE1088*PARAMETROS!$B$5)+(AB1088*PARAMETROS!$C$5),
M1088=PARAMETROS!$A$6,(AE1088*PARAMETROS!$B$6)+(AB1088*PARAMETROS!$C$6),
M1088=PARAMETROS!$A$7,(AE1088*PARAMETROS!$B$7)+(AB1088*PARAMETROS!$C$7))+
_xlfn.IFS(N1088="",0,N1088=PARAMETROS!$A$2,(AF1088*PARAMETROS!$B$2)+(AC1088*PARAMETROS!$C$2),
N1088=PARAMETROS!$A$3,(AF1088*PARAMETROS!$B$3)+(AC1088*PARAMETROS!$C$3),
N1088=PARAMETROS!$A$4,(AF1088*PARAMETROS!$B$4)+(AC1088*PARAMETROS!$C$4),
N1088=PARAMETROS!$A$5,(AF1088*PARAMETROS!$B$5)+(AC1088*PARAMETROS!$C$5),
N1088=PARAMETROS!$A$6,(AF1088*PARAMETROS!$B$6)+(AC1088*PARAMETROS!$C$6),
N1088=PARAMETROS!$A$7,(AF1088*PARAMETROS!$B$7)+(AC1088*PARAMETROS!$C$7))+
_xlfn.IFS(O1088="",0,O1088=PARAMETROS!$A$2,(AG1088*PARAMETROS!$B$2)+(AD1088*PARAMETROS!$C$2),
O1088=PARAMETROS!$A$3,(AG1088*PARAMETROS!$B$3)+(AD1088*PARAMETROS!$C$3),
O1088=PARAMETROS!$A$4,(AG1088*PARAMETROS!$B$4)+(AD1088*PARAMETROS!$C$4),
O1088=PARAMETROS!$A$5,(AG1088*PARAMETROS!$B$5)+(AD1088*PARAMETROS!$C$5),
O1088=PARAMETROS!$A$6,(AG1088*PARAMETROS!$B$6)+(AD1088*PARAMETROS!$C$6),
O1088=PARAMETROS!$A$7,(AG1088*PARAMETROS!$B$7)+(AD1088*PARAMETROS!$C$7))</f>
        <v>0.48</v>
      </c>
      <c r="AI1088" s="12"/>
      <c r="AJ1088" s="12"/>
      <c r="AK1088" s="12"/>
    </row>
    <row r="1089" spans="1:37">
      <c r="A1089" s="3">
        <v>1088</v>
      </c>
      <c r="B1089" s="33">
        <v>45219.544108796297</v>
      </c>
      <c r="C1089" s="33">
        <v>45219.544108796297</v>
      </c>
      <c r="E1089" t="s">
        <v>2333</v>
      </c>
      <c r="F1089" t="s">
        <v>65</v>
      </c>
      <c r="G1089" s="3">
        <v>2386429</v>
      </c>
      <c r="J1089" t="s">
        <v>2425</v>
      </c>
      <c r="K1089" t="s">
        <v>2426</v>
      </c>
      <c r="L1089" t="s">
        <v>2380</v>
      </c>
      <c r="M1089" s="23" t="s">
        <v>47</v>
      </c>
      <c r="P1089" s="25" t="s">
        <v>59</v>
      </c>
      <c r="Q1089" s="25"/>
      <c r="S1089" t="s">
        <v>49</v>
      </c>
      <c r="AA1089" s="28" t="str">
        <f t="shared" si="112"/>
        <v>2386429</v>
      </c>
      <c r="AB1089" s="27" t="str">
        <f t="shared" si="113"/>
        <v>4</v>
      </c>
      <c r="AC1089" s="27">
        <f t="shared" si="114"/>
        <v>0</v>
      </c>
      <c r="AD1089" s="27">
        <f t="shared" si="115"/>
        <v>0</v>
      </c>
      <c r="AE1089" s="3">
        <f t="shared" si="116"/>
        <v>0</v>
      </c>
      <c r="AF1089" s="3">
        <f t="shared" si="117"/>
        <v>0</v>
      </c>
      <c r="AG1089" s="3">
        <f t="shared" si="118"/>
        <v>0</v>
      </c>
      <c r="AH1089" s="12" cm="1">
        <f t="array" ref="AH1089">_xlfn.IFS(M1089=PARAMETROS!$A$2,(AE1089*PARAMETROS!$B$2)+(AB1089*PARAMETROS!$C$2),
M1089=PARAMETROS!$A$3,(AE1089*PARAMETROS!$B$3)+(AB1089*PARAMETROS!$C$3),
M1089=PARAMETROS!$A$4,(AE1089*PARAMETROS!$B$4)+(AB1089*PARAMETROS!$C$4),
M1089=PARAMETROS!$A$5,(AE1089*PARAMETROS!$B$5)+(AB1089*PARAMETROS!$C$5),
M1089=PARAMETROS!$A$6,(AE1089*PARAMETROS!$B$6)+(AB1089*PARAMETROS!$C$6),
M1089=PARAMETROS!$A$7,(AE1089*PARAMETROS!$B$7)+(AB1089*PARAMETROS!$C$7))+
_xlfn.IFS(N1089="",0,N1089=PARAMETROS!$A$2,(AF1089*PARAMETROS!$B$2)+(AC1089*PARAMETROS!$C$2),
N1089=PARAMETROS!$A$3,(AF1089*PARAMETROS!$B$3)+(AC1089*PARAMETROS!$C$3),
N1089=PARAMETROS!$A$4,(AF1089*PARAMETROS!$B$4)+(AC1089*PARAMETROS!$C$4),
N1089=PARAMETROS!$A$5,(AF1089*PARAMETROS!$B$5)+(AC1089*PARAMETROS!$C$5),
N1089=PARAMETROS!$A$6,(AF1089*PARAMETROS!$B$6)+(AC1089*PARAMETROS!$C$6),
N1089=PARAMETROS!$A$7,(AF1089*PARAMETROS!$B$7)+(AC1089*PARAMETROS!$C$7))+
_xlfn.IFS(O1089="",0,O1089=PARAMETROS!$A$2,(AG1089*PARAMETROS!$B$2)+(AD1089*PARAMETROS!$C$2),
O1089=PARAMETROS!$A$3,(AG1089*PARAMETROS!$B$3)+(AD1089*PARAMETROS!$C$3),
O1089=PARAMETROS!$A$4,(AG1089*PARAMETROS!$B$4)+(AD1089*PARAMETROS!$C$4),
O1089=PARAMETROS!$A$5,(AG1089*PARAMETROS!$B$5)+(AD1089*PARAMETROS!$C$5),
O1089=PARAMETROS!$A$6,(AG1089*PARAMETROS!$B$6)+(AD1089*PARAMETROS!$C$6),
O1089=PARAMETROS!$A$7,(AG1089*PARAMETROS!$B$7)+(AD1089*PARAMETROS!$C$7))</f>
        <v>0.24</v>
      </c>
      <c r="AI1089" s="12"/>
      <c r="AJ1089" s="12"/>
      <c r="AK1089" s="12"/>
    </row>
    <row r="1090" spans="1:37">
      <c r="A1090" s="3">
        <v>1089</v>
      </c>
      <c r="B1090" s="33">
        <v>45219.539525462962</v>
      </c>
      <c r="C1090" s="33">
        <v>45219.539525462962</v>
      </c>
      <c r="E1090" t="s">
        <v>2418</v>
      </c>
      <c r="F1090" t="s">
        <v>65</v>
      </c>
      <c r="G1090" s="3">
        <v>2386428</v>
      </c>
      <c r="J1090" t="s">
        <v>2427</v>
      </c>
      <c r="K1090" t="s">
        <v>2428</v>
      </c>
      <c r="L1090" t="s">
        <v>2383</v>
      </c>
      <c r="M1090" s="23" t="s">
        <v>76</v>
      </c>
      <c r="P1090" s="25" t="s">
        <v>48</v>
      </c>
      <c r="S1090" t="s">
        <v>49</v>
      </c>
      <c r="AA1090" s="28" t="str">
        <f t="shared" ref="AA1090:AA1153" si="119">IF(G1090&lt;&gt;"",LEFT(G1090,15),0)</f>
        <v>2386428</v>
      </c>
      <c r="AB1090" s="27" t="str">
        <f t="shared" ref="AB1090:AB1153" si="120">IF(P1090&lt;&gt;"",LEFT(P1090,3),0)</f>
        <v>2</v>
      </c>
      <c r="AC1090" s="27">
        <f t="shared" ref="AC1090:AC1153" si="121">IF(Q1090&lt;&gt;"",LEFT(Q1090,3),0)</f>
        <v>0</v>
      </c>
      <c r="AD1090" s="27">
        <f t="shared" ref="AD1090:AD1153" si="122">IF(R1090&lt;&gt;"",LEFT(R1090,3),0)</f>
        <v>0</v>
      </c>
      <c r="AE1090" s="3">
        <f t="shared" ref="AE1090:AE1153" si="123">IF(AI1090&lt;&gt;"",LEFT(AI1090,3),0)</f>
        <v>0</v>
      </c>
      <c r="AF1090" s="3">
        <f t="shared" ref="AF1090:AF1153" si="124">IF(AJ1090&lt;&gt;"",LEFT(AJ1090,3),0)</f>
        <v>0</v>
      </c>
      <c r="AG1090" s="3">
        <f t="shared" ref="AG1090:AG1153" si="125">IF(AK1090&lt;&gt;"",LEFT(AK1090,3),0)</f>
        <v>0</v>
      </c>
      <c r="AH1090" s="12" cm="1">
        <f t="array" ref="AH1090">_xlfn.IFS(M1090=PARAMETROS!$A$2,(AE1090*PARAMETROS!$B$2)+(AB1090*PARAMETROS!$C$2),
M1090=PARAMETROS!$A$3,(AE1090*PARAMETROS!$B$3)+(AB1090*PARAMETROS!$C$3),
M1090=PARAMETROS!$A$4,(AE1090*PARAMETROS!$B$4)+(AB1090*PARAMETROS!$C$4),
M1090=PARAMETROS!$A$5,(AE1090*PARAMETROS!$B$5)+(AB1090*PARAMETROS!$C$5),
M1090=PARAMETROS!$A$6,(AE1090*PARAMETROS!$B$6)+(AB1090*PARAMETROS!$C$6),
M1090=PARAMETROS!$A$7,(AE1090*PARAMETROS!$B$7)+(AB1090*PARAMETROS!$C$7))+
_xlfn.IFS(N1090="",0,N1090=PARAMETROS!$A$2,(AF1090*PARAMETROS!$B$2)+(AC1090*PARAMETROS!$C$2),
N1090=PARAMETROS!$A$3,(AF1090*PARAMETROS!$B$3)+(AC1090*PARAMETROS!$C$3),
N1090=PARAMETROS!$A$4,(AF1090*PARAMETROS!$B$4)+(AC1090*PARAMETROS!$C$4),
N1090=PARAMETROS!$A$5,(AF1090*PARAMETROS!$B$5)+(AC1090*PARAMETROS!$C$5),
N1090=PARAMETROS!$A$6,(AF1090*PARAMETROS!$B$6)+(AC1090*PARAMETROS!$C$6),
N1090=PARAMETROS!$A$7,(AF1090*PARAMETROS!$B$7)+(AC1090*PARAMETROS!$C$7))+
_xlfn.IFS(O1090="",0,O1090=PARAMETROS!$A$2,(AG1090*PARAMETROS!$B$2)+(AD1090*PARAMETROS!$C$2),
O1090=PARAMETROS!$A$3,(AG1090*PARAMETROS!$B$3)+(AD1090*PARAMETROS!$C$3),
O1090=PARAMETROS!$A$4,(AG1090*PARAMETROS!$B$4)+(AD1090*PARAMETROS!$C$4),
O1090=PARAMETROS!$A$5,(AG1090*PARAMETROS!$B$5)+(AD1090*PARAMETROS!$C$5),
O1090=PARAMETROS!$A$6,(AG1090*PARAMETROS!$B$6)+(AD1090*PARAMETROS!$C$6),
O1090=PARAMETROS!$A$7,(AG1090*PARAMETROS!$B$7)+(AD1090*PARAMETROS!$C$7))</f>
        <v>0.24</v>
      </c>
      <c r="AI1090" s="12"/>
      <c r="AJ1090" s="12"/>
      <c r="AK1090" s="12"/>
    </row>
    <row r="1091" spans="1:37">
      <c r="A1091" s="3">
        <v>1090</v>
      </c>
      <c r="B1091" s="33">
        <v>45219.53361111111</v>
      </c>
      <c r="C1091" s="33">
        <v>45219.53361111111</v>
      </c>
      <c r="E1091" t="s">
        <v>2344</v>
      </c>
      <c r="F1091" t="s">
        <v>65</v>
      </c>
      <c r="G1091" s="3">
        <v>2386426</v>
      </c>
      <c r="J1091" t="s">
        <v>2429</v>
      </c>
      <c r="K1091" t="s">
        <v>2430</v>
      </c>
      <c r="L1091" t="s">
        <v>2386</v>
      </c>
      <c r="M1091" s="23" t="s">
        <v>138</v>
      </c>
      <c r="N1091" s="23" t="s">
        <v>47</v>
      </c>
      <c r="P1091" s="25" t="s">
        <v>58</v>
      </c>
      <c r="Q1091" s="25" t="s">
        <v>59</v>
      </c>
      <c r="S1091" t="s">
        <v>60</v>
      </c>
      <c r="T1091" t="s">
        <v>61</v>
      </c>
      <c r="U1091" t="s">
        <v>62</v>
      </c>
      <c r="AA1091" s="28" t="str">
        <f t="shared" si="119"/>
        <v>2386426</v>
      </c>
      <c r="AB1091" s="27" t="str">
        <f t="shared" si="120"/>
        <v>1</v>
      </c>
      <c r="AC1091" s="27" t="str">
        <f t="shared" si="121"/>
        <v>4</v>
      </c>
      <c r="AD1091" s="27">
        <f t="shared" si="122"/>
        <v>0</v>
      </c>
      <c r="AE1091" s="3">
        <f t="shared" si="123"/>
        <v>0</v>
      </c>
      <c r="AF1091" s="3">
        <f t="shared" si="124"/>
        <v>0</v>
      </c>
      <c r="AG1091" s="3">
        <f t="shared" si="125"/>
        <v>0</v>
      </c>
      <c r="AH1091" s="12" cm="1">
        <f t="array" ref="AH1091">_xlfn.IFS(M1091=PARAMETROS!$A$2,(AE1091*PARAMETROS!$B$2)+(AB1091*PARAMETROS!$C$2),
M1091=PARAMETROS!$A$3,(AE1091*PARAMETROS!$B$3)+(AB1091*PARAMETROS!$C$3),
M1091=PARAMETROS!$A$4,(AE1091*PARAMETROS!$B$4)+(AB1091*PARAMETROS!$C$4),
M1091=PARAMETROS!$A$5,(AE1091*PARAMETROS!$B$5)+(AB1091*PARAMETROS!$C$5),
M1091=PARAMETROS!$A$6,(AE1091*PARAMETROS!$B$6)+(AB1091*PARAMETROS!$C$6),
M1091=PARAMETROS!$A$7,(AE1091*PARAMETROS!$B$7)+(AB1091*PARAMETROS!$C$7))+
_xlfn.IFS(N1091="",0,N1091=PARAMETROS!$A$2,(AF1091*PARAMETROS!$B$2)+(AC1091*PARAMETROS!$C$2),
N1091=PARAMETROS!$A$3,(AF1091*PARAMETROS!$B$3)+(AC1091*PARAMETROS!$C$3),
N1091=PARAMETROS!$A$4,(AF1091*PARAMETROS!$B$4)+(AC1091*PARAMETROS!$C$4),
N1091=PARAMETROS!$A$5,(AF1091*PARAMETROS!$B$5)+(AC1091*PARAMETROS!$C$5),
N1091=PARAMETROS!$A$6,(AF1091*PARAMETROS!$B$6)+(AC1091*PARAMETROS!$C$6),
N1091=PARAMETROS!$A$7,(AF1091*PARAMETROS!$B$7)+(AC1091*PARAMETROS!$C$7))+
_xlfn.IFS(O1091="",0,O1091=PARAMETROS!$A$2,(AG1091*PARAMETROS!$B$2)+(AD1091*PARAMETROS!$C$2),
O1091=PARAMETROS!$A$3,(AG1091*PARAMETROS!$B$3)+(AD1091*PARAMETROS!$C$3),
O1091=PARAMETROS!$A$4,(AG1091*PARAMETROS!$B$4)+(AD1091*PARAMETROS!$C$4),
O1091=PARAMETROS!$A$5,(AG1091*PARAMETROS!$B$5)+(AD1091*PARAMETROS!$C$5),
O1091=PARAMETROS!$A$6,(AG1091*PARAMETROS!$B$6)+(AD1091*PARAMETROS!$C$6),
O1091=PARAMETROS!$A$7,(AG1091*PARAMETROS!$B$7)+(AD1091*PARAMETROS!$C$7))</f>
        <v>0.3</v>
      </c>
      <c r="AI1091" s="12"/>
      <c r="AJ1091" s="12"/>
      <c r="AK1091" s="12"/>
    </row>
    <row r="1092" spans="1:37">
      <c r="A1092" s="3">
        <v>1091</v>
      </c>
      <c r="B1092" s="33">
        <v>45219.513738425929</v>
      </c>
      <c r="C1092" s="33">
        <v>45219.513738425929</v>
      </c>
      <c r="E1092" t="s">
        <v>64</v>
      </c>
      <c r="F1092" t="s">
        <v>65</v>
      </c>
      <c r="G1092" s="3">
        <v>2386409</v>
      </c>
      <c r="J1092" t="s">
        <v>2431</v>
      </c>
      <c r="K1092" t="s">
        <v>2432</v>
      </c>
      <c r="L1092" t="s">
        <v>2390</v>
      </c>
      <c r="M1092" s="23" t="s">
        <v>82</v>
      </c>
      <c r="N1092" s="23" t="s">
        <v>47</v>
      </c>
      <c r="P1092" s="25" t="s">
        <v>59</v>
      </c>
      <c r="Q1092" s="25" t="s">
        <v>59</v>
      </c>
      <c r="S1092" t="s">
        <v>49</v>
      </c>
      <c r="AA1092" s="28" t="str">
        <f t="shared" si="119"/>
        <v>2386409</v>
      </c>
      <c r="AB1092" s="27" t="str">
        <f t="shared" si="120"/>
        <v>4</v>
      </c>
      <c r="AC1092" s="27" t="str">
        <f t="shared" si="121"/>
        <v>4</v>
      </c>
      <c r="AD1092" s="27">
        <f t="shared" si="122"/>
        <v>0</v>
      </c>
      <c r="AE1092" s="3">
        <f t="shared" si="123"/>
        <v>0</v>
      </c>
      <c r="AF1092" s="3">
        <f t="shared" si="124"/>
        <v>0</v>
      </c>
      <c r="AG1092" s="3">
        <f t="shared" si="125"/>
        <v>0</v>
      </c>
      <c r="AH1092" s="12" cm="1">
        <f t="array" ref="AH1092">_xlfn.IFS(M1092=PARAMETROS!$A$2,(AE1092*PARAMETROS!$B$2)+(AB1092*PARAMETROS!$C$2),
M1092=PARAMETROS!$A$3,(AE1092*PARAMETROS!$B$3)+(AB1092*PARAMETROS!$C$3),
M1092=PARAMETROS!$A$4,(AE1092*PARAMETROS!$B$4)+(AB1092*PARAMETROS!$C$4),
M1092=PARAMETROS!$A$5,(AE1092*PARAMETROS!$B$5)+(AB1092*PARAMETROS!$C$5),
M1092=PARAMETROS!$A$6,(AE1092*PARAMETROS!$B$6)+(AB1092*PARAMETROS!$C$6),
M1092=PARAMETROS!$A$7,(AE1092*PARAMETROS!$B$7)+(AB1092*PARAMETROS!$C$7))+
_xlfn.IFS(N1092="",0,N1092=PARAMETROS!$A$2,(AF1092*PARAMETROS!$B$2)+(AC1092*PARAMETROS!$C$2),
N1092=PARAMETROS!$A$3,(AF1092*PARAMETROS!$B$3)+(AC1092*PARAMETROS!$C$3),
N1092=PARAMETROS!$A$4,(AF1092*PARAMETROS!$B$4)+(AC1092*PARAMETROS!$C$4),
N1092=PARAMETROS!$A$5,(AF1092*PARAMETROS!$B$5)+(AC1092*PARAMETROS!$C$5),
N1092=PARAMETROS!$A$6,(AF1092*PARAMETROS!$B$6)+(AC1092*PARAMETROS!$C$6),
N1092=PARAMETROS!$A$7,(AF1092*PARAMETROS!$B$7)+(AC1092*PARAMETROS!$C$7))+
_xlfn.IFS(O1092="",0,O1092=PARAMETROS!$A$2,(AG1092*PARAMETROS!$B$2)+(AD1092*PARAMETROS!$C$2),
O1092=PARAMETROS!$A$3,(AG1092*PARAMETROS!$B$3)+(AD1092*PARAMETROS!$C$3),
O1092=PARAMETROS!$A$4,(AG1092*PARAMETROS!$B$4)+(AD1092*PARAMETROS!$C$4),
O1092=PARAMETROS!$A$5,(AG1092*PARAMETROS!$B$5)+(AD1092*PARAMETROS!$C$5),
O1092=PARAMETROS!$A$6,(AG1092*PARAMETROS!$B$6)+(AD1092*PARAMETROS!$C$6),
O1092=PARAMETROS!$A$7,(AG1092*PARAMETROS!$B$7)+(AD1092*PARAMETROS!$C$7))</f>
        <v>0.48</v>
      </c>
      <c r="AI1092" s="12"/>
      <c r="AJ1092" s="12"/>
      <c r="AK1092" s="12"/>
    </row>
    <row r="1093" spans="1:37">
      <c r="A1093" s="3">
        <v>1092</v>
      </c>
      <c r="B1093" s="33">
        <v>45219.511504629627</v>
      </c>
      <c r="C1093" s="33">
        <v>45219.511504629627</v>
      </c>
      <c r="E1093" t="s">
        <v>64</v>
      </c>
      <c r="F1093" t="s">
        <v>65</v>
      </c>
      <c r="G1093" s="3">
        <v>2386406</v>
      </c>
      <c r="J1093" t="s">
        <v>2433</v>
      </c>
      <c r="K1093" t="s">
        <v>2434</v>
      </c>
      <c r="L1093" t="s">
        <v>2393</v>
      </c>
      <c r="M1093" s="23" t="s">
        <v>70</v>
      </c>
      <c r="P1093" s="25" t="s">
        <v>48</v>
      </c>
      <c r="Q1093" s="25"/>
      <c r="S1093" t="s">
        <v>49</v>
      </c>
      <c r="AA1093" s="28" t="str">
        <f t="shared" si="119"/>
        <v>2386406</v>
      </c>
      <c r="AB1093" s="27" t="str">
        <f t="shared" si="120"/>
        <v>2</v>
      </c>
      <c r="AC1093" s="27">
        <f t="shared" si="121"/>
        <v>0</v>
      </c>
      <c r="AD1093" s="27">
        <f t="shared" si="122"/>
        <v>0</v>
      </c>
      <c r="AE1093" s="3">
        <f t="shared" si="123"/>
        <v>0</v>
      </c>
      <c r="AF1093" s="3">
        <f t="shared" si="124"/>
        <v>0</v>
      </c>
      <c r="AG1093" s="3">
        <f t="shared" si="125"/>
        <v>0</v>
      </c>
      <c r="AH1093" s="12" cm="1">
        <f t="array" ref="AH1093">_xlfn.IFS(M1093=PARAMETROS!$A$2,(AE1093*PARAMETROS!$B$2)+(AB1093*PARAMETROS!$C$2),
M1093=PARAMETROS!$A$3,(AE1093*PARAMETROS!$B$3)+(AB1093*PARAMETROS!$C$3),
M1093=PARAMETROS!$A$4,(AE1093*PARAMETROS!$B$4)+(AB1093*PARAMETROS!$C$4),
M1093=PARAMETROS!$A$5,(AE1093*PARAMETROS!$B$5)+(AB1093*PARAMETROS!$C$5),
M1093=PARAMETROS!$A$6,(AE1093*PARAMETROS!$B$6)+(AB1093*PARAMETROS!$C$6),
M1093=PARAMETROS!$A$7,(AE1093*PARAMETROS!$B$7)+(AB1093*PARAMETROS!$C$7))+
_xlfn.IFS(N1093="",0,N1093=PARAMETROS!$A$2,(AF1093*PARAMETROS!$B$2)+(AC1093*PARAMETROS!$C$2),
N1093=PARAMETROS!$A$3,(AF1093*PARAMETROS!$B$3)+(AC1093*PARAMETROS!$C$3),
N1093=PARAMETROS!$A$4,(AF1093*PARAMETROS!$B$4)+(AC1093*PARAMETROS!$C$4),
N1093=PARAMETROS!$A$5,(AF1093*PARAMETROS!$B$5)+(AC1093*PARAMETROS!$C$5),
N1093=PARAMETROS!$A$6,(AF1093*PARAMETROS!$B$6)+(AC1093*PARAMETROS!$C$6),
N1093=PARAMETROS!$A$7,(AF1093*PARAMETROS!$B$7)+(AC1093*PARAMETROS!$C$7))+
_xlfn.IFS(O1093="",0,O1093=PARAMETROS!$A$2,(AG1093*PARAMETROS!$B$2)+(AD1093*PARAMETROS!$C$2),
O1093=PARAMETROS!$A$3,(AG1093*PARAMETROS!$B$3)+(AD1093*PARAMETROS!$C$3),
O1093=PARAMETROS!$A$4,(AG1093*PARAMETROS!$B$4)+(AD1093*PARAMETROS!$C$4),
O1093=PARAMETROS!$A$5,(AG1093*PARAMETROS!$B$5)+(AD1093*PARAMETROS!$C$5),
O1093=PARAMETROS!$A$6,(AG1093*PARAMETROS!$B$6)+(AD1093*PARAMETROS!$C$6),
O1093=PARAMETROS!$A$7,(AG1093*PARAMETROS!$B$7)+(AD1093*PARAMETROS!$C$7))</f>
        <v>0.36</v>
      </c>
      <c r="AI1093" s="12"/>
      <c r="AJ1093" s="12"/>
      <c r="AK1093" s="12"/>
    </row>
    <row r="1094" spans="1:37">
      <c r="A1094" s="3">
        <v>1093</v>
      </c>
      <c r="B1094" s="33">
        <v>45219.50949074074</v>
      </c>
      <c r="C1094" s="33">
        <v>45219.50949074074</v>
      </c>
      <c r="E1094" t="s">
        <v>2418</v>
      </c>
      <c r="F1094" t="s">
        <v>65</v>
      </c>
      <c r="G1094" s="3">
        <v>2386404</v>
      </c>
      <c r="J1094" t="s">
        <v>2435</v>
      </c>
      <c r="K1094" t="s">
        <v>2436</v>
      </c>
      <c r="L1094" t="s">
        <v>2396</v>
      </c>
      <c r="M1094" s="23" t="s">
        <v>47</v>
      </c>
      <c r="N1094" s="23" t="s">
        <v>70</v>
      </c>
      <c r="P1094" s="25" t="s">
        <v>48</v>
      </c>
      <c r="Q1094" s="25" t="s">
        <v>48</v>
      </c>
      <c r="S1094" t="s">
        <v>49</v>
      </c>
      <c r="AA1094" s="28" t="str">
        <f t="shared" si="119"/>
        <v>2386404</v>
      </c>
      <c r="AB1094" s="27" t="str">
        <f t="shared" si="120"/>
        <v>2</v>
      </c>
      <c r="AC1094" s="27" t="str">
        <f t="shared" si="121"/>
        <v>2</v>
      </c>
      <c r="AD1094" s="27">
        <f t="shared" si="122"/>
        <v>0</v>
      </c>
      <c r="AE1094" s="3">
        <f t="shared" si="123"/>
        <v>0</v>
      </c>
      <c r="AF1094" s="3">
        <f t="shared" si="124"/>
        <v>0</v>
      </c>
      <c r="AG1094" s="3">
        <f t="shared" si="125"/>
        <v>0</v>
      </c>
      <c r="AH1094" s="12" cm="1">
        <f t="array" ref="AH1094">_xlfn.IFS(M1094=PARAMETROS!$A$2,(AE1094*PARAMETROS!$B$2)+(AB1094*PARAMETROS!$C$2),
M1094=PARAMETROS!$A$3,(AE1094*PARAMETROS!$B$3)+(AB1094*PARAMETROS!$C$3),
M1094=PARAMETROS!$A$4,(AE1094*PARAMETROS!$B$4)+(AB1094*PARAMETROS!$C$4),
M1094=PARAMETROS!$A$5,(AE1094*PARAMETROS!$B$5)+(AB1094*PARAMETROS!$C$5),
M1094=PARAMETROS!$A$6,(AE1094*PARAMETROS!$B$6)+(AB1094*PARAMETROS!$C$6),
M1094=PARAMETROS!$A$7,(AE1094*PARAMETROS!$B$7)+(AB1094*PARAMETROS!$C$7))+
_xlfn.IFS(N1094="",0,N1094=PARAMETROS!$A$2,(AF1094*PARAMETROS!$B$2)+(AC1094*PARAMETROS!$C$2),
N1094=PARAMETROS!$A$3,(AF1094*PARAMETROS!$B$3)+(AC1094*PARAMETROS!$C$3),
N1094=PARAMETROS!$A$4,(AF1094*PARAMETROS!$B$4)+(AC1094*PARAMETROS!$C$4),
N1094=PARAMETROS!$A$5,(AF1094*PARAMETROS!$B$5)+(AC1094*PARAMETROS!$C$5),
N1094=PARAMETROS!$A$6,(AF1094*PARAMETROS!$B$6)+(AC1094*PARAMETROS!$C$6),
N1094=PARAMETROS!$A$7,(AF1094*PARAMETROS!$B$7)+(AC1094*PARAMETROS!$C$7))+
_xlfn.IFS(O1094="",0,O1094=PARAMETROS!$A$2,(AG1094*PARAMETROS!$B$2)+(AD1094*PARAMETROS!$C$2),
O1094=PARAMETROS!$A$3,(AG1094*PARAMETROS!$B$3)+(AD1094*PARAMETROS!$C$3),
O1094=PARAMETROS!$A$4,(AG1094*PARAMETROS!$B$4)+(AD1094*PARAMETROS!$C$4),
O1094=PARAMETROS!$A$5,(AG1094*PARAMETROS!$B$5)+(AD1094*PARAMETROS!$C$5),
O1094=PARAMETROS!$A$6,(AG1094*PARAMETROS!$B$6)+(AD1094*PARAMETROS!$C$6),
O1094=PARAMETROS!$A$7,(AG1094*PARAMETROS!$B$7)+(AD1094*PARAMETROS!$C$7))</f>
        <v>0.48</v>
      </c>
      <c r="AI1094" s="12"/>
      <c r="AJ1094" s="12"/>
      <c r="AK1094" s="12"/>
    </row>
    <row r="1095" spans="1:37">
      <c r="A1095" s="3">
        <v>1094</v>
      </c>
      <c r="B1095" s="33">
        <v>45219.499074074076</v>
      </c>
      <c r="C1095" s="33">
        <v>45219.499074074076</v>
      </c>
      <c r="E1095" t="s">
        <v>2411</v>
      </c>
      <c r="F1095" t="s">
        <v>65</v>
      </c>
      <c r="G1095" s="3">
        <v>2386395</v>
      </c>
      <c r="J1095" t="s">
        <v>2437</v>
      </c>
      <c r="K1095" t="s">
        <v>2438</v>
      </c>
      <c r="L1095" t="s">
        <v>2400</v>
      </c>
      <c r="M1095" s="23" t="s">
        <v>57</v>
      </c>
      <c r="P1095" s="25" t="s">
        <v>48</v>
      </c>
      <c r="Q1095" s="25"/>
      <c r="S1095" t="s">
        <v>60</v>
      </c>
      <c r="T1095" t="s">
        <v>87</v>
      </c>
      <c r="AA1095" s="28" t="str">
        <f t="shared" si="119"/>
        <v>2386395</v>
      </c>
      <c r="AB1095" s="27" t="str">
        <f t="shared" si="120"/>
        <v>2</v>
      </c>
      <c r="AC1095" s="27">
        <f t="shared" si="121"/>
        <v>0</v>
      </c>
      <c r="AD1095" s="27">
        <f t="shared" si="122"/>
        <v>0</v>
      </c>
      <c r="AE1095" s="3">
        <f t="shared" si="123"/>
        <v>0</v>
      </c>
      <c r="AF1095" s="3">
        <f t="shared" si="124"/>
        <v>0</v>
      </c>
      <c r="AG1095" s="3">
        <f t="shared" si="125"/>
        <v>0</v>
      </c>
      <c r="AH1095" s="12" cm="1">
        <f t="array" ref="AH1095">_xlfn.IFS(M1095=PARAMETROS!$A$2,(AE1095*PARAMETROS!$B$2)+(AB1095*PARAMETROS!$C$2),
M1095=PARAMETROS!$A$3,(AE1095*PARAMETROS!$B$3)+(AB1095*PARAMETROS!$C$3),
M1095=PARAMETROS!$A$4,(AE1095*PARAMETROS!$B$4)+(AB1095*PARAMETROS!$C$4),
M1095=PARAMETROS!$A$5,(AE1095*PARAMETROS!$B$5)+(AB1095*PARAMETROS!$C$5),
M1095=PARAMETROS!$A$6,(AE1095*PARAMETROS!$B$6)+(AB1095*PARAMETROS!$C$6),
M1095=PARAMETROS!$A$7,(AE1095*PARAMETROS!$B$7)+(AB1095*PARAMETROS!$C$7))+
_xlfn.IFS(N1095="",0,N1095=PARAMETROS!$A$2,(AF1095*PARAMETROS!$B$2)+(AC1095*PARAMETROS!$C$2),
N1095=PARAMETROS!$A$3,(AF1095*PARAMETROS!$B$3)+(AC1095*PARAMETROS!$C$3),
N1095=PARAMETROS!$A$4,(AF1095*PARAMETROS!$B$4)+(AC1095*PARAMETROS!$C$4),
N1095=PARAMETROS!$A$5,(AF1095*PARAMETROS!$B$5)+(AC1095*PARAMETROS!$C$5),
N1095=PARAMETROS!$A$6,(AF1095*PARAMETROS!$B$6)+(AC1095*PARAMETROS!$C$6),
N1095=PARAMETROS!$A$7,(AF1095*PARAMETROS!$B$7)+(AC1095*PARAMETROS!$C$7))+
_xlfn.IFS(O1095="",0,O1095=PARAMETROS!$A$2,(AG1095*PARAMETROS!$B$2)+(AD1095*PARAMETROS!$C$2),
O1095=PARAMETROS!$A$3,(AG1095*PARAMETROS!$B$3)+(AD1095*PARAMETROS!$C$3),
O1095=PARAMETROS!$A$4,(AG1095*PARAMETROS!$B$4)+(AD1095*PARAMETROS!$C$4),
O1095=PARAMETROS!$A$5,(AG1095*PARAMETROS!$B$5)+(AD1095*PARAMETROS!$C$5),
O1095=PARAMETROS!$A$6,(AG1095*PARAMETROS!$B$6)+(AD1095*PARAMETROS!$C$6),
O1095=PARAMETROS!$A$7,(AG1095*PARAMETROS!$B$7)+(AD1095*PARAMETROS!$C$7))</f>
        <v>0.5</v>
      </c>
      <c r="AI1095" s="12"/>
      <c r="AJ1095" s="12"/>
      <c r="AK1095" s="12"/>
    </row>
    <row r="1096" spans="1:37">
      <c r="A1096" s="3">
        <v>1095</v>
      </c>
      <c r="B1096" s="33">
        <v>45219.495671296296</v>
      </c>
      <c r="C1096" s="33">
        <v>45219.495671296296</v>
      </c>
      <c r="E1096" t="s">
        <v>2339</v>
      </c>
      <c r="F1096" t="s">
        <v>65</v>
      </c>
      <c r="G1096" s="3">
        <v>2386393</v>
      </c>
      <c r="J1096" t="s">
        <v>2439</v>
      </c>
      <c r="K1096" t="s">
        <v>2440</v>
      </c>
      <c r="L1096" t="s">
        <v>2403</v>
      </c>
      <c r="M1096" s="23" t="s">
        <v>70</v>
      </c>
      <c r="P1096" s="25" t="s">
        <v>93</v>
      </c>
      <c r="Q1096" s="25"/>
      <c r="S1096" t="s">
        <v>49</v>
      </c>
      <c r="AA1096" s="28" t="str">
        <f t="shared" si="119"/>
        <v>2386393</v>
      </c>
      <c r="AB1096" s="27" t="str">
        <f t="shared" si="120"/>
        <v>5</v>
      </c>
      <c r="AC1096" s="27">
        <f t="shared" si="121"/>
        <v>0</v>
      </c>
      <c r="AD1096" s="27">
        <f t="shared" si="122"/>
        <v>0</v>
      </c>
      <c r="AE1096" s="3">
        <f t="shared" si="123"/>
        <v>0</v>
      </c>
      <c r="AF1096" s="3">
        <f t="shared" si="124"/>
        <v>0</v>
      </c>
      <c r="AG1096" s="3">
        <f t="shared" si="125"/>
        <v>0</v>
      </c>
      <c r="AH1096" s="12" cm="1">
        <f t="array" ref="AH1096">_xlfn.IFS(M1096=PARAMETROS!$A$2,(AE1096*PARAMETROS!$B$2)+(AB1096*PARAMETROS!$C$2),
M1096=PARAMETROS!$A$3,(AE1096*PARAMETROS!$B$3)+(AB1096*PARAMETROS!$C$3),
M1096=PARAMETROS!$A$4,(AE1096*PARAMETROS!$B$4)+(AB1096*PARAMETROS!$C$4),
M1096=PARAMETROS!$A$5,(AE1096*PARAMETROS!$B$5)+(AB1096*PARAMETROS!$C$5),
M1096=PARAMETROS!$A$6,(AE1096*PARAMETROS!$B$6)+(AB1096*PARAMETROS!$C$6),
M1096=PARAMETROS!$A$7,(AE1096*PARAMETROS!$B$7)+(AB1096*PARAMETROS!$C$7))+
_xlfn.IFS(N1096="",0,N1096=PARAMETROS!$A$2,(AF1096*PARAMETROS!$B$2)+(AC1096*PARAMETROS!$C$2),
N1096=PARAMETROS!$A$3,(AF1096*PARAMETROS!$B$3)+(AC1096*PARAMETROS!$C$3),
N1096=PARAMETROS!$A$4,(AF1096*PARAMETROS!$B$4)+(AC1096*PARAMETROS!$C$4),
N1096=PARAMETROS!$A$5,(AF1096*PARAMETROS!$B$5)+(AC1096*PARAMETROS!$C$5),
N1096=PARAMETROS!$A$6,(AF1096*PARAMETROS!$B$6)+(AC1096*PARAMETROS!$C$6),
N1096=PARAMETROS!$A$7,(AF1096*PARAMETROS!$B$7)+(AC1096*PARAMETROS!$C$7))+
_xlfn.IFS(O1096="",0,O1096=PARAMETROS!$A$2,(AG1096*PARAMETROS!$B$2)+(AD1096*PARAMETROS!$C$2),
O1096=PARAMETROS!$A$3,(AG1096*PARAMETROS!$B$3)+(AD1096*PARAMETROS!$C$3),
O1096=PARAMETROS!$A$4,(AG1096*PARAMETROS!$B$4)+(AD1096*PARAMETROS!$C$4),
O1096=PARAMETROS!$A$5,(AG1096*PARAMETROS!$B$5)+(AD1096*PARAMETROS!$C$5),
O1096=PARAMETROS!$A$6,(AG1096*PARAMETROS!$B$6)+(AD1096*PARAMETROS!$C$6),
O1096=PARAMETROS!$A$7,(AG1096*PARAMETROS!$B$7)+(AD1096*PARAMETROS!$C$7))</f>
        <v>0.89999999999999991</v>
      </c>
      <c r="AI1096" s="12"/>
      <c r="AJ1096" s="12"/>
      <c r="AK1096" s="12"/>
    </row>
    <row r="1097" spans="1:37">
      <c r="A1097" s="3">
        <v>1096</v>
      </c>
      <c r="B1097" s="33">
        <v>45219.492777777778</v>
      </c>
      <c r="C1097" s="33">
        <v>45219.492777777778</v>
      </c>
      <c r="E1097" t="s">
        <v>2397</v>
      </c>
      <c r="F1097" t="s">
        <v>65</v>
      </c>
      <c r="G1097" s="3">
        <v>2386390</v>
      </c>
      <c r="J1097" t="s">
        <v>2441</v>
      </c>
      <c r="K1097" t="s">
        <v>2442</v>
      </c>
      <c r="L1097" t="s">
        <v>2406</v>
      </c>
      <c r="M1097" s="23" t="s">
        <v>76</v>
      </c>
      <c r="P1097" s="25" t="s">
        <v>48</v>
      </c>
      <c r="Q1097" s="25"/>
      <c r="S1097" t="s">
        <v>49</v>
      </c>
      <c r="AA1097" s="28" t="str">
        <f t="shared" si="119"/>
        <v>2386390</v>
      </c>
      <c r="AB1097" s="27" t="str">
        <f t="shared" si="120"/>
        <v>2</v>
      </c>
      <c r="AC1097" s="27">
        <f t="shared" si="121"/>
        <v>0</v>
      </c>
      <c r="AD1097" s="27">
        <f t="shared" si="122"/>
        <v>0</v>
      </c>
      <c r="AE1097" s="3">
        <f t="shared" si="123"/>
        <v>0</v>
      </c>
      <c r="AF1097" s="3">
        <f t="shared" si="124"/>
        <v>0</v>
      </c>
      <c r="AG1097" s="3">
        <f t="shared" si="125"/>
        <v>0</v>
      </c>
      <c r="AH1097" s="12" cm="1">
        <f t="array" ref="AH1097">_xlfn.IFS(M1097=PARAMETROS!$A$2,(AE1097*PARAMETROS!$B$2)+(AB1097*PARAMETROS!$C$2),
M1097=PARAMETROS!$A$3,(AE1097*PARAMETROS!$B$3)+(AB1097*PARAMETROS!$C$3),
M1097=PARAMETROS!$A$4,(AE1097*PARAMETROS!$B$4)+(AB1097*PARAMETROS!$C$4),
M1097=PARAMETROS!$A$5,(AE1097*PARAMETROS!$B$5)+(AB1097*PARAMETROS!$C$5),
M1097=PARAMETROS!$A$6,(AE1097*PARAMETROS!$B$6)+(AB1097*PARAMETROS!$C$6),
M1097=PARAMETROS!$A$7,(AE1097*PARAMETROS!$B$7)+(AB1097*PARAMETROS!$C$7))+
_xlfn.IFS(N1097="",0,N1097=PARAMETROS!$A$2,(AF1097*PARAMETROS!$B$2)+(AC1097*PARAMETROS!$C$2),
N1097=PARAMETROS!$A$3,(AF1097*PARAMETROS!$B$3)+(AC1097*PARAMETROS!$C$3),
N1097=PARAMETROS!$A$4,(AF1097*PARAMETROS!$B$4)+(AC1097*PARAMETROS!$C$4),
N1097=PARAMETROS!$A$5,(AF1097*PARAMETROS!$B$5)+(AC1097*PARAMETROS!$C$5),
N1097=PARAMETROS!$A$6,(AF1097*PARAMETROS!$B$6)+(AC1097*PARAMETROS!$C$6),
N1097=PARAMETROS!$A$7,(AF1097*PARAMETROS!$B$7)+(AC1097*PARAMETROS!$C$7))+
_xlfn.IFS(O1097="",0,O1097=PARAMETROS!$A$2,(AG1097*PARAMETROS!$B$2)+(AD1097*PARAMETROS!$C$2),
O1097=PARAMETROS!$A$3,(AG1097*PARAMETROS!$B$3)+(AD1097*PARAMETROS!$C$3),
O1097=PARAMETROS!$A$4,(AG1097*PARAMETROS!$B$4)+(AD1097*PARAMETROS!$C$4),
O1097=PARAMETROS!$A$5,(AG1097*PARAMETROS!$B$5)+(AD1097*PARAMETROS!$C$5),
O1097=PARAMETROS!$A$6,(AG1097*PARAMETROS!$B$6)+(AD1097*PARAMETROS!$C$6),
O1097=PARAMETROS!$A$7,(AG1097*PARAMETROS!$B$7)+(AD1097*PARAMETROS!$C$7))</f>
        <v>0.24</v>
      </c>
      <c r="AI1097" s="12"/>
      <c r="AJ1097" s="12"/>
      <c r="AK1097" s="12"/>
    </row>
    <row r="1098" spans="1:37">
      <c r="A1098" s="3">
        <v>1097</v>
      </c>
      <c r="B1098" s="33">
        <v>45219.491851851853</v>
      </c>
      <c r="C1098" s="33">
        <v>45219.491851851853</v>
      </c>
      <c r="E1098" t="s">
        <v>2411</v>
      </c>
      <c r="F1098" t="s">
        <v>65</v>
      </c>
      <c r="G1098" s="3">
        <v>2386375</v>
      </c>
      <c r="J1098" t="s">
        <v>2443</v>
      </c>
      <c r="K1098" t="s">
        <v>2444</v>
      </c>
      <c r="L1098" t="s">
        <v>2393</v>
      </c>
      <c r="M1098" s="23" t="s">
        <v>82</v>
      </c>
      <c r="P1098" s="25" t="s">
        <v>48</v>
      </c>
      <c r="Q1098" s="25"/>
      <c r="S1098" t="s">
        <v>60</v>
      </c>
      <c r="T1098" t="s">
        <v>102</v>
      </c>
      <c r="AA1098" s="28" t="str">
        <f t="shared" si="119"/>
        <v>2386375</v>
      </c>
      <c r="AB1098" s="27" t="str">
        <f t="shared" si="120"/>
        <v>2</v>
      </c>
      <c r="AC1098" s="27">
        <f t="shared" si="121"/>
        <v>0</v>
      </c>
      <c r="AD1098" s="27">
        <f t="shared" si="122"/>
        <v>0</v>
      </c>
      <c r="AE1098" s="3">
        <f t="shared" si="123"/>
        <v>0</v>
      </c>
      <c r="AF1098" s="3">
        <f t="shared" si="124"/>
        <v>0</v>
      </c>
      <c r="AG1098" s="3">
        <f t="shared" si="125"/>
        <v>0</v>
      </c>
      <c r="AH1098" s="12" cm="1">
        <f t="array" ref="AH1098">_xlfn.IFS(M1098=PARAMETROS!$A$2,(AE1098*PARAMETROS!$B$2)+(AB1098*PARAMETROS!$C$2),
M1098=PARAMETROS!$A$3,(AE1098*PARAMETROS!$B$3)+(AB1098*PARAMETROS!$C$3),
M1098=PARAMETROS!$A$4,(AE1098*PARAMETROS!$B$4)+(AB1098*PARAMETROS!$C$4),
M1098=PARAMETROS!$A$5,(AE1098*PARAMETROS!$B$5)+(AB1098*PARAMETROS!$C$5),
M1098=PARAMETROS!$A$6,(AE1098*PARAMETROS!$B$6)+(AB1098*PARAMETROS!$C$6),
M1098=PARAMETROS!$A$7,(AE1098*PARAMETROS!$B$7)+(AB1098*PARAMETROS!$C$7))+
_xlfn.IFS(N1098="",0,N1098=PARAMETROS!$A$2,(AF1098*PARAMETROS!$B$2)+(AC1098*PARAMETROS!$C$2),
N1098=PARAMETROS!$A$3,(AF1098*PARAMETROS!$B$3)+(AC1098*PARAMETROS!$C$3),
N1098=PARAMETROS!$A$4,(AF1098*PARAMETROS!$B$4)+(AC1098*PARAMETROS!$C$4),
N1098=PARAMETROS!$A$5,(AF1098*PARAMETROS!$B$5)+(AC1098*PARAMETROS!$C$5),
N1098=PARAMETROS!$A$6,(AF1098*PARAMETROS!$B$6)+(AC1098*PARAMETROS!$C$6),
N1098=PARAMETROS!$A$7,(AF1098*PARAMETROS!$B$7)+(AC1098*PARAMETROS!$C$7))+
_xlfn.IFS(O1098="",0,O1098=PARAMETROS!$A$2,(AG1098*PARAMETROS!$B$2)+(AD1098*PARAMETROS!$C$2),
O1098=PARAMETROS!$A$3,(AG1098*PARAMETROS!$B$3)+(AD1098*PARAMETROS!$C$3),
O1098=PARAMETROS!$A$4,(AG1098*PARAMETROS!$B$4)+(AD1098*PARAMETROS!$C$4),
O1098=PARAMETROS!$A$5,(AG1098*PARAMETROS!$B$5)+(AD1098*PARAMETROS!$C$5),
O1098=PARAMETROS!$A$6,(AG1098*PARAMETROS!$B$6)+(AD1098*PARAMETROS!$C$6),
O1098=PARAMETROS!$A$7,(AG1098*PARAMETROS!$B$7)+(AD1098*PARAMETROS!$C$7))</f>
        <v>0.12</v>
      </c>
      <c r="AI1098" s="12"/>
      <c r="AJ1098" s="12"/>
      <c r="AK1098" s="12"/>
    </row>
    <row r="1099" spans="1:37">
      <c r="A1099" s="3">
        <v>1098</v>
      </c>
      <c r="B1099" s="33">
        <v>45219.491550925923</v>
      </c>
      <c r="C1099" s="33">
        <v>45219.491550925923</v>
      </c>
      <c r="E1099" t="s">
        <v>2333</v>
      </c>
      <c r="F1099" t="s">
        <v>65</v>
      </c>
      <c r="G1099" s="3">
        <v>2386368</v>
      </c>
      <c r="J1099" t="s">
        <v>2445</v>
      </c>
      <c r="K1099" t="s">
        <v>2446</v>
      </c>
      <c r="L1099" t="s">
        <v>2374</v>
      </c>
      <c r="M1099" s="23" t="s">
        <v>70</v>
      </c>
      <c r="N1099" s="23" t="s">
        <v>70</v>
      </c>
      <c r="P1099" s="25" t="s">
        <v>59</v>
      </c>
      <c r="Q1099" s="25" t="s">
        <v>48</v>
      </c>
      <c r="S1099" t="s">
        <v>49</v>
      </c>
      <c r="AA1099" s="28" t="str">
        <f t="shared" si="119"/>
        <v>2386368</v>
      </c>
      <c r="AB1099" s="27" t="str">
        <f t="shared" si="120"/>
        <v>4</v>
      </c>
      <c r="AC1099" s="27" t="str">
        <f t="shared" si="121"/>
        <v>2</v>
      </c>
      <c r="AD1099" s="27">
        <f t="shared" si="122"/>
        <v>0</v>
      </c>
      <c r="AE1099" s="3">
        <f t="shared" si="123"/>
        <v>0</v>
      </c>
      <c r="AF1099" s="3">
        <f t="shared" si="124"/>
        <v>0</v>
      </c>
      <c r="AG1099" s="3">
        <f t="shared" si="125"/>
        <v>0</v>
      </c>
      <c r="AH1099" s="12" cm="1">
        <f t="array" ref="AH1099">_xlfn.IFS(M1099=PARAMETROS!$A$2,(AE1099*PARAMETROS!$B$2)+(AB1099*PARAMETROS!$C$2),
M1099=PARAMETROS!$A$3,(AE1099*PARAMETROS!$B$3)+(AB1099*PARAMETROS!$C$3),
M1099=PARAMETROS!$A$4,(AE1099*PARAMETROS!$B$4)+(AB1099*PARAMETROS!$C$4),
M1099=PARAMETROS!$A$5,(AE1099*PARAMETROS!$B$5)+(AB1099*PARAMETROS!$C$5),
M1099=PARAMETROS!$A$6,(AE1099*PARAMETROS!$B$6)+(AB1099*PARAMETROS!$C$6),
M1099=PARAMETROS!$A$7,(AE1099*PARAMETROS!$B$7)+(AB1099*PARAMETROS!$C$7))+
_xlfn.IFS(N1099="",0,N1099=PARAMETROS!$A$2,(AF1099*PARAMETROS!$B$2)+(AC1099*PARAMETROS!$C$2),
N1099=PARAMETROS!$A$3,(AF1099*PARAMETROS!$B$3)+(AC1099*PARAMETROS!$C$3),
N1099=PARAMETROS!$A$4,(AF1099*PARAMETROS!$B$4)+(AC1099*PARAMETROS!$C$4),
N1099=PARAMETROS!$A$5,(AF1099*PARAMETROS!$B$5)+(AC1099*PARAMETROS!$C$5),
N1099=PARAMETROS!$A$6,(AF1099*PARAMETROS!$B$6)+(AC1099*PARAMETROS!$C$6),
N1099=PARAMETROS!$A$7,(AF1099*PARAMETROS!$B$7)+(AC1099*PARAMETROS!$C$7))+
_xlfn.IFS(O1099="",0,O1099=PARAMETROS!$A$2,(AG1099*PARAMETROS!$B$2)+(AD1099*PARAMETROS!$C$2),
O1099=PARAMETROS!$A$3,(AG1099*PARAMETROS!$B$3)+(AD1099*PARAMETROS!$C$3),
O1099=PARAMETROS!$A$4,(AG1099*PARAMETROS!$B$4)+(AD1099*PARAMETROS!$C$4),
O1099=PARAMETROS!$A$5,(AG1099*PARAMETROS!$B$5)+(AD1099*PARAMETROS!$C$5),
O1099=PARAMETROS!$A$6,(AG1099*PARAMETROS!$B$6)+(AD1099*PARAMETROS!$C$6),
O1099=PARAMETROS!$A$7,(AG1099*PARAMETROS!$B$7)+(AD1099*PARAMETROS!$C$7))</f>
        <v>1.08</v>
      </c>
      <c r="AI1099" s="12"/>
      <c r="AJ1099" s="12"/>
      <c r="AK1099" s="12"/>
    </row>
    <row r="1100" spans="1:37">
      <c r="A1100" s="3">
        <v>1099</v>
      </c>
      <c r="B1100" s="33">
        <v>45219.486331018517</v>
      </c>
      <c r="C1100" s="33">
        <v>45219.486331018517</v>
      </c>
      <c r="E1100" t="s">
        <v>2397</v>
      </c>
      <c r="F1100" t="s">
        <v>65</v>
      </c>
      <c r="G1100" s="3">
        <v>2386362</v>
      </c>
      <c r="J1100" t="s">
        <v>2447</v>
      </c>
      <c r="K1100" t="s">
        <v>2448</v>
      </c>
      <c r="L1100" t="s">
        <v>2414</v>
      </c>
      <c r="M1100" s="23" t="s">
        <v>47</v>
      </c>
      <c r="P1100" s="25" t="s">
        <v>58</v>
      </c>
      <c r="Q1100" s="25"/>
      <c r="S1100" t="s">
        <v>60</v>
      </c>
      <c r="T1100" t="s">
        <v>87</v>
      </c>
      <c r="AA1100" s="28" t="str">
        <f t="shared" si="119"/>
        <v>2386362</v>
      </c>
      <c r="AB1100" s="27" t="str">
        <f t="shared" si="120"/>
        <v>1</v>
      </c>
      <c r="AC1100" s="27">
        <f t="shared" si="121"/>
        <v>0</v>
      </c>
      <c r="AD1100" s="27">
        <f t="shared" si="122"/>
        <v>0</v>
      </c>
      <c r="AE1100" s="3">
        <f t="shared" si="123"/>
        <v>0</v>
      </c>
      <c r="AF1100" s="3">
        <f t="shared" si="124"/>
        <v>0</v>
      </c>
      <c r="AG1100" s="3">
        <f t="shared" si="125"/>
        <v>0</v>
      </c>
      <c r="AH1100" s="12" cm="1">
        <f t="array" ref="AH1100">_xlfn.IFS(M1100=PARAMETROS!$A$2,(AE1100*PARAMETROS!$B$2)+(AB1100*PARAMETROS!$C$2),
M1100=PARAMETROS!$A$3,(AE1100*PARAMETROS!$B$3)+(AB1100*PARAMETROS!$C$3),
M1100=PARAMETROS!$A$4,(AE1100*PARAMETROS!$B$4)+(AB1100*PARAMETROS!$C$4),
M1100=PARAMETROS!$A$5,(AE1100*PARAMETROS!$B$5)+(AB1100*PARAMETROS!$C$5),
M1100=PARAMETROS!$A$6,(AE1100*PARAMETROS!$B$6)+(AB1100*PARAMETROS!$C$6),
M1100=PARAMETROS!$A$7,(AE1100*PARAMETROS!$B$7)+(AB1100*PARAMETROS!$C$7))+
_xlfn.IFS(N1100="",0,N1100=PARAMETROS!$A$2,(AF1100*PARAMETROS!$B$2)+(AC1100*PARAMETROS!$C$2),
N1100=PARAMETROS!$A$3,(AF1100*PARAMETROS!$B$3)+(AC1100*PARAMETROS!$C$3),
N1100=PARAMETROS!$A$4,(AF1100*PARAMETROS!$B$4)+(AC1100*PARAMETROS!$C$4),
N1100=PARAMETROS!$A$5,(AF1100*PARAMETROS!$B$5)+(AC1100*PARAMETROS!$C$5),
N1100=PARAMETROS!$A$6,(AF1100*PARAMETROS!$B$6)+(AC1100*PARAMETROS!$C$6),
N1100=PARAMETROS!$A$7,(AF1100*PARAMETROS!$B$7)+(AC1100*PARAMETROS!$C$7))+
_xlfn.IFS(O1100="",0,O1100=PARAMETROS!$A$2,(AG1100*PARAMETROS!$B$2)+(AD1100*PARAMETROS!$C$2),
O1100=PARAMETROS!$A$3,(AG1100*PARAMETROS!$B$3)+(AD1100*PARAMETROS!$C$3),
O1100=PARAMETROS!$A$4,(AG1100*PARAMETROS!$B$4)+(AD1100*PARAMETROS!$C$4),
O1100=PARAMETROS!$A$5,(AG1100*PARAMETROS!$B$5)+(AD1100*PARAMETROS!$C$5),
O1100=PARAMETROS!$A$6,(AG1100*PARAMETROS!$B$6)+(AD1100*PARAMETROS!$C$6),
O1100=PARAMETROS!$A$7,(AG1100*PARAMETROS!$B$7)+(AD1100*PARAMETROS!$C$7))</f>
        <v>0.06</v>
      </c>
      <c r="AI1100" s="12"/>
      <c r="AJ1100" s="12"/>
      <c r="AK1100" s="12"/>
    </row>
    <row r="1101" spans="1:37">
      <c r="A1101" s="3">
        <v>1100</v>
      </c>
      <c r="B1101" s="33">
        <v>45219.480567129627</v>
      </c>
      <c r="C1101" s="33">
        <v>45219.480567129627</v>
      </c>
      <c r="E1101" t="s">
        <v>2411</v>
      </c>
      <c r="F1101" t="s">
        <v>65</v>
      </c>
      <c r="G1101" s="3">
        <v>2386356</v>
      </c>
      <c r="J1101" t="s">
        <v>2449</v>
      </c>
      <c r="K1101" t="s">
        <v>2450</v>
      </c>
      <c r="L1101" t="s">
        <v>2417</v>
      </c>
      <c r="M1101" s="23" t="s">
        <v>57</v>
      </c>
      <c r="P1101" s="25" t="s">
        <v>48</v>
      </c>
      <c r="Q1101" s="25"/>
      <c r="S1101" t="s">
        <v>49</v>
      </c>
      <c r="AA1101" s="28" t="str">
        <f t="shared" si="119"/>
        <v>2386356</v>
      </c>
      <c r="AB1101" s="27" t="str">
        <f t="shared" si="120"/>
        <v>2</v>
      </c>
      <c r="AC1101" s="27">
        <f t="shared" si="121"/>
        <v>0</v>
      </c>
      <c r="AD1101" s="27">
        <f t="shared" si="122"/>
        <v>0</v>
      </c>
      <c r="AE1101" s="3">
        <f t="shared" si="123"/>
        <v>0</v>
      </c>
      <c r="AF1101" s="3">
        <f t="shared" si="124"/>
        <v>0</v>
      </c>
      <c r="AG1101" s="3">
        <f t="shared" si="125"/>
        <v>0</v>
      </c>
      <c r="AH1101" s="12" cm="1">
        <f t="array" ref="AH1101">_xlfn.IFS(M1101=PARAMETROS!$A$2,(AE1101*PARAMETROS!$B$2)+(AB1101*PARAMETROS!$C$2),
M1101=PARAMETROS!$A$3,(AE1101*PARAMETROS!$B$3)+(AB1101*PARAMETROS!$C$3),
M1101=PARAMETROS!$A$4,(AE1101*PARAMETROS!$B$4)+(AB1101*PARAMETROS!$C$4),
M1101=PARAMETROS!$A$5,(AE1101*PARAMETROS!$B$5)+(AB1101*PARAMETROS!$C$5),
M1101=PARAMETROS!$A$6,(AE1101*PARAMETROS!$B$6)+(AB1101*PARAMETROS!$C$6),
M1101=PARAMETROS!$A$7,(AE1101*PARAMETROS!$B$7)+(AB1101*PARAMETROS!$C$7))+
_xlfn.IFS(N1101="",0,N1101=PARAMETROS!$A$2,(AF1101*PARAMETROS!$B$2)+(AC1101*PARAMETROS!$C$2),
N1101=PARAMETROS!$A$3,(AF1101*PARAMETROS!$B$3)+(AC1101*PARAMETROS!$C$3),
N1101=PARAMETROS!$A$4,(AF1101*PARAMETROS!$B$4)+(AC1101*PARAMETROS!$C$4),
N1101=PARAMETROS!$A$5,(AF1101*PARAMETROS!$B$5)+(AC1101*PARAMETROS!$C$5),
N1101=PARAMETROS!$A$6,(AF1101*PARAMETROS!$B$6)+(AC1101*PARAMETROS!$C$6),
N1101=PARAMETROS!$A$7,(AF1101*PARAMETROS!$B$7)+(AC1101*PARAMETROS!$C$7))+
_xlfn.IFS(O1101="",0,O1101=PARAMETROS!$A$2,(AG1101*PARAMETROS!$B$2)+(AD1101*PARAMETROS!$C$2),
O1101=PARAMETROS!$A$3,(AG1101*PARAMETROS!$B$3)+(AD1101*PARAMETROS!$C$3),
O1101=PARAMETROS!$A$4,(AG1101*PARAMETROS!$B$4)+(AD1101*PARAMETROS!$C$4),
O1101=PARAMETROS!$A$5,(AG1101*PARAMETROS!$B$5)+(AD1101*PARAMETROS!$C$5),
O1101=PARAMETROS!$A$6,(AG1101*PARAMETROS!$B$6)+(AD1101*PARAMETROS!$C$6),
O1101=PARAMETROS!$A$7,(AG1101*PARAMETROS!$B$7)+(AD1101*PARAMETROS!$C$7))</f>
        <v>0.5</v>
      </c>
      <c r="AI1101" s="12"/>
      <c r="AJ1101" s="12"/>
      <c r="AK1101" s="12"/>
    </row>
    <row r="1102" spans="1:37">
      <c r="A1102" s="3">
        <v>1101</v>
      </c>
      <c r="B1102" s="33">
        <v>45219.480474537035</v>
      </c>
      <c r="C1102" s="33">
        <v>45219.480474537035</v>
      </c>
      <c r="E1102" t="s">
        <v>2451</v>
      </c>
      <c r="F1102" t="s">
        <v>65</v>
      </c>
      <c r="G1102" s="3">
        <v>2386355</v>
      </c>
      <c r="J1102" t="s">
        <v>2452</v>
      </c>
      <c r="K1102" t="s">
        <v>2453</v>
      </c>
      <c r="L1102" t="s">
        <v>2371</v>
      </c>
      <c r="M1102" s="23" t="s">
        <v>70</v>
      </c>
      <c r="N1102" s="23" t="s">
        <v>70</v>
      </c>
      <c r="P1102" s="25" t="s">
        <v>118</v>
      </c>
      <c r="Q1102" s="25" t="s">
        <v>48</v>
      </c>
      <c r="S1102" t="s">
        <v>60</v>
      </c>
      <c r="T1102" t="s">
        <v>102</v>
      </c>
      <c r="AA1102" s="28" t="str">
        <f t="shared" si="119"/>
        <v>2386355</v>
      </c>
      <c r="AB1102" s="27" t="str">
        <f t="shared" si="120"/>
        <v>6</v>
      </c>
      <c r="AC1102" s="27" t="str">
        <f t="shared" si="121"/>
        <v>2</v>
      </c>
      <c r="AD1102" s="27">
        <f t="shared" si="122"/>
        <v>0</v>
      </c>
      <c r="AE1102" s="3">
        <f t="shared" si="123"/>
        <v>0</v>
      </c>
      <c r="AF1102" s="3">
        <f t="shared" si="124"/>
        <v>0</v>
      </c>
      <c r="AG1102" s="3">
        <f t="shared" si="125"/>
        <v>0</v>
      </c>
      <c r="AH1102" s="12" cm="1">
        <f t="array" ref="AH1102">_xlfn.IFS(M1102=PARAMETROS!$A$2,(AE1102*PARAMETROS!$B$2)+(AB1102*PARAMETROS!$C$2),
M1102=PARAMETROS!$A$3,(AE1102*PARAMETROS!$B$3)+(AB1102*PARAMETROS!$C$3),
M1102=PARAMETROS!$A$4,(AE1102*PARAMETROS!$B$4)+(AB1102*PARAMETROS!$C$4),
M1102=PARAMETROS!$A$5,(AE1102*PARAMETROS!$B$5)+(AB1102*PARAMETROS!$C$5),
M1102=PARAMETROS!$A$6,(AE1102*PARAMETROS!$B$6)+(AB1102*PARAMETROS!$C$6),
M1102=PARAMETROS!$A$7,(AE1102*PARAMETROS!$B$7)+(AB1102*PARAMETROS!$C$7))+
_xlfn.IFS(N1102="",0,N1102=PARAMETROS!$A$2,(AF1102*PARAMETROS!$B$2)+(AC1102*PARAMETROS!$C$2),
N1102=PARAMETROS!$A$3,(AF1102*PARAMETROS!$B$3)+(AC1102*PARAMETROS!$C$3),
N1102=PARAMETROS!$A$4,(AF1102*PARAMETROS!$B$4)+(AC1102*PARAMETROS!$C$4),
N1102=PARAMETROS!$A$5,(AF1102*PARAMETROS!$B$5)+(AC1102*PARAMETROS!$C$5),
N1102=PARAMETROS!$A$6,(AF1102*PARAMETROS!$B$6)+(AC1102*PARAMETROS!$C$6),
N1102=PARAMETROS!$A$7,(AF1102*PARAMETROS!$B$7)+(AC1102*PARAMETROS!$C$7))+
_xlfn.IFS(O1102="",0,O1102=PARAMETROS!$A$2,(AG1102*PARAMETROS!$B$2)+(AD1102*PARAMETROS!$C$2),
O1102=PARAMETROS!$A$3,(AG1102*PARAMETROS!$B$3)+(AD1102*PARAMETROS!$C$3),
O1102=PARAMETROS!$A$4,(AG1102*PARAMETROS!$B$4)+(AD1102*PARAMETROS!$C$4),
O1102=PARAMETROS!$A$5,(AG1102*PARAMETROS!$B$5)+(AD1102*PARAMETROS!$C$5),
O1102=PARAMETROS!$A$6,(AG1102*PARAMETROS!$B$6)+(AD1102*PARAMETROS!$C$6),
O1102=PARAMETROS!$A$7,(AG1102*PARAMETROS!$B$7)+(AD1102*PARAMETROS!$C$7))</f>
        <v>1.44</v>
      </c>
      <c r="AI1102" s="12"/>
      <c r="AJ1102" s="12"/>
      <c r="AK1102" s="12"/>
    </row>
    <row r="1103" spans="1:37">
      <c r="A1103" s="3">
        <v>1102</v>
      </c>
      <c r="B1103" s="33">
        <v>45219.468842592592</v>
      </c>
      <c r="C1103" s="33">
        <v>45219.468842592592</v>
      </c>
      <c r="E1103" t="s">
        <v>2454</v>
      </c>
      <c r="F1103" t="s">
        <v>65</v>
      </c>
      <c r="G1103" s="3">
        <v>2386330</v>
      </c>
      <c r="J1103" t="s">
        <v>2455</v>
      </c>
      <c r="K1103" t="s">
        <v>2456</v>
      </c>
      <c r="L1103" t="s">
        <v>2374</v>
      </c>
      <c r="M1103" s="23" t="s">
        <v>47</v>
      </c>
      <c r="P1103" s="25" t="s">
        <v>58</v>
      </c>
      <c r="Q1103" s="25"/>
      <c r="S1103" t="s">
        <v>60</v>
      </c>
      <c r="T1103" t="s">
        <v>87</v>
      </c>
      <c r="AA1103" s="28" t="str">
        <f t="shared" si="119"/>
        <v>2386330</v>
      </c>
      <c r="AB1103" s="27" t="str">
        <f t="shared" si="120"/>
        <v>1</v>
      </c>
      <c r="AC1103" s="27">
        <f t="shared" si="121"/>
        <v>0</v>
      </c>
      <c r="AD1103" s="27">
        <f t="shared" si="122"/>
        <v>0</v>
      </c>
      <c r="AE1103" s="3">
        <f t="shared" si="123"/>
        <v>0</v>
      </c>
      <c r="AF1103" s="3">
        <f t="shared" si="124"/>
        <v>0</v>
      </c>
      <c r="AG1103" s="3">
        <f t="shared" si="125"/>
        <v>0</v>
      </c>
      <c r="AH1103" s="12" cm="1">
        <f t="array" ref="AH1103">_xlfn.IFS(M1103=PARAMETROS!$A$2,(AE1103*PARAMETROS!$B$2)+(AB1103*PARAMETROS!$C$2),
M1103=PARAMETROS!$A$3,(AE1103*PARAMETROS!$B$3)+(AB1103*PARAMETROS!$C$3),
M1103=PARAMETROS!$A$4,(AE1103*PARAMETROS!$B$4)+(AB1103*PARAMETROS!$C$4),
M1103=PARAMETROS!$A$5,(AE1103*PARAMETROS!$B$5)+(AB1103*PARAMETROS!$C$5),
M1103=PARAMETROS!$A$6,(AE1103*PARAMETROS!$B$6)+(AB1103*PARAMETROS!$C$6),
M1103=PARAMETROS!$A$7,(AE1103*PARAMETROS!$B$7)+(AB1103*PARAMETROS!$C$7))+
_xlfn.IFS(N1103="",0,N1103=PARAMETROS!$A$2,(AF1103*PARAMETROS!$B$2)+(AC1103*PARAMETROS!$C$2),
N1103=PARAMETROS!$A$3,(AF1103*PARAMETROS!$B$3)+(AC1103*PARAMETROS!$C$3),
N1103=PARAMETROS!$A$4,(AF1103*PARAMETROS!$B$4)+(AC1103*PARAMETROS!$C$4),
N1103=PARAMETROS!$A$5,(AF1103*PARAMETROS!$B$5)+(AC1103*PARAMETROS!$C$5),
N1103=PARAMETROS!$A$6,(AF1103*PARAMETROS!$B$6)+(AC1103*PARAMETROS!$C$6),
N1103=PARAMETROS!$A$7,(AF1103*PARAMETROS!$B$7)+(AC1103*PARAMETROS!$C$7))+
_xlfn.IFS(O1103="",0,O1103=PARAMETROS!$A$2,(AG1103*PARAMETROS!$B$2)+(AD1103*PARAMETROS!$C$2),
O1103=PARAMETROS!$A$3,(AG1103*PARAMETROS!$B$3)+(AD1103*PARAMETROS!$C$3),
O1103=PARAMETROS!$A$4,(AG1103*PARAMETROS!$B$4)+(AD1103*PARAMETROS!$C$4),
O1103=PARAMETROS!$A$5,(AG1103*PARAMETROS!$B$5)+(AD1103*PARAMETROS!$C$5),
O1103=PARAMETROS!$A$6,(AG1103*PARAMETROS!$B$6)+(AD1103*PARAMETROS!$C$6),
O1103=PARAMETROS!$A$7,(AG1103*PARAMETROS!$B$7)+(AD1103*PARAMETROS!$C$7))</f>
        <v>0.06</v>
      </c>
      <c r="AI1103" s="12"/>
      <c r="AJ1103" s="12"/>
      <c r="AK1103" s="12"/>
    </row>
    <row r="1104" spans="1:37">
      <c r="A1104" s="3">
        <v>1103</v>
      </c>
      <c r="B1104" s="33">
        <v>45219.475752314815</v>
      </c>
      <c r="C1104" s="33">
        <v>45219.475752314815</v>
      </c>
      <c r="E1104" t="s">
        <v>2457</v>
      </c>
      <c r="F1104" t="s">
        <v>65</v>
      </c>
      <c r="G1104" s="3">
        <v>2386329</v>
      </c>
      <c r="J1104" t="s">
        <v>2243</v>
      </c>
      <c r="K1104" t="s">
        <v>2244</v>
      </c>
      <c r="L1104" t="s">
        <v>2377</v>
      </c>
      <c r="M1104" s="23" t="s">
        <v>47</v>
      </c>
      <c r="P1104" s="25" t="s">
        <v>59</v>
      </c>
      <c r="Q1104" s="25"/>
      <c r="S1104" t="s">
        <v>60</v>
      </c>
      <c r="T1104" t="s">
        <v>61</v>
      </c>
      <c r="U1104" t="s">
        <v>62</v>
      </c>
      <c r="AA1104" s="28" t="str">
        <f t="shared" si="119"/>
        <v>2386329</v>
      </c>
      <c r="AB1104" s="27" t="str">
        <f t="shared" si="120"/>
        <v>4</v>
      </c>
      <c r="AC1104" s="27">
        <f t="shared" si="121"/>
        <v>0</v>
      </c>
      <c r="AD1104" s="27">
        <f t="shared" si="122"/>
        <v>0</v>
      </c>
      <c r="AE1104" s="3">
        <f t="shared" si="123"/>
        <v>0</v>
      </c>
      <c r="AF1104" s="3">
        <f t="shared" si="124"/>
        <v>0</v>
      </c>
      <c r="AG1104" s="3">
        <f t="shared" si="125"/>
        <v>0</v>
      </c>
      <c r="AH1104" s="12" cm="1">
        <f t="array" ref="AH1104">_xlfn.IFS(M1104=PARAMETROS!$A$2,(AE1104*PARAMETROS!$B$2)+(AB1104*PARAMETROS!$C$2),
M1104=PARAMETROS!$A$3,(AE1104*PARAMETROS!$B$3)+(AB1104*PARAMETROS!$C$3),
M1104=PARAMETROS!$A$4,(AE1104*PARAMETROS!$B$4)+(AB1104*PARAMETROS!$C$4),
M1104=PARAMETROS!$A$5,(AE1104*PARAMETROS!$B$5)+(AB1104*PARAMETROS!$C$5),
M1104=PARAMETROS!$A$6,(AE1104*PARAMETROS!$B$6)+(AB1104*PARAMETROS!$C$6),
M1104=PARAMETROS!$A$7,(AE1104*PARAMETROS!$B$7)+(AB1104*PARAMETROS!$C$7))+
_xlfn.IFS(N1104="",0,N1104=PARAMETROS!$A$2,(AF1104*PARAMETROS!$B$2)+(AC1104*PARAMETROS!$C$2),
N1104=PARAMETROS!$A$3,(AF1104*PARAMETROS!$B$3)+(AC1104*PARAMETROS!$C$3),
N1104=PARAMETROS!$A$4,(AF1104*PARAMETROS!$B$4)+(AC1104*PARAMETROS!$C$4),
N1104=PARAMETROS!$A$5,(AF1104*PARAMETROS!$B$5)+(AC1104*PARAMETROS!$C$5),
N1104=PARAMETROS!$A$6,(AF1104*PARAMETROS!$B$6)+(AC1104*PARAMETROS!$C$6),
N1104=PARAMETROS!$A$7,(AF1104*PARAMETROS!$B$7)+(AC1104*PARAMETROS!$C$7))+
_xlfn.IFS(O1104="",0,O1104=PARAMETROS!$A$2,(AG1104*PARAMETROS!$B$2)+(AD1104*PARAMETROS!$C$2),
O1104=PARAMETROS!$A$3,(AG1104*PARAMETROS!$B$3)+(AD1104*PARAMETROS!$C$3),
O1104=PARAMETROS!$A$4,(AG1104*PARAMETROS!$B$4)+(AD1104*PARAMETROS!$C$4),
O1104=PARAMETROS!$A$5,(AG1104*PARAMETROS!$B$5)+(AD1104*PARAMETROS!$C$5),
O1104=PARAMETROS!$A$6,(AG1104*PARAMETROS!$B$6)+(AD1104*PARAMETROS!$C$6),
O1104=PARAMETROS!$A$7,(AG1104*PARAMETROS!$B$7)+(AD1104*PARAMETROS!$C$7))</f>
        <v>0.24</v>
      </c>
      <c r="AI1104" s="12"/>
      <c r="AJ1104" s="12"/>
      <c r="AK1104" s="12"/>
    </row>
    <row r="1105" spans="1:37">
      <c r="A1105" s="3">
        <v>1104</v>
      </c>
      <c r="B1105" s="33">
        <v>45219.475428240738</v>
      </c>
      <c r="C1105" s="33">
        <v>45219.475428240738</v>
      </c>
      <c r="E1105" t="s">
        <v>2458</v>
      </c>
      <c r="F1105" t="s">
        <v>65</v>
      </c>
      <c r="G1105" s="3">
        <v>2386328</v>
      </c>
      <c r="J1105" t="s">
        <v>2459</v>
      </c>
      <c r="K1105" t="s">
        <v>2460</v>
      </c>
      <c r="L1105" t="s">
        <v>2380</v>
      </c>
      <c r="M1105" s="23" t="s">
        <v>82</v>
      </c>
      <c r="P1105" s="25" t="s">
        <v>59</v>
      </c>
      <c r="Q1105" s="25"/>
      <c r="S1105" t="s">
        <v>49</v>
      </c>
      <c r="AA1105" s="28" t="str">
        <f t="shared" si="119"/>
        <v>2386328</v>
      </c>
      <c r="AB1105" s="27" t="str">
        <f t="shared" si="120"/>
        <v>4</v>
      </c>
      <c r="AC1105" s="27">
        <f t="shared" si="121"/>
        <v>0</v>
      </c>
      <c r="AD1105" s="27">
        <f t="shared" si="122"/>
        <v>0</v>
      </c>
      <c r="AE1105" s="3">
        <f t="shared" si="123"/>
        <v>0</v>
      </c>
      <c r="AF1105" s="3">
        <f t="shared" si="124"/>
        <v>0</v>
      </c>
      <c r="AG1105" s="3">
        <f t="shared" si="125"/>
        <v>0</v>
      </c>
      <c r="AH1105" s="12" cm="1">
        <f t="array" ref="AH1105">_xlfn.IFS(M1105=PARAMETROS!$A$2,(AE1105*PARAMETROS!$B$2)+(AB1105*PARAMETROS!$C$2),
M1105=PARAMETROS!$A$3,(AE1105*PARAMETROS!$B$3)+(AB1105*PARAMETROS!$C$3),
M1105=PARAMETROS!$A$4,(AE1105*PARAMETROS!$B$4)+(AB1105*PARAMETROS!$C$4),
M1105=PARAMETROS!$A$5,(AE1105*PARAMETROS!$B$5)+(AB1105*PARAMETROS!$C$5),
M1105=PARAMETROS!$A$6,(AE1105*PARAMETROS!$B$6)+(AB1105*PARAMETROS!$C$6),
M1105=PARAMETROS!$A$7,(AE1105*PARAMETROS!$B$7)+(AB1105*PARAMETROS!$C$7))+
_xlfn.IFS(N1105="",0,N1105=PARAMETROS!$A$2,(AF1105*PARAMETROS!$B$2)+(AC1105*PARAMETROS!$C$2),
N1105=PARAMETROS!$A$3,(AF1105*PARAMETROS!$B$3)+(AC1105*PARAMETROS!$C$3),
N1105=PARAMETROS!$A$4,(AF1105*PARAMETROS!$B$4)+(AC1105*PARAMETROS!$C$4),
N1105=PARAMETROS!$A$5,(AF1105*PARAMETROS!$B$5)+(AC1105*PARAMETROS!$C$5),
N1105=PARAMETROS!$A$6,(AF1105*PARAMETROS!$B$6)+(AC1105*PARAMETROS!$C$6),
N1105=PARAMETROS!$A$7,(AF1105*PARAMETROS!$B$7)+(AC1105*PARAMETROS!$C$7))+
_xlfn.IFS(O1105="",0,O1105=PARAMETROS!$A$2,(AG1105*PARAMETROS!$B$2)+(AD1105*PARAMETROS!$C$2),
O1105=PARAMETROS!$A$3,(AG1105*PARAMETROS!$B$3)+(AD1105*PARAMETROS!$C$3),
O1105=PARAMETROS!$A$4,(AG1105*PARAMETROS!$B$4)+(AD1105*PARAMETROS!$C$4),
O1105=PARAMETROS!$A$5,(AG1105*PARAMETROS!$B$5)+(AD1105*PARAMETROS!$C$5),
O1105=PARAMETROS!$A$6,(AG1105*PARAMETROS!$B$6)+(AD1105*PARAMETROS!$C$6),
O1105=PARAMETROS!$A$7,(AG1105*PARAMETROS!$B$7)+(AD1105*PARAMETROS!$C$7))</f>
        <v>0.24</v>
      </c>
      <c r="AI1105" s="12"/>
      <c r="AJ1105" s="12"/>
      <c r="AK1105" s="12"/>
    </row>
    <row r="1106" spans="1:37">
      <c r="A1106" s="3">
        <v>1105</v>
      </c>
      <c r="B1106" s="33">
        <v>45219.467939814815</v>
      </c>
      <c r="C1106" s="33">
        <v>45219.467939814815</v>
      </c>
      <c r="E1106" t="s">
        <v>2461</v>
      </c>
      <c r="F1106" t="s">
        <v>65</v>
      </c>
      <c r="G1106" s="3">
        <v>2386318</v>
      </c>
      <c r="J1106" t="s">
        <v>2462</v>
      </c>
      <c r="K1106" t="s">
        <v>2463</v>
      </c>
      <c r="L1106" t="s">
        <v>2383</v>
      </c>
      <c r="M1106" s="23" t="s">
        <v>47</v>
      </c>
      <c r="P1106" s="25" t="s">
        <v>48</v>
      </c>
      <c r="S1106" t="s">
        <v>49</v>
      </c>
      <c r="AA1106" s="28" t="str">
        <f t="shared" si="119"/>
        <v>2386318</v>
      </c>
      <c r="AB1106" s="27" t="str">
        <f t="shared" si="120"/>
        <v>2</v>
      </c>
      <c r="AC1106" s="27">
        <f t="shared" si="121"/>
        <v>0</v>
      </c>
      <c r="AD1106" s="27">
        <f t="shared" si="122"/>
        <v>0</v>
      </c>
      <c r="AE1106" s="3">
        <f t="shared" si="123"/>
        <v>0</v>
      </c>
      <c r="AF1106" s="3">
        <f t="shared" si="124"/>
        <v>0</v>
      </c>
      <c r="AG1106" s="3">
        <f t="shared" si="125"/>
        <v>0</v>
      </c>
      <c r="AH1106" s="12" cm="1">
        <f t="array" ref="AH1106">_xlfn.IFS(M1106=PARAMETROS!$A$2,(AE1106*PARAMETROS!$B$2)+(AB1106*PARAMETROS!$C$2),
M1106=PARAMETROS!$A$3,(AE1106*PARAMETROS!$B$3)+(AB1106*PARAMETROS!$C$3),
M1106=PARAMETROS!$A$4,(AE1106*PARAMETROS!$B$4)+(AB1106*PARAMETROS!$C$4),
M1106=PARAMETROS!$A$5,(AE1106*PARAMETROS!$B$5)+(AB1106*PARAMETROS!$C$5),
M1106=PARAMETROS!$A$6,(AE1106*PARAMETROS!$B$6)+(AB1106*PARAMETROS!$C$6),
M1106=PARAMETROS!$A$7,(AE1106*PARAMETROS!$B$7)+(AB1106*PARAMETROS!$C$7))+
_xlfn.IFS(N1106="",0,N1106=PARAMETROS!$A$2,(AF1106*PARAMETROS!$B$2)+(AC1106*PARAMETROS!$C$2),
N1106=PARAMETROS!$A$3,(AF1106*PARAMETROS!$B$3)+(AC1106*PARAMETROS!$C$3),
N1106=PARAMETROS!$A$4,(AF1106*PARAMETROS!$B$4)+(AC1106*PARAMETROS!$C$4),
N1106=PARAMETROS!$A$5,(AF1106*PARAMETROS!$B$5)+(AC1106*PARAMETROS!$C$5),
N1106=PARAMETROS!$A$6,(AF1106*PARAMETROS!$B$6)+(AC1106*PARAMETROS!$C$6),
N1106=PARAMETROS!$A$7,(AF1106*PARAMETROS!$B$7)+(AC1106*PARAMETROS!$C$7))+
_xlfn.IFS(O1106="",0,O1106=PARAMETROS!$A$2,(AG1106*PARAMETROS!$B$2)+(AD1106*PARAMETROS!$C$2),
O1106=PARAMETROS!$A$3,(AG1106*PARAMETROS!$B$3)+(AD1106*PARAMETROS!$C$3),
O1106=PARAMETROS!$A$4,(AG1106*PARAMETROS!$B$4)+(AD1106*PARAMETROS!$C$4),
O1106=PARAMETROS!$A$5,(AG1106*PARAMETROS!$B$5)+(AD1106*PARAMETROS!$C$5),
O1106=PARAMETROS!$A$6,(AG1106*PARAMETROS!$B$6)+(AD1106*PARAMETROS!$C$6),
O1106=PARAMETROS!$A$7,(AG1106*PARAMETROS!$B$7)+(AD1106*PARAMETROS!$C$7))</f>
        <v>0.12</v>
      </c>
      <c r="AI1106" s="12"/>
      <c r="AJ1106" s="12"/>
      <c r="AK1106" s="12"/>
    </row>
    <row r="1107" spans="1:37">
      <c r="A1107" s="3">
        <v>1106</v>
      </c>
      <c r="B1107" s="33">
        <v>45219.458854166667</v>
      </c>
      <c r="C1107" s="33">
        <v>45219.458854166667</v>
      </c>
      <c r="E1107" t="s">
        <v>2451</v>
      </c>
      <c r="F1107" t="s">
        <v>65</v>
      </c>
      <c r="G1107" s="3">
        <v>2386301</v>
      </c>
      <c r="J1107" t="s">
        <v>2464</v>
      </c>
      <c r="K1107" t="s">
        <v>2465</v>
      </c>
      <c r="L1107" t="s">
        <v>2386</v>
      </c>
      <c r="M1107" s="23" t="s">
        <v>76</v>
      </c>
      <c r="N1107" s="23" t="s">
        <v>47</v>
      </c>
      <c r="P1107" s="25" t="s">
        <v>58</v>
      </c>
      <c r="Q1107" s="25" t="s">
        <v>59</v>
      </c>
      <c r="S1107" t="s">
        <v>60</v>
      </c>
      <c r="T1107" t="s">
        <v>61</v>
      </c>
      <c r="U1107" t="s">
        <v>62</v>
      </c>
      <c r="AA1107" s="28" t="str">
        <f t="shared" si="119"/>
        <v>2386301</v>
      </c>
      <c r="AB1107" s="27" t="str">
        <f t="shared" si="120"/>
        <v>1</v>
      </c>
      <c r="AC1107" s="27" t="str">
        <f t="shared" si="121"/>
        <v>4</v>
      </c>
      <c r="AD1107" s="27">
        <f t="shared" si="122"/>
        <v>0</v>
      </c>
      <c r="AE1107" s="3">
        <f t="shared" si="123"/>
        <v>0</v>
      </c>
      <c r="AF1107" s="3">
        <f t="shared" si="124"/>
        <v>0</v>
      </c>
      <c r="AG1107" s="3">
        <f t="shared" si="125"/>
        <v>0</v>
      </c>
      <c r="AH1107" s="12" cm="1">
        <f t="array" ref="AH1107">_xlfn.IFS(M1107=PARAMETROS!$A$2,(AE1107*PARAMETROS!$B$2)+(AB1107*PARAMETROS!$C$2),
M1107=PARAMETROS!$A$3,(AE1107*PARAMETROS!$B$3)+(AB1107*PARAMETROS!$C$3),
M1107=PARAMETROS!$A$4,(AE1107*PARAMETROS!$B$4)+(AB1107*PARAMETROS!$C$4),
M1107=PARAMETROS!$A$5,(AE1107*PARAMETROS!$B$5)+(AB1107*PARAMETROS!$C$5),
M1107=PARAMETROS!$A$6,(AE1107*PARAMETROS!$B$6)+(AB1107*PARAMETROS!$C$6),
M1107=PARAMETROS!$A$7,(AE1107*PARAMETROS!$B$7)+(AB1107*PARAMETROS!$C$7))+
_xlfn.IFS(N1107="",0,N1107=PARAMETROS!$A$2,(AF1107*PARAMETROS!$B$2)+(AC1107*PARAMETROS!$C$2),
N1107=PARAMETROS!$A$3,(AF1107*PARAMETROS!$B$3)+(AC1107*PARAMETROS!$C$3),
N1107=PARAMETROS!$A$4,(AF1107*PARAMETROS!$B$4)+(AC1107*PARAMETROS!$C$4),
N1107=PARAMETROS!$A$5,(AF1107*PARAMETROS!$B$5)+(AC1107*PARAMETROS!$C$5),
N1107=PARAMETROS!$A$6,(AF1107*PARAMETROS!$B$6)+(AC1107*PARAMETROS!$C$6),
N1107=PARAMETROS!$A$7,(AF1107*PARAMETROS!$B$7)+(AC1107*PARAMETROS!$C$7))+
_xlfn.IFS(O1107="",0,O1107=PARAMETROS!$A$2,(AG1107*PARAMETROS!$B$2)+(AD1107*PARAMETROS!$C$2),
O1107=PARAMETROS!$A$3,(AG1107*PARAMETROS!$B$3)+(AD1107*PARAMETROS!$C$3),
O1107=PARAMETROS!$A$4,(AG1107*PARAMETROS!$B$4)+(AD1107*PARAMETROS!$C$4),
O1107=PARAMETROS!$A$5,(AG1107*PARAMETROS!$B$5)+(AD1107*PARAMETROS!$C$5),
O1107=PARAMETROS!$A$6,(AG1107*PARAMETROS!$B$6)+(AD1107*PARAMETROS!$C$6),
O1107=PARAMETROS!$A$7,(AG1107*PARAMETROS!$B$7)+(AD1107*PARAMETROS!$C$7))</f>
        <v>0.36</v>
      </c>
      <c r="AI1107" s="12"/>
      <c r="AJ1107" s="12"/>
      <c r="AK1107" s="12"/>
    </row>
    <row r="1108" spans="1:37">
      <c r="A1108" s="3">
        <v>1107</v>
      </c>
      <c r="B1108" s="33">
        <v>45219.448831018519</v>
      </c>
      <c r="C1108" s="33">
        <v>45219.448831018519</v>
      </c>
      <c r="E1108" t="s">
        <v>2466</v>
      </c>
      <c r="F1108" t="s">
        <v>65</v>
      </c>
      <c r="G1108" s="3">
        <v>2386291</v>
      </c>
      <c r="J1108" t="s">
        <v>2467</v>
      </c>
      <c r="K1108" t="s">
        <v>2468</v>
      </c>
      <c r="L1108" t="s">
        <v>2390</v>
      </c>
      <c r="M1108" s="23" t="s">
        <v>57</v>
      </c>
      <c r="N1108" s="23" t="s">
        <v>47</v>
      </c>
      <c r="P1108" s="25" t="s">
        <v>59</v>
      </c>
      <c r="Q1108" s="25" t="s">
        <v>59</v>
      </c>
      <c r="S1108" t="s">
        <v>49</v>
      </c>
      <c r="AA1108" s="28" t="str">
        <f t="shared" si="119"/>
        <v>2386291</v>
      </c>
      <c r="AB1108" s="27" t="str">
        <f t="shared" si="120"/>
        <v>4</v>
      </c>
      <c r="AC1108" s="27" t="str">
        <f t="shared" si="121"/>
        <v>4</v>
      </c>
      <c r="AD1108" s="27">
        <f t="shared" si="122"/>
        <v>0</v>
      </c>
      <c r="AE1108" s="3">
        <f t="shared" si="123"/>
        <v>0</v>
      </c>
      <c r="AF1108" s="3">
        <f t="shared" si="124"/>
        <v>0</v>
      </c>
      <c r="AG1108" s="3">
        <f t="shared" si="125"/>
        <v>0</v>
      </c>
      <c r="AH1108" s="12" cm="1">
        <f t="array" ref="AH1108">_xlfn.IFS(M1108=PARAMETROS!$A$2,(AE1108*PARAMETROS!$B$2)+(AB1108*PARAMETROS!$C$2),
M1108=PARAMETROS!$A$3,(AE1108*PARAMETROS!$B$3)+(AB1108*PARAMETROS!$C$3),
M1108=PARAMETROS!$A$4,(AE1108*PARAMETROS!$B$4)+(AB1108*PARAMETROS!$C$4),
M1108=PARAMETROS!$A$5,(AE1108*PARAMETROS!$B$5)+(AB1108*PARAMETROS!$C$5),
M1108=PARAMETROS!$A$6,(AE1108*PARAMETROS!$B$6)+(AB1108*PARAMETROS!$C$6),
M1108=PARAMETROS!$A$7,(AE1108*PARAMETROS!$B$7)+(AB1108*PARAMETROS!$C$7))+
_xlfn.IFS(N1108="",0,N1108=PARAMETROS!$A$2,(AF1108*PARAMETROS!$B$2)+(AC1108*PARAMETROS!$C$2),
N1108=PARAMETROS!$A$3,(AF1108*PARAMETROS!$B$3)+(AC1108*PARAMETROS!$C$3),
N1108=PARAMETROS!$A$4,(AF1108*PARAMETROS!$B$4)+(AC1108*PARAMETROS!$C$4),
N1108=PARAMETROS!$A$5,(AF1108*PARAMETROS!$B$5)+(AC1108*PARAMETROS!$C$5),
N1108=PARAMETROS!$A$6,(AF1108*PARAMETROS!$B$6)+(AC1108*PARAMETROS!$C$6),
N1108=PARAMETROS!$A$7,(AF1108*PARAMETROS!$B$7)+(AC1108*PARAMETROS!$C$7))+
_xlfn.IFS(O1108="",0,O1108=PARAMETROS!$A$2,(AG1108*PARAMETROS!$B$2)+(AD1108*PARAMETROS!$C$2),
O1108=PARAMETROS!$A$3,(AG1108*PARAMETROS!$B$3)+(AD1108*PARAMETROS!$C$3),
O1108=PARAMETROS!$A$4,(AG1108*PARAMETROS!$B$4)+(AD1108*PARAMETROS!$C$4),
O1108=PARAMETROS!$A$5,(AG1108*PARAMETROS!$B$5)+(AD1108*PARAMETROS!$C$5),
O1108=PARAMETROS!$A$6,(AG1108*PARAMETROS!$B$6)+(AD1108*PARAMETROS!$C$6),
O1108=PARAMETROS!$A$7,(AG1108*PARAMETROS!$B$7)+(AD1108*PARAMETROS!$C$7))</f>
        <v>1.24</v>
      </c>
      <c r="AI1108" s="12"/>
      <c r="AJ1108" s="12"/>
      <c r="AK1108" s="12"/>
    </row>
    <row r="1109" spans="1:37">
      <c r="A1109" s="3">
        <v>1108</v>
      </c>
      <c r="B1109" s="33">
        <v>45219.463009259256</v>
      </c>
      <c r="C1109" s="33">
        <v>45219.463009259256</v>
      </c>
      <c r="E1109" t="s">
        <v>2458</v>
      </c>
      <c r="F1109" t="s">
        <v>65</v>
      </c>
      <c r="G1109" s="3">
        <v>2386289</v>
      </c>
      <c r="J1109" t="s">
        <v>2367</v>
      </c>
      <c r="K1109" t="s">
        <v>2368</v>
      </c>
      <c r="L1109" t="s">
        <v>2393</v>
      </c>
      <c r="M1109" s="23" t="s">
        <v>47</v>
      </c>
      <c r="P1109" s="25" t="s">
        <v>48</v>
      </c>
      <c r="Q1109" s="25"/>
      <c r="S1109" t="s">
        <v>49</v>
      </c>
      <c r="AA1109" s="28" t="str">
        <f t="shared" si="119"/>
        <v>2386289</v>
      </c>
      <c r="AB1109" s="27" t="str">
        <f t="shared" si="120"/>
        <v>2</v>
      </c>
      <c r="AC1109" s="27">
        <f t="shared" si="121"/>
        <v>0</v>
      </c>
      <c r="AD1109" s="27">
        <f t="shared" si="122"/>
        <v>0</v>
      </c>
      <c r="AE1109" s="3">
        <f t="shared" si="123"/>
        <v>0</v>
      </c>
      <c r="AF1109" s="3">
        <f t="shared" si="124"/>
        <v>0</v>
      </c>
      <c r="AG1109" s="3">
        <f t="shared" si="125"/>
        <v>0</v>
      </c>
      <c r="AH1109" s="12" cm="1">
        <f t="array" ref="AH1109">_xlfn.IFS(M1109=PARAMETROS!$A$2,(AE1109*PARAMETROS!$B$2)+(AB1109*PARAMETROS!$C$2),
M1109=PARAMETROS!$A$3,(AE1109*PARAMETROS!$B$3)+(AB1109*PARAMETROS!$C$3),
M1109=PARAMETROS!$A$4,(AE1109*PARAMETROS!$B$4)+(AB1109*PARAMETROS!$C$4),
M1109=PARAMETROS!$A$5,(AE1109*PARAMETROS!$B$5)+(AB1109*PARAMETROS!$C$5),
M1109=PARAMETROS!$A$6,(AE1109*PARAMETROS!$B$6)+(AB1109*PARAMETROS!$C$6),
M1109=PARAMETROS!$A$7,(AE1109*PARAMETROS!$B$7)+(AB1109*PARAMETROS!$C$7))+
_xlfn.IFS(N1109="",0,N1109=PARAMETROS!$A$2,(AF1109*PARAMETROS!$B$2)+(AC1109*PARAMETROS!$C$2),
N1109=PARAMETROS!$A$3,(AF1109*PARAMETROS!$B$3)+(AC1109*PARAMETROS!$C$3),
N1109=PARAMETROS!$A$4,(AF1109*PARAMETROS!$B$4)+(AC1109*PARAMETROS!$C$4),
N1109=PARAMETROS!$A$5,(AF1109*PARAMETROS!$B$5)+(AC1109*PARAMETROS!$C$5),
N1109=PARAMETROS!$A$6,(AF1109*PARAMETROS!$B$6)+(AC1109*PARAMETROS!$C$6),
N1109=PARAMETROS!$A$7,(AF1109*PARAMETROS!$B$7)+(AC1109*PARAMETROS!$C$7))+
_xlfn.IFS(O1109="",0,O1109=PARAMETROS!$A$2,(AG1109*PARAMETROS!$B$2)+(AD1109*PARAMETROS!$C$2),
O1109=PARAMETROS!$A$3,(AG1109*PARAMETROS!$B$3)+(AD1109*PARAMETROS!$C$3),
O1109=PARAMETROS!$A$4,(AG1109*PARAMETROS!$B$4)+(AD1109*PARAMETROS!$C$4),
O1109=PARAMETROS!$A$5,(AG1109*PARAMETROS!$B$5)+(AD1109*PARAMETROS!$C$5),
O1109=PARAMETROS!$A$6,(AG1109*PARAMETROS!$B$6)+(AD1109*PARAMETROS!$C$6),
O1109=PARAMETROS!$A$7,(AG1109*PARAMETROS!$B$7)+(AD1109*PARAMETROS!$C$7))</f>
        <v>0.12</v>
      </c>
      <c r="AI1109" s="12"/>
      <c r="AJ1109" s="12"/>
      <c r="AK1109" s="12"/>
    </row>
    <row r="1110" spans="1:37">
      <c r="A1110" s="3">
        <v>1109</v>
      </c>
      <c r="B1110" s="33">
        <v>45219.447650462964</v>
      </c>
      <c r="C1110" s="33">
        <v>45219.447650462964</v>
      </c>
      <c r="E1110" t="s">
        <v>2457</v>
      </c>
      <c r="F1110" t="s">
        <v>65</v>
      </c>
      <c r="G1110" s="3">
        <v>2386273</v>
      </c>
      <c r="J1110" t="s">
        <v>2469</v>
      </c>
      <c r="K1110" t="s">
        <v>2470</v>
      </c>
      <c r="L1110" t="s">
        <v>2396</v>
      </c>
      <c r="M1110" s="23" t="s">
        <v>76</v>
      </c>
      <c r="N1110" s="23" t="s">
        <v>70</v>
      </c>
      <c r="P1110" s="25" t="s">
        <v>48</v>
      </c>
      <c r="Q1110" s="25" t="s">
        <v>48</v>
      </c>
      <c r="S1110" t="s">
        <v>49</v>
      </c>
      <c r="AA1110" s="28" t="str">
        <f t="shared" si="119"/>
        <v>2386273</v>
      </c>
      <c r="AB1110" s="27" t="str">
        <f t="shared" si="120"/>
        <v>2</v>
      </c>
      <c r="AC1110" s="27" t="str">
        <f t="shared" si="121"/>
        <v>2</v>
      </c>
      <c r="AD1110" s="27">
        <f t="shared" si="122"/>
        <v>0</v>
      </c>
      <c r="AE1110" s="3">
        <f t="shared" si="123"/>
        <v>0</v>
      </c>
      <c r="AF1110" s="3">
        <f t="shared" si="124"/>
        <v>0</v>
      </c>
      <c r="AG1110" s="3">
        <f t="shared" si="125"/>
        <v>0</v>
      </c>
      <c r="AH1110" s="12" cm="1">
        <f t="array" ref="AH1110">_xlfn.IFS(M1110=PARAMETROS!$A$2,(AE1110*PARAMETROS!$B$2)+(AB1110*PARAMETROS!$C$2),
M1110=PARAMETROS!$A$3,(AE1110*PARAMETROS!$B$3)+(AB1110*PARAMETROS!$C$3),
M1110=PARAMETROS!$A$4,(AE1110*PARAMETROS!$B$4)+(AB1110*PARAMETROS!$C$4),
M1110=PARAMETROS!$A$5,(AE1110*PARAMETROS!$B$5)+(AB1110*PARAMETROS!$C$5),
M1110=PARAMETROS!$A$6,(AE1110*PARAMETROS!$B$6)+(AB1110*PARAMETROS!$C$6),
M1110=PARAMETROS!$A$7,(AE1110*PARAMETROS!$B$7)+(AB1110*PARAMETROS!$C$7))+
_xlfn.IFS(N1110="",0,N1110=PARAMETROS!$A$2,(AF1110*PARAMETROS!$B$2)+(AC1110*PARAMETROS!$C$2),
N1110=PARAMETROS!$A$3,(AF1110*PARAMETROS!$B$3)+(AC1110*PARAMETROS!$C$3),
N1110=PARAMETROS!$A$4,(AF1110*PARAMETROS!$B$4)+(AC1110*PARAMETROS!$C$4),
N1110=PARAMETROS!$A$5,(AF1110*PARAMETROS!$B$5)+(AC1110*PARAMETROS!$C$5),
N1110=PARAMETROS!$A$6,(AF1110*PARAMETROS!$B$6)+(AC1110*PARAMETROS!$C$6),
N1110=PARAMETROS!$A$7,(AF1110*PARAMETROS!$B$7)+(AC1110*PARAMETROS!$C$7))+
_xlfn.IFS(O1110="",0,O1110=PARAMETROS!$A$2,(AG1110*PARAMETROS!$B$2)+(AD1110*PARAMETROS!$C$2),
O1110=PARAMETROS!$A$3,(AG1110*PARAMETROS!$B$3)+(AD1110*PARAMETROS!$C$3),
O1110=PARAMETROS!$A$4,(AG1110*PARAMETROS!$B$4)+(AD1110*PARAMETROS!$C$4),
O1110=PARAMETROS!$A$5,(AG1110*PARAMETROS!$B$5)+(AD1110*PARAMETROS!$C$5),
O1110=PARAMETROS!$A$6,(AG1110*PARAMETROS!$B$6)+(AD1110*PARAMETROS!$C$6),
O1110=PARAMETROS!$A$7,(AG1110*PARAMETROS!$B$7)+(AD1110*PARAMETROS!$C$7))</f>
        <v>0.6</v>
      </c>
      <c r="AI1110" s="12"/>
      <c r="AJ1110" s="12"/>
      <c r="AK1110" s="12"/>
    </row>
    <row r="1111" spans="1:37">
      <c r="A1111" s="3">
        <v>1110</v>
      </c>
      <c r="B1111" s="33">
        <v>45219.444791666669</v>
      </c>
      <c r="C1111" s="33">
        <v>45219.444791666669</v>
      </c>
      <c r="E1111" t="s">
        <v>2451</v>
      </c>
      <c r="F1111" t="s">
        <v>65</v>
      </c>
      <c r="G1111" s="3">
        <v>2386268</v>
      </c>
      <c r="J1111" t="s">
        <v>2471</v>
      </c>
      <c r="K1111" t="s">
        <v>2472</v>
      </c>
      <c r="L1111" t="s">
        <v>2400</v>
      </c>
      <c r="M1111" s="23" t="s">
        <v>47</v>
      </c>
      <c r="P1111" s="25" t="s">
        <v>48</v>
      </c>
      <c r="Q1111" s="25"/>
      <c r="S1111" t="s">
        <v>60</v>
      </c>
      <c r="T1111" t="s">
        <v>87</v>
      </c>
      <c r="AA1111" s="28" t="str">
        <f t="shared" si="119"/>
        <v>2386268</v>
      </c>
      <c r="AB1111" s="27" t="str">
        <f t="shared" si="120"/>
        <v>2</v>
      </c>
      <c r="AC1111" s="27">
        <f t="shared" si="121"/>
        <v>0</v>
      </c>
      <c r="AD1111" s="27">
        <f t="shared" si="122"/>
        <v>0</v>
      </c>
      <c r="AE1111" s="3">
        <f t="shared" si="123"/>
        <v>0</v>
      </c>
      <c r="AF1111" s="3">
        <f t="shared" si="124"/>
        <v>0</v>
      </c>
      <c r="AG1111" s="3">
        <f t="shared" si="125"/>
        <v>0</v>
      </c>
      <c r="AH1111" s="12" cm="1">
        <f t="array" ref="AH1111">_xlfn.IFS(M1111=PARAMETROS!$A$2,(AE1111*PARAMETROS!$B$2)+(AB1111*PARAMETROS!$C$2),
M1111=PARAMETROS!$A$3,(AE1111*PARAMETROS!$B$3)+(AB1111*PARAMETROS!$C$3),
M1111=PARAMETROS!$A$4,(AE1111*PARAMETROS!$B$4)+(AB1111*PARAMETROS!$C$4),
M1111=PARAMETROS!$A$5,(AE1111*PARAMETROS!$B$5)+(AB1111*PARAMETROS!$C$5),
M1111=PARAMETROS!$A$6,(AE1111*PARAMETROS!$B$6)+(AB1111*PARAMETROS!$C$6),
M1111=PARAMETROS!$A$7,(AE1111*PARAMETROS!$B$7)+(AB1111*PARAMETROS!$C$7))+
_xlfn.IFS(N1111="",0,N1111=PARAMETROS!$A$2,(AF1111*PARAMETROS!$B$2)+(AC1111*PARAMETROS!$C$2),
N1111=PARAMETROS!$A$3,(AF1111*PARAMETROS!$B$3)+(AC1111*PARAMETROS!$C$3),
N1111=PARAMETROS!$A$4,(AF1111*PARAMETROS!$B$4)+(AC1111*PARAMETROS!$C$4),
N1111=PARAMETROS!$A$5,(AF1111*PARAMETROS!$B$5)+(AC1111*PARAMETROS!$C$5),
N1111=PARAMETROS!$A$6,(AF1111*PARAMETROS!$B$6)+(AC1111*PARAMETROS!$C$6),
N1111=PARAMETROS!$A$7,(AF1111*PARAMETROS!$B$7)+(AC1111*PARAMETROS!$C$7))+
_xlfn.IFS(O1111="",0,O1111=PARAMETROS!$A$2,(AG1111*PARAMETROS!$B$2)+(AD1111*PARAMETROS!$C$2),
O1111=PARAMETROS!$A$3,(AG1111*PARAMETROS!$B$3)+(AD1111*PARAMETROS!$C$3),
O1111=PARAMETROS!$A$4,(AG1111*PARAMETROS!$B$4)+(AD1111*PARAMETROS!$C$4),
O1111=PARAMETROS!$A$5,(AG1111*PARAMETROS!$B$5)+(AD1111*PARAMETROS!$C$5),
O1111=PARAMETROS!$A$6,(AG1111*PARAMETROS!$B$6)+(AD1111*PARAMETROS!$C$6),
O1111=PARAMETROS!$A$7,(AG1111*PARAMETROS!$B$7)+(AD1111*PARAMETROS!$C$7))</f>
        <v>0.12</v>
      </c>
      <c r="AI1111" s="12"/>
      <c r="AJ1111" s="12"/>
      <c r="AK1111" s="12"/>
    </row>
    <row r="1112" spans="1:37">
      <c r="A1112" s="3">
        <v>1111</v>
      </c>
      <c r="B1112" s="33">
        <v>45219.440844907411</v>
      </c>
      <c r="C1112" s="33">
        <v>45219.440844907411</v>
      </c>
      <c r="E1112" t="s">
        <v>2457</v>
      </c>
      <c r="F1112" t="s">
        <v>65</v>
      </c>
      <c r="G1112" s="3">
        <v>2386254</v>
      </c>
      <c r="J1112" t="s">
        <v>2473</v>
      </c>
      <c r="K1112" t="s">
        <v>2474</v>
      </c>
      <c r="L1112" t="s">
        <v>2403</v>
      </c>
      <c r="M1112" s="23" t="s">
        <v>47</v>
      </c>
      <c r="P1112" s="25" t="s">
        <v>93</v>
      </c>
      <c r="Q1112" s="25"/>
      <c r="S1112" t="s">
        <v>49</v>
      </c>
      <c r="AA1112" s="28" t="str">
        <f t="shared" si="119"/>
        <v>2386254</v>
      </c>
      <c r="AB1112" s="27" t="str">
        <f t="shared" si="120"/>
        <v>5</v>
      </c>
      <c r="AC1112" s="27">
        <f t="shared" si="121"/>
        <v>0</v>
      </c>
      <c r="AD1112" s="27">
        <f t="shared" si="122"/>
        <v>0</v>
      </c>
      <c r="AE1112" s="3">
        <f t="shared" si="123"/>
        <v>0</v>
      </c>
      <c r="AF1112" s="3">
        <f t="shared" si="124"/>
        <v>0</v>
      </c>
      <c r="AG1112" s="3">
        <f t="shared" si="125"/>
        <v>0</v>
      </c>
      <c r="AH1112" s="12" cm="1">
        <f t="array" ref="AH1112">_xlfn.IFS(M1112=PARAMETROS!$A$2,(AE1112*PARAMETROS!$B$2)+(AB1112*PARAMETROS!$C$2),
M1112=PARAMETROS!$A$3,(AE1112*PARAMETROS!$B$3)+(AB1112*PARAMETROS!$C$3),
M1112=PARAMETROS!$A$4,(AE1112*PARAMETROS!$B$4)+(AB1112*PARAMETROS!$C$4),
M1112=PARAMETROS!$A$5,(AE1112*PARAMETROS!$B$5)+(AB1112*PARAMETROS!$C$5),
M1112=PARAMETROS!$A$6,(AE1112*PARAMETROS!$B$6)+(AB1112*PARAMETROS!$C$6),
M1112=PARAMETROS!$A$7,(AE1112*PARAMETROS!$B$7)+(AB1112*PARAMETROS!$C$7))+
_xlfn.IFS(N1112="",0,N1112=PARAMETROS!$A$2,(AF1112*PARAMETROS!$B$2)+(AC1112*PARAMETROS!$C$2),
N1112=PARAMETROS!$A$3,(AF1112*PARAMETROS!$B$3)+(AC1112*PARAMETROS!$C$3),
N1112=PARAMETROS!$A$4,(AF1112*PARAMETROS!$B$4)+(AC1112*PARAMETROS!$C$4),
N1112=PARAMETROS!$A$5,(AF1112*PARAMETROS!$B$5)+(AC1112*PARAMETROS!$C$5),
N1112=PARAMETROS!$A$6,(AF1112*PARAMETROS!$B$6)+(AC1112*PARAMETROS!$C$6),
N1112=PARAMETROS!$A$7,(AF1112*PARAMETROS!$B$7)+(AC1112*PARAMETROS!$C$7))+
_xlfn.IFS(O1112="",0,O1112=PARAMETROS!$A$2,(AG1112*PARAMETROS!$B$2)+(AD1112*PARAMETROS!$C$2),
O1112=PARAMETROS!$A$3,(AG1112*PARAMETROS!$B$3)+(AD1112*PARAMETROS!$C$3),
O1112=PARAMETROS!$A$4,(AG1112*PARAMETROS!$B$4)+(AD1112*PARAMETROS!$C$4),
O1112=PARAMETROS!$A$5,(AG1112*PARAMETROS!$B$5)+(AD1112*PARAMETROS!$C$5),
O1112=PARAMETROS!$A$6,(AG1112*PARAMETROS!$B$6)+(AD1112*PARAMETROS!$C$6),
O1112=PARAMETROS!$A$7,(AG1112*PARAMETROS!$B$7)+(AD1112*PARAMETROS!$C$7))</f>
        <v>0.3</v>
      </c>
      <c r="AI1112" s="12"/>
      <c r="AJ1112" s="12"/>
      <c r="AK1112" s="12"/>
    </row>
    <row r="1113" spans="1:37">
      <c r="A1113" s="3">
        <v>1112</v>
      </c>
      <c r="B1113" s="33">
        <v>45219.439363425925</v>
      </c>
      <c r="C1113" s="33">
        <v>45219.439363425925</v>
      </c>
      <c r="E1113" t="s">
        <v>2458</v>
      </c>
      <c r="F1113" t="s">
        <v>65</v>
      </c>
      <c r="G1113" s="3">
        <v>2386253</v>
      </c>
      <c r="J1113" t="s">
        <v>2475</v>
      </c>
      <c r="K1113" t="s">
        <v>2476</v>
      </c>
      <c r="L1113" t="s">
        <v>2406</v>
      </c>
      <c r="M1113" s="23" t="s">
        <v>138</v>
      </c>
      <c r="P1113" s="25" t="s">
        <v>48</v>
      </c>
      <c r="Q1113" s="25"/>
      <c r="S1113" t="s">
        <v>49</v>
      </c>
      <c r="AA1113" s="28" t="str">
        <f t="shared" si="119"/>
        <v>2386253</v>
      </c>
      <c r="AB1113" s="27" t="str">
        <f t="shared" si="120"/>
        <v>2</v>
      </c>
      <c r="AC1113" s="27">
        <f t="shared" si="121"/>
        <v>0</v>
      </c>
      <c r="AD1113" s="27">
        <f t="shared" si="122"/>
        <v>0</v>
      </c>
      <c r="AE1113" s="3">
        <f t="shared" si="123"/>
        <v>0</v>
      </c>
      <c r="AF1113" s="3">
        <f t="shared" si="124"/>
        <v>0</v>
      </c>
      <c r="AG1113" s="3">
        <f t="shared" si="125"/>
        <v>0</v>
      </c>
      <c r="AH1113" s="12" cm="1">
        <f t="array" ref="AH1113">_xlfn.IFS(M1113=PARAMETROS!$A$2,(AE1113*PARAMETROS!$B$2)+(AB1113*PARAMETROS!$C$2),
M1113=PARAMETROS!$A$3,(AE1113*PARAMETROS!$B$3)+(AB1113*PARAMETROS!$C$3),
M1113=PARAMETROS!$A$4,(AE1113*PARAMETROS!$B$4)+(AB1113*PARAMETROS!$C$4),
M1113=PARAMETROS!$A$5,(AE1113*PARAMETROS!$B$5)+(AB1113*PARAMETROS!$C$5),
M1113=PARAMETROS!$A$6,(AE1113*PARAMETROS!$B$6)+(AB1113*PARAMETROS!$C$6),
M1113=PARAMETROS!$A$7,(AE1113*PARAMETROS!$B$7)+(AB1113*PARAMETROS!$C$7))+
_xlfn.IFS(N1113="",0,N1113=PARAMETROS!$A$2,(AF1113*PARAMETROS!$B$2)+(AC1113*PARAMETROS!$C$2),
N1113=PARAMETROS!$A$3,(AF1113*PARAMETROS!$B$3)+(AC1113*PARAMETROS!$C$3),
N1113=PARAMETROS!$A$4,(AF1113*PARAMETROS!$B$4)+(AC1113*PARAMETROS!$C$4),
N1113=PARAMETROS!$A$5,(AF1113*PARAMETROS!$B$5)+(AC1113*PARAMETROS!$C$5),
N1113=PARAMETROS!$A$6,(AF1113*PARAMETROS!$B$6)+(AC1113*PARAMETROS!$C$6),
N1113=PARAMETROS!$A$7,(AF1113*PARAMETROS!$B$7)+(AC1113*PARAMETROS!$C$7))+
_xlfn.IFS(O1113="",0,O1113=PARAMETROS!$A$2,(AG1113*PARAMETROS!$B$2)+(AD1113*PARAMETROS!$C$2),
O1113=PARAMETROS!$A$3,(AG1113*PARAMETROS!$B$3)+(AD1113*PARAMETROS!$C$3),
O1113=PARAMETROS!$A$4,(AG1113*PARAMETROS!$B$4)+(AD1113*PARAMETROS!$C$4),
O1113=PARAMETROS!$A$5,(AG1113*PARAMETROS!$B$5)+(AD1113*PARAMETROS!$C$5),
O1113=PARAMETROS!$A$6,(AG1113*PARAMETROS!$B$6)+(AD1113*PARAMETROS!$C$6),
O1113=PARAMETROS!$A$7,(AG1113*PARAMETROS!$B$7)+(AD1113*PARAMETROS!$C$7))</f>
        <v>0.12</v>
      </c>
      <c r="AI1113" s="12"/>
      <c r="AJ1113" s="12"/>
      <c r="AK1113" s="12"/>
    </row>
    <row r="1114" spans="1:37">
      <c r="A1114" s="3">
        <v>1113</v>
      </c>
      <c r="B1114" s="33">
        <v>45219.438657407409</v>
      </c>
      <c r="C1114" s="33">
        <v>45219.438657407409</v>
      </c>
      <c r="E1114" t="s">
        <v>2466</v>
      </c>
      <c r="F1114" t="s">
        <v>65</v>
      </c>
      <c r="G1114" s="3">
        <v>2386251</v>
      </c>
      <c r="J1114" t="s">
        <v>2477</v>
      </c>
      <c r="K1114" t="s">
        <v>2478</v>
      </c>
      <c r="L1114" t="s">
        <v>2393</v>
      </c>
      <c r="M1114" s="23" t="s">
        <v>76</v>
      </c>
      <c r="P1114" s="25" t="s">
        <v>48</v>
      </c>
      <c r="Q1114" s="25"/>
      <c r="S1114" t="s">
        <v>60</v>
      </c>
      <c r="T1114" t="s">
        <v>102</v>
      </c>
      <c r="AA1114" s="28" t="str">
        <f t="shared" si="119"/>
        <v>2386251</v>
      </c>
      <c r="AB1114" s="27" t="str">
        <f t="shared" si="120"/>
        <v>2</v>
      </c>
      <c r="AC1114" s="27">
        <f t="shared" si="121"/>
        <v>0</v>
      </c>
      <c r="AD1114" s="27">
        <f t="shared" si="122"/>
        <v>0</v>
      </c>
      <c r="AE1114" s="3">
        <f t="shared" si="123"/>
        <v>0</v>
      </c>
      <c r="AF1114" s="3">
        <f t="shared" si="124"/>
        <v>0</v>
      </c>
      <c r="AG1114" s="3">
        <f t="shared" si="125"/>
        <v>0</v>
      </c>
      <c r="AH1114" s="12" cm="1">
        <f t="array" ref="AH1114">_xlfn.IFS(M1114=PARAMETROS!$A$2,(AE1114*PARAMETROS!$B$2)+(AB1114*PARAMETROS!$C$2),
M1114=PARAMETROS!$A$3,(AE1114*PARAMETROS!$B$3)+(AB1114*PARAMETROS!$C$3),
M1114=PARAMETROS!$A$4,(AE1114*PARAMETROS!$B$4)+(AB1114*PARAMETROS!$C$4),
M1114=PARAMETROS!$A$5,(AE1114*PARAMETROS!$B$5)+(AB1114*PARAMETROS!$C$5),
M1114=PARAMETROS!$A$6,(AE1114*PARAMETROS!$B$6)+(AB1114*PARAMETROS!$C$6),
M1114=PARAMETROS!$A$7,(AE1114*PARAMETROS!$B$7)+(AB1114*PARAMETROS!$C$7))+
_xlfn.IFS(N1114="",0,N1114=PARAMETROS!$A$2,(AF1114*PARAMETROS!$B$2)+(AC1114*PARAMETROS!$C$2),
N1114=PARAMETROS!$A$3,(AF1114*PARAMETROS!$B$3)+(AC1114*PARAMETROS!$C$3),
N1114=PARAMETROS!$A$4,(AF1114*PARAMETROS!$B$4)+(AC1114*PARAMETROS!$C$4),
N1114=PARAMETROS!$A$5,(AF1114*PARAMETROS!$B$5)+(AC1114*PARAMETROS!$C$5),
N1114=PARAMETROS!$A$6,(AF1114*PARAMETROS!$B$6)+(AC1114*PARAMETROS!$C$6),
N1114=PARAMETROS!$A$7,(AF1114*PARAMETROS!$B$7)+(AC1114*PARAMETROS!$C$7))+
_xlfn.IFS(O1114="",0,O1114=PARAMETROS!$A$2,(AG1114*PARAMETROS!$B$2)+(AD1114*PARAMETROS!$C$2),
O1114=PARAMETROS!$A$3,(AG1114*PARAMETROS!$B$3)+(AD1114*PARAMETROS!$C$3),
O1114=PARAMETROS!$A$4,(AG1114*PARAMETROS!$B$4)+(AD1114*PARAMETROS!$C$4),
O1114=PARAMETROS!$A$5,(AG1114*PARAMETROS!$B$5)+(AD1114*PARAMETROS!$C$5),
O1114=PARAMETROS!$A$6,(AG1114*PARAMETROS!$B$6)+(AD1114*PARAMETROS!$C$6),
O1114=PARAMETROS!$A$7,(AG1114*PARAMETROS!$B$7)+(AD1114*PARAMETROS!$C$7))</f>
        <v>0.24</v>
      </c>
      <c r="AI1114" s="12"/>
      <c r="AJ1114" s="12"/>
      <c r="AK1114" s="12"/>
    </row>
    <row r="1115" spans="1:37">
      <c r="A1115" s="3">
        <v>1114</v>
      </c>
      <c r="B1115" s="33">
        <v>45219.425115740742</v>
      </c>
      <c r="C1115" s="33">
        <v>45219.425115740742</v>
      </c>
      <c r="E1115" t="s">
        <v>2458</v>
      </c>
      <c r="F1115" t="s">
        <v>65</v>
      </c>
      <c r="G1115" s="3">
        <v>2386231</v>
      </c>
      <c r="J1115" t="s">
        <v>2479</v>
      </c>
      <c r="K1115" t="s">
        <v>2480</v>
      </c>
      <c r="L1115" t="s">
        <v>2374</v>
      </c>
      <c r="M1115" s="23" t="s">
        <v>47</v>
      </c>
      <c r="N1115" s="23" t="s">
        <v>70</v>
      </c>
      <c r="P1115" s="25" t="s">
        <v>59</v>
      </c>
      <c r="Q1115" s="25" t="s">
        <v>48</v>
      </c>
      <c r="S1115" t="s">
        <v>49</v>
      </c>
      <c r="AA1115" s="28" t="str">
        <f t="shared" si="119"/>
        <v>2386231</v>
      </c>
      <c r="AB1115" s="27" t="str">
        <f t="shared" si="120"/>
        <v>4</v>
      </c>
      <c r="AC1115" s="27" t="str">
        <f t="shared" si="121"/>
        <v>2</v>
      </c>
      <c r="AD1115" s="27">
        <f t="shared" si="122"/>
        <v>0</v>
      </c>
      <c r="AE1115" s="3">
        <f t="shared" si="123"/>
        <v>0</v>
      </c>
      <c r="AF1115" s="3">
        <f t="shared" si="124"/>
        <v>0</v>
      </c>
      <c r="AG1115" s="3">
        <f t="shared" si="125"/>
        <v>0</v>
      </c>
      <c r="AH1115" s="12" cm="1">
        <f t="array" ref="AH1115">_xlfn.IFS(M1115=PARAMETROS!$A$2,(AE1115*PARAMETROS!$B$2)+(AB1115*PARAMETROS!$C$2),
M1115=PARAMETROS!$A$3,(AE1115*PARAMETROS!$B$3)+(AB1115*PARAMETROS!$C$3),
M1115=PARAMETROS!$A$4,(AE1115*PARAMETROS!$B$4)+(AB1115*PARAMETROS!$C$4),
M1115=PARAMETROS!$A$5,(AE1115*PARAMETROS!$B$5)+(AB1115*PARAMETROS!$C$5),
M1115=PARAMETROS!$A$6,(AE1115*PARAMETROS!$B$6)+(AB1115*PARAMETROS!$C$6),
M1115=PARAMETROS!$A$7,(AE1115*PARAMETROS!$B$7)+(AB1115*PARAMETROS!$C$7))+
_xlfn.IFS(N1115="",0,N1115=PARAMETROS!$A$2,(AF1115*PARAMETROS!$B$2)+(AC1115*PARAMETROS!$C$2),
N1115=PARAMETROS!$A$3,(AF1115*PARAMETROS!$B$3)+(AC1115*PARAMETROS!$C$3),
N1115=PARAMETROS!$A$4,(AF1115*PARAMETROS!$B$4)+(AC1115*PARAMETROS!$C$4),
N1115=PARAMETROS!$A$5,(AF1115*PARAMETROS!$B$5)+(AC1115*PARAMETROS!$C$5),
N1115=PARAMETROS!$A$6,(AF1115*PARAMETROS!$B$6)+(AC1115*PARAMETROS!$C$6),
N1115=PARAMETROS!$A$7,(AF1115*PARAMETROS!$B$7)+(AC1115*PARAMETROS!$C$7))+
_xlfn.IFS(O1115="",0,O1115=PARAMETROS!$A$2,(AG1115*PARAMETROS!$B$2)+(AD1115*PARAMETROS!$C$2),
O1115=PARAMETROS!$A$3,(AG1115*PARAMETROS!$B$3)+(AD1115*PARAMETROS!$C$3),
O1115=PARAMETROS!$A$4,(AG1115*PARAMETROS!$B$4)+(AD1115*PARAMETROS!$C$4),
O1115=PARAMETROS!$A$5,(AG1115*PARAMETROS!$B$5)+(AD1115*PARAMETROS!$C$5),
O1115=PARAMETROS!$A$6,(AG1115*PARAMETROS!$B$6)+(AD1115*PARAMETROS!$C$6),
O1115=PARAMETROS!$A$7,(AG1115*PARAMETROS!$B$7)+(AD1115*PARAMETROS!$C$7))</f>
        <v>0.6</v>
      </c>
      <c r="AI1115" s="12"/>
      <c r="AJ1115" s="12"/>
      <c r="AK1115" s="12"/>
    </row>
    <row r="1116" spans="1:37">
      <c r="A1116" s="3">
        <v>1115</v>
      </c>
      <c r="B1116" s="33">
        <v>45219.41978009259</v>
      </c>
      <c r="C1116" s="33">
        <v>45219.41978009259</v>
      </c>
      <c r="E1116" t="s">
        <v>2457</v>
      </c>
      <c r="F1116" t="s">
        <v>65</v>
      </c>
      <c r="G1116" s="3">
        <v>2386204</v>
      </c>
      <c r="J1116" t="s">
        <v>2481</v>
      </c>
      <c r="K1116" t="s">
        <v>2482</v>
      </c>
      <c r="L1116" t="s">
        <v>2414</v>
      </c>
      <c r="M1116" s="23" t="s">
        <v>76</v>
      </c>
      <c r="P1116" s="25" t="s">
        <v>58</v>
      </c>
      <c r="Q1116" s="25"/>
      <c r="S1116" t="s">
        <v>60</v>
      </c>
      <c r="T1116" t="s">
        <v>87</v>
      </c>
      <c r="AA1116" s="28" t="str">
        <f t="shared" si="119"/>
        <v>2386204</v>
      </c>
      <c r="AB1116" s="27" t="str">
        <f t="shared" si="120"/>
        <v>1</v>
      </c>
      <c r="AC1116" s="27">
        <f t="shared" si="121"/>
        <v>0</v>
      </c>
      <c r="AD1116" s="27">
        <f t="shared" si="122"/>
        <v>0</v>
      </c>
      <c r="AE1116" s="3">
        <f t="shared" si="123"/>
        <v>0</v>
      </c>
      <c r="AF1116" s="3">
        <f t="shared" si="124"/>
        <v>0</v>
      </c>
      <c r="AG1116" s="3">
        <f t="shared" si="125"/>
        <v>0</v>
      </c>
      <c r="AH1116" s="12" cm="1">
        <f t="array" ref="AH1116">_xlfn.IFS(M1116=PARAMETROS!$A$2,(AE1116*PARAMETROS!$B$2)+(AB1116*PARAMETROS!$C$2),
M1116=PARAMETROS!$A$3,(AE1116*PARAMETROS!$B$3)+(AB1116*PARAMETROS!$C$3),
M1116=PARAMETROS!$A$4,(AE1116*PARAMETROS!$B$4)+(AB1116*PARAMETROS!$C$4),
M1116=PARAMETROS!$A$5,(AE1116*PARAMETROS!$B$5)+(AB1116*PARAMETROS!$C$5),
M1116=PARAMETROS!$A$6,(AE1116*PARAMETROS!$B$6)+(AB1116*PARAMETROS!$C$6),
M1116=PARAMETROS!$A$7,(AE1116*PARAMETROS!$B$7)+(AB1116*PARAMETROS!$C$7))+
_xlfn.IFS(N1116="",0,N1116=PARAMETROS!$A$2,(AF1116*PARAMETROS!$B$2)+(AC1116*PARAMETROS!$C$2),
N1116=PARAMETROS!$A$3,(AF1116*PARAMETROS!$B$3)+(AC1116*PARAMETROS!$C$3),
N1116=PARAMETROS!$A$4,(AF1116*PARAMETROS!$B$4)+(AC1116*PARAMETROS!$C$4),
N1116=PARAMETROS!$A$5,(AF1116*PARAMETROS!$B$5)+(AC1116*PARAMETROS!$C$5),
N1116=PARAMETROS!$A$6,(AF1116*PARAMETROS!$B$6)+(AC1116*PARAMETROS!$C$6),
N1116=PARAMETROS!$A$7,(AF1116*PARAMETROS!$B$7)+(AC1116*PARAMETROS!$C$7))+
_xlfn.IFS(O1116="",0,O1116=PARAMETROS!$A$2,(AG1116*PARAMETROS!$B$2)+(AD1116*PARAMETROS!$C$2),
O1116=PARAMETROS!$A$3,(AG1116*PARAMETROS!$B$3)+(AD1116*PARAMETROS!$C$3),
O1116=PARAMETROS!$A$4,(AG1116*PARAMETROS!$B$4)+(AD1116*PARAMETROS!$C$4),
O1116=PARAMETROS!$A$5,(AG1116*PARAMETROS!$B$5)+(AD1116*PARAMETROS!$C$5),
O1116=PARAMETROS!$A$6,(AG1116*PARAMETROS!$B$6)+(AD1116*PARAMETROS!$C$6),
O1116=PARAMETROS!$A$7,(AG1116*PARAMETROS!$B$7)+(AD1116*PARAMETROS!$C$7))</f>
        <v>0.12</v>
      </c>
      <c r="AI1116" s="12"/>
      <c r="AJ1116" s="12"/>
      <c r="AK1116" s="12"/>
    </row>
    <row r="1117" spans="1:37">
      <c r="A1117" s="3">
        <v>1116</v>
      </c>
      <c r="B1117" s="33">
        <v>45219.409675925926</v>
      </c>
      <c r="C1117" s="33">
        <v>45219.409675925926</v>
      </c>
      <c r="E1117" t="s">
        <v>2454</v>
      </c>
      <c r="F1117" t="s">
        <v>65</v>
      </c>
      <c r="G1117" s="3">
        <v>2386179</v>
      </c>
      <c r="J1117" t="s">
        <v>2483</v>
      </c>
      <c r="K1117" t="s">
        <v>2484</v>
      </c>
      <c r="L1117" t="s">
        <v>2417</v>
      </c>
      <c r="M1117" s="23" t="s">
        <v>138</v>
      </c>
      <c r="P1117" s="25" t="s">
        <v>48</v>
      </c>
      <c r="Q1117" s="25"/>
      <c r="S1117" t="s">
        <v>49</v>
      </c>
      <c r="AA1117" s="28" t="str">
        <f t="shared" si="119"/>
        <v>2386179</v>
      </c>
      <c r="AB1117" s="27" t="str">
        <f t="shared" si="120"/>
        <v>2</v>
      </c>
      <c r="AC1117" s="27">
        <f t="shared" si="121"/>
        <v>0</v>
      </c>
      <c r="AD1117" s="27">
        <f t="shared" si="122"/>
        <v>0</v>
      </c>
      <c r="AE1117" s="3">
        <f t="shared" si="123"/>
        <v>0</v>
      </c>
      <c r="AF1117" s="3">
        <f t="shared" si="124"/>
        <v>0</v>
      </c>
      <c r="AG1117" s="3">
        <f t="shared" si="125"/>
        <v>0</v>
      </c>
      <c r="AH1117" s="12" cm="1">
        <f t="array" ref="AH1117">_xlfn.IFS(M1117=PARAMETROS!$A$2,(AE1117*PARAMETROS!$B$2)+(AB1117*PARAMETROS!$C$2),
M1117=PARAMETROS!$A$3,(AE1117*PARAMETROS!$B$3)+(AB1117*PARAMETROS!$C$3),
M1117=PARAMETROS!$A$4,(AE1117*PARAMETROS!$B$4)+(AB1117*PARAMETROS!$C$4),
M1117=PARAMETROS!$A$5,(AE1117*PARAMETROS!$B$5)+(AB1117*PARAMETROS!$C$5),
M1117=PARAMETROS!$A$6,(AE1117*PARAMETROS!$B$6)+(AB1117*PARAMETROS!$C$6),
M1117=PARAMETROS!$A$7,(AE1117*PARAMETROS!$B$7)+(AB1117*PARAMETROS!$C$7))+
_xlfn.IFS(N1117="",0,N1117=PARAMETROS!$A$2,(AF1117*PARAMETROS!$B$2)+(AC1117*PARAMETROS!$C$2),
N1117=PARAMETROS!$A$3,(AF1117*PARAMETROS!$B$3)+(AC1117*PARAMETROS!$C$3),
N1117=PARAMETROS!$A$4,(AF1117*PARAMETROS!$B$4)+(AC1117*PARAMETROS!$C$4),
N1117=PARAMETROS!$A$5,(AF1117*PARAMETROS!$B$5)+(AC1117*PARAMETROS!$C$5),
N1117=PARAMETROS!$A$6,(AF1117*PARAMETROS!$B$6)+(AC1117*PARAMETROS!$C$6),
N1117=PARAMETROS!$A$7,(AF1117*PARAMETROS!$B$7)+(AC1117*PARAMETROS!$C$7))+
_xlfn.IFS(O1117="",0,O1117=PARAMETROS!$A$2,(AG1117*PARAMETROS!$B$2)+(AD1117*PARAMETROS!$C$2),
O1117=PARAMETROS!$A$3,(AG1117*PARAMETROS!$B$3)+(AD1117*PARAMETROS!$C$3),
O1117=PARAMETROS!$A$4,(AG1117*PARAMETROS!$B$4)+(AD1117*PARAMETROS!$C$4),
O1117=PARAMETROS!$A$5,(AG1117*PARAMETROS!$B$5)+(AD1117*PARAMETROS!$C$5),
O1117=PARAMETROS!$A$6,(AG1117*PARAMETROS!$B$6)+(AD1117*PARAMETROS!$C$6),
O1117=PARAMETROS!$A$7,(AG1117*PARAMETROS!$B$7)+(AD1117*PARAMETROS!$C$7))</f>
        <v>0.12</v>
      </c>
      <c r="AI1117" s="12"/>
      <c r="AJ1117" s="12"/>
      <c r="AK1117" s="12"/>
    </row>
    <row r="1118" spans="1:37">
      <c r="A1118" s="3">
        <v>1117</v>
      </c>
      <c r="B1118" s="33">
        <v>45219.399780092594</v>
      </c>
      <c r="C1118" s="33">
        <v>45219.399780092594</v>
      </c>
      <c r="E1118" t="s">
        <v>2458</v>
      </c>
      <c r="F1118" t="s">
        <v>65</v>
      </c>
      <c r="G1118" s="3">
        <v>2386171</v>
      </c>
      <c r="J1118" t="s">
        <v>2485</v>
      </c>
      <c r="K1118" t="s">
        <v>2486</v>
      </c>
      <c r="L1118" t="s">
        <v>2371</v>
      </c>
      <c r="M1118" s="23" t="s">
        <v>82</v>
      </c>
      <c r="N1118" s="23" t="s">
        <v>70</v>
      </c>
      <c r="P1118" s="25" t="s">
        <v>118</v>
      </c>
      <c r="Q1118" s="25" t="s">
        <v>48</v>
      </c>
      <c r="S1118" t="s">
        <v>60</v>
      </c>
      <c r="T1118" t="s">
        <v>102</v>
      </c>
      <c r="AA1118" s="28" t="str">
        <f t="shared" si="119"/>
        <v>2386171</v>
      </c>
      <c r="AB1118" s="27" t="str">
        <f t="shared" si="120"/>
        <v>6</v>
      </c>
      <c r="AC1118" s="27" t="str">
        <f t="shared" si="121"/>
        <v>2</v>
      </c>
      <c r="AD1118" s="27">
        <f t="shared" si="122"/>
        <v>0</v>
      </c>
      <c r="AE1118" s="3">
        <f t="shared" si="123"/>
        <v>0</v>
      </c>
      <c r="AF1118" s="3">
        <f t="shared" si="124"/>
        <v>0</v>
      </c>
      <c r="AG1118" s="3">
        <f t="shared" si="125"/>
        <v>0</v>
      </c>
      <c r="AH1118" s="12" cm="1">
        <f t="array" ref="AH1118">_xlfn.IFS(M1118=PARAMETROS!$A$2,(AE1118*PARAMETROS!$B$2)+(AB1118*PARAMETROS!$C$2),
M1118=PARAMETROS!$A$3,(AE1118*PARAMETROS!$B$3)+(AB1118*PARAMETROS!$C$3),
M1118=PARAMETROS!$A$4,(AE1118*PARAMETROS!$B$4)+(AB1118*PARAMETROS!$C$4),
M1118=PARAMETROS!$A$5,(AE1118*PARAMETROS!$B$5)+(AB1118*PARAMETROS!$C$5),
M1118=PARAMETROS!$A$6,(AE1118*PARAMETROS!$B$6)+(AB1118*PARAMETROS!$C$6),
M1118=PARAMETROS!$A$7,(AE1118*PARAMETROS!$B$7)+(AB1118*PARAMETROS!$C$7))+
_xlfn.IFS(N1118="",0,N1118=PARAMETROS!$A$2,(AF1118*PARAMETROS!$B$2)+(AC1118*PARAMETROS!$C$2),
N1118=PARAMETROS!$A$3,(AF1118*PARAMETROS!$B$3)+(AC1118*PARAMETROS!$C$3),
N1118=PARAMETROS!$A$4,(AF1118*PARAMETROS!$B$4)+(AC1118*PARAMETROS!$C$4),
N1118=PARAMETROS!$A$5,(AF1118*PARAMETROS!$B$5)+(AC1118*PARAMETROS!$C$5),
N1118=PARAMETROS!$A$6,(AF1118*PARAMETROS!$B$6)+(AC1118*PARAMETROS!$C$6),
N1118=PARAMETROS!$A$7,(AF1118*PARAMETROS!$B$7)+(AC1118*PARAMETROS!$C$7))+
_xlfn.IFS(O1118="",0,O1118=PARAMETROS!$A$2,(AG1118*PARAMETROS!$B$2)+(AD1118*PARAMETROS!$C$2),
O1118=PARAMETROS!$A$3,(AG1118*PARAMETROS!$B$3)+(AD1118*PARAMETROS!$C$3),
O1118=PARAMETROS!$A$4,(AG1118*PARAMETROS!$B$4)+(AD1118*PARAMETROS!$C$4),
O1118=PARAMETROS!$A$5,(AG1118*PARAMETROS!$B$5)+(AD1118*PARAMETROS!$C$5),
O1118=PARAMETROS!$A$6,(AG1118*PARAMETROS!$B$6)+(AD1118*PARAMETROS!$C$6),
O1118=PARAMETROS!$A$7,(AG1118*PARAMETROS!$B$7)+(AD1118*PARAMETROS!$C$7))</f>
        <v>0.72</v>
      </c>
      <c r="AI1118" s="12"/>
      <c r="AJ1118" s="12"/>
      <c r="AK1118" s="12"/>
    </row>
    <row r="1119" spans="1:37">
      <c r="A1119" s="3">
        <v>1118</v>
      </c>
      <c r="B1119" s="33">
        <v>45219.546087962961</v>
      </c>
      <c r="C1119" s="33">
        <v>45219.546087962961</v>
      </c>
      <c r="E1119" t="s">
        <v>50</v>
      </c>
      <c r="F1119" t="s">
        <v>65</v>
      </c>
      <c r="G1119" s="3">
        <v>2386149</v>
      </c>
      <c r="J1119" t="s">
        <v>2487</v>
      </c>
      <c r="K1119" t="s">
        <v>2488</v>
      </c>
      <c r="L1119" t="s">
        <v>2374</v>
      </c>
      <c r="M1119" s="23" t="s">
        <v>70</v>
      </c>
      <c r="P1119" s="25" t="s">
        <v>58</v>
      </c>
      <c r="Q1119" s="25"/>
      <c r="S1119" t="s">
        <v>60</v>
      </c>
      <c r="T1119" t="s">
        <v>87</v>
      </c>
      <c r="AA1119" s="28" t="str">
        <f t="shared" si="119"/>
        <v>2386149</v>
      </c>
      <c r="AB1119" s="27" t="str">
        <f t="shared" si="120"/>
        <v>1</v>
      </c>
      <c r="AC1119" s="27">
        <f t="shared" si="121"/>
        <v>0</v>
      </c>
      <c r="AD1119" s="27">
        <f t="shared" si="122"/>
        <v>0</v>
      </c>
      <c r="AE1119" s="3">
        <f t="shared" si="123"/>
        <v>0</v>
      </c>
      <c r="AF1119" s="3">
        <f t="shared" si="124"/>
        <v>0</v>
      </c>
      <c r="AG1119" s="3">
        <f t="shared" si="125"/>
        <v>0</v>
      </c>
      <c r="AH1119" s="12" cm="1">
        <f t="array" ref="AH1119">_xlfn.IFS(M1119=PARAMETROS!$A$2,(AE1119*PARAMETROS!$B$2)+(AB1119*PARAMETROS!$C$2),
M1119=PARAMETROS!$A$3,(AE1119*PARAMETROS!$B$3)+(AB1119*PARAMETROS!$C$3),
M1119=PARAMETROS!$A$4,(AE1119*PARAMETROS!$B$4)+(AB1119*PARAMETROS!$C$4),
M1119=PARAMETROS!$A$5,(AE1119*PARAMETROS!$B$5)+(AB1119*PARAMETROS!$C$5),
M1119=PARAMETROS!$A$6,(AE1119*PARAMETROS!$B$6)+(AB1119*PARAMETROS!$C$6),
M1119=PARAMETROS!$A$7,(AE1119*PARAMETROS!$B$7)+(AB1119*PARAMETROS!$C$7))+
_xlfn.IFS(N1119="",0,N1119=PARAMETROS!$A$2,(AF1119*PARAMETROS!$B$2)+(AC1119*PARAMETROS!$C$2),
N1119=PARAMETROS!$A$3,(AF1119*PARAMETROS!$B$3)+(AC1119*PARAMETROS!$C$3),
N1119=PARAMETROS!$A$4,(AF1119*PARAMETROS!$B$4)+(AC1119*PARAMETROS!$C$4),
N1119=PARAMETROS!$A$5,(AF1119*PARAMETROS!$B$5)+(AC1119*PARAMETROS!$C$5),
N1119=PARAMETROS!$A$6,(AF1119*PARAMETROS!$B$6)+(AC1119*PARAMETROS!$C$6),
N1119=PARAMETROS!$A$7,(AF1119*PARAMETROS!$B$7)+(AC1119*PARAMETROS!$C$7))+
_xlfn.IFS(O1119="",0,O1119=PARAMETROS!$A$2,(AG1119*PARAMETROS!$B$2)+(AD1119*PARAMETROS!$C$2),
O1119=PARAMETROS!$A$3,(AG1119*PARAMETROS!$B$3)+(AD1119*PARAMETROS!$C$3),
O1119=PARAMETROS!$A$4,(AG1119*PARAMETROS!$B$4)+(AD1119*PARAMETROS!$C$4),
O1119=PARAMETROS!$A$5,(AG1119*PARAMETROS!$B$5)+(AD1119*PARAMETROS!$C$5),
O1119=PARAMETROS!$A$6,(AG1119*PARAMETROS!$B$6)+(AD1119*PARAMETROS!$C$6),
O1119=PARAMETROS!$A$7,(AG1119*PARAMETROS!$B$7)+(AD1119*PARAMETROS!$C$7))</f>
        <v>0.18</v>
      </c>
      <c r="AI1119" s="12"/>
      <c r="AJ1119" s="12"/>
      <c r="AK1119" s="12"/>
    </row>
    <row r="1120" spans="1:37">
      <c r="A1120" s="3">
        <v>1119</v>
      </c>
      <c r="B1120" s="33">
        <v>45219.389803240738</v>
      </c>
      <c r="C1120" s="33">
        <v>45219.389803240738</v>
      </c>
      <c r="E1120" t="s">
        <v>50</v>
      </c>
      <c r="F1120" t="s">
        <v>65</v>
      </c>
      <c r="G1120" s="3">
        <v>2386132</v>
      </c>
      <c r="J1120" t="s">
        <v>2489</v>
      </c>
      <c r="K1120" t="s">
        <v>2490</v>
      </c>
      <c r="L1120" t="s">
        <v>2377</v>
      </c>
      <c r="M1120" s="23" t="s">
        <v>47</v>
      </c>
      <c r="P1120" s="25" t="s">
        <v>59</v>
      </c>
      <c r="Q1120" s="25"/>
      <c r="S1120" t="s">
        <v>60</v>
      </c>
      <c r="T1120" t="s">
        <v>61</v>
      </c>
      <c r="U1120" t="s">
        <v>62</v>
      </c>
      <c r="AA1120" s="28" t="str">
        <f t="shared" si="119"/>
        <v>2386132</v>
      </c>
      <c r="AB1120" s="27" t="str">
        <f t="shared" si="120"/>
        <v>4</v>
      </c>
      <c r="AC1120" s="27">
        <f t="shared" si="121"/>
        <v>0</v>
      </c>
      <c r="AD1120" s="27">
        <f t="shared" si="122"/>
        <v>0</v>
      </c>
      <c r="AE1120" s="3">
        <f t="shared" si="123"/>
        <v>0</v>
      </c>
      <c r="AF1120" s="3">
        <f t="shared" si="124"/>
        <v>0</v>
      </c>
      <c r="AG1120" s="3">
        <f t="shared" si="125"/>
        <v>0</v>
      </c>
      <c r="AH1120" s="12" cm="1">
        <f t="array" ref="AH1120">_xlfn.IFS(M1120=PARAMETROS!$A$2,(AE1120*PARAMETROS!$B$2)+(AB1120*PARAMETROS!$C$2),
M1120=PARAMETROS!$A$3,(AE1120*PARAMETROS!$B$3)+(AB1120*PARAMETROS!$C$3),
M1120=PARAMETROS!$A$4,(AE1120*PARAMETROS!$B$4)+(AB1120*PARAMETROS!$C$4),
M1120=PARAMETROS!$A$5,(AE1120*PARAMETROS!$B$5)+(AB1120*PARAMETROS!$C$5),
M1120=PARAMETROS!$A$6,(AE1120*PARAMETROS!$B$6)+(AB1120*PARAMETROS!$C$6),
M1120=PARAMETROS!$A$7,(AE1120*PARAMETROS!$B$7)+(AB1120*PARAMETROS!$C$7))+
_xlfn.IFS(N1120="",0,N1120=PARAMETROS!$A$2,(AF1120*PARAMETROS!$B$2)+(AC1120*PARAMETROS!$C$2),
N1120=PARAMETROS!$A$3,(AF1120*PARAMETROS!$B$3)+(AC1120*PARAMETROS!$C$3),
N1120=PARAMETROS!$A$4,(AF1120*PARAMETROS!$B$4)+(AC1120*PARAMETROS!$C$4),
N1120=PARAMETROS!$A$5,(AF1120*PARAMETROS!$B$5)+(AC1120*PARAMETROS!$C$5),
N1120=PARAMETROS!$A$6,(AF1120*PARAMETROS!$B$6)+(AC1120*PARAMETROS!$C$6),
N1120=PARAMETROS!$A$7,(AF1120*PARAMETROS!$B$7)+(AC1120*PARAMETROS!$C$7))+
_xlfn.IFS(O1120="",0,O1120=PARAMETROS!$A$2,(AG1120*PARAMETROS!$B$2)+(AD1120*PARAMETROS!$C$2),
O1120=PARAMETROS!$A$3,(AG1120*PARAMETROS!$B$3)+(AD1120*PARAMETROS!$C$3),
O1120=PARAMETROS!$A$4,(AG1120*PARAMETROS!$B$4)+(AD1120*PARAMETROS!$C$4),
O1120=PARAMETROS!$A$5,(AG1120*PARAMETROS!$B$5)+(AD1120*PARAMETROS!$C$5),
O1120=PARAMETROS!$A$6,(AG1120*PARAMETROS!$B$6)+(AD1120*PARAMETROS!$C$6),
O1120=PARAMETROS!$A$7,(AG1120*PARAMETROS!$B$7)+(AD1120*PARAMETROS!$C$7))</f>
        <v>0.24</v>
      </c>
      <c r="AI1120" s="12"/>
      <c r="AJ1120" s="12"/>
      <c r="AK1120" s="12"/>
    </row>
    <row r="1121" spans="1:37">
      <c r="A1121" s="3">
        <v>1120</v>
      </c>
      <c r="B1121" s="33">
        <v>45219.382395833331</v>
      </c>
      <c r="C1121" s="33">
        <v>45219.382395833331</v>
      </c>
      <c r="E1121" t="s">
        <v>2451</v>
      </c>
      <c r="F1121" t="s">
        <v>65</v>
      </c>
      <c r="G1121" s="3">
        <v>2386112</v>
      </c>
      <c r="J1121" t="s">
        <v>2491</v>
      </c>
      <c r="K1121" t="s">
        <v>2492</v>
      </c>
      <c r="L1121" t="s">
        <v>2380</v>
      </c>
      <c r="M1121" s="23" t="s">
        <v>57</v>
      </c>
      <c r="P1121" s="25" t="s">
        <v>59</v>
      </c>
      <c r="Q1121" s="25"/>
      <c r="S1121" t="s">
        <v>49</v>
      </c>
      <c r="AA1121" s="28" t="str">
        <f t="shared" si="119"/>
        <v>2386112</v>
      </c>
      <c r="AB1121" s="27" t="str">
        <f t="shared" si="120"/>
        <v>4</v>
      </c>
      <c r="AC1121" s="27">
        <f t="shared" si="121"/>
        <v>0</v>
      </c>
      <c r="AD1121" s="27">
        <f t="shared" si="122"/>
        <v>0</v>
      </c>
      <c r="AE1121" s="3">
        <f t="shared" si="123"/>
        <v>0</v>
      </c>
      <c r="AF1121" s="3">
        <f t="shared" si="124"/>
        <v>0</v>
      </c>
      <c r="AG1121" s="3">
        <f t="shared" si="125"/>
        <v>0</v>
      </c>
      <c r="AH1121" s="12" cm="1">
        <f t="array" ref="AH1121">_xlfn.IFS(M1121=PARAMETROS!$A$2,(AE1121*PARAMETROS!$B$2)+(AB1121*PARAMETROS!$C$2),
M1121=PARAMETROS!$A$3,(AE1121*PARAMETROS!$B$3)+(AB1121*PARAMETROS!$C$3),
M1121=PARAMETROS!$A$4,(AE1121*PARAMETROS!$B$4)+(AB1121*PARAMETROS!$C$4),
M1121=PARAMETROS!$A$5,(AE1121*PARAMETROS!$B$5)+(AB1121*PARAMETROS!$C$5),
M1121=PARAMETROS!$A$6,(AE1121*PARAMETROS!$B$6)+(AB1121*PARAMETROS!$C$6),
M1121=PARAMETROS!$A$7,(AE1121*PARAMETROS!$B$7)+(AB1121*PARAMETROS!$C$7))+
_xlfn.IFS(N1121="",0,N1121=PARAMETROS!$A$2,(AF1121*PARAMETROS!$B$2)+(AC1121*PARAMETROS!$C$2),
N1121=PARAMETROS!$A$3,(AF1121*PARAMETROS!$B$3)+(AC1121*PARAMETROS!$C$3),
N1121=PARAMETROS!$A$4,(AF1121*PARAMETROS!$B$4)+(AC1121*PARAMETROS!$C$4),
N1121=PARAMETROS!$A$5,(AF1121*PARAMETROS!$B$5)+(AC1121*PARAMETROS!$C$5),
N1121=PARAMETROS!$A$6,(AF1121*PARAMETROS!$B$6)+(AC1121*PARAMETROS!$C$6),
N1121=PARAMETROS!$A$7,(AF1121*PARAMETROS!$B$7)+(AC1121*PARAMETROS!$C$7))+
_xlfn.IFS(O1121="",0,O1121=PARAMETROS!$A$2,(AG1121*PARAMETROS!$B$2)+(AD1121*PARAMETROS!$C$2),
O1121=PARAMETROS!$A$3,(AG1121*PARAMETROS!$B$3)+(AD1121*PARAMETROS!$C$3),
O1121=PARAMETROS!$A$4,(AG1121*PARAMETROS!$B$4)+(AD1121*PARAMETROS!$C$4),
O1121=PARAMETROS!$A$5,(AG1121*PARAMETROS!$B$5)+(AD1121*PARAMETROS!$C$5),
O1121=PARAMETROS!$A$6,(AG1121*PARAMETROS!$B$6)+(AD1121*PARAMETROS!$C$6),
O1121=PARAMETROS!$A$7,(AG1121*PARAMETROS!$B$7)+(AD1121*PARAMETROS!$C$7))</f>
        <v>1</v>
      </c>
      <c r="AI1121" s="12"/>
      <c r="AJ1121" s="12"/>
      <c r="AK1121" s="12"/>
    </row>
    <row r="1122" spans="1:37">
      <c r="A1122" s="3">
        <v>1121</v>
      </c>
      <c r="B1122" s="33">
        <v>45219.369502314818</v>
      </c>
      <c r="C1122" s="33">
        <v>45219.369502314818</v>
      </c>
      <c r="E1122" t="s">
        <v>88</v>
      </c>
      <c r="F1122" t="s">
        <v>65</v>
      </c>
      <c r="G1122" s="3">
        <v>2386076</v>
      </c>
      <c r="J1122" t="s">
        <v>2493</v>
      </c>
      <c r="K1122" t="s">
        <v>2494</v>
      </c>
      <c r="L1122" t="s">
        <v>2383</v>
      </c>
      <c r="M1122" s="23" t="s">
        <v>70</v>
      </c>
      <c r="P1122" s="25" t="s">
        <v>48</v>
      </c>
      <c r="S1122" t="s">
        <v>49</v>
      </c>
      <c r="AA1122" s="28" t="str">
        <f t="shared" si="119"/>
        <v>2386076</v>
      </c>
      <c r="AB1122" s="27" t="str">
        <f t="shared" si="120"/>
        <v>2</v>
      </c>
      <c r="AC1122" s="27">
        <f t="shared" si="121"/>
        <v>0</v>
      </c>
      <c r="AD1122" s="27">
        <f t="shared" si="122"/>
        <v>0</v>
      </c>
      <c r="AE1122" s="3">
        <f t="shared" si="123"/>
        <v>0</v>
      </c>
      <c r="AF1122" s="3">
        <f t="shared" si="124"/>
        <v>0</v>
      </c>
      <c r="AG1122" s="3">
        <f t="shared" si="125"/>
        <v>0</v>
      </c>
      <c r="AH1122" s="12" cm="1">
        <f t="array" ref="AH1122">_xlfn.IFS(M1122=PARAMETROS!$A$2,(AE1122*PARAMETROS!$B$2)+(AB1122*PARAMETROS!$C$2),
M1122=PARAMETROS!$A$3,(AE1122*PARAMETROS!$B$3)+(AB1122*PARAMETROS!$C$3),
M1122=PARAMETROS!$A$4,(AE1122*PARAMETROS!$B$4)+(AB1122*PARAMETROS!$C$4),
M1122=PARAMETROS!$A$5,(AE1122*PARAMETROS!$B$5)+(AB1122*PARAMETROS!$C$5),
M1122=PARAMETROS!$A$6,(AE1122*PARAMETROS!$B$6)+(AB1122*PARAMETROS!$C$6),
M1122=PARAMETROS!$A$7,(AE1122*PARAMETROS!$B$7)+(AB1122*PARAMETROS!$C$7))+
_xlfn.IFS(N1122="",0,N1122=PARAMETROS!$A$2,(AF1122*PARAMETROS!$B$2)+(AC1122*PARAMETROS!$C$2),
N1122=PARAMETROS!$A$3,(AF1122*PARAMETROS!$B$3)+(AC1122*PARAMETROS!$C$3),
N1122=PARAMETROS!$A$4,(AF1122*PARAMETROS!$B$4)+(AC1122*PARAMETROS!$C$4),
N1122=PARAMETROS!$A$5,(AF1122*PARAMETROS!$B$5)+(AC1122*PARAMETROS!$C$5),
N1122=PARAMETROS!$A$6,(AF1122*PARAMETROS!$B$6)+(AC1122*PARAMETROS!$C$6),
N1122=PARAMETROS!$A$7,(AF1122*PARAMETROS!$B$7)+(AC1122*PARAMETROS!$C$7))+
_xlfn.IFS(O1122="",0,O1122=PARAMETROS!$A$2,(AG1122*PARAMETROS!$B$2)+(AD1122*PARAMETROS!$C$2),
O1122=PARAMETROS!$A$3,(AG1122*PARAMETROS!$B$3)+(AD1122*PARAMETROS!$C$3),
O1122=PARAMETROS!$A$4,(AG1122*PARAMETROS!$B$4)+(AD1122*PARAMETROS!$C$4),
O1122=PARAMETROS!$A$5,(AG1122*PARAMETROS!$B$5)+(AD1122*PARAMETROS!$C$5),
O1122=PARAMETROS!$A$6,(AG1122*PARAMETROS!$B$6)+(AD1122*PARAMETROS!$C$6),
O1122=PARAMETROS!$A$7,(AG1122*PARAMETROS!$B$7)+(AD1122*PARAMETROS!$C$7))</f>
        <v>0.36</v>
      </c>
      <c r="AI1122" s="12"/>
      <c r="AJ1122" s="12"/>
      <c r="AK1122" s="12"/>
    </row>
    <row r="1123" spans="1:37">
      <c r="A1123" s="3">
        <v>1122</v>
      </c>
      <c r="B1123" s="33">
        <v>45219.352569444447</v>
      </c>
      <c r="C1123" s="33">
        <v>45219.352569444447</v>
      </c>
      <c r="E1123" t="s">
        <v>88</v>
      </c>
      <c r="F1123" t="s">
        <v>65</v>
      </c>
      <c r="G1123" s="3">
        <v>2386054</v>
      </c>
      <c r="J1123" t="s">
        <v>2495</v>
      </c>
      <c r="K1123" t="s">
        <v>2496</v>
      </c>
      <c r="L1123" t="s">
        <v>2386</v>
      </c>
      <c r="M1123" s="23" t="s">
        <v>76</v>
      </c>
      <c r="N1123" s="23" t="s">
        <v>47</v>
      </c>
      <c r="P1123" s="25" t="s">
        <v>58</v>
      </c>
      <c r="Q1123" s="25" t="s">
        <v>59</v>
      </c>
      <c r="S1123" t="s">
        <v>60</v>
      </c>
      <c r="T1123" t="s">
        <v>61</v>
      </c>
      <c r="U1123" t="s">
        <v>62</v>
      </c>
      <c r="AA1123" s="28" t="str">
        <f t="shared" si="119"/>
        <v>2386054</v>
      </c>
      <c r="AB1123" s="27" t="str">
        <f t="shared" si="120"/>
        <v>1</v>
      </c>
      <c r="AC1123" s="27" t="str">
        <f t="shared" si="121"/>
        <v>4</v>
      </c>
      <c r="AD1123" s="27">
        <f t="shared" si="122"/>
        <v>0</v>
      </c>
      <c r="AE1123" s="3">
        <f t="shared" si="123"/>
        <v>0</v>
      </c>
      <c r="AF1123" s="3">
        <f t="shared" si="124"/>
        <v>0</v>
      </c>
      <c r="AG1123" s="3">
        <f t="shared" si="125"/>
        <v>0</v>
      </c>
      <c r="AH1123" s="12" cm="1">
        <f t="array" ref="AH1123">_xlfn.IFS(M1123=PARAMETROS!$A$2,(AE1123*PARAMETROS!$B$2)+(AB1123*PARAMETROS!$C$2),
M1123=PARAMETROS!$A$3,(AE1123*PARAMETROS!$B$3)+(AB1123*PARAMETROS!$C$3),
M1123=PARAMETROS!$A$4,(AE1123*PARAMETROS!$B$4)+(AB1123*PARAMETROS!$C$4),
M1123=PARAMETROS!$A$5,(AE1123*PARAMETROS!$B$5)+(AB1123*PARAMETROS!$C$5),
M1123=PARAMETROS!$A$6,(AE1123*PARAMETROS!$B$6)+(AB1123*PARAMETROS!$C$6),
M1123=PARAMETROS!$A$7,(AE1123*PARAMETROS!$B$7)+(AB1123*PARAMETROS!$C$7))+
_xlfn.IFS(N1123="",0,N1123=PARAMETROS!$A$2,(AF1123*PARAMETROS!$B$2)+(AC1123*PARAMETROS!$C$2),
N1123=PARAMETROS!$A$3,(AF1123*PARAMETROS!$B$3)+(AC1123*PARAMETROS!$C$3),
N1123=PARAMETROS!$A$4,(AF1123*PARAMETROS!$B$4)+(AC1123*PARAMETROS!$C$4),
N1123=PARAMETROS!$A$5,(AF1123*PARAMETROS!$B$5)+(AC1123*PARAMETROS!$C$5),
N1123=PARAMETROS!$A$6,(AF1123*PARAMETROS!$B$6)+(AC1123*PARAMETROS!$C$6),
N1123=PARAMETROS!$A$7,(AF1123*PARAMETROS!$B$7)+(AC1123*PARAMETROS!$C$7))+
_xlfn.IFS(O1123="",0,O1123=PARAMETROS!$A$2,(AG1123*PARAMETROS!$B$2)+(AD1123*PARAMETROS!$C$2),
O1123=PARAMETROS!$A$3,(AG1123*PARAMETROS!$B$3)+(AD1123*PARAMETROS!$C$3),
O1123=PARAMETROS!$A$4,(AG1123*PARAMETROS!$B$4)+(AD1123*PARAMETROS!$C$4),
O1123=PARAMETROS!$A$5,(AG1123*PARAMETROS!$B$5)+(AD1123*PARAMETROS!$C$5),
O1123=PARAMETROS!$A$6,(AG1123*PARAMETROS!$B$6)+(AD1123*PARAMETROS!$C$6),
O1123=PARAMETROS!$A$7,(AG1123*PARAMETROS!$B$7)+(AD1123*PARAMETROS!$C$7))</f>
        <v>0.36</v>
      </c>
      <c r="AI1123" s="12"/>
      <c r="AJ1123" s="12"/>
      <c r="AK1123" s="12"/>
    </row>
    <row r="1124" spans="1:37">
      <c r="A1124" s="3">
        <v>1123</v>
      </c>
      <c r="B1124" s="33">
        <v>45219.347905092596</v>
      </c>
      <c r="C1124" s="33">
        <v>45219.347905092596</v>
      </c>
      <c r="E1124" t="s">
        <v>2457</v>
      </c>
      <c r="F1124" t="s">
        <v>65</v>
      </c>
      <c r="G1124" s="3">
        <v>2386025</v>
      </c>
      <c r="J1124" t="s">
        <v>2497</v>
      </c>
      <c r="K1124" t="s">
        <v>2498</v>
      </c>
      <c r="L1124" t="s">
        <v>2390</v>
      </c>
      <c r="M1124" s="23" t="s">
        <v>82</v>
      </c>
      <c r="N1124" s="23" t="s">
        <v>47</v>
      </c>
      <c r="P1124" s="25" t="s">
        <v>59</v>
      </c>
      <c r="Q1124" s="25" t="s">
        <v>59</v>
      </c>
      <c r="S1124" t="s">
        <v>49</v>
      </c>
      <c r="AA1124" s="28" t="str">
        <f t="shared" si="119"/>
        <v>2386025</v>
      </c>
      <c r="AB1124" s="27" t="str">
        <f t="shared" si="120"/>
        <v>4</v>
      </c>
      <c r="AC1124" s="27" t="str">
        <f t="shared" si="121"/>
        <v>4</v>
      </c>
      <c r="AD1124" s="27">
        <f t="shared" si="122"/>
        <v>0</v>
      </c>
      <c r="AE1124" s="3">
        <f t="shared" si="123"/>
        <v>0</v>
      </c>
      <c r="AF1124" s="3">
        <f t="shared" si="124"/>
        <v>0</v>
      </c>
      <c r="AG1124" s="3">
        <f t="shared" si="125"/>
        <v>0</v>
      </c>
      <c r="AH1124" s="12" cm="1">
        <f t="array" ref="AH1124">_xlfn.IFS(M1124=PARAMETROS!$A$2,(AE1124*PARAMETROS!$B$2)+(AB1124*PARAMETROS!$C$2),
M1124=PARAMETROS!$A$3,(AE1124*PARAMETROS!$B$3)+(AB1124*PARAMETROS!$C$3),
M1124=PARAMETROS!$A$4,(AE1124*PARAMETROS!$B$4)+(AB1124*PARAMETROS!$C$4),
M1124=PARAMETROS!$A$5,(AE1124*PARAMETROS!$B$5)+(AB1124*PARAMETROS!$C$5),
M1124=PARAMETROS!$A$6,(AE1124*PARAMETROS!$B$6)+(AB1124*PARAMETROS!$C$6),
M1124=PARAMETROS!$A$7,(AE1124*PARAMETROS!$B$7)+(AB1124*PARAMETROS!$C$7))+
_xlfn.IFS(N1124="",0,N1124=PARAMETROS!$A$2,(AF1124*PARAMETROS!$B$2)+(AC1124*PARAMETROS!$C$2),
N1124=PARAMETROS!$A$3,(AF1124*PARAMETROS!$B$3)+(AC1124*PARAMETROS!$C$3),
N1124=PARAMETROS!$A$4,(AF1124*PARAMETROS!$B$4)+(AC1124*PARAMETROS!$C$4),
N1124=PARAMETROS!$A$5,(AF1124*PARAMETROS!$B$5)+(AC1124*PARAMETROS!$C$5),
N1124=PARAMETROS!$A$6,(AF1124*PARAMETROS!$B$6)+(AC1124*PARAMETROS!$C$6),
N1124=PARAMETROS!$A$7,(AF1124*PARAMETROS!$B$7)+(AC1124*PARAMETROS!$C$7))+
_xlfn.IFS(O1124="",0,O1124=PARAMETROS!$A$2,(AG1124*PARAMETROS!$B$2)+(AD1124*PARAMETROS!$C$2),
O1124=PARAMETROS!$A$3,(AG1124*PARAMETROS!$B$3)+(AD1124*PARAMETROS!$C$3),
O1124=PARAMETROS!$A$4,(AG1124*PARAMETROS!$B$4)+(AD1124*PARAMETROS!$C$4),
O1124=PARAMETROS!$A$5,(AG1124*PARAMETROS!$B$5)+(AD1124*PARAMETROS!$C$5),
O1124=PARAMETROS!$A$6,(AG1124*PARAMETROS!$B$6)+(AD1124*PARAMETROS!$C$6),
O1124=PARAMETROS!$A$7,(AG1124*PARAMETROS!$B$7)+(AD1124*PARAMETROS!$C$7))</f>
        <v>0.48</v>
      </c>
      <c r="AI1124" s="12"/>
      <c r="AJ1124" s="12"/>
      <c r="AK1124" s="12"/>
    </row>
    <row r="1125" spans="1:37">
      <c r="A1125" s="3">
        <v>1124</v>
      </c>
      <c r="B1125" s="33">
        <v>45219.344259259262</v>
      </c>
      <c r="C1125" s="33">
        <v>45219.344259259262</v>
      </c>
      <c r="E1125" t="s">
        <v>2461</v>
      </c>
      <c r="F1125" t="s">
        <v>65</v>
      </c>
      <c r="G1125" s="3">
        <v>2386023</v>
      </c>
      <c r="J1125" t="s">
        <v>2499</v>
      </c>
      <c r="K1125" t="s">
        <v>2500</v>
      </c>
      <c r="L1125" t="s">
        <v>2393</v>
      </c>
      <c r="M1125" s="23" t="s">
        <v>70</v>
      </c>
      <c r="P1125" s="25" t="s">
        <v>48</v>
      </c>
      <c r="Q1125" s="25"/>
      <c r="S1125" t="s">
        <v>49</v>
      </c>
      <c r="AA1125" s="28" t="str">
        <f t="shared" si="119"/>
        <v>2386023</v>
      </c>
      <c r="AB1125" s="27" t="str">
        <f t="shared" si="120"/>
        <v>2</v>
      </c>
      <c r="AC1125" s="27">
        <f t="shared" si="121"/>
        <v>0</v>
      </c>
      <c r="AD1125" s="27">
        <f t="shared" si="122"/>
        <v>0</v>
      </c>
      <c r="AE1125" s="3">
        <f t="shared" si="123"/>
        <v>0</v>
      </c>
      <c r="AF1125" s="3">
        <f t="shared" si="124"/>
        <v>0</v>
      </c>
      <c r="AG1125" s="3">
        <f t="shared" si="125"/>
        <v>0</v>
      </c>
      <c r="AH1125" s="12" cm="1">
        <f t="array" ref="AH1125">_xlfn.IFS(M1125=PARAMETROS!$A$2,(AE1125*PARAMETROS!$B$2)+(AB1125*PARAMETROS!$C$2),
M1125=PARAMETROS!$A$3,(AE1125*PARAMETROS!$B$3)+(AB1125*PARAMETROS!$C$3),
M1125=PARAMETROS!$A$4,(AE1125*PARAMETROS!$B$4)+(AB1125*PARAMETROS!$C$4),
M1125=PARAMETROS!$A$5,(AE1125*PARAMETROS!$B$5)+(AB1125*PARAMETROS!$C$5),
M1125=PARAMETROS!$A$6,(AE1125*PARAMETROS!$B$6)+(AB1125*PARAMETROS!$C$6),
M1125=PARAMETROS!$A$7,(AE1125*PARAMETROS!$B$7)+(AB1125*PARAMETROS!$C$7))+
_xlfn.IFS(N1125="",0,N1125=PARAMETROS!$A$2,(AF1125*PARAMETROS!$B$2)+(AC1125*PARAMETROS!$C$2),
N1125=PARAMETROS!$A$3,(AF1125*PARAMETROS!$B$3)+(AC1125*PARAMETROS!$C$3),
N1125=PARAMETROS!$A$4,(AF1125*PARAMETROS!$B$4)+(AC1125*PARAMETROS!$C$4),
N1125=PARAMETROS!$A$5,(AF1125*PARAMETROS!$B$5)+(AC1125*PARAMETROS!$C$5),
N1125=PARAMETROS!$A$6,(AF1125*PARAMETROS!$B$6)+(AC1125*PARAMETROS!$C$6),
N1125=PARAMETROS!$A$7,(AF1125*PARAMETROS!$B$7)+(AC1125*PARAMETROS!$C$7))+
_xlfn.IFS(O1125="",0,O1125=PARAMETROS!$A$2,(AG1125*PARAMETROS!$B$2)+(AD1125*PARAMETROS!$C$2),
O1125=PARAMETROS!$A$3,(AG1125*PARAMETROS!$B$3)+(AD1125*PARAMETROS!$C$3),
O1125=PARAMETROS!$A$4,(AG1125*PARAMETROS!$B$4)+(AD1125*PARAMETROS!$C$4),
O1125=PARAMETROS!$A$5,(AG1125*PARAMETROS!$B$5)+(AD1125*PARAMETROS!$C$5),
O1125=PARAMETROS!$A$6,(AG1125*PARAMETROS!$B$6)+(AD1125*PARAMETROS!$C$6),
O1125=PARAMETROS!$A$7,(AG1125*PARAMETROS!$B$7)+(AD1125*PARAMETROS!$C$7))</f>
        <v>0.36</v>
      </c>
      <c r="AI1125" s="12"/>
      <c r="AJ1125" s="12"/>
      <c r="AK1125" s="12"/>
    </row>
    <row r="1126" spans="1:37">
      <c r="A1126" s="3">
        <v>1125</v>
      </c>
      <c r="B1126" s="33">
        <v>45219.330335648148</v>
      </c>
      <c r="C1126" s="33">
        <v>45219.330335648148</v>
      </c>
      <c r="E1126" t="s">
        <v>2501</v>
      </c>
      <c r="F1126" t="s">
        <v>65</v>
      </c>
      <c r="G1126" s="3">
        <v>2386007</v>
      </c>
      <c r="J1126" t="s">
        <v>2502</v>
      </c>
      <c r="K1126" t="s">
        <v>2503</v>
      </c>
      <c r="L1126" t="s">
        <v>2396</v>
      </c>
      <c r="M1126" s="23" t="s">
        <v>47</v>
      </c>
      <c r="N1126" s="23" t="s">
        <v>70</v>
      </c>
      <c r="P1126" s="25" t="s">
        <v>48</v>
      </c>
      <c r="Q1126" s="25" t="s">
        <v>48</v>
      </c>
      <c r="S1126" t="s">
        <v>49</v>
      </c>
      <c r="AA1126" s="28" t="str">
        <f t="shared" si="119"/>
        <v>2386007</v>
      </c>
      <c r="AB1126" s="27" t="str">
        <f t="shared" si="120"/>
        <v>2</v>
      </c>
      <c r="AC1126" s="27" t="str">
        <f t="shared" si="121"/>
        <v>2</v>
      </c>
      <c r="AD1126" s="27">
        <f t="shared" si="122"/>
        <v>0</v>
      </c>
      <c r="AE1126" s="3">
        <f t="shared" si="123"/>
        <v>0</v>
      </c>
      <c r="AF1126" s="3">
        <f t="shared" si="124"/>
        <v>0</v>
      </c>
      <c r="AG1126" s="3">
        <f t="shared" si="125"/>
        <v>0</v>
      </c>
      <c r="AH1126" s="12" cm="1">
        <f t="array" ref="AH1126">_xlfn.IFS(M1126=PARAMETROS!$A$2,(AE1126*PARAMETROS!$B$2)+(AB1126*PARAMETROS!$C$2),
M1126=PARAMETROS!$A$3,(AE1126*PARAMETROS!$B$3)+(AB1126*PARAMETROS!$C$3),
M1126=PARAMETROS!$A$4,(AE1126*PARAMETROS!$B$4)+(AB1126*PARAMETROS!$C$4),
M1126=PARAMETROS!$A$5,(AE1126*PARAMETROS!$B$5)+(AB1126*PARAMETROS!$C$5),
M1126=PARAMETROS!$A$6,(AE1126*PARAMETROS!$B$6)+(AB1126*PARAMETROS!$C$6),
M1126=PARAMETROS!$A$7,(AE1126*PARAMETROS!$B$7)+(AB1126*PARAMETROS!$C$7))+
_xlfn.IFS(N1126="",0,N1126=PARAMETROS!$A$2,(AF1126*PARAMETROS!$B$2)+(AC1126*PARAMETROS!$C$2),
N1126=PARAMETROS!$A$3,(AF1126*PARAMETROS!$B$3)+(AC1126*PARAMETROS!$C$3),
N1126=PARAMETROS!$A$4,(AF1126*PARAMETROS!$B$4)+(AC1126*PARAMETROS!$C$4),
N1126=PARAMETROS!$A$5,(AF1126*PARAMETROS!$B$5)+(AC1126*PARAMETROS!$C$5),
N1126=PARAMETROS!$A$6,(AF1126*PARAMETROS!$B$6)+(AC1126*PARAMETROS!$C$6),
N1126=PARAMETROS!$A$7,(AF1126*PARAMETROS!$B$7)+(AC1126*PARAMETROS!$C$7))+
_xlfn.IFS(O1126="",0,O1126=PARAMETROS!$A$2,(AG1126*PARAMETROS!$B$2)+(AD1126*PARAMETROS!$C$2),
O1126=PARAMETROS!$A$3,(AG1126*PARAMETROS!$B$3)+(AD1126*PARAMETROS!$C$3),
O1126=PARAMETROS!$A$4,(AG1126*PARAMETROS!$B$4)+(AD1126*PARAMETROS!$C$4),
O1126=PARAMETROS!$A$5,(AG1126*PARAMETROS!$B$5)+(AD1126*PARAMETROS!$C$5),
O1126=PARAMETROS!$A$6,(AG1126*PARAMETROS!$B$6)+(AD1126*PARAMETROS!$C$6),
O1126=PARAMETROS!$A$7,(AG1126*PARAMETROS!$B$7)+(AD1126*PARAMETROS!$C$7))</f>
        <v>0.48</v>
      </c>
      <c r="AI1126" s="12"/>
      <c r="AJ1126" s="12"/>
      <c r="AK1126" s="12"/>
    </row>
    <row r="1127" spans="1:37">
      <c r="A1127" s="3">
        <v>1126</v>
      </c>
      <c r="B1127" s="33">
        <v>45218.856689814813</v>
      </c>
      <c r="C1127" s="33">
        <v>45218.856689814813</v>
      </c>
      <c r="E1127" t="s">
        <v>2461</v>
      </c>
      <c r="F1127" t="s">
        <v>65</v>
      </c>
      <c r="G1127" s="3">
        <v>2386003</v>
      </c>
      <c r="J1127" t="s">
        <v>2504</v>
      </c>
      <c r="K1127" t="s">
        <v>2505</v>
      </c>
      <c r="L1127" t="s">
        <v>2400</v>
      </c>
      <c r="M1127" s="23" t="s">
        <v>57</v>
      </c>
      <c r="P1127" s="25" t="s">
        <v>48</v>
      </c>
      <c r="Q1127" s="25"/>
      <c r="S1127" t="s">
        <v>60</v>
      </c>
      <c r="T1127" t="s">
        <v>87</v>
      </c>
      <c r="AA1127" s="28" t="str">
        <f t="shared" si="119"/>
        <v>2386003</v>
      </c>
      <c r="AB1127" s="27" t="str">
        <f t="shared" si="120"/>
        <v>2</v>
      </c>
      <c r="AC1127" s="27">
        <f t="shared" si="121"/>
        <v>0</v>
      </c>
      <c r="AD1127" s="27">
        <f t="shared" si="122"/>
        <v>0</v>
      </c>
      <c r="AE1127" s="3">
        <f t="shared" si="123"/>
        <v>0</v>
      </c>
      <c r="AF1127" s="3">
        <f t="shared" si="124"/>
        <v>0</v>
      </c>
      <c r="AG1127" s="3">
        <f t="shared" si="125"/>
        <v>0</v>
      </c>
      <c r="AH1127" s="12" cm="1">
        <f t="array" ref="AH1127">_xlfn.IFS(M1127=PARAMETROS!$A$2,(AE1127*PARAMETROS!$B$2)+(AB1127*PARAMETROS!$C$2),
M1127=PARAMETROS!$A$3,(AE1127*PARAMETROS!$B$3)+(AB1127*PARAMETROS!$C$3),
M1127=PARAMETROS!$A$4,(AE1127*PARAMETROS!$B$4)+(AB1127*PARAMETROS!$C$4),
M1127=PARAMETROS!$A$5,(AE1127*PARAMETROS!$B$5)+(AB1127*PARAMETROS!$C$5),
M1127=PARAMETROS!$A$6,(AE1127*PARAMETROS!$B$6)+(AB1127*PARAMETROS!$C$6),
M1127=PARAMETROS!$A$7,(AE1127*PARAMETROS!$B$7)+(AB1127*PARAMETROS!$C$7))+
_xlfn.IFS(N1127="",0,N1127=PARAMETROS!$A$2,(AF1127*PARAMETROS!$B$2)+(AC1127*PARAMETROS!$C$2),
N1127=PARAMETROS!$A$3,(AF1127*PARAMETROS!$B$3)+(AC1127*PARAMETROS!$C$3),
N1127=PARAMETROS!$A$4,(AF1127*PARAMETROS!$B$4)+(AC1127*PARAMETROS!$C$4),
N1127=PARAMETROS!$A$5,(AF1127*PARAMETROS!$B$5)+(AC1127*PARAMETROS!$C$5),
N1127=PARAMETROS!$A$6,(AF1127*PARAMETROS!$B$6)+(AC1127*PARAMETROS!$C$6),
N1127=PARAMETROS!$A$7,(AF1127*PARAMETROS!$B$7)+(AC1127*PARAMETROS!$C$7))+
_xlfn.IFS(O1127="",0,O1127=PARAMETROS!$A$2,(AG1127*PARAMETROS!$B$2)+(AD1127*PARAMETROS!$C$2),
O1127=PARAMETROS!$A$3,(AG1127*PARAMETROS!$B$3)+(AD1127*PARAMETROS!$C$3),
O1127=PARAMETROS!$A$4,(AG1127*PARAMETROS!$B$4)+(AD1127*PARAMETROS!$C$4),
O1127=PARAMETROS!$A$5,(AG1127*PARAMETROS!$B$5)+(AD1127*PARAMETROS!$C$5),
O1127=PARAMETROS!$A$6,(AG1127*PARAMETROS!$B$6)+(AD1127*PARAMETROS!$C$6),
O1127=PARAMETROS!$A$7,(AG1127*PARAMETROS!$B$7)+(AD1127*PARAMETROS!$C$7))</f>
        <v>0.5</v>
      </c>
      <c r="AI1127" s="12"/>
      <c r="AJ1127" s="12"/>
      <c r="AK1127" s="12"/>
    </row>
    <row r="1128" spans="1:37">
      <c r="A1128" s="3">
        <v>1127</v>
      </c>
      <c r="B1128" s="33">
        <v>45218.802812499998</v>
      </c>
      <c r="C1128" s="33">
        <v>45218.802812499998</v>
      </c>
      <c r="E1128" t="s">
        <v>2501</v>
      </c>
      <c r="F1128" t="s">
        <v>65</v>
      </c>
      <c r="G1128" s="3">
        <v>2385998</v>
      </c>
      <c r="J1128" t="s">
        <v>2506</v>
      </c>
      <c r="K1128" t="s">
        <v>2507</v>
      </c>
      <c r="L1128" t="s">
        <v>2403</v>
      </c>
      <c r="M1128" s="23" t="s">
        <v>70</v>
      </c>
      <c r="P1128" s="25" t="s">
        <v>93</v>
      </c>
      <c r="Q1128" s="25"/>
      <c r="S1128" t="s">
        <v>49</v>
      </c>
      <c r="AA1128" s="28" t="str">
        <f t="shared" si="119"/>
        <v>2385998</v>
      </c>
      <c r="AB1128" s="27" t="str">
        <f t="shared" si="120"/>
        <v>5</v>
      </c>
      <c r="AC1128" s="27">
        <f t="shared" si="121"/>
        <v>0</v>
      </c>
      <c r="AD1128" s="27">
        <f t="shared" si="122"/>
        <v>0</v>
      </c>
      <c r="AE1128" s="3">
        <f t="shared" si="123"/>
        <v>0</v>
      </c>
      <c r="AF1128" s="3">
        <f t="shared" si="124"/>
        <v>0</v>
      </c>
      <c r="AG1128" s="3">
        <f t="shared" si="125"/>
        <v>0</v>
      </c>
      <c r="AH1128" s="12" cm="1">
        <f t="array" ref="AH1128">_xlfn.IFS(M1128=PARAMETROS!$A$2,(AE1128*PARAMETROS!$B$2)+(AB1128*PARAMETROS!$C$2),
M1128=PARAMETROS!$A$3,(AE1128*PARAMETROS!$B$3)+(AB1128*PARAMETROS!$C$3),
M1128=PARAMETROS!$A$4,(AE1128*PARAMETROS!$B$4)+(AB1128*PARAMETROS!$C$4),
M1128=PARAMETROS!$A$5,(AE1128*PARAMETROS!$B$5)+(AB1128*PARAMETROS!$C$5),
M1128=PARAMETROS!$A$6,(AE1128*PARAMETROS!$B$6)+(AB1128*PARAMETROS!$C$6),
M1128=PARAMETROS!$A$7,(AE1128*PARAMETROS!$B$7)+(AB1128*PARAMETROS!$C$7))+
_xlfn.IFS(N1128="",0,N1128=PARAMETROS!$A$2,(AF1128*PARAMETROS!$B$2)+(AC1128*PARAMETROS!$C$2),
N1128=PARAMETROS!$A$3,(AF1128*PARAMETROS!$B$3)+(AC1128*PARAMETROS!$C$3),
N1128=PARAMETROS!$A$4,(AF1128*PARAMETROS!$B$4)+(AC1128*PARAMETROS!$C$4),
N1128=PARAMETROS!$A$5,(AF1128*PARAMETROS!$B$5)+(AC1128*PARAMETROS!$C$5),
N1128=PARAMETROS!$A$6,(AF1128*PARAMETROS!$B$6)+(AC1128*PARAMETROS!$C$6),
N1128=PARAMETROS!$A$7,(AF1128*PARAMETROS!$B$7)+(AC1128*PARAMETROS!$C$7))+
_xlfn.IFS(O1128="",0,O1128=PARAMETROS!$A$2,(AG1128*PARAMETROS!$B$2)+(AD1128*PARAMETROS!$C$2),
O1128=PARAMETROS!$A$3,(AG1128*PARAMETROS!$B$3)+(AD1128*PARAMETROS!$C$3),
O1128=PARAMETROS!$A$4,(AG1128*PARAMETROS!$B$4)+(AD1128*PARAMETROS!$C$4),
O1128=PARAMETROS!$A$5,(AG1128*PARAMETROS!$B$5)+(AD1128*PARAMETROS!$C$5),
O1128=PARAMETROS!$A$6,(AG1128*PARAMETROS!$B$6)+(AD1128*PARAMETROS!$C$6),
O1128=PARAMETROS!$A$7,(AG1128*PARAMETROS!$B$7)+(AD1128*PARAMETROS!$C$7))</f>
        <v>0.89999999999999991</v>
      </c>
      <c r="AI1128" s="12"/>
      <c r="AJ1128" s="12"/>
      <c r="AK1128" s="12"/>
    </row>
    <row r="1129" spans="1:37">
      <c r="A1129" s="3">
        <v>1128</v>
      </c>
      <c r="B1129" s="33">
        <v>45218.782870370371</v>
      </c>
      <c r="C1129" s="33">
        <v>45218.782870370371</v>
      </c>
      <c r="E1129" t="s">
        <v>2508</v>
      </c>
      <c r="F1129" t="s">
        <v>65</v>
      </c>
      <c r="G1129" s="3">
        <v>2385961</v>
      </c>
      <c r="J1129" t="s">
        <v>2509</v>
      </c>
      <c r="K1129" t="s">
        <v>2510</v>
      </c>
      <c r="L1129" t="s">
        <v>2406</v>
      </c>
      <c r="M1129" s="23" t="s">
        <v>47</v>
      </c>
      <c r="P1129" s="25" t="s">
        <v>48</v>
      </c>
      <c r="Q1129" s="25"/>
      <c r="S1129" t="s">
        <v>49</v>
      </c>
      <c r="AA1129" s="28" t="str">
        <f t="shared" si="119"/>
        <v>2385961</v>
      </c>
      <c r="AB1129" s="27" t="str">
        <f t="shared" si="120"/>
        <v>2</v>
      </c>
      <c r="AC1129" s="27">
        <f t="shared" si="121"/>
        <v>0</v>
      </c>
      <c r="AD1129" s="27">
        <f t="shared" si="122"/>
        <v>0</v>
      </c>
      <c r="AE1129" s="3">
        <f t="shared" si="123"/>
        <v>0</v>
      </c>
      <c r="AF1129" s="3">
        <f t="shared" si="124"/>
        <v>0</v>
      </c>
      <c r="AG1129" s="3">
        <f t="shared" si="125"/>
        <v>0</v>
      </c>
      <c r="AH1129" s="12" cm="1">
        <f t="array" ref="AH1129">_xlfn.IFS(M1129=PARAMETROS!$A$2,(AE1129*PARAMETROS!$B$2)+(AB1129*PARAMETROS!$C$2),
M1129=PARAMETROS!$A$3,(AE1129*PARAMETROS!$B$3)+(AB1129*PARAMETROS!$C$3),
M1129=PARAMETROS!$A$4,(AE1129*PARAMETROS!$B$4)+(AB1129*PARAMETROS!$C$4),
M1129=PARAMETROS!$A$5,(AE1129*PARAMETROS!$B$5)+(AB1129*PARAMETROS!$C$5),
M1129=PARAMETROS!$A$6,(AE1129*PARAMETROS!$B$6)+(AB1129*PARAMETROS!$C$6),
M1129=PARAMETROS!$A$7,(AE1129*PARAMETROS!$B$7)+(AB1129*PARAMETROS!$C$7))+
_xlfn.IFS(N1129="",0,N1129=PARAMETROS!$A$2,(AF1129*PARAMETROS!$B$2)+(AC1129*PARAMETROS!$C$2),
N1129=PARAMETROS!$A$3,(AF1129*PARAMETROS!$B$3)+(AC1129*PARAMETROS!$C$3),
N1129=PARAMETROS!$A$4,(AF1129*PARAMETROS!$B$4)+(AC1129*PARAMETROS!$C$4),
N1129=PARAMETROS!$A$5,(AF1129*PARAMETROS!$B$5)+(AC1129*PARAMETROS!$C$5),
N1129=PARAMETROS!$A$6,(AF1129*PARAMETROS!$B$6)+(AC1129*PARAMETROS!$C$6),
N1129=PARAMETROS!$A$7,(AF1129*PARAMETROS!$B$7)+(AC1129*PARAMETROS!$C$7))+
_xlfn.IFS(O1129="",0,O1129=PARAMETROS!$A$2,(AG1129*PARAMETROS!$B$2)+(AD1129*PARAMETROS!$C$2),
O1129=PARAMETROS!$A$3,(AG1129*PARAMETROS!$B$3)+(AD1129*PARAMETROS!$C$3),
O1129=PARAMETROS!$A$4,(AG1129*PARAMETROS!$B$4)+(AD1129*PARAMETROS!$C$4),
O1129=PARAMETROS!$A$5,(AG1129*PARAMETROS!$B$5)+(AD1129*PARAMETROS!$C$5),
O1129=PARAMETROS!$A$6,(AG1129*PARAMETROS!$B$6)+(AD1129*PARAMETROS!$C$6),
O1129=PARAMETROS!$A$7,(AG1129*PARAMETROS!$B$7)+(AD1129*PARAMETROS!$C$7))</f>
        <v>0.12</v>
      </c>
      <c r="AI1129" s="12"/>
      <c r="AJ1129" s="12"/>
      <c r="AK1129" s="12"/>
    </row>
    <row r="1130" spans="1:37">
      <c r="A1130" s="3">
        <v>1129</v>
      </c>
      <c r="B1130" s="33">
        <v>45218.781574074077</v>
      </c>
      <c r="C1130" s="33">
        <v>45218.781574074077</v>
      </c>
      <c r="E1130" t="s">
        <v>2461</v>
      </c>
      <c r="F1130" t="s">
        <v>65</v>
      </c>
      <c r="G1130" s="3">
        <v>2385940</v>
      </c>
      <c r="J1130" t="s">
        <v>2511</v>
      </c>
      <c r="K1130" t="s">
        <v>2512</v>
      </c>
      <c r="L1130" t="s">
        <v>2393</v>
      </c>
      <c r="M1130" s="23" t="s">
        <v>47</v>
      </c>
      <c r="P1130" s="25" t="s">
        <v>48</v>
      </c>
      <c r="Q1130" s="25"/>
      <c r="S1130" t="s">
        <v>60</v>
      </c>
      <c r="T1130" t="s">
        <v>102</v>
      </c>
      <c r="AA1130" s="28" t="str">
        <f t="shared" si="119"/>
        <v>2385940</v>
      </c>
      <c r="AB1130" s="27" t="str">
        <f t="shared" si="120"/>
        <v>2</v>
      </c>
      <c r="AC1130" s="27">
        <f t="shared" si="121"/>
        <v>0</v>
      </c>
      <c r="AD1130" s="27">
        <f t="shared" si="122"/>
        <v>0</v>
      </c>
      <c r="AE1130" s="3">
        <f t="shared" si="123"/>
        <v>0</v>
      </c>
      <c r="AF1130" s="3">
        <f t="shared" si="124"/>
        <v>0</v>
      </c>
      <c r="AG1130" s="3">
        <f t="shared" si="125"/>
        <v>0</v>
      </c>
      <c r="AH1130" s="12" cm="1">
        <f t="array" ref="AH1130">_xlfn.IFS(M1130=PARAMETROS!$A$2,(AE1130*PARAMETROS!$B$2)+(AB1130*PARAMETROS!$C$2),
M1130=PARAMETROS!$A$3,(AE1130*PARAMETROS!$B$3)+(AB1130*PARAMETROS!$C$3),
M1130=PARAMETROS!$A$4,(AE1130*PARAMETROS!$B$4)+(AB1130*PARAMETROS!$C$4),
M1130=PARAMETROS!$A$5,(AE1130*PARAMETROS!$B$5)+(AB1130*PARAMETROS!$C$5),
M1130=PARAMETROS!$A$6,(AE1130*PARAMETROS!$B$6)+(AB1130*PARAMETROS!$C$6),
M1130=PARAMETROS!$A$7,(AE1130*PARAMETROS!$B$7)+(AB1130*PARAMETROS!$C$7))+
_xlfn.IFS(N1130="",0,N1130=PARAMETROS!$A$2,(AF1130*PARAMETROS!$B$2)+(AC1130*PARAMETROS!$C$2),
N1130=PARAMETROS!$A$3,(AF1130*PARAMETROS!$B$3)+(AC1130*PARAMETROS!$C$3),
N1130=PARAMETROS!$A$4,(AF1130*PARAMETROS!$B$4)+(AC1130*PARAMETROS!$C$4),
N1130=PARAMETROS!$A$5,(AF1130*PARAMETROS!$B$5)+(AC1130*PARAMETROS!$C$5),
N1130=PARAMETROS!$A$6,(AF1130*PARAMETROS!$B$6)+(AC1130*PARAMETROS!$C$6),
N1130=PARAMETROS!$A$7,(AF1130*PARAMETROS!$B$7)+(AC1130*PARAMETROS!$C$7))+
_xlfn.IFS(O1130="",0,O1130=PARAMETROS!$A$2,(AG1130*PARAMETROS!$B$2)+(AD1130*PARAMETROS!$C$2),
O1130=PARAMETROS!$A$3,(AG1130*PARAMETROS!$B$3)+(AD1130*PARAMETROS!$C$3),
O1130=PARAMETROS!$A$4,(AG1130*PARAMETROS!$B$4)+(AD1130*PARAMETROS!$C$4),
O1130=PARAMETROS!$A$5,(AG1130*PARAMETROS!$B$5)+(AD1130*PARAMETROS!$C$5),
O1130=PARAMETROS!$A$6,(AG1130*PARAMETROS!$B$6)+(AD1130*PARAMETROS!$C$6),
O1130=PARAMETROS!$A$7,(AG1130*PARAMETROS!$B$7)+(AD1130*PARAMETROS!$C$7))</f>
        <v>0.12</v>
      </c>
      <c r="AI1130" s="12"/>
      <c r="AJ1130" s="12"/>
      <c r="AK1130" s="12"/>
    </row>
    <row r="1131" spans="1:37">
      <c r="A1131" s="3">
        <v>1130</v>
      </c>
      <c r="B1131" s="33">
        <v>45218.781527777777</v>
      </c>
      <c r="C1131" s="33">
        <v>45218.781527777777</v>
      </c>
      <c r="E1131" t="s">
        <v>2508</v>
      </c>
      <c r="F1131" t="s">
        <v>65</v>
      </c>
      <c r="G1131" s="3">
        <v>2385939</v>
      </c>
      <c r="J1131" t="s">
        <v>2513</v>
      </c>
      <c r="K1131" t="s">
        <v>2514</v>
      </c>
      <c r="L1131" t="s">
        <v>2374</v>
      </c>
      <c r="M1131" s="23" t="s">
        <v>82</v>
      </c>
      <c r="N1131" s="23" t="s">
        <v>70</v>
      </c>
      <c r="P1131" s="25" t="s">
        <v>59</v>
      </c>
      <c r="Q1131" s="25" t="s">
        <v>48</v>
      </c>
      <c r="S1131" t="s">
        <v>49</v>
      </c>
      <c r="AA1131" s="28" t="str">
        <f t="shared" si="119"/>
        <v>2385939</v>
      </c>
      <c r="AB1131" s="27" t="str">
        <f t="shared" si="120"/>
        <v>4</v>
      </c>
      <c r="AC1131" s="27" t="str">
        <f t="shared" si="121"/>
        <v>2</v>
      </c>
      <c r="AD1131" s="27">
        <f t="shared" si="122"/>
        <v>0</v>
      </c>
      <c r="AE1131" s="3">
        <f t="shared" si="123"/>
        <v>0</v>
      </c>
      <c r="AF1131" s="3">
        <f t="shared" si="124"/>
        <v>0</v>
      </c>
      <c r="AG1131" s="3">
        <f t="shared" si="125"/>
        <v>0</v>
      </c>
      <c r="AH1131" s="12" cm="1">
        <f t="array" ref="AH1131">_xlfn.IFS(M1131=PARAMETROS!$A$2,(AE1131*PARAMETROS!$B$2)+(AB1131*PARAMETROS!$C$2),
M1131=PARAMETROS!$A$3,(AE1131*PARAMETROS!$B$3)+(AB1131*PARAMETROS!$C$3),
M1131=PARAMETROS!$A$4,(AE1131*PARAMETROS!$B$4)+(AB1131*PARAMETROS!$C$4),
M1131=PARAMETROS!$A$5,(AE1131*PARAMETROS!$B$5)+(AB1131*PARAMETROS!$C$5),
M1131=PARAMETROS!$A$6,(AE1131*PARAMETROS!$B$6)+(AB1131*PARAMETROS!$C$6),
M1131=PARAMETROS!$A$7,(AE1131*PARAMETROS!$B$7)+(AB1131*PARAMETROS!$C$7))+
_xlfn.IFS(N1131="",0,N1131=PARAMETROS!$A$2,(AF1131*PARAMETROS!$B$2)+(AC1131*PARAMETROS!$C$2),
N1131=PARAMETROS!$A$3,(AF1131*PARAMETROS!$B$3)+(AC1131*PARAMETROS!$C$3),
N1131=PARAMETROS!$A$4,(AF1131*PARAMETROS!$B$4)+(AC1131*PARAMETROS!$C$4),
N1131=PARAMETROS!$A$5,(AF1131*PARAMETROS!$B$5)+(AC1131*PARAMETROS!$C$5),
N1131=PARAMETROS!$A$6,(AF1131*PARAMETROS!$B$6)+(AC1131*PARAMETROS!$C$6),
N1131=PARAMETROS!$A$7,(AF1131*PARAMETROS!$B$7)+(AC1131*PARAMETROS!$C$7))+
_xlfn.IFS(O1131="",0,O1131=PARAMETROS!$A$2,(AG1131*PARAMETROS!$B$2)+(AD1131*PARAMETROS!$C$2),
O1131=PARAMETROS!$A$3,(AG1131*PARAMETROS!$B$3)+(AD1131*PARAMETROS!$C$3),
O1131=PARAMETROS!$A$4,(AG1131*PARAMETROS!$B$4)+(AD1131*PARAMETROS!$C$4),
O1131=PARAMETROS!$A$5,(AG1131*PARAMETROS!$B$5)+(AD1131*PARAMETROS!$C$5),
O1131=PARAMETROS!$A$6,(AG1131*PARAMETROS!$B$6)+(AD1131*PARAMETROS!$C$6),
O1131=PARAMETROS!$A$7,(AG1131*PARAMETROS!$B$7)+(AD1131*PARAMETROS!$C$7))</f>
        <v>0.6</v>
      </c>
      <c r="AI1131" s="12"/>
      <c r="AJ1131" s="12"/>
      <c r="AK1131" s="12"/>
    </row>
    <row r="1132" spans="1:37">
      <c r="A1132" s="3">
        <v>1131</v>
      </c>
      <c r="B1132" s="33">
        <v>45218.781377314815</v>
      </c>
      <c r="C1132" s="33">
        <v>45218.781377314815</v>
      </c>
      <c r="E1132" t="s">
        <v>2461</v>
      </c>
      <c r="F1132" t="s">
        <v>65</v>
      </c>
      <c r="G1132" s="3">
        <v>2385938</v>
      </c>
      <c r="J1132" t="s">
        <v>2515</v>
      </c>
      <c r="K1132" t="s">
        <v>2516</v>
      </c>
      <c r="L1132" t="s">
        <v>2414</v>
      </c>
      <c r="M1132" s="23" t="s">
        <v>47</v>
      </c>
      <c r="P1132" s="25" t="s">
        <v>58</v>
      </c>
      <c r="Q1132" s="25"/>
      <c r="S1132" t="s">
        <v>60</v>
      </c>
      <c r="T1132" t="s">
        <v>87</v>
      </c>
      <c r="AA1132" s="28" t="str">
        <f t="shared" si="119"/>
        <v>2385938</v>
      </c>
      <c r="AB1132" s="27" t="str">
        <f t="shared" si="120"/>
        <v>1</v>
      </c>
      <c r="AC1132" s="27">
        <f t="shared" si="121"/>
        <v>0</v>
      </c>
      <c r="AD1132" s="27">
        <f t="shared" si="122"/>
        <v>0</v>
      </c>
      <c r="AE1132" s="3">
        <f t="shared" si="123"/>
        <v>0</v>
      </c>
      <c r="AF1132" s="3">
        <f t="shared" si="124"/>
        <v>0</v>
      </c>
      <c r="AG1132" s="3">
        <f t="shared" si="125"/>
        <v>0</v>
      </c>
      <c r="AH1132" s="12" cm="1">
        <f t="array" ref="AH1132">_xlfn.IFS(M1132=PARAMETROS!$A$2,(AE1132*PARAMETROS!$B$2)+(AB1132*PARAMETROS!$C$2),
M1132=PARAMETROS!$A$3,(AE1132*PARAMETROS!$B$3)+(AB1132*PARAMETROS!$C$3),
M1132=PARAMETROS!$A$4,(AE1132*PARAMETROS!$B$4)+(AB1132*PARAMETROS!$C$4),
M1132=PARAMETROS!$A$5,(AE1132*PARAMETROS!$B$5)+(AB1132*PARAMETROS!$C$5),
M1132=PARAMETROS!$A$6,(AE1132*PARAMETROS!$B$6)+(AB1132*PARAMETROS!$C$6),
M1132=PARAMETROS!$A$7,(AE1132*PARAMETROS!$B$7)+(AB1132*PARAMETROS!$C$7))+
_xlfn.IFS(N1132="",0,N1132=PARAMETROS!$A$2,(AF1132*PARAMETROS!$B$2)+(AC1132*PARAMETROS!$C$2),
N1132=PARAMETROS!$A$3,(AF1132*PARAMETROS!$B$3)+(AC1132*PARAMETROS!$C$3),
N1132=PARAMETROS!$A$4,(AF1132*PARAMETROS!$B$4)+(AC1132*PARAMETROS!$C$4),
N1132=PARAMETROS!$A$5,(AF1132*PARAMETROS!$B$5)+(AC1132*PARAMETROS!$C$5),
N1132=PARAMETROS!$A$6,(AF1132*PARAMETROS!$B$6)+(AC1132*PARAMETROS!$C$6),
N1132=PARAMETROS!$A$7,(AF1132*PARAMETROS!$B$7)+(AC1132*PARAMETROS!$C$7))+
_xlfn.IFS(O1132="",0,O1132=PARAMETROS!$A$2,(AG1132*PARAMETROS!$B$2)+(AD1132*PARAMETROS!$C$2),
O1132=PARAMETROS!$A$3,(AG1132*PARAMETROS!$B$3)+(AD1132*PARAMETROS!$C$3),
O1132=PARAMETROS!$A$4,(AG1132*PARAMETROS!$B$4)+(AD1132*PARAMETROS!$C$4),
O1132=PARAMETROS!$A$5,(AG1132*PARAMETROS!$B$5)+(AD1132*PARAMETROS!$C$5),
O1132=PARAMETROS!$A$6,(AG1132*PARAMETROS!$B$6)+(AD1132*PARAMETROS!$C$6),
O1132=PARAMETROS!$A$7,(AG1132*PARAMETROS!$B$7)+(AD1132*PARAMETROS!$C$7))</f>
        <v>0.06</v>
      </c>
      <c r="AI1132" s="12"/>
      <c r="AJ1132" s="12"/>
      <c r="AK1132" s="12"/>
    </row>
    <row r="1133" spans="1:37">
      <c r="A1133" s="3">
        <v>1132</v>
      </c>
      <c r="B1133" s="33">
        <v>45218.752627314818</v>
      </c>
      <c r="C1133" s="33">
        <v>45218.752627314818</v>
      </c>
      <c r="E1133" t="s">
        <v>2501</v>
      </c>
      <c r="F1133" t="s">
        <v>65</v>
      </c>
      <c r="G1133" s="3">
        <v>2385899</v>
      </c>
      <c r="J1133" t="s">
        <v>666</v>
      </c>
      <c r="K1133" t="s">
        <v>667</v>
      </c>
      <c r="L1133" t="s">
        <v>2417</v>
      </c>
      <c r="M1133" s="23" t="s">
        <v>76</v>
      </c>
      <c r="P1133" s="25" t="s">
        <v>48</v>
      </c>
      <c r="Q1133" s="25"/>
      <c r="S1133" t="s">
        <v>49</v>
      </c>
      <c r="AA1133" s="28" t="str">
        <f t="shared" si="119"/>
        <v>2385899</v>
      </c>
      <c r="AB1133" s="27" t="str">
        <f t="shared" si="120"/>
        <v>2</v>
      </c>
      <c r="AC1133" s="27">
        <f t="shared" si="121"/>
        <v>0</v>
      </c>
      <c r="AD1133" s="27">
        <f t="shared" si="122"/>
        <v>0</v>
      </c>
      <c r="AE1133" s="3">
        <f t="shared" si="123"/>
        <v>0</v>
      </c>
      <c r="AF1133" s="3">
        <f t="shared" si="124"/>
        <v>0</v>
      </c>
      <c r="AG1133" s="3">
        <f t="shared" si="125"/>
        <v>0</v>
      </c>
      <c r="AH1133" s="12" cm="1">
        <f t="array" ref="AH1133">_xlfn.IFS(M1133=PARAMETROS!$A$2,(AE1133*PARAMETROS!$B$2)+(AB1133*PARAMETROS!$C$2),
M1133=PARAMETROS!$A$3,(AE1133*PARAMETROS!$B$3)+(AB1133*PARAMETROS!$C$3),
M1133=PARAMETROS!$A$4,(AE1133*PARAMETROS!$B$4)+(AB1133*PARAMETROS!$C$4),
M1133=PARAMETROS!$A$5,(AE1133*PARAMETROS!$B$5)+(AB1133*PARAMETROS!$C$5),
M1133=PARAMETROS!$A$6,(AE1133*PARAMETROS!$B$6)+(AB1133*PARAMETROS!$C$6),
M1133=PARAMETROS!$A$7,(AE1133*PARAMETROS!$B$7)+(AB1133*PARAMETROS!$C$7))+
_xlfn.IFS(N1133="",0,N1133=PARAMETROS!$A$2,(AF1133*PARAMETROS!$B$2)+(AC1133*PARAMETROS!$C$2),
N1133=PARAMETROS!$A$3,(AF1133*PARAMETROS!$B$3)+(AC1133*PARAMETROS!$C$3),
N1133=PARAMETROS!$A$4,(AF1133*PARAMETROS!$B$4)+(AC1133*PARAMETROS!$C$4),
N1133=PARAMETROS!$A$5,(AF1133*PARAMETROS!$B$5)+(AC1133*PARAMETROS!$C$5),
N1133=PARAMETROS!$A$6,(AF1133*PARAMETROS!$B$6)+(AC1133*PARAMETROS!$C$6),
N1133=PARAMETROS!$A$7,(AF1133*PARAMETROS!$B$7)+(AC1133*PARAMETROS!$C$7))+
_xlfn.IFS(O1133="",0,O1133=PARAMETROS!$A$2,(AG1133*PARAMETROS!$B$2)+(AD1133*PARAMETROS!$C$2),
O1133=PARAMETROS!$A$3,(AG1133*PARAMETROS!$B$3)+(AD1133*PARAMETROS!$C$3),
O1133=PARAMETROS!$A$4,(AG1133*PARAMETROS!$B$4)+(AD1133*PARAMETROS!$C$4),
O1133=PARAMETROS!$A$5,(AG1133*PARAMETROS!$B$5)+(AD1133*PARAMETROS!$C$5),
O1133=PARAMETROS!$A$6,(AG1133*PARAMETROS!$B$6)+(AD1133*PARAMETROS!$C$6),
O1133=PARAMETROS!$A$7,(AG1133*PARAMETROS!$B$7)+(AD1133*PARAMETROS!$C$7))</f>
        <v>0.24</v>
      </c>
      <c r="AI1133" s="12"/>
      <c r="AJ1133" s="12"/>
      <c r="AK1133" s="12"/>
    </row>
    <row r="1134" spans="1:37">
      <c r="A1134" s="3">
        <v>1133</v>
      </c>
      <c r="B1134" s="33">
        <v>45218.75037037037</v>
      </c>
      <c r="C1134" s="33">
        <v>45218.75037037037</v>
      </c>
      <c r="E1134" t="s">
        <v>2517</v>
      </c>
      <c r="F1134" t="s">
        <v>65</v>
      </c>
      <c r="G1134" s="3">
        <v>2385892</v>
      </c>
      <c r="J1134" t="s">
        <v>2518</v>
      </c>
      <c r="K1134" t="s">
        <v>2519</v>
      </c>
      <c r="L1134" t="s">
        <v>2371</v>
      </c>
      <c r="M1134" s="23" t="s">
        <v>57</v>
      </c>
      <c r="N1134" s="23" t="s">
        <v>70</v>
      </c>
      <c r="P1134" s="25" t="s">
        <v>118</v>
      </c>
      <c r="Q1134" s="25" t="s">
        <v>48</v>
      </c>
      <c r="S1134" t="s">
        <v>60</v>
      </c>
      <c r="T1134" t="s">
        <v>102</v>
      </c>
      <c r="AA1134" s="28" t="str">
        <f t="shared" si="119"/>
        <v>2385892</v>
      </c>
      <c r="AB1134" s="27" t="str">
        <f t="shared" si="120"/>
        <v>6</v>
      </c>
      <c r="AC1134" s="27" t="str">
        <f t="shared" si="121"/>
        <v>2</v>
      </c>
      <c r="AD1134" s="27">
        <f t="shared" si="122"/>
        <v>0</v>
      </c>
      <c r="AE1134" s="3">
        <f t="shared" si="123"/>
        <v>0</v>
      </c>
      <c r="AF1134" s="3">
        <f t="shared" si="124"/>
        <v>0</v>
      </c>
      <c r="AG1134" s="3">
        <f t="shared" si="125"/>
        <v>0</v>
      </c>
      <c r="AH1134" s="12" cm="1">
        <f t="array" ref="AH1134">_xlfn.IFS(M1134=PARAMETROS!$A$2,(AE1134*PARAMETROS!$B$2)+(AB1134*PARAMETROS!$C$2),
M1134=PARAMETROS!$A$3,(AE1134*PARAMETROS!$B$3)+(AB1134*PARAMETROS!$C$3),
M1134=PARAMETROS!$A$4,(AE1134*PARAMETROS!$B$4)+(AB1134*PARAMETROS!$C$4),
M1134=PARAMETROS!$A$5,(AE1134*PARAMETROS!$B$5)+(AB1134*PARAMETROS!$C$5),
M1134=PARAMETROS!$A$6,(AE1134*PARAMETROS!$B$6)+(AB1134*PARAMETROS!$C$6),
M1134=PARAMETROS!$A$7,(AE1134*PARAMETROS!$B$7)+(AB1134*PARAMETROS!$C$7))+
_xlfn.IFS(N1134="",0,N1134=PARAMETROS!$A$2,(AF1134*PARAMETROS!$B$2)+(AC1134*PARAMETROS!$C$2),
N1134=PARAMETROS!$A$3,(AF1134*PARAMETROS!$B$3)+(AC1134*PARAMETROS!$C$3),
N1134=PARAMETROS!$A$4,(AF1134*PARAMETROS!$B$4)+(AC1134*PARAMETROS!$C$4),
N1134=PARAMETROS!$A$5,(AF1134*PARAMETROS!$B$5)+(AC1134*PARAMETROS!$C$5),
N1134=PARAMETROS!$A$6,(AF1134*PARAMETROS!$B$6)+(AC1134*PARAMETROS!$C$6),
N1134=PARAMETROS!$A$7,(AF1134*PARAMETROS!$B$7)+(AC1134*PARAMETROS!$C$7))+
_xlfn.IFS(O1134="",0,O1134=PARAMETROS!$A$2,(AG1134*PARAMETROS!$B$2)+(AD1134*PARAMETROS!$C$2),
O1134=PARAMETROS!$A$3,(AG1134*PARAMETROS!$B$3)+(AD1134*PARAMETROS!$C$3),
O1134=PARAMETROS!$A$4,(AG1134*PARAMETROS!$B$4)+(AD1134*PARAMETROS!$C$4),
O1134=PARAMETROS!$A$5,(AG1134*PARAMETROS!$B$5)+(AD1134*PARAMETROS!$C$5),
O1134=PARAMETROS!$A$6,(AG1134*PARAMETROS!$B$6)+(AD1134*PARAMETROS!$C$6),
O1134=PARAMETROS!$A$7,(AG1134*PARAMETROS!$B$7)+(AD1134*PARAMETROS!$C$7))</f>
        <v>1.8599999999999999</v>
      </c>
      <c r="AI1134" s="12"/>
      <c r="AJ1134" s="12"/>
      <c r="AK1134" s="12"/>
    </row>
    <row r="1135" spans="1:37">
      <c r="A1135" s="3">
        <v>1134</v>
      </c>
      <c r="B1135" s="33">
        <v>45218.74722222222</v>
      </c>
      <c r="C1135" s="33">
        <v>45218.74722222222</v>
      </c>
      <c r="E1135" t="s">
        <v>2508</v>
      </c>
      <c r="F1135" t="s">
        <v>65</v>
      </c>
      <c r="G1135" s="3">
        <v>2385880</v>
      </c>
      <c r="J1135" t="s">
        <v>2520</v>
      </c>
      <c r="K1135" t="s">
        <v>2521</v>
      </c>
      <c r="L1135" t="s">
        <v>2374</v>
      </c>
      <c r="M1135" s="23" t="s">
        <v>47</v>
      </c>
      <c r="P1135" s="25" t="s">
        <v>58</v>
      </c>
      <c r="Q1135" s="25"/>
      <c r="S1135" t="s">
        <v>60</v>
      </c>
      <c r="T1135" t="s">
        <v>87</v>
      </c>
      <c r="AA1135" s="28" t="str">
        <f t="shared" si="119"/>
        <v>2385880</v>
      </c>
      <c r="AB1135" s="27" t="str">
        <f t="shared" si="120"/>
        <v>1</v>
      </c>
      <c r="AC1135" s="27">
        <f t="shared" si="121"/>
        <v>0</v>
      </c>
      <c r="AD1135" s="27">
        <f t="shared" si="122"/>
        <v>0</v>
      </c>
      <c r="AE1135" s="3">
        <f t="shared" si="123"/>
        <v>0</v>
      </c>
      <c r="AF1135" s="3">
        <f t="shared" si="124"/>
        <v>0</v>
      </c>
      <c r="AG1135" s="3">
        <f t="shared" si="125"/>
        <v>0</v>
      </c>
      <c r="AH1135" s="12" cm="1">
        <f t="array" ref="AH1135">_xlfn.IFS(M1135=PARAMETROS!$A$2,(AE1135*PARAMETROS!$B$2)+(AB1135*PARAMETROS!$C$2),
M1135=PARAMETROS!$A$3,(AE1135*PARAMETROS!$B$3)+(AB1135*PARAMETROS!$C$3),
M1135=PARAMETROS!$A$4,(AE1135*PARAMETROS!$B$4)+(AB1135*PARAMETROS!$C$4),
M1135=PARAMETROS!$A$5,(AE1135*PARAMETROS!$B$5)+(AB1135*PARAMETROS!$C$5),
M1135=PARAMETROS!$A$6,(AE1135*PARAMETROS!$B$6)+(AB1135*PARAMETROS!$C$6),
M1135=PARAMETROS!$A$7,(AE1135*PARAMETROS!$B$7)+(AB1135*PARAMETROS!$C$7))+
_xlfn.IFS(N1135="",0,N1135=PARAMETROS!$A$2,(AF1135*PARAMETROS!$B$2)+(AC1135*PARAMETROS!$C$2),
N1135=PARAMETROS!$A$3,(AF1135*PARAMETROS!$B$3)+(AC1135*PARAMETROS!$C$3),
N1135=PARAMETROS!$A$4,(AF1135*PARAMETROS!$B$4)+(AC1135*PARAMETROS!$C$4),
N1135=PARAMETROS!$A$5,(AF1135*PARAMETROS!$B$5)+(AC1135*PARAMETROS!$C$5),
N1135=PARAMETROS!$A$6,(AF1135*PARAMETROS!$B$6)+(AC1135*PARAMETROS!$C$6),
N1135=PARAMETROS!$A$7,(AF1135*PARAMETROS!$B$7)+(AC1135*PARAMETROS!$C$7))+
_xlfn.IFS(O1135="",0,O1135=PARAMETROS!$A$2,(AG1135*PARAMETROS!$B$2)+(AD1135*PARAMETROS!$C$2),
O1135=PARAMETROS!$A$3,(AG1135*PARAMETROS!$B$3)+(AD1135*PARAMETROS!$C$3),
O1135=PARAMETROS!$A$4,(AG1135*PARAMETROS!$B$4)+(AD1135*PARAMETROS!$C$4),
O1135=PARAMETROS!$A$5,(AG1135*PARAMETROS!$B$5)+(AD1135*PARAMETROS!$C$5),
O1135=PARAMETROS!$A$6,(AG1135*PARAMETROS!$B$6)+(AD1135*PARAMETROS!$C$6),
O1135=PARAMETROS!$A$7,(AG1135*PARAMETROS!$B$7)+(AD1135*PARAMETROS!$C$7))</f>
        <v>0.06</v>
      </c>
      <c r="AI1135" s="12"/>
      <c r="AJ1135" s="12"/>
      <c r="AK1135" s="12"/>
    </row>
    <row r="1136" spans="1:37">
      <c r="A1136" s="3">
        <v>1135</v>
      </c>
      <c r="B1136" s="33">
        <v>45218.732615740744</v>
      </c>
      <c r="C1136" s="33">
        <v>45218.732615740744</v>
      </c>
      <c r="E1136" t="s">
        <v>2522</v>
      </c>
      <c r="F1136" t="s">
        <v>65</v>
      </c>
      <c r="G1136" s="3">
        <v>2385873</v>
      </c>
      <c r="J1136" t="s">
        <v>2523</v>
      </c>
      <c r="K1136" t="s">
        <v>2524</v>
      </c>
      <c r="L1136" t="s">
        <v>2377</v>
      </c>
      <c r="M1136" s="23" t="s">
        <v>76</v>
      </c>
      <c r="P1136" s="25" t="s">
        <v>59</v>
      </c>
      <c r="Q1136" s="25"/>
      <c r="S1136" t="s">
        <v>60</v>
      </c>
      <c r="T1136" t="s">
        <v>61</v>
      </c>
      <c r="U1136" t="s">
        <v>62</v>
      </c>
      <c r="AA1136" s="28" t="str">
        <f t="shared" si="119"/>
        <v>2385873</v>
      </c>
      <c r="AB1136" s="27" t="str">
        <f t="shared" si="120"/>
        <v>4</v>
      </c>
      <c r="AC1136" s="27">
        <f t="shared" si="121"/>
        <v>0</v>
      </c>
      <c r="AD1136" s="27">
        <f t="shared" si="122"/>
        <v>0</v>
      </c>
      <c r="AE1136" s="3">
        <f t="shared" si="123"/>
        <v>0</v>
      </c>
      <c r="AF1136" s="3">
        <f t="shared" si="124"/>
        <v>0</v>
      </c>
      <c r="AG1136" s="3">
        <f t="shared" si="125"/>
        <v>0</v>
      </c>
      <c r="AH1136" s="12" cm="1">
        <f t="array" ref="AH1136">_xlfn.IFS(M1136=PARAMETROS!$A$2,(AE1136*PARAMETROS!$B$2)+(AB1136*PARAMETROS!$C$2),
M1136=PARAMETROS!$A$3,(AE1136*PARAMETROS!$B$3)+(AB1136*PARAMETROS!$C$3),
M1136=PARAMETROS!$A$4,(AE1136*PARAMETROS!$B$4)+(AB1136*PARAMETROS!$C$4),
M1136=PARAMETROS!$A$5,(AE1136*PARAMETROS!$B$5)+(AB1136*PARAMETROS!$C$5),
M1136=PARAMETROS!$A$6,(AE1136*PARAMETROS!$B$6)+(AB1136*PARAMETROS!$C$6),
M1136=PARAMETROS!$A$7,(AE1136*PARAMETROS!$B$7)+(AB1136*PARAMETROS!$C$7))+
_xlfn.IFS(N1136="",0,N1136=PARAMETROS!$A$2,(AF1136*PARAMETROS!$B$2)+(AC1136*PARAMETROS!$C$2),
N1136=PARAMETROS!$A$3,(AF1136*PARAMETROS!$B$3)+(AC1136*PARAMETROS!$C$3),
N1136=PARAMETROS!$A$4,(AF1136*PARAMETROS!$B$4)+(AC1136*PARAMETROS!$C$4),
N1136=PARAMETROS!$A$5,(AF1136*PARAMETROS!$B$5)+(AC1136*PARAMETROS!$C$5),
N1136=PARAMETROS!$A$6,(AF1136*PARAMETROS!$B$6)+(AC1136*PARAMETROS!$C$6),
N1136=PARAMETROS!$A$7,(AF1136*PARAMETROS!$B$7)+(AC1136*PARAMETROS!$C$7))+
_xlfn.IFS(O1136="",0,O1136=PARAMETROS!$A$2,(AG1136*PARAMETROS!$B$2)+(AD1136*PARAMETROS!$C$2),
O1136=PARAMETROS!$A$3,(AG1136*PARAMETROS!$B$3)+(AD1136*PARAMETROS!$C$3),
O1136=PARAMETROS!$A$4,(AG1136*PARAMETROS!$B$4)+(AD1136*PARAMETROS!$C$4),
O1136=PARAMETROS!$A$5,(AG1136*PARAMETROS!$B$5)+(AD1136*PARAMETROS!$C$5),
O1136=PARAMETROS!$A$6,(AG1136*PARAMETROS!$B$6)+(AD1136*PARAMETROS!$C$6),
O1136=PARAMETROS!$A$7,(AG1136*PARAMETROS!$B$7)+(AD1136*PARAMETROS!$C$7))</f>
        <v>0.48</v>
      </c>
      <c r="AI1136" s="12"/>
      <c r="AJ1136" s="12"/>
      <c r="AK1136" s="12"/>
    </row>
    <row r="1137" spans="1:37">
      <c r="A1137" s="3">
        <v>1136</v>
      </c>
      <c r="B1137" s="33">
        <v>45218.744212962964</v>
      </c>
      <c r="C1137" s="33">
        <v>45218.744212962964</v>
      </c>
      <c r="E1137" t="s">
        <v>2501</v>
      </c>
      <c r="F1137" t="s">
        <v>65</v>
      </c>
      <c r="G1137" s="3">
        <v>2385866</v>
      </c>
      <c r="J1137" t="s">
        <v>2525</v>
      </c>
      <c r="K1137" t="s">
        <v>2526</v>
      </c>
      <c r="L1137" t="s">
        <v>2380</v>
      </c>
      <c r="M1137" s="23" t="s">
        <v>47</v>
      </c>
      <c r="P1137" s="25" t="s">
        <v>59</v>
      </c>
      <c r="Q1137" s="25"/>
      <c r="S1137" t="s">
        <v>49</v>
      </c>
      <c r="AA1137" s="28" t="str">
        <f t="shared" si="119"/>
        <v>2385866</v>
      </c>
      <c r="AB1137" s="27" t="str">
        <f t="shared" si="120"/>
        <v>4</v>
      </c>
      <c r="AC1137" s="27">
        <f t="shared" si="121"/>
        <v>0</v>
      </c>
      <c r="AD1137" s="27">
        <f t="shared" si="122"/>
        <v>0</v>
      </c>
      <c r="AE1137" s="3">
        <f t="shared" si="123"/>
        <v>0</v>
      </c>
      <c r="AF1137" s="3">
        <f t="shared" si="124"/>
        <v>0</v>
      </c>
      <c r="AG1137" s="3">
        <f t="shared" si="125"/>
        <v>0</v>
      </c>
      <c r="AH1137" s="12" cm="1">
        <f t="array" ref="AH1137">_xlfn.IFS(M1137=PARAMETROS!$A$2,(AE1137*PARAMETROS!$B$2)+(AB1137*PARAMETROS!$C$2),
M1137=PARAMETROS!$A$3,(AE1137*PARAMETROS!$B$3)+(AB1137*PARAMETROS!$C$3),
M1137=PARAMETROS!$A$4,(AE1137*PARAMETROS!$B$4)+(AB1137*PARAMETROS!$C$4),
M1137=PARAMETROS!$A$5,(AE1137*PARAMETROS!$B$5)+(AB1137*PARAMETROS!$C$5),
M1137=PARAMETROS!$A$6,(AE1137*PARAMETROS!$B$6)+(AB1137*PARAMETROS!$C$6),
M1137=PARAMETROS!$A$7,(AE1137*PARAMETROS!$B$7)+(AB1137*PARAMETROS!$C$7))+
_xlfn.IFS(N1137="",0,N1137=PARAMETROS!$A$2,(AF1137*PARAMETROS!$B$2)+(AC1137*PARAMETROS!$C$2),
N1137=PARAMETROS!$A$3,(AF1137*PARAMETROS!$B$3)+(AC1137*PARAMETROS!$C$3),
N1137=PARAMETROS!$A$4,(AF1137*PARAMETROS!$B$4)+(AC1137*PARAMETROS!$C$4),
N1137=PARAMETROS!$A$5,(AF1137*PARAMETROS!$B$5)+(AC1137*PARAMETROS!$C$5),
N1137=PARAMETROS!$A$6,(AF1137*PARAMETROS!$B$6)+(AC1137*PARAMETROS!$C$6),
N1137=PARAMETROS!$A$7,(AF1137*PARAMETROS!$B$7)+(AC1137*PARAMETROS!$C$7))+
_xlfn.IFS(O1137="",0,O1137=PARAMETROS!$A$2,(AG1137*PARAMETROS!$B$2)+(AD1137*PARAMETROS!$C$2),
O1137=PARAMETROS!$A$3,(AG1137*PARAMETROS!$B$3)+(AD1137*PARAMETROS!$C$3),
O1137=PARAMETROS!$A$4,(AG1137*PARAMETROS!$B$4)+(AD1137*PARAMETROS!$C$4),
O1137=PARAMETROS!$A$5,(AG1137*PARAMETROS!$B$5)+(AD1137*PARAMETROS!$C$5),
O1137=PARAMETROS!$A$6,(AG1137*PARAMETROS!$B$6)+(AD1137*PARAMETROS!$C$6),
O1137=PARAMETROS!$A$7,(AG1137*PARAMETROS!$B$7)+(AD1137*PARAMETROS!$C$7))</f>
        <v>0.24</v>
      </c>
      <c r="AI1137" s="12"/>
      <c r="AJ1137" s="12"/>
      <c r="AK1137" s="12"/>
    </row>
    <row r="1138" spans="1:37">
      <c r="A1138" s="3">
        <v>1137</v>
      </c>
      <c r="B1138" s="33">
        <v>45218.7421875</v>
      </c>
      <c r="C1138" s="33">
        <v>45218.7421875</v>
      </c>
      <c r="E1138" t="s">
        <v>2522</v>
      </c>
      <c r="F1138" t="s">
        <v>65</v>
      </c>
      <c r="G1138" s="3">
        <v>2385865</v>
      </c>
      <c r="J1138" t="s">
        <v>2527</v>
      </c>
      <c r="K1138" t="s">
        <v>2528</v>
      </c>
      <c r="L1138" t="s">
        <v>2383</v>
      </c>
      <c r="M1138" s="23" t="s">
        <v>47</v>
      </c>
      <c r="P1138" s="25" t="s">
        <v>48</v>
      </c>
      <c r="S1138" t="s">
        <v>49</v>
      </c>
      <c r="AA1138" s="28" t="str">
        <f t="shared" si="119"/>
        <v>2385865</v>
      </c>
      <c r="AB1138" s="27" t="str">
        <f t="shared" si="120"/>
        <v>2</v>
      </c>
      <c r="AC1138" s="27">
        <f t="shared" si="121"/>
        <v>0</v>
      </c>
      <c r="AD1138" s="27">
        <f t="shared" si="122"/>
        <v>0</v>
      </c>
      <c r="AE1138" s="3">
        <f t="shared" si="123"/>
        <v>0</v>
      </c>
      <c r="AF1138" s="3">
        <f t="shared" si="124"/>
        <v>0</v>
      </c>
      <c r="AG1138" s="3">
        <f t="shared" si="125"/>
        <v>0</v>
      </c>
      <c r="AH1138" s="12" cm="1">
        <f t="array" ref="AH1138">_xlfn.IFS(M1138=PARAMETROS!$A$2,(AE1138*PARAMETROS!$B$2)+(AB1138*PARAMETROS!$C$2),
M1138=PARAMETROS!$A$3,(AE1138*PARAMETROS!$B$3)+(AB1138*PARAMETROS!$C$3),
M1138=PARAMETROS!$A$4,(AE1138*PARAMETROS!$B$4)+(AB1138*PARAMETROS!$C$4),
M1138=PARAMETROS!$A$5,(AE1138*PARAMETROS!$B$5)+(AB1138*PARAMETROS!$C$5),
M1138=PARAMETROS!$A$6,(AE1138*PARAMETROS!$B$6)+(AB1138*PARAMETROS!$C$6),
M1138=PARAMETROS!$A$7,(AE1138*PARAMETROS!$B$7)+(AB1138*PARAMETROS!$C$7))+
_xlfn.IFS(N1138="",0,N1138=PARAMETROS!$A$2,(AF1138*PARAMETROS!$B$2)+(AC1138*PARAMETROS!$C$2),
N1138=PARAMETROS!$A$3,(AF1138*PARAMETROS!$B$3)+(AC1138*PARAMETROS!$C$3),
N1138=PARAMETROS!$A$4,(AF1138*PARAMETROS!$B$4)+(AC1138*PARAMETROS!$C$4),
N1138=PARAMETROS!$A$5,(AF1138*PARAMETROS!$B$5)+(AC1138*PARAMETROS!$C$5),
N1138=PARAMETROS!$A$6,(AF1138*PARAMETROS!$B$6)+(AC1138*PARAMETROS!$C$6),
N1138=PARAMETROS!$A$7,(AF1138*PARAMETROS!$B$7)+(AC1138*PARAMETROS!$C$7))+
_xlfn.IFS(O1138="",0,O1138=PARAMETROS!$A$2,(AG1138*PARAMETROS!$B$2)+(AD1138*PARAMETROS!$C$2),
O1138=PARAMETROS!$A$3,(AG1138*PARAMETROS!$B$3)+(AD1138*PARAMETROS!$C$3),
O1138=PARAMETROS!$A$4,(AG1138*PARAMETROS!$B$4)+(AD1138*PARAMETROS!$C$4),
O1138=PARAMETROS!$A$5,(AG1138*PARAMETROS!$B$5)+(AD1138*PARAMETROS!$C$5),
O1138=PARAMETROS!$A$6,(AG1138*PARAMETROS!$B$6)+(AD1138*PARAMETROS!$C$6),
O1138=PARAMETROS!$A$7,(AG1138*PARAMETROS!$B$7)+(AD1138*PARAMETROS!$C$7))</f>
        <v>0.12</v>
      </c>
      <c r="AI1138" s="12"/>
      <c r="AJ1138" s="12"/>
      <c r="AK1138" s="12"/>
    </row>
    <row r="1139" spans="1:37">
      <c r="A1139" s="3">
        <v>1138</v>
      </c>
      <c r="B1139" s="33">
        <v>45218.738553240742</v>
      </c>
      <c r="C1139" s="33">
        <v>45218.738553240742</v>
      </c>
      <c r="E1139" t="s">
        <v>2457</v>
      </c>
      <c r="F1139" t="s">
        <v>65</v>
      </c>
      <c r="G1139" s="3">
        <v>2385862</v>
      </c>
      <c r="J1139" t="s">
        <v>2529</v>
      </c>
      <c r="K1139" t="s">
        <v>2530</v>
      </c>
      <c r="L1139" t="s">
        <v>2386</v>
      </c>
      <c r="M1139" s="23" t="s">
        <v>138</v>
      </c>
      <c r="N1139" s="23" t="s">
        <v>47</v>
      </c>
      <c r="P1139" s="25" t="s">
        <v>58</v>
      </c>
      <c r="Q1139" s="25" t="s">
        <v>59</v>
      </c>
      <c r="S1139" t="s">
        <v>60</v>
      </c>
      <c r="T1139" t="s">
        <v>61</v>
      </c>
      <c r="U1139" t="s">
        <v>62</v>
      </c>
      <c r="AA1139" s="28" t="str">
        <f t="shared" si="119"/>
        <v>2385862</v>
      </c>
      <c r="AB1139" s="27" t="str">
        <f t="shared" si="120"/>
        <v>1</v>
      </c>
      <c r="AC1139" s="27" t="str">
        <f t="shared" si="121"/>
        <v>4</v>
      </c>
      <c r="AD1139" s="27">
        <f t="shared" si="122"/>
        <v>0</v>
      </c>
      <c r="AE1139" s="3">
        <f t="shared" si="123"/>
        <v>0</v>
      </c>
      <c r="AF1139" s="3">
        <f t="shared" si="124"/>
        <v>0</v>
      </c>
      <c r="AG1139" s="3">
        <f t="shared" si="125"/>
        <v>0</v>
      </c>
      <c r="AH1139" s="12" cm="1">
        <f t="array" ref="AH1139">_xlfn.IFS(M1139=PARAMETROS!$A$2,(AE1139*PARAMETROS!$B$2)+(AB1139*PARAMETROS!$C$2),
M1139=PARAMETROS!$A$3,(AE1139*PARAMETROS!$B$3)+(AB1139*PARAMETROS!$C$3),
M1139=PARAMETROS!$A$4,(AE1139*PARAMETROS!$B$4)+(AB1139*PARAMETROS!$C$4),
M1139=PARAMETROS!$A$5,(AE1139*PARAMETROS!$B$5)+(AB1139*PARAMETROS!$C$5),
M1139=PARAMETROS!$A$6,(AE1139*PARAMETROS!$B$6)+(AB1139*PARAMETROS!$C$6),
M1139=PARAMETROS!$A$7,(AE1139*PARAMETROS!$B$7)+(AB1139*PARAMETROS!$C$7))+
_xlfn.IFS(N1139="",0,N1139=PARAMETROS!$A$2,(AF1139*PARAMETROS!$B$2)+(AC1139*PARAMETROS!$C$2),
N1139=PARAMETROS!$A$3,(AF1139*PARAMETROS!$B$3)+(AC1139*PARAMETROS!$C$3),
N1139=PARAMETROS!$A$4,(AF1139*PARAMETROS!$B$4)+(AC1139*PARAMETROS!$C$4),
N1139=PARAMETROS!$A$5,(AF1139*PARAMETROS!$B$5)+(AC1139*PARAMETROS!$C$5),
N1139=PARAMETROS!$A$6,(AF1139*PARAMETROS!$B$6)+(AC1139*PARAMETROS!$C$6),
N1139=PARAMETROS!$A$7,(AF1139*PARAMETROS!$B$7)+(AC1139*PARAMETROS!$C$7))+
_xlfn.IFS(O1139="",0,O1139=PARAMETROS!$A$2,(AG1139*PARAMETROS!$B$2)+(AD1139*PARAMETROS!$C$2),
O1139=PARAMETROS!$A$3,(AG1139*PARAMETROS!$B$3)+(AD1139*PARAMETROS!$C$3),
O1139=PARAMETROS!$A$4,(AG1139*PARAMETROS!$B$4)+(AD1139*PARAMETROS!$C$4),
O1139=PARAMETROS!$A$5,(AG1139*PARAMETROS!$B$5)+(AD1139*PARAMETROS!$C$5),
O1139=PARAMETROS!$A$6,(AG1139*PARAMETROS!$B$6)+(AD1139*PARAMETROS!$C$6),
O1139=PARAMETROS!$A$7,(AG1139*PARAMETROS!$B$7)+(AD1139*PARAMETROS!$C$7))</f>
        <v>0.3</v>
      </c>
      <c r="AI1139" s="12"/>
      <c r="AJ1139" s="12"/>
      <c r="AK1139" s="12"/>
    </row>
    <row r="1140" spans="1:37">
      <c r="A1140" s="3">
        <v>1139</v>
      </c>
      <c r="B1140" s="33">
        <v>45218.734965277778</v>
      </c>
      <c r="C1140" s="33">
        <v>45218.734965277778</v>
      </c>
      <c r="E1140" t="s">
        <v>2522</v>
      </c>
      <c r="F1140" t="s">
        <v>65</v>
      </c>
      <c r="G1140" s="3">
        <v>2385856</v>
      </c>
      <c r="J1140" t="s">
        <v>2531</v>
      </c>
      <c r="K1140" t="s">
        <v>2532</v>
      </c>
      <c r="L1140" t="s">
        <v>2390</v>
      </c>
      <c r="M1140" s="23" t="s">
        <v>76</v>
      </c>
      <c r="N1140" s="23" t="s">
        <v>47</v>
      </c>
      <c r="P1140" s="25" t="s">
        <v>59</v>
      </c>
      <c r="Q1140" s="25" t="s">
        <v>59</v>
      </c>
      <c r="S1140" t="s">
        <v>49</v>
      </c>
      <c r="AA1140" s="28" t="str">
        <f t="shared" si="119"/>
        <v>2385856</v>
      </c>
      <c r="AB1140" s="27" t="str">
        <f t="shared" si="120"/>
        <v>4</v>
      </c>
      <c r="AC1140" s="27" t="str">
        <f t="shared" si="121"/>
        <v>4</v>
      </c>
      <c r="AD1140" s="27">
        <f t="shared" si="122"/>
        <v>0</v>
      </c>
      <c r="AE1140" s="3">
        <f t="shared" si="123"/>
        <v>0</v>
      </c>
      <c r="AF1140" s="3">
        <f t="shared" si="124"/>
        <v>0</v>
      </c>
      <c r="AG1140" s="3">
        <f t="shared" si="125"/>
        <v>0</v>
      </c>
      <c r="AH1140" s="12" cm="1">
        <f t="array" ref="AH1140">_xlfn.IFS(M1140=PARAMETROS!$A$2,(AE1140*PARAMETROS!$B$2)+(AB1140*PARAMETROS!$C$2),
M1140=PARAMETROS!$A$3,(AE1140*PARAMETROS!$B$3)+(AB1140*PARAMETROS!$C$3),
M1140=PARAMETROS!$A$4,(AE1140*PARAMETROS!$B$4)+(AB1140*PARAMETROS!$C$4),
M1140=PARAMETROS!$A$5,(AE1140*PARAMETROS!$B$5)+(AB1140*PARAMETROS!$C$5),
M1140=PARAMETROS!$A$6,(AE1140*PARAMETROS!$B$6)+(AB1140*PARAMETROS!$C$6),
M1140=PARAMETROS!$A$7,(AE1140*PARAMETROS!$B$7)+(AB1140*PARAMETROS!$C$7))+
_xlfn.IFS(N1140="",0,N1140=PARAMETROS!$A$2,(AF1140*PARAMETROS!$B$2)+(AC1140*PARAMETROS!$C$2),
N1140=PARAMETROS!$A$3,(AF1140*PARAMETROS!$B$3)+(AC1140*PARAMETROS!$C$3),
N1140=PARAMETROS!$A$4,(AF1140*PARAMETROS!$B$4)+(AC1140*PARAMETROS!$C$4),
N1140=PARAMETROS!$A$5,(AF1140*PARAMETROS!$B$5)+(AC1140*PARAMETROS!$C$5),
N1140=PARAMETROS!$A$6,(AF1140*PARAMETROS!$B$6)+(AC1140*PARAMETROS!$C$6),
N1140=PARAMETROS!$A$7,(AF1140*PARAMETROS!$B$7)+(AC1140*PARAMETROS!$C$7))+
_xlfn.IFS(O1140="",0,O1140=PARAMETROS!$A$2,(AG1140*PARAMETROS!$B$2)+(AD1140*PARAMETROS!$C$2),
O1140=PARAMETROS!$A$3,(AG1140*PARAMETROS!$B$3)+(AD1140*PARAMETROS!$C$3),
O1140=PARAMETROS!$A$4,(AG1140*PARAMETROS!$B$4)+(AD1140*PARAMETROS!$C$4),
O1140=PARAMETROS!$A$5,(AG1140*PARAMETROS!$B$5)+(AD1140*PARAMETROS!$C$5),
O1140=PARAMETROS!$A$6,(AG1140*PARAMETROS!$B$6)+(AD1140*PARAMETROS!$C$6),
O1140=PARAMETROS!$A$7,(AG1140*PARAMETROS!$B$7)+(AD1140*PARAMETROS!$C$7))</f>
        <v>0.72</v>
      </c>
      <c r="AI1140" s="12"/>
      <c r="AJ1140" s="12"/>
      <c r="AK1140" s="12"/>
    </row>
    <row r="1141" spans="1:37">
      <c r="A1141" s="3">
        <v>1140</v>
      </c>
      <c r="B1141" s="33">
        <v>45218.717326388891</v>
      </c>
      <c r="C1141" s="33">
        <v>45218.717326388891</v>
      </c>
      <c r="E1141" t="s">
        <v>2466</v>
      </c>
      <c r="F1141" t="s">
        <v>65</v>
      </c>
      <c r="G1141" s="3">
        <v>2385826</v>
      </c>
      <c r="J1141" t="s">
        <v>2533</v>
      </c>
      <c r="K1141" t="s">
        <v>2534</v>
      </c>
      <c r="L1141" t="s">
        <v>2393</v>
      </c>
      <c r="M1141" s="23" t="s">
        <v>47</v>
      </c>
      <c r="P1141" s="25" t="s">
        <v>48</v>
      </c>
      <c r="Q1141" s="25"/>
      <c r="S1141" t="s">
        <v>49</v>
      </c>
      <c r="AA1141" s="28" t="str">
        <f t="shared" si="119"/>
        <v>2385826</v>
      </c>
      <c r="AB1141" s="27" t="str">
        <f t="shared" si="120"/>
        <v>2</v>
      </c>
      <c r="AC1141" s="27">
        <f t="shared" si="121"/>
        <v>0</v>
      </c>
      <c r="AD1141" s="27">
        <f t="shared" si="122"/>
        <v>0</v>
      </c>
      <c r="AE1141" s="3">
        <f t="shared" si="123"/>
        <v>0</v>
      </c>
      <c r="AF1141" s="3">
        <f t="shared" si="124"/>
        <v>0</v>
      </c>
      <c r="AG1141" s="3">
        <f t="shared" si="125"/>
        <v>0</v>
      </c>
      <c r="AH1141" s="12" cm="1">
        <f t="array" ref="AH1141">_xlfn.IFS(M1141=PARAMETROS!$A$2,(AE1141*PARAMETROS!$B$2)+(AB1141*PARAMETROS!$C$2),
M1141=PARAMETROS!$A$3,(AE1141*PARAMETROS!$B$3)+(AB1141*PARAMETROS!$C$3),
M1141=PARAMETROS!$A$4,(AE1141*PARAMETROS!$B$4)+(AB1141*PARAMETROS!$C$4),
M1141=PARAMETROS!$A$5,(AE1141*PARAMETROS!$B$5)+(AB1141*PARAMETROS!$C$5),
M1141=PARAMETROS!$A$6,(AE1141*PARAMETROS!$B$6)+(AB1141*PARAMETROS!$C$6),
M1141=PARAMETROS!$A$7,(AE1141*PARAMETROS!$B$7)+(AB1141*PARAMETROS!$C$7))+
_xlfn.IFS(N1141="",0,N1141=PARAMETROS!$A$2,(AF1141*PARAMETROS!$B$2)+(AC1141*PARAMETROS!$C$2),
N1141=PARAMETROS!$A$3,(AF1141*PARAMETROS!$B$3)+(AC1141*PARAMETROS!$C$3),
N1141=PARAMETROS!$A$4,(AF1141*PARAMETROS!$B$4)+(AC1141*PARAMETROS!$C$4),
N1141=PARAMETROS!$A$5,(AF1141*PARAMETROS!$B$5)+(AC1141*PARAMETROS!$C$5),
N1141=PARAMETROS!$A$6,(AF1141*PARAMETROS!$B$6)+(AC1141*PARAMETROS!$C$6),
N1141=PARAMETROS!$A$7,(AF1141*PARAMETROS!$B$7)+(AC1141*PARAMETROS!$C$7))+
_xlfn.IFS(O1141="",0,O1141=PARAMETROS!$A$2,(AG1141*PARAMETROS!$B$2)+(AD1141*PARAMETROS!$C$2),
O1141=PARAMETROS!$A$3,(AG1141*PARAMETROS!$B$3)+(AD1141*PARAMETROS!$C$3),
O1141=PARAMETROS!$A$4,(AG1141*PARAMETROS!$B$4)+(AD1141*PARAMETROS!$C$4),
O1141=PARAMETROS!$A$5,(AG1141*PARAMETROS!$B$5)+(AD1141*PARAMETROS!$C$5),
O1141=PARAMETROS!$A$6,(AG1141*PARAMETROS!$B$6)+(AD1141*PARAMETROS!$C$6),
O1141=PARAMETROS!$A$7,(AG1141*PARAMETROS!$B$7)+(AD1141*PARAMETROS!$C$7))</f>
        <v>0.12</v>
      </c>
      <c r="AI1141" s="12"/>
      <c r="AJ1141" s="12"/>
      <c r="AK1141" s="12"/>
    </row>
    <row r="1142" spans="1:37">
      <c r="A1142" s="3">
        <v>1141</v>
      </c>
      <c r="B1142" s="33">
        <v>45218.711099537039</v>
      </c>
      <c r="C1142" s="33">
        <v>45218.711099537039</v>
      </c>
      <c r="E1142" t="s">
        <v>64</v>
      </c>
      <c r="F1142" t="s">
        <v>65</v>
      </c>
      <c r="G1142" s="3">
        <v>2385807</v>
      </c>
      <c r="J1142" t="s">
        <v>2535</v>
      </c>
      <c r="K1142" t="s">
        <v>2536</v>
      </c>
      <c r="L1142" t="s">
        <v>2396</v>
      </c>
      <c r="M1142" s="23" t="s">
        <v>76</v>
      </c>
      <c r="N1142" s="23" t="s">
        <v>70</v>
      </c>
      <c r="P1142" s="25" t="s">
        <v>48</v>
      </c>
      <c r="Q1142" s="25" t="s">
        <v>48</v>
      </c>
      <c r="S1142" t="s">
        <v>49</v>
      </c>
      <c r="AA1142" s="28" t="str">
        <f t="shared" si="119"/>
        <v>2385807</v>
      </c>
      <c r="AB1142" s="27" t="str">
        <f t="shared" si="120"/>
        <v>2</v>
      </c>
      <c r="AC1142" s="27" t="str">
        <f t="shared" si="121"/>
        <v>2</v>
      </c>
      <c r="AD1142" s="27">
        <f t="shared" si="122"/>
        <v>0</v>
      </c>
      <c r="AE1142" s="3">
        <f t="shared" si="123"/>
        <v>0</v>
      </c>
      <c r="AF1142" s="3">
        <f t="shared" si="124"/>
        <v>0</v>
      </c>
      <c r="AG1142" s="3">
        <f t="shared" si="125"/>
        <v>0</v>
      </c>
      <c r="AH1142" s="12" cm="1">
        <f t="array" ref="AH1142">_xlfn.IFS(M1142=PARAMETROS!$A$2,(AE1142*PARAMETROS!$B$2)+(AB1142*PARAMETROS!$C$2),
M1142=PARAMETROS!$A$3,(AE1142*PARAMETROS!$B$3)+(AB1142*PARAMETROS!$C$3),
M1142=PARAMETROS!$A$4,(AE1142*PARAMETROS!$B$4)+(AB1142*PARAMETROS!$C$4),
M1142=PARAMETROS!$A$5,(AE1142*PARAMETROS!$B$5)+(AB1142*PARAMETROS!$C$5),
M1142=PARAMETROS!$A$6,(AE1142*PARAMETROS!$B$6)+(AB1142*PARAMETROS!$C$6),
M1142=PARAMETROS!$A$7,(AE1142*PARAMETROS!$B$7)+(AB1142*PARAMETROS!$C$7))+
_xlfn.IFS(N1142="",0,N1142=PARAMETROS!$A$2,(AF1142*PARAMETROS!$B$2)+(AC1142*PARAMETROS!$C$2),
N1142=PARAMETROS!$A$3,(AF1142*PARAMETROS!$B$3)+(AC1142*PARAMETROS!$C$3),
N1142=PARAMETROS!$A$4,(AF1142*PARAMETROS!$B$4)+(AC1142*PARAMETROS!$C$4),
N1142=PARAMETROS!$A$5,(AF1142*PARAMETROS!$B$5)+(AC1142*PARAMETROS!$C$5),
N1142=PARAMETROS!$A$6,(AF1142*PARAMETROS!$B$6)+(AC1142*PARAMETROS!$C$6),
N1142=PARAMETROS!$A$7,(AF1142*PARAMETROS!$B$7)+(AC1142*PARAMETROS!$C$7))+
_xlfn.IFS(O1142="",0,O1142=PARAMETROS!$A$2,(AG1142*PARAMETROS!$B$2)+(AD1142*PARAMETROS!$C$2),
O1142=PARAMETROS!$A$3,(AG1142*PARAMETROS!$B$3)+(AD1142*PARAMETROS!$C$3),
O1142=PARAMETROS!$A$4,(AG1142*PARAMETROS!$B$4)+(AD1142*PARAMETROS!$C$4),
O1142=PARAMETROS!$A$5,(AG1142*PARAMETROS!$B$5)+(AD1142*PARAMETROS!$C$5),
O1142=PARAMETROS!$A$6,(AG1142*PARAMETROS!$B$6)+(AD1142*PARAMETROS!$C$6),
O1142=PARAMETROS!$A$7,(AG1142*PARAMETROS!$B$7)+(AD1142*PARAMETROS!$C$7))</f>
        <v>0.6</v>
      </c>
      <c r="AI1142" s="12"/>
      <c r="AJ1142" s="12"/>
      <c r="AK1142" s="12"/>
    </row>
    <row r="1143" spans="1:37">
      <c r="A1143" s="3">
        <v>1142</v>
      </c>
      <c r="B1143" s="33">
        <v>45218.707754629628</v>
      </c>
      <c r="C1143" s="33">
        <v>45218.707754629628</v>
      </c>
      <c r="E1143" t="s">
        <v>64</v>
      </c>
      <c r="F1143" t="s">
        <v>65</v>
      </c>
      <c r="G1143" s="3">
        <v>2385801</v>
      </c>
      <c r="J1143" t="s">
        <v>1842</v>
      </c>
      <c r="K1143" t="s">
        <v>1843</v>
      </c>
      <c r="L1143" t="s">
        <v>2400</v>
      </c>
      <c r="M1143" s="23" t="s">
        <v>138</v>
      </c>
      <c r="P1143" s="25" t="s">
        <v>48</v>
      </c>
      <c r="Q1143" s="25"/>
      <c r="S1143" t="s">
        <v>60</v>
      </c>
      <c r="T1143" t="s">
        <v>87</v>
      </c>
      <c r="AA1143" s="28" t="str">
        <f t="shared" si="119"/>
        <v>2385801</v>
      </c>
      <c r="AB1143" s="27" t="str">
        <f t="shared" si="120"/>
        <v>2</v>
      </c>
      <c r="AC1143" s="27">
        <f t="shared" si="121"/>
        <v>0</v>
      </c>
      <c r="AD1143" s="27">
        <f t="shared" si="122"/>
        <v>0</v>
      </c>
      <c r="AE1143" s="3">
        <f t="shared" si="123"/>
        <v>0</v>
      </c>
      <c r="AF1143" s="3">
        <f t="shared" si="124"/>
        <v>0</v>
      </c>
      <c r="AG1143" s="3">
        <f t="shared" si="125"/>
        <v>0</v>
      </c>
      <c r="AH1143" s="12" cm="1">
        <f t="array" ref="AH1143">_xlfn.IFS(M1143=PARAMETROS!$A$2,(AE1143*PARAMETROS!$B$2)+(AB1143*PARAMETROS!$C$2),
M1143=PARAMETROS!$A$3,(AE1143*PARAMETROS!$B$3)+(AB1143*PARAMETROS!$C$3),
M1143=PARAMETROS!$A$4,(AE1143*PARAMETROS!$B$4)+(AB1143*PARAMETROS!$C$4),
M1143=PARAMETROS!$A$5,(AE1143*PARAMETROS!$B$5)+(AB1143*PARAMETROS!$C$5),
M1143=PARAMETROS!$A$6,(AE1143*PARAMETROS!$B$6)+(AB1143*PARAMETROS!$C$6),
M1143=PARAMETROS!$A$7,(AE1143*PARAMETROS!$B$7)+(AB1143*PARAMETROS!$C$7))+
_xlfn.IFS(N1143="",0,N1143=PARAMETROS!$A$2,(AF1143*PARAMETROS!$B$2)+(AC1143*PARAMETROS!$C$2),
N1143=PARAMETROS!$A$3,(AF1143*PARAMETROS!$B$3)+(AC1143*PARAMETROS!$C$3),
N1143=PARAMETROS!$A$4,(AF1143*PARAMETROS!$B$4)+(AC1143*PARAMETROS!$C$4),
N1143=PARAMETROS!$A$5,(AF1143*PARAMETROS!$B$5)+(AC1143*PARAMETROS!$C$5),
N1143=PARAMETROS!$A$6,(AF1143*PARAMETROS!$B$6)+(AC1143*PARAMETROS!$C$6),
N1143=PARAMETROS!$A$7,(AF1143*PARAMETROS!$B$7)+(AC1143*PARAMETROS!$C$7))+
_xlfn.IFS(O1143="",0,O1143=PARAMETROS!$A$2,(AG1143*PARAMETROS!$B$2)+(AD1143*PARAMETROS!$C$2),
O1143=PARAMETROS!$A$3,(AG1143*PARAMETROS!$B$3)+(AD1143*PARAMETROS!$C$3),
O1143=PARAMETROS!$A$4,(AG1143*PARAMETROS!$B$4)+(AD1143*PARAMETROS!$C$4),
O1143=PARAMETROS!$A$5,(AG1143*PARAMETROS!$B$5)+(AD1143*PARAMETROS!$C$5),
O1143=PARAMETROS!$A$6,(AG1143*PARAMETROS!$B$6)+(AD1143*PARAMETROS!$C$6),
O1143=PARAMETROS!$A$7,(AG1143*PARAMETROS!$B$7)+(AD1143*PARAMETROS!$C$7))</f>
        <v>0.12</v>
      </c>
      <c r="AI1143" s="12"/>
      <c r="AJ1143" s="12"/>
      <c r="AK1143" s="12"/>
    </row>
    <row r="1144" spans="1:37">
      <c r="A1144" s="3">
        <v>1143</v>
      </c>
      <c r="B1144" s="33">
        <v>45218.691608796296</v>
      </c>
      <c r="C1144" s="33">
        <v>45218.691608796296</v>
      </c>
      <c r="E1144" t="s">
        <v>2522</v>
      </c>
      <c r="F1144" t="s">
        <v>65</v>
      </c>
      <c r="G1144" s="3">
        <v>2385772</v>
      </c>
      <c r="J1144" t="s">
        <v>2537</v>
      </c>
      <c r="K1144" t="s">
        <v>2538</v>
      </c>
      <c r="L1144" t="s">
        <v>2403</v>
      </c>
      <c r="M1144" s="23" t="s">
        <v>82</v>
      </c>
      <c r="P1144" s="25" t="s">
        <v>93</v>
      </c>
      <c r="Q1144" s="25"/>
      <c r="S1144" t="s">
        <v>49</v>
      </c>
      <c r="AA1144" s="28" t="str">
        <f t="shared" si="119"/>
        <v>2385772</v>
      </c>
      <c r="AB1144" s="27" t="str">
        <f t="shared" si="120"/>
        <v>5</v>
      </c>
      <c r="AC1144" s="27">
        <f t="shared" si="121"/>
        <v>0</v>
      </c>
      <c r="AD1144" s="27">
        <f t="shared" si="122"/>
        <v>0</v>
      </c>
      <c r="AE1144" s="3">
        <f t="shared" si="123"/>
        <v>0</v>
      </c>
      <c r="AF1144" s="3">
        <f t="shared" si="124"/>
        <v>0</v>
      </c>
      <c r="AG1144" s="3">
        <f t="shared" si="125"/>
        <v>0</v>
      </c>
      <c r="AH1144" s="12" cm="1">
        <f t="array" ref="AH1144">_xlfn.IFS(M1144=PARAMETROS!$A$2,(AE1144*PARAMETROS!$B$2)+(AB1144*PARAMETROS!$C$2),
M1144=PARAMETROS!$A$3,(AE1144*PARAMETROS!$B$3)+(AB1144*PARAMETROS!$C$3),
M1144=PARAMETROS!$A$4,(AE1144*PARAMETROS!$B$4)+(AB1144*PARAMETROS!$C$4),
M1144=PARAMETROS!$A$5,(AE1144*PARAMETROS!$B$5)+(AB1144*PARAMETROS!$C$5),
M1144=PARAMETROS!$A$6,(AE1144*PARAMETROS!$B$6)+(AB1144*PARAMETROS!$C$6),
M1144=PARAMETROS!$A$7,(AE1144*PARAMETROS!$B$7)+(AB1144*PARAMETROS!$C$7))+
_xlfn.IFS(N1144="",0,N1144=PARAMETROS!$A$2,(AF1144*PARAMETROS!$B$2)+(AC1144*PARAMETROS!$C$2),
N1144=PARAMETROS!$A$3,(AF1144*PARAMETROS!$B$3)+(AC1144*PARAMETROS!$C$3),
N1144=PARAMETROS!$A$4,(AF1144*PARAMETROS!$B$4)+(AC1144*PARAMETROS!$C$4),
N1144=PARAMETROS!$A$5,(AF1144*PARAMETROS!$B$5)+(AC1144*PARAMETROS!$C$5),
N1144=PARAMETROS!$A$6,(AF1144*PARAMETROS!$B$6)+(AC1144*PARAMETROS!$C$6),
N1144=PARAMETROS!$A$7,(AF1144*PARAMETROS!$B$7)+(AC1144*PARAMETROS!$C$7))+
_xlfn.IFS(O1144="",0,O1144=PARAMETROS!$A$2,(AG1144*PARAMETROS!$B$2)+(AD1144*PARAMETROS!$C$2),
O1144=PARAMETROS!$A$3,(AG1144*PARAMETROS!$B$3)+(AD1144*PARAMETROS!$C$3),
O1144=PARAMETROS!$A$4,(AG1144*PARAMETROS!$B$4)+(AD1144*PARAMETROS!$C$4),
O1144=PARAMETROS!$A$5,(AG1144*PARAMETROS!$B$5)+(AD1144*PARAMETROS!$C$5),
O1144=PARAMETROS!$A$6,(AG1144*PARAMETROS!$B$6)+(AD1144*PARAMETROS!$C$6),
O1144=PARAMETROS!$A$7,(AG1144*PARAMETROS!$B$7)+(AD1144*PARAMETROS!$C$7))</f>
        <v>0.3</v>
      </c>
      <c r="AI1144" s="12"/>
      <c r="AJ1144" s="12"/>
      <c r="AK1144" s="12"/>
    </row>
    <row r="1145" spans="1:37">
      <c r="A1145" s="3">
        <v>1144</v>
      </c>
      <c r="B1145" s="33">
        <v>45218.682037037041</v>
      </c>
      <c r="C1145" s="33">
        <v>45218.682037037041</v>
      </c>
      <c r="E1145" t="s">
        <v>2517</v>
      </c>
      <c r="F1145" t="s">
        <v>65</v>
      </c>
      <c r="G1145" s="3">
        <v>2385740</v>
      </c>
      <c r="J1145" t="s">
        <v>2539</v>
      </c>
      <c r="K1145" t="s">
        <v>2540</v>
      </c>
      <c r="L1145" t="s">
        <v>2406</v>
      </c>
      <c r="M1145" s="23" t="s">
        <v>70</v>
      </c>
      <c r="P1145" s="25" t="s">
        <v>48</v>
      </c>
      <c r="Q1145" s="25"/>
      <c r="S1145" t="s">
        <v>49</v>
      </c>
      <c r="AA1145" s="28" t="str">
        <f t="shared" si="119"/>
        <v>2385740</v>
      </c>
      <c r="AB1145" s="27" t="str">
        <f t="shared" si="120"/>
        <v>2</v>
      </c>
      <c r="AC1145" s="27">
        <f t="shared" si="121"/>
        <v>0</v>
      </c>
      <c r="AD1145" s="27">
        <f t="shared" si="122"/>
        <v>0</v>
      </c>
      <c r="AE1145" s="3">
        <f t="shared" si="123"/>
        <v>0</v>
      </c>
      <c r="AF1145" s="3">
        <f t="shared" si="124"/>
        <v>0</v>
      </c>
      <c r="AG1145" s="3">
        <f t="shared" si="125"/>
        <v>0</v>
      </c>
      <c r="AH1145" s="12" cm="1">
        <f t="array" ref="AH1145">_xlfn.IFS(M1145=PARAMETROS!$A$2,(AE1145*PARAMETROS!$B$2)+(AB1145*PARAMETROS!$C$2),
M1145=PARAMETROS!$A$3,(AE1145*PARAMETROS!$B$3)+(AB1145*PARAMETROS!$C$3),
M1145=PARAMETROS!$A$4,(AE1145*PARAMETROS!$B$4)+(AB1145*PARAMETROS!$C$4),
M1145=PARAMETROS!$A$5,(AE1145*PARAMETROS!$B$5)+(AB1145*PARAMETROS!$C$5),
M1145=PARAMETROS!$A$6,(AE1145*PARAMETROS!$B$6)+(AB1145*PARAMETROS!$C$6),
M1145=PARAMETROS!$A$7,(AE1145*PARAMETROS!$B$7)+(AB1145*PARAMETROS!$C$7))+
_xlfn.IFS(N1145="",0,N1145=PARAMETROS!$A$2,(AF1145*PARAMETROS!$B$2)+(AC1145*PARAMETROS!$C$2),
N1145=PARAMETROS!$A$3,(AF1145*PARAMETROS!$B$3)+(AC1145*PARAMETROS!$C$3),
N1145=PARAMETROS!$A$4,(AF1145*PARAMETROS!$B$4)+(AC1145*PARAMETROS!$C$4),
N1145=PARAMETROS!$A$5,(AF1145*PARAMETROS!$B$5)+(AC1145*PARAMETROS!$C$5),
N1145=PARAMETROS!$A$6,(AF1145*PARAMETROS!$B$6)+(AC1145*PARAMETROS!$C$6),
N1145=PARAMETROS!$A$7,(AF1145*PARAMETROS!$B$7)+(AC1145*PARAMETROS!$C$7))+
_xlfn.IFS(O1145="",0,O1145=PARAMETROS!$A$2,(AG1145*PARAMETROS!$B$2)+(AD1145*PARAMETROS!$C$2),
O1145=PARAMETROS!$A$3,(AG1145*PARAMETROS!$B$3)+(AD1145*PARAMETROS!$C$3),
O1145=PARAMETROS!$A$4,(AG1145*PARAMETROS!$B$4)+(AD1145*PARAMETROS!$C$4),
O1145=PARAMETROS!$A$5,(AG1145*PARAMETROS!$B$5)+(AD1145*PARAMETROS!$C$5),
O1145=PARAMETROS!$A$6,(AG1145*PARAMETROS!$B$6)+(AD1145*PARAMETROS!$C$6),
O1145=PARAMETROS!$A$7,(AG1145*PARAMETROS!$B$7)+(AD1145*PARAMETROS!$C$7))</f>
        <v>0.36</v>
      </c>
      <c r="AI1145" s="12"/>
      <c r="AJ1145" s="12"/>
      <c r="AK1145" s="12"/>
    </row>
    <row r="1146" spans="1:37">
      <c r="A1146" s="3">
        <v>1145</v>
      </c>
      <c r="B1146" s="33">
        <v>45218.676006944443</v>
      </c>
      <c r="C1146" s="33">
        <v>45218.676006944443</v>
      </c>
      <c r="E1146" t="s">
        <v>2461</v>
      </c>
      <c r="F1146" t="s">
        <v>65</v>
      </c>
      <c r="G1146" s="3">
        <v>2385730</v>
      </c>
      <c r="J1146" t="s">
        <v>2541</v>
      </c>
      <c r="K1146" t="s">
        <v>2542</v>
      </c>
      <c r="L1146" t="s">
        <v>2393</v>
      </c>
      <c r="M1146" s="23" t="s">
        <v>47</v>
      </c>
      <c r="P1146" s="25" t="s">
        <v>48</v>
      </c>
      <c r="Q1146" s="25"/>
      <c r="S1146" t="s">
        <v>60</v>
      </c>
      <c r="T1146" t="s">
        <v>102</v>
      </c>
      <c r="AA1146" s="28" t="str">
        <f t="shared" si="119"/>
        <v>2385730</v>
      </c>
      <c r="AB1146" s="27" t="str">
        <f t="shared" si="120"/>
        <v>2</v>
      </c>
      <c r="AC1146" s="27">
        <f t="shared" si="121"/>
        <v>0</v>
      </c>
      <c r="AD1146" s="27">
        <f t="shared" si="122"/>
        <v>0</v>
      </c>
      <c r="AE1146" s="3">
        <f t="shared" si="123"/>
        <v>0</v>
      </c>
      <c r="AF1146" s="3">
        <f t="shared" si="124"/>
        <v>0</v>
      </c>
      <c r="AG1146" s="3">
        <f t="shared" si="125"/>
        <v>0</v>
      </c>
      <c r="AH1146" s="12" cm="1">
        <f t="array" ref="AH1146">_xlfn.IFS(M1146=PARAMETROS!$A$2,(AE1146*PARAMETROS!$B$2)+(AB1146*PARAMETROS!$C$2),
M1146=PARAMETROS!$A$3,(AE1146*PARAMETROS!$B$3)+(AB1146*PARAMETROS!$C$3),
M1146=PARAMETROS!$A$4,(AE1146*PARAMETROS!$B$4)+(AB1146*PARAMETROS!$C$4),
M1146=PARAMETROS!$A$5,(AE1146*PARAMETROS!$B$5)+(AB1146*PARAMETROS!$C$5),
M1146=PARAMETROS!$A$6,(AE1146*PARAMETROS!$B$6)+(AB1146*PARAMETROS!$C$6),
M1146=PARAMETROS!$A$7,(AE1146*PARAMETROS!$B$7)+(AB1146*PARAMETROS!$C$7))+
_xlfn.IFS(N1146="",0,N1146=PARAMETROS!$A$2,(AF1146*PARAMETROS!$B$2)+(AC1146*PARAMETROS!$C$2),
N1146=PARAMETROS!$A$3,(AF1146*PARAMETROS!$B$3)+(AC1146*PARAMETROS!$C$3),
N1146=PARAMETROS!$A$4,(AF1146*PARAMETROS!$B$4)+(AC1146*PARAMETROS!$C$4),
N1146=PARAMETROS!$A$5,(AF1146*PARAMETROS!$B$5)+(AC1146*PARAMETROS!$C$5),
N1146=PARAMETROS!$A$6,(AF1146*PARAMETROS!$B$6)+(AC1146*PARAMETROS!$C$6),
N1146=PARAMETROS!$A$7,(AF1146*PARAMETROS!$B$7)+(AC1146*PARAMETROS!$C$7))+
_xlfn.IFS(O1146="",0,O1146=PARAMETROS!$A$2,(AG1146*PARAMETROS!$B$2)+(AD1146*PARAMETROS!$C$2),
O1146=PARAMETROS!$A$3,(AG1146*PARAMETROS!$B$3)+(AD1146*PARAMETROS!$C$3),
O1146=PARAMETROS!$A$4,(AG1146*PARAMETROS!$B$4)+(AD1146*PARAMETROS!$C$4),
O1146=PARAMETROS!$A$5,(AG1146*PARAMETROS!$B$5)+(AD1146*PARAMETROS!$C$5),
O1146=PARAMETROS!$A$6,(AG1146*PARAMETROS!$B$6)+(AD1146*PARAMETROS!$C$6),
O1146=PARAMETROS!$A$7,(AG1146*PARAMETROS!$B$7)+(AD1146*PARAMETROS!$C$7))</f>
        <v>0.12</v>
      </c>
      <c r="AI1146" s="12"/>
      <c r="AJ1146" s="12"/>
      <c r="AK1146" s="12"/>
    </row>
    <row r="1147" spans="1:37">
      <c r="A1147" s="3">
        <v>1146</v>
      </c>
      <c r="B1147" s="33">
        <v>45218.667766203704</v>
      </c>
      <c r="C1147" s="33">
        <v>45218.667766203704</v>
      </c>
      <c r="E1147" t="s">
        <v>2508</v>
      </c>
      <c r="F1147" t="s">
        <v>65</v>
      </c>
      <c r="G1147" s="3">
        <v>2385712</v>
      </c>
      <c r="J1147" t="s">
        <v>2543</v>
      </c>
      <c r="K1147" t="s">
        <v>2544</v>
      </c>
      <c r="L1147" t="s">
        <v>2374</v>
      </c>
      <c r="M1147" s="23" t="s">
        <v>57</v>
      </c>
      <c r="N1147" s="23" t="s">
        <v>70</v>
      </c>
      <c r="P1147" s="25" t="s">
        <v>59</v>
      </c>
      <c r="Q1147" s="25" t="s">
        <v>48</v>
      </c>
      <c r="S1147" t="s">
        <v>49</v>
      </c>
      <c r="AA1147" s="28" t="str">
        <f t="shared" si="119"/>
        <v>2385712</v>
      </c>
      <c r="AB1147" s="27" t="str">
        <f t="shared" si="120"/>
        <v>4</v>
      </c>
      <c r="AC1147" s="27" t="str">
        <f t="shared" si="121"/>
        <v>2</v>
      </c>
      <c r="AD1147" s="27">
        <f t="shared" si="122"/>
        <v>0</v>
      </c>
      <c r="AE1147" s="3">
        <f t="shared" si="123"/>
        <v>0</v>
      </c>
      <c r="AF1147" s="3">
        <f t="shared" si="124"/>
        <v>0</v>
      </c>
      <c r="AG1147" s="3">
        <f t="shared" si="125"/>
        <v>0</v>
      </c>
      <c r="AH1147" s="12" cm="1">
        <f t="array" ref="AH1147">_xlfn.IFS(M1147=PARAMETROS!$A$2,(AE1147*PARAMETROS!$B$2)+(AB1147*PARAMETROS!$C$2),
M1147=PARAMETROS!$A$3,(AE1147*PARAMETROS!$B$3)+(AB1147*PARAMETROS!$C$3),
M1147=PARAMETROS!$A$4,(AE1147*PARAMETROS!$B$4)+(AB1147*PARAMETROS!$C$4),
M1147=PARAMETROS!$A$5,(AE1147*PARAMETROS!$B$5)+(AB1147*PARAMETROS!$C$5),
M1147=PARAMETROS!$A$6,(AE1147*PARAMETROS!$B$6)+(AB1147*PARAMETROS!$C$6),
M1147=PARAMETROS!$A$7,(AE1147*PARAMETROS!$B$7)+(AB1147*PARAMETROS!$C$7))+
_xlfn.IFS(N1147="",0,N1147=PARAMETROS!$A$2,(AF1147*PARAMETROS!$B$2)+(AC1147*PARAMETROS!$C$2),
N1147=PARAMETROS!$A$3,(AF1147*PARAMETROS!$B$3)+(AC1147*PARAMETROS!$C$3),
N1147=PARAMETROS!$A$4,(AF1147*PARAMETROS!$B$4)+(AC1147*PARAMETROS!$C$4),
N1147=PARAMETROS!$A$5,(AF1147*PARAMETROS!$B$5)+(AC1147*PARAMETROS!$C$5),
N1147=PARAMETROS!$A$6,(AF1147*PARAMETROS!$B$6)+(AC1147*PARAMETROS!$C$6),
N1147=PARAMETROS!$A$7,(AF1147*PARAMETROS!$B$7)+(AC1147*PARAMETROS!$C$7))+
_xlfn.IFS(O1147="",0,O1147=PARAMETROS!$A$2,(AG1147*PARAMETROS!$B$2)+(AD1147*PARAMETROS!$C$2),
O1147=PARAMETROS!$A$3,(AG1147*PARAMETROS!$B$3)+(AD1147*PARAMETROS!$C$3),
O1147=PARAMETROS!$A$4,(AG1147*PARAMETROS!$B$4)+(AD1147*PARAMETROS!$C$4),
O1147=PARAMETROS!$A$5,(AG1147*PARAMETROS!$B$5)+(AD1147*PARAMETROS!$C$5),
O1147=PARAMETROS!$A$6,(AG1147*PARAMETROS!$B$6)+(AD1147*PARAMETROS!$C$6),
O1147=PARAMETROS!$A$7,(AG1147*PARAMETROS!$B$7)+(AD1147*PARAMETROS!$C$7))</f>
        <v>1.3599999999999999</v>
      </c>
      <c r="AI1147" s="12"/>
      <c r="AJ1147" s="12"/>
      <c r="AK1147" s="12"/>
    </row>
    <row r="1148" spans="1:37">
      <c r="A1148" s="3">
        <v>1147</v>
      </c>
      <c r="B1148" s="33">
        <v>45218.664872685185</v>
      </c>
      <c r="C1148" s="33">
        <v>45218.664872685185</v>
      </c>
      <c r="E1148" t="s">
        <v>2517</v>
      </c>
      <c r="F1148" t="s">
        <v>65</v>
      </c>
      <c r="G1148" s="3">
        <v>2385703</v>
      </c>
      <c r="J1148" t="s">
        <v>2545</v>
      </c>
      <c r="K1148" t="s">
        <v>2546</v>
      </c>
      <c r="L1148" t="s">
        <v>2414</v>
      </c>
      <c r="M1148" s="23" t="s">
        <v>70</v>
      </c>
      <c r="P1148" s="25" t="s">
        <v>58</v>
      </c>
      <c r="Q1148" s="25"/>
      <c r="S1148" t="s">
        <v>60</v>
      </c>
      <c r="T1148" t="s">
        <v>87</v>
      </c>
      <c r="AA1148" s="28" t="str">
        <f t="shared" si="119"/>
        <v>2385703</v>
      </c>
      <c r="AB1148" s="27" t="str">
        <f t="shared" si="120"/>
        <v>1</v>
      </c>
      <c r="AC1148" s="27">
        <f t="shared" si="121"/>
        <v>0</v>
      </c>
      <c r="AD1148" s="27">
        <f t="shared" si="122"/>
        <v>0</v>
      </c>
      <c r="AE1148" s="3">
        <f t="shared" si="123"/>
        <v>0</v>
      </c>
      <c r="AF1148" s="3">
        <f t="shared" si="124"/>
        <v>0</v>
      </c>
      <c r="AG1148" s="3">
        <f t="shared" si="125"/>
        <v>0</v>
      </c>
      <c r="AH1148" s="12" cm="1">
        <f t="array" ref="AH1148">_xlfn.IFS(M1148=PARAMETROS!$A$2,(AE1148*PARAMETROS!$B$2)+(AB1148*PARAMETROS!$C$2),
M1148=PARAMETROS!$A$3,(AE1148*PARAMETROS!$B$3)+(AB1148*PARAMETROS!$C$3),
M1148=PARAMETROS!$A$4,(AE1148*PARAMETROS!$B$4)+(AB1148*PARAMETROS!$C$4),
M1148=PARAMETROS!$A$5,(AE1148*PARAMETROS!$B$5)+(AB1148*PARAMETROS!$C$5),
M1148=PARAMETROS!$A$6,(AE1148*PARAMETROS!$B$6)+(AB1148*PARAMETROS!$C$6),
M1148=PARAMETROS!$A$7,(AE1148*PARAMETROS!$B$7)+(AB1148*PARAMETROS!$C$7))+
_xlfn.IFS(N1148="",0,N1148=PARAMETROS!$A$2,(AF1148*PARAMETROS!$B$2)+(AC1148*PARAMETROS!$C$2),
N1148=PARAMETROS!$A$3,(AF1148*PARAMETROS!$B$3)+(AC1148*PARAMETROS!$C$3),
N1148=PARAMETROS!$A$4,(AF1148*PARAMETROS!$B$4)+(AC1148*PARAMETROS!$C$4),
N1148=PARAMETROS!$A$5,(AF1148*PARAMETROS!$B$5)+(AC1148*PARAMETROS!$C$5),
N1148=PARAMETROS!$A$6,(AF1148*PARAMETROS!$B$6)+(AC1148*PARAMETROS!$C$6),
N1148=PARAMETROS!$A$7,(AF1148*PARAMETROS!$B$7)+(AC1148*PARAMETROS!$C$7))+
_xlfn.IFS(O1148="",0,O1148=PARAMETROS!$A$2,(AG1148*PARAMETROS!$B$2)+(AD1148*PARAMETROS!$C$2),
O1148=PARAMETROS!$A$3,(AG1148*PARAMETROS!$B$3)+(AD1148*PARAMETROS!$C$3),
O1148=PARAMETROS!$A$4,(AG1148*PARAMETROS!$B$4)+(AD1148*PARAMETROS!$C$4),
O1148=PARAMETROS!$A$5,(AG1148*PARAMETROS!$B$5)+(AD1148*PARAMETROS!$C$5),
O1148=PARAMETROS!$A$6,(AG1148*PARAMETROS!$B$6)+(AD1148*PARAMETROS!$C$6),
O1148=PARAMETROS!$A$7,(AG1148*PARAMETROS!$B$7)+(AD1148*PARAMETROS!$C$7))</f>
        <v>0.18</v>
      </c>
      <c r="AI1148" s="12"/>
      <c r="AJ1148" s="12"/>
      <c r="AK1148" s="12"/>
    </row>
    <row r="1149" spans="1:37">
      <c r="A1149" s="3">
        <v>1148</v>
      </c>
      <c r="B1149" s="33">
        <v>45218.664375</v>
      </c>
      <c r="C1149" s="33">
        <v>45218.664375</v>
      </c>
      <c r="E1149" t="s">
        <v>2457</v>
      </c>
      <c r="F1149" t="s">
        <v>65</v>
      </c>
      <c r="G1149" s="3">
        <v>2385698</v>
      </c>
      <c r="J1149" t="s">
        <v>2547</v>
      </c>
      <c r="K1149" t="s">
        <v>2548</v>
      </c>
      <c r="L1149" t="s">
        <v>2417</v>
      </c>
      <c r="M1149" s="23" t="s">
        <v>76</v>
      </c>
      <c r="P1149" s="25" t="s">
        <v>48</v>
      </c>
      <c r="Q1149" s="25"/>
      <c r="S1149" t="s">
        <v>49</v>
      </c>
      <c r="AA1149" s="28" t="str">
        <f t="shared" si="119"/>
        <v>2385698</v>
      </c>
      <c r="AB1149" s="27" t="str">
        <f t="shared" si="120"/>
        <v>2</v>
      </c>
      <c r="AC1149" s="27">
        <f t="shared" si="121"/>
        <v>0</v>
      </c>
      <c r="AD1149" s="27">
        <f t="shared" si="122"/>
        <v>0</v>
      </c>
      <c r="AE1149" s="3">
        <f t="shared" si="123"/>
        <v>0</v>
      </c>
      <c r="AF1149" s="3">
        <f t="shared" si="124"/>
        <v>0</v>
      </c>
      <c r="AG1149" s="3">
        <f t="shared" si="125"/>
        <v>0</v>
      </c>
      <c r="AH1149" s="12" cm="1">
        <f t="array" ref="AH1149">_xlfn.IFS(M1149=PARAMETROS!$A$2,(AE1149*PARAMETROS!$B$2)+(AB1149*PARAMETROS!$C$2),
M1149=PARAMETROS!$A$3,(AE1149*PARAMETROS!$B$3)+(AB1149*PARAMETROS!$C$3),
M1149=PARAMETROS!$A$4,(AE1149*PARAMETROS!$B$4)+(AB1149*PARAMETROS!$C$4),
M1149=PARAMETROS!$A$5,(AE1149*PARAMETROS!$B$5)+(AB1149*PARAMETROS!$C$5),
M1149=PARAMETROS!$A$6,(AE1149*PARAMETROS!$B$6)+(AB1149*PARAMETROS!$C$6),
M1149=PARAMETROS!$A$7,(AE1149*PARAMETROS!$B$7)+(AB1149*PARAMETROS!$C$7))+
_xlfn.IFS(N1149="",0,N1149=PARAMETROS!$A$2,(AF1149*PARAMETROS!$B$2)+(AC1149*PARAMETROS!$C$2),
N1149=PARAMETROS!$A$3,(AF1149*PARAMETROS!$B$3)+(AC1149*PARAMETROS!$C$3),
N1149=PARAMETROS!$A$4,(AF1149*PARAMETROS!$B$4)+(AC1149*PARAMETROS!$C$4),
N1149=PARAMETROS!$A$5,(AF1149*PARAMETROS!$B$5)+(AC1149*PARAMETROS!$C$5),
N1149=PARAMETROS!$A$6,(AF1149*PARAMETROS!$B$6)+(AC1149*PARAMETROS!$C$6),
N1149=PARAMETROS!$A$7,(AF1149*PARAMETROS!$B$7)+(AC1149*PARAMETROS!$C$7))+
_xlfn.IFS(O1149="",0,O1149=PARAMETROS!$A$2,(AG1149*PARAMETROS!$B$2)+(AD1149*PARAMETROS!$C$2),
O1149=PARAMETROS!$A$3,(AG1149*PARAMETROS!$B$3)+(AD1149*PARAMETROS!$C$3),
O1149=PARAMETROS!$A$4,(AG1149*PARAMETROS!$B$4)+(AD1149*PARAMETROS!$C$4),
O1149=PARAMETROS!$A$5,(AG1149*PARAMETROS!$B$5)+(AD1149*PARAMETROS!$C$5),
O1149=PARAMETROS!$A$6,(AG1149*PARAMETROS!$B$6)+(AD1149*PARAMETROS!$C$6),
O1149=PARAMETROS!$A$7,(AG1149*PARAMETROS!$B$7)+(AD1149*PARAMETROS!$C$7))</f>
        <v>0.24</v>
      </c>
      <c r="AI1149" s="12"/>
      <c r="AJ1149" s="12"/>
      <c r="AK1149" s="12"/>
    </row>
    <row r="1150" spans="1:37">
      <c r="A1150" s="3">
        <v>1149</v>
      </c>
      <c r="B1150" s="33">
        <v>45218.663101851853</v>
      </c>
      <c r="C1150" s="33">
        <v>45218.663101851853</v>
      </c>
      <c r="E1150" t="s">
        <v>2508</v>
      </c>
      <c r="F1150" t="s">
        <v>65</v>
      </c>
      <c r="G1150" s="3">
        <v>2385693</v>
      </c>
      <c r="J1150" t="s">
        <v>2549</v>
      </c>
      <c r="K1150" t="s">
        <v>2550</v>
      </c>
      <c r="L1150" t="s">
        <v>2371</v>
      </c>
      <c r="M1150" s="23" t="s">
        <v>82</v>
      </c>
      <c r="N1150" s="23" t="s">
        <v>70</v>
      </c>
      <c r="P1150" s="25" t="s">
        <v>118</v>
      </c>
      <c r="Q1150" s="25" t="s">
        <v>48</v>
      </c>
      <c r="S1150" t="s">
        <v>60</v>
      </c>
      <c r="T1150" t="s">
        <v>102</v>
      </c>
      <c r="AA1150" s="28" t="str">
        <f t="shared" si="119"/>
        <v>2385693</v>
      </c>
      <c r="AB1150" s="27" t="str">
        <f t="shared" si="120"/>
        <v>6</v>
      </c>
      <c r="AC1150" s="27" t="str">
        <f t="shared" si="121"/>
        <v>2</v>
      </c>
      <c r="AD1150" s="27">
        <f t="shared" si="122"/>
        <v>0</v>
      </c>
      <c r="AE1150" s="3">
        <f t="shared" si="123"/>
        <v>0</v>
      </c>
      <c r="AF1150" s="3">
        <f t="shared" si="124"/>
        <v>0</v>
      </c>
      <c r="AG1150" s="3">
        <f t="shared" si="125"/>
        <v>0</v>
      </c>
      <c r="AH1150" s="12" cm="1">
        <f t="array" ref="AH1150">_xlfn.IFS(M1150=PARAMETROS!$A$2,(AE1150*PARAMETROS!$B$2)+(AB1150*PARAMETROS!$C$2),
M1150=PARAMETROS!$A$3,(AE1150*PARAMETROS!$B$3)+(AB1150*PARAMETROS!$C$3),
M1150=PARAMETROS!$A$4,(AE1150*PARAMETROS!$B$4)+(AB1150*PARAMETROS!$C$4),
M1150=PARAMETROS!$A$5,(AE1150*PARAMETROS!$B$5)+(AB1150*PARAMETROS!$C$5),
M1150=PARAMETROS!$A$6,(AE1150*PARAMETROS!$B$6)+(AB1150*PARAMETROS!$C$6),
M1150=PARAMETROS!$A$7,(AE1150*PARAMETROS!$B$7)+(AB1150*PARAMETROS!$C$7))+
_xlfn.IFS(N1150="",0,N1150=PARAMETROS!$A$2,(AF1150*PARAMETROS!$B$2)+(AC1150*PARAMETROS!$C$2),
N1150=PARAMETROS!$A$3,(AF1150*PARAMETROS!$B$3)+(AC1150*PARAMETROS!$C$3),
N1150=PARAMETROS!$A$4,(AF1150*PARAMETROS!$B$4)+(AC1150*PARAMETROS!$C$4),
N1150=PARAMETROS!$A$5,(AF1150*PARAMETROS!$B$5)+(AC1150*PARAMETROS!$C$5),
N1150=PARAMETROS!$A$6,(AF1150*PARAMETROS!$B$6)+(AC1150*PARAMETROS!$C$6),
N1150=PARAMETROS!$A$7,(AF1150*PARAMETROS!$B$7)+(AC1150*PARAMETROS!$C$7))+
_xlfn.IFS(O1150="",0,O1150=PARAMETROS!$A$2,(AG1150*PARAMETROS!$B$2)+(AD1150*PARAMETROS!$C$2),
O1150=PARAMETROS!$A$3,(AG1150*PARAMETROS!$B$3)+(AD1150*PARAMETROS!$C$3),
O1150=PARAMETROS!$A$4,(AG1150*PARAMETROS!$B$4)+(AD1150*PARAMETROS!$C$4),
O1150=PARAMETROS!$A$5,(AG1150*PARAMETROS!$B$5)+(AD1150*PARAMETROS!$C$5),
O1150=PARAMETROS!$A$6,(AG1150*PARAMETROS!$B$6)+(AD1150*PARAMETROS!$C$6),
O1150=PARAMETROS!$A$7,(AG1150*PARAMETROS!$B$7)+(AD1150*PARAMETROS!$C$7))</f>
        <v>0.72</v>
      </c>
      <c r="AI1150" s="12"/>
      <c r="AJ1150" s="12"/>
      <c r="AK1150" s="12"/>
    </row>
    <row r="1151" spans="1:37">
      <c r="A1151" s="3">
        <v>1150</v>
      </c>
      <c r="B1151" s="33">
        <v>45218.662372685183</v>
      </c>
      <c r="C1151" s="33">
        <v>45218.662372685183</v>
      </c>
      <c r="E1151" t="s">
        <v>2517</v>
      </c>
      <c r="F1151" t="s">
        <v>65</v>
      </c>
      <c r="G1151" s="3">
        <v>2385686</v>
      </c>
      <c r="J1151" t="s">
        <v>2551</v>
      </c>
      <c r="K1151" t="s">
        <v>2552</v>
      </c>
      <c r="L1151" t="s">
        <v>2374</v>
      </c>
      <c r="M1151" s="23" t="s">
        <v>70</v>
      </c>
      <c r="P1151" s="25" t="s">
        <v>58</v>
      </c>
      <c r="Q1151" s="25"/>
      <c r="S1151" t="s">
        <v>60</v>
      </c>
      <c r="T1151" t="s">
        <v>87</v>
      </c>
      <c r="AA1151" s="28" t="str">
        <f t="shared" si="119"/>
        <v>2385686</v>
      </c>
      <c r="AB1151" s="27" t="str">
        <f t="shared" si="120"/>
        <v>1</v>
      </c>
      <c r="AC1151" s="27">
        <f t="shared" si="121"/>
        <v>0</v>
      </c>
      <c r="AD1151" s="27">
        <f t="shared" si="122"/>
        <v>0</v>
      </c>
      <c r="AE1151" s="3">
        <f t="shared" si="123"/>
        <v>0</v>
      </c>
      <c r="AF1151" s="3">
        <f t="shared" si="124"/>
        <v>0</v>
      </c>
      <c r="AG1151" s="3">
        <f t="shared" si="125"/>
        <v>0</v>
      </c>
      <c r="AH1151" s="12" cm="1">
        <f t="array" ref="AH1151">_xlfn.IFS(M1151=PARAMETROS!$A$2,(AE1151*PARAMETROS!$B$2)+(AB1151*PARAMETROS!$C$2),
M1151=PARAMETROS!$A$3,(AE1151*PARAMETROS!$B$3)+(AB1151*PARAMETROS!$C$3),
M1151=PARAMETROS!$A$4,(AE1151*PARAMETROS!$B$4)+(AB1151*PARAMETROS!$C$4),
M1151=PARAMETROS!$A$5,(AE1151*PARAMETROS!$B$5)+(AB1151*PARAMETROS!$C$5),
M1151=PARAMETROS!$A$6,(AE1151*PARAMETROS!$B$6)+(AB1151*PARAMETROS!$C$6),
M1151=PARAMETROS!$A$7,(AE1151*PARAMETROS!$B$7)+(AB1151*PARAMETROS!$C$7))+
_xlfn.IFS(N1151="",0,N1151=PARAMETROS!$A$2,(AF1151*PARAMETROS!$B$2)+(AC1151*PARAMETROS!$C$2),
N1151=PARAMETROS!$A$3,(AF1151*PARAMETROS!$B$3)+(AC1151*PARAMETROS!$C$3),
N1151=PARAMETROS!$A$4,(AF1151*PARAMETROS!$B$4)+(AC1151*PARAMETROS!$C$4),
N1151=PARAMETROS!$A$5,(AF1151*PARAMETROS!$B$5)+(AC1151*PARAMETROS!$C$5),
N1151=PARAMETROS!$A$6,(AF1151*PARAMETROS!$B$6)+(AC1151*PARAMETROS!$C$6),
N1151=PARAMETROS!$A$7,(AF1151*PARAMETROS!$B$7)+(AC1151*PARAMETROS!$C$7))+
_xlfn.IFS(O1151="",0,O1151=PARAMETROS!$A$2,(AG1151*PARAMETROS!$B$2)+(AD1151*PARAMETROS!$C$2),
O1151=PARAMETROS!$A$3,(AG1151*PARAMETROS!$B$3)+(AD1151*PARAMETROS!$C$3),
O1151=PARAMETROS!$A$4,(AG1151*PARAMETROS!$B$4)+(AD1151*PARAMETROS!$C$4),
O1151=PARAMETROS!$A$5,(AG1151*PARAMETROS!$B$5)+(AD1151*PARAMETROS!$C$5),
O1151=PARAMETROS!$A$6,(AG1151*PARAMETROS!$B$6)+(AD1151*PARAMETROS!$C$6),
O1151=PARAMETROS!$A$7,(AG1151*PARAMETROS!$B$7)+(AD1151*PARAMETROS!$C$7))</f>
        <v>0.18</v>
      </c>
      <c r="AI1151" s="12"/>
      <c r="AJ1151" s="12"/>
      <c r="AK1151" s="12"/>
    </row>
    <row r="1152" spans="1:37">
      <c r="A1152" s="3">
        <v>1151</v>
      </c>
      <c r="B1152" s="33">
        <v>45218.662303240744</v>
      </c>
      <c r="C1152" s="33">
        <v>45218.662303240744</v>
      </c>
      <c r="E1152" t="s">
        <v>2553</v>
      </c>
      <c r="F1152" t="s">
        <v>65</v>
      </c>
      <c r="G1152" s="3">
        <v>2385685</v>
      </c>
      <c r="J1152" t="s">
        <v>2554</v>
      </c>
      <c r="K1152" t="s">
        <v>2555</v>
      </c>
      <c r="L1152" t="s">
        <v>2377</v>
      </c>
      <c r="M1152" s="23" t="s">
        <v>47</v>
      </c>
      <c r="P1152" s="25" t="s">
        <v>59</v>
      </c>
      <c r="Q1152" s="25"/>
      <c r="S1152" t="s">
        <v>60</v>
      </c>
      <c r="T1152" t="s">
        <v>61</v>
      </c>
      <c r="U1152" t="s">
        <v>62</v>
      </c>
      <c r="AA1152" s="28" t="str">
        <f t="shared" si="119"/>
        <v>2385685</v>
      </c>
      <c r="AB1152" s="27" t="str">
        <f t="shared" si="120"/>
        <v>4</v>
      </c>
      <c r="AC1152" s="27">
        <f t="shared" si="121"/>
        <v>0</v>
      </c>
      <c r="AD1152" s="27">
        <f t="shared" si="122"/>
        <v>0</v>
      </c>
      <c r="AE1152" s="3">
        <f t="shared" si="123"/>
        <v>0</v>
      </c>
      <c r="AF1152" s="3">
        <f t="shared" si="124"/>
        <v>0</v>
      </c>
      <c r="AG1152" s="3">
        <f t="shared" si="125"/>
        <v>0</v>
      </c>
      <c r="AH1152" s="12" cm="1">
        <f t="array" ref="AH1152">_xlfn.IFS(M1152=PARAMETROS!$A$2,(AE1152*PARAMETROS!$B$2)+(AB1152*PARAMETROS!$C$2),
M1152=PARAMETROS!$A$3,(AE1152*PARAMETROS!$B$3)+(AB1152*PARAMETROS!$C$3),
M1152=PARAMETROS!$A$4,(AE1152*PARAMETROS!$B$4)+(AB1152*PARAMETROS!$C$4),
M1152=PARAMETROS!$A$5,(AE1152*PARAMETROS!$B$5)+(AB1152*PARAMETROS!$C$5),
M1152=PARAMETROS!$A$6,(AE1152*PARAMETROS!$B$6)+(AB1152*PARAMETROS!$C$6),
M1152=PARAMETROS!$A$7,(AE1152*PARAMETROS!$B$7)+(AB1152*PARAMETROS!$C$7))+
_xlfn.IFS(N1152="",0,N1152=PARAMETROS!$A$2,(AF1152*PARAMETROS!$B$2)+(AC1152*PARAMETROS!$C$2),
N1152=PARAMETROS!$A$3,(AF1152*PARAMETROS!$B$3)+(AC1152*PARAMETROS!$C$3),
N1152=PARAMETROS!$A$4,(AF1152*PARAMETROS!$B$4)+(AC1152*PARAMETROS!$C$4),
N1152=PARAMETROS!$A$5,(AF1152*PARAMETROS!$B$5)+(AC1152*PARAMETROS!$C$5),
N1152=PARAMETROS!$A$6,(AF1152*PARAMETROS!$B$6)+(AC1152*PARAMETROS!$C$6),
N1152=PARAMETROS!$A$7,(AF1152*PARAMETROS!$B$7)+(AC1152*PARAMETROS!$C$7))+
_xlfn.IFS(O1152="",0,O1152=PARAMETROS!$A$2,(AG1152*PARAMETROS!$B$2)+(AD1152*PARAMETROS!$C$2),
O1152=PARAMETROS!$A$3,(AG1152*PARAMETROS!$B$3)+(AD1152*PARAMETROS!$C$3),
O1152=PARAMETROS!$A$4,(AG1152*PARAMETROS!$B$4)+(AD1152*PARAMETROS!$C$4),
O1152=PARAMETROS!$A$5,(AG1152*PARAMETROS!$B$5)+(AD1152*PARAMETROS!$C$5),
O1152=PARAMETROS!$A$6,(AG1152*PARAMETROS!$B$6)+(AD1152*PARAMETROS!$C$6),
O1152=PARAMETROS!$A$7,(AG1152*PARAMETROS!$B$7)+(AD1152*PARAMETROS!$C$7))</f>
        <v>0.24</v>
      </c>
      <c r="AI1152" s="12"/>
      <c r="AJ1152" s="12"/>
      <c r="AK1152" s="12"/>
    </row>
    <row r="1153" spans="1:37">
      <c r="A1153" s="3">
        <v>1152</v>
      </c>
      <c r="B1153" s="33">
        <v>45218.661446759259</v>
      </c>
      <c r="C1153" s="33">
        <v>45218.661446759259</v>
      </c>
      <c r="E1153" t="s">
        <v>2556</v>
      </c>
      <c r="F1153" t="s">
        <v>65</v>
      </c>
      <c r="G1153" s="3">
        <v>2385683</v>
      </c>
      <c r="J1153" t="s">
        <v>2557</v>
      </c>
      <c r="K1153" t="s">
        <v>2558</v>
      </c>
      <c r="L1153" t="s">
        <v>2380</v>
      </c>
      <c r="M1153" s="23" t="s">
        <v>57</v>
      </c>
      <c r="P1153" s="25" t="s">
        <v>59</v>
      </c>
      <c r="Q1153" s="25"/>
      <c r="S1153" t="s">
        <v>49</v>
      </c>
      <c r="AA1153" s="28" t="str">
        <f t="shared" si="119"/>
        <v>2385683</v>
      </c>
      <c r="AB1153" s="27" t="str">
        <f t="shared" si="120"/>
        <v>4</v>
      </c>
      <c r="AC1153" s="27">
        <f t="shared" si="121"/>
        <v>0</v>
      </c>
      <c r="AD1153" s="27">
        <f t="shared" si="122"/>
        <v>0</v>
      </c>
      <c r="AE1153" s="3">
        <f t="shared" si="123"/>
        <v>0</v>
      </c>
      <c r="AF1153" s="3">
        <f t="shared" si="124"/>
        <v>0</v>
      </c>
      <c r="AG1153" s="3">
        <f t="shared" si="125"/>
        <v>0</v>
      </c>
      <c r="AH1153" s="12" cm="1">
        <f t="array" ref="AH1153">_xlfn.IFS(M1153=PARAMETROS!$A$2,(AE1153*PARAMETROS!$B$2)+(AB1153*PARAMETROS!$C$2),
M1153=PARAMETROS!$A$3,(AE1153*PARAMETROS!$B$3)+(AB1153*PARAMETROS!$C$3),
M1153=PARAMETROS!$A$4,(AE1153*PARAMETROS!$B$4)+(AB1153*PARAMETROS!$C$4),
M1153=PARAMETROS!$A$5,(AE1153*PARAMETROS!$B$5)+(AB1153*PARAMETROS!$C$5),
M1153=PARAMETROS!$A$6,(AE1153*PARAMETROS!$B$6)+(AB1153*PARAMETROS!$C$6),
M1153=PARAMETROS!$A$7,(AE1153*PARAMETROS!$B$7)+(AB1153*PARAMETROS!$C$7))+
_xlfn.IFS(N1153="",0,N1153=PARAMETROS!$A$2,(AF1153*PARAMETROS!$B$2)+(AC1153*PARAMETROS!$C$2),
N1153=PARAMETROS!$A$3,(AF1153*PARAMETROS!$B$3)+(AC1153*PARAMETROS!$C$3),
N1153=PARAMETROS!$A$4,(AF1153*PARAMETROS!$B$4)+(AC1153*PARAMETROS!$C$4),
N1153=PARAMETROS!$A$5,(AF1153*PARAMETROS!$B$5)+(AC1153*PARAMETROS!$C$5),
N1153=PARAMETROS!$A$6,(AF1153*PARAMETROS!$B$6)+(AC1153*PARAMETROS!$C$6),
N1153=PARAMETROS!$A$7,(AF1153*PARAMETROS!$B$7)+(AC1153*PARAMETROS!$C$7))+
_xlfn.IFS(O1153="",0,O1153=PARAMETROS!$A$2,(AG1153*PARAMETROS!$B$2)+(AD1153*PARAMETROS!$C$2),
O1153=PARAMETROS!$A$3,(AG1153*PARAMETROS!$B$3)+(AD1153*PARAMETROS!$C$3),
O1153=PARAMETROS!$A$4,(AG1153*PARAMETROS!$B$4)+(AD1153*PARAMETROS!$C$4),
O1153=PARAMETROS!$A$5,(AG1153*PARAMETROS!$B$5)+(AD1153*PARAMETROS!$C$5),
O1153=PARAMETROS!$A$6,(AG1153*PARAMETROS!$B$6)+(AD1153*PARAMETROS!$C$6),
O1153=PARAMETROS!$A$7,(AG1153*PARAMETROS!$B$7)+(AD1153*PARAMETROS!$C$7))</f>
        <v>1</v>
      </c>
      <c r="AI1153" s="12"/>
      <c r="AJ1153" s="12"/>
      <c r="AK1153" s="12"/>
    </row>
    <row r="1154" spans="1:37">
      <c r="A1154" s="3">
        <v>1153</v>
      </c>
      <c r="B1154" s="33">
        <v>45218.659212962964</v>
      </c>
      <c r="C1154" s="33">
        <v>45218.659212962964</v>
      </c>
      <c r="E1154" t="s">
        <v>2559</v>
      </c>
      <c r="F1154" t="s">
        <v>65</v>
      </c>
      <c r="G1154" s="3">
        <v>2385675</v>
      </c>
      <c r="J1154" t="s">
        <v>2560</v>
      </c>
      <c r="K1154" t="s">
        <v>2561</v>
      </c>
      <c r="L1154" t="s">
        <v>2383</v>
      </c>
      <c r="M1154" s="23" t="s">
        <v>70</v>
      </c>
      <c r="P1154" s="25" t="s">
        <v>48</v>
      </c>
      <c r="S1154" t="s">
        <v>49</v>
      </c>
      <c r="AA1154" s="28" t="str">
        <f t="shared" ref="AA1154:AA1217" si="126">IF(G1154&lt;&gt;"",LEFT(G1154,15),0)</f>
        <v>2385675</v>
      </c>
      <c r="AB1154" s="27" t="str">
        <f t="shared" ref="AB1154:AB1217" si="127">IF(P1154&lt;&gt;"",LEFT(P1154,3),0)</f>
        <v>2</v>
      </c>
      <c r="AC1154" s="27">
        <f t="shared" ref="AC1154:AC1217" si="128">IF(Q1154&lt;&gt;"",LEFT(Q1154,3),0)</f>
        <v>0</v>
      </c>
      <c r="AD1154" s="27">
        <f t="shared" ref="AD1154:AD1217" si="129">IF(R1154&lt;&gt;"",LEFT(R1154,3),0)</f>
        <v>0</v>
      </c>
      <c r="AE1154" s="3">
        <f t="shared" ref="AE1154:AE1217" si="130">IF(AI1154&lt;&gt;"",LEFT(AI1154,3),0)</f>
        <v>0</v>
      </c>
      <c r="AF1154" s="3">
        <f t="shared" ref="AF1154:AF1217" si="131">IF(AJ1154&lt;&gt;"",LEFT(AJ1154,3),0)</f>
        <v>0</v>
      </c>
      <c r="AG1154" s="3">
        <f t="shared" ref="AG1154:AG1217" si="132">IF(AK1154&lt;&gt;"",LEFT(AK1154,3),0)</f>
        <v>0</v>
      </c>
      <c r="AH1154" s="12" cm="1">
        <f t="array" ref="AH1154">_xlfn.IFS(M1154=PARAMETROS!$A$2,(AE1154*PARAMETROS!$B$2)+(AB1154*PARAMETROS!$C$2),
M1154=PARAMETROS!$A$3,(AE1154*PARAMETROS!$B$3)+(AB1154*PARAMETROS!$C$3),
M1154=PARAMETROS!$A$4,(AE1154*PARAMETROS!$B$4)+(AB1154*PARAMETROS!$C$4),
M1154=PARAMETROS!$A$5,(AE1154*PARAMETROS!$B$5)+(AB1154*PARAMETROS!$C$5),
M1154=PARAMETROS!$A$6,(AE1154*PARAMETROS!$B$6)+(AB1154*PARAMETROS!$C$6),
M1154=PARAMETROS!$A$7,(AE1154*PARAMETROS!$B$7)+(AB1154*PARAMETROS!$C$7))+
_xlfn.IFS(N1154="",0,N1154=PARAMETROS!$A$2,(AF1154*PARAMETROS!$B$2)+(AC1154*PARAMETROS!$C$2),
N1154=PARAMETROS!$A$3,(AF1154*PARAMETROS!$B$3)+(AC1154*PARAMETROS!$C$3),
N1154=PARAMETROS!$A$4,(AF1154*PARAMETROS!$B$4)+(AC1154*PARAMETROS!$C$4),
N1154=PARAMETROS!$A$5,(AF1154*PARAMETROS!$B$5)+(AC1154*PARAMETROS!$C$5),
N1154=PARAMETROS!$A$6,(AF1154*PARAMETROS!$B$6)+(AC1154*PARAMETROS!$C$6),
N1154=PARAMETROS!$A$7,(AF1154*PARAMETROS!$B$7)+(AC1154*PARAMETROS!$C$7))+
_xlfn.IFS(O1154="",0,O1154=PARAMETROS!$A$2,(AG1154*PARAMETROS!$B$2)+(AD1154*PARAMETROS!$C$2),
O1154=PARAMETROS!$A$3,(AG1154*PARAMETROS!$B$3)+(AD1154*PARAMETROS!$C$3),
O1154=PARAMETROS!$A$4,(AG1154*PARAMETROS!$B$4)+(AD1154*PARAMETROS!$C$4),
O1154=PARAMETROS!$A$5,(AG1154*PARAMETROS!$B$5)+(AD1154*PARAMETROS!$C$5),
O1154=PARAMETROS!$A$6,(AG1154*PARAMETROS!$B$6)+(AD1154*PARAMETROS!$C$6),
O1154=PARAMETROS!$A$7,(AG1154*PARAMETROS!$B$7)+(AD1154*PARAMETROS!$C$7))</f>
        <v>0.36</v>
      </c>
      <c r="AI1154" s="12"/>
      <c r="AJ1154" s="12"/>
      <c r="AK1154" s="12"/>
    </row>
    <row r="1155" spans="1:37">
      <c r="A1155" s="3">
        <v>1154</v>
      </c>
      <c r="B1155" s="33">
        <v>45218.657349537039</v>
      </c>
      <c r="C1155" s="33">
        <v>45218.657349537039</v>
      </c>
      <c r="E1155" t="s">
        <v>2562</v>
      </c>
      <c r="F1155" t="s">
        <v>65</v>
      </c>
      <c r="G1155" s="3">
        <v>2385672</v>
      </c>
      <c r="J1155" t="s">
        <v>2563</v>
      </c>
      <c r="K1155" t="s">
        <v>2564</v>
      </c>
      <c r="L1155" t="s">
        <v>2386</v>
      </c>
      <c r="M1155" s="23" t="s">
        <v>47</v>
      </c>
      <c r="N1155" s="23" t="s">
        <v>47</v>
      </c>
      <c r="P1155" s="25" t="s">
        <v>58</v>
      </c>
      <c r="Q1155" s="25" t="s">
        <v>59</v>
      </c>
      <c r="S1155" t="s">
        <v>60</v>
      </c>
      <c r="T1155" t="s">
        <v>61</v>
      </c>
      <c r="U1155" t="s">
        <v>62</v>
      </c>
      <c r="AA1155" s="28" t="str">
        <f t="shared" si="126"/>
        <v>2385672</v>
      </c>
      <c r="AB1155" s="27" t="str">
        <f t="shared" si="127"/>
        <v>1</v>
      </c>
      <c r="AC1155" s="27" t="str">
        <f t="shared" si="128"/>
        <v>4</v>
      </c>
      <c r="AD1155" s="27">
        <f t="shared" si="129"/>
        <v>0</v>
      </c>
      <c r="AE1155" s="3">
        <f t="shared" si="130"/>
        <v>0</v>
      </c>
      <c r="AF1155" s="3">
        <f t="shared" si="131"/>
        <v>0</v>
      </c>
      <c r="AG1155" s="3">
        <f t="shared" si="132"/>
        <v>0</v>
      </c>
      <c r="AH1155" s="12" cm="1">
        <f t="array" ref="AH1155">_xlfn.IFS(M1155=PARAMETROS!$A$2,(AE1155*PARAMETROS!$B$2)+(AB1155*PARAMETROS!$C$2),
M1155=PARAMETROS!$A$3,(AE1155*PARAMETROS!$B$3)+(AB1155*PARAMETROS!$C$3),
M1155=PARAMETROS!$A$4,(AE1155*PARAMETROS!$B$4)+(AB1155*PARAMETROS!$C$4),
M1155=PARAMETROS!$A$5,(AE1155*PARAMETROS!$B$5)+(AB1155*PARAMETROS!$C$5),
M1155=PARAMETROS!$A$6,(AE1155*PARAMETROS!$B$6)+(AB1155*PARAMETROS!$C$6),
M1155=PARAMETROS!$A$7,(AE1155*PARAMETROS!$B$7)+(AB1155*PARAMETROS!$C$7))+
_xlfn.IFS(N1155="",0,N1155=PARAMETROS!$A$2,(AF1155*PARAMETROS!$B$2)+(AC1155*PARAMETROS!$C$2),
N1155=PARAMETROS!$A$3,(AF1155*PARAMETROS!$B$3)+(AC1155*PARAMETROS!$C$3),
N1155=PARAMETROS!$A$4,(AF1155*PARAMETROS!$B$4)+(AC1155*PARAMETROS!$C$4),
N1155=PARAMETROS!$A$5,(AF1155*PARAMETROS!$B$5)+(AC1155*PARAMETROS!$C$5),
N1155=PARAMETROS!$A$6,(AF1155*PARAMETROS!$B$6)+(AC1155*PARAMETROS!$C$6),
N1155=PARAMETROS!$A$7,(AF1155*PARAMETROS!$B$7)+(AC1155*PARAMETROS!$C$7))+
_xlfn.IFS(O1155="",0,O1155=PARAMETROS!$A$2,(AG1155*PARAMETROS!$B$2)+(AD1155*PARAMETROS!$C$2),
O1155=PARAMETROS!$A$3,(AG1155*PARAMETROS!$B$3)+(AD1155*PARAMETROS!$C$3),
O1155=PARAMETROS!$A$4,(AG1155*PARAMETROS!$B$4)+(AD1155*PARAMETROS!$C$4),
O1155=PARAMETROS!$A$5,(AG1155*PARAMETROS!$B$5)+(AD1155*PARAMETROS!$C$5),
O1155=PARAMETROS!$A$6,(AG1155*PARAMETROS!$B$6)+(AD1155*PARAMETROS!$C$6),
O1155=PARAMETROS!$A$7,(AG1155*PARAMETROS!$B$7)+(AD1155*PARAMETROS!$C$7))</f>
        <v>0.3</v>
      </c>
      <c r="AI1155" s="12"/>
      <c r="AJ1155" s="12"/>
      <c r="AK1155" s="12"/>
    </row>
    <row r="1156" spans="1:37">
      <c r="A1156" s="3">
        <v>1155</v>
      </c>
      <c r="B1156" s="33">
        <v>45218.65488425926</v>
      </c>
      <c r="C1156" s="33">
        <v>45218.65488425926</v>
      </c>
      <c r="E1156" t="s">
        <v>2565</v>
      </c>
      <c r="F1156" t="s">
        <v>65</v>
      </c>
      <c r="G1156" s="3">
        <v>2385669</v>
      </c>
      <c r="J1156" t="s">
        <v>2566</v>
      </c>
      <c r="K1156" t="s">
        <v>2567</v>
      </c>
      <c r="L1156" t="s">
        <v>2390</v>
      </c>
      <c r="M1156" s="23" t="s">
        <v>47</v>
      </c>
      <c r="N1156" s="23" t="s">
        <v>47</v>
      </c>
      <c r="P1156" s="25" t="s">
        <v>59</v>
      </c>
      <c r="Q1156" s="25" t="s">
        <v>59</v>
      </c>
      <c r="S1156" t="s">
        <v>49</v>
      </c>
      <c r="AA1156" s="28" t="str">
        <f t="shared" si="126"/>
        <v>2385669</v>
      </c>
      <c r="AB1156" s="27" t="str">
        <f t="shared" si="127"/>
        <v>4</v>
      </c>
      <c r="AC1156" s="27" t="str">
        <f t="shared" si="128"/>
        <v>4</v>
      </c>
      <c r="AD1156" s="27">
        <f t="shared" si="129"/>
        <v>0</v>
      </c>
      <c r="AE1156" s="3">
        <f t="shared" si="130"/>
        <v>0</v>
      </c>
      <c r="AF1156" s="3">
        <f t="shared" si="131"/>
        <v>0</v>
      </c>
      <c r="AG1156" s="3">
        <f t="shared" si="132"/>
        <v>0</v>
      </c>
      <c r="AH1156" s="12" cm="1">
        <f t="array" ref="AH1156">_xlfn.IFS(M1156=PARAMETROS!$A$2,(AE1156*PARAMETROS!$B$2)+(AB1156*PARAMETROS!$C$2),
M1156=PARAMETROS!$A$3,(AE1156*PARAMETROS!$B$3)+(AB1156*PARAMETROS!$C$3),
M1156=PARAMETROS!$A$4,(AE1156*PARAMETROS!$B$4)+(AB1156*PARAMETROS!$C$4),
M1156=PARAMETROS!$A$5,(AE1156*PARAMETROS!$B$5)+(AB1156*PARAMETROS!$C$5),
M1156=PARAMETROS!$A$6,(AE1156*PARAMETROS!$B$6)+(AB1156*PARAMETROS!$C$6),
M1156=PARAMETROS!$A$7,(AE1156*PARAMETROS!$B$7)+(AB1156*PARAMETROS!$C$7))+
_xlfn.IFS(N1156="",0,N1156=PARAMETROS!$A$2,(AF1156*PARAMETROS!$B$2)+(AC1156*PARAMETROS!$C$2),
N1156=PARAMETROS!$A$3,(AF1156*PARAMETROS!$B$3)+(AC1156*PARAMETROS!$C$3),
N1156=PARAMETROS!$A$4,(AF1156*PARAMETROS!$B$4)+(AC1156*PARAMETROS!$C$4),
N1156=PARAMETROS!$A$5,(AF1156*PARAMETROS!$B$5)+(AC1156*PARAMETROS!$C$5),
N1156=PARAMETROS!$A$6,(AF1156*PARAMETROS!$B$6)+(AC1156*PARAMETROS!$C$6),
N1156=PARAMETROS!$A$7,(AF1156*PARAMETROS!$B$7)+(AC1156*PARAMETROS!$C$7))+
_xlfn.IFS(O1156="",0,O1156=PARAMETROS!$A$2,(AG1156*PARAMETROS!$B$2)+(AD1156*PARAMETROS!$C$2),
O1156=PARAMETROS!$A$3,(AG1156*PARAMETROS!$B$3)+(AD1156*PARAMETROS!$C$3),
O1156=PARAMETROS!$A$4,(AG1156*PARAMETROS!$B$4)+(AD1156*PARAMETROS!$C$4),
O1156=PARAMETROS!$A$5,(AG1156*PARAMETROS!$B$5)+(AD1156*PARAMETROS!$C$5),
O1156=PARAMETROS!$A$6,(AG1156*PARAMETROS!$B$6)+(AD1156*PARAMETROS!$C$6),
O1156=PARAMETROS!$A$7,(AG1156*PARAMETROS!$B$7)+(AD1156*PARAMETROS!$C$7))</f>
        <v>0.48</v>
      </c>
      <c r="AI1156" s="12"/>
      <c r="AJ1156" s="12"/>
      <c r="AK1156" s="12"/>
    </row>
    <row r="1157" spans="1:37">
      <c r="A1157" s="3">
        <v>1156</v>
      </c>
      <c r="B1157" s="33">
        <v>45218.652615740742</v>
      </c>
      <c r="C1157" s="33">
        <v>45218.652615740742</v>
      </c>
      <c r="E1157" t="s">
        <v>2553</v>
      </c>
      <c r="F1157" t="s">
        <v>65</v>
      </c>
      <c r="G1157" s="3">
        <v>2385664</v>
      </c>
      <c r="J1157" t="s">
        <v>2568</v>
      </c>
      <c r="K1157" t="s">
        <v>2569</v>
      </c>
      <c r="L1157" t="s">
        <v>2393</v>
      </c>
      <c r="M1157" s="23" t="s">
        <v>82</v>
      </c>
      <c r="P1157" s="25" t="s">
        <v>48</v>
      </c>
      <c r="Q1157" s="25"/>
      <c r="S1157" t="s">
        <v>49</v>
      </c>
      <c r="AA1157" s="28" t="str">
        <f t="shared" si="126"/>
        <v>2385664</v>
      </c>
      <c r="AB1157" s="27" t="str">
        <f t="shared" si="127"/>
        <v>2</v>
      </c>
      <c r="AC1157" s="27">
        <f t="shared" si="128"/>
        <v>0</v>
      </c>
      <c r="AD1157" s="27">
        <f t="shared" si="129"/>
        <v>0</v>
      </c>
      <c r="AE1157" s="3">
        <f t="shared" si="130"/>
        <v>0</v>
      </c>
      <c r="AF1157" s="3">
        <f t="shared" si="131"/>
        <v>0</v>
      </c>
      <c r="AG1157" s="3">
        <f t="shared" si="132"/>
        <v>0</v>
      </c>
      <c r="AH1157" s="12" cm="1">
        <f t="array" ref="AH1157">_xlfn.IFS(M1157=PARAMETROS!$A$2,(AE1157*PARAMETROS!$B$2)+(AB1157*PARAMETROS!$C$2),
M1157=PARAMETROS!$A$3,(AE1157*PARAMETROS!$B$3)+(AB1157*PARAMETROS!$C$3),
M1157=PARAMETROS!$A$4,(AE1157*PARAMETROS!$B$4)+(AB1157*PARAMETROS!$C$4),
M1157=PARAMETROS!$A$5,(AE1157*PARAMETROS!$B$5)+(AB1157*PARAMETROS!$C$5),
M1157=PARAMETROS!$A$6,(AE1157*PARAMETROS!$B$6)+(AB1157*PARAMETROS!$C$6),
M1157=PARAMETROS!$A$7,(AE1157*PARAMETROS!$B$7)+(AB1157*PARAMETROS!$C$7))+
_xlfn.IFS(N1157="",0,N1157=PARAMETROS!$A$2,(AF1157*PARAMETROS!$B$2)+(AC1157*PARAMETROS!$C$2),
N1157=PARAMETROS!$A$3,(AF1157*PARAMETROS!$B$3)+(AC1157*PARAMETROS!$C$3),
N1157=PARAMETROS!$A$4,(AF1157*PARAMETROS!$B$4)+(AC1157*PARAMETROS!$C$4),
N1157=PARAMETROS!$A$5,(AF1157*PARAMETROS!$B$5)+(AC1157*PARAMETROS!$C$5),
N1157=PARAMETROS!$A$6,(AF1157*PARAMETROS!$B$6)+(AC1157*PARAMETROS!$C$6),
N1157=PARAMETROS!$A$7,(AF1157*PARAMETROS!$B$7)+(AC1157*PARAMETROS!$C$7))+
_xlfn.IFS(O1157="",0,O1157=PARAMETROS!$A$2,(AG1157*PARAMETROS!$B$2)+(AD1157*PARAMETROS!$C$2),
O1157=PARAMETROS!$A$3,(AG1157*PARAMETROS!$B$3)+(AD1157*PARAMETROS!$C$3),
O1157=PARAMETROS!$A$4,(AG1157*PARAMETROS!$B$4)+(AD1157*PARAMETROS!$C$4),
O1157=PARAMETROS!$A$5,(AG1157*PARAMETROS!$B$5)+(AD1157*PARAMETROS!$C$5),
O1157=PARAMETROS!$A$6,(AG1157*PARAMETROS!$B$6)+(AD1157*PARAMETROS!$C$6),
O1157=PARAMETROS!$A$7,(AG1157*PARAMETROS!$B$7)+(AD1157*PARAMETROS!$C$7))</f>
        <v>0.12</v>
      </c>
      <c r="AI1157" s="12"/>
      <c r="AJ1157" s="12"/>
      <c r="AK1157" s="12"/>
    </row>
    <row r="1158" spans="1:37">
      <c r="A1158" s="3">
        <v>1157</v>
      </c>
      <c r="B1158" s="33">
        <v>45218.64947916667</v>
      </c>
      <c r="C1158" s="33">
        <v>45218.64947916667</v>
      </c>
      <c r="E1158" t="s">
        <v>2570</v>
      </c>
      <c r="F1158" t="s">
        <v>65</v>
      </c>
      <c r="G1158" s="3">
        <v>2385656</v>
      </c>
      <c r="J1158" t="s">
        <v>2571</v>
      </c>
      <c r="K1158" t="s">
        <v>2572</v>
      </c>
      <c r="L1158" t="s">
        <v>2396</v>
      </c>
      <c r="M1158" s="23" t="s">
        <v>47</v>
      </c>
      <c r="N1158" s="23" t="s">
        <v>70</v>
      </c>
      <c r="P1158" s="25" t="s">
        <v>48</v>
      </c>
      <c r="Q1158" s="25" t="s">
        <v>48</v>
      </c>
      <c r="S1158" t="s">
        <v>49</v>
      </c>
      <c r="AA1158" s="28" t="str">
        <f t="shared" si="126"/>
        <v>2385656</v>
      </c>
      <c r="AB1158" s="27" t="str">
        <f t="shared" si="127"/>
        <v>2</v>
      </c>
      <c r="AC1158" s="27" t="str">
        <f t="shared" si="128"/>
        <v>2</v>
      </c>
      <c r="AD1158" s="27">
        <f t="shared" si="129"/>
        <v>0</v>
      </c>
      <c r="AE1158" s="3">
        <f t="shared" si="130"/>
        <v>0</v>
      </c>
      <c r="AF1158" s="3">
        <f t="shared" si="131"/>
        <v>0</v>
      </c>
      <c r="AG1158" s="3">
        <f t="shared" si="132"/>
        <v>0</v>
      </c>
      <c r="AH1158" s="12" cm="1">
        <f t="array" ref="AH1158">_xlfn.IFS(M1158=PARAMETROS!$A$2,(AE1158*PARAMETROS!$B$2)+(AB1158*PARAMETROS!$C$2),
M1158=PARAMETROS!$A$3,(AE1158*PARAMETROS!$B$3)+(AB1158*PARAMETROS!$C$3),
M1158=PARAMETROS!$A$4,(AE1158*PARAMETROS!$B$4)+(AB1158*PARAMETROS!$C$4),
M1158=PARAMETROS!$A$5,(AE1158*PARAMETROS!$B$5)+(AB1158*PARAMETROS!$C$5),
M1158=PARAMETROS!$A$6,(AE1158*PARAMETROS!$B$6)+(AB1158*PARAMETROS!$C$6),
M1158=PARAMETROS!$A$7,(AE1158*PARAMETROS!$B$7)+(AB1158*PARAMETROS!$C$7))+
_xlfn.IFS(N1158="",0,N1158=PARAMETROS!$A$2,(AF1158*PARAMETROS!$B$2)+(AC1158*PARAMETROS!$C$2),
N1158=PARAMETROS!$A$3,(AF1158*PARAMETROS!$B$3)+(AC1158*PARAMETROS!$C$3),
N1158=PARAMETROS!$A$4,(AF1158*PARAMETROS!$B$4)+(AC1158*PARAMETROS!$C$4),
N1158=PARAMETROS!$A$5,(AF1158*PARAMETROS!$B$5)+(AC1158*PARAMETROS!$C$5),
N1158=PARAMETROS!$A$6,(AF1158*PARAMETROS!$B$6)+(AC1158*PARAMETROS!$C$6),
N1158=PARAMETROS!$A$7,(AF1158*PARAMETROS!$B$7)+(AC1158*PARAMETROS!$C$7))+
_xlfn.IFS(O1158="",0,O1158=PARAMETROS!$A$2,(AG1158*PARAMETROS!$B$2)+(AD1158*PARAMETROS!$C$2),
O1158=PARAMETROS!$A$3,(AG1158*PARAMETROS!$B$3)+(AD1158*PARAMETROS!$C$3),
O1158=PARAMETROS!$A$4,(AG1158*PARAMETROS!$B$4)+(AD1158*PARAMETROS!$C$4),
O1158=PARAMETROS!$A$5,(AG1158*PARAMETROS!$B$5)+(AD1158*PARAMETROS!$C$5),
O1158=PARAMETROS!$A$6,(AG1158*PARAMETROS!$B$6)+(AD1158*PARAMETROS!$C$6),
O1158=PARAMETROS!$A$7,(AG1158*PARAMETROS!$B$7)+(AD1158*PARAMETROS!$C$7))</f>
        <v>0.48</v>
      </c>
      <c r="AI1158" s="12"/>
      <c r="AJ1158" s="12"/>
      <c r="AK1158" s="12"/>
    </row>
    <row r="1159" spans="1:37">
      <c r="A1159" s="3">
        <v>1158</v>
      </c>
      <c r="B1159" s="33">
        <v>45218.644409722219</v>
      </c>
      <c r="C1159" s="33">
        <v>45218.644409722219</v>
      </c>
      <c r="E1159" t="s">
        <v>2562</v>
      </c>
      <c r="F1159" t="s">
        <v>65</v>
      </c>
      <c r="G1159" s="3">
        <v>2385644</v>
      </c>
      <c r="J1159" t="s">
        <v>2573</v>
      </c>
      <c r="K1159" t="s">
        <v>2574</v>
      </c>
      <c r="L1159" t="s">
        <v>2400</v>
      </c>
      <c r="M1159" s="23" t="s">
        <v>76</v>
      </c>
      <c r="P1159" s="25" t="s">
        <v>48</v>
      </c>
      <c r="Q1159" s="25"/>
      <c r="S1159" t="s">
        <v>60</v>
      </c>
      <c r="T1159" t="s">
        <v>87</v>
      </c>
      <c r="AA1159" s="28" t="str">
        <f t="shared" si="126"/>
        <v>2385644</v>
      </c>
      <c r="AB1159" s="27" t="str">
        <f t="shared" si="127"/>
        <v>2</v>
      </c>
      <c r="AC1159" s="27">
        <f t="shared" si="128"/>
        <v>0</v>
      </c>
      <c r="AD1159" s="27">
        <f t="shared" si="129"/>
        <v>0</v>
      </c>
      <c r="AE1159" s="3">
        <f t="shared" si="130"/>
        <v>0</v>
      </c>
      <c r="AF1159" s="3">
        <f t="shared" si="131"/>
        <v>0</v>
      </c>
      <c r="AG1159" s="3">
        <f t="shared" si="132"/>
        <v>0</v>
      </c>
      <c r="AH1159" s="12" cm="1">
        <f t="array" ref="AH1159">_xlfn.IFS(M1159=PARAMETROS!$A$2,(AE1159*PARAMETROS!$B$2)+(AB1159*PARAMETROS!$C$2),
M1159=PARAMETROS!$A$3,(AE1159*PARAMETROS!$B$3)+(AB1159*PARAMETROS!$C$3),
M1159=PARAMETROS!$A$4,(AE1159*PARAMETROS!$B$4)+(AB1159*PARAMETROS!$C$4),
M1159=PARAMETROS!$A$5,(AE1159*PARAMETROS!$B$5)+(AB1159*PARAMETROS!$C$5),
M1159=PARAMETROS!$A$6,(AE1159*PARAMETROS!$B$6)+(AB1159*PARAMETROS!$C$6),
M1159=PARAMETROS!$A$7,(AE1159*PARAMETROS!$B$7)+(AB1159*PARAMETROS!$C$7))+
_xlfn.IFS(N1159="",0,N1159=PARAMETROS!$A$2,(AF1159*PARAMETROS!$B$2)+(AC1159*PARAMETROS!$C$2),
N1159=PARAMETROS!$A$3,(AF1159*PARAMETROS!$B$3)+(AC1159*PARAMETROS!$C$3),
N1159=PARAMETROS!$A$4,(AF1159*PARAMETROS!$B$4)+(AC1159*PARAMETROS!$C$4),
N1159=PARAMETROS!$A$5,(AF1159*PARAMETROS!$B$5)+(AC1159*PARAMETROS!$C$5),
N1159=PARAMETROS!$A$6,(AF1159*PARAMETROS!$B$6)+(AC1159*PARAMETROS!$C$6),
N1159=PARAMETROS!$A$7,(AF1159*PARAMETROS!$B$7)+(AC1159*PARAMETROS!$C$7))+
_xlfn.IFS(O1159="",0,O1159=PARAMETROS!$A$2,(AG1159*PARAMETROS!$B$2)+(AD1159*PARAMETROS!$C$2),
O1159=PARAMETROS!$A$3,(AG1159*PARAMETROS!$B$3)+(AD1159*PARAMETROS!$C$3),
O1159=PARAMETROS!$A$4,(AG1159*PARAMETROS!$B$4)+(AD1159*PARAMETROS!$C$4),
O1159=PARAMETROS!$A$5,(AG1159*PARAMETROS!$B$5)+(AD1159*PARAMETROS!$C$5),
O1159=PARAMETROS!$A$6,(AG1159*PARAMETROS!$B$6)+(AD1159*PARAMETROS!$C$6),
O1159=PARAMETROS!$A$7,(AG1159*PARAMETROS!$B$7)+(AD1159*PARAMETROS!$C$7))</f>
        <v>0.24</v>
      </c>
      <c r="AI1159" s="12"/>
      <c r="AJ1159" s="12"/>
      <c r="AK1159" s="12"/>
    </row>
    <row r="1160" spans="1:37">
      <c r="A1160" s="3">
        <v>1159</v>
      </c>
      <c r="B1160" s="33">
        <v>45218.632245370369</v>
      </c>
      <c r="C1160" s="33">
        <v>45218.632245370369</v>
      </c>
      <c r="E1160" t="s">
        <v>2559</v>
      </c>
      <c r="F1160" t="s">
        <v>65</v>
      </c>
      <c r="G1160" s="3">
        <v>2385617</v>
      </c>
      <c r="J1160" t="s">
        <v>2575</v>
      </c>
      <c r="K1160" t="s">
        <v>2576</v>
      </c>
      <c r="L1160" t="s">
        <v>2403</v>
      </c>
      <c r="M1160" s="23" t="s">
        <v>57</v>
      </c>
      <c r="P1160" s="25" t="s">
        <v>93</v>
      </c>
      <c r="Q1160" s="25"/>
      <c r="S1160" t="s">
        <v>49</v>
      </c>
      <c r="AA1160" s="28" t="str">
        <f t="shared" si="126"/>
        <v>2385617</v>
      </c>
      <c r="AB1160" s="27" t="str">
        <f t="shared" si="127"/>
        <v>5</v>
      </c>
      <c r="AC1160" s="27">
        <f t="shared" si="128"/>
        <v>0</v>
      </c>
      <c r="AD1160" s="27">
        <f t="shared" si="129"/>
        <v>0</v>
      </c>
      <c r="AE1160" s="3">
        <f t="shared" si="130"/>
        <v>0</v>
      </c>
      <c r="AF1160" s="3">
        <f t="shared" si="131"/>
        <v>0</v>
      </c>
      <c r="AG1160" s="3">
        <f t="shared" si="132"/>
        <v>0</v>
      </c>
      <c r="AH1160" s="12" cm="1">
        <f t="array" ref="AH1160">_xlfn.IFS(M1160=PARAMETROS!$A$2,(AE1160*PARAMETROS!$B$2)+(AB1160*PARAMETROS!$C$2),
M1160=PARAMETROS!$A$3,(AE1160*PARAMETROS!$B$3)+(AB1160*PARAMETROS!$C$3),
M1160=PARAMETROS!$A$4,(AE1160*PARAMETROS!$B$4)+(AB1160*PARAMETROS!$C$4),
M1160=PARAMETROS!$A$5,(AE1160*PARAMETROS!$B$5)+(AB1160*PARAMETROS!$C$5),
M1160=PARAMETROS!$A$6,(AE1160*PARAMETROS!$B$6)+(AB1160*PARAMETROS!$C$6),
M1160=PARAMETROS!$A$7,(AE1160*PARAMETROS!$B$7)+(AB1160*PARAMETROS!$C$7))+
_xlfn.IFS(N1160="",0,N1160=PARAMETROS!$A$2,(AF1160*PARAMETROS!$B$2)+(AC1160*PARAMETROS!$C$2),
N1160=PARAMETROS!$A$3,(AF1160*PARAMETROS!$B$3)+(AC1160*PARAMETROS!$C$3),
N1160=PARAMETROS!$A$4,(AF1160*PARAMETROS!$B$4)+(AC1160*PARAMETROS!$C$4),
N1160=PARAMETROS!$A$5,(AF1160*PARAMETROS!$B$5)+(AC1160*PARAMETROS!$C$5),
N1160=PARAMETROS!$A$6,(AF1160*PARAMETROS!$B$6)+(AC1160*PARAMETROS!$C$6),
N1160=PARAMETROS!$A$7,(AF1160*PARAMETROS!$B$7)+(AC1160*PARAMETROS!$C$7))+
_xlfn.IFS(O1160="",0,O1160=PARAMETROS!$A$2,(AG1160*PARAMETROS!$B$2)+(AD1160*PARAMETROS!$C$2),
O1160=PARAMETROS!$A$3,(AG1160*PARAMETROS!$B$3)+(AD1160*PARAMETROS!$C$3),
O1160=PARAMETROS!$A$4,(AG1160*PARAMETROS!$B$4)+(AD1160*PARAMETROS!$C$4),
O1160=PARAMETROS!$A$5,(AG1160*PARAMETROS!$B$5)+(AD1160*PARAMETROS!$C$5),
O1160=PARAMETROS!$A$6,(AG1160*PARAMETROS!$B$6)+(AD1160*PARAMETROS!$C$6),
O1160=PARAMETROS!$A$7,(AG1160*PARAMETROS!$B$7)+(AD1160*PARAMETROS!$C$7))</f>
        <v>1.25</v>
      </c>
      <c r="AI1160" s="12"/>
      <c r="AJ1160" s="12"/>
      <c r="AK1160" s="12"/>
    </row>
    <row r="1161" spans="1:37">
      <c r="A1161" s="3">
        <v>1160</v>
      </c>
      <c r="B1161" s="33">
        <v>45218.631493055553</v>
      </c>
      <c r="C1161" s="33">
        <v>45218.631493055553</v>
      </c>
      <c r="E1161" t="s">
        <v>2553</v>
      </c>
      <c r="F1161" t="s">
        <v>65</v>
      </c>
      <c r="G1161" s="3">
        <v>2385615</v>
      </c>
      <c r="J1161" t="s">
        <v>2577</v>
      </c>
      <c r="K1161" t="s">
        <v>2578</v>
      </c>
      <c r="L1161" t="s">
        <v>2406</v>
      </c>
      <c r="M1161" s="23" t="s">
        <v>47</v>
      </c>
      <c r="P1161" s="25" t="s">
        <v>48</v>
      </c>
      <c r="Q1161" s="25"/>
      <c r="S1161" t="s">
        <v>49</v>
      </c>
      <c r="AA1161" s="28" t="str">
        <f t="shared" si="126"/>
        <v>2385615</v>
      </c>
      <c r="AB1161" s="27" t="str">
        <f t="shared" si="127"/>
        <v>2</v>
      </c>
      <c r="AC1161" s="27">
        <f t="shared" si="128"/>
        <v>0</v>
      </c>
      <c r="AD1161" s="27">
        <f t="shared" si="129"/>
        <v>0</v>
      </c>
      <c r="AE1161" s="3">
        <f t="shared" si="130"/>
        <v>0</v>
      </c>
      <c r="AF1161" s="3">
        <f t="shared" si="131"/>
        <v>0</v>
      </c>
      <c r="AG1161" s="3">
        <f t="shared" si="132"/>
        <v>0</v>
      </c>
      <c r="AH1161" s="12" cm="1">
        <f t="array" ref="AH1161">_xlfn.IFS(M1161=PARAMETROS!$A$2,(AE1161*PARAMETROS!$B$2)+(AB1161*PARAMETROS!$C$2),
M1161=PARAMETROS!$A$3,(AE1161*PARAMETROS!$B$3)+(AB1161*PARAMETROS!$C$3),
M1161=PARAMETROS!$A$4,(AE1161*PARAMETROS!$B$4)+(AB1161*PARAMETROS!$C$4),
M1161=PARAMETROS!$A$5,(AE1161*PARAMETROS!$B$5)+(AB1161*PARAMETROS!$C$5),
M1161=PARAMETROS!$A$6,(AE1161*PARAMETROS!$B$6)+(AB1161*PARAMETROS!$C$6),
M1161=PARAMETROS!$A$7,(AE1161*PARAMETROS!$B$7)+(AB1161*PARAMETROS!$C$7))+
_xlfn.IFS(N1161="",0,N1161=PARAMETROS!$A$2,(AF1161*PARAMETROS!$B$2)+(AC1161*PARAMETROS!$C$2),
N1161=PARAMETROS!$A$3,(AF1161*PARAMETROS!$B$3)+(AC1161*PARAMETROS!$C$3),
N1161=PARAMETROS!$A$4,(AF1161*PARAMETROS!$B$4)+(AC1161*PARAMETROS!$C$4),
N1161=PARAMETROS!$A$5,(AF1161*PARAMETROS!$B$5)+(AC1161*PARAMETROS!$C$5),
N1161=PARAMETROS!$A$6,(AF1161*PARAMETROS!$B$6)+(AC1161*PARAMETROS!$C$6),
N1161=PARAMETROS!$A$7,(AF1161*PARAMETROS!$B$7)+(AC1161*PARAMETROS!$C$7))+
_xlfn.IFS(O1161="",0,O1161=PARAMETROS!$A$2,(AG1161*PARAMETROS!$B$2)+(AD1161*PARAMETROS!$C$2),
O1161=PARAMETROS!$A$3,(AG1161*PARAMETROS!$B$3)+(AD1161*PARAMETROS!$C$3),
O1161=PARAMETROS!$A$4,(AG1161*PARAMETROS!$B$4)+(AD1161*PARAMETROS!$C$4),
O1161=PARAMETROS!$A$5,(AG1161*PARAMETROS!$B$5)+(AD1161*PARAMETROS!$C$5),
O1161=PARAMETROS!$A$6,(AG1161*PARAMETROS!$B$6)+(AD1161*PARAMETROS!$C$6),
O1161=PARAMETROS!$A$7,(AG1161*PARAMETROS!$B$7)+(AD1161*PARAMETROS!$C$7))</f>
        <v>0.12</v>
      </c>
      <c r="AI1161" s="12"/>
      <c r="AJ1161" s="12"/>
      <c r="AK1161" s="12"/>
    </row>
    <row r="1162" spans="1:37">
      <c r="A1162" s="3">
        <v>1161</v>
      </c>
      <c r="B1162" s="33">
        <v>45218.626446759263</v>
      </c>
      <c r="C1162" s="33">
        <v>45218.626446759263</v>
      </c>
      <c r="E1162" t="s">
        <v>2559</v>
      </c>
      <c r="F1162" t="s">
        <v>65</v>
      </c>
      <c r="G1162" s="3">
        <v>2385597</v>
      </c>
      <c r="J1162" t="s">
        <v>2579</v>
      </c>
      <c r="K1162" t="s">
        <v>2580</v>
      </c>
      <c r="L1162" t="s">
        <v>2393</v>
      </c>
      <c r="M1162" s="23" t="s">
        <v>76</v>
      </c>
      <c r="P1162" s="25" t="s">
        <v>48</v>
      </c>
      <c r="Q1162" s="25"/>
      <c r="S1162" t="s">
        <v>60</v>
      </c>
      <c r="T1162" t="s">
        <v>102</v>
      </c>
      <c r="AA1162" s="28" t="str">
        <f t="shared" si="126"/>
        <v>2385597</v>
      </c>
      <c r="AB1162" s="27" t="str">
        <f t="shared" si="127"/>
        <v>2</v>
      </c>
      <c r="AC1162" s="27">
        <f t="shared" si="128"/>
        <v>0</v>
      </c>
      <c r="AD1162" s="27">
        <f t="shared" si="129"/>
        <v>0</v>
      </c>
      <c r="AE1162" s="3">
        <f t="shared" si="130"/>
        <v>0</v>
      </c>
      <c r="AF1162" s="3">
        <f t="shared" si="131"/>
        <v>0</v>
      </c>
      <c r="AG1162" s="3">
        <f t="shared" si="132"/>
        <v>0</v>
      </c>
      <c r="AH1162" s="12" cm="1">
        <f t="array" ref="AH1162">_xlfn.IFS(M1162=PARAMETROS!$A$2,(AE1162*PARAMETROS!$B$2)+(AB1162*PARAMETROS!$C$2),
M1162=PARAMETROS!$A$3,(AE1162*PARAMETROS!$B$3)+(AB1162*PARAMETROS!$C$3),
M1162=PARAMETROS!$A$4,(AE1162*PARAMETROS!$B$4)+(AB1162*PARAMETROS!$C$4),
M1162=PARAMETROS!$A$5,(AE1162*PARAMETROS!$B$5)+(AB1162*PARAMETROS!$C$5),
M1162=PARAMETROS!$A$6,(AE1162*PARAMETROS!$B$6)+(AB1162*PARAMETROS!$C$6),
M1162=PARAMETROS!$A$7,(AE1162*PARAMETROS!$B$7)+(AB1162*PARAMETROS!$C$7))+
_xlfn.IFS(N1162="",0,N1162=PARAMETROS!$A$2,(AF1162*PARAMETROS!$B$2)+(AC1162*PARAMETROS!$C$2),
N1162=PARAMETROS!$A$3,(AF1162*PARAMETROS!$B$3)+(AC1162*PARAMETROS!$C$3),
N1162=PARAMETROS!$A$4,(AF1162*PARAMETROS!$B$4)+(AC1162*PARAMETROS!$C$4),
N1162=PARAMETROS!$A$5,(AF1162*PARAMETROS!$B$5)+(AC1162*PARAMETROS!$C$5),
N1162=PARAMETROS!$A$6,(AF1162*PARAMETROS!$B$6)+(AC1162*PARAMETROS!$C$6),
N1162=PARAMETROS!$A$7,(AF1162*PARAMETROS!$B$7)+(AC1162*PARAMETROS!$C$7))+
_xlfn.IFS(O1162="",0,O1162=PARAMETROS!$A$2,(AG1162*PARAMETROS!$B$2)+(AD1162*PARAMETROS!$C$2),
O1162=PARAMETROS!$A$3,(AG1162*PARAMETROS!$B$3)+(AD1162*PARAMETROS!$C$3),
O1162=PARAMETROS!$A$4,(AG1162*PARAMETROS!$B$4)+(AD1162*PARAMETROS!$C$4),
O1162=PARAMETROS!$A$5,(AG1162*PARAMETROS!$B$5)+(AD1162*PARAMETROS!$C$5),
O1162=PARAMETROS!$A$6,(AG1162*PARAMETROS!$B$6)+(AD1162*PARAMETROS!$C$6),
O1162=PARAMETROS!$A$7,(AG1162*PARAMETROS!$B$7)+(AD1162*PARAMETROS!$C$7))</f>
        <v>0.24</v>
      </c>
      <c r="AI1162" s="12"/>
      <c r="AJ1162" s="12"/>
      <c r="AK1162" s="12"/>
    </row>
    <row r="1163" spans="1:37">
      <c r="A1163" s="3">
        <v>1162</v>
      </c>
      <c r="B1163" s="33">
        <v>45218.623935185184</v>
      </c>
      <c r="C1163" s="33">
        <v>45218.623935185184</v>
      </c>
      <c r="E1163" t="s">
        <v>2562</v>
      </c>
      <c r="F1163" t="s">
        <v>65</v>
      </c>
      <c r="G1163" s="3">
        <v>2385595</v>
      </c>
      <c r="J1163" t="s">
        <v>2581</v>
      </c>
      <c r="K1163" t="s">
        <v>2582</v>
      </c>
      <c r="L1163" t="s">
        <v>2374</v>
      </c>
      <c r="M1163" s="23" t="s">
        <v>47</v>
      </c>
      <c r="N1163" s="23" t="s">
        <v>70</v>
      </c>
      <c r="P1163" s="25" t="s">
        <v>59</v>
      </c>
      <c r="Q1163" s="25" t="s">
        <v>48</v>
      </c>
      <c r="S1163" t="s">
        <v>49</v>
      </c>
      <c r="AA1163" s="28" t="str">
        <f t="shared" si="126"/>
        <v>2385595</v>
      </c>
      <c r="AB1163" s="27" t="str">
        <f t="shared" si="127"/>
        <v>4</v>
      </c>
      <c r="AC1163" s="27" t="str">
        <f t="shared" si="128"/>
        <v>2</v>
      </c>
      <c r="AD1163" s="27">
        <f t="shared" si="129"/>
        <v>0</v>
      </c>
      <c r="AE1163" s="3">
        <f t="shared" si="130"/>
        <v>0</v>
      </c>
      <c r="AF1163" s="3">
        <f t="shared" si="131"/>
        <v>0</v>
      </c>
      <c r="AG1163" s="3">
        <f t="shared" si="132"/>
        <v>0</v>
      </c>
      <c r="AH1163" s="12" cm="1">
        <f t="array" ref="AH1163">_xlfn.IFS(M1163=PARAMETROS!$A$2,(AE1163*PARAMETROS!$B$2)+(AB1163*PARAMETROS!$C$2),
M1163=PARAMETROS!$A$3,(AE1163*PARAMETROS!$B$3)+(AB1163*PARAMETROS!$C$3),
M1163=PARAMETROS!$A$4,(AE1163*PARAMETROS!$B$4)+(AB1163*PARAMETROS!$C$4),
M1163=PARAMETROS!$A$5,(AE1163*PARAMETROS!$B$5)+(AB1163*PARAMETROS!$C$5),
M1163=PARAMETROS!$A$6,(AE1163*PARAMETROS!$B$6)+(AB1163*PARAMETROS!$C$6),
M1163=PARAMETROS!$A$7,(AE1163*PARAMETROS!$B$7)+(AB1163*PARAMETROS!$C$7))+
_xlfn.IFS(N1163="",0,N1163=PARAMETROS!$A$2,(AF1163*PARAMETROS!$B$2)+(AC1163*PARAMETROS!$C$2),
N1163=PARAMETROS!$A$3,(AF1163*PARAMETROS!$B$3)+(AC1163*PARAMETROS!$C$3),
N1163=PARAMETROS!$A$4,(AF1163*PARAMETROS!$B$4)+(AC1163*PARAMETROS!$C$4),
N1163=PARAMETROS!$A$5,(AF1163*PARAMETROS!$B$5)+(AC1163*PARAMETROS!$C$5),
N1163=PARAMETROS!$A$6,(AF1163*PARAMETROS!$B$6)+(AC1163*PARAMETROS!$C$6),
N1163=PARAMETROS!$A$7,(AF1163*PARAMETROS!$B$7)+(AC1163*PARAMETROS!$C$7))+
_xlfn.IFS(O1163="",0,O1163=PARAMETROS!$A$2,(AG1163*PARAMETROS!$B$2)+(AD1163*PARAMETROS!$C$2),
O1163=PARAMETROS!$A$3,(AG1163*PARAMETROS!$B$3)+(AD1163*PARAMETROS!$C$3),
O1163=PARAMETROS!$A$4,(AG1163*PARAMETROS!$B$4)+(AD1163*PARAMETROS!$C$4),
O1163=PARAMETROS!$A$5,(AG1163*PARAMETROS!$B$5)+(AD1163*PARAMETROS!$C$5),
O1163=PARAMETROS!$A$6,(AG1163*PARAMETROS!$B$6)+(AD1163*PARAMETROS!$C$6),
O1163=PARAMETROS!$A$7,(AG1163*PARAMETROS!$B$7)+(AD1163*PARAMETROS!$C$7))</f>
        <v>0.6</v>
      </c>
      <c r="AI1163" s="12"/>
      <c r="AJ1163" s="12"/>
      <c r="AK1163" s="12"/>
    </row>
    <row r="1164" spans="1:37">
      <c r="A1164" s="3">
        <v>1163</v>
      </c>
      <c r="B1164" s="33">
        <v>45218.622673611113</v>
      </c>
      <c r="C1164" s="33">
        <v>45218.622673611113</v>
      </c>
      <c r="E1164" t="s">
        <v>2570</v>
      </c>
      <c r="F1164" t="s">
        <v>65</v>
      </c>
      <c r="G1164" s="3">
        <v>2385590</v>
      </c>
      <c r="J1164" t="s">
        <v>2583</v>
      </c>
      <c r="K1164" t="s">
        <v>2584</v>
      </c>
      <c r="L1164" t="s">
        <v>2414</v>
      </c>
      <c r="M1164" s="23" t="s">
        <v>47</v>
      </c>
      <c r="P1164" s="25" t="s">
        <v>58</v>
      </c>
      <c r="Q1164" s="25"/>
      <c r="S1164" t="s">
        <v>60</v>
      </c>
      <c r="T1164" t="s">
        <v>87</v>
      </c>
      <c r="AA1164" s="28" t="str">
        <f t="shared" si="126"/>
        <v>2385590</v>
      </c>
      <c r="AB1164" s="27" t="str">
        <f t="shared" si="127"/>
        <v>1</v>
      </c>
      <c r="AC1164" s="27">
        <f t="shared" si="128"/>
        <v>0</v>
      </c>
      <c r="AD1164" s="27">
        <f t="shared" si="129"/>
        <v>0</v>
      </c>
      <c r="AE1164" s="3">
        <f t="shared" si="130"/>
        <v>0</v>
      </c>
      <c r="AF1164" s="3">
        <f t="shared" si="131"/>
        <v>0</v>
      </c>
      <c r="AG1164" s="3">
        <f t="shared" si="132"/>
        <v>0</v>
      </c>
      <c r="AH1164" s="12" cm="1">
        <f t="array" ref="AH1164">_xlfn.IFS(M1164=PARAMETROS!$A$2,(AE1164*PARAMETROS!$B$2)+(AB1164*PARAMETROS!$C$2),
M1164=PARAMETROS!$A$3,(AE1164*PARAMETROS!$B$3)+(AB1164*PARAMETROS!$C$3),
M1164=PARAMETROS!$A$4,(AE1164*PARAMETROS!$B$4)+(AB1164*PARAMETROS!$C$4),
M1164=PARAMETROS!$A$5,(AE1164*PARAMETROS!$B$5)+(AB1164*PARAMETROS!$C$5),
M1164=PARAMETROS!$A$6,(AE1164*PARAMETROS!$B$6)+(AB1164*PARAMETROS!$C$6),
M1164=PARAMETROS!$A$7,(AE1164*PARAMETROS!$B$7)+(AB1164*PARAMETROS!$C$7))+
_xlfn.IFS(N1164="",0,N1164=PARAMETROS!$A$2,(AF1164*PARAMETROS!$B$2)+(AC1164*PARAMETROS!$C$2),
N1164=PARAMETROS!$A$3,(AF1164*PARAMETROS!$B$3)+(AC1164*PARAMETROS!$C$3),
N1164=PARAMETROS!$A$4,(AF1164*PARAMETROS!$B$4)+(AC1164*PARAMETROS!$C$4),
N1164=PARAMETROS!$A$5,(AF1164*PARAMETROS!$B$5)+(AC1164*PARAMETROS!$C$5),
N1164=PARAMETROS!$A$6,(AF1164*PARAMETROS!$B$6)+(AC1164*PARAMETROS!$C$6),
N1164=PARAMETROS!$A$7,(AF1164*PARAMETROS!$B$7)+(AC1164*PARAMETROS!$C$7))+
_xlfn.IFS(O1164="",0,O1164=PARAMETROS!$A$2,(AG1164*PARAMETROS!$B$2)+(AD1164*PARAMETROS!$C$2),
O1164=PARAMETROS!$A$3,(AG1164*PARAMETROS!$B$3)+(AD1164*PARAMETROS!$C$3),
O1164=PARAMETROS!$A$4,(AG1164*PARAMETROS!$B$4)+(AD1164*PARAMETROS!$C$4),
O1164=PARAMETROS!$A$5,(AG1164*PARAMETROS!$B$5)+(AD1164*PARAMETROS!$C$5),
O1164=PARAMETROS!$A$6,(AG1164*PARAMETROS!$B$6)+(AD1164*PARAMETROS!$C$6),
O1164=PARAMETROS!$A$7,(AG1164*PARAMETROS!$B$7)+(AD1164*PARAMETROS!$C$7))</f>
        <v>0.06</v>
      </c>
      <c r="AI1164" s="12"/>
      <c r="AJ1164" s="12"/>
      <c r="AK1164" s="12"/>
    </row>
    <row r="1165" spans="1:37">
      <c r="A1165" s="3">
        <v>1164</v>
      </c>
      <c r="B1165" s="33">
        <v>45218.621886574074</v>
      </c>
      <c r="C1165" s="33">
        <v>45218.621886574074</v>
      </c>
      <c r="E1165" t="s">
        <v>2562</v>
      </c>
      <c r="F1165" t="s">
        <v>65</v>
      </c>
      <c r="G1165" s="3">
        <v>2385583</v>
      </c>
      <c r="J1165" t="s">
        <v>431</v>
      </c>
      <c r="K1165" t="s">
        <v>432</v>
      </c>
      <c r="L1165" t="s">
        <v>2417</v>
      </c>
      <c r="M1165" s="23" t="s">
        <v>138</v>
      </c>
      <c r="P1165" s="25" t="s">
        <v>48</v>
      </c>
      <c r="Q1165" s="25"/>
      <c r="S1165" t="s">
        <v>49</v>
      </c>
      <c r="AA1165" s="28" t="str">
        <f t="shared" si="126"/>
        <v>2385583</v>
      </c>
      <c r="AB1165" s="27" t="str">
        <f t="shared" si="127"/>
        <v>2</v>
      </c>
      <c r="AC1165" s="27">
        <f t="shared" si="128"/>
        <v>0</v>
      </c>
      <c r="AD1165" s="27">
        <f t="shared" si="129"/>
        <v>0</v>
      </c>
      <c r="AE1165" s="3">
        <f t="shared" si="130"/>
        <v>0</v>
      </c>
      <c r="AF1165" s="3">
        <f t="shared" si="131"/>
        <v>0</v>
      </c>
      <c r="AG1165" s="3">
        <f t="shared" si="132"/>
        <v>0</v>
      </c>
      <c r="AH1165" s="12" cm="1">
        <f t="array" ref="AH1165">_xlfn.IFS(M1165=PARAMETROS!$A$2,(AE1165*PARAMETROS!$B$2)+(AB1165*PARAMETROS!$C$2),
M1165=PARAMETROS!$A$3,(AE1165*PARAMETROS!$B$3)+(AB1165*PARAMETROS!$C$3),
M1165=PARAMETROS!$A$4,(AE1165*PARAMETROS!$B$4)+(AB1165*PARAMETROS!$C$4),
M1165=PARAMETROS!$A$5,(AE1165*PARAMETROS!$B$5)+(AB1165*PARAMETROS!$C$5),
M1165=PARAMETROS!$A$6,(AE1165*PARAMETROS!$B$6)+(AB1165*PARAMETROS!$C$6),
M1165=PARAMETROS!$A$7,(AE1165*PARAMETROS!$B$7)+(AB1165*PARAMETROS!$C$7))+
_xlfn.IFS(N1165="",0,N1165=PARAMETROS!$A$2,(AF1165*PARAMETROS!$B$2)+(AC1165*PARAMETROS!$C$2),
N1165=PARAMETROS!$A$3,(AF1165*PARAMETROS!$B$3)+(AC1165*PARAMETROS!$C$3),
N1165=PARAMETROS!$A$4,(AF1165*PARAMETROS!$B$4)+(AC1165*PARAMETROS!$C$4),
N1165=PARAMETROS!$A$5,(AF1165*PARAMETROS!$B$5)+(AC1165*PARAMETROS!$C$5),
N1165=PARAMETROS!$A$6,(AF1165*PARAMETROS!$B$6)+(AC1165*PARAMETROS!$C$6),
N1165=PARAMETROS!$A$7,(AF1165*PARAMETROS!$B$7)+(AC1165*PARAMETROS!$C$7))+
_xlfn.IFS(O1165="",0,O1165=PARAMETROS!$A$2,(AG1165*PARAMETROS!$B$2)+(AD1165*PARAMETROS!$C$2),
O1165=PARAMETROS!$A$3,(AG1165*PARAMETROS!$B$3)+(AD1165*PARAMETROS!$C$3),
O1165=PARAMETROS!$A$4,(AG1165*PARAMETROS!$B$4)+(AD1165*PARAMETROS!$C$4),
O1165=PARAMETROS!$A$5,(AG1165*PARAMETROS!$B$5)+(AD1165*PARAMETROS!$C$5),
O1165=PARAMETROS!$A$6,(AG1165*PARAMETROS!$B$6)+(AD1165*PARAMETROS!$C$6),
O1165=PARAMETROS!$A$7,(AG1165*PARAMETROS!$B$7)+(AD1165*PARAMETROS!$C$7))</f>
        <v>0.12</v>
      </c>
      <c r="AI1165" s="12"/>
      <c r="AJ1165" s="12"/>
      <c r="AK1165" s="12"/>
    </row>
    <row r="1166" spans="1:37">
      <c r="A1166" s="3">
        <v>1165</v>
      </c>
      <c r="B1166" s="33">
        <v>45218.62158564815</v>
      </c>
      <c r="C1166" s="33">
        <v>45218.62158564815</v>
      </c>
      <c r="E1166" t="s">
        <v>2559</v>
      </c>
      <c r="F1166" t="s">
        <v>65</v>
      </c>
      <c r="G1166" s="3">
        <v>2385582</v>
      </c>
      <c r="J1166" t="s">
        <v>2585</v>
      </c>
      <c r="K1166" t="s">
        <v>2586</v>
      </c>
      <c r="L1166" t="s">
        <v>2371</v>
      </c>
      <c r="M1166" s="23" t="s">
        <v>76</v>
      </c>
      <c r="N1166" s="23" t="s">
        <v>70</v>
      </c>
      <c r="P1166" s="25" t="s">
        <v>118</v>
      </c>
      <c r="Q1166" s="25" t="s">
        <v>48</v>
      </c>
      <c r="S1166" t="s">
        <v>60</v>
      </c>
      <c r="T1166" t="s">
        <v>102</v>
      </c>
      <c r="AA1166" s="28" t="str">
        <f t="shared" si="126"/>
        <v>2385582</v>
      </c>
      <c r="AB1166" s="27" t="str">
        <f t="shared" si="127"/>
        <v>6</v>
      </c>
      <c r="AC1166" s="27" t="str">
        <f t="shared" si="128"/>
        <v>2</v>
      </c>
      <c r="AD1166" s="27">
        <f t="shared" si="129"/>
        <v>0</v>
      </c>
      <c r="AE1166" s="3">
        <f t="shared" si="130"/>
        <v>0</v>
      </c>
      <c r="AF1166" s="3">
        <f t="shared" si="131"/>
        <v>0</v>
      </c>
      <c r="AG1166" s="3">
        <f t="shared" si="132"/>
        <v>0</v>
      </c>
      <c r="AH1166" s="12" cm="1">
        <f t="array" ref="AH1166">_xlfn.IFS(M1166=PARAMETROS!$A$2,(AE1166*PARAMETROS!$B$2)+(AB1166*PARAMETROS!$C$2),
M1166=PARAMETROS!$A$3,(AE1166*PARAMETROS!$B$3)+(AB1166*PARAMETROS!$C$3),
M1166=PARAMETROS!$A$4,(AE1166*PARAMETROS!$B$4)+(AB1166*PARAMETROS!$C$4),
M1166=PARAMETROS!$A$5,(AE1166*PARAMETROS!$B$5)+(AB1166*PARAMETROS!$C$5),
M1166=PARAMETROS!$A$6,(AE1166*PARAMETROS!$B$6)+(AB1166*PARAMETROS!$C$6),
M1166=PARAMETROS!$A$7,(AE1166*PARAMETROS!$B$7)+(AB1166*PARAMETROS!$C$7))+
_xlfn.IFS(N1166="",0,N1166=PARAMETROS!$A$2,(AF1166*PARAMETROS!$B$2)+(AC1166*PARAMETROS!$C$2),
N1166=PARAMETROS!$A$3,(AF1166*PARAMETROS!$B$3)+(AC1166*PARAMETROS!$C$3),
N1166=PARAMETROS!$A$4,(AF1166*PARAMETROS!$B$4)+(AC1166*PARAMETROS!$C$4),
N1166=PARAMETROS!$A$5,(AF1166*PARAMETROS!$B$5)+(AC1166*PARAMETROS!$C$5),
N1166=PARAMETROS!$A$6,(AF1166*PARAMETROS!$B$6)+(AC1166*PARAMETROS!$C$6),
N1166=PARAMETROS!$A$7,(AF1166*PARAMETROS!$B$7)+(AC1166*PARAMETROS!$C$7))+
_xlfn.IFS(O1166="",0,O1166=PARAMETROS!$A$2,(AG1166*PARAMETROS!$B$2)+(AD1166*PARAMETROS!$C$2),
O1166=PARAMETROS!$A$3,(AG1166*PARAMETROS!$B$3)+(AD1166*PARAMETROS!$C$3),
O1166=PARAMETROS!$A$4,(AG1166*PARAMETROS!$B$4)+(AD1166*PARAMETROS!$C$4),
O1166=PARAMETROS!$A$5,(AG1166*PARAMETROS!$B$5)+(AD1166*PARAMETROS!$C$5),
O1166=PARAMETROS!$A$6,(AG1166*PARAMETROS!$B$6)+(AD1166*PARAMETROS!$C$6),
O1166=PARAMETROS!$A$7,(AG1166*PARAMETROS!$B$7)+(AD1166*PARAMETROS!$C$7))</f>
        <v>1.08</v>
      </c>
      <c r="AI1166" s="12"/>
      <c r="AJ1166" s="12"/>
      <c r="AK1166" s="12"/>
    </row>
    <row r="1167" spans="1:37">
      <c r="A1167" s="3">
        <v>1166</v>
      </c>
      <c r="B1167" s="33">
        <v>45218.621435185189</v>
      </c>
      <c r="C1167" s="33">
        <v>45218.621435185189</v>
      </c>
      <c r="E1167" t="s">
        <v>2556</v>
      </c>
      <c r="F1167" t="s">
        <v>65</v>
      </c>
      <c r="G1167" s="3">
        <v>2385581</v>
      </c>
      <c r="J1167" t="s">
        <v>2587</v>
      </c>
      <c r="K1167" t="s">
        <v>2588</v>
      </c>
      <c r="L1167" t="s">
        <v>2374</v>
      </c>
      <c r="M1167" s="23" t="s">
        <v>47</v>
      </c>
      <c r="P1167" s="25" t="s">
        <v>58</v>
      </c>
      <c r="Q1167" s="25"/>
      <c r="S1167" t="s">
        <v>60</v>
      </c>
      <c r="T1167" t="s">
        <v>87</v>
      </c>
      <c r="AA1167" s="28" t="str">
        <f t="shared" si="126"/>
        <v>2385581</v>
      </c>
      <c r="AB1167" s="27" t="str">
        <f t="shared" si="127"/>
        <v>1</v>
      </c>
      <c r="AC1167" s="27">
        <f t="shared" si="128"/>
        <v>0</v>
      </c>
      <c r="AD1167" s="27">
        <f t="shared" si="129"/>
        <v>0</v>
      </c>
      <c r="AE1167" s="3">
        <f t="shared" si="130"/>
        <v>0</v>
      </c>
      <c r="AF1167" s="3">
        <f t="shared" si="131"/>
        <v>0</v>
      </c>
      <c r="AG1167" s="3">
        <f t="shared" si="132"/>
        <v>0</v>
      </c>
      <c r="AH1167" s="12" cm="1">
        <f t="array" ref="AH1167">_xlfn.IFS(M1167=PARAMETROS!$A$2,(AE1167*PARAMETROS!$B$2)+(AB1167*PARAMETROS!$C$2),
M1167=PARAMETROS!$A$3,(AE1167*PARAMETROS!$B$3)+(AB1167*PARAMETROS!$C$3),
M1167=PARAMETROS!$A$4,(AE1167*PARAMETROS!$B$4)+(AB1167*PARAMETROS!$C$4),
M1167=PARAMETROS!$A$5,(AE1167*PARAMETROS!$B$5)+(AB1167*PARAMETROS!$C$5),
M1167=PARAMETROS!$A$6,(AE1167*PARAMETROS!$B$6)+(AB1167*PARAMETROS!$C$6),
M1167=PARAMETROS!$A$7,(AE1167*PARAMETROS!$B$7)+(AB1167*PARAMETROS!$C$7))+
_xlfn.IFS(N1167="",0,N1167=PARAMETROS!$A$2,(AF1167*PARAMETROS!$B$2)+(AC1167*PARAMETROS!$C$2),
N1167=PARAMETROS!$A$3,(AF1167*PARAMETROS!$B$3)+(AC1167*PARAMETROS!$C$3),
N1167=PARAMETROS!$A$4,(AF1167*PARAMETROS!$B$4)+(AC1167*PARAMETROS!$C$4),
N1167=PARAMETROS!$A$5,(AF1167*PARAMETROS!$B$5)+(AC1167*PARAMETROS!$C$5),
N1167=PARAMETROS!$A$6,(AF1167*PARAMETROS!$B$6)+(AC1167*PARAMETROS!$C$6),
N1167=PARAMETROS!$A$7,(AF1167*PARAMETROS!$B$7)+(AC1167*PARAMETROS!$C$7))+
_xlfn.IFS(O1167="",0,O1167=PARAMETROS!$A$2,(AG1167*PARAMETROS!$B$2)+(AD1167*PARAMETROS!$C$2),
O1167=PARAMETROS!$A$3,(AG1167*PARAMETROS!$B$3)+(AD1167*PARAMETROS!$C$3),
O1167=PARAMETROS!$A$4,(AG1167*PARAMETROS!$B$4)+(AD1167*PARAMETROS!$C$4),
O1167=PARAMETROS!$A$5,(AG1167*PARAMETROS!$B$5)+(AD1167*PARAMETROS!$C$5),
O1167=PARAMETROS!$A$6,(AG1167*PARAMETROS!$B$6)+(AD1167*PARAMETROS!$C$6),
O1167=PARAMETROS!$A$7,(AG1167*PARAMETROS!$B$7)+(AD1167*PARAMETROS!$C$7))</f>
        <v>0.06</v>
      </c>
      <c r="AI1167" s="12"/>
      <c r="AJ1167" s="12"/>
      <c r="AK1167" s="12"/>
    </row>
    <row r="1168" spans="1:37">
      <c r="A1168" s="3">
        <v>1167</v>
      </c>
      <c r="B1168" s="33">
        <v>45218.618125000001</v>
      </c>
      <c r="C1168" s="33">
        <v>45218.618125000001</v>
      </c>
      <c r="E1168" t="s">
        <v>2562</v>
      </c>
      <c r="F1168" t="s">
        <v>65</v>
      </c>
      <c r="G1168" s="3">
        <v>2385565</v>
      </c>
      <c r="J1168" t="s">
        <v>2589</v>
      </c>
      <c r="K1168" t="s">
        <v>2590</v>
      </c>
      <c r="L1168" t="s">
        <v>2377</v>
      </c>
      <c r="M1168" s="23" t="s">
        <v>76</v>
      </c>
      <c r="P1168" s="25" t="s">
        <v>59</v>
      </c>
      <c r="Q1168" s="25"/>
      <c r="S1168" t="s">
        <v>60</v>
      </c>
      <c r="T1168" t="s">
        <v>61</v>
      </c>
      <c r="U1168" t="s">
        <v>62</v>
      </c>
      <c r="AA1168" s="28" t="str">
        <f t="shared" si="126"/>
        <v>2385565</v>
      </c>
      <c r="AB1168" s="27" t="str">
        <f t="shared" si="127"/>
        <v>4</v>
      </c>
      <c r="AC1168" s="27">
        <f t="shared" si="128"/>
        <v>0</v>
      </c>
      <c r="AD1168" s="27">
        <f t="shared" si="129"/>
        <v>0</v>
      </c>
      <c r="AE1168" s="3">
        <f t="shared" si="130"/>
        <v>0</v>
      </c>
      <c r="AF1168" s="3">
        <f t="shared" si="131"/>
        <v>0</v>
      </c>
      <c r="AG1168" s="3">
        <f t="shared" si="132"/>
        <v>0</v>
      </c>
      <c r="AH1168" s="12" cm="1">
        <f t="array" ref="AH1168">_xlfn.IFS(M1168=PARAMETROS!$A$2,(AE1168*PARAMETROS!$B$2)+(AB1168*PARAMETROS!$C$2),
M1168=PARAMETROS!$A$3,(AE1168*PARAMETROS!$B$3)+(AB1168*PARAMETROS!$C$3),
M1168=PARAMETROS!$A$4,(AE1168*PARAMETROS!$B$4)+(AB1168*PARAMETROS!$C$4),
M1168=PARAMETROS!$A$5,(AE1168*PARAMETROS!$B$5)+(AB1168*PARAMETROS!$C$5),
M1168=PARAMETROS!$A$6,(AE1168*PARAMETROS!$B$6)+(AB1168*PARAMETROS!$C$6),
M1168=PARAMETROS!$A$7,(AE1168*PARAMETROS!$B$7)+(AB1168*PARAMETROS!$C$7))+
_xlfn.IFS(N1168="",0,N1168=PARAMETROS!$A$2,(AF1168*PARAMETROS!$B$2)+(AC1168*PARAMETROS!$C$2),
N1168=PARAMETROS!$A$3,(AF1168*PARAMETROS!$B$3)+(AC1168*PARAMETROS!$C$3),
N1168=PARAMETROS!$A$4,(AF1168*PARAMETROS!$B$4)+(AC1168*PARAMETROS!$C$4),
N1168=PARAMETROS!$A$5,(AF1168*PARAMETROS!$B$5)+(AC1168*PARAMETROS!$C$5),
N1168=PARAMETROS!$A$6,(AF1168*PARAMETROS!$B$6)+(AC1168*PARAMETROS!$C$6),
N1168=PARAMETROS!$A$7,(AF1168*PARAMETROS!$B$7)+(AC1168*PARAMETROS!$C$7))+
_xlfn.IFS(O1168="",0,O1168=PARAMETROS!$A$2,(AG1168*PARAMETROS!$B$2)+(AD1168*PARAMETROS!$C$2),
O1168=PARAMETROS!$A$3,(AG1168*PARAMETROS!$B$3)+(AD1168*PARAMETROS!$C$3),
O1168=PARAMETROS!$A$4,(AG1168*PARAMETROS!$B$4)+(AD1168*PARAMETROS!$C$4),
O1168=PARAMETROS!$A$5,(AG1168*PARAMETROS!$B$5)+(AD1168*PARAMETROS!$C$5),
O1168=PARAMETROS!$A$6,(AG1168*PARAMETROS!$B$6)+(AD1168*PARAMETROS!$C$6),
O1168=PARAMETROS!$A$7,(AG1168*PARAMETROS!$B$7)+(AD1168*PARAMETROS!$C$7))</f>
        <v>0.48</v>
      </c>
      <c r="AI1168" s="12"/>
      <c r="AJ1168" s="12"/>
      <c r="AK1168" s="12"/>
    </row>
    <row r="1169" spans="1:37">
      <c r="A1169" s="3">
        <v>1168</v>
      </c>
      <c r="B1169" s="33">
        <v>45218.611539351848</v>
      </c>
      <c r="C1169" s="33">
        <v>45218.611539351848</v>
      </c>
      <c r="E1169" t="s">
        <v>50</v>
      </c>
      <c r="F1169" t="s">
        <v>65</v>
      </c>
      <c r="G1169" s="3">
        <v>2385540</v>
      </c>
      <c r="J1169" t="s">
        <v>2591</v>
      </c>
      <c r="K1169" t="s">
        <v>2592</v>
      </c>
      <c r="L1169" t="s">
        <v>2380</v>
      </c>
      <c r="M1169" s="23" t="s">
        <v>138</v>
      </c>
      <c r="P1169" s="25" t="s">
        <v>59</v>
      </c>
      <c r="Q1169" s="25"/>
      <c r="S1169" t="s">
        <v>49</v>
      </c>
      <c r="AA1169" s="28" t="str">
        <f t="shared" si="126"/>
        <v>2385540</v>
      </c>
      <c r="AB1169" s="27" t="str">
        <f t="shared" si="127"/>
        <v>4</v>
      </c>
      <c r="AC1169" s="27">
        <f t="shared" si="128"/>
        <v>0</v>
      </c>
      <c r="AD1169" s="27">
        <f t="shared" si="129"/>
        <v>0</v>
      </c>
      <c r="AE1169" s="3">
        <f t="shared" si="130"/>
        <v>0</v>
      </c>
      <c r="AF1169" s="3">
        <f t="shared" si="131"/>
        <v>0</v>
      </c>
      <c r="AG1169" s="3">
        <f t="shared" si="132"/>
        <v>0</v>
      </c>
      <c r="AH1169" s="12" cm="1">
        <f t="array" ref="AH1169">_xlfn.IFS(M1169=PARAMETROS!$A$2,(AE1169*PARAMETROS!$B$2)+(AB1169*PARAMETROS!$C$2),
M1169=PARAMETROS!$A$3,(AE1169*PARAMETROS!$B$3)+(AB1169*PARAMETROS!$C$3),
M1169=PARAMETROS!$A$4,(AE1169*PARAMETROS!$B$4)+(AB1169*PARAMETROS!$C$4),
M1169=PARAMETROS!$A$5,(AE1169*PARAMETROS!$B$5)+(AB1169*PARAMETROS!$C$5),
M1169=PARAMETROS!$A$6,(AE1169*PARAMETROS!$B$6)+(AB1169*PARAMETROS!$C$6),
M1169=PARAMETROS!$A$7,(AE1169*PARAMETROS!$B$7)+(AB1169*PARAMETROS!$C$7))+
_xlfn.IFS(N1169="",0,N1169=PARAMETROS!$A$2,(AF1169*PARAMETROS!$B$2)+(AC1169*PARAMETROS!$C$2),
N1169=PARAMETROS!$A$3,(AF1169*PARAMETROS!$B$3)+(AC1169*PARAMETROS!$C$3),
N1169=PARAMETROS!$A$4,(AF1169*PARAMETROS!$B$4)+(AC1169*PARAMETROS!$C$4),
N1169=PARAMETROS!$A$5,(AF1169*PARAMETROS!$B$5)+(AC1169*PARAMETROS!$C$5),
N1169=PARAMETROS!$A$6,(AF1169*PARAMETROS!$B$6)+(AC1169*PARAMETROS!$C$6),
N1169=PARAMETROS!$A$7,(AF1169*PARAMETROS!$B$7)+(AC1169*PARAMETROS!$C$7))+
_xlfn.IFS(O1169="",0,O1169=PARAMETROS!$A$2,(AG1169*PARAMETROS!$B$2)+(AD1169*PARAMETROS!$C$2),
O1169=PARAMETROS!$A$3,(AG1169*PARAMETROS!$B$3)+(AD1169*PARAMETROS!$C$3),
O1169=PARAMETROS!$A$4,(AG1169*PARAMETROS!$B$4)+(AD1169*PARAMETROS!$C$4),
O1169=PARAMETROS!$A$5,(AG1169*PARAMETROS!$B$5)+(AD1169*PARAMETROS!$C$5),
O1169=PARAMETROS!$A$6,(AG1169*PARAMETROS!$B$6)+(AD1169*PARAMETROS!$C$6),
O1169=PARAMETROS!$A$7,(AG1169*PARAMETROS!$B$7)+(AD1169*PARAMETROS!$C$7))</f>
        <v>0.24</v>
      </c>
      <c r="AI1169" s="12"/>
      <c r="AJ1169" s="12"/>
      <c r="AK1169" s="12"/>
    </row>
    <row r="1170" spans="1:37">
      <c r="A1170" s="3">
        <v>1169</v>
      </c>
      <c r="B1170" s="33">
        <v>45218.604930555557</v>
      </c>
      <c r="C1170" s="33">
        <v>45218.604930555557</v>
      </c>
      <c r="E1170" t="s">
        <v>50</v>
      </c>
      <c r="F1170" t="s">
        <v>65</v>
      </c>
      <c r="G1170" s="3">
        <v>2385523</v>
      </c>
      <c r="J1170" t="s">
        <v>1790</v>
      </c>
      <c r="K1170" t="s">
        <v>1791</v>
      </c>
      <c r="L1170" t="s">
        <v>2383</v>
      </c>
      <c r="M1170" s="23" t="s">
        <v>82</v>
      </c>
      <c r="P1170" s="25" t="s">
        <v>48</v>
      </c>
      <c r="S1170" t="s">
        <v>49</v>
      </c>
      <c r="AA1170" s="28" t="str">
        <f t="shared" si="126"/>
        <v>2385523</v>
      </c>
      <c r="AB1170" s="27" t="str">
        <f t="shared" si="127"/>
        <v>2</v>
      </c>
      <c r="AC1170" s="27">
        <f t="shared" si="128"/>
        <v>0</v>
      </c>
      <c r="AD1170" s="27">
        <f t="shared" si="129"/>
        <v>0</v>
      </c>
      <c r="AE1170" s="3">
        <f t="shared" si="130"/>
        <v>0</v>
      </c>
      <c r="AF1170" s="3">
        <f t="shared" si="131"/>
        <v>0</v>
      </c>
      <c r="AG1170" s="3">
        <f t="shared" si="132"/>
        <v>0</v>
      </c>
      <c r="AH1170" s="12" cm="1">
        <f t="array" ref="AH1170">_xlfn.IFS(M1170=PARAMETROS!$A$2,(AE1170*PARAMETROS!$B$2)+(AB1170*PARAMETROS!$C$2),
M1170=PARAMETROS!$A$3,(AE1170*PARAMETROS!$B$3)+(AB1170*PARAMETROS!$C$3),
M1170=PARAMETROS!$A$4,(AE1170*PARAMETROS!$B$4)+(AB1170*PARAMETROS!$C$4),
M1170=PARAMETROS!$A$5,(AE1170*PARAMETROS!$B$5)+(AB1170*PARAMETROS!$C$5),
M1170=PARAMETROS!$A$6,(AE1170*PARAMETROS!$B$6)+(AB1170*PARAMETROS!$C$6),
M1170=PARAMETROS!$A$7,(AE1170*PARAMETROS!$B$7)+(AB1170*PARAMETROS!$C$7))+
_xlfn.IFS(N1170="",0,N1170=PARAMETROS!$A$2,(AF1170*PARAMETROS!$B$2)+(AC1170*PARAMETROS!$C$2),
N1170=PARAMETROS!$A$3,(AF1170*PARAMETROS!$B$3)+(AC1170*PARAMETROS!$C$3),
N1170=PARAMETROS!$A$4,(AF1170*PARAMETROS!$B$4)+(AC1170*PARAMETROS!$C$4),
N1170=PARAMETROS!$A$5,(AF1170*PARAMETROS!$B$5)+(AC1170*PARAMETROS!$C$5),
N1170=PARAMETROS!$A$6,(AF1170*PARAMETROS!$B$6)+(AC1170*PARAMETROS!$C$6),
N1170=PARAMETROS!$A$7,(AF1170*PARAMETROS!$B$7)+(AC1170*PARAMETROS!$C$7))+
_xlfn.IFS(O1170="",0,O1170=PARAMETROS!$A$2,(AG1170*PARAMETROS!$B$2)+(AD1170*PARAMETROS!$C$2),
O1170=PARAMETROS!$A$3,(AG1170*PARAMETROS!$B$3)+(AD1170*PARAMETROS!$C$3),
O1170=PARAMETROS!$A$4,(AG1170*PARAMETROS!$B$4)+(AD1170*PARAMETROS!$C$4),
O1170=PARAMETROS!$A$5,(AG1170*PARAMETROS!$B$5)+(AD1170*PARAMETROS!$C$5),
O1170=PARAMETROS!$A$6,(AG1170*PARAMETROS!$B$6)+(AD1170*PARAMETROS!$C$6),
O1170=PARAMETROS!$A$7,(AG1170*PARAMETROS!$B$7)+(AD1170*PARAMETROS!$C$7))</f>
        <v>0.12</v>
      </c>
      <c r="AI1170" s="12"/>
      <c r="AJ1170" s="12"/>
      <c r="AK1170" s="12"/>
    </row>
    <row r="1171" spans="1:37">
      <c r="A1171" s="3">
        <v>1170</v>
      </c>
      <c r="B1171" s="33">
        <v>45218.60224537037</v>
      </c>
      <c r="C1171" s="33">
        <v>45218.60224537037</v>
      </c>
      <c r="E1171" t="s">
        <v>2553</v>
      </c>
      <c r="F1171" t="s">
        <v>65</v>
      </c>
      <c r="G1171" s="3">
        <v>2385518</v>
      </c>
      <c r="J1171" t="s">
        <v>2593</v>
      </c>
      <c r="K1171" t="s">
        <v>2594</v>
      </c>
      <c r="L1171" t="s">
        <v>2386</v>
      </c>
      <c r="M1171" s="23" t="s">
        <v>70</v>
      </c>
      <c r="N1171" s="23" t="s">
        <v>47</v>
      </c>
      <c r="P1171" s="25" t="s">
        <v>58</v>
      </c>
      <c r="Q1171" s="25" t="s">
        <v>59</v>
      </c>
      <c r="S1171" t="s">
        <v>60</v>
      </c>
      <c r="T1171" t="s">
        <v>61</v>
      </c>
      <c r="U1171" t="s">
        <v>62</v>
      </c>
      <c r="AA1171" s="28" t="str">
        <f t="shared" si="126"/>
        <v>2385518</v>
      </c>
      <c r="AB1171" s="27" t="str">
        <f t="shared" si="127"/>
        <v>1</v>
      </c>
      <c r="AC1171" s="27" t="str">
        <f t="shared" si="128"/>
        <v>4</v>
      </c>
      <c r="AD1171" s="27">
        <f t="shared" si="129"/>
        <v>0</v>
      </c>
      <c r="AE1171" s="3">
        <f t="shared" si="130"/>
        <v>0</v>
      </c>
      <c r="AF1171" s="3">
        <f t="shared" si="131"/>
        <v>0</v>
      </c>
      <c r="AG1171" s="3">
        <f t="shared" si="132"/>
        <v>0</v>
      </c>
      <c r="AH1171" s="12" cm="1">
        <f t="array" ref="AH1171">_xlfn.IFS(M1171=PARAMETROS!$A$2,(AE1171*PARAMETROS!$B$2)+(AB1171*PARAMETROS!$C$2),
M1171=PARAMETROS!$A$3,(AE1171*PARAMETROS!$B$3)+(AB1171*PARAMETROS!$C$3),
M1171=PARAMETROS!$A$4,(AE1171*PARAMETROS!$B$4)+(AB1171*PARAMETROS!$C$4),
M1171=PARAMETROS!$A$5,(AE1171*PARAMETROS!$B$5)+(AB1171*PARAMETROS!$C$5),
M1171=PARAMETROS!$A$6,(AE1171*PARAMETROS!$B$6)+(AB1171*PARAMETROS!$C$6),
M1171=PARAMETROS!$A$7,(AE1171*PARAMETROS!$B$7)+(AB1171*PARAMETROS!$C$7))+
_xlfn.IFS(N1171="",0,N1171=PARAMETROS!$A$2,(AF1171*PARAMETROS!$B$2)+(AC1171*PARAMETROS!$C$2),
N1171=PARAMETROS!$A$3,(AF1171*PARAMETROS!$B$3)+(AC1171*PARAMETROS!$C$3),
N1171=PARAMETROS!$A$4,(AF1171*PARAMETROS!$B$4)+(AC1171*PARAMETROS!$C$4),
N1171=PARAMETROS!$A$5,(AF1171*PARAMETROS!$B$5)+(AC1171*PARAMETROS!$C$5),
N1171=PARAMETROS!$A$6,(AF1171*PARAMETROS!$B$6)+(AC1171*PARAMETROS!$C$6),
N1171=PARAMETROS!$A$7,(AF1171*PARAMETROS!$B$7)+(AC1171*PARAMETROS!$C$7))+
_xlfn.IFS(O1171="",0,O1171=PARAMETROS!$A$2,(AG1171*PARAMETROS!$B$2)+(AD1171*PARAMETROS!$C$2),
O1171=PARAMETROS!$A$3,(AG1171*PARAMETROS!$B$3)+(AD1171*PARAMETROS!$C$3),
O1171=PARAMETROS!$A$4,(AG1171*PARAMETROS!$B$4)+(AD1171*PARAMETROS!$C$4),
O1171=PARAMETROS!$A$5,(AG1171*PARAMETROS!$B$5)+(AD1171*PARAMETROS!$C$5),
O1171=PARAMETROS!$A$6,(AG1171*PARAMETROS!$B$6)+(AD1171*PARAMETROS!$C$6),
O1171=PARAMETROS!$A$7,(AG1171*PARAMETROS!$B$7)+(AD1171*PARAMETROS!$C$7))</f>
        <v>0.42</v>
      </c>
      <c r="AI1171" s="12"/>
      <c r="AJ1171" s="12"/>
      <c r="AK1171" s="12"/>
    </row>
    <row r="1172" spans="1:37">
      <c r="A1172" s="3">
        <v>1171</v>
      </c>
      <c r="B1172" s="33">
        <v>45218.594756944447</v>
      </c>
      <c r="C1172" s="33">
        <v>45218.594756944447</v>
      </c>
      <c r="E1172" t="s">
        <v>88</v>
      </c>
      <c r="F1172" t="s">
        <v>65</v>
      </c>
      <c r="G1172" s="3">
        <v>2385503</v>
      </c>
      <c r="J1172" t="s">
        <v>2595</v>
      </c>
      <c r="K1172" t="s">
        <v>2596</v>
      </c>
      <c r="L1172" t="s">
        <v>2390</v>
      </c>
      <c r="M1172" s="23" t="s">
        <v>47</v>
      </c>
      <c r="N1172" s="23" t="s">
        <v>47</v>
      </c>
      <c r="P1172" s="25" t="s">
        <v>59</v>
      </c>
      <c r="Q1172" s="25" t="s">
        <v>59</v>
      </c>
      <c r="S1172" t="s">
        <v>49</v>
      </c>
      <c r="AA1172" s="28" t="str">
        <f t="shared" si="126"/>
        <v>2385503</v>
      </c>
      <c r="AB1172" s="27" t="str">
        <f t="shared" si="127"/>
        <v>4</v>
      </c>
      <c r="AC1172" s="27" t="str">
        <f t="shared" si="128"/>
        <v>4</v>
      </c>
      <c r="AD1172" s="27">
        <f t="shared" si="129"/>
        <v>0</v>
      </c>
      <c r="AE1172" s="3">
        <f t="shared" si="130"/>
        <v>0</v>
      </c>
      <c r="AF1172" s="3">
        <f t="shared" si="131"/>
        <v>0</v>
      </c>
      <c r="AG1172" s="3">
        <f t="shared" si="132"/>
        <v>0</v>
      </c>
      <c r="AH1172" s="12" cm="1">
        <f t="array" ref="AH1172">_xlfn.IFS(M1172=PARAMETROS!$A$2,(AE1172*PARAMETROS!$B$2)+(AB1172*PARAMETROS!$C$2),
M1172=PARAMETROS!$A$3,(AE1172*PARAMETROS!$B$3)+(AB1172*PARAMETROS!$C$3),
M1172=PARAMETROS!$A$4,(AE1172*PARAMETROS!$B$4)+(AB1172*PARAMETROS!$C$4),
M1172=PARAMETROS!$A$5,(AE1172*PARAMETROS!$B$5)+(AB1172*PARAMETROS!$C$5),
M1172=PARAMETROS!$A$6,(AE1172*PARAMETROS!$B$6)+(AB1172*PARAMETROS!$C$6),
M1172=PARAMETROS!$A$7,(AE1172*PARAMETROS!$B$7)+(AB1172*PARAMETROS!$C$7))+
_xlfn.IFS(N1172="",0,N1172=PARAMETROS!$A$2,(AF1172*PARAMETROS!$B$2)+(AC1172*PARAMETROS!$C$2),
N1172=PARAMETROS!$A$3,(AF1172*PARAMETROS!$B$3)+(AC1172*PARAMETROS!$C$3),
N1172=PARAMETROS!$A$4,(AF1172*PARAMETROS!$B$4)+(AC1172*PARAMETROS!$C$4),
N1172=PARAMETROS!$A$5,(AF1172*PARAMETROS!$B$5)+(AC1172*PARAMETROS!$C$5),
N1172=PARAMETROS!$A$6,(AF1172*PARAMETROS!$B$6)+(AC1172*PARAMETROS!$C$6),
N1172=PARAMETROS!$A$7,(AF1172*PARAMETROS!$B$7)+(AC1172*PARAMETROS!$C$7))+
_xlfn.IFS(O1172="",0,O1172=PARAMETROS!$A$2,(AG1172*PARAMETROS!$B$2)+(AD1172*PARAMETROS!$C$2),
O1172=PARAMETROS!$A$3,(AG1172*PARAMETROS!$B$3)+(AD1172*PARAMETROS!$C$3),
O1172=PARAMETROS!$A$4,(AG1172*PARAMETROS!$B$4)+(AD1172*PARAMETROS!$C$4),
O1172=PARAMETROS!$A$5,(AG1172*PARAMETROS!$B$5)+(AD1172*PARAMETROS!$C$5),
O1172=PARAMETROS!$A$6,(AG1172*PARAMETROS!$B$6)+(AD1172*PARAMETROS!$C$6),
O1172=PARAMETROS!$A$7,(AG1172*PARAMETROS!$B$7)+(AD1172*PARAMETROS!$C$7))</f>
        <v>0.48</v>
      </c>
      <c r="AI1172" s="12"/>
      <c r="AJ1172" s="12"/>
      <c r="AK1172" s="12"/>
    </row>
    <row r="1173" spans="1:37">
      <c r="A1173" s="3">
        <v>1172</v>
      </c>
      <c r="B1173" s="33">
        <v>45218.586087962962</v>
      </c>
      <c r="C1173" s="33">
        <v>45218.586087962962</v>
      </c>
      <c r="E1173" t="s">
        <v>88</v>
      </c>
      <c r="F1173" t="s">
        <v>65</v>
      </c>
      <c r="G1173" s="3">
        <v>2385488</v>
      </c>
      <c r="J1173" t="s">
        <v>2597</v>
      </c>
      <c r="K1173" t="s">
        <v>2598</v>
      </c>
      <c r="L1173" t="s">
        <v>2393</v>
      </c>
      <c r="M1173" s="23" t="s">
        <v>57</v>
      </c>
      <c r="P1173" s="25" t="s">
        <v>48</v>
      </c>
      <c r="Q1173" s="25"/>
      <c r="S1173" t="s">
        <v>49</v>
      </c>
      <c r="AA1173" s="28" t="str">
        <f t="shared" si="126"/>
        <v>2385488</v>
      </c>
      <c r="AB1173" s="27" t="str">
        <f t="shared" si="127"/>
        <v>2</v>
      </c>
      <c r="AC1173" s="27">
        <f t="shared" si="128"/>
        <v>0</v>
      </c>
      <c r="AD1173" s="27">
        <f t="shared" si="129"/>
        <v>0</v>
      </c>
      <c r="AE1173" s="3">
        <f t="shared" si="130"/>
        <v>0</v>
      </c>
      <c r="AF1173" s="3">
        <f t="shared" si="131"/>
        <v>0</v>
      </c>
      <c r="AG1173" s="3">
        <f t="shared" si="132"/>
        <v>0</v>
      </c>
      <c r="AH1173" s="12" cm="1">
        <f t="array" ref="AH1173">_xlfn.IFS(M1173=PARAMETROS!$A$2,(AE1173*PARAMETROS!$B$2)+(AB1173*PARAMETROS!$C$2),
M1173=PARAMETROS!$A$3,(AE1173*PARAMETROS!$B$3)+(AB1173*PARAMETROS!$C$3),
M1173=PARAMETROS!$A$4,(AE1173*PARAMETROS!$B$4)+(AB1173*PARAMETROS!$C$4),
M1173=PARAMETROS!$A$5,(AE1173*PARAMETROS!$B$5)+(AB1173*PARAMETROS!$C$5),
M1173=PARAMETROS!$A$6,(AE1173*PARAMETROS!$B$6)+(AB1173*PARAMETROS!$C$6),
M1173=PARAMETROS!$A$7,(AE1173*PARAMETROS!$B$7)+(AB1173*PARAMETROS!$C$7))+
_xlfn.IFS(N1173="",0,N1173=PARAMETROS!$A$2,(AF1173*PARAMETROS!$B$2)+(AC1173*PARAMETROS!$C$2),
N1173=PARAMETROS!$A$3,(AF1173*PARAMETROS!$B$3)+(AC1173*PARAMETROS!$C$3),
N1173=PARAMETROS!$A$4,(AF1173*PARAMETROS!$B$4)+(AC1173*PARAMETROS!$C$4),
N1173=PARAMETROS!$A$5,(AF1173*PARAMETROS!$B$5)+(AC1173*PARAMETROS!$C$5),
N1173=PARAMETROS!$A$6,(AF1173*PARAMETROS!$B$6)+(AC1173*PARAMETROS!$C$6),
N1173=PARAMETROS!$A$7,(AF1173*PARAMETROS!$B$7)+(AC1173*PARAMETROS!$C$7))+
_xlfn.IFS(O1173="",0,O1173=PARAMETROS!$A$2,(AG1173*PARAMETROS!$B$2)+(AD1173*PARAMETROS!$C$2),
O1173=PARAMETROS!$A$3,(AG1173*PARAMETROS!$B$3)+(AD1173*PARAMETROS!$C$3),
O1173=PARAMETROS!$A$4,(AG1173*PARAMETROS!$B$4)+(AD1173*PARAMETROS!$C$4),
O1173=PARAMETROS!$A$5,(AG1173*PARAMETROS!$B$5)+(AD1173*PARAMETROS!$C$5),
O1173=PARAMETROS!$A$6,(AG1173*PARAMETROS!$B$6)+(AD1173*PARAMETROS!$C$6),
O1173=PARAMETROS!$A$7,(AG1173*PARAMETROS!$B$7)+(AD1173*PARAMETROS!$C$7))</f>
        <v>0.5</v>
      </c>
      <c r="AI1173" s="12"/>
      <c r="AJ1173" s="12"/>
      <c r="AK1173" s="12"/>
    </row>
    <row r="1174" spans="1:37">
      <c r="A1174" s="3">
        <v>1173</v>
      </c>
      <c r="B1174" s="33">
        <v>45218.584780092591</v>
      </c>
      <c r="C1174" s="33">
        <v>45218.584780092591</v>
      </c>
      <c r="E1174" t="s">
        <v>2559</v>
      </c>
      <c r="F1174" t="s">
        <v>65</v>
      </c>
      <c r="G1174" s="3">
        <v>2385487</v>
      </c>
      <c r="J1174" t="s">
        <v>2599</v>
      </c>
      <c r="K1174" t="s">
        <v>2600</v>
      </c>
      <c r="L1174" t="s">
        <v>2396</v>
      </c>
      <c r="M1174" s="23" t="s">
        <v>70</v>
      </c>
      <c r="N1174" s="23" t="s">
        <v>70</v>
      </c>
      <c r="P1174" s="25" t="s">
        <v>48</v>
      </c>
      <c r="Q1174" s="25" t="s">
        <v>48</v>
      </c>
      <c r="S1174" t="s">
        <v>49</v>
      </c>
      <c r="AA1174" s="28" t="str">
        <f t="shared" si="126"/>
        <v>2385487</v>
      </c>
      <c r="AB1174" s="27" t="str">
        <f t="shared" si="127"/>
        <v>2</v>
      </c>
      <c r="AC1174" s="27" t="str">
        <f t="shared" si="128"/>
        <v>2</v>
      </c>
      <c r="AD1174" s="27">
        <f t="shared" si="129"/>
        <v>0</v>
      </c>
      <c r="AE1174" s="3">
        <f t="shared" si="130"/>
        <v>0</v>
      </c>
      <c r="AF1174" s="3">
        <f t="shared" si="131"/>
        <v>0</v>
      </c>
      <c r="AG1174" s="3">
        <f t="shared" si="132"/>
        <v>0</v>
      </c>
      <c r="AH1174" s="12" cm="1">
        <f t="array" ref="AH1174">_xlfn.IFS(M1174=PARAMETROS!$A$2,(AE1174*PARAMETROS!$B$2)+(AB1174*PARAMETROS!$C$2),
M1174=PARAMETROS!$A$3,(AE1174*PARAMETROS!$B$3)+(AB1174*PARAMETROS!$C$3),
M1174=PARAMETROS!$A$4,(AE1174*PARAMETROS!$B$4)+(AB1174*PARAMETROS!$C$4),
M1174=PARAMETROS!$A$5,(AE1174*PARAMETROS!$B$5)+(AB1174*PARAMETROS!$C$5),
M1174=PARAMETROS!$A$6,(AE1174*PARAMETROS!$B$6)+(AB1174*PARAMETROS!$C$6),
M1174=PARAMETROS!$A$7,(AE1174*PARAMETROS!$B$7)+(AB1174*PARAMETROS!$C$7))+
_xlfn.IFS(N1174="",0,N1174=PARAMETROS!$A$2,(AF1174*PARAMETROS!$B$2)+(AC1174*PARAMETROS!$C$2),
N1174=PARAMETROS!$A$3,(AF1174*PARAMETROS!$B$3)+(AC1174*PARAMETROS!$C$3),
N1174=PARAMETROS!$A$4,(AF1174*PARAMETROS!$B$4)+(AC1174*PARAMETROS!$C$4),
N1174=PARAMETROS!$A$5,(AF1174*PARAMETROS!$B$5)+(AC1174*PARAMETROS!$C$5),
N1174=PARAMETROS!$A$6,(AF1174*PARAMETROS!$B$6)+(AC1174*PARAMETROS!$C$6),
N1174=PARAMETROS!$A$7,(AF1174*PARAMETROS!$B$7)+(AC1174*PARAMETROS!$C$7))+
_xlfn.IFS(O1174="",0,O1174=PARAMETROS!$A$2,(AG1174*PARAMETROS!$B$2)+(AD1174*PARAMETROS!$C$2),
O1174=PARAMETROS!$A$3,(AG1174*PARAMETROS!$B$3)+(AD1174*PARAMETROS!$C$3),
O1174=PARAMETROS!$A$4,(AG1174*PARAMETROS!$B$4)+(AD1174*PARAMETROS!$C$4),
O1174=PARAMETROS!$A$5,(AG1174*PARAMETROS!$B$5)+(AD1174*PARAMETROS!$C$5),
O1174=PARAMETROS!$A$6,(AG1174*PARAMETROS!$B$6)+(AD1174*PARAMETROS!$C$6),
O1174=PARAMETROS!$A$7,(AG1174*PARAMETROS!$B$7)+(AD1174*PARAMETROS!$C$7))</f>
        <v>0.72</v>
      </c>
      <c r="AI1174" s="12"/>
      <c r="AJ1174" s="12"/>
      <c r="AK1174" s="12"/>
    </row>
    <row r="1175" spans="1:37">
      <c r="A1175" s="3">
        <v>1174</v>
      </c>
      <c r="B1175" s="33">
        <v>45218.582361111112</v>
      </c>
      <c r="C1175" s="33">
        <v>45218.582361111112</v>
      </c>
      <c r="E1175" t="s">
        <v>2565</v>
      </c>
      <c r="F1175" t="s">
        <v>65</v>
      </c>
      <c r="G1175" s="3">
        <v>2385478</v>
      </c>
      <c r="J1175" t="s">
        <v>2601</v>
      </c>
      <c r="K1175" t="s">
        <v>2602</v>
      </c>
      <c r="L1175" t="s">
        <v>2400</v>
      </c>
      <c r="M1175" s="23" t="s">
        <v>76</v>
      </c>
      <c r="P1175" s="25" t="s">
        <v>48</v>
      </c>
      <c r="Q1175" s="25"/>
      <c r="S1175" t="s">
        <v>60</v>
      </c>
      <c r="T1175" t="s">
        <v>87</v>
      </c>
      <c r="AA1175" s="28" t="str">
        <f t="shared" si="126"/>
        <v>2385478</v>
      </c>
      <c r="AB1175" s="27" t="str">
        <f t="shared" si="127"/>
        <v>2</v>
      </c>
      <c r="AC1175" s="27">
        <f t="shared" si="128"/>
        <v>0</v>
      </c>
      <c r="AD1175" s="27">
        <f t="shared" si="129"/>
        <v>0</v>
      </c>
      <c r="AE1175" s="3">
        <f t="shared" si="130"/>
        <v>0</v>
      </c>
      <c r="AF1175" s="3">
        <f t="shared" si="131"/>
        <v>0</v>
      </c>
      <c r="AG1175" s="3">
        <f t="shared" si="132"/>
        <v>0</v>
      </c>
      <c r="AH1175" s="12" cm="1">
        <f t="array" ref="AH1175">_xlfn.IFS(M1175=PARAMETROS!$A$2,(AE1175*PARAMETROS!$B$2)+(AB1175*PARAMETROS!$C$2),
M1175=PARAMETROS!$A$3,(AE1175*PARAMETROS!$B$3)+(AB1175*PARAMETROS!$C$3),
M1175=PARAMETROS!$A$4,(AE1175*PARAMETROS!$B$4)+(AB1175*PARAMETROS!$C$4),
M1175=PARAMETROS!$A$5,(AE1175*PARAMETROS!$B$5)+(AB1175*PARAMETROS!$C$5),
M1175=PARAMETROS!$A$6,(AE1175*PARAMETROS!$B$6)+(AB1175*PARAMETROS!$C$6),
M1175=PARAMETROS!$A$7,(AE1175*PARAMETROS!$B$7)+(AB1175*PARAMETROS!$C$7))+
_xlfn.IFS(N1175="",0,N1175=PARAMETROS!$A$2,(AF1175*PARAMETROS!$B$2)+(AC1175*PARAMETROS!$C$2),
N1175=PARAMETROS!$A$3,(AF1175*PARAMETROS!$B$3)+(AC1175*PARAMETROS!$C$3),
N1175=PARAMETROS!$A$4,(AF1175*PARAMETROS!$B$4)+(AC1175*PARAMETROS!$C$4),
N1175=PARAMETROS!$A$5,(AF1175*PARAMETROS!$B$5)+(AC1175*PARAMETROS!$C$5),
N1175=PARAMETROS!$A$6,(AF1175*PARAMETROS!$B$6)+(AC1175*PARAMETROS!$C$6),
N1175=PARAMETROS!$A$7,(AF1175*PARAMETROS!$B$7)+(AC1175*PARAMETROS!$C$7))+
_xlfn.IFS(O1175="",0,O1175=PARAMETROS!$A$2,(AG1175*PARAMETROS!$B$2)+(AD1175*PARAMETROS!$C$2),
O1175=PARAMETROS!$A$3,(AG1175*PARAMETROS!$B$3)+(AD1175*PARAMETROS!$C$3),
O1175=PARAMETROS!$A$4,(AG1175*PARAMETROS!$B$4)+(AD1175*PARAMETROS!$C$4),
O1175=PARAMETROS!$A$5,(AG1175*PARAMETROS!$B$5)+(AD1175*PARAMETROS!$C$5),
O1175=PARAMETROS!$A$6,(AG1175*PARAMETROS!$B$6)+(AD1175*PARAMETROS!$C$6),
O1175=PARAMETROS!$A$7,(AG1175*PARAMETROS!$B$7)+(AD1175*PARAMETROS!$C$7))</f>
        <v>0.24</v>
      </c>
      <c r="AI1175" s="12"/>
      <c r="AJ1175" s="12"/>
      <c r="AK1175" s="12"/>
    </row>
    <row r="1176" spans="1:37">
      <c r="A1176" s="3">
        <v>1175</v>
      </c>
      <c r="B1176" s="33">
        <v>45218.57916666667</v>
      </c>
      <c r="C1176" s="33">
        <v>45218.57916666667</v>
      </c>
      <c r="E1176" t="s">
        <v>2603</v>
      </c>
      <c r="F1176" t="s">
        <v>65</v>
      </c>
      <c r="G1176" s="3">
        <v>2385469</v>
      </c>
      <c r="J1176" t="s">
        <v>2604</v>
      </c>
      <c r="K1176" t="s">
        <v>2605</v>
      </c>
      <c r="L1176" t="s">
        <v>2403</v>
      </c>
      <c r="M1176" s="23" t="s">
        <v>82</v>
      </c>
      <c r="P1176" s="25" t="s">
        <v>93</v>
      </c>
      <c r="Q1176" s="25"/>
      <c r="S1176" t="s">
        <v>49</v>
      </c>
      <c r="AA1176" s="28" t="str">
        <f t="shared" si="126"/>
        <v>2385469</v>
      </c>
      <c r="AB1176" s="27" t="str">
        <f t="shared" si="127"/>
        <v>5</v>
      </c>
      <c r="AC1176" s="27">
        <f t="shared" si="128"/>
        <v>0</v>
      </c>
      <c r="AD1176" s="27">
        <f t="shared" si="129"/>
        <v>0</v>
      </c>
      <c r="AE1176" s="3">
        <f t="shared" si="130"/>
        <v>0</v>
      </c>
      <c r="AF1176" s="3">
        <f t="shared" si="131"/>
        <v>0</v>
      </c>
      <c r="AG1176" s="3">
        <f t="shared" si="132"/>
        <v>0</v>
      </c>
      <c r="AH1176" s="12" cm="1">
        <f t="array" ref="AH1176">_xlfn.IFS(M1176=PARAMETROS!$A$2,(AE1176*PARAMETROS!$B$2)+(AB1176*PARAMETROS!$C$2),
M1176=PARAMETROS!$A$3,(AE1176*PARAMETROS!$B$3)+(AB1176*PARAMETROS!$C$3),
M1176=PARAMETROS!$A$4,(AE1176*PARAMETROS!$B$4)+(AB1176*PARAMETROS!$C$4),
M1176=PARAMETROS!$A$5,(AE1176*PARAMETROS!$B$5)+(AB1176*PARAMETROS!$C$5),
M1176=PARAMETROS!$A$6,(AE1176*PARAMETROS!$B$6)+(AB1176*PARAMETROS!$C$6),
M1176=PARAMETROS!$A$7,(AE1176*PARAMETROS!$B$7)+(AB1176*PARAMETROS!$C$7))+
_xlfn.IFS(N1176="",0,N1176=PARAMETROS!$A$2,(AF1176*PARAMETROS!$B$2)+(AC1176*PARAMETROS!$C$2),
N1176=PARAMETROS!$A$3,(AF1176*PARAMETROS!$B$3)+(AC1176*PARAMETROS!$C$3),
N1176=PARAMETROS!$A$4,(AF1176*PARAMETROS!$B$4)+(AC1176*PARAMETROS!$C$4),
N1176=PARAMETROS!$A$5,(AF1176*PARAMETROS!$B$5)+(AC1176*PARAMETROS!$C$5),
N1176=PARAMETROS!$A$6,(AF1176*PARAMETROS!$B$6)+(AC1176*PARAMETROS!$C$6),
N1176=PARAMETROS!$A$7,(AF1176*PARAMETROS!$B$7)+(AC1176*PARAMETROS!$C$7))+
_xlfn.IFS(O1176="",0,O1176=PARAMETROS!$A$2,(AG1176*PARAMETROS!$B$2)+(AD1176*PARAMETROS!$C$2),
O1176=PARAMETROS!$A$3,(AG1176*PARAMETROS!$B$3)+(AD1176*PARAMETROS!$C$3),
O1176=PARAMETROS!$A$4,(AG1176*PARAMETROS!$B$4)+(AD1176*PARAMETROS!$C$4),
O1176=PARAMETROS!$A$5,(AG1176*PARAMETROS!$B$5)+(AD1176*PARAMETROS!$C$5),
O1176=PARAMETROS!$A$6,(AG1176*PARAMETROS!$B$6)+(AD1176*PARAMETROS!$C$6),
O1176=PARAMETROS!$A$7,(AG1176*PARAMETROS!$B$7)+(AD1176*PARAMETROS!$C$7))</f>
        <v>0.3</v>
      </c>
      <c r="AI1176" s="12"/>
      <c r="AJ1176" s="12"/>
      <c r="AK1176" s="12"/>
    </row>
    <row r="1177" spans="1:37">
      <c r="A1177" s="3">
        <v>1176</v>
      </c>
      <c r="B1177" s="33">
        <v>45218.579155092593</v>
      </c>
      <c r="C1177" s="33">
        <v>45218.579155092593</v>
      </c>
      <c r="E1177" t="s">
        <v>2565</v>
      </c>
      <c r="F1177" t="s">
        <v>65</v>
      </c>
      <c r="G1177" s="3">
        <v>2385468</v>
      </c>
      <c r="J1177" t="s">
        <v>2606</v>
      </c>
      <c r="K1177" t="s">
        <v>2607</v>
      </c>
      <c r="L1177" t="s">
        <v>2406</v>
      </c>
      <c r="M1177" s="23" t="s">
        <v>70</v>
      </c>
      <c r="P1177" s="25" t="s">
        <v>48</v>
      </c>
      <c r="Q1177" s="25"/>
      <c r="S1177" t="s">
        <v>49</v>
      </c>
      <c r="AA1177" s="28" t="str">
        <f t="shared" si="126"/>
        <v>2385468</v>
      </c>
      <c r="AB1177" s="27" t="str">
        <f t="shared" si="127"/>
        <v>2</v>
      </c>
      <c r="AC1177" s="27">
        <f t="shared" si="128"/>
        <v>0</v>
      </c>
      <c r="AD1177" s="27">
        <f t="shared" si="129"/>
        <v>0</v>
      </c>
      <c r="AE1177" s="3">
        <f t="shared" si="130"/>
        <v>0</v>
      </c>
      <c r="AF1177" s="3">
        <f t="shared" si="131"/>
        <v>0</v>
      </c>
      <c r="AG1177" s="3">
        <f t="shared" si="132"/>
        <v>0</v>
      </c>
      <c r="AH1177" s="12" cm="1">
        <f t="array" ref="AH1177">_xlfn.IFS(M1177=PARAMETROS!$A$2,(AE1177*PARAMETROS!$B$2)+(AB1177*PARAMETROS!$C$2),
M1177=PARAMETROS!$A$3,(AE1177*PARAMETROS!$B$3)+(AB1177*PARAMETROS!$C$3),
M1177=PARAMETROS!$A$4,(AE1177*PARAMETROS!$B$4)+(AB1177*PARAMETROS!$C$4),
M1177=PARAMETROS!$A$5,(AE1177*PARAMETROS!$B$5)+(AB1177*PARAMETROS!$C$5),
M1177=PARAMETROS!$A$6,(AE1177*PARAMETROS!$B$6)+(AB1177*PARAMETROS!$C$6),
M1177=PARAMETROS!$A$7,(AE1177*PARAMETROS!$B$7)+(AB1177*PARAMETROS!$C$7))+
_xlfn.IFS(N1177="",0,N1177=PARAMETROS!$A$2,(AF1177*PARAMETROS!$B$2)+(AC1177*PARAMETROS!$C$2),
N1177=PARAMETROS!$A$3,(AF1177*PARAMETROS!$B$3)+(AC1177*PARAMETROS!$C$3),
N1177=PARAMETROS!$A$4,(AF1177*PARAMETROS!$B$4)+(AC1177*PARAMETROS!$C$4),
N1177=PARAMETROS!$A$5,(AF1177*PARAMETROS!$B$5)+(AC1177*PARAMETROS!$C$5),
N1177=PARAMETROS!$A$6,(AF1177*PARAMETROS!$B$6)+(AC1177*PARAMETROS!$C$6),
N1177=PARAMETROS!$A$7,(AF1177*PARAMETROS!$B$7)+(AC1177*PARAMETROS!$C$7))+
_xlfn.IFS(O1177="",0,O1177=PARAMETROS!$A$2,(AG1177*PARAMETROS!$B$2)+(AD1177*PARAMETROS!$C$2),
O1177=PARAMETROS!$A$3,(AG1177*PARAMETROS!$B$3)+(AD1177*PARAMETROS!$C$3),
O1177=PARAMETROS!$A$4,(AG1177*PARAMETROS!$B$4)+(AD1177*PARAMETROS!$C$4),
O1177=PARAMETROS!$A$5,(AG1177*PARAMETROS!$B$5)+(AD1177*PARAMETROS!$C$5),
O1177=PARAMETROS!$A$6,(AG1177*PARAMETROS!$B$6)+(AD1177*PARAMETROS!$C$6),
O1177=PARAMETROS!$A$7,(AG1177*PARAMETROS!$B$7)+(AD1177*PARAMETROS!$C$7))</f>
        <v>0.36</v>
      </c>
      <c r="AI1177" s="12"/>
      <c r="AJ1177" s="12"/>
      <c r="AK1177" s="12"/>
    </row>
    <row r="1178" spans="1:37">
      <c r="A1178" s="3">
        <v>1177</v>
      </c>
      <c r="B1178" s="33">
        <v>45218.577777777777</v>
      </c>
      <c r="C1178" s="33">
        <v>45218.577777777777</v>
      </c>
      <c r="E1178" t="s">
        <v>2603</v>
      </c>
      <c r="F1178" t="s">
        <v>65</v>
      </c>
      <c r="G1178" s="3">
        <v>2385464</v>
      </c>
      <c r="J1178" t="s">
        <v>2608</v>
      </c>
      <c r="K1178" t="s">
        <v>2609</v>
      </c>
      <c r="L1178" t="s">
        <v>2393</v>
      </c>
      <c r="M1178" s="23" t="s">
        <v>47</v>
      </c>
      <c r="P1178" s="25" t="s">
        <v>48</v>
      </c>
      <c r="Q1178" s="25"/>
      <c r="S1178" t="s">
        <v>60</v>
      </c>
      <c r="T1178" t="s">
        <v>102</v>
      </c>
      <c r="AA1178" s="28" t="str">
        <f t="shared" si="126"/>
        <v>2385464</v>
      </c>
      <c r="AB1178" s="27" t="str">
        <f t="shared" si="127"/>
        <v>2</v>
      </c>
      <c r="AC1178" s="27">
        <f t="shared" si="128"/>
        <v>0</v>
      </c>
      <c r="AD1178" s="27">
        <f t="shared" si="129"/>
        <v>0</v>
      </c>
      <c r="AE1178" s="3">
        <f t="shared" si="130"/>
        <v>0</v>
      </c>
      <c r="AF1178" s="3">
        <f t="shared" si="131"/>
        <v>0</v>
      </c>
      <c r="AG1178" s="3">
        <f t="shared" si="132"/>
        <v>0</v>
      </c>
      <c r="AH1178" s="12" cm="1">
        <f t="array" ref="AH1178">_xlfn.IFS(M1178=PARAMETROS!$A$2,(AE1178*PARAMETROS!$B$2)+(AB1178*PARAMETROS!$C$2),
M1178=PARAMETROS!$A$3,(AE1178*PARAMETROS!$B$3)+(AB1178*PARAMETROS!$C$3),
M1178=PARAMETROS!$A$4,(AE1178*PARAMETROS!$B$4)+(AB1178*PARAMETROS!$C$4),
M1178=PARAMETROS!$A$5,(AE1178*PARAMETROS!$B$5)+(AB1178*PARAMETROS!$C$5),
M1178=PARAMETROS!$A$6,(AE1178*PARAMETROS!$B$6)+(AB1178*PARAMETROS!$C$6),
M1178=PARAMETROS!$A$7,(AE1178*PARAMETROS!$B$7)+(AB1178*PARAMETROS!$C$7))+
_xlfn.IFS(N1178="",0,N1178=PARAMETROS!$A$2,(AF1178*PARAMETROS!$B$2)+(AC1178*PARAMETROS!$C$2),
N1178=PARAMETROS!$A$3,(AF1178*PARAMETROS!$B$3)+(AC1178*PARAMETROS!$C$3),
N1178=PARAMETROS!$A$4,(AF1178*PARAMETROS!$B$4)+(AC1178*PARAMETROS!$C$4),
N1178=PARAMETROS!$A$5,(AF1178*PARAMETROS!$B$5)+(AC1178*PARAMETROS!$C$5),
N1178=PARAMETROS!$A$6,(AF1178*PARAMETROS!$B$6)+(AC1178*PARAMETROS!$C$6),
N1178=PARAMETROS!$A$7,(AF1178*PARAMETROS!$B$7)+(AC1178*PARAMETROS!$C$7))+
_xlfn.IFS(O1178="",0,O1178=PARAMETROS!$A$2,(AG1178*PARAMETROS!$B$2)+(AD1178*PARAMETROS!$C$2),
O1178=PARAMETROS!$A$3,(AG1178*PARAMETROS!$B$3)+(AD1178*PARAMETROS!$C$3),
O1178=PARAMETROS!$A$4,(AG1178*PARAMETROS!$B$4)+(AD1178*PARAMETROS!$C$4),
O1178=PARAMETROS!$A$5,(AG1178*PARAMETROS!$B$5)+(AD1178*PARAMETROS!$C$5),
O1178=PARAMETROS!$A$6,(AG1178*PARAMETROS!$B$6)+(AD1178*PARAMETROS!$C$6),
O1178=PARAMETROS!$A$7,(AG1178*PARAMETROS!$B$7)+(AD1178*PARAMETROS!$C$7))</f>
        <v>0.12</v>
      </c>
      <c r="AI1178" s="12"/>
      <c r="AJ1178" s="12"/>
      <c r="AK1178" s="12"/>
    </row>
    <row r="1179" spans="1:37">
      <c r="A1179" s="3">
        <v>1178</v>
      </c>
      <c r="B1179" s="33">
        <v>45218.576354166667</v>
      </c>
      <c r="C1179" s="33">
        <v>45218.576354166667</v>
      </c>
      <c r="E1179" t="s">
        <v>2610</v>
      </c>
      <c r="F1179" t="s">
        <v>65</v>
      </c>
      <c r="G1179" s="3">
        <v>2385461</v>
      </c>
      <c r="J1179" t="s">
        <v>2611</v>
      </c>
      <c r="K1179" t="s">
        <v>2612</v>
      </c>
      <c r="L1179" t="s">
        <v>2374</v>
      </c>
      <c r="M1179" s="23" t="s">
        <v>57</v>
      </c>
      <c r="N1179" s="23" t="s">
        <v>70</v>
      </c>
      <c r="P1179" s="25" t="s">
        <v>59</v>
      </c>
      <c r="Q1179" s="25" t="s">
        <v>48</v>
      </c>
      <c r="S1179" t="s">
        <v>49</v>
      </c>
      <c r="AA1179" s="28" t="str">
        <f t="shared" si="126"/>
        <v>2385461</v>
      </c>
      <c r="AB1179" s="27" t="str">
        <f t="shared" si="127"/>
        <v>4</v>
      </c>
      <c r="AC1179" s="27" t="str">
        <f t="shared" si="128"/>
        <v>2</v>
      </c>
      <c r="AD1179" s="27">
        <f t="shared" si="129"/>
        <v>0</v>
      </c>
      <c r="AE1179" s="3">
        <f t="shared" si="130"/>
        <v>0</v>
      </c>
      <c r="AF1179" s="3">
        <f t="shared" si="131"/>
        <v>0</v>
      </c>
      <c r="AG1179" s="3">
        <f t="shared" si="132"/>
        <v>0</v>
      </c>
      <c r="AH1179" s="12" cm="1">
        <f t="array" ref="AH1179">_xlfn.IFS(M1179=PARAMETROS!$A$2,(AE1179*PARAMETROS!$B$2)+(AB1179*PARAMETROS!$C$2),
M1179=PARAMETROS!$A$3,(AE1179*PARAMETROS!$B$3)+(AB1179*PARAMETROS!$C$3),
M1179=PARAMETROS!$A$4,(AE1179*PARAMETROS!$B$4)+(AB1179*PARAMETROS!$C$4),
M1179=PARAMETROS!$A$5,(AE1179*PARAMETROS!$B$5)+(AB1179*PARAMETROS!$C$5),
M1179=PARAMETROS!$A$6,(AE1179*PARAMETROS!$B$6)+(AB1179*PARAMETROS!$C$6),
M1179=PARAMETROS!$A$7,(AE1179*PARAMETROS!$B$7)+(AB1179*PARAMETROS!$C$7))+
_xlfn.IFS(N1179="",0,N1179=PARAMETROS!$A$2,(AF1179*PARAMETROS!$B$2)+(AC1179*PARAMETROS!$C$2),
N1179=PARAMETROS!$A$3,(AF1179*PARAMETROS!$B$3)+(AC1179*PARAMETROS!$C$3),
N1179=PARAMETROS!$A$4,(AF1179*PARAMETROS!$B$4)+(AC1179*PARAMETROS!$C$4),
N1179=PARAMETROS!$A$5,(AF1179*PARAMETROS!$B$5)+(AC1179*PARAMETROS!$C$5),
N1179=PARAMETROS!$A$6,(AF1179*PARAMETROS!$B$6)+(AC1179*PARAMETROS!$C$6),
N1179=PARAMETROS!$A$7,(AF1179*PARAMETROS!$B$7)+(AC1179*PARAMETROS!$C$7))+
_xlfn.IFS(O1179="",0,O1179=PARAMETROS!$A$2,(AG1179*PARAMETROS!$B$2)+(AD1179*PARAMETROS!$C$2),
O1179=PARAMETROS!$A$3,(AG1179*PARAMETROS!$B$3)+(AD1179*PARAMETROS!$C$3),
O1179=PARAMETROS!$A$4,(AG1179*PARAMETROS!$B$4)+(AD1179*PARAMETROS!$C$4),
O1179=PARAMETROS!$A$5,(AG1179*PARAMETROS!$B$5)+(AD1179*PARAMETROS!$C$5),
O1179=PARAMETROS!$A$6,(AG1179*PARAMETROS!$B$6)+(AD1179*PARAMETROS!$C$6),
O1179=PARAMETROS!$A$7,(AG1179*PARAMETROS!$B$7)+(AD1179*PARAMETROS!$C$7))</f>
        <v>1.3599999999999999</v>
      </c>
      <c r="AI1179" s="12"/>
      <c r="AJ1179" s="12"/>
      <c r="AK1179" s="12"/>
    </row>
    <row r="1180" spans="1:37">
      <c r="A1180" s="3">
        <v>1179</v>
      </c>
      <c r="B1180" s="33">
        <v>45218.573738425926</v>
      </c>
      <c r="C1180" s="33">
        <v>45218.573738425926</v>
      </c>
      <c r="E1180" t="s">
        <v>2565</v>
      </c>
      <c r="F1180" t="s">
        <v>65</v>
      </c>
      <c r="G1180" s="3">
        <v>2385457</v>
      </c>
      <c r="J1180" t="s">
        <v>2613</v>
      </c>
      <c r="K1180" t="s">
        <v>2614</v>
      </c>
      <c r="L1180" t="s">
        <v>2414</v>
      </c>
      <c r="M1180" s="23" t="s">
        <v>70</v>
      </c>
      <c r="P1180" s="25" t="s">
        <v>58</v>
      </c>
      <c r="Q1180" s="25"/>
      <c r="S1180" t="s">
        <v>60</v>
      </c>
      <c r="T1180" t="s">
        <v>87</v>
      </c>
      <c r="AA1180" s="28" t="str">
        <f t="shared" si="126"/>
        <v>2385457</v>
      </c>
      <c r="AB1180" s="27" t="str">
        <f t="shared" si="127"/>
        <v>1</v>
      </c>
      <c r="AC1180" s="27">
        <f t="shared" si="128"/>
        <v>0</v>
      </c>
      <c r="AD1180" s="27">
        <f t="shared" si="129"/>
        <v>0</v>
      </c>
      <c r="AE1180" s="3">
        <f t="shared" si="130"/>
        <v>0</v>
      </c>
      <c r="AF1180" s="3">
        <f t="shared" si="131"/>
        <v>0</v>
      </c>
      <c r="AG1180" s="3">
        <f t="shared" si="132"/>
        <v>0</v>
      </c>
      <c r="AH1180" s="12" cm="1">
        <f t="array" ref="AH1180">_xlfn.IFS(M1180=PARAMETROS!$A$2,(AE1180*PARAMETROS!$B$2)+(AB1180*PARAMETROS!$C$2),
M1180=PARAMETROS!$A$3,(AE1180*PARAMETROS!$B$3)+(AB1180*PARAMETROS!$C$3),
M1180=PARAMETROS!$A$4,(AE1180*PARAMETROS!$B$4)+(AB1180*PARAMETROS!$C$4),
M1180=PARAMETROS!$A$5,(AE1180*PARAMETROS!$B$5)+(AB1180*PARAMETROS!$C$5),
M1180=PARAMETROS!$A$6,(AE1180*PARAMETROS!$B$6)+(AB1180*PARAMETROS!$C$6),
M1180=PARAMETROS!$A$7,(AE1180*PARAMETROS!$B$7)+(AB1180*PARAMETROS!$C$7))+
_xlfn.IFS(N1180="",0,N1180=PARAMETROS!$A$2,(AF1180*PARAMETROS!$B$2)+(AC1180*PARAMETROS!$C$2),
N1180=PARAMETROS!$A$3,(AF1180*PARAMETROS!$B$3)+(AC1180*PARAMETROS!$C$3),
N1180=PARAMETROS!$A$4,(AF1180*PARAMETROS!$B$4)+(AC1180*PARAMETROS!$C$4),
N1180=PARAMETROS!$A$5,(AF1180*PARAMETROS!$B$5)+(AC1180*PARAMETROS!$C$5),
N1180=PARAMETROS!$A$6,(AF1180*PARAMETROS!$B$6)+(AC1180*PARAMETROS!$C$6),
N1180=PARAMETROS!$A$7,(AF1180*PARAMETROS!$B$7)+(AC1180*PARAMETROS!$C$7))+
_xlfn.IFS(O1180="",0,O1180=PARAMETROS!$A$2,(AG1180*PARAMETROS!$B$2)+(AD1180*PARAMETROS!$C$2),
O1180=PARAMETROS!$A$3,(AG1180*PARAMETROS!$B$3)+(AD1180*PARAMETROS!$C$3),
O1180=PARAMETROS!$A$4,(AG1180*PARAMETROS!$B$4)+(AD1180*PARAMETROS!$C$4),
O1180=PARAMETROS!$A$5,(AG1180*PARAMETROS!$B$5)+(AD1180*PARAMETROS!$C$5),
O1180=PARAMETROS!$A$6,(AG1180*PARAMETROS!$B$6)+(AD1180*PARAMETROS!$C$6),
O1180=PARAMETROS!$A$7,(AG1180*PARAMETROS!$B$7)+(AD1180*PARAMETROS!$C$7))</f>
        <v>0.18</v>
      </c>
      <c r="AI1180" s="12"/>
      <c r="AJ1180" s="12"/>
      <c r="AK1180" s="12"/>
    </row>
    <row r="1181" spans="1:37">
      <c r="A1181" s="3">
        <v>1180</v>
      </c>
      <c r="B1181" s="33">
        <v>45218.57172453704</v>
      </c>
      <c r="C1181" s="33">
        <v>45218.57172453704</v>
      </c>
      <c r="E1181" t="s">
        <v>2610</v>
      </c>
      <c r="F1181" t="s">
        <v>65</v>
      </c>
      <c r="G1181" s="3">
        <v>2385454</v>
      </c>
      <c r="J1181" t="s">
        <v>2615</v>
      </c>
      <c r="K1181" t="s">
        <v>2616</v>
      </c>
      <c r="L1181" t="s">
        <v>2417</v>
      </c>
      <c r="M1181" s="23" t="s">
        <v>47</v>
      </c>
      <c r="P1181" s="25" t="s">
        <v>48</v>
      </c>
      <c r="Q1181" s="25"/>
      <c r="S1181" t="s">
        <v>49</v>
      </c>
      <c r="AA1181" s="28" t="str">
        <f t="shared" si="126"/>
        <v>2385454</v>
      </c>
      <c r="AB1181" s="27" t="str">
        <f t="shared" si="127"/>
        <v>2</v>
      </c>
      <c r="AC1181" s="27">
        <f t="shared" si="128"/>
        <v>0</v>
      </c>
      <c r="AD1181" s="27">
        <f t="shared" si="129"/>
        <v>0</v>
      </c>
      <c r="AE1181" s="3">
        <f t="shared" si="130"/>
        <v>0</v>
      </c>
      <c r="AF1181" s="3">
        <f t="shared" si="131"/>
        <v>0</v>
      </c>
      <c r="AG1181" s="3">
        <f t="shared" si="132"/>
        <v>0</v>
      </c>
      <c r="AH1181" s="12" cm="1">
        <f t="array" ref="AH1181">_xlfn.IFS(M1181=PARAMETROS!$A$2,(AE1181*PARAMETROS!$B$2)+(AB1181*PARAMETROS!$C$2),
M1181=PARAMETROS!$A$3,(AE1181*PARAMETROS!$B$3)+(AB1181*PARAMETROS!$C$3),
M1181=PARAMETROS!$A$4,(AE1181*PARAMETROS!$B$4)+(AB1181*PARAMETROS!$C$4),
M1181=PARAMETROS!$A$5,(AE1181*PARAMETROS!$B$5)+(AB1181*PARAMETROS!$C$5),
M1181=PARAMETROS!$A$6,(AE1181*PARAMETROS!$B$6)+(AB1181*PARAMETROS!$C$6),
M1181=PARAMETROS!$A$7,(AE1181*PARAMETROS!$B$7)+(AB1181*PARAMETROS!$C$7))+
_xlfn.IFS(N1181="",0,N1181=PARAMETROS!$A$2,(AF1181*PARAMETROS!$B$2)+(AC1181*PARAMETROS!$C$2),
N1181=PARAMETROS!$A$3,(AF1181*PARAMETROS!$B$3)+(AC1181*PARAMETROS!$C$3),
N1181=PARAMETROS!$A$4,(AF1181*PARAMETROS!$B$4)+(AC1181*PARAMETROS!$C$4),
N1181=PARAMETROS!$A$5,(AF1181*PARAMETROS!$B$5)+(AC1181*PARAMETROS!$C$5),
N1181=PARAMETROS!$A$6,(AF1181*PARAMETROS!$B$6)+(AC1181*PARAMETROS!$C$6),
N1181=PARAMETROS!$A$7,(AF1181*PARAMETROS!$B$7)+(AC1181*PARAMETROS!$C$7))+
_xlfn.IFS(O1181="",0,O1181=PARAMETROS!$A$2,(AG1181*PARAMETROS!$B$2)+(AD1181*PARAMETROS!$C$2),
O1181=PARAMETROS!$A$3,(AG1181*PARAMETROS!$B$3)+(AD1181*PARAMETROS!$C$3),
O1181=PARAMETROS!$A$4,(AG1181*PARAMETROS!$B$4)+(AD1181*PARAMETROS!$C$4),
O1181=PARAMETROS!$A$5,(AG1181*PARAMETROS!$B$5)+(AD1181*PARAMETROS!$C$5),
O1181=PARAMETROS!$A$6,(AG1181*PARAMETROS!$B$6)+(AD1181*PARAMETROS!$C$6),
O1181=PARAMETROS!$A$7,(AG1181*PARAMETROS!$B$7)+(AD1181*PARAMETROS!$C$7))</f>
        <v>0.12</v>
      </c>
      <c r="AI1181" s="12"/>
      <c r="AJ1181" s="12"/>
      <c r="AK1181" s="12"/>
    </row>
    <row r="1182" spans="1:37">
      <c r="A1182" s="3">
        <v>1181</v>
      </c>
      <c r="B1182" s="33">
        <v>45218.571030092593</v>
      </c>
      <c r="C1182" s="33">
        <v>45218.571030092593</v>
      </c>
      <c r="E1182" t="s">
        <v>2565</v>
      </c>
      <c r="F1182" t="s">
        <v>65</v>
      </c>
      <c r="G1182" s="3">
        <v>2385453</v>
      </c>
      <c r="J1182" t="s">
        <v>985</v>
      </c>
      <c r="K1182" t="s">
        <v>986</v>
      </c>
      <c r="L1182" t="s">
        <v>2371</v>
      </c>
      <c r="M1182" s="23" t="s">
        <v>47</v>
      </c>
      <c r="N1182" s="23" t="s">
        <v>70</v>
      </c>
      <c r="P1182" s="25" t="s">
        <v>118</v>
      </c>
      <c r="Q1182" s="25" t="s">
        <v>48</v>
      </c>
      <c r="S1182" t="s">
        <v>60</v>
      </c>
      <c r="T1182" t="s">
        <v>102</v>
      </c>
      <c r="AA1182" s="28" t="str">
        <f t="shared" si="126"/>
        <v>2385453</v>
      </c>
      <c r="AB1182" s="27" t="str">
        <f t="shared" si="127"/>
        <v>6</v>
      </c>
      <c r="AC1182" s="27" t="str">
        <f t="shared" si="128"/>
        <v>2</v>
      </c>
      <c r="AD1182" s="27">
        <f t="shared" si="129"/>
        <v>0</v>
      </c>
      <c r="AE1182" s="3">
        <f t="shared" si="130"/>
        <v>0</v>
      </c>
      <c r="AF1182" s="3">
        <f t="shared" si="131"/>
        <v>0</v>
      </c>
      <c r="AG1182" s="3">
        <f t="shared" si="132"/>
        <v>0</v>
      </c>
      <c r="AH1182" s="12" cm="1">
        <f t="array" ref="AH1182">_xlfn.IFS(M1182=PARAMETROS!$A$2,(AE1182*PARAMETROS!$B$2)+(AB1182*PARAMETROS!$C$2),
M1182=PARAMETROS!$A$3,(AE1182*PARAMETROS!$B$3)+(AB1182*PARAMETROS!$C$3),
M1182=PARAMETROS!$A$4,(AE1182*PARAMETROS!$B$4)+(AB1182*PARAMETROS!$C$4),
M1182=PARAMETROS!$A$5,(AE1182*PARAMETROS!$B$5)+(AB1182*PARAMETROS!$C$5),
M1182=PARAMETROS!$A$6,(AE1182*PARAMETROS!$B$6)+(AB1182*PARAMETROS!$C$6),
M1182=PARAMETROS!$A$7,(AE1182*PARAMETROS!$B$7)+(AB1182*PARAMETROS!$C$7))+
_xlfn.IFS(N1182="",0,N1182=PARAMETROS!$A$2,(AF1182*PARAMETROS!$B$2)+(AC1182*PARAMETROS!$C$2),
N1182=PARAMETROS!$A$3,(AF1182*PARAMETROS!$B$3)+(AC1182*PARAMETROS!$C$3),
N1182=PARAMETROS!$A$4,(AF1182*PARAMETROS!$B$4)+(AC1182*PARAMETROS!$C$4),
N1182=PARAMETROS!$A$5,(AF1182*PARAMETROS!$B$5)+(AC1182*PARAMETROS!$C$5),
N1182=PARAMETROS!$A$6,(AF1182*PARAMETROS!$B$6)+(AC1182*PARAMETROS!$C$6),
N1182=PARAMETROS!$A$7,(AF1182*PARAMETROS!$B$7)+(AC1182*PARAMETROS!$C$7))+
_xlfn.IFS(O1182="",0,O1182=PARAMETROS!$A$2,(AG1182*PARAMETROS!$B$2)+(AD1182*PARAMETROS!$C$2),
O1182=PARAMETROS!$A$3,(AG1182*PARAMETROS!$B$3)+(AD1182*PARAMETROS!$C$3),
O1182=PARAMETROS!$A$4,(AG1182*PARAMETROS!$B$4)+(AD1182*PARAMETROS!$C$4),
O1182=PARAMETROS!$A$5,(AG1182*PARAMETROS!$B$5)+(AD1182*PARAMETROS!$C$5),
O1182=PARAMETROS!$A$6,(AG1182*PARAMETROS!$B$6)+(AD1182*PARAMETROS!$C$6),
O1182=PARAMETROS!$A$7,(AG1182*PARAMETROS!$B$7)+(AD1182*PARAMETROS!$C$7))</f>
        <v>0.72</v>
      </c>
      <c r="AI1182" s="12"/>
      <c r="AJ1182" s="12"/>
      <c r="AK1182" s="12"/>
    </row>
    <row r="1183" spans="1:37">
      <c r="A1183" s="3">
        <v>1182</v>
      </c>
      <c r="B1183" s="33">
        <v>45218.563437500001</v>
      </c>
      <c r="C1183" s="33">
        <v>45218.563437500001</v>
      </c>
      <c r="E1183" t="s">
        <v>2603</v>
      </c>
      <c r="F1183" t="s">
        <v>65</v>
      </c>
      <c r="G1183" s="3">
        <v>2385440</v>
      </c>
      <c r="J1183" t="s">
        <v>2617</v>
      </c>
      <c r="K1183" t="s">
        <v>2618</v>
      </c>
      <c r="L1183" t="s">
        <v>2374</v>
      </c>
      <c r="M1183" s="23" t="s">
        <v>82</v>
      </c>
      <c r="P1183" s="25" t="s">
        <v>58</v>
      </c>
      <c r="Q1183" s="25"/>
      <c r="S1183" t="s">
        <v>60</v>
      </c>
      <c r="T1183" t="s">
        <v>87</v>
      </c>
      <c r="AA1183" s="28" t="str">
        <f t="shared" si="126"/>
        <v>2385440</v>
      </c>
      <c r="AB1183" s="27" t="str">
        <f t="shared" si="127"/>
        <v>1</v>
      </c>
      <c r="AC1183" s="27">
        <f t="shared" si="128"/>
        <v>0</v>
      </c>
      <c r="AD1183" s="27">
        <f t="shared" si="129"/>
        <v>0</v>
      </c>
      <c r="AE1183" s="3">
        <f t="shared" si="130"/>
        <v>0</v>
      </c>
      <c r="AF1183" s="3">
        <f t="shared" si="131"/>
        <v>0</v>
      </c>
      <c r="AG1183" s="3">
        <f t="shared" si="132"/>
        <v>0</v>
      </c>
      <c r="AH1183" s="12" cm="1">
        <f t="array" ref="AH1183">_xlfn.IFS(M1183=PARAMETROS!$A$2,(AE1183*PARAMETROS!$B$2)+(AB1183*PARAMETROS!$C$2),
M1183=PARAMETROS!$A$3,(AE1183*PARAMETROS!$B$3)+(AB1183*PARAMETROS!$C$3),
M1183=PARAMETROS!$A$4,(AE1183*PARAMETROS!$B$4)+(AB1183*PARAMETROS!$C$4),
M1183=PARAMETROS!$A$5,(AE1183*PARAMETROS!$B$5)+(AB1183*PARAMETROS!$C$5),
M1183=PARAMETROS!$A$6,(AE1183*PARAMETROS!$B$6)+(AB1183*PARAMETROS!$C$6),
M1183=PARAMETROS!$A$7,(AE1183*PARAMETROS!$B$7)+(AB1183*PARAMETROS!$C$7))+
_xlfn.IFS(N1183="",0,N1183=PARAMETROS!$A$2,(AF1183*PARAMETROS!$B$2)+(AC1183*PARAMETROS!$C$2),
N1183=PARAMETROS!$A$3,(AF1183*PARAMETROS!$B$3)+(AC1183*PARAMETROS!$C$3),
N1183=PARAMETROS!$A$4,(AF1183*PARAMETROS!$B$4)+(AC1183*PARAMETROS!$C$4),
N1183=PARAMETROS!$A$5,(AF1183*PARAMETROS!$B$5)+(AC1183*PARAMETROS!$C$5),
N1183=PARAMETROS!$A$6,(AF1183*PARAMETROS!$B$6)+(AC1183*PARAMETROS!$C$6),
N1183=PARAMETROS!$A$7,(AF1183*PARAMETROS!$B$7)+(AC1183*PARAMETROS!$C$7))+
_xlfn.IFS(O1183="",0,O1183=PARAMETROS!$A$2,(AG1183*PARAMETROS!$B$2)+(AD1183*PARAMETROS!$C$2),
O1183=PARAMETROS!$A$3,(AG1183*PARAMETROS!$B$3)+(AD1183*PARAMETROS!$C$3),
O1183=PARAMETROS!$A$4,(AG1183*PARAMETROS!$B$4)+(AD1183*PARAMETROS!$C$4),
O1183=PARAMETROS!$A$5,(AG1183*PARAMETROS!$B$5)+(AD1183*PARAMETROS!$C$5),
O1183=PARAMETROS!$A$6,(AG1183*PARAMETROS!$B$6)+(AD1183*PARAMETROS!$C$6),
O1183=PARAMETROS!$A$7,(AG1183*PARAMETROS!$B$7)+(AD1183*PARAMETROS!$C$7))</f>
        <v>0.06</v>
      </c>
      <c r="AI1183" s="12"/>
      <c r="AJ1183" s="12"/>
      <c r="AK1183" s="12"/>
    </row>
    <row r="1184" spans="1:37">
      <c r="A1184" s="3">
        <v>1183</v>
      </c>
      <c r="B1184" s="33">
        <v>45218.560057870367</v>
      </c>
      <c r="C1184" s="33">
        <v>45218.560057870367</v>
      </c>
      <c r="E1184" t="s">
        <v>2619</v>
      </c>
      <c r="F1184" t="s">
        <v>65</v>
      </c>
      <c r="G1184" s="3">
        <v>2385433</v>
      </c>
      <c r="J1184" t="s">
        <v>225</v>
      </c>
      <c r="K1184" t="s">
        <v>226</v>
      </c>
      <c r="L1184" t="s">
        <v>2377</v>
      </c>
      <c r="M1184" s="23" t="s">
        <v>47</v>
      </c>
      <c r="P1184" s="25" t="s">
        <v>59</v>
      </c>
      <c r="Q1184" s="25"/>
      <c r="S1184" t="s">
        <v>60</v>
      </c>
      <c r="T1184" t="s">
        <v>61</v>
      </c>
      <c r="U1184" t="s">
        <v>62</v>
      </c>
      <c r="AA1184" s="28" t="str">
        <f t="shared" si="126"/>
        <v>2385433</v>
      </c>
      <c r="AB1184" s="27" t="str">
        <f t="shared" si="127"/>
        <v>4</v>
      </c>
      <c r="AC1184" s="27">
        <f t="shared" si="128"/>
        <v>0</v>
      </c>
      <c r="AD1184" s="27">
        <f t="shared" si="129"/>
        <v>0</v>
      </c>
      <c r="AE1184" s="3">
        <f t="shared" si="130"/>
        <v>0</v>
      </c>
      <c r="AF1184" s="3">
        <f t="shared" si="131"/>
        <v>0</v>
      </c>
      <c r="AG1184" s="3">
        <f t="shared" si="132"/>
        <v>0</v>
      </c>
      <c r="AH1184" s="12" cm="1">
        <f t="array" ref="AH1184">_xlfn.IFS(M1184=PARAMETROS!$A$2,(AE1184*PARAMETROS!$B$2)+(AB1184*PARAMETROS!$C$2),
M1184=PARAMETROS!$A$3,(AE1184*PARAMETROS!$B$3)+(AB1184*PARAMETROS!$C$3),
M1184=PARAMETROS!$A$4,(AE1184*PARAMETROS!$B$4)+(AB1184*PARAMETROS!$C$4),
M1184=PARAMETROS!$A$5,(AE1184*PARAMETROS!$B$5)+(AB1184*PARAMETROS!$C$5),
M1184=PARAMETROS!$A$6,(AE1184*PARAMETROS!$B$6)+(AB1184*PARAMETROS!$C$6),
M1184=PARAMETROS!$A$7,(AE1184*PARAMETROS!$B$7)+(AB1184*PARAMETROS!$C$7))+
_xlfn.IFS(N1184="",0,N1184=PARAMETROS!$A$2,(AF1184*PARAMETROS!$B$2)+(AC1184*PARAMETROS!$C$2),
N1184=PARAMETROS!$A$3,(AF1184*PARAMETROS!$B$3)+(AC1184*PARAMETROS!$C$3),
N1184=PARAMETROS!$A$4,(AF1184*PARAMETROS!$B$4)+(AC1184*PARAMETROS!$C$4),
N1184=PARAMETROS!$A$5,(AF1184*PARAMETROS!$B$5)+(AC1184*PARAMETROS!$C$5),
N1184=PARAMETROS!$A$6,(AF1184*PARAMETROS!$B$6)+(AC1184*PARAMETROS!$C$6),
N1184=PARAMETROS!$A$7,(AF1184*PARAMETROS!$B$7)+(AC1184*PARAMETROS!$C$7))+
_xlfn.IFS(O1184="",0,O1184=PARAMETROS!$A$2,(AG1184*PARAMETROS!$B$2)+(AD1184*PARAMETROS!$C$2),
O1184=PARAMETROS!$A$3,(AG1184*PARAMETROS!$B$3)+(AD1184*PARAMETROS!$C$3),
O1184=PARAMETROS!$A$4,(AG1184*PARAMETROS!$B$4)+(AD1184*PARAMETROS!$C$4),
O1184=PARAMETROS!$A$5,(AG1184*PARAMETROS!$B$5)+(AD1184*PARAMETROS!$C$5),
O1184=PARAMETROS!$A$6,(AG1184*PARAMETROS!$B$6)+(AD1184*PARAMETROS!$C$6),
O1184=PARAMETROS!$A$7,(AG1184*PARAMETROS!$B$7)+(AD1184*PARAMETROS!$C$7))</f>
        <v>0.24</v>
      </c>
      <c r="AI1184" s="12"/>
      <c r="AJ1184" s="12"/>
      <c r="AK1184" s="12"/>
    </row>
    <row r="1185" spans="1:37">
      <c r="A1185" s="3">
        <v>1184</v>
      </c>
      <c r="B1185" s="33">
        <v>45218.553391203706</v>
      </c>
      <c r="C1185" s="33">
        <v>45218.553391203706</v>
      </c>
      <c r="E1185" t="s">
        <v>2610</v>
      </c>
      <c r="F1185" t="s">
        <v>65</v>
      </c>
      <c r="G1185" s="3">
        <v>2385425</v>
      </c>
      <c r="J1185" t="s">
        <v>2620</v>
      </c>
      <c r="K1185" t="s">
        <v>2621</v>
      </c>
      <c r="L1185" t="s">
        <v>2380</v>
      </c>
      <c r="M1185" s="23" t="s">
        <v>76</v>
      </c>
      <c r="P1185" s="25" t="s">
        <v>59</v>
      </c>
      <c r="Q1185" s="25"/>
      <c r="S1185" t="s">
        <v>49</v>
      </c>
      <c r="AA1185" s="28" t="str">
        <f t="shared" si="126"/>
        <v>2385425</v>
      </c>
      <c r="AB1185" s="27" t="str">
        <f t="shared" si="127"/>
        <v>4</v>
      </c>
      <c r="AC1185" s="27">
        <f t="shared" si="128"/>
        <v>0</v>
      </c>
      <c r="AD1185" s="27">
        <f t="shared" si="129"/>
        <v>0</v>
      </c>
      <c r="AE1185" s="3">
        <f t="shared" si="130"/>
        <v>0</v>
      </c>
      <c r="AF1185" s="3">
        <f t="shared" si="131"/>
        <v>0</v>
      </c>
      <c r="AG1185" s="3">
        <f t="shared" si="132"/>
        <v>0</v>
      </c>
      <c r="AH1185" s="12" cm="1">
        <f t="array" ref="AH1185">_xlfn.IFS(M1185=PARAMETROS!$A$2,(AE1185*PARAMETROS!$B$2)+(AB1185*PARAMETROS!$C$2),
M1185=PARAMETROS!$A$3,(AE1185*PARAMETROS!$B$3)+(AB1185*PARAMETROS!$C$3),
M1185=PARAMETROS!$A$4,(AE1185*PARAMETROS!$B$4)+(AB1185*PARAMETROS!$C$4),
M1185=PARAMETROS!$A$5,(AE1185*PARAMETROS!$B$5)+(AB1185*PARAMETROS!$C$5),
M1185=PARAMETROS!$A$6,(AE1185*PARAMETROS!$B$6)+(AB1185*PARAMETROS!$C$6),
M1185=PARAMETROS!$A$7,(AE1185*PARAMETROS!$B$7)+(AB1185*PARAMETROS!$C$7))+
_xlfn.IFS(N1185="",0,N1185=PARAMETROS!$A$2,(AF1185*PARAMETROS!$B$2)+(AC1185*PARAMETROS!$C$2),
N1185=PARAMETROS!$A$3,(AF1185*PARAMETROS!$B$3)+(AC1185*PARAMETROS!$C$3),
N1185=PARAMETROS!$A$4,(AF1185*PARAMETROS!$B$4)+(AC1185*PARAMETROS!$C$4),
N1185=PARAMETROS!$A$5,(AF1185*PARAMETROS!$B$5)+(AC1185*PARAMETROS!$C$5),
N1185=PARAMETROS!$A$6,(AF1185*PARAMETROS!$B$6)+(AC1185*PARAMETROS!$C$6),
N1185=PARAMETROS!$A$7,(AF1185*PARAMETROS!$B$7)+(AC1185*PARAMETROS!$C$7))+
_xlfn.IFS(O1185="",0,O1185=PARAMETROS!$A$2,(AG1185*PARAMETROS!$B$2)+(AD1185*PARAMETROS!$C$2),
O1185=PARAMETROS!$A$3,(AG1185*PARAMETROS!$B$3)+(AD1185*PARAMETROS!$C$3),
O1185=PARAMETROS!$A$4,(AG1185*PARAMETROS!$B$4)+(AD1185*PARAMETROS!$C$4),
O1185=PARAMETROS!$A$5,(AG1185*PARAMETROS!$B$5)+(AD1185*PARAMETROS!$C$5),
O1185=PARAMETROS!$A$6,(AG1185*PARAMETROS!$B$6)+(AD1185*PARAMETROS!$C$6),
O1185=PARAMETROS!$A$7,(AG1185*PARAMETROS!$B$7)+(AD1185*PARAMETROS!$C$7))</f>
        <v>0.48</v>
      </c>
      <c r="AI1185" s="12"/>
      <c r="AJ1185" s="12"/>
      <c r="AK1185" s="12"/>
    </row>
    <row r="1186" spans="1:37">
      <c r="A1186" s="3">
        <v>1185</v>
      </c>
      <c r="B1186" s="33">
        <v>45218.549386574072</v>
      </c>
      <c r="C1186" s="33">
        <v>45218.549386574072</v>
      </c>
      <c r="E1186" t="s">
        <v>2622</v>
      </c>
      <c r="F1186" t="s">
        <v>65</v>
      </c>
      <c r="G1186" s="3">
        <v>2385414</v>
      </c>
      <c r="J1186" t="s">
        <v>2623</v>
      </c>
      <c r="K1186" t="s">
        <v>2624</v>
      </c>
      <c r="L1186" t="s">
        <v>2383</v>
      </c>
      <c r="M1186" s="23" t="s">
        <v>57</v>
      </c>
      <c r="P1186" s="25" t="s">
        <v>48</v>
      </c>
      <c r="S1186" t="s">
        <v>49</v>
      </c>
      <c r="AA1186" s="28" t="str">
        <f t="shared" si="126"/>
        <v>2385414</v>
      </c>
      <c r="AB1186" s="27" t="str">
        <f t="shared" si="127"/>
        <v>2</v>
      </c>
      <c r="AC1186" s="27">
        <f t="shared" si="128"/>
        <v>0</v>
      </c>
      <c r="AD1186" s="27">
        <f t="shared" si="129"/>
        <v>0</v>
      </c>
      <c r="AE1186" s="3">
        <f t="shared" si="130"/>
        <v>0</v>
      </c>
      <c r="AF1186" s="3">
        <f t="shared" si="131"/>
        <v>0</v>
      </c>
      <c r="AG1186" s="3">
        <f t="shared" si="132"/>
        <v>0</v>
      </c>
      <c r="AH1186" s="12" cm="1">
        <f t="array" ref="AH1186">_xlfn.IFS(M1186=PARAMETROS!$A$2,(AE1186*PARAMETROS!$B$2)+(AB1186*PARAMETROS!$C$2),
M1186=PARAMETROS!$A$3,(AE1186*PARAMETROS!$B$3)+(AB1186*PARAMETROS!$C$3),
M1186=PARAMETROS!$A$4,(AE1186*PARAMETROS!$B$4)+(AB1186*PARAMETROS!$C$4),
M1186=PARAMETROS!$A$5,(AE1186*PARAMETROS!$B$5)+(AB1186*PARAMETROS!$C$5),
M1186=PARAMETROS!$A$6,(AE1186*PARAMETROS!$B$6)+(AB1186*PARAMETROS!$C$6),
M1186=PARAMETROS!$A$7,(AE1186*PARAMETROS!$B$7)+(AB1186*PARAMETROS!$C$7))+
_xlfn.IFS(N1186="",0,N1186=PARAMETROS!$A$2,(AF1186*PARAMETROS!$B$2)+(AC1186*PARAMETROS!$C$2),
N1186=PARAMETROS!$A$3,(AF1186*PARAMETROS!$B$3)+(AC1186*PARAMETROS!$C$3),
N1186=PARAMETROS!$A$4,(AF1186*PARAMETROS!$B$4)+(AC1186*PARAMETROS!$C$4),
N1186=PARAMETROS!$A$5,(AF1186*PARAMETROS!$B$5)+(AC1186*PARAMETROS!$C$5),
N1186=PARAMETROS!$A$6,(AF1186*PARAMETROS!$B$6)+(AC1186*PARAMETROS!$C$6),
N1186=PARAMETROS!$A$7,(AF1186*PARAMETROS!$B$7)+(AC1186*PARAMETROS!$C$7))+
_xlfn.IFS(O1186="",0,O1186=PARAMETROS!$A$2,(AG1186*PARAMETROS!$B$2)+(AD1186*PARAMETROS!$C$2),
O1186=PARAMETROS!$A$3,(AG1186*PARAMETROS!$B$3)+(AD1186*PARAMETROS!$C$3),
O1186=PARAMETROS!$A$4,(AG1186*PARAMETROS!$B$4)+(AD1186*PARAMETROS!$C$4),
O1186=PARAMETROS!$A$5,(AG1186*PARAMETROS!$B$5)+(AD1186*PARAMETROS!$C$5),
O1186=PARAMETROS!$A$6,(AG1186*PARAMETROS!$B$6)+(AD1186*PARAMETROS!$C$6),
O1186=PARAMETROS!$A$7,(AG1186*PARAMETROS!$B$7)+(AD1186*PARAMETROS!$C$7))</f>
        <v>0.5</v>
      </c>
      <c r="AI1186" s="12"/>
      <c r="AJ1186" s="12"/>
      <c r="AK1186" s="12"/>
    </row>
    <row r="1187" spans="1:37">
      <c r="A1187" s="3">
        <v>1186</v>
      </c>
      <c r="B1187" s="33">
        <v>45218.549074074072</v>
      </c>
      <c r="C1187" s="33">
        <v>45218.549074074072</v>
      </c>
      <c r="E1187" t="s">
        <v>2603</v>
      </c>
      <c r="F1187" t="s">
        <v>65</v>
      </c>
      <c r="G1187" s="3">
        <v>2385413</v>
      </c>
      <c r="J1187" t="s">
        <v>2625</v>
      </c>
      <c r="K1187" t="s">
        <v>2626</v>
      </c>
      <c r="L1187" t="s">
        <v>2386</v>
      </c>
      <c r="M1187" s="23" t="s">
        <v>47</v>
      </c>
      <c r="N1187" s="23" t="s">
        <v>47</v>
      </c>
      <c r="P1187" s="25" t="s">
        <v>58</v>
      </c>
      <c r="Q1187" s="25" t="s">
        <v>59</v>
      </c>
      <c r="S1187" t="s">
        <v>60</v>
      </c>
      <c r="T1187" t="s">
        <v>61</v>
      </c>
      <c r="U1187" t="s">
        <v>62</v>
      </c>
      <c r="AA1187" s="28" t="str">
        <f t="shared" si="126"/>
        <v>2385413</v>
      </c>
      <c r="AB1187" s="27" t="str">
        <f t="shared" si="127"/>
        <v>1</v>
      </c>
      <c r="AC1187" s="27" t="str">
        <f t="shared" si="128"/>
        <v>4</v>
      </c>
      <c r="AD1187" s="27">
        <f t="shared" si="129"/>
        <v>0</v>
      </c>
      <c r="AE1187" s="3">
        <f t="shared" si="130"/>
        <v>0</v>
      </c>
      <c r="AF1187" s="3">
        <f t="shared" si="131"/>
        <v>0</v>
      </c>
      <c r="AG1187" s="3">
        <f t="shared" si="132"/>
        <v>0</v>
      </c>
      <c r="AH1187" s="12" cm="1">
        <f t="array" ref="AH1187">_xlfn.IFS(M1187=PARAMETROS!$A$2,(AE1187*PARAMETROS!$B$2)+(AB1187*PARAMETROS!$C$2),
M1187=PARAMETROS!$A$3,(AE1187*PARAMETROS!$B$3)+(AB1187*PARAMETROS!$C$3),
M1187=PARAMETROS!$A$4,(AE1187*PARAMETROS!$B$4)+(AB1187*PARAMETROS!$C$4),
M1187=PARAMETROS!$A$5,(AE1187*PARAMETROS!$B$5)+(AB1187*PARAMETROS!$C$5),
M1187=PARAMETROS!$A$6,(AE1187*PARAMETROS!$B$6)+(AB1187*PARAMETROS!$C$6),
M1187=PARAMETROS!$A$7,(AE1187*PARAMETROS!$B$7)+(AB1187*PARAMETROS!$C$7))+
_xlfn.IFS(N1187="",0,N1187=PARAMETROS!$A$2,(AF1187*PARAMETROS!$B$2)+(AC1187*PARAMETROS!$C$2),
N1187=PARAMETROS!$A$3,(AF1187*PARAMETROS!$B$3)+(AC1187*PARAMETROS!$C$3),
N1187=PARAMETROS!$A$4,(AF1187*PARAMETROS!$B$4)+(AC1187*PARAMETROS!$C$4),
N1187=PARAMETROS!$A$5,(AF1187*PARAMETROS!$B$5)+(AC1187*PARAMETROS!$C$5),
N1187=PARAMETROS!$A$6,(AF1187*PARAMETROS!$B$6)+(AC1187*PARAMETROS!$C$6),
N1187=PARAMETROS!$A$7,(AF1187*PARAMETROS!$B$7)+(AC1187*PARAMETROS!$C$7))+
_xlfn.IFS(O1187="",0,O1187=PARAMETROS!$A$2,(AG1187*PARAMETROS!$B$2)+(AD1187*PARAMETROS!$C$2),
O1187=PARAMETROS!$A$3,(AG1187*PARAMETROS!$B$3)+(AD1187*PARAMETROS!$C$3),
O1187=PARAMETROS!$A$4,(AG1187*PARAMETROS!$B$4)+(AD1187*PARAMETROS!$C$4),
O1187=PARAMETROS!$A$5,(AG1187*PARAMETROS!$B$5)+(AD1187*PARAMETROS!$C$5),
O1187=PARAMETROS!$A$6,(AG1187*PARAMETROS!$B$6)+(AD1187*PARAMETROS!$C$6),
O1187=PARAMETROS!$A$7,(AG1187*PARAMETROS!$B$7)+(AD1187*PARAMETROS!$C$7))</f>
        <v>0.3</v>
      </c>
      <c r="AI1187" s="12"/>
      <c r="AJ1187" s="12"/>
      <c r="AK1187" s="12"/>
    </row>
    <row r="1188" spans="1:37">
      <c r="A1188" s="3">
        <v>1187</v>
      </c>
      <c r="B1188" s="33">
        <v>45218.537175925929</v>
      </c>
      <c r="C1188" s="33">
        <v>45218.537175925929</v>
      </c>
      <c r="E1188" t="s">
        <v>2622</v>
      </c>
      <c r="F1188" t="s">
        <v>65</v>
      </c>
      <c r="G1188" s="3">
        <v>2385390</v>
      </c>
      <c r="J1188" t="s">
        <v>2627</v>
      </c>
      <c r="K1188" t="s">
        <v>2628</v>
      </c>
      <c r="L1188" t="s">
        <v>2390</v>
      </c>
      <c r="M1188" s="23" t="s">
        <v>76</v>
      </c>
      <c r="N1188" s="23" t="s">
        <v>47</v>
      </c>
      <c r="P1188" s="25" t="s">
        <v>59</v>
      </c>
      <c r="Q1188" s="25" t="s">
        <v>59</v>
      </c>
      <c r="S1188" t="s">
        <v>49</v>
      </c>
      <c r="AA1188" s="28" t="str">
        <f t="shared" si="126"/>
        <v>2385390</v>
      </c>
      <c r="AB1188" s="27" t="str">
        <f t="shared" si="127"/>
        <v>4</v>
      </c>
      <c r="AC1188" s="27" t="str">
        <f t="shared" si="128"/>
        <v>4</v>
      </c>
      <c r="AD1188" s="27">
        <f t="shared" si="129"/>
        <v>0</v>
      </c>
      <c r="AE1188" s="3">
        <f t="shared" si="130"/>
        <v>0</v>
      </c>
      <c r="AF1188" s="3">
        <f t="shared" si="131"/>
        <v>0</v>
      </c>
      <c r="AG1188" s="3">
        <f t="shared" si="132"/>
        <v>0</v>
      </c>
      <c r="AH1188" s="12" cm="1">
        <f t="array" ref="AH1188">_xlfn.IFS(M1188=PARAMETROS!$A$2,(AE1188*PARAMETROS!$B$2)+(AB1188*PARAMETROS!$C$2),
M1188=PARAMETROS!$A$3,(AE1188*PARAMETROS!$B$3)+(AB1188*PARAMETROS!$C$3),
M1188=PARAMETROS!$A$4,(AE1188*PARAMETROS!$B$4)+(AB1188*PARAMETROS!$C$4),
M1188=PARAMETROS!$A$5,(AE1188*PARAMETROS!$B$5)+(AB1188*PARAMETROS!$C$5),
M1188=PARAMETROS!$A$6,(AE1188*PARAMETROS!$B$6)+(AB1188*PARAMETROS!$C$6),
M1188=PARAMETROS!$A$7,(AE1188*PARAMETROS!$B$7)+(AB1188*PARAMETROS!$C$7))+
_xlfn.IFS(N1188="",0,N1188=PARAMETROS!$A$2,(AF1188*PARAMETROS!$B$2)+(AC1188*PARAMETROS!$C$2),
N1188=PARAMETROS!$A$3,(AF1188*PARAMETROS!$B$3)+(AC1188*PARAMETROS!$C$3),
N1188=PARAMETROS!$A$4,(AF1188*PARAMETROS!$B$4)+(AC1188*PARAMETROS!$C$4),
N1188=PARAMETROS!$A$5,(AF1188*PARAMETROS!$B$5)+(AC1188*PARAMETROS!$C$5),
N1188=PARAMETROS!$A$6,(AF1188*PARAMETROS!$B$6)+(AC1188*PARAMETROS!$C$6),
N1188=PARAMETROS!$A$7,(AF1188*PARAMETROS!$B$7)+(AC1188*PARAMETROS!$C$7))+
_xlfn.IFS(O1188="",0,O1188=PARAMETROS!$A$2,(AG1188*PARAMETROS!$B$2)+(AD1188*PARAMETROS!$C$2),
O1188=PARAMETROS!$A$3,(AG1188*PARAMETROS!$B$3)+(AD1188*PARAMETROS!$C$3),
O1188=PARAMETROS!$A$4,(AG1188*PARAMETROS!$B$4)+(AD1188*PARAMETROS!$C$4),
O1188=PARAMETROS!$A$5,(AG1188*PARAMETROS!$B$5)+(AD1188*PARAMETROS!$C$5),
O1188=PARAMETROS!$A$6,(AG1188*PARAMETROS!$B$6)+(AD1188*PARAMETROS!$C$6),
O1188=PARAMETROS!$A$7,(AG1188*PARAMETROS!$B$7)+(AD1188*PARAMETROS!$C$7))</f>
        <v>0.72</v>
      </c>
      <c r="AI1188" s="12"/>
      <c r="AJ1188" s="12"/>
      <c r="AK1188" s="12"/>
    </row>
    <row r="1189" spans="1:37">
      <c r="A1189" s="3">
        <v>1188</v>
      </c>
      <c r="B1189" s="33">
        <v>45218.526539351849</v>
      </c>
      <c r="C1189" s="33">
        <v>45218.526539351849</v>
      </c>
      <c r="E1189" t="s">
        <v>2559</v>
      </c>
      <c r="F1189" t="s">
        <v>65</v>
      </c>
      <c r="G1189" s="3">
        <v>2385370</v>
      </c>
      <c r="J1189" t="s">
        <v>2629</v>
      </c>
      <c r="K1189" t="s">
        <v>2630</v>
      </c>
      <c r="L1189" t="s">
        <v>2393</v>
      </c>
      <c r="M1189" s="23" t="s">
        <v>47</v>
      </c>
      <c r="P1189" s="25" t="s">
        <v>48</v>
      </c>
      <c r="Q1189" s="25"/>
      <c r="S1189" t="s">
        <v>49</v>
      </c>
      <c r="AA1189" s="28" t="str">
        <f t="shared" si="126"/>
        <v>2385370</v>
      </c>
      <c r="AB1189" s="27" t="str">
        <f t="shared" si="127"/>
        <v>2</v>
      </c>
      <c r="AC1189" s="27">
        <f t="shared" si="128"/>
        <v>0</v>
      </c>
      <c r="AD1189" s="27">
        <f t="shared" si="129"/>
        <v>0</v>
      </c>
      <c r="AE1189" s="3">
        <f t="shared" si="130"/>
        <v>0</v>
      </c>
      <c r="AF1189" s="3">
        <f t="shared" si="131"/>
        <v>0</v>
      </c>
      <c r="AG1189" s="3">
        <f t="shared" si="132"/>
        <v>0</v>
      </c>
      <c r="AH1189" s="12" cm="1">
        <f t="array" ref="AH1189">_xlfn.IFS(M1189=PARAMETROS!$A$2,(AE1189*PARAMETROS!$B$2)+(AB1189*PARAMETROS!$C$2),
M1189=PARAMETROS!$A$3,(AE1189*PARAMETROS!$B$3)+(AB1189*PARAMETROS!$C$3),
M1189=PARAMETROS!$A$4,(AE1189*PARAMETROS!$B$4)+(AB1189*PARAMETROS!$C$4),
M1189=PARAMETROS!$A$5,(AE1189*PARAMETROS!$B$5)+(AB1189*PARAMETROS!$C$5),
M1189=PARAMETROS!$A$6,(AE1189*PARAMETROS!$B$6)+(AB1189*PARAMETROS!$C$6),
M1189=PARAMETROS!$A$7,(AE1189*PARAMETROS!$B$7)+(AB1189*PARAMETROS!$C$7))+
_xlfn.IFS(N1189="",0,N1189=PARAMETROS!$A$2,(AF1189*PARAMETROS!$B$2)+(AC1189*PARAMETROS!$C$2),
N1189=PARAMETROS!$A$3,(AF1189*PARAMETROS!$B$3)+(AC1189*PARAMETROS!$C$3),
N1189=PARAMETROS!$A$4,(AF1189*PARAMETROS!$B$4)+(AC1189*PARAMETROS!$C$4),
N1189=PARAMETROS!$A$5,(AF1189*PARAMETROS!$B$5)+(AC1189*PARAMETROS!$C$5),
N1189=PARAMETROS!$A$6,(AF1189*PARAMETROS!$B$6)+(AC1189*PARAMETROS!$C$6),
N1189=PARAMETROS!$A$7,(AF1189*PARAMETROS!$B$7)+(AC1189*PARAMETROS!$C$7))+
_xlfn.IFS(O1189="",0,O1189=PARAMETROS!$A$2,(AG1189*PARAMETROS!$B$2)+(AD1189*PARAMETROS!$C$2),
O1189=PARAMETROS!$A$3,(AG1189*PARAMETROS!$B$3)+(AD1189*PARAMETROS!$C$3),
O1189=PARAMETROS!$A$4,(AG1189*PARAMETROS!$B$4)+(AD1189*PARAMETROS!$C$4),
O1189=PARAMETROS!$A$5,(AG1189*PARAMETROS!$B$5)+(AD1189*PARAMETROS!$C$5),
O1189=PARAMETROS!$A$6,(AG1189*PARAMETROS!$B$6)+(AD1189*PARAMETROS!$C$6),
O1189=PARAMETROS!$A$7,(AG1189*PARAMETROS!$B$7)+(AD1189*PARAMETROS!$C$7))</f>
        <v>0.12</v>
      </c>
      <c r="AI1189" s="12"/>
      <c r="AJ1189" s="12"/>
      <c r="AK1189" s="12"/>
    </row>
    <row r="1190" spans="1:37">
      <c r="A1190" s="3">
        <v>1189</v>
      </c>
      <c r="B1190" s="33">
        <v>45218.525324074071</v>
      </c>
      <c r="C1190" s="33">
        <v>45218.525324074071</v>
      </c>
      <c r="E1190" t="s">
        <v>2622</v>
      </c>
      <c r="F1190" t="s">
        <v>65</v>
      </c>
      <c r="G1190" s="3">
        <v>2385368</v>
      </c>
      <c r="J1190" t="s">
        <v>2631</v>
      </c>
      <c r="K1190" t="s">
        <v>2632</v>
      </c>
      <c r="L1190" t="s">
        <v>2396</v>
      </c>
      <c r="M1190" s="23" t="s">
        <v>47</v>
      </c>
      <c r="N1190" s="23" t="s">
        <v>70</v>
      </c>
      <c r="P1190" s="25" t="s">
        <v>48</v>
      </c>
      <c r="Q1190" s="25" t="s">
        <v>48</v>
      </c>
      <c r="S1190" t="s">
        <v>49</v>
      </c>
      <c r="AA1190" s="28" t="str">
        <f t="shared" si="126"/>
        <v>2385368</v>
      </c>
      <c r="AB1190" s="27" t="str">
        <f t="shared" si="127"/>
        <v>2</v>
      </c>
      <c r="AC1190" s="27" t="str">
        <f t="shared" si="128"/>
        <v>2</v>
      </c>
      <c r="AD1190" s="27">
        <f t="shared" si="129"/>
        <v>0</v>
      </c>
      <c r="AE1190" s="3">
        <f t="shared" si="130"/>
        <v>0</v>
      </c>
      <c r="AF1190" s="3">
        <f t="shared" si="131"/>
        <v>0</v>
      </c>
      <c r="AG1190" s="3">
        <f t="shared" si="132"/>
        <v>0</v>
      </c>
      <c r="AH1190" s="12" cm="1">
        <f t="array" ref="AH1190">_xlfn.IFS(M1190=PARAMETROS!$A$2,(AE1190*PARAMETROS!$B$2)+(AB1190*PARAMETROS!$C$2),
M1190=PARAMETROS!$A$3,(AE1190*PARAMETROS!$B$3)+(AB1190*PARAMETROS!$C$3),
M1190=PARAMETROS!$A$4,(AE1190*PARAMETROS!$B$4)+(AB1190*PARAMETROS!$C$4),
M1190=PARAMETROS!$A$5,(AE1190*PARAMETROS!$B$5)+(AB1190*PARAMETROS!$C$5),
M1190=PARAMETROS!$A$6,(AE1190*PARAMETROS!$B$6)+(AB1190*PARAMETROS!$C$6),
M1190=PARAMETROS!$A$7,(AE1190*PARAMETROS!$B$7)+(AB1190*PARAMETROS!$C$7))+
_xlfn.IFS(N1190="",0,N1190=PARAMETROS!$A$2,(AF1190*PARAMETROS!$B$2)+(AC1190*PARAMETROS!$C$2),
N1190=PARAMETROS!$A$3,(AF1190*PARAMETROS!$B$3)+(AC1190*PARAMETROS!$C$3),
N1190=PARAMETROS!$A$4,(AF1190*PARAMETROS!$B$4)+(AC1190*PARAMETROS!$C$4),
N1190=PARAMETROS!$A$5,(AF1190*PARAMETROS!$B$5)+(AC1190*PARAMETROS!$C$5),
N1190=PARAMETROS!$A$6,(AF1190*PARAMETROS!$B$6)+(AC1190*PARAMETROS!$C$6),
N1190=PARAMETROS!$A$7,(AF1190*PARAMETROS!$B$7)+(AC1190*PARAMETROS!$C$7))+
_xlfn.IFS(O1190="",0,O1190=PARAMETROS!$A$2,(AG1190*PARAMETROS!$B$2)+(AD1190*PARAMETROS!$C$2),
O1190=PARAMETROS!$A$3,(AG1190*PARAMETROS!$B$3)+(AD1190*PARAMETROS!$C$3),
O1190=PARAMETROS!$A$4,(AG1190*PARAMETROS!$B$4)+(AD1190*PARAMETROS!$C$4),
O1190=PARAMETROS!$A$5,(AG1190*PARAMETROS!$B$5)+(AD1190*PARAMETROS!$C$5),
O1190=PARAMETROS!$A$6,(AG1190*PARAMETROS!$B$6)+(AD1190*PARAMETROS!$C$6),
O1190=PARAMETROS!$A$7,(AG1190*PARAMETROS!$B$7)+(AD1190*PARAMETROS!$C$7))</f>
        <v>0.48</v>
      </c>
      <c r="AI1190" s="12"/>
      <c r="AJ1190" s="12"/>
      <c r="AK1190" s="12"/>
    </row>
    <row r="1191" spans="1:37">
      <c r="A1191" s="3">
        <v>1190</v>
      </c>
      <c r="B1191" s="33">
        <v>45218.5234837963</v>
      </c>
      <c r="C1191" s="33">
        <v>45218.5234837963</v>
      </c>
      <c r="E1191" t="s">
        <v>2570</v>
      </c>
      <c r="F1191" t="s">
        <v>65</v>
      </c>
      <c r="G1191" s="3">
        <v>2385363</v>
      </c>
      <c r="J1191" t="s">
        <v>2633</v>
      </c>
      <c r="K1191" t="s">
        <v>2634</v>
      </c>
      <c r="L1191" t="s">
        <v>2400</v>
      </c>
      <c r="M1191" s="23" t="s">
        <v>138</v>
      </c>
      <c r="P1191" s="25" t="s">
        <v>48</v>
      </c>
      <c r="Q1191" s="25"/>
      <c r="S1191" t="s">
        <v>60</v>
      </c>
      <c r="T1191" t="s">
        <v>87</v>
      </c>
      <c r="AA1191" s="28" t="str">
        <f t="shared" si="126"/>
        <v>2385363</v>
      </c>
      <c r="AB1191" s="27" t="str">
        <f t="shared" si="127"/>
        <v>2</v>
      </c>
      <c r="AC1191" s="27">
        <f t="shared" si="128"/>
        <v>0</v>
      </c>
      <c r="AD1191" s="27">
        <f t="shared" si="129"/>
        <v>0</v>
      </c>
      <c r="AE1191" s="3">
        <f t="shared" si="130"/>
        <v>0</v>
      </c>
      <c r="AF1191" s="3">
        <f t="shared" si="131"/>
        <v>0</v>
      </c>
      <c r="AG1191" s="3">
        <f t="shared" si="132"/>
        <v>0</v>
      </c>
      <c r="AH1191" s="12" cm="1">
        <f t="array" ref="AH1191">_xlfn.IFS(M1191=PARAMETROS!$A$2,(AE1191*PARAMETROS!$B$2)+(AB1191*PARAMETROS!$C$2),
M1191=PARAMETROS!$A$3,(AE1191*PARAMETROS!$B$3)+(AB1191*PARAMETROS!$C$3),
M1191=PARAMETROS!$A$4,(AE1191*PARAMETROS!$B$4)+(AB1191*PARAMETROS!$C$4),
M1191=PARAMETROS!$A$5,(AE1191*PARAMETROS!$B$5)+(AB1191*PARAMETROS!$C$5),
M1191=PARAMETROS!$A$6,(AE1191*PARAMETROS!$B$6)+(AB1191*PARAMETROS!$C$6),
M1191=PARAMETROS!$A$7,(AE1191*PARAMETROS!$B$7)+(AB1191*PARAMETROS!$C$7))+
_xlfn.IFS(N1191="",0,N1191=PARAMETROS!$A$2,(AF1191*PARAMETROS!$B$2)+(AC1191*PARAMETROS!$C$2),
N1191=PARAMETROS!$A$3,(AF1191*PARAMETROS!$B$3)+(AC1191*PARAMETROS!$C$3),
N1191=PARAMETROS!$A$4,(AF1191*PARAMETROS!$B$4)+(AC1191*PARAMETROS!$C$4),
N1191=PARAMETROS!$A$5,(AF1191*PARAMETROS!$B$5)+(AC1191*PARAMETROS!$C$5),
N1191=PARAMETROS!$A$6,(AF1191*PARAMETROS!$B$6)+(AC1191*PARAMETROS!$C$6),
N1191=PARAMETROS!$A$7,(AF1191*PARAMETROS!$B$7)+(AC1191*PARAMETROS!$C$7))+
_xlfn.IFS(O1191="",0,O1191=PARAMETROS!$A$2,(AG1191*PARAMETROS!$B$2)+(AD1191*PARAMETROS!$C$2),
O1191=PARAMETROS!$A$3,(AG1191*PARAMETROS!$B$3)+(AD1191*PARAMETROS!$C$3),
O1191=PARAMETROS!$A$4,(AG1191*PARAMETROS!$B$4)+(AD1191*PARAMETROS!$C$4),
O1191=PARAMETROS!$A$5,(AG1191*PARAMETROS!$B$5)+(AD1191*PARAMETROS!$C$5),
O1191=PARAMETROS!$A$6,(AG1191*PARAMETROS!$B$6)+(AD1191*PARAMETROS!$C$6),
O1191=PARAMETROS!$A$7,(AG1191*PARAMETROS!$B$7)+(AD1191*PARAMETROS!$C$7))</f>
        <v>0.12</v>
      </c>
      <c r="AI1191" s="12"/>
      <c r="AJ1191" s="12"/>
      <c r="AK1191" s="12"/>
    </row>
    <row r="1192" spans="1:37">
      <c r="A1192" s="3">
        <v>1191</v>
      </c>
      <c r="B1192" s="33">
        <v>45218.521874999999</v>
      </c>
      <c r="C1192" s="33">
        <v>45218.521874999999</v>
      </c>
      <c r="E1192" t="s">
        <v>64</v>
      </c>
      <c r="F1192" t="s">
        <v>65</v>
      </c>
      <c r="G1192" s="3">
        <v>2385355</v>
      </c>
      <c r="J1192" t="s">
        <v>2635</v>
      </c>
      <c r="K1192" t="s">
        <v>2636</v>
      </c>
      <c r="L1192" t="s">
        <v>2403</v>
      </c>
      <c r="M1192" s="23" t="s">
        <v>76</v>
      </c>
      <c r="P1192" s="25" t="s">
        <v>93</v>
      </c>
      <c r="Q1192" s="25"/>
      <c r="S1192" t="s">
        <v>49</v>
      </c>
      <c r="AA1192" s="28" t="str">
        <f t="shared" si="126"/>
        <v>2385355</v>
      </c>
      <c r="AB1192" s="27" t="str">
        <f t="shared" si="127"/>
        <v>5</v>
      </c>
      <c r="AC1192" s="27">
        <f t="shared" si="128"/>
        <v>0</v>
      </c>
      <c r="AD1192" s="27">
        <f t="shared" si="129"/>
        <v>0</v>
      </c>
      <c r="AE1192" s="3">
        <f t="shared" si="130"/>
        <v>0</v>
      </c>
      <c r="AF1192" s="3">
        <f t="shared" si="131"/>
        <v>0</v>
      </c>
      <c r="AG1192" s="3">
        <f t="shared" si="132"/>
        <v>0</v>
      </c>
      <c r="AH1192" s="12" cm="1">
        <f t="array" ref="AH1192">_xlfn.IFS(M1192=PARAMETROS!$A$2,(AE1192*PARAMETROS!$B$2)+(AB1192*PARAMETROS!$C$2),
M1192=PARAMETROS!$A$3,(AE1192*PARAMETROS!$B$3)+(AB1192*PARAMETROS!$C$3),
M1192=PARAMETROS!$A$4,(AE1192*PARAMETROS!$B$4)+(AB1192*PARAMETROS!$C$4),
M1192=PARAMETROS!$A$5,(AE1192*PARAMETROS!$B$5)+(AB1192*PARAMETROS!$C$5),
M1192=PARAMETROS!$A$6,(AE1192*PARAMETROS!$B$6)+(AB1192*PARAMETROS!$C$6),
M1192=PARAMETROS!$A$7,(AE1192*PARAMETROS!$B$7)+(AB1192*PARAMETROS!$C$7))+
_xlfn.IFS(N1192="",0,N1192=PARAMETROS!$A$2,(AF1192*PARAMETROS!$B$2)+(AC1192*PARAMETROS!$C$2),
N1192=PARAMETROS!$A$3,(AF1192*PARAMETROS!$B$3)+(AC1192*PARAMETROS!$C$3),
N1192=PARAMETROS!$A$4,(AF1192*PARAMETROS!$B$4)+(AC1192*PARAMETROS!$C$4),
N1192=PARAMETROS!$A$5,(AF1192*PARAMETROS!$B$5)+(AC1192*PARAMETROS!$C$5),
N1192=PARAMETROS!$A$6,(AF1192*PARAMETROS!$B$6)+(AC1192*PARAMETROS!$C$6),
N1192=PARAMETROS!$A$7,(AF1192*PARAMETROS!$B$7)+(AC1192*PARAMETROS!$C$7))+
_xlfn.IFS(O1192="",0,O1192=PARAMETROS!$A$2,(AG1192*PARAMETROS!$B$2)+(AD1192*PARAMETROS!$C$2),
O1192=PARAMETROS!$A$3,(AG1192*PARAMETROS!$B$3)+(AD1192*PARAMETROS!$C$3),
O1192=PARAMETROS!$A$4,(AG1192*PARAMETROS!$B$4)+(AD1192*PARAMETROS!$C$4),
O1192=PARAMETROS!$A$5,(AG1192*PARAMETROS!$B$5)+(AD1192*PARAMETROS!$C$5),
O1192=PARAMETROS!$A$6,(AG1192*PARAMETROS!$B$6)+(AD1192*PARAMETROS!$C$6),
O1192=PARAMETROS!$A$7,(AG1192*PARAMETROS!$B$7)+(AD1192*PARAMETROS!$C$7))</f>
        <v>0.6</v>
      </c>
      <c r="AI1192" s="12"/>
      <c r="AJ1192" s="12"/>
      <c r="AK1192" s="12"/>
    </row>
    <row r="1193" spans="1:37">
      <c r="A1193" s="3">
        <v>1192</v>
      </c>
      <c r="B1193" s="33">
        <v>45218.521539351852</v>
      </c>
      <c r="C1193" s="33">
        <v>45218.521539351852</v>
      </c>
      <c r="E1193" t="s">
        <v>64</v>
      </c>
      <c r="F1193" t="s">
        <v>65</v>
      </c>
      <c r="G1193" s="3">
        <v>2385353</v>
      </c>
      <c r="J1193" t="s">
        <v>2637</v>
      </c>
      <c r="K1193" t="s">
        <v>2638</v>
      </c>
      <c r="L1193" t="s">
        <v>2406</v>
      </c>
      <c r="M1193" s="23" t="s">
        <v>47</v>
      </c>
      <c r="P1193" s="25" t="s">
        <v>48</v>
      </c>
      <c r="Q1193" s="25"/>
      <c r="S1193" t="s">
        <v>49</v>
      </c>
      <c r="AA1193" s="28" t="str">
        <f t="shared" si="126"/>
        <v>2385353</v>
      </c>
      <c r="AB1193" s="27" t="str">
        <f t="shared" si="127"/>
        <v>2</v>
      </c>
      <c r="AC1193" s="27">
        <f t="shared" si="128"/>
        <v>0</v>
      </c>
      <c r="AD1193" s="27">
        <f t="shared" si="129"/>
        <v>0</v>
      </c>
      <c r="AE1193" s="3">
        <f t="shared" si="130"/>
        <v>0</v>
      </c>
      <c r="AF1193" s="3">
        <f t="shared" si="131"/>
        <v>0</v>
      </c>
      <c r="AG1193" s="3">
        <f t="shared" si="132"/>
        <v>0</v>
      </c>
      <c r="AH1193" s="12" cm="1">
        <f t="array" ref="AH1193">_xlfn.IFS(M1193=PARAMETROS!$A$2,(AE1193*PARAMETROS!$B$2)+(AB1193*PARAMETROS!$C$2),
M1193=PARAMETROS!$A$3,(AE1193*PARAMETROS!$B$3)+(AB1193*PARAMETROS!$C$3),
M1193=PARAMETROS!$A$4,(AE1193*PARAMETROS!$B$4)+(AB1193*PARAMETROS!$C$4),
M1193=PARAMETROS!$A$5,(AE1193*PARAMETROS!$B$5)+(AB1193*PARAMETROS!$C$5),
M1193=PARAMETROS!$A$6,(AE1193*PARAMETROS!$B$6)+(AB1193*PARAMETROS!$C$6),
M1193=PARAMETROS!$A$7,(AE1193*PARAMETROS!$B$7)+(AB1193*PARAMETROS!$C$7))+
_xlfn.IFS(N1193="",0,N1193=PARAMETROS!$A$2,(AF1193*PARAMETROS!$B$2)+(AC1193*PARAMETROS!$C$2),
N1193=PARAMETROS!$A$3,(AF1193*PARAMETROS!$B$3)+(AC1193*PARAMETROS!$C$3),
N1193=PARAMETROS!$A$4,(AF1193*PARAMETROS!$B$4)+(AC1193*PARAMETROS!$C$4),
N1193=PARAMETROS!$A$5,(AF1193*PARAMETROS!$B$5)+(AC1193*PARAMETROS!$C$5),
N1193=PARAMETROS!$A$6,(AF1193*PARAMETROS!$B$6)+(AC1193*PARAMETROS!$C$6),
N1193=PARAMETROS!$A$7,(AF1193*PARAMETROS!$B$7)+(AC1193*PARAMETROS!$C$7))+
_xlfn.IFS(O1193="",0,O1193=PARAMETROS!$A$2,(AG1193*PARAMETROS!$B$2)+(AD1193*PARAMETROS!$C$2),
O1193=PARAMETROS!$A$3,(AG1193*PARAMETROS!$B$3)+(AD1193*PARAMETROS!$C$3),
O1193=PARAMETROS!$A$4,(AG1193*PARAMETROS!$B$4)+(AD1193*PARAMETROS!$C$4),
O1193=PARAMETROS!$A$5,(AG1193*PARAMETROS!$B$5)+(AD1193*PARAMETROS!$C$5),
O1193=PARAMETROS!$A$6,(AG1193*PARAMETROS!$B$6)+(AD1193*PARAMETROS!$C$6),
O1193=PARAMETROS!$A$7,(AG1193*PARAMETROS!$B$7)+(AD1193*PARAMETROS!$C$7))</f>
        <v>0.12</v>
      </c>
      <c r="AI1193" s="12"/>
      <c r="AJ1193" s="12"/>
      <c r="AK1193" s="12"/>
    </row>
    <row r="1194" spans="1:37">
      <c r="A1194" s="3">
        <v>1193</v>
      </c>
      <c r="B1194" s="33">
        <v>45218.516469907408</v>
      </c>
      <c r="C1194" s="33">
        <v>45218.516469907408</v>
      </c>
      <c r="E1194" t="s">
        <v>2622</v>
      </c>
      <c r="F1194" t="s">
        <v>65</v>
      </c>
      <c r="G1194" s="3">
        <v>2385339</v>
      </c>
      <c r="J1194" t="s">
        <v>2639</v>
      </c>
      <c r="K1194" t="s">
        <v>2640</v>
      </c>
      <c r="L1194" t="s">
        <v>2393</v>
      </c>
      <c r="M1194" s="23" t="s">
        <v>76</v>
      </c>
      <c r="P1194" s="25" t="s">
        <v>48</v>
      </c>
      <c r="Q1194" s="25"/>
      <c r="S1194" t="s">
        <v>60</v>
      </c>
      <c r="T1194" t="s">
        <v>102</v>
      </c>
      <c r="AA1194" s="28" t="str">
        <f t="shared" si="126"/>
        <v>2385339</v>
      </c>
      <c r="AB1194" s="27" t="str">
        <f t="shared" si="127"/>
        <v>2</v>
      </c>
      <c r="AC1194" s="27">
        <f t="shared" si="128"/>
        <v>0</v>
      </c>
      <c r="AD1194" s="27">
        <f t="shared" si="129"/>
        <v>0</v>
      </c>
      <c r="AE1194" s="3">
        <f t="shared" si="130"/>
        <v>0</v>
      </c>
      <c r="AF1194" s="3">
        <f t="shared" si="131"/>
        <v>0</v>
      </c>
      <c r="AG1194" s="3">
        <f t="shared" si="132"/>
        <v>0</v>
      </c>
      <c r="AH1194" s="12" cm="1">
        <f t="array" ref="AH1194">_xlfn.IFS(M1194=PARAMETROS!$A$2,(AE1194*PARAMETROS!$B$2)+(AB1194*PARAMETROS!$C$2),
M1194=PARAMETROS!$A$3,(AE1194*PARAMETROS!$B$3)+(AB1194*PARAMETROS!$C$3),
M1194=PARAMETROS!$A$4,(AE1194*PARAMETROS!$B$4)+(AB1194*PARAMETROS!$C$4),
M1194=PARAMETROS!$A$5,(AE1194*PARAMETROS!$B$5)+(AB1194*PARAMETROS!$C$5),
M1194=PARAMETROS!$A$6,(AE1194*PARAMETROS!$B$6)+(AB1194*PARAMETROS!$C$6),
M1194=PARAMETROS!$A$7,(AE1194*PARAMETROS!$B$7)+(AB1194*PARAMETROS!$C$7))+
_xlfn.IFS(N1194="",0,N1194=PARAMETROS!$A$2,(AF1194*PARAMETROS!$B$2)+(AC1194*PARAMETROS!$C$2),
N1194=PARAMETROS!$A$3,(AF1194*PARAMETROS!$B$3)+(AC1194*PARAMETROS!$C$3),
N1194=PARAMETROS!$A$4,(AF1194*PARAMETROS!$B$4)+(AC1194*PARAMETROS!$C$4),
N1194=PARAMETROS!$A$5,(AF1194*PARAMETROS!$B$5)+(AC1194*PARAMETROS!$C$5),
N1194=PARAMETROS!$A$6,(AF1194*PARAMETROS!$B$6)+(AC1194*PARAMETROS!$C$6),
N1194=PARAMETROS!$A$7,(AF1194*PARAMETROS!$B$7)+(AC1194*PARAMETROS!$C$7))+
_xlfn.IFS(O1194="",0,O1194=PARAMETROS!$A$2,(AG1194*PARAMETROS!$B$2)+(AD1194*PARAMETROS!$C$2),
O1194=PARAMETROS!$A$3,(AG1194*PARAMETROS!$B$3)+(AD1194*PARAMETROS!$C$3),
O1194=PARAMETROS!$A$4,(AG1194*PARAMETROS!$B$4)+(AD1194*PARAMETROS!$C$4),
O1194=PARAMETROS!$A$5,(AG1194*PARAMETROS!$B$5)+(AD1194*PARAMETROS!$C$5),
O1194=PARAMETROS!$A$6,(AG1194*PARAMETROS!$B$6)+(AD1194*PARAMETROS!$C$6),
O1194=PARAMETROS!$A$7,(AG1194*PARAMETROS!$B$7)+(AD1194*PARAMETROS!$C$7))</f>
        <v>0.24</v>
      </c>
      <c r="AI1194" s="12"/>
      <c r="AJ1194" s="12"/>
      <c r="AK1194" s="12"/>
    </row>
    <row r="1195" spans="1:37">
      <c r="A1195" s="3">
        <v>1194</v>
      </c>
      <c r="B1195" s="33">
        <v>45218.50577546296</v>
      </c>
      <c r="C1195" s="33">
        <v>45218.50577546296</v>
      </c>
      <c r="E1195" t="s">
        <v>2619</v>
      </c>
      <c r="F1195" t="s">
        <v>65</v>
      </c>
      <c r="G1195" s="3">
        <v>2385319</v>
      </c>
      <c r="J1195" t="s">
        <v>2641</v>
      </c>
      <c r="K1195" t="s">
        <v>2642</v>
      </c>
      <c r="L1195" t="s">
        <v>2374</v>
      </c>
      <c r="M1195" s="23" t="s">
        <v>138</v>
      </c>
      <c r="N1195" s="23" t="s">
        <v>70</v>
      </c>
      <c r="P1195" s="25" t="s">
        <v>59</v>
      </c>
      <c r="Q1195" s="25" t="s">
        <v>48</v>
      </c>
      <c r="S1195" t="s">
        <v>49</v>
      </c>
      <c r="AA1195" s="28" t="str">
        <f t="shared" si="126"/>
        <v>2385319</v>
      </c>
      <c r="AB1195" s="27" t="str">
        <f t="shared" si="127"/>
        <v>4</v>
      </c>
      <c r="AC1195" s="27" t="str">
        <f t="shared" si="128"/>
        <v>2</v>
      </c>
      <c r="AD1195" s="27">
        <f t="shared" si="129"/>
        <v>0</v>
      </c>
      <c r="AE1195" s="3">
        <f t="shared" si="130"/>
        <v>0</v>
      </c>
      <c r="AF1195" s="3">
        <f t="shared" si="131"/>
        <v>0</v>
      </c>
      <c r="AG1195" s="3">
        <f t="shared" si="132"/>
        <v>0</v>
      </c>
      <c r="AH1195" s="12" cm="1">
        <f t="array" ref="AH1195">_xlfn.IFS(M1195=PARAMETROS!$A$2,(AE1195*PARAMETROS!$B$2)+(AB1195*PARAMETROS!$C$2),
M1195=PARAMETROS!$A$3,(AE1195*PARAMETROS!$B$3)+(AB1195*PARAMETROS!$C$3),
M1195=PARAMETROS!$A$4,(AE1195*PARAMETROS!$B$4)+(AB1195*PARAMETROS!$C$4),
M1195=PARAMETROS!$A$5,(AE1195*PARAMETROS!$B$5)+(AB1195*PARAMETROS!$C$5),
M1195=PARAMETROS!$A$6,(AE1195*PARAMETROS!$B$6)+(AB1195*PARAMETROS!$C$6),
M1195=PARAMETROS!$A$7,(AE1195*PARAMETROS!$B$7)+(AB1195*PARAMETROS!$C$7))+
_xlfn.IFS(N1195="",0,N1195=PARAMETROS!$A$2,(AF1195*PARAMETROS!$B$2)+(AC1195*PARAMETROS!$C$2),
N1195=PARAMETROS!$A$3,(AF1195*PARAMETROS!$B$3)+(AC1195*PARAMETROS!$C$3),
N1195=PARAMETROS!$A$4,(AF1195*PARAMETROS!$B$4)+(AC1195*PARAMETROS!$C$4),
N1195=PARAMETROS!$A$5,(AF1195*PARAMETROS!$B$5)+(AC1195*PARAMETROS!$C$5),
N1195=PARAMETROS!$A$6,(AF1195*PARAMETROS!$B$6)+(AC1195*PARAMETROS!$C$6),
N1195=PARAMETROS!$A$7,(AF1195*PARAMETROS!$B$7)+(AC1195*PARAMETROS!$C$7))+
_xlfn.IFS(O1195="",0,O1195=PARAMETROS!$A$2,(AG1195*PARAMETROS!$B$2)+(AD1195*PARAMETROS!$C$2),
O1195=PARAMETROS!$A$3,(AG1195*PARAMETROS!$B$3)+(AD1195*PARAMETROS!$C$3),
O1195=PARAMETROS!$A$4,(AG1195*PARAMETROS!$B$4)+(AD1195*PARAMETROS!$C$4),
O1195=PARAMETROS!$A$5,(AG1195*PARAMETROS!$B$5)+(AD1195*PARAMETROS!$C$5),
O1195=PARAMETROS!$A$6,(AG1195*PARAMETROS!$B$6)+(AD1195*PARAMETROS!$C$6),
O1195=PARAMETROS!$A$7,(AG1195*PARAMETROS!$B$7)+(AD1195*PARAMETROS!$C$7))</f>
        <v>0.6</v>
      </c>
      <c r="AI1195" s="12"/>
      <c r="AJ1195" s="12"/>
      <c r="AK1195" s="12"/>
    </row>
    <row r="1196" spans="1:37">
      <c r="A1196" s="3">
        <v>1195</v>
      </c>
      <c r="B1196" s="33">
        <v>45218.543182870373</v>
      </c>
      <c r="C1196" s="33">
        <v>45218.543182870373</v>
      </c>
      <c r="E1196" t="s">
        <v>2565</v>
      </c>
      <c r="F1196" t="s">
        <v>65</v>
      </c>
      <c r="G1196" s="3">
        <v>2385295</v>
      </c>
      <c r="J1196" t="s">
        <v>2643</v>
      </c>
      <c r="K1196" t="s">
        <v>2644</v>
      </c>
      <c r="L1196" t="s">
        <v>2414</v>
      </c>
      <c r="M1196" s="23" t="s">
        <v>82</v>
      </c>
      <c r="P1196" s="25" t="s">
        <v>58</v>
      </c>
      <c r="Q1196" s="25"/>
      <c r="S1196" t="s">
        <v>60</v>
      </c>
      <c r="T1196" t="s">
        <v>87</v>
      </c>
      <c r="AA1196" s="28" t="str">
        <f t="shared" si="126"/>
        <v>2385295</v>
      </c>
      <c r="AB1196" s="27" t="str">
        <f t="shared" si="127"/>
        <v>1</v>
      </c>
      <c r="AC1196" s="27">
        <f t="shared" si="128"/>
        <v>0</v>
      </c>
      <c r="AD1196" s="27">
        <f t="shared" si="129"/>
        <v>0</v>
      </c>
      <c r="AE1196" s="3">
        <f t="shared" si="130"/>
        <v>0</v>
      </c>
      <c r="AF1196" s="3">
        <f t="shared" si="131"/>
        <v>0</v>
      </c>
      <c r="AG1196" s="3">
        <f t="shared" si="132"/>
        <v>0</v>
      </c>
      <c r="AH1196" s="12" cm="1">
        <f t="array" ref="AH1196">_xlfn.IFS(M1196=PARAMETROS!$A$2,(AE1196*PARAMETROS!$B$2)+(AB1196*PARAMETROS!$C$2),
M1196=PARAMETROS!$A$3,(AE1196*PARAMETROS!$B$3)+(AB1196*PARAMETROS!$C$3),
M1196=PARAMETROS!$A$4,(AE1196*PARAMETROS!$B$4)+(AB1196*PARAMETROS!$C$4),
M1196=PARAMETROS!$A$5,(AE1196*PARAMETROS!$B$5)+(AB1196*PARAMETROS!$C$5),
M1196=PARAMETROS!$A$6,(AE1196*PARAMETROS!$B$6)+(AB1196*PARAMETROS!$C$6),
M1196=PARAMETROS!$A$7,(AE1196*PARAMETROS!$B$7)+(AB1196*PARAMETROS!$C$7))+
_xlfn.IFS(N1196="",0,N1196=PARAMETROS!$A$2,(AF1196*PARAMETROS!$B$2)+(AC1196*PARAMETROS!$C$2),
N1196=PARAMETROS!$A$3,(AF1196*PARAMETROS!$B$3)+(AC1196*PARAMETROS!$C$3),
N1196=PARAMETROS!$A$4,(AF1196*PARAMETROS!$B$4)+(AC1196*PARAMETROS!$C$4),
N1196=PARAMETROS!$A$5,(AF1196*PARAMETROS!$B$5)+(AC1196*PARAMETROS!$C$5),
N1196=PARAMETROS!$A$6,(AF1196*PARAMETROS!$B$6)+(AC1196*PARAMETROS!$C$6),
N1196=PARAMETROS!$A$7,(AF1196*PARAMETROS!$B$7)+(AC1196*PARAMETROS!$C$7))+
_xlfn.IFS(O1196="",0,O1196=PARAMETROS!$A$2,(AG1196*PARAMETROS!$B$2)+(AD1196*PARAMETROS!$C$2),
O1196=PARAMETROS!$A$3,(AG1196*PARAMETROS!$B$3)+(AD1196*PARAMETROS!$C$3),
O1196=PARAMETROS!$A$4,(AG1196*PARAMETROS!$B$4)+(AD1196*PARAMETROS!$C$4),
O1196=PARAMETROS!$A$5,(AG1196*PARAMETROS!$B$5)+(AD1196*PARAMETROS!$C$5),
O1196=PARAMETROS!$A$6,(AG1196*PARAMETROS!$B$6)+(AD1196*PARAMETROS!$C$6),
O1196=PARAMETROS!$A$7,(AG1196*PARAMETROS!$B$7)+(AD1196*PARAMETROS!$C$7))</f>
        <v>0.06</v>
      </c>
      <c r="AI1196" s="12"/>
      <c r="AJ1196" s="12"/>
      <c r="AK1196" s="12"/>
    </row>
    <row r="1197" spans="1:37">
      <c r="A1197" s="3">
        <v>1196</v>
      </c>
      <c r="B1197" s="33">
        <v>45218.51971064815</v>
      </c>
      <c r="C1197" s="33">
        <v>45218.51971064815</v>
      </c>
      <c r="E1197" t="s">
        <v>2610</v>
      </c>
      <c r="F1197" t="s">
        <v>65</v>
      </c>
      <c r="G1197" s="3">
        <v>2385293</v>
      </c>
      <c r="J1197" t="s">
        <v>2645</v>
      </c>
      <c r="K1197" t="s">
        <v>2646</v>
      </c>
      <c r="L1197" t="s">
        <v>2417</v>
      </c>
      <c r="M1197" s="23" t="s">
        <v>70</v>
      </c>
      <c r="P1197" s="25" t="s">
        <v>48</v>
      </c>
      <c r="Q1197" s="25"/>
      <c r="S1197" t="s">
        <v>49</v>
      </c>
      <c r="AA1197" s="28" t="str">
        <f t="shared" si="126"/>
        <v>2385293</v>
      </c>
      <c r="AB1197" s="27" t="str">
        <f t="shared" si="127"/>
        <v>2</v>
      </c>
      <c r="AC1197" s="27">
        <f t="shared" si="128"/>
        <v>0</v>
      </c>
      <c r="AD1197" s="27">
        <f t="shared" si="129"/>
        <v>0</v>
      </c>
      <c r="AE1197" s="3">
        <f t="shared" si="130"/>
        <v>0</v>
      </c>
      <c r="AF1197" s="3">
        <f t="shared" si="131"/>
        <v>0</v>
      </c>
      <c r="AG1197" s="3">
        <f t="shared" si="132"/>
        <v>0</v>
      </c>
      <c r="AH1197" s="12" cm="1">
        <f t="array" ref="AH1197">_xlfn.IFS(M1197=PARAMETROS!$A$2,(AE1197*PARAMETROS!$B$2)+(AB1197*PARAMETROS!$C$2),
M1197=PARAMETROS!$A$3,(AE1197*PARAMETROS!$B$3)+(AB1197*PARAMETROS!$C$3),
M1197=PARAMETROS!$A$4,(AE1197*PARAMETROS!$B$4)+(AB1197*PARAMETROS!$C$4),
M1197=PARAMETROS!$A$5,(AE1197*PARAMETROS!$B$5)+(AB1197*PARAMETROS!$C$5),
M1197=PARAMETROS!$A$6,(AE1197*PARAMETROS!$B$6)+(AB1197*PARAMETROS!$C$6),
M1197=PARAMETROS!$A$7,(AE1197*PARAMETROS!$B$7)+(AB1197*PARAMETROS!$C$7))+
_xlfn.IFS(N1197="",0,N1197=PARAMETROS!$A$2,(AF1197*PARAMETROS!$B$2)+(AC1197*PARAMETROS!$C$2),
N1197=PARAMETROS!$A$3,(AF1197*PARAMETROS!$B$3)+(AC1197*PARAMETROS!$C$3),
N1197=PARAMETROS!$A$4,(AF1197*PARAMETROS!$B$4)+(AC1197*PARAMETROS!$C$4),
N1197=PARAMETROS!$A$5,(AF1197*PARAMETROS!$B$5)+(AC1197*PARAMETROS!$C$5),
N1197=PARAMETROS!$A$6,(AF1197*PARAMETROS!$B$6)+(AC1197*PARAMETROS!$C$6),
N1197=PARAMETROS!$A$7,(AF1197*PARAMETROS!$B$7)+(AC1197*PARAMETROS!$C$7))+
_xlfn.IFS(O1197="",0,O1197=PARAMETROS!$A$2,(AG1197*PARAMETROS!$B$2)+(AD1197*PARAMETROS!$C$2),
O1197=PARAMETROS!$A$3,(AG1197*PARAMETROS!$B$3)+(AD1197*PARAMETROS!$C$3),
O1197=PARAMETROS!$A$4,(AG1197*PARAMETROS!$B$4)+(AD1197*PARAMETROS!$C$4),
O1197=PARAMETROS!$A$5,(AG1197*PARAMETROS!$B$5)+(AD1197*PARAMETROS!$C$5),
O1197=PARAMETROS!$A$6,(AG1197*PARAMETROS!$B$6)+(AD1197*PARAMETROS!$C$6),
O1197=PARAMETROS!$A$7,(AG1197*PARAMETROS!$B$7)+(AD1197*PARAMETROS!$C$7))</f>
        <v>0.36</v>
      </c>
      <c r="AI1197" s="12"/>
      <c r="AJ1197" s="12"/>
      <c r="AK1197" s="12"/>
    </row>
    <row r="1198" spans="1:37">
      <c r="A1198" s="3">
        <v>1197</v>
      </c>
      <c r="B1198" s="33">
        <v>45218.484780092593</v>
      </c>
      <c r="C1198" s="33">
        <v>45218.484780092593</v>
      </c>
      <c r="E1198" t="s">
        <v>2619</v>
      </c>
      <c r="F1198" t="s">
        <v>65</v>
      </c>
      <c r="G1198" s="3">
        <v>2385261</v>
      </c>
      <c r="J1198" t="s">
        <v>2647</v>
      </c>
      <c r="K1198" t="s">
        <v>2648</v>
      </c>
      <c r="L1198" t="s">
        <v>2371</v>
      </c>
      <c r="M1198" s="23" t="s">
        <v>47</v>
      </c>
      <c r="N1198" s="23" t="s">
        <v>70</v>
      </c>
      <c r="P1198" s="25" t="s">
        <v>118</v>
      </c>
      <c r="Q1198" s="25" t="s">
        <v>48</v>
      </c>
      <c r="S1198" t="s">
        <v>60</v>
      </c>
      <c r="T1198" t="s">
        <v>102</v>
      </c>
      <c r="AA1198" s="28" t="str">
        <f t="shared" si="126"/>
        <v>2385261</v>
      </c>
      <c r="AB1198" s="27" t="str">
        <f t="shared" si="127"/>
        <v>6</v>
      </c>
      <c r="AC1198" s="27" t="str">
        <f t="shared" si="128"/>
        <v>2</v>
      </c>
      <c r="AD1198" s="27">
        <f t="shared" si="129"/>
        <v>0</v>
      </c>
      <c r="AE1198" s="3">
        <f t="shared" si="130"/>
        <v>0</v>
      </c>
      <c r="AF1198" s="3">
        <f t="shared" si="131"/>
        <v>0</v>
      </c>
      <c r="AG1198" s="3">
        <f t="shared" si="132"/>
        <v>0</v>
      </c>
      <c r="AH1198" s="12" cm="1">
        <f t="array" ref="AH1198">_xlfn.IFS(M1198=PARAMETROS!$A$2,(AE1198*PARAMETROS!$B$2)+(AB1198*PARAMETROS!$C$2),
M1198=PARAMETROS!$A$3,(AE1198*PARAMETROS!$B$3)+(AB1198*PARAMETROS!$C$3),
M1198=PARAMETROS!$A$4,(AE1198*PARAMETROS!$B$4)+(AB1198*PARAMETROS!$C$4),
M1198=PARAMETROS!$A$5,(AE1198*PARAMETROS!$B$5)+(AB1198*PARAMETROS!$C$5),
M1198=PARAMETROS!$A$6,(AE1198*PARAMETROS!$B$6)+(AB1198*PARAMETROS!$C$6),
M1198=PARAMETROS!$A$7,(AE1198*PARAMETROS!$B$7)+(AB1198*PARAMETROS!$C$7))+
_xlfn.IFS(N1198="",0,N1198=PARAMETROS!$A$2,(AF1198*PARAMETROS!$B$2)+(AC1198*PARAMETROS!$C$2),
N1198=PARAMETROS!$A$3,(AF1198*PARAMETROS!$B$3)+(AC1198*PARAMETROS!$C$3),
N1198=PARAMETROS!$A$4,(AF1198*PARAMETROS!$B$4)+(AC1198*PARAMETROS!$C$4),
N1198=PARAMETROS!$A$5,(AF1198*PARAMETROS!$B$5)+(AC1198*PARAMETROS!$C$5),
N1198=PARAMETROS!$A$6,(AF1198*PARAMETROS!$B$6)+(AC1198*PARAMETROS!$C$6),
N1198=PARAMETROS!$A$7,(AF1198*PARAMETROS!$B$7)+(AC1198*PARAMETROS!$C$7))+
_xlfn.IFS(O1198="",0,O1198=PARAMETROS!$A$2,(AG1198*PARAMETROS!$B$2)+(AD1198*PARAMETROS!$C$2),
O1198=PARAMETROS!$A$3,(AG1198*PARAMETROS!$B$3)+(AD1198*PARAMETROS!$C$3),
O1198=PARAMETROS!$A$4,(AG1198*PARAMETROS!$B$4)+(AD1198*PARAMETROS!$C$4),
O1198=PARAMETROS!$A$5,(AG1198*PARAMETROS!$B$5)+(AD1198*PARAMETROS!$C$5),
O1198=PARAMETROS!$A$6,(AG1198*PARAMETROS!$B$6)+(AD1198*PARAMETROS!$C$6),
O1198=PARAMETROS!$A$7,(AG1198*PARAMETROS!$B$7)+(AD1198*PARAMETROS!$C$7))</f>
        <v>0.72</v>
      </c>
      <c r="AI1198" s="12"/>
      <c r="AJ1198" s="12"/>
      <c r="AK1198" s="12"/>
    </row>
    <row r="1199" spans="1:37">
      <c r="A1199" s="3">
        <v>1198</v>
      </c>
      <c r="B1199" s="33">
        <v>45218.619085648148</v>
      </c>
      <c r="C1199" s="33">
        <v>45218.619085648148</v>
      </c>
      <c r="E1199" t="s">
        <v>2559</v>
      </c>
      <c r="F1199" t="s">
        <v>65</v>
      </c>
      <c r="G1199" s="3">
        <v>2385216</v>
      </c>
      <c r="J1199" t="s">
        <v>2649</v>
      </c>
      <c r="K1199" t="s">
        <v>2650</v>
      </c>
      <c r="L1199" t="s">
        <v>2374</v>
      </c>
      <c r="M1199" s="23" t="s">
        <v>57</v>
      </c>
      <c r="P1199" s="25" t="s">
        <v>58</v>
      </c>
      <c r="Q1199" s="25"/>
      <c r="S1199" t="s">
        <v>60</v>
      </c>
      <c r="T1199" t="s">
        <v>87</v>
      </c>
      <c r="AA1199" s="28" t="str">
        <f t="shared" si="126"/>
        <v>2385216</v>
      </c>
      <c r="AB1199" s="27" t="str">
        <f t="shared" si="127"/>
        <v>1</v>
      </c>
      <c r="AC1199" s="27">
        <f t="shared" si="128"/>
        <v>0</v>
      </c>
      <c r="AD1199" s="27">
        <f t="shared" si="129"/>
        <v>0</v>
      </c>
      <c r="AE1199" s="3">
        <f t="shared" si="130"/>
        <v>0</v>
      </c>
      <c r="AF1199" s="3">
        <f t="shared" si="131"/>
        <v>0</v>
      </c>
      <c r="AG1199" s="3">
        <f t="shared" si="132"/>
        <v>0</v>
      </c>
      <c r="AH1199" s="12" cm="1">
        <f t="array" ref="AH1199">_xlfn.IFS(M1199=PARAMETROS!$A$2,(AE1199*PARAMETROS!$B$2)+(AB1199*PARAMETROS!$C$2),
M1199=PARAMETROS!$A$3,(AE1199*PARAMETROS!$B$3)+(AB1199*PARAMETROS!$C$3),
M1199=PARAMETROS!$A$4,(AE1199*PARAMETROS!$B$4)+(AB1199*PARAMETROS!$C$4),
M1199=PARAMETROS!$A$5,(AE1199*PARAMETROS!$B$5)+(AB1199*PARAMETROS!$C$5),
M1199=PARAMETROS!$A$6,(AE1199*PARAMETROS!$B$6)+(AB1199*PARAMETROS!$C$6),
M1199=PARAMETROS!$A$7,(AE1199*PARAMETROS!$B$7)+(AB1199*PARAMETROS!$C$7))+
_xlfn.IFS(N1199="",0,N1199=PARAMETROS!$A$2,(AF1199*PARAMETROS!$B$2)+(AC1199*PARAMETROS!$C$2),
N1199=PARAMETROS!$A$3,(AF1199*PARAMETROS!$B$3)+(AC1199*PARAMETROS!$C$3),
N1199=PARAMETROS!$A$4,(AF1199*PARAMETROS!$B$4)+(AC1199*PARAMETROS!$C$4),
N1199=PARAMETROS!$A$5,(AF1199*PARAMETROS!$B$5)+(AC1199*PARAMETROS!$C$5),
N1199=PARAMETROS!$A$6,(AF1199*PARAMETROS!$B$6)+(AC1199*PARAMETROS!$C$6),
N1199=PARAMETROS!$A$7,(AF1199*PARAMETROS!$B$7)+(AC1199*PARAMETROS!$C$7))+
_xlfn.IFS(O1199="",0,O1199=PARAMETROS!$A$2,(AG1199*PARAMETROS!$B$2)+(AD1199*PARAMETROS!$C$2),
O1199=PARAMETROS!$A$3,(AG1199*PARAMETROS!$B$3)+(AD1199*PARAMETROS!$C$3),
O1199=PARAMETROS!$A$4,(AG1199*PARAMETROS!$B$4)+(AD1199*PARAMETROS!$C$4),
O1199=PARAMETROS!$A$5,(AG1199*PARAMETROS!$B$5)+(AD1199*PARAMETROS!$C$5),
O1199=PARAMETROS!$A$6,(AG1199*PARAMETROS!$B$6)+(AD1199*PARAMETROS!$C$6),
O1199=PARAMETROS!$A$7,(AG1199*PARAMETROS!$B$7)+(AD1199*PARAMETROS!$C$7))</f>
        <v>0.25</v>
      </c>
      <c r="AI1199" s="12"/>
      <c r="AJ1199" s="12"/>
      <c r="AK1199" s="12"/>
    </row>
    <row r="1200" spans="1:37">
      <c r="A1200" s="3">
        <v>1199</v>
      </c>
      <c r="B1200" s="33">
        <v>45218.611678240741</v>
      </c>
      <c r="C1200" s="33">
        <v>45218.611678240741</v>
      </c>
      <c r="E1200" t="s">
        <v>2610</v>
      </c>
      <c r="F1200" t="s">
        <v>65</v>
      </c>
      <c r="G1200" s="3">
        <v>2385215</v>
      </c>
      <c r="J1200" t="s">
        <v>108</v>
      </c>
      <c r="K1200" t="s">
        <v>2651</v>
      </c>
      <c r="L1200" t="s">
        <v>2377</v>
      </c>
      <c r="M1200" s="23" t="s">
        <v>70</v>
      </c>
      <c r="P1200" s="25" t="s">
        <v>59</v>
      </c>
      <c r="Q1200" s="25"/>
      <c r="S1200" t="s">
        <v>60</v>
      </c>
      <c r="T1200" t="s">
        <v>61</v>
      </c>
      <c r="U1200" t="s">
        <v>62</v>
      </c>
      <c r="AA1200" s="28" t="str">
        <f t="shared" si="126"/>
        <v>2385215</v>
      </c>
      <c r="AB1200" s="27" t="str">
        <f t="shared" si="127"/>
        <v>4</v>
      </c>
      <c r="AC1200" s="27">
        <f t="shared" si="128"/>
        <v>0</v>
      </c>
      <c r="AD1200" s="27">
        <f t="shared" si="129"/>
        <v>0</v>
      </c>
      <c r="AE1200" s="3">
        <f t="shared" si="130"/>
        <v>0</v>
      </c>
      <c r="AF1200" s="3">
        <f t="shared" si="131"/>
        <v>0</v>
      </c>
      <c r="AG1200" s="3">
        <f t="shared" si="132"/>
        <v>0</v>
      </c>
      <c r="AH1200" s="12" cm="1">
        <f t="array" ref="AH1200">_xlfn.IFS(M1200=PARAMETROS!$A$2,(AE1200*PARAMETROS!$B$2)+(AB1200*PARAMETROS!$C$2),
M1200=PARAMETROS!$A$3,(AE1200*PARAMETROS!$B$3)+(AB1200*PARAMETROS!$C$3),
M1200=PARAMETROS!$A$4,(AE1200*PARAMETROS!$B$4)+(AB1200*PARAMETROS!$C$4),
M1200=PARAMETROS!$A$5,(AE1200*PARAMETROS!$B$5)+(AB1200*PARAMETROS!$C$5),
M1200=PARAMETROS!$A$6,(AE1200*PARAMETROS!$B$6)+(AB1200*PARAMETROS!$C$6),
M1200=PARAMETROS!$A$7,(AE1200*PARAMETROS!$B$7)+(AB1200*PARAMETROS!$C$7))+
_xlfn.IFS(N1200="",0,N1200=PARAMETROS!$A$2,(AF1200*PARAMETROS!$B$2)+(AC1200*PARAMETROS!$C$2),
N1200=PARAMETROS!$A$3,(AF1200*PARAMETROS!$B$3)+(AC1200*PARAMETROS!$C$3),
N1200=PARAMETROS!$A$4,(AF1200*PARAMETROS!$B$4)+(AC1200*PARAMETROS!$C$4),
N1200=PARAMETROS!$A$5,(AF1200*PARAMETROS!$B$5)+(AC1200*PARAMETROS!$C$5),
N1200=PARAMETROS!$A$6,(AF1200*PARAMETROS!$B$6)+(AC1200*PARAMETROS!$C$6),
N1200=PARAMETROS!$A$7,(AF1200*PARAMETROS!$B$7)+(AC1200*PARAMETROS!$C$7))+
_xlfn.IFS(O1200="",0,O1200=PARAMETROS!$A$2,(AG1200*PARAMETROS!$B$2)+(AD1200*PARAMETROS!$C$2),
O1200=PARAMETROS!$A$3,(AG1200*PARAMETROS!$B$3)+(AD1200*PARAMETROS!$C$3),
O1200=PARAMETROS!$A$4,(AG1200*PARAMETROS!$B$4)+(AD1200*PARAMETROS!$C$4),
O1200=PARAMETROS!$A$5,(AG1200*PARAMETROS!$B$5)+(AD1200*PARAMETROS!$C$5),
O1200=PARAMETROS!$A$6,(AG1200*PARAMETROS!$B$6)+(AD1200*PARAMETROS!$C$6),
O1200=PARAMETROS!$A$7,(AG1200*PARAMETROS!$B$7)+(AD1200*PARAMETROS!$C$7))</f>
        <v>0.72</v>
      </c>
      <c r="AI1200" s="12"/>
      <c r="AJ1200" s="12"/>
      <c r="AK1200" s="12"/>
    </row>
    <row r="1201" spans="1:37">
      <c r="A1201" s="3">
        <v>1200</v>
      </c>
      <c r="B1201" s="33">
        <v>45218.462210648147</v>
      </c>
      <c r="C1201" s="33">
        <v>45218.462210648147</v>
      </c>
      <c r="E1201" t="s">
        <v>2619</v>
      </c>
      <c r="F1201" t="s">
        <v>65</v>
      </c>
      <c r="G1201" s="3">
        <v>2385205</v>
      </c>
      <c r="J1201" t="s">
        <v>2652</v>
      </c>
      <c r="K1201" t="s">
        <v>2653</v>
      </c>
      <c r="L1201" t="s">
        <v>2380</v>
      </c>
      <c r="M1201" s="23" t="s">
        <v>76</v>
      </c>
      <c r="P1201" s="25" t="s">
        <v>59</v>
      </c>
      <c r="Q1201" s="25"/>
      <c r="S1201" t="s">
        <v>49</v>
      </c>
      <c r="AA1201" s="28" t="str">
        <f t="shared" si="126"/>
        <v>2385205</v>
      </c>
      <c r="AB1201" s="27" t="str">
        <f t="shared" si="127"/>
        <v>4</v>
      </c>
      <c r="AC1201" s="27">
        <f t="shared" si="128"/>
        <v>0</v>
      </c>
      <c r="AD1201" s="27">
        <f t="shared" si="129"/>
        <v>0</v>
      </c>
      <c r="AE1201" s="3">
        <f t="shared" si="130"/>
        <v>0</v>
      </c>
      <c r="AF1201" s="3">
        <f t="shared" si="131"/>
        <v>0</v>
      </c>
      <c r="AG1201" s="3">
        <f t="shared" si="132"/>
        <v>0</v>
      </c>
      <c r="AH1201" s="12" cm="1">
        <f t="array" ref="AH1201">_xlfn.IFS(M1201=PARAMETROS!$A$2,(AE1201*PARAMETROS!$B$2)+(AB1201*PARAMETROS!$C$2),
M1201=PARAMETROS!$A$3,(AE1201*PARAMETROS!$B$3)+(AB1201*PARAMETROS!$C$3),
M1201=PARAMETROS!$A$4,(AE1201*PARAMETROS!$B$4)+(AB1201*PARAMETROS!$C$4),
M1201=PARAMETROS!$A$5,(AE1201*PARAMETROS!$B$5)+(AB1201*PARAMETROS!$C$5),
M1201=PARAMETROS!$A$6,(AE1201*PARAMETROS!$B$6)+(AB1201*PARAMETROS!$C$6),
M1201=PARAMETROS!$A$7,(AE1201*PARAMETROS!$B$7)+(AB1201*PARAMETROS!$C$7))+
_xlfn.IFS(N1201="",0,N1201=PARAMETROS!$A$2,(AF1201*PARAMETROS!$B$2)+(AC1201*PARAMETROS!$C$2),
N1201=PARAMETROS!$A$3,(AF1201*PARAMETROS!$B$3)+(AC1201*PARAMETROS!$C$3),
N1201=PARAMETROS!$A$4,(AF1201*PARAMETROS!$B$4)+(AC1201*PARAMETROS!$C$4),
N1201=PARAMETROS!$A$5,(AF1201*PARAMETROS!$B$5)+(AC1201*PARAMETROS!$C$5),
N1201=PARAMETROS!$A$6,(AF1201*PARAMETROS!$B$6)+(AC1201*PARAMETROS!$C$6),
N1201=PARAMETROS!$A$7,(AF1201*PARAMETROS!$B$7)+(AC1201*PARAMETROS!$C$7))+
_xlfn.IFS(O1201="",0,O1201=PARAMETROS!$A$2,(AG1201*PARAMETROS!$B$2)+(AD1201*PARAMETROS!$C$2),
O1201=PARAMETROS!$A$3,(AG1201*PARAMETROS!$B$3)+(AD1201*PARAMETROS!$C$3),
O1201=PARAMETROS!$A$4,(AG1201*PARAMETROS!$B$4)+(AD1201*PARAMETROS!$C$4),
O1201=PARAMETROS!$A$5,(AG1201*PARAMETROS!$B$5)+(AD1201*PARAMETROS!$C$5),
O1201=PARAMETROS!$A$6,(AG1201*PARAMETROS!$B$6)+(AD1201*PARAMETROS!$C$6),
O1201=PARAMETROS!$A$7,(AG1201*PARAMETROS!$B$7)+(AD1201*PARAMETROS!$C$7))</f>
        <v>0.48</v>
      </c>
      <c r="AI1201" s="12"/>
      <c r="AJ1201" s="12"/>
      <c r="AK1201" s="12"/>
    </row>
    <row r="1202" spans="1:37">
      <c r="A1202" s="3">
        <v>1201</v>
      </c>
      <c r="B1202" s="33">
        <v>45218.462013888886</v>
      </c>
      <c r="C1202" s="33">
        <v>45218.462013888886</v>
      </c>
      <c r="E1202" t="s">
        <v>2654</v>
      </c>
      <c r="F1202" t="s">
        <v>65</v>
      </c>
      <c r="G1202" s="3">
        <v>2385203</v>
      </c>
      <c r="J1202" t="s">
        <v>2655</v>
      </c>
      <c r="K1202" t="s">
        <v>2656</v>
      </c>
      <c r="L1202" t="s">
        <v>2383</v>
      </c>
      <c r="M1202" s="23" t="s">
        <v>82</v>
      </c>
      <c r="P1202" s="25" t="s">
        <v>48</v>
      </c>
      <c r="S1202" t="s">
        <v>49</v>
      </c>
      <c r="AA1202" s="28" t="str">
        <f t="shared" si="126"/>
        <v>2385203</v>
      </c>
      <c r="AB1202" s="27" t="str">
        <f t="shared" si="127"/>
        <v>2</v>
      </c>
      <c r="AC1202" s="27">
        <f t="shared" si="128"/>
        <v>0</v>
      </c>
      <c r="AD1202" s="27">
        <f t="shared" si="129"/>
        <v>0</v>
      </c>
      <c r="AE1202" s="3">
        <f t="shared" si="130"/>
        <v>0</v>
      </c>
      <c r="AF1202" s="3">
        <f t="shared" si="131"/>
        <v>0</v>
      </c>
      <c r="AG1202" s="3">
        <f t="shared" si="132"/>
        <v>0</v>
      </c>
      <c r="AH1202" s="12" cm="1">
        <f t="array" ref="AH1202">_xlfn.IFS(M1202=PARAMETROS!$A$2,(AE1202*PARAMETROS!$B$2)+(AB1202*PARAMETROS!$C$2),
M1202=PARAMETROS!$A$3,(AE1202*PARAMETROS!$B$3)+(AB1202*PARAMETROS!$C$3),
M1202=PARAMETROS!$A$4,(AE1202*PARAMETROS!$B$4)+(AB1202*PARAMETROS!$C$4),
M1202=PARAMETROS!$A$5,(AE1202*PARAMETROS!$B$5)+(AB1202*PARAMETROS!$C$5),
M1202=PARAMETROS!$A$6,(AE1202*PARAMETROS!$B$6)+(AB1202*PARAMETROS!$C$6),
M1202=PARAMETROS!$A$7,(AE1202*PARAMETROS!$B$7)+(AB1202*PARAMETROS!$C$7))+
_xlfn.IFS(N1202="",0,N1202=PARAMETROS!$A$2,(AF1202*PARAMETROS!$B$2)+(AC1202*PARAMETROS!$C$2),
N1202=PARAMETROS!$A$3,(AF1202*PARAMETROS!$B$3)+(AC1202*PARAMETROS!$C$3),
N1202=PARAMETROS!$A$4,(AF1202*PARAMETROS!$B$4)+(AC1202*PARAMETROS!$C$4),
N1202=PARAMETROS!$A$5,(AF1202*PARAMETROS!$B$5)+(AC1202*PARAMETROS!$C$5),
N1202=PARAMETROS!$A$6,(AF1202*PARAMETROS!$B$6)+(AC1202*PARAMETROS!$C$6),
N1202=PARAMETROS!$A$7,(AF1202*PARAMETROS!$B$7)+(AC1202*PARAMETROS!$C$7))+
_xlfn.IFS(O1202="",0,O1202=PARAMETROS!$A$2,(AG1202*PARAMETROS!$B$2)+(AD1202*PARAMETROS!$C$2),
O1202=PARAMETROS!$A$3,(AG1202*PARAMETROS!$B$3)+(AD1202*PARAMETROS!$C$3),
O1202=PARAMETROS!$A$4,(AG1202*PARAMETROS!$B$4)+(AD1202*PARAMETROS!$C$4),
O1202=PARAMETROS!$A$5,(AG1202*PARAMETROS!$B$5)+(AD1202*PARAMETROS!$C$5),
O1202=PARAMETROS!$A$6,(AG1202*PARAMETROS!$B$6)+(AD1202*PARAMETROS!$C$6),
O1202=PARAMETROS!$A$7,(AG1202*PARAMETROS!$B$7)+(AD1202*PARAMETROS!$C$7))</f>
        <v>0.12</v>
      </c>
      <c r="AI1202" s="12"/>
      <c r="AJ1202" s="12"/>
      <c r="AK1202" s="12"/>
    </row>
    <row r="1203" spans="1:37">
      <c r="A1203" s="3">
        <v>1202</v>
      </c>
      <c r="B1203" s="33">
        <v>45218.454050925924</v>
      </c>
      <c r="C1203" s="33">
        <v>45218.454050925924</v>
      </c>
      <c r="E1203" t="s">
        <v>2657</v>
      </c>
      <c r="F1203" t="s">
        <v>65</v>
      </c>
      <c r="G1203" s="3">
        <v>2385192</v>
      </c>
      <c r="J1203" t="s">
        <v>2658</v>
      </c>
      <c r="K1203" t="s">
        <v>2659</v>
      </c>
      <c r="L1203" t="s">
        <v>2386</v>
      </c>
      <c r="M1203" s="23" t="s">
        <v>70</v>
      </c>
      <c r="N1203" s="23" t="s">
        <v>47</v>
      </c>
      <c r="P1203" s="25" t="s">
        <v>58</v>
      </c>
      <c r="Q1203" s="25" t="s">
        <v>59</v>
      </c>
      <c r="S1203" t="s">
        <v>60</v>
      </c>
      <c r="T1203" t="s">
        <v>61</v>
      </c>
      <c r="U1203" t="s">
        <v>62</v>
      </c>
      <c r="AA1203" s="28" t="str">
        <f t="shared" si="126"/>
        <v>2385192</v>
      </c>
      <c r="AB1203" s="27" t="str">
        <f t="shared" si="127"/>
        <v>1</v>
      </c>
      <c r="AC1203" s="27" t="str">
        <f t="shared" si="128"/>
        <v>4</v>
      </c>
      <c r="AD1203" s="27">
        <f t="shared" si="129"/>
        <v>0</v>
      </c>
      <c r="AE1203" s="3">
        <f t="shared" si="130"/>
        <v>0</v>
      </c>
      <c r="AF1203" s="3">
        <f t="shared" si="131"/>
        <v>0</v>
      </c>
      <c r="AG1203" s="3">
        <f t="shared" si="132"/>
        <v>0</v>
      </c>
      <c r="AH1203" s="12" cm="1">
        <f t="array" ref="AH1203">_xlfn.IFS(M1203=PARAMETROS!$A$2,(AE1203*PARAMETROS!$B$2)+(AB1203*PARAMETROS!$C$2),
M1203=PARAMETROS!$A$3,(AE1203*PARAMETROS!$B$3)+(AB1203*PARAMETROS!$C$3),
M1203=PARAMETROS!$A$4,(AE1203*PARAMETROS!$B$4)+(AB1203*PARAMETROS!$C$4),
M1203=PARAMETROS!$A$5,(AE1203*PARAMETROS!$B$5)+(AB1203*PARAMETROS!$C$5),
M1203=PARAMETROS!$A$6,(AE1203*PARAMETROS!$B$6)+(AB1203*PARAMETROS!$C$6),
M1203=PARAMETROS!$A$7,(AE1203*PARAMETROS!$B$7)+(AB1203*PARAMETROS!$C$7))+
_xlfn.IFS(N1203="",0,N1203=PARAMETROS!$A$2,(AF1203*PARAMETROS!$B$2)+(AC1203*PARAMETROS!$C$2),
N1203=PARAMETROS!$A$3,(AF1203*PARAMETROS!$B$3)+(AC1203*PARAMETROS!$C$3),
N1203=PARAMETROS!$A$4,(AF1203*PARAMETROS!$B$4)+(AC1203*PARAMETROS!$C$4),
N1203=PARAMETROS!$A$5,(AF1203*PARAMETROS!$B$5)+(AC1203*PARAMETROS!$C$5),
N1203=PARAMETROS!$A$6,(AF1203*PARAMETROS!$B$6)+(AC1203*PARAMETROS!$C$6),
N1203=PARAMETROS!$A$7,(AF1203*PARAMETROS!$B$7)+(AC1203*PARAMETROS!$C$7))+
_xlfn.IFS(O1203="",0,O1203=PARAMETROS!$A$2,(AG1203*PARAMETROS!$B$2)+(AD1203*PARAMETROS!$C$2),
O1203=PARAMETROS!$A$3,(AG1203*PARAMETROS!$B$3)+(AD1203*PARAMETROS!$C$3),
O1203=PARAMETROS!$A$4,(AG1203*PARAMETROS!$B$4)+(AD1203*PARAMETROS!$C$4),
O1203=PARAMETROS!$A$5,(AG1203*PARAMETROS!$B$5)+(AD1203*PARAMETROS!$C$5),
O1203=PARAMETROS!$A$6,(AG1203*PARAMETROS!$B$6)+(AD1203*PARAMETROS!$C$6),
O1203=PARAMETROS!$A$7,(AG1203*PARAMETROS!$B$7)+(AD1203*PARAMETROS!$C$7))</f>
        <v>0.42</v>
      </c>
      <c r="AI1203" s="12"/>
      <c r="AJ1203" s="12"/>
      <c r="AK1203" s="12"/>
    </row>
    <row r="1204" spans="1:37">
      <c r="A1204" s="3">
        <v>1203</v>
      </c>
      <c r="B1204" s="33">
        <v>45218.449016203704</v>
      </c>
      <c r="C1204" s="33">
        <v>45218.449016203704</v>
      </c>
      <c r="E1204" t="s">
        <v>2660</v>
      </c>
      <c r="F1204" t="s">
        <v>65</v>
      </c>
      <c r="G1204" s="3">
        <v>2385179</v>
      </c>
      <c r="J1204" t="s">
        <v>2163</v>
      </c>
      <c r="K1204" t="s">
        <v>2164</v>
      </c>
      <c r="L1204" t="s">
        <v>2390</v>
      </c>
      <c r="M1204" s="23" t="s">
        <v>47</v>
      </c>
      <c r="N1204" s="23" t="s">
        <v>47</v>
      </c>
      <c r="P1204" s="25" t="s">
        <v>59</v>
      </c>
      <c r="Q1204" s="25" t="s">
        <v>59</v>
      </c>
      <c r="S1204" t="s">
        <v>49</v>
      </c>
      <c r="AA1204" s="28" t="str">
        <f t="shared" si="126"/>
        <v>2385179</v>
      </c>
      <c r="AB1204" s="27" t="str">
        <f t="shared" si="127"/>
        <v>4</v>
      </c>
      <c r="AC1204" s="27" t="str">
        <f t="shared" si="128"/>
        <v>4</v>
      </c>
      <c r="AD1204" s="27">
        <f t="shared" si="129"/>
        <v>0</v>
      </c>
      <c r="AE1204" s="3">
        <f t="shared" si="130"/>
        <v>0</v>
      </c>
      <c r="AF1204" s="3">
        <f t="shared" si="131"/>
        <v>0</v>
      </c>
      <c r="AG1204" s="3">
        <f t="shared" si="132"/>
        <v>0</v>
      </c>
      <c r="AH1204" s="12" cm="1">
        <f t="array" ref="AH1204">_xlfn.IFS(M1204=PARAMETROS!$A$2,(AE1204*PARAMETROS!$B$2)+(AB1204*PARAMETROS!$C$2),
M1204=PARAMETROS!$A$3,(AE1204*PARAMETROS!$B$3)+(AB1204*PARAMETROS!$C$3),
M1204=PARAMETROS!$A$4,(AE1204*PARAMETROS!$B$4)+(AB1204*PARAMETROS!$C$4),
M1204=PARAMETROS!$A$5,(AE1204*PARAMETROS!$B$5)+(AB1204*PARAMETROS!$C$5),
M1204=PARAMETROS!$A$6,(AE1204*PARAMETROS!$B$6)+(AB1204*PARAMETROS!$C$6),
M1204=PARAMETROS!$A$7,(AE1204*PARAMETROS!$B$7)+(AB1204*PARAMETROS!$C$7))+
_xlfn.IFS(N1204="",0,N1204=PARAMETROS!$A$2,(AF1204*PARAMETROS!$B$2)+(AC1204*PARAMETROS!$C$2),
N1204=PARAMETROS!$A$3,(AF1204*PARAMETROS!$B$3)+(AC1204*PARAMETROS!$C$3),
N1204=PARAMETROS!$A$4,(AF1204*PARAMETROS!$B$4)+(AC1204*PARAMETROS!$C$4),
N1204=PARAMETROS!$A$5,(AF1204*PARAMETROS!$B$5)+(AC1204*PARAMETROS!$C$5),
N1204=PARAMETROS!$A$6,(AF1204*PARAMETROS!$B$6)+(AC1204*PARAMETROS!$C$6),
N1204=PARAMETROS!$A$7,(AF1204*PARAMETROS!$B$7)+(AC1204*PARAMETROS!$C$7))+
_xlfn.IFS(O1204="",0,O1204=PARAMETROS!$A$2,(AG1204*PARAMETROS!$B$2)+(AD1204*PARAMETROS!$C$2),
O1204=PARAMETROS!$A$3,(AG1204*PARAMETROS!$B$3)+(AD1204*PARAMETROS!$C$3),
O1204=PARAMETROS!$A$4,(AG1204*PARAMETROS!$B$4)+(AD1204*PARAMETROS!$C$4),
O1204=PARAMETROS!$A$5,(AG1204*PARAMETROS!$B$5)+(AD1204*PARAMETROS!$C$5),
O1204=PARAMETROS!$A$6,(AG1204*PARAMETROS!$B$6)+(AD1204*PARAMETROS!$C$6),
O1204=PARAMETROS!$A$7,(AG1204*PARAMETROS!$B$7)+(AD1204*PARAMETROS!$C$7))</f>
        <v>0.48</v>
      </c>
      <c r="AI1204" s="12"/>
      <c r="AJ1204" s="12"/>
      <c r="AK1204" s="12"/>
    </row>
    <row r="1205" spans="1:37">
      <c r="A1205" s="3">
        <v>1204</v>
      </c>
      <c r="B1205" s="33">
        <v>45218.442986111113</v>
      </c>
      <c r="C1205" s="33">
        <v>45218.442986111113</v>
      </c>
      <c r="E1205" t="s">
        <v>2661</v>
      </c>
      <c r="F1205" t="s">
        <v>65</v>
      </c>
      <c r="G1205" s="3">
        <v>2385158</v>
      </c>
      <c r="J1205" t="s">
        <v>2662</v>
      </c>
      <c r="K1205" t="s">
        <v>2663</v>
      </c>
      <c r="L1205" t="s">
        <v>2393</v>
      </c>
      <c r="M1205" s="23" t="s">
        <v>57</v>
      </c>
      <c r="P1205" s="25" t="s">
        <v>48</v>
      </c>
      <c r="Q1205" s="25"/>
      <c r="S1205" t="s">
        <v>49</v>
      </c>
      <c r="AA1205" s="28" t="str">
        <f t="shared" si="126"/>
        <v>2385158</v>
      </c>
      <c r="AB1205" s="27" t="str">
        <f t="shared" si="127"/>
        <v>2</v>
      </c>
      <c r="AC1205" s="27">
        <f t="shared" si="128"/>
        <v>0</v>
      </c>
      <c r="AD1205" s="27">
        <f t="shared" si="129"/>
        <v>0</v>
      </c>
      <c r="AE1205" s="3">
        <f t="shared" si="130"/>
        <v>0</v>
      </c>
      <c r="AF1205" s="3">
        <f t="shared" si="131"/>
        <v>0</v>
      </c>
      <c r="AG1205" s="3">
        <f t="shared" si="132"/>
        <v>0</v>
      </c>
      <c r="AH1205" s="12" cm="1">
        <f t="array" ref="AH1205">_xlfn.IFS(M1205=PARAMETROS!$A$2,(AE1205*PARAMETROS!$B$2)+(AB1205*PARAMETROS!$C$2),
M1205=PARAMETROS!$A$3,(AE1205*PARAMETROS!$B$3)+(AB1205*PARAMETROS!$C$3),
M1205=PARAMETROS!$A$4,(AE1205*PARAMETROS!$B$4)+(AB1205*PARAMETROS!$C$4),
M1205=PARAMETROS!$A$5,(AE1205*PARAMETROS!$B$5)+(AB1205*PARAMETROS!$C$5),
M1205=PARAMETROS!$A$6,(AE1205*PARAMETROS!$B$6)+(AB1205*PARAMETROS!$C$6),
M1205=PARAMETROS!$A$7,(AE1205*PARAMETROS!$B$7)+(AB1205*PARAMETROS!$C$7))+
_xlfn.IFS(N1205="",0,N1205=PARAMETROS!$A$2,(AF1205*PARAMETROS!$B$2)+(AC1205*PARAMETROS!$C$2),
N1205=PARAMETROS!$A$3,(AF1205*PARAMETROS!$B$3)+(AC1205*PARAMETROS!$C$3),
N1205=PARAMETROS!$A$4,(AF1205*PARAMETROS!$B$4)+(AC1205*PARAMETROS!$C$4),
N1205=PARAMETROS!$A$5,(AF1205*PARAMETROS!$B$5)+(AC1205*PARAMETROS!$C$5),
N1205=PARAMETROS!$A$6,(AF1205*PARAMETROS!$B$6)+(AC1205*PARAMETROS!$C$6),
N1205=PARAMETROS!$A$7,(AF1205*PARAMETROS!$B$7)+(AC1205*PARAMETROS!$C$7))+
_xlfn.IFS(O1205="",0,O1205=PARAMETROS!$A$2,(AG1205*PARAMETROS!$B$2)+(AD1205*PARAMETROS!$C$2),
O1205=PARAMETROS!$A$3,(AG1205*PARAMETROS!$B$3)+(AD1205*PARAMETROS!$C$3),
O1205=PARAMETROS!$A$4,(AG1205*PARAMETROS!$B$4)+(AD1205*PARAMETROS!$C$4),
O1205=PARAMETROS!$A$5,(AG1205*PARAMETROS!$B$5)+(AD1205*PARAMETROS!$C$5),
O1205=PARAMETROS!$A$6,(AG1205*PARAMETROS!$B$6)+(AD1205*PARAMETROS!$C$6),
O1205=PARAMETROS!$A$7,(AG1205*PARAMETROS!$B$7)+(AD1205*PARAMETROS!$C$7))</f>
        <v>0.5</v>
      </c>
      <c r="AI1205" s="12"/>
      <c r="AJ1205" s="12"/>
      <c r="AK1205" s="12"/>
    </row>
    <row r="1206" spans="1:37">
      <c r="A1206" s="3">
        <v>1205</v>
      </c>
      <c r="B1206" s="33">
        <v>45218.438032407408</v>
      </c>
      <c r="C1206" s="33">
        <v>45218.438032407408</v>
      </c>
      <c r="E1206" t="s">
        <v>2664</v>
      </c>
      <c r="F1206" t="s">
        <v>65</v>
      </c>
      <c r="G1206" s="3">
        <v>2385146</v>
      </c>
      <c r="J1206" t="s">
        <v>2665</v>
      </c>
      <c r="K1206" t="s">
        <v>2666</v>
      </c>
      <c r="L1206" t="s">
        <v>2396</v>
      </c>
      <c r="M1206" s="23" t="s">
        <v>70</v>
      </c>
      <c r="N1206" s="23" t="s">
        <v>70</v>
      </c>
      <c r="P1206" s="25" t="s">
        <v>48</v>
      </c>
      <c r="Q1206" s="25" t="s">
        <v>48</v>
      </c>
      <c r="S1206" t="s">
        <v>49</v>
      </c>
      <c r="AA1206" s="28" t="str">
        <f t="shared" si="126"/>
        <v>2385146</v>
      </c>
      <c r="AB1206" s="27" t="str">
        <f t="shared" si="127"/>
        <v>2</v>
      </c>
      <c r="AC1206" s="27" t="str">
        <f t="shared" si="128"/>
        <v>2</v>
      </c>
      <c r="AD1206" s="27">
        <f t="shared" si="129"/>
        <v>0</v>
      </c>
      <c r="AE1206" s="3">
        <f t="shared" si="130"/>
        <v>0</v>
      </c>
      <c r="AF1206" s="3">
        <f t="shared" si="131"/>
        <v>0</v>
      </c>
      <c r="AG1206" s="3">
        <f t="shared" si="132"/>
        <v>0</v>
      </c>
      <c r="AH1206" s="12" cm="1">
        <f t="array" ref="AH1206">_xlfn.IFS(M1206=PARAMETROS!$A$2,(AE1206*PARAMETROS!$B$2)+(AB1206*PARAMETROS!$C$2),
M1206=PARAMETROS!$A$3,(AE1206*PARAMETROS!$B$3)+(AB1206*PARAMETROS!$C$3),
M1206=PARAMETROS!$A$4,(AE1206*PARAMETROS!$B$4)+(AB1206*PARAMETROS!$C$4),
M1206=PARAMETROS!$A$5,(AE1206*PARAMETROS!$B$5)+(AB1206*PARAMETROS!$C$5),
M1206=PARAMETROS!$A$6,(AE1206*PARAMETROS!$B$6)+(AB1206*PARAMETROS!$C$6),
M1206=PARAMETROS!$A$7,(AE1206*PARAMETROS!$B$7)+(AB1206*PARAMETROS!$C$7))+
_xlfn.IFS(N1206="",0,N1206=PARAMETROS!$A$2,(AF1206*PARAMETROS!$B$2)+(AC1206*PARAMETROS!$C$2),
N1206=PARAMETROS!$A$3,(AF1206*PARAMETROS!$B$3)+(AC1206*PARAMETROS!$C$3),
N1206=PARAMETROS!$A$4,(AF1206*PARAMETROS!$B$4)+(AC1206*PARAMETROS!$C$4),
N1206=PARAMETROS!$A$5,(AF1206*PARAMETROS!$B$5)+(AC1206*PARAMETROS!$C$5),
N1206=PARAMETROS!$A$6,(AF1206*PARAMETROS!$B$6)+(AC1206*PARAMETROS!$C$6),
N1206=PARAMETROS!$A$7,(AF1206*PARAMETROS!$B$7)+(AC1206*PARAMETROS!$C$7))+
_xlfn.IFS(O1206="",0,O1206=PARAMETROS!$A$2,(AG1206*PARAMETROS!$B$2)+(AD1206*PARAMETROS!$C$2),
O1206=PARAMETROS!$A$3,(AG1206*PARAMETROS!$B$3)+(AD1206*PARAMETROS!$C$3),
O1206=PARAMETROS!$A$4,(AG1206*PARAMETROS!$B$4)+(AD1206*PARAMETROS!$C$4),
O1206=PARAMETROS!$A$5,(AG1206*PARAMETROS!$B$5)+(AD1206*PARAMETROS!$C$5),
O1206=PARAMETROS!$A$6,(AG1206*PARAMETROS!$B$6)+(AD1206*PARAMETROS!$C$6),
O1206=PARAMETROS!$A$7,(AG1206*PARAMETROS!$B$7)+(AD1206*PARAMETROS!$C$7))</f>
        <v>0.72</v>
      </c>
      <c r="AI1206" s="12"/>
      <c r="AJ1206" s="12"/>
      <c r="AK1206" s="12"/>
    </row>
    <row r="1207" spans="1:37">
      <c r="A1207" s="3">
        <v>1206</v>
      </c>
      <c r="B1207" s="33">
        <v>45218.435543981483</v>
      </c>
      <c r="C1207" s="33">
        <v>45218.435543981483</v>
      </c>
      <c r="E1207" t="s">
        <v>2654</v>
      </c>
      <c r="F1207" t="s">
        <v>65</v>
      </c>
      <c r="G1207" s="3">
        <v>2385136</v>
      </c>
      <c r="J1207" t="s">
        <v>2667</v>
      </c>
      <c r="K1207" t="s">
        <v>2668</v>
      </c>
      <c r="L1207" t="s">
        <v>2400</v>
      </c>
      <c r="M1207" s="23" t="s">
        <v>47</v>
      </c>
      <c r="P1207" s="25" t="s">
        <v>48</v>
      </c>
      <c r="Q1207" s="25"/>
      <c r="S1207" t="s">
        <v>60</v>
      </c>
      <c r="T1207" t="s">
        <v>87</v>
      </c>
      <c r="AA1207" s="28" t="str">
        <f t="shared" si="126"/>
        <v>2385136</v>
      </c>
      <c r="AB1207" s="27" t="str">
        <f t="shared" si="127"/>
        <v>2</v>
      </c>
      <c r="AC1207" s="27">
        <f t="shared" si="128"/>
        <v>0</v>
      </c>
      <c r="AD1207" s="27">
        <f t="shared" si="129"/>
        <v>0</v>
      </c>
      <c r="AE1207" s="3">
        <f t="shared" si="130"/>
        <v>0</v>
      </c>
      <c r="AF1207" s="3">
        <f t="shared" si="131"/>
        <v>0</v>
      </c>
      <c r="AG1207" s="3">
        <f t="shared" si="132"/>
        <v>0</v>
      </c>
      <c r="AH1207" s="12" cm="1">
        <f t="array" ref="AH1207">_xlfn.IFS(M1207=PARAMETROS!$A$2,(AE1207*PARAMETROS!$B$2)+(AB1207*PARAMETROS!$C$2),
M1207=PARAMETROS!$A$3,(AE1207*PARAMETROS!$B$3)+(AB1207*PARAMETROS!$C$3),
M1207=PARAMETROS!$A$4,(AE1207*PARAMETROS!$B$4)+(AB1207*PARAMETROS!$C$4),
M1207=PARAMETROS!$A$5,(AE1207*PARAMETROS!$B$5)+(AB1207*PARAMETROS!$C$5),
M1207=PARAMETROS!$A$6,(AE1207*PARAMETROS!$B$6)+(AB1207*PARAMETROS!$C$6),
M1207=PARAMETROS!$A$7,(AE1207*PARAMETROS!$B$7)+(AB1207*PARAMETROS!$C$7))+
_xlfn.IFS(N1207="",0,N1207=PARAMETROS!$A$2,(AF1207*PARAMETROS!$B$2)+(AC1207*PARAMETROS!$C$2),
N1207=PARAMETROS!$A$3,(AF1207*PARAMETROS!$B$3)+(AC1207*PARAMETROS!$C$3),
N1207=PARAMETROS!$A$4,(AF1207*PARAMETROS!$B$4)+(AC1207*PARAMETROS!$C$4),
N1207=PARAMETROS!$A$5,(AF1207*PARAMETROS!$B$5)+(AC1207*PARAMETROS!$C$5),
N1207=PARAMETROS!$A$6,(AF1207*PARAMETROS!$B$6)+(AC1207*PARAMETROS!$C$6),
N1207=PARAMETROS!$A$7,(AF1207*PARAMETROS!$B$7)+(AC1207*PARAMETROS!$C$7))+
_xlfn.IFS(O1207="",0,O1207=PARAMETROS!$A$2,(AG1207*PARAMETROS!$B$2)+(AD1207*PARAMETROS!$C$2),
O1207=PARAMETROS!$A$3,(AG1207*PARAMETROS!$B$3)+(AD1207*PARAMETROS!$C$3),
O1207=PARAMETROS!$A$4,(AG1207*PARAMETROS!$B$4)+(AD1207*PARAMETROS!$C$4),
O1207=PARAMETROS!$A$5,(AG1207*PARAMETROS!$B$5)+(AD1207*PARAMETROS!$C$5),
O1207=PARAMETROS!$A$6,(AG1207*PARAMETROS!$B$6)+(AD1207*PARAMETROS!$C$6),
O1207=PARAMETROS!$A$7,(AG1207*PARAMETROS!$B$7)+(AD1207*PARAMETROS!$C$7))</f>
        <v>0.12</v>
      </c>
      <c r="AI1207" s="12"/>
      <c r="AJ1207" s="12"/>
      <c r="AK1207" s="12"/>
    </row>
    <row r="1208" spans="1:37">
      <c r="A1208" s="3">
        <v>1207</v>
      </c>
      <c r="B1208" s="33">
        <v>45218.431759259256</v>
      </c>
      <c r="C1208" s="33">
        <v>45218.431759259256</v>
      </c>
      <c r="E1208" t="s">
        <v>2669</v>
      </c>
      <c r="F1208" t="s">
        <v>65</v>
      </c>
      <c r="G1208" s="3">
        <v>2385128</v>
      </c>
      <c r="J1208" t="s">
        <v>2670</v>
      </c>
      <c r="K1208" t="s">
        <v>2671</v>
      </c>
      <c r="L1208" t="s">
        <v>2371</v>
      </c>
      <c r="M1208" s="23" t="s">
        <v>47</v>
      </c>
      <c r="P1208" s="25" t="s">
        <v>93</v>
      </c>
      <c r="Q1208" s="25"/>
      <c r="S1208" t="s">
        <v>49</v>
      </c>
      <c r="AA1208" s="28" t="str">
        <f t="shared" si="126"/>
        <v>2385128</v>
      </c>
      <c r="AB1208" s="27" t="str">
        <f t="shared" si="127"/>
        <v>5</v>
      </c>
      <c r="AC1208" s="27">
        <f t="shared" si="128"/>
        <v>0</v>
      </c>
      <c r="AD1208" s="27">
        <f t="shared" si="129"/>
        <v>0</v>
      </c>
      <c r="AE1208" s="3">
        <f t="shared" si="130"/>
        <v>0</v>
      </c>
      <c r="AF1208" s="3">
        <f t="shared" si="131"/>
        <v>0</v>
      </c>
      <c r="AG1208" s="3">
        <f t="shared" si="132"/>
        <v>0</v>
      </c>
      <c r="AH1208" s="12" cm="1">
        <f t="array" ref="AH1208">_xlfn.IFS(M1208=PARAMETROS!$A$2,(AE1208*PARAMETROS!$B$2)+(AB1208*PARAMETROS!$C$2),
M1208=PARAMETROS!$A$3,(AE1208*PARAMETROS!$B$3)+(AB1208*PARAMETROS!$C$3),
M1208=PARAMETROS!$A$4,(AE1208*PARAMETROS!$B$4)+(AB1208*PARAMETROS!$C$4),
M1208=PARAMETROS!$A$5,(AE1208*PARAMETROS!$B$5)+(AB1208*PARAMETROS!$C$5),
M1208=PARAMETROS!$A$6,(AE1208*PARAMETROS!$B$6)+(AB1208*PARAMETROS!$C$6),
M1208=PARAMETROS!$A$7,(AE1208*PARAMETROS!$B$7)+(AB1208*PARAMETROS!$C$7))+
_xlfn.IFS(N1208="",0,N1208=PARAMETROS!$A$2,(AF1208*PARAMETROS!$B$2)+(AC1208*PARAMETROS!$C$2),
N1208=PARAMETROS!$A$3,(AF1208*PARAMETROS!$B$3)+(AC1208*PARAMETROS!$C$3),
N1208=PARAMETROS!$A$4,(AF1208*PARAMETROS!$B$4)+(AC1208*PARAMETROS!$C$4),
N1208=PARAMETROS!$A$5,(AF1208*PARAMETROS!$B$5)+(AC1208*PARAMETROS!$C$5),
N1208=PARAMETROS!$A$6,(AF1208*PARAMETROS!$B$6)+(AC1208*PARAMETROS!$C$6),
N1208=PARAMETROS!$A$7,(AF1208*PARAMETROS!$B$7)+(AC1208*PARAMETROS!$C$7))+
_xlfn.IFS(O1208="",0,O1208=PARAMETROS!$A$2,(AG1208*PARAMETROS!$B$2)+(AD1208*PARAMETROS!$C$2),
O1208=PARAMETROS!$A$3,(AG1208*PARAMETROS!$B$3)+(AD1208*PARAMETROS!$C$3),
O1208=PARAMETROS!$A$4,(AG1208*PARAMETROS!$B$4)+(AD1208*PARAMETROS!$C$4),
O1208=PARAMETROS!$A$5,(AG1208*PARAMETROS!$B$5)+(AD1208*PARAMETROS!$C$5),
O1208=PARAMETROS!$A$6,(AG1208*PARAMETROS!$B$6)+(AD1208*PARAMETROS!$C$6),
O1208=PARAMETROS!$A$7,(AG1208*PARAMETROS!$B$7)+(AD1208*PARAMETROS!$C$7))</f>
        <v>0.3</v>
      </c>
      <c r="AI1208" s="12"/>
      <c r="AJ1208" s="12"/>
      <c r="AK1208" s="12"/>
    </row>
    <row r="1209" spans="1:37">
      <c r="A1209" s="3">
        <v>1208</v>
      </c>
      <c r="B1209" s="33">
        <v>45218.429201388892</v>
      </c>
      <c r="C1209" s="33">
        <v>45218.429201388892</v>
      </c>
      <c r="E1209" t="s">
        <v>2661</v>
      </c>
      <c r="F1209" t="s">
        <v>65</v>
      </c>
      <c r="G1209" s="3">
        <v>2385116</v>
      </c>
      <c r="J1209" t="s">
        <v>2672</v>
      </c>
      <c r="K1209" t="s">
        <v>2673</v>
      </c>
      <c r="L1209" t="s">
        <v>2374</v>
      </c>
      <c r="M1209" s="23" t="s">
        <v>82</v>
      </c>
      <c r="P1209" s="25" t="s">
        <v>48</v>
      </c>
      <c r="Q1209" s="25"/>
      <c r="S1209" t="s">
        <v>49</v>
      </c>
      <c r="AA1209" s="28" t="str">
        <f t="shared" si="126"/>
        <v>2385116</v>
      </c>
      <c r="AB1209" s="27" t="str">
        <f t="shared" si="127"/>
        <v>2</v>
      </c>
      <c r="AC1209" s="27">
        <f t="shared" si="128"/>
        <v>0</v>
      </c>
      <c r="AD1209" s="27">
        <f t="shared" si="129"/>
        <v>0</v>
      </c>
      <c r="AE1209" s="3">
        <f t="shared" si="130"/>
        <v>0</v>
      </c>
      <c r="AF1209" s="3">
        <f t="shared" si="131"/>
        <v>0</v>
      </c>
      <c r="AG1209" s="3">
        <f t="shared" si="132"/>
        <v>0</v>
      </c>
      <c r="AH1209" s="12" cm="1">
        <f t="array" ref="AH1209">_xlfn.IFS(M1209=PARAMETROS!$A$2,(AE1209*PARAMETROS!$B$2)+(AB1209*PARAMETROS!$C$2),
M1209=PARAMETROS!$A$3,(AE1209*PARAMETROS!$B$3)+(AB1209*PARAMETROS!$C$3),
M1209=PARAMETROS!$A$4,(AE1209*PARAMETROS!$B$4)+(AB1209*PARAMETROS!$C$4),
M1209=PARAMETROS!$A$5,(AE1209*PARAMETROS!$B$5)+(AB1209*PARAMETROS!$C$5),
M1209=PARAMETROS!$A$6,(AE1209*PARAMETROS!$B$6)+(AB1209*PARAMETROS!$C$6),
M1209=PARAMETROS!$A$7,(AE1209*PARAMETROS!$B$7)+(AB1209*PARAMETROS!$C$7))+
_xlfn.IFS(N1209="",0,N1209=PARAMETROS!$A$2,(AF1209*PARAMETROS!$B$2)+(AC1209*PARAMETROS!$C$2),
N1209=PARAMETROS!$A$3,(AF1209*PARAMETROS!$B$3)+(AC1209*PARAMETROS!$C$3),
N1209=PARAMETROS!$A$4,(AF1209*PARAMETROS!$B$4)+(AC1209*PARAMETROS!$C$4),
N1209=PARAMETROS!$A$5,(AF1209*PARAMETROS!$B$5)+(AC1209*PARAMETROS!$C$5),
N1209=PARAMETROS!$A$6,(AF1209*PARAMETROS!$B$6)+(AC1209*PARAMETROS!$C$6),
N1209=PARAMETROS!$A$7,(AF1209*PARAMETROS!$B$7)+(AC1209*PARAMETROS!$C$7))+
_xlfn.IFS(O1209="",0,O1209=PARAMETROS!$A$2,(AG1209*PARAMETROS!$B$2)+(AD1209*PARAMETROS!$C$2),
O1209=PARAMETROS!$A$3,(AG1209*PARAMETROS!$B$3)+(AD1209*PARAMETROS!$C$3),
O1209=PARAMETROS!$A$4,(AG1209*PARAMETROS!$B$4)+(AD1209*PARAMETROS!$C$4),
O1209=PARAMETROS!$A$5,(AG1209*PARAMETROS!$B$5)+(AD1209*PARAMETROS!$C$5),
O1209=PARAMETROS!$A$6,(AG1209*PARAMETROS!$B$6)+(AD1209*PARAMETROS!$C$6),
O1209=PARAMETROS!$A$7,(AG1209*PARAMETROS!$B$7)+(AD1209*PARAMETROS!$C$7))</f>
        <v>0.12</v>
      </c>
      <c r="AI1209" s="12"/>
      <c r="AJ1209" s="12"/>
      <c r="AK1209" s="12"/>
    </row>
    <row r="1210" spans="1:37">
      <c r="A1210" s="3">
        <v>1209</v>
      </c>
      <c r="B1210" s="33">
        <v>45218.427673611113</v>
      </c>
      <c r="C1210" s="33">
        <v>45218.427673611113</v>
      </c>
      <c r="E1210" t="s">
        <v>2660</v>
      </c>
      <c r="F1210" t="s">
        <v>65</v>
      </c>
      <c r="G1210" s="3">
        <v>2385114</v>
      </c>
      <c r="J1210" t="s">
        <v>2674</v>
      </c>
      <c r="K1210" t="s">
        <v>2675</v>
      </c>
      <c r="L1210" t="s">
        <v>2377</v>
      </c>
      <c r="M1210" s="23" t="s">
        <v>47</v>
      </c>
      <c r="P1210" s="25" t="s">
        <v>48</v>
      </c>
      <c r="Q1210" s="25"/>
      <c r="S1210" t="s">
        <v>60</v>
      </c>
      <c r="T1210" t="s">
        <v>102</v>
      </c>
      <c r="AA1210" s="28" t="str">
        <f t="shared" si="126"/>
        <v>2385114</v>
      </c>
      <c r="AB1210" s="27" t="str">
        <f t="shared" si="127"/>
        <v>2</v>
      </c>
      <c r="AC1210" s="27">
        <f t="shared" si="128"/>
        <v>0</v>
      </c>
      <c r="AD1210" s="27">
        <f t="shared" si="129"/>
        <v>0</v>
      </c>
      <c r="AE1210" s="3">
        <f t="shared" si="130"/>
        <v>0</v>
      </c>
      <c r="AF1210" s="3">
        <f t="shared" si="131"/>
        <v>0</v>
      </c>
      <c r="AG1210" s="3">
        <f t="shared" si="132"/>
        <v>0</v>
      </c>
      <c r="AH1210" s="12" cm="1">
        <f t="array" ref="AH1210">_xlfn.IFS(M1210=PARAMETROS!$A$2,(AE1210*PARAMETROS!$B$2)+(AB1210*PARAMETROS!$C$2),
M1210=PARAMETROS!$A$3,(AE1210*PARAMETROS!$B$3)+(AB1210*PARAMETROS!$C$3),
M1210=PARAMETROS!$A$4,(AE1210*PARAMETROS!$B$4)+(AB1210*PARAMETROS!$C$4),
M1210=PARAMETROS!$A$5,(AE1210*PARAMETROS!$B$5)+(AB1210*PARAMETROS!$C$5),
M1210=PARAMETROS!$A$6,(AE1210*PARAMETROS!$B$6)+(AB1210*PARAMETROS!$C$6),
M1210=PARAMETROS!$A$7,(AE1210*PARAMETROS!$B$7)+(AB1210*PARAMETROS!$C$7))+
_xlfn.IFS(N1210="",0,N1210=PARAMETROS!$A$2,(AF1210*PARAMETROS!$B$2)+(AC1210*PARAMETROS!$C$2),
N1210=PARAMETROS!$A$3,(AF1210*PARAMETROS!$B$3)+(AC1210*PARAMETROS!$C$3),
N1210=PARAMETROS!$A$4,(AF1210*PARAMETROS!$B$4)+(AC1210*PARAMETROS!$C$4),
N1210=PARAMETROS!$A$5,(AF1210*PARAMETROS!$B$5)+(AC1210*PARAMETROS!$C$5),
N1210=PARAMETROS!$A$6,(AF1210*PARAMETROS!$B$6)+(AC1210*PARAMETROS!$C$6),
N1210=PARAMETROS!$A$7,(AF1210*PARAMETROS!$B$7)+(AC1210*PARAMETROS!$C$7))+
_xlfn.IFS(O1210="",0,O1210=PARAMETROS!$A$2,(AG1210*PARAMETROS!$B$2)+(AD1210*PARAMETROS!$C$2),
O1210=PARAMETROS!$A$3,(AG1210*PARAMETROS!$B$3)+(AD1210*PARAMETROS!$C$3),
O1210=PARAMETROS!$A$4,(AG1210*PARAMETROS!$B$4)+(AD1210*PARAMETROS!$C$4),
O1210=PARAMETROS!$A$5,(AG1210*PARAMETROS!$B$5)+(AD1210*PARAMETROS!$C$5),
O1210=PARAMETROS!$A$6,(AG1210*PARAMETROS!$B$6)+(AD1210*PARAMETROS!$C$6),
O1210=PARAMETROS!$A$7,(AG1210*PARAMETROS!$B$7)+(AD1210*PARAMETROS!$C$7))</f>
        <v>0.12</v>
      </c>
      <c r="AI1210" s="12"/>
      <c r="AJ1210" s="12"/>
      <c r="AK1210" s="12"/>
    </row>
    <row r="1211" spans="1:37">
      <c r="A1211" s="3">
        <v>1210</v>
      </c>
      <c r="B1211" s="33">
        <v>45218.419953703706</v>
      </c>
      <c r="C1211" s="33">
        <v>45218.419953703706</v>
      </c>
      <c r="E1211" t="s">
        <v>2654</v>
      </c>
      <c r="F1211" t="s">
        <v>65</v>
      </c>
      <c r="G1211" s="3">
        <v>2385105</v>
      </c>
      <c r="J1211" t="s">
        <v>2676</v>
      </c>
      <c r="K1211" t="s">
        <v>2677</v>
      </c>
      <c r="L1211" t="s">
        <v>2380</v>
      </c>
      <c r="M1211" s="23" t="s">
        <v>76</v>
      </c>
      <c r="N1211" s="23" t="s">
        <v>70</v>
      </c>
      <c r="P1211" s="25" t="s">
        <v>59</v>
      </c>
      <c r="Q1211" s="25" t="s">
        <v>48</v>
      </c>
      <c r="S1211" t="s">
        <v>49</v>
      </c>
      <c r="AA1211" s="28" t="str">
        <f t="shared" si="126"/>
        <v>2385105</v>
      </c>
      <c r="AB1211" s="27" t="str">
        <f t="shared" si="127"/>
        <v>4</v>
      </c>
      <c r="AC1211" s="27" t="str">
        <f t="shared" si="128"/>
        <v>2</v>
      </c>
      <c r="AD1211" s="27">
        <f t="shared" si="129"/>
        <v>0</v>
      </c>
      <c r="AE1211" s="3">
        <f t="shared" si="130"/>
        <v>0</v>
      </c>
      <c r="AF1211" s="3">
        <f t="shared" si="131"/>
        <v>0</v>
      </c>
      <c r="AG1211" s="3">
        <f t="shared" si="132"/>
        <v>0</v>
      </c>
      <c r="AH1211" s="12" cm="1">
        <f t="array" ref="AH1211">_xlfn.IFS(M1211=PARAMETROS!$A$2,(AE1211*PARAMETROS!$B$2)+(AB1211*PARAMETROS!$C$2),
M1211=PARAMETROS!$A$3,(AE1211*PARAMETROS!$B$3)+(AB1211*PARAMETROS!$C$3),
M1211=PARAMETROS!$A$4,(AE1211*PARAMETROS!$B$4)+(AB1211*PARAMETROS!$C$4),
M1211=PARAMETROS!$A$5,(AE1211*PARAMETROS!$B$5)+(AB1211*PARAMETROS!$C$5),
M1211=PARAMETROS!$A$6,(AE1211*PARAMETROS!$B$6)+(AB1211*PARAMETROS!$C$6),
M1211=PARAMETROS!$A$7,(AE1211*PARAMETROS!$B$7)+(AB1211*PARAMETROS!$C$7))+
_xlfn.IFS(N1211="",0,N1211=PARAMETROS!$A$2,(AF1211*PARAMETROS!$B$2)+(AC1211*PARAMETROS!$C$2),
N1211=PARAMETROS!$A$3,(AF1211*PARAMETROS!$B$3)+(AC1211*PARAMETROS!$C$3),
N1211=PARAMETROS!$A$4,(AF1211*PARAMETROS!$B$4)+(AC1211*PARAMETROS!$C$4),
N1211=PARAMETROS!$A$5,(AF1211*PARAMETROS!$B$5)+(AC1211*PARAMETROS!$C$5),
N1211=PARAMETROS!$A$6,(AF1211*PARAMETROS!$B$6)+(AC1211*PARAMETROS!$C$6),
N1211=PARAMETROS!$A$7,(AF1211*PARAMETROS!$B$7)+(AC1211*PARAMETROS!$C$7))+
_xlfn.IFS(O1211="",0,O1211=PARAMETROS!$A$2,(AG1211*PARAMETROS!$B$2)+(AD1211*PARAMETROS!$C$2),
O1211=PARAMETROS!$A$3,(AG1211*PARAMETROS!$B$3)+(AD1211*PARAMETROS!$C$3),
O1211=PARAMETROS!$A$4,(AG1211*PARAMETROS!$B$4)+(AD1211*PARAMETROS!$C$4),
O1211=PARAMETROS!$A$5,(AG1211*PARAMETROS!$B$5)+(AD1211*PARAMETROS!$C$5),
O1211=PARAMETROS!$A$6,(AG1211*PARAMETROS!$B$6)+(AD1211*PARAMETROS!$C$6),
O1211=PARAMETROS!$A$7,(AG1211*PARAMETROS!$B$7)+(AD1211*PARAMETROS!$C$7))</f>
        <v>0.84</v>
      </c>
      <c r="AI1211" s="12"/>
      <c r="AJ1211" s="12"/>
      <c r="AK1211" s="12"/>
    </row>
    <row r="1212" spans="1:37">
      <c r="A1212" s="3">
        <v>1211</v>
      </c>
      <c r="B1212" s="33">
        <v>45218.416030092594</v>
      </c>
      <c r="C1212" s="33">
        <v>45218.416030092594</v>
      </c>
      <c r="E1212" t="s">
        <v>2660</v>
      </c>
      <c r="F1212" t="s">
        <v>65</v>
      </c>
      <c r="G1212" s="3">
        <v>2385094</v>
      </c>
      <c r="J1212" t="s">
        <v>2678</v>
      </c>
      <c r="K1212" t="s">
        <v>2679</v>
      </c>
      <c r="L1212" t="s">
        <v>2383</v>
      </c>
      <c r="M1212" s="23" t="s">
        <v>57</v>
      </c>
      <c r="P1212" s="25" t="s">
        <v>58</v>
      </c>
      <c r="Q1212" s="25"/>
      <c r="S1212" t="s">
        <v>60</v>
      </c>
      <c r="T1212" t="s">
        <v>87</v>
      </c>
      <c r="AA1212" s="28" t="str">
        <f t="shared" si="126"/>
        <v>2385094</v>
      </c>
      <c r="AB1212" s="27" t="str">
        <f t="shared" si="127"/>
        <v>1</v>
      </c>
      <c r="AC1212" s="27">
        <f t="shared" si="128"/>
        <v>0</v>
      </c>
      <c r="AD1212" s="27">
        <f t="shared" si="129"/>
        <v>0</v>
      </c>
      <c r="AE1212" s="3">
        <f t="shared" si="130"/>
        <v>0</v>
      </c>
      <c r="AF1212" s="3">
        <f t="shared" si="131"/>
        <v>0</v>
      </c>
      <c r="AG1212" s="3">
        <f t="shared" si="132"/>
        <v>0</v>
      </c>
      <c r="AH1212" s="12" cm="1">
        <f t="array" ref="AH1212">_xlfn.IFS(M1212=PARAMETROS!$A$2,(AE1212*PARAMETROS!$B$2)+(AB1212*PARAMETROS!$C$2),
M1212=PARAMETROS!$A$3,(AE1212*PARAMETROS!$B$3)+(AB1212*PARAMETROS!$C$3),
M1212=PARAMETROS!$A$4,(AE1212*PARAMETROS!$B$4)+(AB1212*PARAMETROS!$C$4),
M1212=PARAMETROS!$A$5,(AE1212*PARAMETROS!$B$5)+(AB1212*PARAMETROS!$C$5),
M1212=PARAMETROS!$A$6,(AE1212*PARAMETROS!$B$6)+(AB1212*PARAMETROS!$C$6),
M1212=PARAMETROS!$A$7,(AE1212*PARAMETROS!$B$7)+(AB1212*PARAMETROS!$C$7))+
_xlfn.IFS(N1212="",0,N1212=PARAMETROS!$A$2,(AF1212*PARAMETROS!$B$2)+(AC1212*PARAMETROS!$C$2),
N1212=PARAMETROS!$A$3,(AF1212*PARAMETROS!$B$3)+(AC1212*PARAMETROS!$C$3),
N1212=PARAMETROS!$A$4,(AF1212*PARAMETROS!$B$4)+(AC1212*PARAMETROS!$C$4),
N1212=PARAMETROS!$A$5,(AF1212*PARAMETROS!$B$5)+(AC1212*PARAMETROS!$C$5),
N1212=PARAMETROS!$A$6,(AF1212*PARAMETROS!$B$6)+(AC1212*PARAMETROS!$C$6),
N1212=PARAMETROS!$A$7,(AF1212*PARAMETROS!$B$7)+(AC1212*PARAMETROS!$C$7))+
_xlfn.IFS(O1212="",0,O1212=PARAMETROS!$A$2,(AG1212*PARAMETROS!$B$2)+(AD1212*PARAMETROS!$C$2),
O1212=PARAMETROS!$A$3,(AG1212*PARAMETROS!$B$3)+(AD1212*PARAMETROS!$C$3),
O1212=PARAMETROS!$A$4,(AG1212*PARAMETROS!$B$4)+(AD1212*PARAMETROS!$C$4),
O1212=PARAMETROS!$A$5,(AG1212*PARAMETROS!$B$5)+(AD1212*PARAMETROS!$C$5),
O1212=PARAMETROS!$A$6,(AG1212*PARAMETROS!$B$6)+(AD1212*PARAMETROS!$C$6),
O1212=PARAMETROS!$A$7,(AG1212*PARAMETROS!$B$7)+(AD1212*PARAMETROS!$C$7))</f>
        <v>0.25</v>
      </c>
      <c r="AI1212" s="12"/>
      <c r="AJ1212" s="12"/>
      <c r="AK1212" s="12"/>
    </row>
    <row r="1213" spans="1:37">
      <c r="A1213" s="3">
        <v>1212</v>
      </c>
      <c r="B1213" s="33">
        <v>45218.399861111109</v>
      </c>
      <c r="C1213" s="33">
        <v>45218.399861111109</v>
      </c>
      <c r="E1213" t="s">
        <v>2661</v>
      </c>
      <c r="F1213" t="s">
        <v>65</v>
      </c>
      <c r="G1213" s="3">
        <v>2385055</v>
      </c>
      <c r="J1213" t="s">
        <v>2680</v>
      </c>
      <c r="K1213" t="s">
        <v>2681</v>
      </c>
      <c r="L1213" t="s">
        <v>2386</v>
      </c>
      <c r="M1213" s="23" t="s">
        <v>47</v>
      </c>
      <c r="P1213" s="25" t="s">
        <v>48</v>
      </c>
      <c r="Q1213" s="25"/>
      <c r="S1213" t="s">
        <v>49</v>
      </c>
      <c r="AA1213" s="28" t="str">
        <f t="shared" si="126"/>
        <v>2385055</v>
      </c>
      <c r="AB1213" s="27" t="str">
        <f t="shared" si="127"/>
        <v>2</v>
      </c>
      <c r="AC1213" s="27">
        <f t="shared" si="128"/>
        <v>0</v>
      </c>
      <c r="AD1213" s="27">
        <f t="shared" si="129"/>
        <v>0</v>
      </c>
      <c r="AE1213" s="3">
        <f t="shared" si="130"/>
        <v>0</v>
      </c>
      <c r="AF1213" s="3">
        <f t="shared" si="131"/>
        <v>0</v>
      </c>
      <c r="AG1213" s="3">
        <f t="shared" si="132"/>
        <v>0</v>
      </c>
      <c r="AH1213" s="12" cm="1">
        <f t="array" ref="AH1213">_xlfn.IFS(M1213=PARAMETROS!$A$2,(AE1213*PARAMETROS!$B$2)+(AB1213*PARAMETROS!$C$2),
M1213=PARAMETROS!$A$3,(AE1213*PARAMETROS!$B$3)+(AB1213*PARAMETROS!$C$3),
M1213=PARAMETROS!$A$4,(AE1213*PARAMETROS!$B$4)+(AB1213*PARAMETROS!$C$4),
M1213=PARAMETROS!$A$5,(AE1213*PARAMETROS!$B$5)+(AB1213*PARAMETROS!$C$5),
M1213=PARAMETROS!$A$6,(AE1213*PARAMETROS!$B$6)+(AB1213*PARAMETROS!$C$6),
M1213=PARAMETROS!$A$7,(AE1213*PARAMETROS!$B$7)+(AB1213*PARAMETROS!$C$7))+
_xlfn.IFS(N1213="",0,N1213=PARAMETROS!$A$2,(AF1213*PARAMETROS!$B$2)+(AC1213*PARAMETROS!$C$2),
N1213=PARAMETROS!$A$3,(AF1213*PARAMETROS!$B$3)+(AC1213*PARAMETROS!$C$3),
N1213=PARAMETROS!$A$4,(AF1213*PARAMETROS!$B$4)+(AC1213*PARAMETROS!$C$4),
N1213=PARAMETROS!$A$5,(AF1213*PARAMETROS!$B$5)+(AC1213*PARAMETROS!$C$5),
N1213=PARAMETROS!$A$6,(AF1213*PARAMETROS!$B$6)+(AC1213*PARAMETROS!$C$6),
N1213=PARAMETROS!$A$7,(AF1213*PARAMETROS!$B$7)+(AC1213*PARAMETROS!$C$7))+
_xlfn.IFS(O1213="",0,O1213=PARAMETROS!$A$2,(AG1213*PARAMETROS!$B$2)+(AD1213*PARAMETROS!$C$2),
O1213=PARAMETROS!$A$3,(AG1213*PARAMETROS!$B$3)+(AD1213*PARAMETROS!$C$3),
O1213=PARAMETROS!$A$4,(AG1213*PARAMETROS!$B$4)+(AD1213*PARAMETROS!$C$4),
O1213=PARAMETROS!$A$5,(AG1213*PARAMETROS!$B$5)+(AD1213*PARAMETROS!$C$5),
O1213=PARAMETROS!$A$6,(AG1213*PARAMETROS!$B$6)+(AD1213*PARAMETROS!$C$6),
O1213=PARAMETROS!$A$7,(AG1213*PARAMETROS!$B$7)+(AD1213*PARAMETROS!$C$7))</f>
        <v>0.12</v>
      </c>
      <c r="AI1213" s="12"/>
      <c r="AJ1213" s="12"/>
      <c r="AK1213" s="12"/>
    </row>
    <row r="1214" spans="1:37">
      <c r="A1214" s="3">
        <v>1213</v>
      </c>
      <c r="B1214" s="33">
        <v>45218.394212962965</v>
      </c>
      <c r="C1214" s="33">
        <v>45218.394212962965</v>
      </c>
      <c r="E1214" t="s">
        <v>2669</v>
      </c>
      <c r="F1214" t="s">
        <v>65</v>
      </c>
      <c r="G1214" s="3">
        <v>2385052</v>
      </c>
      <c r="J1214" t="s">
        <v>2682</v>
      </c>
      <c r="K1214" t="s">
        <v>2683</v>
      </c>
      <c r="L1214" t="s">
        <v>2390</v>
      </c>
      <c r="M1214" s="23" t="s">
        <v>76</v>
      </c>
      <c r="N1214" s="23" t="s">
        <v>70</v>
      </c>
      <c r="P1214" s="25" t="s">
        <v>118</v>
      </c>
      <c r="Q1214" s="25" t="s">
        <v>48</v>
      </c>
      <c r="S1214" t="s">
        <v>60</v>
      </c>
      <c r="T1214" t="s">
        <v>102</v>
      </c>
      <c r="AA1214" s="28" t="str">
        <f t="shared" si="126"/>
        <v>2385052</v>
      </c>
      <c r="AB1214" s="27" t="str">
        <f t="shared" si="127"/>
        <v>6</v>
      </c>
      <c r="AC1214" s="27" t="str">
        <f t="shared" si="128"/>
        <v>2</v>
      </c>
      <c r="AD1214" s="27">
        <f t="shared" si="129"/>
        <v>0</v>
      </c>
      <c r="AE1214" s="3">
        <f t="shared" si="130"/>
        <v>0</v>
      </c>
      <c r="AF1214" s="3">
        <f t="shared" si="131"/>
        <v>0</v>
      </c>
      <c r="AG1214" s="3">
        <f t="shared" si="132"/>
        <v>0</v>
      </c>
      <c r="AH1214" s="12" cm="1">
        <f t="array" ref="AH1214">_xlfn.IFS(M1214=PARAMETROS!$A$2,(AE1214*PARAMETROS!$B$2)+(AB1214*PARAMETROS!$C$2),
M1214=PARAMETROS!$A$3,(AE1214*PARAMETROS!$B$3)+(AB1214*PARAMETROS!$C$3),
M1214=PARAMETROS!$A$4,(AE1214*PARAMETROS!$B$4)+(AB1214*PARAMETROS!$C$4),
M1214=PARAMETROS!$A$5,(AE1214*PARAMETROS!$B$5)+(AB1214*PARAMETROS!$C$5),
M1214=PARAMETROS!$A$6,(AE1214*PARAMETROS!$B$6)+(AB1214*PARAMETROS!$C$6),
M1214=PARAMETROS!$A$7,(AE1214*PARAMETROS!$B$7)+(AB1214*PARAMETROS!$C$7))+
_xlfn.IFS(N1214="",0,N1214=PARAMETROS!$A$2,(AF1214*PARAMETROS!$B$2)+(AC1214*PARAMETROS!$C$2),
N1214=PARAMETROS!$A$3,(AF1214*PARAMETROS!$B$3)+(AC1214*PARAMETROS!$C$3),
N1214=PARAMETROS!$A$4,(AF1214*PARAMETROS!$B$4)+(AC1214*PARAMETROS!$C$4),
N1214=PARAMETROS!$A$5,(AF1214*PARAMETROS!$B$5)+(AC1214*PARAMETROS!$C$5),
N1214=PARAMETROS!$A$6,(AF1214*PARAMETROS!$B$6)+(AC1214*PARAMETROS!$C$6),
N1214=PARAMETROS!$A$7,(AF1214*PARAMETROS!$B$7)+(AC1214*PARAMETROS!$C$7))+
_xlfn.IFS(O1214="",0,O1214=PARAMETROS!$A$2,(AG1214*PARAMETROS!$B$2)+(AD1214*PARAMETROS!$C$2),
O1214=PARAMETROS!$A$3,(AG1214*PARAMETROS!$B$3)+(AD1214*PARAMETROS!$C$3),
O1214=PARAMETROS!$A$4,(AG1214*PARAMETROS!$B$4)+(AD1214*PARAMETROS!$C$4),
O1214=PARAMETROS!$A$5,(AG1214*PARAMETROS!$B$5)+(AD1214*PARAMETROS!$C$5),
O1214=PARAMETROS!$A$6,(AG1214*PARAMETROS!$B$6)+(AD1214*PARAMETROS!$C$6),
O1214=PARAMETROS!$A$7,(AG1214*PARAMETROS!$B$7)+(AD1214*PARAMETROS!$C$7))</f>
        <v>1.08</v>
      </c>
      <c r="AI1214" s="12"/>
      <c r="AJ1214" s="12"/>
      <c r="AK1214" s="12"/>
    </row>
    <row r="1215" spans="1:37">
      <c r="A1215" s="3">
        <v>1214</v>
      </c>
      <c r="B1215" s="33">
        <v>45218.390393518515</v>
      </c>
      <c r="C1215" s="33">
        <v>45218.390393518515</v>
      </c>
      <c r="E1215" t="s">
        <v>2661</v>
      </c>
      <c r="F1215" t="s">
        <v>65</v>
      </c>
      <c r="G1215" s="3">
        <v>2385048</v>
      </c>
      <c r="J1215" t="s">
        <v>2684</v>
      </c>
      <c r="K1215" t="s">
        <v>2685</v>
      </c>
      <c r="L1215" t="s">
        <v>2393</v>
      </c>
      <c r="M1215" s="23" t="s">
        <v>47</v>
      </c>
      <c r="P1215" s="25" t="s">
        <v>58</v>
      </c>
      <c r="Q1215" s="25"/>
      <c r="S1215" t="s">
        <v>60</v>
      </c>
      <c r="T1215" t="s">
        <v>87</v>
      </c>
      <c r="AA1215" s="28" t="str">
        <f t="shared" si="126"/>
        <v>2385048</v>
      </c>
      <c r="AB1215" s="27" t="str">
        <f t="shared" si="127"/>
        <v>1</v>
      </c>
      <c r="AC1215" s="27">
        <f t="shared" si="128"/>
        <v>0</v>
      </c>
      <c r="AD1215" s="27">
        <f t="shared" si="129"/>
        <v>0</v>
      </c>
      <c r="AE1215" s="3">
        <f t="shared" si="130"/>
        <v>0</v>
      </c>
      <c r="AF1215" s="3">
        <f t="shared" si="131"/>
        <v>0</v>
      </c>
      <c r="AG1215" s="3">
        <f t="shared" si="132"/>
        <v>0</v>
      </c>
      <c r="AH1215" s="12" cm="1">
        <f t="array" ref="AH1215">_xlfn.IFS(M1215=PARAMETROS!$A$2,(AE1215*PARAMETROS!$B$2)+(AB1215*PARAMETROS!$C$2),
M1215=PARAMETROS!$A$3,(AE1215*PARAMETROS!$B$3)+(AB1215*PARAMETROS!$C$3),
M1215=PARAMETROS!$A$4,(AE1215*PARAMETROS!$B$4)+(AB1215*PARAMETROS!$C$4),
M1215=PARAMETROS!$A$5,(AE1215*PARAMETROS!$B$5)+(AB1215*PARAMETROS!$C$5),
M1215=PARAMETROS!$A$6,(AE1215*PARAMETROS!$B$6)+(AB1215*PARAMETROS!$C$6),
M1215=PARAMETROS!$A$7,(AE1215*PARAMETROS!$B$7)+(AB1215*PARAMETROS!$C$7))+
_xlfn.IFS(N1215="",0,N1215=PARAMETROS!$A$2,(AF1215*PARAMETROS!$B$2)+(AC1215*PARAMETROS!$C$2),
N1215=PARAMETROS!$A$3,(AF1215*PARAMETROS!$B$3)+(AC1215*PARAMETROS!$C$3),
N1215=PARAMETROS!$A$4,(AF1215*PARAMETROS!$B$4)+(AC1215*PARAMETROS!$C$4),
N1215=PARAMETROS!$A$5,(AF1215*PARAMETROS!$B$5)+(AC1215*PARAMETROS!$C$5),
N1215=PARAMETROS!$A$6,(AF1215*PARAMETROS!$B$6)+(AC1215*PARAMETROS!$C$6),
N1215=PARAMETROS!$A$7,(AF1215*PARAMETROS!$B$7)+(AC1215*PARAMETROS!$C$7))+
_xlfn.IFS(O1215="",0,O1215=PARAMETROS!$A$2,(AG1215*PARAMETROS!$B$2)+(AD1215*PARAMETROS!$C$2),
O1215=PARAMETROS!$A$3,(AG1215*PARAMETROS!$B$3)+(AD1215*PARAMETROS!$C$3),
O1215=PARAMETROS!$A$4,(AG1215*PARAMETROS!$B$4)+(AD1215*PARAMETROS!$C$4),
O1215=PARAMETROS!$A$5,(AG1215*PARAMETROS!$B$5)+(AD1215*PARAMETROS!$C$5),
O1215=PARAMETROS!$A$6,(AG1215*PARAMETROS!$B$6)+(AD1215*PARAMETROS!$C$6),
O1215=PARAMETROS!$A$7,(AG1215*PARAMETROS!$B$7)+(AD1215*PARAMETROS!$C$7))</f>
        <v>0.06</v>
      </c>
      <c r="AI1215" s="12"/>
      <c r="AJ1215" s="12"/>
      <c r="AK1215" s="12"/>
    </row>
    <row r="1216" spans="1:37">
      <c r="A1216" s="3">
        <v>1215</v>
      </c>
      <c r="B1216" s="33">
        <v>45218.387997685182</v>
      </c>
      <c r="C1216" s="33">
        <v>45218.387997685182</v>
      </c>
      <c r="E1216" t="s">
        <v>2660</v>
      </c>
      <c r="F1216" t="s">
        <v>65</v>
      </c>
      <c r="G1216" s="3">
        <v>2385042</v>
      </c>
      <c r="J1216" t="s">
        <v>2686</v>
      </c>
      <c r="K1216" t="s">
        <v>2687</v>
      </c>
      <c r="L1216" t="s">
        <v>2396</v>
      </c>
      <c r="M1216" s="23" t="s">
        <v>47</v>
      </c>
      <c r="P1216" s="25" t="s">
        <v>59</v>
      </c>
      <c r="Q1216" s="25"/>
      <c r="S1216" t="s">
        <v>60</v>
      </c>
      <c r="T1216" t="s">
        <v>61</v>
      </c>
      <c r="U1216" t="s">
        <v>62</v>
      </c>
      <c r="AA1216" s="28" t="str">
        <f t="shared" si="126"/>
        <v>2385042</v>
      </c>
      <c r="AB1216" s="27" t="str">
        <f t="shared" si="127"/>
        <v>4</v>
      </c>
      <c r="AC1216" s="27">
        <f t="shared" si="128"/>
        <v>0</v>
      </c>
      <c r="AD1216" s="27">
        <f t="shared" si="129"/>
        <v>0</v>
      </c>
      <c r="AE1216" s="3">
        <f t="shared" si="130"/>
        <v>0</v>
      </c>
      <c r="AF1216" s="3">
        <f t="shared" si="131"/>
        <v>0</v>
      </c>
      <c r="AG1216" s="3">
        <f t="shared" si="132"/>
        <v>0</v>
      </c>
      <c r="AH1216" s="12" cm="1">
        <f t="array" ref="AH1216">_xlfn.IFS(M1216=PARAMETROS!$A$2,(AE1216*PARAMETROS!$B$2)+(AB1216*PARAMETROS!$C$2),
M1216=PARAMETROS!$A$3,(AE1216*PARAMETROS!$B$3)+(AB1216*PARAMETROS!$C$3),
M1216=PARAMETROS!$A$4,(AE1216*PARAMETROS!$B$4)+(AB1216*PARAMETROS!$C$4),
M1216=PARAMETROS!$A$5,(AE1216*PARAMETROS!$B$5)+(AB1216*PARAMETROS!$C$5),
M1216=PARAMETROS!$A$6,(AE1216*PARAMETROS!$B$6)+(AB1216*PARAMETROS!$C$6),
M1216=PARAMETROS!$A$7,(AE1216*PARAMETROS!$B$7)+(AB1216*PARAMETROS!$C$7))+
_xlfn.IFS(N1216="",0,N1216=PARAMETROS!$A$2,(AF1216*PARAMETROS!$B$2)+(AC1216*PARAMETROS!$C$2),
N1216=PARAMETROS!$A$3,(AF1216*PARAMETROS!$B$3)+(AC1216*PARAMETROS!$C$3),
N1216=PARAMETROS!$A$4,(AF1216*PARAMETROS!$B$4)+(AC1216*PARAMETROS!$C$4),
N1216=PARAMETROS!$A$5,(AF1216*PARAMETROS!$B$5)+(AC1216*PARAMETROS!$C$5),
N1216=PARAMETROS!$A$6,(AF1216*PARAMETROS!$B$6)+(AC1216*PARAMETROS!$C$6),
N1216=PARAMETROS!$A$7,(AF1216*PARAMETROS!$B$7)+(AC1216*PARAMETROS!$C$7))+
_xlfn.IFS(O1216="",0,O1216=PARAMETROS!$A$2,(AG1216*PARAMETROS!$B$2)+(AD1216*PARAMETROS!$C$2),
O1216=PARAMETROS!$A$3,(AG1216*PARAMETROS!$B$3)+(AD1216*PARAMETROS!$C$3),
O1216=PARAMETROS!$A$4,(AG1216*PARAMETROS!$B$4)+(AD1216*PARAMETROS!$C$4),
O1216=PARAMETROS!$A$5,(AG1216*PARAMETROS!$B$5)+(AD1216*PARAMETROS!$C$5),
O1216=PARAMETROS!$A$6,(AG1216*PARAMETROS!$B$6)+(AD1216*PARAMETROS!$C$6),
O1216=PARAMETROS!$A$7,(AG1216*PARAMETROS!$B$7)+(AD1216*PARAMETROS!$C$7))</f>
        <v>0.24</v>
      </c>
      <c r="AI1216" s="12"/>
      <c r="AJ1216" s="12"/>
      <c r="AK1216" s="12"/>
    </row>
    <row r="1217" spans="1:37">
      <c r="A1217" s="3">
        <v>1216</v>
      </c>
      <c r="B1217" s="33">
        <v>45218.365856481483</v>
      </c>
      <c r="C1217" s="33">
        <v>45218.365856481483</v>
      </c>
      <c r="E1217" t="s">
        <v>2657</v>
      </c>
      <c r="F1217" t="s">
        <v>65</v>
      </c>
      <c r="G1217" s="3">
        <v>2384996</v>
      </c>
      <c r="J1217" t="s">
        <v>2688</v>
      </c>
      <c r="K1217" t="s">
        <v>2689</v>
      </c>
      <c r="L1217" t="s">
        <v>2400</v>
      </c>
      <c r="M1217" s="23" t="s">
        <v>138</v>
      </c>
      <c r="P1217" s="25" t="s">
        <v>59</v>
      </c>
      <c r="Q1217" s="25"/>
      <c r="S1217" t="s">
        <v>49</v>
      </c>
      <c r="AA1217" s="28" t="str">
        <f t="shared" si="126"/>
        <v>2384996</v>
      </c>
      <c r="AB1217" s="27" t="str">
        <f t="shared" si="127"/>
        <v>4</v>
      </c>
      <c r="AC1217" s="27">
        <f t="shared" si="128"/>
        <v>0</v>
      </c>
      <c r="AD1217" s="27">
        <f t="shared" si="129"/>
        <v>0</v>
      </c>
      <c r="AE1217" s="3">
        <f t="shared" si="130"/>
        <v>0</v>
      </c>
      <c r="AF1217" s="3">
        <f t="shared" si="131"/>
        <v>0</v>
      </c>
      <c r="AG1217" s="3">
        <f t="shared" si="132"/>
        <v>0</v>
      </c>
      <c r="AH1217" s="12" cm="1">
        <f t="array" ref="AH1217">_xlfn.IFS(M1217=PARAMETROS!$A$2,(AE1217*PARAMETROS!$B$2)+(AB1217*PARAMETROS!$C$2),
M1217=PARAMETROS!$A$3,(AE1217*PARAMETROS!$B$3)+(AB1217*PARAMETROS!$C$3),
M1217=PARAMETROS!$A$4,(AE1217*PARAMETROS!$B$4)+(AB1217*PARAMETROS!$C$4),
M1217=PARAMETROS!$A$5,(AE1217*PARAMETROS!$B$5)+(AB1217*PARAMETROS!$C$5),
M1217=PARAMETROS!$A$6,(AE1217*PARAMETROS!$B$6)+(AB1217*PARAMETROS!$C$6),
M1217=PARAMETROS!$A$7,(AE1217*PARAMETROS!$B$7)+(AB1217*PARAMETROS!$C$7))+
_xlfn.IFS(N1217="",0,N1217=PARAMETROS!$A$2,(AF1217*PARAMETROS!$B$2)+(AC1217*PARAMETROS!$C$2),
N1217=PARAMETROS!$A$3,(AF1217*PARAMETROS!$B$3)+(AC1217*PARAMETROS!$C$3),
N1217=PARAMETROS!$A$4,(AF1217*PARAMETROS!$B$4)+(AC1217*PARAMETROS!$C$4),
N1217=PARAMETROS!$A$5,(AF1217*PARAMETROS!$B$5)+(AC1217*PARAMETROS!$C$5),
N1217=PARAMETROS!$A$6,(AF1217*PARAMETROS!$B$6)+(AC1217*PARAMETROS!$C$6),
N1217=PARAMETROS!$A$7,(AF1217*PARAMETROS!$B$7)+(AC1217*PARAMETROS!$C$7))+
_xlfn.IFS(O1217="",0,O1217=PARAMETROS!$A$2,(AG1217*PARAMETROS!$B$2)+(AD1217*PARAMETROS!$C$2),
O1217=PARAMETROS!$A$3,(AG1217*PARAMETROS!$B$3)+(AD1217*PARAMETROS!$C$3),
O1217=PARAMETROS!$A$4,(AG1217*PARAMETROS!$B$4)+(AD1217*PARAMETROS!$C$4),
O1217=PARAMETROS!$A$5,(AG1217*PARAMETROS!$B$5)+(AD1217*PARAMETROS!$C$5),
O1217=PARAMETROS!$A$6,(AG1217*PARAMETROS!$B$6)+(AD1217*PARAMETROS!$C$6),
O1217=PARAMETROS!$A$7,(AG1217*PARAMETROS!$B$7)+(AD1217*PARAMETROS!$C$7))</f>
        <v>0.24</v>
      </c>
      <c r="AI1217" s="12"/>
      <c r="AJ1217" s="12"/>
      <c r="AK1217" s="12"/>
    </row>
    <row r="1218" spans="1:37">
      <c r="A1218" s="3">
        <v>1217</v>
      </c>
      <c r="B1218" s="33">
        <v>45218.342164351852</v>
      </c>
      <c r="C1218" s="33">
        <v>45218.342164351852</v>
      </c>
      <c r="E1218" t="s">
        <v>2661</v>
      </c>
      <c r="F1218" t="s">
        <v>65</v>
      </c>
      <c r="G1218" s="3">
        <v>2384955</v>
      </c>
      <c r="J1218" t="s">
        <v>2690</v>
      </c>
      <c r="K1218" t="s">
        <v>2691</v>
      </c>
      <c r="L1218" t="s">
        <v>2403</v>
      </c>
      <c r="M1218" s="23" t="s">
        <v>76</v>
      </c>
      <c r="P1218" s="25" t="s">
        <v>48</v>
      </c>
      <c r="S1218" t="s">
        <v>49</v>
      </c>
      <c r="AA1218" s="28" t="str">
        <f t="shared" ref="AA1218:AA1281" si="133">IF(G1218&lt;&gt;"",LEFT(G1218,15),0)</f>
        <v>2384955</v>
      </c>
      <c r="AB1218" s="27" t="str">
        <f t="shared" ref="AB1218:AB1281" si="134">IF(P1218&lt;&gt;"",LEFT(P1218,3),0)</f>
        <v>2</v>
      </c>
      <c r="AC1218" s="27">
        <f t="shared" ref="AC1218:AC1281" si="135">IF(Q1218&lt;&gt;"",LEFT(Q1218,3),0)</f>
        <v>0</v>
      </c>
      <c r="AD1218" s="27">
        <f t="shared" ref="AD1218:AD1281" si="136">IF(R1218&lt;&gt;"",LEFT(R1218,3),0)</f>
        <v>0</v>
      </c>
      <c r="AE1218" s="3">
        <f t="shared" ref="AE1218:AE1281" si="137">IF(AI1218&lt;&gt;"",LEFT(AI1218,3),0)</f>
        <v>0</v>
      </c>
      <c r="AF1218" s="3">
        <f t="shared" ref="AF1218:AF1281" si="138">IF(AJ1218&lt;&gt;"",LEFT(AJ1218,3),0)</f>
        <v>0</v>
      </c>
      <c r="AG1218" s="3">
        <f t="shared" ref="AG1218:AG1281" si="139">IF(AK1218&lt;&gt;"",LEFT(AK1218,3),0)</f>
        <v>0</v>
      </c>
      <c r="AH1218" s="12" cm="1">
        <f t="array" ref="AH1218">_xlfn.IFS(M1218=PARAMETROS!$A$2,(AE1218*PARAMETROS!$B$2)+(AB1218*PARAMETROS!$C$2),
M1218=PARAMETROS!$A$3,(AE1218*PARAMETROS!$B$3)+(AB1218*PARAMETROS!$C$3),
M1218=PARAMETROS!$A$4,(AE1218*PARAMETROS!$B$4)+(AB1218*PARAMETROS!$C$4),
M1218=PARAMETROS!$A$5,(AE1218*PARAMETROS!$B$5)+(AB1218*PARAMETROS!$C$5),
M1218=PARAMETROS!$A$6,(AE1218*PARAMETROS!$B$6)+(AB1218*PARAMETROS!$C$6),
M1218=PARAMETROS!$A$7,(AE1218*PARAMETROS!$B$7)+(AB1218*PARAMETROS!$C$7))+
_xlfn.IFS(N1218="",0,N1218=PARAMETROS!$A$2,(AF1218*PARAMETROS!$B$2)+(AC1218*PARAMETROS!$C$2),
N1218=PARAMETROS!$A$3,(AF1218*PARAMETROS!$B$3)+(AC1218*PARAMETROS!$C$3),
N1218=PARAMETROS!$A$4,(AF1218*PARAMETROS!$B$4)+(AC1218*PARAMETROS!$C$4),
N1218=PARAMETROS!$A$5,(AF1218*PARAMETROS!$B$5)+(AC1218*PARAMETROS!$C$5),
N1218=PARAMETROS!$A$6,(AF1218*PARAMETROS!$B$6)+(AC1218*PARAMETROS!$C$6),
N1218=PARAMETROS!$A$7,(AF1218*PARAMETROS!$B$7)+(AC1218*PARAMETROS!$C$7))+
_xlfn.IFS(O1218="",0,O1218=PARAMETROS!$A$2,(AG1218*PARAMETROS!$B$2)+(AD1218*PARAMETROS!$C$2),
O1218=PARAMETROS!$A$3,(AG1218*PARAMETROS!$B$3)+(AD1218*PARAMETROS!$C$3),
O1218=PARAMETROS!$A$4,(AG1218*PARAMETROS!$B$4)+(AD1218*PARAMETROS!$C$4),
O1218=PARAMETROS!$A$5,(AG1218*PARAMETROS!$B$5)+(AD1218*PARAMETROS!$C$5),
O1218=PARAMETROS!$A$6,(AG1218*PARAMETROS!$B$6)+(AD1218*PARAMETROS!$C$6),
O1218=PARAMETROS!$A$7,(AG1218*PARAMETROS!$B$7)+(AD1218*PARAMETROS!$C$7))</f>
        <v>0.24</v>
      </c>
      <c r="AI1218" s="12"/>
      <c r="AJ1218" s="12"/>
      <c r="AK1218" s="12"/>
    </row>
    <row r="1219" spans="1:37">
      <c r="A1219" s="3">
        <v>1218</v>
      </c>
      <c r="B1219" s="33">
        <v>45218.328726851854</v>
      </c>
      <c r="C1219" s="33">
        <v>45218.328726851854</v>
      </c>
      <c r="E1219" t="s">
        <v>50</v>
      </c>
      <c r="F1219" t="s">
        <v>65</v>
      </c>
      <c r="G1219" s="3">
        <v>2384941</v>
      </c>
      <c r="J1219" t="s">
        <v>2692</v>
      </c>
      <c r="K1219" t="s">
        <v>2693</v>
      </c>
      <c r="L1219" t="s">
        <v>2406</v>
      </c>
      <c r="M1219" s="23" t="s">
        <v>47</v>
      </c>
      <c r="N1219" s="23" t="s">
        <v>47</v>
      </c>
      <c r="P1219" s="25" t="s">
        <v>58</v>
      </c>
      <c r="Q1219" s="25" t="s">
        <v>59</v>
      </c>
      <c r="S1219" t="s">
        <v>60</v>
      </c>
      <c r="T1219" t="s">
        <v>61</v>
      </c>
      <c r="U1219" t="s">
        <v>62</v>
      </c>
      <c r="AA1219" s="28" t="str">
        <f t="shared" si="133"/>
        <v>2384941</v>
      </c>
      <c r="AB1219" s="27" t="str">
        <f t="shared" si="134"/>
        <v>1</v>
      </c>
      <c r="AC1219" s="27" t="str">
        <f t="shared" si="135"/>
        <v>4</v>
      </c>
      <c r="AD1219" s="27">
        <f t="shared" si="136"/>
        <v>0</v>
      </c>
      <c r="AE1219" s="3">
        <f t="shared" si="137"/>
        <v>0</v>
      </c>
      <c r="AF1219" s="3">
        <f t="shared" si="138"/>
        <v>0</v>
      </c>
      <c r="AG1219" s="3">
        <f t="shared" si="139"/>
        <v>0</v>
      </c>
      <c r="AH1219" s="12" cm="1">
        <f t="array" ref="AH1219">_xlfn.IFS(M1219=PARAMETROS!$A$2,(AE1219*PARAMETROS!$B$2)+(AB1219*PARAMETROS!$C$2),
M1219=PARAMETROS!$A$3,(AE1219*PARAMETROS!$B$3)+(AB1219*PARAMETROS!$C$3),
M1219=PARAMETROS!$A$4,(AE1219*PARAMETROS!$B$4)+(AB1219*PARAMETROS!$C$4),
M1219=PARAMETROS!$A$5,(AE1219*PARAMETROS!$B$5)+(AB1219*PARAMETROS!$C$5),
M1219=PARAMETROS!$A$6,(AE1219*PARAMETROS!$B$6)+(AB1219*PARAMETROS!$C$6),
M1219=PARAMETROS!$A$7,(AE1219*PARAMETROS!$B$7)+(AB1219*PARAMETROS!$C$7))+
_xlfn.IFS(N1219="",0,N1219=PARAMETROS!$A$2,(AF1219*PARAMETROS!$B$2)+(AC1219*PARAMETROS!$C$2),
N1219=PARAMETROS!$A$3,(AF1219*PARAMETROS!$B$3)+(AC1219*PARAMETROS!$C$3),
N1219=PARAMETROS!$A$4,(AF1219*PARAMETROS!$B$4)+(AC1219*PARAMETROS!$C$4),
N1219=PARAMETROS!$A$5,(AF1219*PARAMETROS!$B$5)+(AC1219*PARAMETROS!$C$5),
N1219=PARAMETROS!$A$6,(AF1219*PARAMETROS!$B$6)+(AC1219*PARAMETROS!$C$6),
N1219=PARAMETROS!$A$7,(AF1219*PARAMETROS!$B$7)+(AC1219*PARAMETROS!$C$7))+
_xlfn.IFS(O1219="",0,O1219=PARAMETROS!$A$2,(AG1219*PARAMETROS!$B$2)+(AD1219*PARAMETROS!$C$2),
O1219=PARAMETROS!$A$3,(AG1219*PARAMETROS!$B$3)+(AD1219*PARAMETROS!$C$3),
O1219=PARAMETROS!$A$4,(AG1219*PARAMETROS!$B$4)+(AD1219*PARAMETROS!$C$4),
O1219=PARAMETROS!$A$5,(AG1219*PARAMETROS!$B$5)+(AD1219*PARAMETROS!$C$5),
O1219=PARAMETROS!$A$6,(AG1219*PARAMETROS!$B$6)+(AD1219*PARAMETROS!$C$6),
O1219=PARAMETROS!$A$7,(AG1219*PARAMETROS!$B$7)+(AD1219*PARAMETROS!$C$7))</f>
        <v>0.3</v>
      </c>
      <c r="AI1219" s="12"/>
      <c r="AJ1219" s="12"/>
      <c r="AK1219" s="12"/>
    </row>
    <row r="1220" spans="1:37">
      <c r="A1220" s="3">
        <v>1219</v>
      </c>
      <c r="B1220" s="33">
        <v>45218.322222222225</v>
      </c>
      <c r="C1220" s="33">
        <v>45218.322222222225</v>
      </c>
      <c r="E1220" t="s">
        <v>50</v>
      </c>
      <c r="F1220" t="s">
        <v>65</v>
      </c>
      <c r="G1220" s="3">
        <v>2384938</v>
      </c>
      <c r="J1220" t="s">
        <v>2694</v>
      </c>
      <c r="K1220" t="s">
        <v>2695</v>
      </c>
      <c r="L1220" t="s">
        <v>2393</v>
      </c>
      <c r="M1220" s="23" t="s">
        <v>76</v>
      </c>
      <c r="N1220" s="23" t="s">
        <v>47</v>
      </c>
      <c r="P1220" s="25" t="s">
        <v>59</v>
      </c>
      <c r="Q1220" s="25" t="s">
        <v>59</v>
      </c>
      <c r="S1220" t="s">
        <v>49</v>
      </c>
      <c r="AA1220" s="28" t="str">
        <f t="shared" si="133"/>
        <v>2384938</v>
      </c>
      <c r="AB1220" s="27" t="str">
        <f t="shared" si="134"/>
        <v>4</v>
      </c>
      <c r="AC1220" s="27" t="str">
        <f t="shared" si="135"/>
        <v>4</v>
      </c>
      <c r="AD1220" s="27">
        <f t="shared" si="136"/>
        <v>0</v>
      </c>
      <c r="AE1220" s="3">
        <f t="shared" si="137"/>
        <v>0</v>
      </c>
      <c r="AF1220" s="3">
        <f t="shared" si="138"/>
        <v>0</v>
      </c>
      <c r="AG1220" s="3">
        <f t="shared" si="139"/>
        <v>0</v>
      </c>
      <c r="AH1220" s="12" cm="1">
        <f t="array" ref="AH1220">_xlfn.IFS(M1220=PARAMETROS!$A$2,(AE1220*PARAMETROS!$B$2)+(AB1220*PARAMETROS!$C$2),
M1220=PARAMETROS!$A$3,(AE1220*PARAMETROS!$B$3)+(AB1220*PARAMETROS!$C$3),
M1220=PARAMETROS!$A$4,(AE1220*PARAMETROS!$B$4)+(AB1220*PARAMETROS!$C$4),
M1220=PARAMETROS!$A$5,(AE1220*PARAMETROS!$B$5)+(AB1220*PARAMETROS!$C$5),
M1220=PARAMETROS!$A$6,(AE1220*PARAMETROS!$B$6)+(AB1220*PARAMETROS!$C$6),
M1220=PARAMETROS!$A$7,(AE1220*PARAMETROS!$B$7)+(AB1220*PARAMETROS!$C$7))+
_xlfn.IFS(N1220="",0,N1220=PARAMETROS!$A$2,(AF1220*PARAMETROS!$B$2)+(AC1220*PARAMETROS!$C$2),
N1220=PARAMETROS!$A$3,(AF1220*PARAMETROS!$B$3)+(AC1220*PARAMETROS!$C$3),
N1220=PARAMETROS!$A$4,(AF1220*PARAMETROS!$B$4)+(AC1220*PARAMETROS!$C$4),
N1220=PARAMETROS!$A$5,(AF1220*PARAMETROS!$B$5)+(AC1220*PARAMETROS!$C$5),
N1220=PARAMETROS!$A$6,(AF1220*PARAMETROS!$B$6)+(AC1220*PARAMETROS!$C$6),
N1220=PARAMETROS!$A$7,(AF1220*PARAMETROS!$B$7)+(AC1220*PARAMETROS!$C$7))+
_xlfn.IFS(O1220="",0,O1220=PARAMETROS!$A$2,(AG1220*PARAMETROS!$B$2)+(AD1220*PARAMETROS!$C$2),
O1220=PARAMETROS!$A$3,(AG1220*PARAMETROS!$B$3)+(AD1220*PARAMETROS!$C$3),
O1220=PARAMETROS!$A$4,(AG1220*PARAMETROS!$B$4)+(AD1220*PARAMETROS!$C$4),
O1220=PARAMETROS!$A$5,(AG1220*PARAMETROS!$B$5)+(AD1220*PARAMETROS!$C$5),
O1220=PARAMETROS!$A$6,(AG1220*PARAMETROS!$B$6)+(AD1220*PARAMETROS!$C$6),
O1220=PARAMETROS!$A$7,(AG1220*PARAMETROS!$B$7)+(AD1220*PARAMETROS!$C$7))</f>
        <v>0.72</v>
      </c>
      <c r="AI1220" s="12"/>
      <c r="AJ1220" s="12"/>
      <c r="AK1220" s="12"/>
    </row>
    <row r="1221" spans="1:37">
      <c r="A1221" s="3">
        <v>1220</v>
      </c>
      <c r="B1221" s="33">
        <v>45217.824675925927</v>
      </c>
      <c r="C1221" s="33">
        <v>45217.824675925927</v>
      </c>
      <c r="E1221" t="s">
        <v>2654</v>
      </c>
      <c r="F1221" t="s">
        <v>65</v>
      </c>
      <c r="G1221" s="3">
        <v>2384932</v>
      </c>
      <c r="J1221" t="s">
        <v>2696</v>
      </c>
      <c r="K1221" t="s">
        <v>2697</v>
      </c>
      <c r="L1221" t="s">
        <v>2374</v>
      </c>
      <c r="M1221" s="23" t="s">
        <v>138</v>
      </c>
      <c r="P1221" s="25" t="s">
        <v>48</v>
      </c>
      <c r="Q1221" s="25"/>
      <c r="S1221" t="s">
        <v>49</v>
      </c>
      <c r="AA1221" s="28" t="str">
        <f t="shared" si="133"/>
        <v>2384932</v>
      </c>
      <c r="AB1221" s="27" t="str">
        <f t="shared" si="134"/>
        <v>2</v>
      </c>
      <c r="AC1221" s="27">
        <f t="shared" si="135"/>
        <v>0</v>
      </c>
      <c r="AD1221" s="27">
        <f t="shared" si="136"/>
        <v>0</v>
      </c>
      <c r="AE1221" s="3">
        <f t="shared" si="137"/>
        <v>0</v>
      </c>
      <c r="AF1221" s="3">
        <f t="shared" si="138"/>
        <v>0</v>
      </c>
      <c r="AG1221" s="3">
        <f t="shared" si="139"/>
        <v>0</v>
      </c>
      <c r="AH1221" s="12" cm="1">
        <f t="array" ref="AH1221">_xlfn.IFS(M1221=PARAMETROS!$A$2,(AE1221*PARAMETROS!$B$2)+(AB1221*PARAMETROS!$C$2),
M1221=PARAMETROS!$A$3,(AE1221*PARAMETROS!$B$3)+(AB1221*PARAMETROS!$C$3),
M1221=PARAMETROS!$A$4,(AE1221*PARAMETROS!$B$4)+(AB1221*PARAMETROS!$C$4),
M1221=PARAMETROS!$A$5,(AE1221*PARAMETROS!$B$5)+(AB1221*PARAMETROS!$C$5),
M1221=PARAMETROS!$A$6,(AE1221*PARAMETROS!$B$6)+(AB1221*PARAMETROS!$C$6),
M1221=PARAMETROS!$A$7,(AE1221*PARAMETROS!$B$7)+(AB1221*PARAMETROS!$C$7))+
_xlfn.IFS(N1221="",0,N1221=PARAMETROS!$A$2,(AF1221*PARAMETROS!$B$2)+(AC1221*PARAMETROS!$C$2),
N1221=PARAMETROS!$A$3,(AF1221*PARAMETROS!$B$3)+(AC1221*PARAMETROS!$C$3),
N1221=PARAMETROS!$A$4,(AF1221*PARAMETROS!$B$4)+(AC1221*PARAMETROS!$C$4),
N1221=PARAMETROS!$A$5,(AF1221*PARAMETROS!$B$5)+(AC1221*PARAMETROS!$C$5),
N1221=PARAMETROS!$A$6,(AF1221*PARAMETROS!$B$6)+(AC1221*PARAMETROS!$C$6),
N1221=PARAMETROS!$A$7,(AF1221*PARAMETROS!$B$7)+(AC1221*PARAMETROS!$C$7))+
_xlfn.IFS(O1221="",0,O1221=PARAMETROS!$A$2,(AG1221*PARAMETROS!$B$2)+(AD1221*PARAMETROS!$C$2),
O1221=PARAMETROS!$A$3,(AG1221*PARAMETROS!$B$3)+(AD1221*PARAMETROS!$C$3),
O1221=PARAMETROS!$A$4,(AG1221*PARAMETROS!$B$4)+(AD1221*PARAMETROS!$C$4),
O1221=PARAMETROS!$A$5,(AG1221*PARAMETROS!$B$5)+(AD1221*PARAMETROS!$C$5),
O1221=PARAMETROS!$A$6,(AG1221*PARAMETROS!$B$6)+(AD1221*PARAMETROS!$C$6),
O1221=PARAMETROS!$A$7,(AG1221*PARAMETROS!$B$7)+(AD1221*PARAMETROS!$C$7))</f>
        <v>0.12</v>
      </c>
      <c r="AI1221" s="12"/>
      <c r="AJ1221" s="12"/>
      <c r="AK1221" s="12"/>
    </row>
    <row r="1222" spans="1:37">
      <c r="A1222" s="3">
        <v>1221</v>
      </c>
      <c r="B1222" s="33">
        <v>45217.808333333334</v>
      </c>
      <c r="C1222" s="33">
        <v>45217.808333333334</v>
      </c>
      <c r="E1222" t="s">
        <v>88</v>
      </c>
      <c r="F1222" t="s">
        <v>65</v>
      </c>
      <c r="G1222" s="3">
        <v>2384930</v>
      </c>
      <c r="J1222" t="s">
        <v>2698</v>
      </c>
      <c r="K1222" t="s">
        <v>2699</v>
      </c>
      <c r="L1222" t="s">
        <v>2414</v>
      </c>
      <c r="M1222" s="23" t="s">
        <v>82</v>
      </c>
      <c r="N1222" s="23" t="s">
        <v>70</v>
      </c>
      <c r="P1222" s="25" t="s">
        <v>48</v>
      </c>
      <c r="Q1222" s="25" t="s">
        <v>48</v>
      </c>
      <c r="S1222" t="s">
        <v>49</v>
      </c>
      <c r="AA1222" s="28" t="str">
        <f t="shared" si="133"/>
        <v>2384930</v>
      </c>
      <c r="AB1222" s="27" t="str">
        <f t="shared" si="134"/>
        <v>2</v>
      </c>
      <c r="AC1222" s="27" t="str">
        <f t="shared" si="135"/>
        <v>2</v>
      </c>
      <c r="AD1222" s="27">
        <f t="shared" si="136"/>
        <v>0</v>
      </c>
      <c r="AE1222" s="3">
        <f t="shared" si="137"/>
        <v>0</v>
      </c>
      <c r="AF1222" s="3">
        <f t="shared" si="138"/>
        <v>0</v>
      </c>
      <c r="AG1222" s="3">
        <f t="shared" si="139"/>
        <v>0</v>
      </c>
      <c r="AH1222" s="12" cm="1">
        <f t="array" ref="AH1222">_xlfn.IFS(M1222=PARAMETROS!$A$2,(AE1222*PARAMETROS!$B$2)+(AB1222*PARAMETROS!$C$2),
M1222=PARAMETROS!$A$3,(AE1222*PARAMETROS!$B$3)+(AB1222*PARAMETROS!$C$3),
M1222=PARAMETROS!$A$4,(AE1222*PARAMETROS!$B$4)+(AB1222*PARAMETROS!$C$4),
M1222=PARAMETROS!$A$5,(AE1222*PARAMETROS!$B$5)+(AB1222*PARAMETROS!$C$5),
M1222=PARAMETROS!$A$6,(AE1222*PARAMETROS!$B$6)+(AB1222*PARAMETROS!$C$6),
M1222=PARAMETROS!$A$7,(AE1222*PARAMETROS!$B$7)+(AB1222*PARAMETROS!$C$7))+
_xlfn.IFS(N1222="",0,N1222=PARAMETROS!$A$2,(AF1222*PARAMETROS!$B$2)+(AC1222*PARAMETROS!$C$2),
N1222=PARAMETROS!$A$3,(AF1222*PARAMETROS!$B$3)+(AC1222*PARAMETROS!$C$3),
N1222=PARAMETROS!$A$4,(AF1222*PARAMETROS!$B$4)+(AC1222*PARAMETROS!$C$4),
N1222=PARAMETROS!$A$5,(AF1222*PARAMETROS!$B$5)+(AC1222*PARAMETROS!$C$5),
N1222=PARAMETROS!$A$6,(AF1222*PARAMETROS!$B$6)+(AC1222*PARAMETROS!$C$6),
N1222=PARAMETROS!$A$7,(AF1222*PARAMETROS!$B$7)+(AC1222*PARAMETROS!$C$7))+
_xlfn.IFS(O1222="",0,O1222=PARAMETROS!$A$2,(AG1222*PARAMETROS!$B$2)+(AD1222*PARAMETROS!$C$2),
O1222=PARAMETROS!$A$3,(AG1222*PARAMETROS!$B$3)+(AD1222*PARAMETROS!$C$3),
O1222=PARAMETROS!$A$4,(AG1222*PARAMETROS!$B$4)+(AD1222*PARAMETROS!$C$4),
O1222=PARAMETROS!$A$5,(AG1222*PARAMETROS!$B$5)+(AD1222*PARAMETROS!$C$5),
O1222=PARAMETROS!$A$6,(AG1222*PARAMETROS!$B$6)+(AD1222*PARAMETROS!$C$6),
O1222=PARAMETROS!$A$7,(AG1222*PARAMETROS!$B$7)+(AD1222*PARAMETROS!$C$7))</f>
        <v>0.48</v>
      </c>
      <c r="AI1222" s="12"/>
      <c r="AJ1222" s="12"/>
      <c r="AK1222" s="12"/>
    </row>
    <row r="1223" spans="1:37">
      <c r="A1223" s="3">
        <v>1222</v>
      </c>
      <c r="B1223" s="33">
        <v>45217.792696759258</v>
      </c>
      <c r="C1223" s="33">
        <v>45217.792696759258</v>
      </c>
      <c r="E1223" t="s">
        <v>88</v>
      </c>
      <c r="F1223" t="s">
        <v>65</v>
      </c>
      <c r="G1223" s="3">
        <v>2384923</v>
      </c>
      <c r="J1223" t="s">
        <v>1284</v>
      </c>
      <c r="K1223" t="s">
        <v>1285</v>
      </c>
      <c r="L1223" t="s">
        <v>2417</v>
      </c>
      <c r="M1223" s="23" t="s">
        <v>70</v>
      </c>
      <c r="P1223" s="25" t="s">
        <v>48</v>
      </c>
      <c r="Q1223" s="25"/>
      <c r="S1223" t="s">
        <v>60</v>
      </c>
      <c r="T1223" t="s">
        <v>87</v>
      </c>
      <c r="AA1223" s="28" t="str">
        <f t="shared" si="133"/>
        <v>2384923</v>
      </c>
      <c r="AB1223" s="27" t="str">
        <f t="shared" si="134"/>
        <v>2</v>
      </c>
      <c r="AC1223" s="27">
        <f t="shared" si="135"/>
        <v>0</v>
      </c>
      <c r="AD1223" s="27">
        <f t="shared" si="136"/>
        <v>0</v>
      </c>
      <c r="AE1223" s="3">
        <f t="shared" si="137"/>
        <v>0</v>
      </c>
      <c r="AF1223" s="3">
        <f t="shared" si="138"/>
        <v>0</v>
      </c>
      <c r="AG1223" s="3">
        <f t="shared" si="139"/>
        <v>0</v>
      </c>
      <c r="AH1223" s="12" cm="1">
        <f t="array" ref="AH1223">_xlfn.IFS(M1223=PARAMETROS!$A$2,(AE1223*PARAMETROS!$B$2)+(AB1223*PARAMETROS!$C$2),
M1223=PARAMETROS!$A$3,(AE1223*PARAMETROS!$B$3)+(AB1223*PARAMETROS!$C$3),
M1223=PARAMETROS!$A$4,(AE1223*PARAMETROS!$B$4)+(AB1223*PARAMETROS!$C$4),
M1223=PARAMETROS!$A$5,(AE1223*PARAMETROS!$B$5)+(AB1223*PARAMETROS!$C$5),
M1223=PARAMETROS!$A$6,(AE1223*PARAMETROS!$B$6)+(AB1223*PARAMETROS!$C$6),
M1223=PARAMETROS!$A$7,(AE1223*PARAMETROS!$B$7)+(AB1223*PARAMETROS!$C$7))+
_xlfn.IFS(N1223="",0,N1223=PARAMETROS!$A$2,(AF1223*PARAMETROS!$B$2)+(AC1223*PARAMETROS!$C$2),
N1223=PARAMETROS!$A$3,(AF1223*PARAMETROS!$B$3)+(AC1223*PARAMETROS!$C$3),
N1223=PARAMETROS!$A$4,(AF1223*PARAMETROS!$B$4)+(AC1223*PARAMETROS!$C$4),
N1223=PARAMETROS!$A$5,(AF1223*PARAMETROS!$B$5)+(AC1223*PARAMETROS!$C$5),
N1223=PARAMETROS!$A$6,(AF1223*PARAMETROS!$B$6)+(AC1223*PARAMETROS!$C$6),
N1223=PARAMETROS!$A$7,(AF1223*PARAMETROS!$B$7)+(AC1223*PARAMETROS!$C$7))+
_xlfn.IFS(O1223="",0,O1223=PARAMETROS!$A$2,(AG1223*PARAMETROS!$B$2)+(AD1223*PARAMETROS!$C$2),
O1223=PARAMETROS!$A$3,(AG1223*PARAMETROS!$B$3)+(AD1223*PARAMETROS!$C$3),
O1223=PARAMETROS!$A$4,(AG1223*PARAMETROS!$B$4)+(AD1223*PARAMETROS!$C$4),
O1223=PARAMETROS!$A$5,(AG1223*PARAMETROS!$B$5)+(AD1223*PARAMETROS!$C$5),
O1223=PARAMETROS!$A$6,(AG1223*PARAMETROS!$B$6)+(AD1223*PARAMETROS!$C$6),
O1223=PARAMETROS!$A$7,(AG1223*PARAMETROS!$B$7)+(AD1223*PARAMETROS!$C$7))</f>
        <v>0.36</v>
      </c>
      <c r="AI1223" s="12"/>
      <c r="AJ1223" s="12"/>
      <c r="AK1223" s="12"/>
    </row>
    <row r="1224" spans="1:37">
      <c r="A1224" s="3">
        <v>1223</v>
      </c>
      <c r="B1224" s="33">
        <v>45217.790254629632</v>
      </c>
      <c r="C1224" s="33">
        <v>45217.790254629632</v>
      </c>
      <c r="E1224" t="s">
        <v>2660</v>
      </c>
      <c r="F1224" t="s">
        <v>65</v>
      </c>
      <c r="G1224" s="3">
        <v>2384922</v>
      </c>
      <c r="J1224" t="s">
        <v>2700</v>
      </c>
      <c r="K1224" t="s">
        <v>2701</v>
      </c>
      <c r="L1224" t="s">
        <v>2371</v>
      </c>
      <c r="M1224" s="23" t="s">
        <v>47</v>
      </c>
      <c r="P1224" s="25" t="s">
        <v>93</v>
      </c>
      <c r="Q1224" s="25"/>
      <c r="S1224" t="s">
        <v>49</v>
      </c>
      <c r="AA1224" s="28" t="str">
        <f t="shared" si="133"/>
        <v>2384922</v>
      </c>
      <c r="AB1224" s="27" t="str">
        <f t="shared" si="134"/>
        <v>5</v>
      </c>
      <c r="AC1224" s="27">
        <f t="shared" si="135"/>
        <v>0</v>
      </c>
      <c r="AD1224" s="27">
        <f t="shared" si="136"/>
        <v>0</v>
      </c>
      <c r="AE1224" s="3">
        <f t="shared" si="137"/>
        <v>0</v>
      </c>
      <c r="AF1224" s="3">
        <f t="shared" si="138"/>
        <v>0</v>
      </c>
      <c r="AG1224" s="3">
        <f t="shared" si="139"/>
        <v>0</v>
      </c>
      <c r="AH1224" s="12" cm="1">
        <f t="array" ref="AH1224">_xlfn.IFS(M1224=PARAMETROS!$A$2,(AE1224*PARAMETROS!$B$2)+(AB1224*PARAMETROS!$C$2),
M1224=PARAMETROS!$A$3,(AE1224*PARAMETROS!$B$3)+(AB1224*PARAMETROS!$C$3),
M1224=PARAMETROS!$A$4,(AE1224*PARAMETROS!$B$4)+(AB1224*PARAMETROS!$C$4),
M1224=PARAMETROS!$A$5,(AE1224*PARAMETROS!$B$5)+(AB1224*PARAMETROS!$C$5),
M1224=PARAMETROS!$A$6,(AE1224*PARAMETROS!$B$6)+(AB1224*PARAMETROS!$C$6),
M1224=PARAMETROS!$A$7,(AE1224*PARAMETROS!$B$7)+(AB1224*PARAMETROS!$C$7))+
_xlfn.IFS(N1224="",0,N1224=PARAMETROS!$A$2,(AF1224*PARAMETROS!$B$2)+(AC1224*PARAMETROS!$C$2),
N1224=PARAMETROS!$A$3,(AF1224*PARAMETROS!$B$3)+(AC1224*PARAMETROS!$C$3),
N1224=PARAMETROS!$A$4,(AF1224*PARAMETROS!$B$4)+(AC1224*PARAMETROS!$C$4),
N1224=PARAMETROS!$A$5,(AF1224*PARAMETROS!$B$5)+(AC1224*PARAMETROS!$C$5),
N1224=PARAMETROS!$A$6,(AF1224*PARAMETROS!$B$6)+(AC1224*PARAMETROS!$C$6),
N1224=PARAMETROS!$A$7,(AF1224*PARAMETROS!$B$7)+(AC1224*PARAMETROS!$C$7))+
_xlfn.IFS(O1224="",0,O1224=PARAMETROS!$A$2,(AG1224*PARAMETROS!$B$2)+(AD1224*PARAMETROS!$C$2),
O1224=PARAMETROS!$A$3,(AG1224*PARAMETROS!$B$3)+(AD1224*PARAMETROS!$C$3),
O1224=PARAMETROS!$A$4,(AG1224*PARAMETROS!$B$4)+(AD1224*PARAMETROS!$C$4),
O1224=PARAMETROS!$A$5,(AG1224*PARAMETROS!$B$5)+(AD1224*PARAMETROS!$C$5),
O1224=PARAMETROS!$A$6,(AG1224*PARAMETROS!$B$6)+(AD1224*PARAMETROS!$C$6),
O1224=PARAMETROS!$A$7,(AG1224*PARAMETROS!$B$7)+(AD1224*PARAMETROS!$C$7))</f>
        <v>0.3</v>
      </c>
      <c r="AI1224" s="12"/>
      <c r="AJ1224" s="12"/>
      <c r="AK1224" s="12"/>
    </row>
    <row r="1225" spans="1:37">
      <c r="A1225" s="3">
        <v>1224</v>
      </c>
      <c r="B1225" s="33">
        <v>45217.789525462962</v>
      </c>
      <c r="C1225" s="33">
        <v>45217.789525462962</v>
      </c>
      <c r="E1225" t="s">
        <v>2664</v>
      </c>
      <c r="F1225" t="s">
        <v>65</v>
      </c>
      <c r="G1225" s="3">
        <v>2384921</v>
      </c>
      <c r="J1225" t="s">
        <v>2702</v>
      </c>
      <c r="K1225" t="s">
        <v>2703</v>
      </c>
      <c r="L1225" t="s">
        <v>2374</v>
      </c>
      <c r="M1225" s="23" t="s">
        <v>57</v>
      </c>
      <c r="P1225" s="25" t="s">
        <v>48</v>
      </c>
      <c r="Q1225" s="25"/>
      <c r="S1225" t="s">
        <v>49</v>
      </c>
      <c r="AA1225" s="28" t="str">
        <f t="shared" si="133"/>
        <v>2384921</v>
      </c>
      <c r="AB1225" s="27" t="str">
        <f t="shared" si="134"/>
        <v>2</v>
      </c>
      <c r="AC1225" s="27">
        <f t="shared" si="135"/>
        <v>0</v>
      </c>
      <c r="AD1225" s="27">
        <f t="shared" si="136"/>
        <v>0</v>
      </c>
      <c r="AE1225" s="3">
        <f t="shared" si="137"/>
        <v>0</v>
      </c>
      <c r="AF1225" s="3">
        <f t="shared" si="138"/>
        <v>0</v>
      </c>
      <c r="AG1225" s="3">
        <f t="shared" si="139"/>
        <v>0</v>
      </c>
      <c r="AH1225" s="12" cm="1">
        <f t="array" ref="AH1225">_xlfn.IFS(M1225=PARAMETROS!$A$2,(AE1225*PARAMETROS!$B$2)+(AB1225*PARAMETROS!$C$2),
M1225=PARAMETROS!$A$3,(AE1225*PARAMETROS!$B$3)+(AB1225*PARAMETROS!$C$3),
M1225=PARAMETROS!$A$4,(AE1225*PARAMETROS!$B$4)+(AB1225*PARAMETROS!$C$4),
M1225=PARAMETROS!$A$5,(AE1225*PARAMETROS!$B$5)+(AB1225*PARAMETROS!$C$5),
M1225=PARAMETROS!$A$6,(AE1225*PARAMETROS!$B$6)+(AB1225*PARAMETROS!$C$6),
M1225=PARAMETROS!$A$7,(AE1225*PARAMETROS!$B$7)+(AB1225*PARAMETROS!$C$7))+
_xlfn.IFS(N1225="",0,N1225=PARAMETROS!$A$2,(AF1225*PARAMETROS!$B$2)+(AC1225*PARAMETROS!$C$2),
N1225=PARAMETROS!$A$3,(AF1225*PARAMETROS!$B$3)+(AC1225*PARAMETROS!$C$3),
N1225=PARAMETROS!$A$4,(AF1225*PARAMETROS!$B$4)+(AC1225*PARAMETROS!$C$4),
N1225=PARAMETROS!$A$5,(AF1225*PARAMETROS!$B$5)+(AC1225*PARAMETROS!$C$5),
N1225=PARAMETROS!$A$6,(AF1225*PARAMETROS!$B$6)+(AC1225*PARAMETROS!$C$6),
N1225=PARAMETROS!$A$7,(AF1225*PARAMETROS!$B$7)+(AC1225*PARAMETROS!$C$7))+
_xlfn.IFS(O1225="",0,O1225=PARAMETROS!$A$2,(AG1225*PARAMETROS!$B$2)+(AD1225*PARAMETROS!$C$2),
O1225=PARAMETROS!$A$3,(AG1225*PARAMETROS!$B$3)+(AD1225*PARAMETROS!$C$3),
O1225=PARAMETROS!$A$4,(AG1225*PARAMETROS!$B$4)+(AD1225*PARAMETROS!$C$4),
O1225=PARAMETROS!$A$5,(AG1225*PARAMETROS!$B$5)+(AD1225*PARAMETROS!$C$5),
O1225=PARAMETROS!$A$6,(AG1225*PARAMETROS!$B$6)+(AD1225*PARAMETROS!$C$6),
O1225=PARAMETROS!$A$7,(AG1225*PARAMETROS!$B$7)+(AD1225*PARAMETROS!$C$7))</f>
        <v>0.5</v>
      </c>
      <c r="AI1225" s="12"/>
      <c r="AJ1225" s="12"/>
      <c r="AK1225" s="12"/>
    </row>
    <row r="1226" spans="1:37">
      <c r="A1226" s="3">
        <v>1225</v>
      </c>
      <c r="B1226" s="33">
        <v>45217.845381944448</v>
      </c>
      <c r="C1226" s="33">
        <v>45217.845381944448</v>
      </c>
      <c r="E1226" t="s">
        <v>2704</v>
      </c>
      <c r="F1226" t="s">
        <v>65</v>
      </c>
      <c r="G1226" s="3">
        <v>2384898</v>
      </c>
      <c r="J1226" t="s">
        <v>2705</v>
      </c>
      <c r="K1226" t="s">
        <v>2706</v>
      </c>
      <c r="L1226" t="s">
        <v>2377</v>
      </c>
      <c r="M1226" s="23" t="s">
        <v>70</v>
      </c>
      <c r="P1226" s="25" t="s">
        <v>48</v>
      </c>
      <c r="Q1226" s="25"/>
      <c r="S1226" t="s">
        <v>60</v>
      </c>
      <c r="T1226" t="s">
        <v>102</v>
      </c>
      <c r="AA1226" s="28" t="str">
        <f t="shared" si="133"/>
        <v>2384898</v>
      </c>
      <c r="AB1226" s="27" t="str">
        <f t="shared" si="134"/>
        <v>2</v>
      </c>
      <c r="AC1226" s="27">
        <f t="shared" si="135"/>
        <v>0</v>
      </c>
      <c r="AD1226" s="27">
        <f t="shared" si="136"/>
        <v>0</v>
      </c>
      <c r="AE1226" s="3">
        <f t="shared" si="137"/>
        <v>0</v>
      </c>
      <c r="AF1226" s="3">
        <f t="shared" si="138"/>
        <v>0</v>
      </c>
      <c r="AG1226" s="3">
        <f t="shared" si="139"/>
        <v>0</v>
      </c>
      <c r="AH1226" s="12" cm="1">
        <f t="array" ref="AH1226">_xlfn.IFS(M1226=PARAMETROS!$A$2,(AE1226*PARAMETROS!$B$2)+(AB1226*PARAMETROS!$C$2),
M1226=PARAMETROS!$A$3,(AE1226*PARAMETROS!$B$3)+(AB1226*PARAMETROS!$C$3),
M1226=PARAMETROS!$A$4,(AE1226*PARAMETROS!$B$4)+(AB1226*PARAMETROS!$C$4),
M1226=PARAMETROS!$A$5,(AE1226*PARAMETROS!$B$5)+(AB1226*PARAMETROS!$C$5),
M1226=PARAMETROS!$A$6,(AE1226*PARAMETROS!$B$6)+(AB1226*PARAMETROS!$C$6),
M1226=PARAMETROS!$A$7,(AE1226*PARAMETROS!$B$7)+(AB1226*PARAMETROS!$C$7))+
_xlfn.IFS(N1226="",0,N1226=PARAMETROS!$A$2,(AF1226*PARAMETROS!$B$2)+(AC1226*PARAMETROS!$C$2),
N1226=PARAMETROS!$A$3,(AF1226*PARAMETROS!$B$3)+(AC1226*PARAMETROS!$C$3),
N1226=PARAMETROS!$A$4,(AF1226*PARAMETROS!$B$4)+(AC1226*PARAMETROS!$C$4),
N1226=PARAMETROS!$A$5,(AF1226*PARAMETROS!$B$5)+(AC1226*PARAMETROS!$C$5),
N1226=PARAMETROS!$A$6,(AF1226*PARAMETROS!$B$6)+(AC1226*PARAMETROS!$C$6),
N1226=PARAMETROS!$A$7,(AF1226*PARAMETROS!$B$7)+(AC1226*PARAMETROS!$C$7))+
_xlfn.IFS(O1226="",0,O1226=PARAMETROS!$A$2,(AG1226*PARAMETROS!$B$2)+(AD1226*PARAMETROS!$C$2),
O1226=PARAMETROS!$A$3,(AG1226*PARAMETROS!$B$3)+(AD1226*PARAMETROS!$C$3),
O1226=PARAMETROS!$A$4,(AG1226*PARAMETROS!$B$4)+(AD1226*PARAMETROS!$C$4),
O1226=PARAMETROS!$A$5,(AG1226*PARAMETROS!$B$5)+(AD1226*PARAMETROS!$C$5),
O1226=PARAMETROS!$A$6,(AG1226*PARAMETROS!$B$6)+(AD1226*PARAMETROS!$C$6),
O1226=PARAMETROS!$A$7,(AG1226*PARAMETROS!$B$7)+(AD1226*PARAMETROS!$C$7))</f>
        <v>0.36</v>
      </c>
      <c r="AI1226" s="12"/>
      <c r="AJ1226" s="12"/>
      <c r="AK1226" s="12"/>
    </row>
    <row r="1227" spans="1:37">
      <c r="A1227" s="3">
        <v>1226</v>
      </c>
      <c r="B1227" s="33">
        <v>45217.773506944446</v>
      </c>
      <c r="C1227" s="33">
        <v>45217.773506944446</v>
      </c>
      <c r="E1227" t="s">
        <v>2664</v>
      </c>
      <c r="F1227" t="s">
        <v>65</v>
      </c>
      <c r="G1227" s="3">
        <v>2384896</v>
      </c>
      <c r="J1227" t="s">
        <v>2707</v>
      </c>
      <c r="K1227" t="s">
        <v>2708</v>
      </c>
      <c r="L1227" t="s">
        <v>2380</v>
      </c>
      <c r="M1227" s="23" t="s">
        <v>76</v>
      </c>
      <c r="N1227" s="23" t="s">
        <v>70</v>
      </c>
      <c r="P1227" s="25" t="s">
        <v>59</v>
      </c>
      <c r="Q1227" s="25" t="s">
        <v>48</v>
      </c>
      <c r="S1227" t="s">
        <v>49</v>
      </c>
      <c r="AA1227" s="28" t="str">
        <f t="shared" si="133"/>
        <v>2384896</v>
      </c>
      <c r="AB1227" s="27" t="str">
        <f t="shared" si="134"/>
        <v>4</v>
      </c>
      <c r="AC1227" s="27" t="str">
        <f t="shared" si="135"/>
        <v>2</v>
      </c>
      <c r="AD1227" s="27">
        <f t="shared" si="136"/>
        <v>0</v>
      </c>
      <c r="AE1227" s="3">
        <f t="shared" si="137"/>
        <v>0</v>
      </c>
      <c r="AF1227" s="3">
        <f t="shared" si="138"/>
        <v>0</v>
      </c>
      <c r="AG1227" s="3">
        <f t="shared" si="139"/>
        <v>0</v>
      </c>
      <c r="AH1227" s="12" cm="1">
        <f t="array" ref="AH1227">_xlfn.IFS(M1227=PARAMETROS!$A$2,(AE1227*PARAMETROS!$B$2)+(AB1227*PARAMETROS!$C$2),
M1227=PARAMETROS!$A$3,(AE1227*PARAMETROS!$B$3)+(AB1227*PARAMETROS!$C$3),
M1227=PARAMETROS!$A$4,(AE1227*PARAMETROS!$B$4)+(AB1227*PARAMETROS!$C$4),
M1227=PARAMETROS!$A$5,(AE1227*PARAMETROS!$B$5)+(AB1227*PARAMETROS!$C$5),
M1227=PARAMETROS!$A$6,(AE1227*PARAMETROS!$B$6)+(AB1227*PARAMETROS!$C$6),
M1227=PARAMETROS!$A$7,(AE1227*PARAMETROS!$B$7)+(AB1227*PARAMETROS!$C$7))+
_xlfn.IFS(N1227="",0,N1227=PARAMETROS!$A$2,(AF1227*PARAMETROS!$B$2)+(AC1227*PARAMETROS!$C$2),
N1227=PARAMETROS!$A$3,(AF1227*PARAMETROS!$B$3)+(AC1227*PARAMETROS!$C$3),
N1227=PARAMETROS!$A$4,(AF1227*PARAMETROS!$B$4)+(AC1227*PARAMETROS!$C$4),
N1227=PARAMETROS!$A$5,(AF1227*PARAMETROS!$B$5)+(AC1227*PARAMETROS!$C$5),
N1227=PARAMETROS!$A$6,(AF1227*PARAMETROS!$B$6)+(AC1227*PARAMETROS!$C$6),
N1227=PARAMETROS!$A$7,(AF1227*PARAMETROS!$B$7)+(AC1227*PARAMETROS!$C$7))+
_xlfn.IFS(O1227="",0,O1227=PARAMETROS!$A$2,(AG1227*PARAMETROS!$B$2)+(AD1227*PARAMETROS!$C$2),
O1227=PARAMETROS!$A$3,(AG1227*PARAMETROS!$B$3)+(AD1227*PARAMETROS!$C$3),
O1227=PARAMETROS!$A$4,(AG1227*PARAMETROS!$B$4)+(AD1227*PARAMETROS!$C$4),
O1227=PARAMETROS!$A$5,(AG1227*PARAMETROS!$B$5)+(AD1227*PARAMETROS!$C$5),
O1227=PARAMETROS!$A$6,(AG1227*PARAMETROS!$B$6)+(AD1227*PARAMETROS!$C$6),
O1227=PARAMETROS!$A$7,(AG1227*PARAMETROS!$B$7)+(AD1227*PARAMETROS!$C$7))</f>
        <v>0.84</v>
      </c>
      <c r="AI1227" s="12"/>
      <c r="AJ1227" s="12"/>
      <c r="AK1227" s="12"/>
    </row>
    <row r="1228" spans="1:37">
      <c r="A1228" s="3">
        <v>1227</v>
      </c>
      <c r="B1228" s="33">
        <v>45217.756574074076</v>
      </c>
      <c r="C1228" s="33">
        <v>45217.756574074076</v>
      </c>
      <c r="E1228" t="s">
        <v>2704</v>
      </c>
      <c r="F1228" t="s">
        <v>65</v>
      </c>
      <c r="G1228" s="3">
        <v>2384870</v>
      </c>
      <c r="J1228" t="s">
        <v>2709</v>
      </c>
      <c r="K1228" t="s">
        <v>2710</v>
      </c>
      <c r="L1228" t="s">
        <v>2383</v>
      </c>
      <c r="M1228" s="23" t="s">
        <v>82</v>
      </c>
      <c r="P1228" s="25" t="s">
        <v>58</v>
      </c>
      <c r="Q1228" s="25"/>
      <c r="S1228" t="s">
        <v>60</v>
      </c>
      <c r="T1228" t="s">
        <v>87</v>
      </c>
      <c r="AA1228" s="28" t="str">
        <f t="shared" si="133"/>
        <v>2384870</v>
      </c>
      <c r="AB1228" s="27" t="str">
        <f t="shared" si="134"/>
        <v>1</v>
      </c>
      <c r="AC1228" s="27">
        <f t="shared" si="135"/>
        <v>0</v>
      </c>
      <c r="AD1228" s="27">
        <f t="shared" si="136"/>
        <v>0</v>
      </c>
      <c r="AE1228" s="3">
        <f t="shared" si="137"/>
        <v>0</v>
      </c>
      <c r="AF1228" s="3">
        <f t="shared" si="138"/>
        <v>0</v>
      </c>
      <c r="AG1228" s="3">
        <f t="shared" si="139"/>
        <v>0</v>
      </c>
      <c r="AH1228" s="12" cm="1">
        <f t="array" ref="AH1228">_xlfn.IFS(M1228=PARAMETROS!$A$2,(AE1228*PARAMETROS!$B$2)+(AB1228*PARAMETROS!$C$2),
M1228=PARAMETROS!$A$3,(AE1228*PARAMETROS!$B$3)+(AB1228*PARAMETROS!$C$3),
M1228=PARAMETROS!$A$4,(AE1228*PARAMETROS!$B$4)+(AB1228*PARAMETROS!$C$4),
M1228=PARAMETROS!$A$5,(AE1228*PARAMETROS!$B$5)+(AB1228*PARAMETROS!$C$5),
M1228=PARAMETROS!$A$6,(AE1228*PARAMETROS!$B$6)+(AB1228*PARAMETROS!$C$6),
M1228=PARAMETROS!$A$7,(AE1228*PARAMETROS!$B$7)+(AB1228*PARAMETROS!$C$7))+
_xlfn.IFS(N1228="",0,N1228=PARAMETROS!$A$2,(AF1228*PARAMETROS!$B$2)+(AC1228*PARAMETROS!$C$2),
N1228=PARAMETROS!$A$3,(AF1228*PARAMETROS!$B$3)+(AC1228*PARAMETROS!$C$3),
N1228=PARAMETROS!$A$4,(AF1228*PARAMETROS!$B$4)+(AC1228*PARAMETROS!$C$4),
N1228=PARAMETROS!$A$5,(AF1228*PARAMETROS!$B$5)+(AC1228*PARAMETROS!$C$5),
N1228=PARAMETROS!$A$6,(AF1228*PARAMETROS!$B$6)+(AC1228*PARAMETROS!$C$6),
N1228=PARAMETROS!$A$7,(AF1228*PARAMETROS!$B$7)+(AC1228*PARAMETROS!$C$7))+
_xlfn.IFS(O1228="",0,O1228=PARAMETROS!$A$2,(AG1228*PARAMETROS!$B$2)+(AD1228*PARAMETROS!$C$2),
O1228=PARAMETROS!$A$3,(AG1228*PARAMETROS!$B$3)+(AD1228*PARAMETROS!$C$3),
O1228=PARAMETROS!$A$4,(AG1228*PARAMETROS!$B$4)+(AD1228*PARAMETROS!$C$4),
O1228=PARAMETROS!$A$5,(AG1228*PARAMETROS!$B$5)+(AD1228*PARAMETROS!$C$5),
O1228=PARAMETROS!$A$6,(AG1228*PARAMETROS!$B$6)+(AD1228*PARAMETROS!$C$6),
O1228=PARAMETROS!$A$7,(AG1228*PARAMETROS!$B$7)+(AD1228*PARAMETROS!$C$7))</f>
        <v>0.06</v>
      </c>
      <c r="AI1228" s="12"/>
      <c r="AJ1228" s="12"/>
      <c r="AK1228" s="12"/>
    </row>
    <row r="1229" spans="1:37">
      <c r="A1229" s="3">
        <v>1228</v>
      </c>
      <c r="B1229" s="33">
        <v>45217.727581018517</v>
      </c>
      <c r="C1229" s="33">
        <v>45217.727581018517</v>
      </c>
      <c r="E1229" t="s">
        <v>2711</v>
      </c>
      <c r="F1229" t="s">
        <v>65</v>
      </c>
      <c r="G1229" s="3">
        <v>2384839</v>
      </c>
      <c r="J1229" t="s">
        <v>2712</v>
      </c>
      <c r="K1229" t="s">
        <v>2713</v>
      </c>
      <c r="L1229" t="s">
        <v>2386</v>
      </c>
      <c r="M1229" s="23" t="s">
        <v>70</v>
      </c>
      <c r="P1229" s="25" t="s">
        <v>48</v>
      </c>
      <c r="Q1229" s="25"/>
      <c r="S1229" t="s">
        <v>49</v>
      </c>
      <c r="AA1229" s="28" t="str">
        <f t="shared" si="133"/>
        <v>2384839</v>
      </c>
      <c r="AB1229" s="27" t="str">
        <f t="shared" si="134"/>
        <v>2</v>
      </c>
      <c r="AC1229" s="27">
        <f t="shared" si="135"/>
        <v>0</v>
      </c>
      <c r="AD1229" s="27">
        <f t="shared" si="136"/>
        <v>0</v>
      </c>
      <c r="AE1229" s="3">
        <f t="shared" si="137"/>
        <v>0</v>
      </c>
      <c r="AF1229" s="3">
        <f t="shared" si="138"/>
        <v>0</v>
      </c>
      <c r="AG1229" s="3">
        <f t="shared" si="139"/>
        <v>0</v>
      </c>
      <c r="AH1229" s="12" cm="1">
        <f t="array" ref="AH1229">_xlfn.IFS(M1229=PARAMETROS!$A$2,(AE1229*PARAMETROS!$B$2)+(AB1229*PARAMETROS!$C$2),
M1229=PARAMETROS!$A$3,(AE1229*PARAMETROS!$B$3)+(AB1229*PARAMETROS!$C$3),
M1229=PARAMETROS!$A$4,(AE1229*PARAMETROS!$B$4)+(AB1229*PARAMETROS!$C$4),
M1229=PARAMETROS!$A$5,(AE1229*PARAMETROS!$B$5)+(AB1229*PARAMETROS!$C$5),
M1229=PARAMETROS!$A$6,(AE1229*PARAMETROS!$B$6)+(AB1229*PARAMETROS!$C$6),
M1229=PARAMETROS!$A$7,(AE1229*PARAMETROS!$B$7)+(AB1229*PARAMETROS!$C$7))+
_xlfn.IFS(N1229="",0,N1229=PARAMETROS!$A$2,(AF1229*PARAMETROS!$B$2)+(AC1229*PARAMETROS!$C$2),
N1229=PARAMETROS!$A$3,(AF1229*PARAMETROS!$B$3)+(AC1229*PARAMETROS!$C$3),
N1229=PARAMETROS!$A$4,(AF1229*PARAMETROS!$B$4)+(AC1229*PARAMETROS!$C$4),
N1229=PARAMETROS!$A$5,(AF1229*PARAMETROS!$B$5)+(AC1229*PARAMETROS!$C$5),
N1229=PARAMETROS!$A$6,(AF1229*PARAMETROS!$B$6)+(AC1229*PARAMETROS!$C$6),
N1229=PARAMETROS!$A$7,(AF1229*PARAMETROS!$B$7)+(AC1229*PARAMETROS!$C$7))+
_xlfn.IFS(O1229="",0,O1229=PARAMETROS!$A$2,(AG1229*PARAMETROS!$B$2)+(AD1229*PARAMETROS!$C$2),
O1229=PARAMETROS!$A$3,(AG1229*PARAMETROS!$B$3)+(AD1229*PARAMETROS!$C$3),
O1229=PARAMETROS!$A$4,(AG1229*PARAMETROS!$B$4)+(AD1229*PARAMETROS!$C$4),
O1229=PARAMETROS!$A$5,(AG1229*PARAMETROS!$B$5)+(AD1229*PARAMETROS!$C$5),
O1229=PARAMETROS!$A$6,(AG1229*PARAMETROS!$B$6)+(AD1229*PARAMETROS!$C$6),
O1229=PARAMETROS!$A$7,(AG1229*PARAMETROS!$B$7)+(AD1229*PARAMETROS!$C$7))</f>
        <v>0.36</v>
      </c>
      <c r="AI1229" s="12"/>
      <c r="AJ1229" s="12"/>
      <c r="AK1229" s="12"/>
    </row>
    <row r="1230" spans="1:37">
      <c r="A1230" s="3">
        <v>1229</v>
      </c>
      <c r="B1230" s="33">
        <v>45217.712766203702</v>
      </c>
      <c r="C1230" s="33">
        <v>45217.712766203702</v>
      </c>
      <c r="E1230" t="s">
        <v>2664</v>
      </c>
      <c r="F1230" t="s">
        <v>65</v>
      </c>
      <c r="G1230" s="3">
        <v>2384823</v>
      </c>
      <c r="J1230" t="s">
        <v>2714</v>
      </c>
      <c r="K1230" t="s">
        <v>2715</v>
      </c>
      <c r="L1230" t="s">
        <v>2390</v>
      </c>
      <c r="M1230" s="23" t="s">
        <v>47</v>
      </c>
      <c r="N1230" s="23" t="s">
        <v>70</v>
      </c>
      <c r="P1230" s="25" t="s">
        <v>118</v>
      </c>
      <c r="Q1230" s="25" t="s">
        <v>48</v>
      </c>
      <c r="S1230" t="s">
        <v>60</v>
      </c>
      <c r="T1230" t="s">
        <v>102</v>
      </c>
      <c r="AA1230" s="28" t="str">
        <f t="shared" si="133"/>
        <v>2384823</v>
      </c>
      <c r="AB1230" s="27" t="str">
        <f t="shared" si="134"/>
        <v>6</v>
      </c>
      <c r="AC1230" s="27" t="str">
        <f t="shared" si="135"/>
        <v>2</v>
      </c>
      <c r="AD1230" s="27">
        <f t="shared" si="136"/>
        <v>0</v>
      </c>
      <c r="AE1230" s="3">
        <f t="shared" si="137"/>
        <v>0</v>
      </c>
      <c r="AF1230" s="3">
        <f t="shared" si="138"/>
        <v>0</v>
      </c>
      <c r="AG1230" s="3">
        <f t="shared" si="139"/>
        <v>0</v>
      </c>
      <c r="AH1230" s="12" cm="1">
        <f t="array" ref="AH1230">_xlfn.IFS(M1230=PARAMETROS!$A$2,(AE1230*PARAMETROS!$B$2)+(AB1230*PARAMETROS!$C$2),
M1230=PARAMETROS!$A$3,(AE1230*PARAMETROS!$B$3)+(AB1230*PARAMETROS!$C$3),
M1230=PARAMETROS!$A$4,(AE1230*PARAMETROS!$B$4)+(AB1230*PARAMETROS!$C$4),
M1230=PARAMETROS!$A$5,(AE1230*PARAMETROS!$B$5)+(AB1230*PARAMETROS!$C$5),
M1230=PARAMETROS!$A$6,(AE1230*PARAMETROS!$B$6)+(AB1230*PARAMETROS!$C$6),
M1230=PARAMETROS!$A$7,(AE1230*PARAMETROS!$B$7)+(AB1230*PARAMETROS!$C$7))+
_xlfn.IFS(N1230="",0,N1230=PARAMETROS!$A$2,(AF1230*PARAMETROS!$B$2)+(AC1230*PARAMETROS!$C$2),
N1230=PARAMETROS!$A$3,(AF1230*PARAMETROS!$B$3)+(AC1230*PARAMETROS!$C$3),
N1230=PARAMETROS!$A$4,(AF1230*PARAMETROS!$B$4)+(AC1230*PARAMETROS!$C$4),
N1230=PARAMETROS!$A$5,(AF1230*PARAMETROS!$B$5)+(AC1230*PARAMETROS!$C$5),
N1230=PARAMETROS!$A$6,(AF1230*PARAMETROS!$B$6)+(AC1230*PARAMETROS!$C$6),
N1230=PARAMETROS!$A$7,(AF1230*PARAMETROS!$B$7)+(AC1230*PARAMETROS!$C$7))+
_xlfn.IFS(O1230="",0,O1230=PARAMETROS!$A$2,(AG1230*PARAMETROS!$B$2)+(AD1230*PARAMETROS!$C$2),
O1230=PARAMETROS!$A$3,(AG1230*PARAMETROS!$B$3)+(AD1230*PARAMETROS!$C$3),
O1230=PARAMETROS!$A$4,(AG1230*PARAMETROS!$B$4)+(AD1230*PARAMETROS!$C$4),
O1230=PARAMETROS!$A$5,(AG1230*PARAMETROS!$B$5)+(AD1230*PARAMETROS!$C$5),
O1230=PARAMETROS!$A$6,(AG1230*PARAMETROS!$B$6)+(AD1230*PARAMETROS!$C$6),
O1230=PARAMETROS!$A$7,(AG1230*PARAMETROS!$B$7)+(AD1230*PARAMETROS!$C$7))</f>
        <v>0.72</v>
      </c>
      <c r="AI1230" s="12"/>
      <c r="AJ1230" s="12"/>
      <c r="AK1230" s="12"/>
    </row>
    <row r="1231" spans="1:37">
      <c r="A1231" s="3">
        <v>1230</v>
      </c>
      <c r="B1231" s="33">
        <v>45217.71261574074</v>
      </c>
      <c r="C1231" s="33">
        <v>45217.71261574074</v>
      </c>
      <c r="E1231" t="s">
        <v>2711</v>
      </c>
      <c r="F1231" t="s">
        <v>65</v>
      </c>
      <c r="G1231" s="3">
        <v>2384821</v>
      </c>
      <c r="J1231" t="s">
        <v>2716</v>
      </c>
      <c r="K1231" t="s">
        <v>2717</v>
      </c>
      <c r="L1231" t="s">
        <v>2393</v>
      </c>
      <c r="M1231" s="23" t="s">
        <v>57</v>
      </c>
      <c r="P1231" s="25" t="s">
        <v>58</v>
      </c>
      <c r="Q1231" s="25"/>
      <c r="S1231" t="s">
        <v>60</v>
      </c>
      <c r="T1231" t="s">
        <v>87</v>
      </c>
      <c r="AA1231" s="28" t="str">
        <f t="shared" si="133"/>
        <v>2384821</v>
      </c>
      <c r="AB1231" s="27" t="str">
        <f t="shared" si="134"/>
        <v>1</v>
      </c>
      <c r="AC1231" s="27">
        <f t="shared" si="135"/>
        <v>0</v>
      </c>
      <c r="AD1231" s="27">
        <f t="shared" si="136"/>
        <v>0</v>
      </c>
      <c r="AE1231" s="3">
        <f t="shared" si="137"/>
        <v>0</v>
      </c>
      <c r="AF1231" s="3">
        <f t="shared" si="138"/>
        <v>0</v>
      </c>
      <c r="AG1231" s="3">
        <f t="shared" si="139"/>
        <v>0</v>
      </c>
      <c r="AH1231" s="12" cm="1">
        <f t="array" ref="AH1231">_xlfn.IFS(M1231=PARAMETROS!$A$2,(AE1231*PARAMETROS!$B$2)+(AB1231*PARAMETROS!$C$2),
M1231=PARAMETROS!$A$3,(AE1231*PARAMETROS!$B$3)+(AB1231*PARAMETROS!$C$3),
M1231=PARAMETROS!$A$4,(AE1231*PARAMETROS!$B$4)+(AB1231*PARAMETROS!$C$4),
M1231=PARAMETROS!$A$5,(AE1231*PARAMETROS!$B$5)+(AB1231*PARAMETROS!$C$5),
M1231=PARAMETROS!$A$6,(AE1231*PARAMETROS!$B$6)+(AB1231*PARAMETROS!$C$6),
M1231=PARAMETROS!$A$7,(AE1231*PARAMETROS!$B$7)+(AB1231*PARAMETROS!$C$7))+
_xlfn.IFS(N1231="",0,N1231=PARAMETROS!$A$2,(AF1231*PARAMETROS!$B$2)+(AC1231*PARAMETROS!$C$2),
N1231=PARAMETROS!$A$3,(AF1231*PARAMETROS!$B$3)+(AC1231*PARAMETROS!$C$3),
N1231=PARAMETROS!$A$4,(AF1231*PARAMETROS!$B$4)+(AC1231*PARAMETROS!$C$4),
N1231=PARAMETROS!$A$5,(AF1231*PARAMETROS!$B$5)+(AC1231*PARAMETROS!$C$5),
N1231=PARAMETROS!$A$6,(AF1231*PARAMETROS!$B$6)+(AC1231*PARAMETROS!$C$6),
N1231=PARAMETROS!$A$7,(AF1231*PARAMETROS!$B$7)+(AC1231*PARAMETROS!$C$7))+
_xlfn.IFS(O1231="",0,O1231=PARAMETROS!$A$2,(AG1231*PARAMETROS!$B$2)+(AD1231*PARAMETROS!$C$2),
O1231=PARAMETROS!$A$3,(AG1231*PARAMETROS!$B$3)+(AD1231*PARAMETROS!$C$3),
O1231=PARAMETROS!$A$4,(AG1231*PARAMETROS!$B$4)+(AD1231*PARAMETROS!$C$4),
O1231=PARAMETROS!$A$5,(AG1231*PARAMETROS!$B$5)+(AD1231*PARAMETROS!$C$5),
O1231=PARAMETROS!$A$6,(AG1231*PARAMETROS!$B$6)+(AD1231*PARAMETROS!$C$6),
O1231=PARAMETROS!$A$7,(AG1231*PARAMETROS!$B$7)+(AD1231*PARAMETROS!$C$7))</f>
        <v>0.25</v>
      </c>
      <c r="AI1231" s="12"/>
      <c r="AJ1231" s="12"/>
      <c r="AK1231" s="12"/>
    </row>
    <row r="1232" spans="1:37">
      <c r="A1232" s="3">
        <v>1231</v>
      </c>
      <c r="B1232" s="33">
        <v>45217.754699074074</v>
      </c>
      <c r="C1232" s="33">
        <v>45217.754699074074</v>
      </c>
      <c r="E1232" t="s">
        <v>2664</v>
      </c>
      <c r="F1232" t="s">
        <v>65</v>
      </c>
      <c r="G1232" s="3">
        <v>2384805</v>
      </c>
      <c r="J1232" t="s">
        <v>2718</v>
      </c>
      <c r="K1232" t="s">
        <v>2719</v>
      </c>
      <c r="L1232" t="s">
        <v>2396</v>
      </c>
      <c r="M1232" s="23" t="s">
        <v>70</v>
      </c>
      <c r="P1232" s="25" t="s">
        <v>59</v>
      </c>
      <c r="Q1232" s="25"/>
      <c r="S1232" t="s">
        <v>60</v>
      </c>
      <c r="T1232" t="s">
        <v>61</v>
      </c>
      <c r="U1232" t="s">
        <v>62</v>
      </c>
      <c r="AA1232" s="28" t="str">
        <f t="shared" si="133"/>
        <v>2384805</v>
      </c>
      <c r="AB1232" s="27" t="str">
        <f t="shared" si="134"/>
        <v>4</v>
      </c>
      <c r="AC1232" s="27">
        <f t="shared" si="135"/>
        <v>0</v>
      </c>
      <c r="AD1232" s="27">
        <f t="shared" si="136"/>
        <v>0</v>
      </c>
      <c r="AE1232" s="3">
        <f t="shared" si="137"/>
        <v>0</v>
      </c>
      <c r="AF1232" s="3">
        <f t="shared" si="138"/>
        <v>0</v>
      </c>
      <c r="AG1232" s="3">
        <f t="shared" si="139"/>
        <v>0</v>
      </c>
      <c r="AH1232" s="12" cm="1">
        <f t="array" ref="AH1232">_xlfn.IFS(M1232=PARAMETROS!$A$2,(AE1232*PARAMETROS!$B$2)+(AB1232*PARAMETROS!$C$2),
M1232=PARAMETROS!$A$3,(AE1232*PARAMETROS!$B$3)+(AB1232*PARAMETROS!$C$3),
M1232=PARAMETROS!$A$4,(AE1232*PARAMETROS!$B$4)+(AB1232*PARAMETROS!$C$4),
M1232=PARAMETROS!$A$5,(AE1232*PARAMETROS!$B$5)+(AB1232*PARAMETROS!$C$5),
M1232=PARAMETROS!$A$6,(AE1232*PARAMETROS!$B$6)+(AB1232*PARAMETROS!$C$6),
M1232=PARAMETROS!$A$7,(AE1232*PARAMETROS!$B$7)+(AB1232*PARAMETROS!$C$7))+
_xlfn.IFS(N1232="",0,N1232=PARAMETROS!$A$2,(AF1232*PARAMETROS!$B$2)+(AC1232*PARAMETROS!$C$2),
N1232=PARAMETROS!$A$3,(AF1232*PARAMETROS!$B$3)+(AC1232*PARAMETROS!$C$3),
N1232=PARAMETROS!$A$4,(AF1232*PARAMETROS!$B$4)+(AC1232*PARAMETROS!$C$4),
N1232=PARAMETROS!$A$5,(AF1232*PARAMETROS!$B$5)+(AC1232*PARAMETROS!$C$5),
N1232=PARAMETROS!$A$6,(AF1232*PARAMETROS!$B$6)+(AC1232*PARAMETROS!$C$6),
N1232=PARAMETROS!$A$7,(AF1232*PARAMETROS!$B$7)+(AC1232*PARAMETROS!$C$7))+
_xlfn.IFS(O1232="",0,O1232=PARAMETROS!$A$2,(AG1232*PARAMETROS!$B$2)+(AD1232*PARAMETROS!$C$2),
O1232=PARAMETROS!$A$3,(AG1232*PARAMETROS!$B$3)+(AD1232*PARAMETROS!$C$3),
O1232=PARAMETROS!$A$4,(AG1232*PARAMETROS!$B$4)+(AD1232*PARAMETROS!$C$4),
O1232=PARAMETROS!$A$5,(AG1232*PARAMETROS!$B$5)+(AD1232*PARAMETROS!$C$5),
O1232=PARAMETROS!$A$6,(AG1232*PARAMETROS!$B$6)+(AD1232*PARAMETROS!$C$6),
O1232=PARAMETROS!$A$7,(AG1232*PARAMETROS!$B$7)+(AD1232*PARAMETROS!$C$7))</f>
        <v>0.72</v>
      </c>
      <c r="AI1232" s="12"/>
      <c r="AJ1232" s="12"/>
      <c r="AK1232" s="12"/>
    </row>
    <row r="1233" spans="1:37">
      <c r="A1233" s="3">
        <v>1232</v>
      </c>
      <c r="B1233" s="33">
        <v>45217.752800925926</v>
      </c>
      <c r="C1233" s="33">
        <v>45217.752800925926</v>
      </c>
      <c r="E1233" t="s">
        <v>2704</v>
      </c>
      <c r="F1233" t="s">
        <v>65</v>
      </c>
      <c r="G1233" s="3">
        <v>2384804</v>
      </c>
      <c r="J1233" t="s">
        <v>2720</v>
      </c>
      <c r="K1233" t="s">
        <v>2721</v>
      </c>
      <c r="L1233" t="s">
        <v>2400</v>
      </c>
      <c r="M1233" s="23" t="s">
        <v>47</v>
      </c>
      <c r="P1233" s="25" t="s">
        <v>59</v>
      </c>
      <c r="Q1233" s="25"/>
      <c r="S1233" t="s">
        <v>49</v>
      </c>
      <c r="AA1233" s="28" t="str">
        <f t="shared" si="133"/>
        <v>2384804</v>
      </c>
      <c r="AB1233" s="27" t="str">
        <f t="shared" si="134"/>
        <v>4</v>
      </c>
      <c r="AC1233" s="27">
        <f t="shared" si="135"/>
        <v>0</v>
      </c>
      <c r="AD1233" s="27">
        <f t="shared" si="136"/>
        <v>0</v>
      </c>
      <c r="AE1233" s="3">
        <f t="shared" si="137"/>
        <v>0</v>
      </c>
      <c r="AF1233" s="3">
        <f t="shared" si="138"/>
        <v>0</v>
      </c>
      <c r="AG1233" s="3">
        <f t="shared" si="139"/>
        <v>0</v>
      </c>
      <c r="AH1233" s="12" cm="1">
        <f t="array" ref="AH1233">_xlfn.IFS(M1233=PARAMETROS!$A$2,(AE1233*PARAMETROS!$B$2)+(AB1233*PARAMETROS!$C$2),
M1233=PARAMETROS!$A$3,(AE1233*PARAMETROS!$B$3)+(AB1233*PARAMETROS!$C$3),
M1233=PARAMETROS!$A$4,(AE1233*PARAMETROS!$B$4)+(AB1233*PARAMETROS!$C$4),
M1233=PARAMETROS!$A$5,(AE1233*PARAMETROS!$B$5)+(AB1233*PARAMETROS!$C$5),
M1233=PARAMETROS!$A$6,(AE1233*PARAMETROS!$B$6)+(AB1233*PARAMETROS!$C$6),
M1233=PARAMETROS!$A$7,(AE1233*PARAMETROS!$B$7)+(AB1233*PARAMETROS!$C$7))+
_xlfn.IFS(N1233="",0,N1233=PARAMETROS!$A$2,(AF1233*PARAMETROS!$B$2)+(AC1233*PARAMETROS!$C$2),
N1233=PARAMETROS!$A$3,(AF1233*PARAMETROS!$B$3)+(AC1233*PARAMETROS!$C$3),
N1233=PARAMETROS!$A$4,(AF1233*PARAMETROS!$B$4)+(AC1233*PARAMETROS!$C$4),
N1233=PARAMETROS!$A$5,(AF1233*PARAMETROS!$B$5)+(AC1233*PARAMETROS!$C$5),
N1233=PARAMETROS!$A$6,(AF1233*PARAMETROS!$B$6)+(AC1233*PARAMETROS!$C$6),
N1233=PARAMETROS!$A$7,(AF1233*PARAMETROS!$B$7)+(AC1233*PARAMETROS!$C$7))+
_xlfn.IFS(O1233="",0,O1233=PARAMETROS!$A$2,(AG1233*PARAMETROS!$B$2)+(AD1233*PARAMETROS!$C$2),
O1233=PARAMETROS!$A$3,(AG1233*PARAMETROS!$B$3)+(AD1233*PARAMETROS!$C$3),
O1233=PARAMETROS!$A$4,(AG1233*PARAMETROS!$B$4)+(AD1233*PARAMETROS!$C$4),
O1233=PARAMETROS!$A$5,(AG1233*PARAMETROS!$B$5)+(AD1233*PARAMETROS!$C$5),
O1233=PARAMETROS!$A$6,(AG1233*PARAMETROS!$B$6)+(AD1233*PARAMETROS!$C$6),
O1233=PARAMETROS!$A$7,(AG1233*PARAMETROS!$B$7)+(AD1233*PARAMETROS!$C$7))</f>
        <v>0.24</v>
      </c>
      <c r="AI1233" s="12"/>
      <c r="AJ1233" s="12"/>
      <c r="AK1233" s="12"/>
    </row>
    <row r="1234" spans="1:37">
      <c r="A1234" s="3">
        <v>1233</v>
      </c>
      <c r="B1234" s="33">
        <v>45217.74796296296</v>
      </c>
      <c r="C1234" s="33">
        <v>45217.74796296296</v>
      </c>
      <c r="E1234" t="s">
        <v>2722</v>
      </c>
      <c r="F1234" t="s">
        <v>65</v>
      </c>
      <c r="G1234" s="3">
        <v>2384802</v>
      </c>
      <c r="J1234" t="s">
        <v>2723</v>
      </c>
      <c r="K1234" t="s">
        <v>2724</v>
      </c>
      <c r="L1234" t="s">
        <v>2403</v>
      </c>
      <c r="M1234" s="23" t="s">
        <v>47</v>
      </c>
      <c r="P1234" s="25" t="s">
        <v>48</v>
      </c>
      <c r="S1234" t="s">
        <v>49</v>
      </c>
      <c r="AA1234" s="28" t="str">
        <f t="shared" si="133"/>
        <v>2384802</v>
      </c>
      <c r="AB1234" s="27" t="str">
        <f t="shared" si="134"/>
        <v>2</v>
      </c>
      <c r="AC1234" s="27">
        <f t="shared" si="135"/>
        <v>0</v>
      </c>
      <c r="AD1234" s="27">
        <f t="shared" si="136"/>
        <v>0</v>
      </c>
      <c r="AE1234" s="3">
        <f t="shared" si="137"/>
        <v>0</v>
      </c>
      <c r="AF1234" s="3">
        <f t="shared" si="138"/>
        <v>0</v>
      </c>
      <c r="AG1234" s="3">
        <f t="shared" si="139"/>
        <v>0</v>
      </c>
      <c r="AH1234" s="12" cm="1">
        <f t="array" ref="AH1234">_xlfn.IFS(M1234=PARAMETROS!$A$2,(AE1234*PARAMETROS!$B$2)+(AB1234*PARAMETROS!$C$2),
M1234=PARAMETROS!$A$3,(AE1234*PARAMETROS!$B$3)+(AB1234*PARAMETROS!$C$3),
M1234=PARAMETROS!$A$4,(AE1234*PARAMETROS!$B$4)+(AB1234*PARAMETROS!$C$4),
M1234=PARAMETROS!$A$5,(AE1234*PARAMETROS!$B$5)+(AB1234*PARAMETROS!$C$5),
M1234=PARAMETROS!$A$6,(AE1234*PARAMETROS!$B$6)+(AB1234*PARAMETROS!$C$6),
M1234=PARAMETROS!$A$7,(AE1234*PARAMETROS!$B$7)+(AB1234*PARAMETROS!$C$7))+
_xlfn.IFS(N1234="",0,N1234=PARAMETROS!$A$2,(AF1234*PARAMETROS!$B$2)+(AC1234*PARAMETROS!$C$2),
N1234=PARAMETROS!$A$3,(AF1234*PARAMETROS!$B$3)+(AC1234*PARAMETROS!$C$3),
N1234=PARAMETROS!$A$4,(AF1234*PARAMETROS!$B$4)+(AC1234*PARAMETROS!$C$4),
N1234=PARAMETROS!$A$5,(AF1234*PARAMETROS!$B$5)+(AC1234*PARAMETROS!$C$5),
N1234=PARAMETROS!$A$6,(AF1234*PARAMETROS!$B$6)+(AC1234*PARAMETROS!$C$6),
N1234=PARAMETROS!$A$7,(AF1234*PARAMETROS!$B$7)+(AC1234*PARAMETROS!$C$7))+
_xlfn.IFS(O1234="",0,O1234=PARAMETROS!$A$2,(AG1234*PARAMETROS!$B$2)+(AD1234*PARAMETROS!$C$2),
O1234=PARAMETROS!$A$3,(AG1234*PARAMETROS!$B$3)+(AD1234*PARAMETROS!$C$3),
O1234=PARAMETROS!$A$4,(AG1234*PARAMETROS!$B$4)+(AD1234*PARAMETROS!$C$4),
O1234=PARAMETROS!$A$5,(AG1234*PARAMETROS!$B$5)+(AD1234*PARAMETROS!$C$5),
O1234=PARAMETROS!$A$6,(AG1234*PARAMETROS!$B$6)+(AD1234*PARAMETROS!$C$6),
O1234=PARAMETROS!$A$7,(AG1234*PARAMETROS!$B$7)+(AD1234*PARAMETROS!$C$7))</f>
        <v>0.12</v>
      </c>
      <c r="AI1234" s="12"/>
      <c r="AJ1234" s="12"/>
      <c r="AK1234" s="12"/>
    </row>
    <row r="1235" spans="1:37">
      <c r="A1235" s="3">
        <v>1234</v>
      </c>
      <c r="B1235" s="33">
        <v>45217.732152777775</v>
      </c>
      <c r="C1235" s="33">
        <v>45217.732152777775</v>
      </c>
      <c r="E1235" t="s">
        <v>2711</v>
      </c>
      <c r="F1235" t="s">
        <v>65</v>
      </c>
      <c r="G1235" s="3">
        <v>2384798</v>
      </c>
      <c r="J1235" t="s">
        <v>2725</v>
      </c>
      <c r="K1235" t="s">
        <v>2726</v>
      </c>
      <c r="L1235" t="s">
        <v>2406</v>
      </c>
      <c r="M1235" s="23" t="s">
        <v>82</v>
      </c>
      <c r="N1235" s="23" t="s">
        <v>47</v>
      </c>
      <c r="P1235" s="25" t="s">
        <v>58</v>
      </c>
      <c r="Q1235" s="25" t="s">
        <v>59</v>
      </c>
      <c r="S1235" t="s">
        <v>60</v>
      </c>
      <c r="T1235" t="s">
        <v>61</v>
      </c>
      <c r="U1235" t="s">
        <v>62</v>
      </c>
      <c r="AA1235" s="28" t="str">
        <f t="shared" si="133"/>
        <v>2384798</v>
      </c>
      <c r="AB1235" s="27" t="str">
        <f t="shared" si="134"/>
        <v>1</v>
      </c>
      <c r="AC1235" s="27" t="str">
        <f t="shared" si="135"/>
        <v>4</v>
      </c>
      <c r="AD1235" s="27">
        <f t="shared" si="136"/>
        <v>0</v>
      </c>
      <c r="AE1235" s="3">
        <f t="shared" si="137"/>
        <v>0</v>
      </c>
      <c r="AF1235" s="3">
        <f t="shared" si="138"/>
        <v>0</v>
      </c>
      <c r="AG1235" s="3">
        <f t="shared" si="139"/>
        <v>0</v>
      </c>
      <c r="AH1235" s="12" cm="1">
        <f t="array" ref="AH1235">_xlfn.IFS(M1235=PARAMETROS!$A$2,(AE1235*PARAMETROS!$B$2)+(AB1235*PARAMETROS!$C$2),
M1235=PARAMETROS!$A$3,(AE1235*PARAMETROS!$B$3)+(AB1235*PARAMETROS!$C$3),
M1235=PARAMETROS!$A$4,(AE1235*PARAMETROS!$B$4)+(AB1235*PARAMETROS!$C$4),
M1235=PARAMETROS!$A$5,(AE1235*PARAMETROS!$B$5)+(AB1235*PARAMETROS!$C$5),
M1235=PARAMETROS!$A$6,(AE1235*PARAMETROS!$B$6)+(AB1235*PARAMETROS!$C$6),
M1235=PARAMETROS!$A$7,(AE1235*PARAMETROS!$B$7)+(AB1235*PARAMETROS!$C$7))+
_xlfn.IFS(N1235="",0,N1235=PARAMETROS!$A$2,(AF1235*PARAMETROS!$B$2)+(AC1235*PARAMETROS!$C$2),
N1235=PARAMETROS!$A$3,(AF1235*PARAMETROS!$B$3)+(AC1235*PARAMETROS!$C$3),
N1235=PARAMETROS!$A$4,(AF1235*PARAMETROS!$B$4)+(AC1235*PARAMETROS!$C$4),
N1235=PARAMETROS!$A$5,(AF1235*PARAMETROS!$B$5)+(AC1235*PARAMETROS!$C$5),
N1235=PARAMETROS!$A$6,(AF1235*PARAMETROS!$B$6)+(AC1235*PARAMETROS!$C$6),
N1235=PARAMETROS!$A$7,(AF1235*PARAMETROS!$B$7)+(AC1235*PARAMETROS!$C$7))+
_xlfn.IFS(O1235="",0,O1235=PARAMETROS!$A$2,(AG1235*PARAMETROS!$B$2)+(AD1235*PARAMETROS!$C$2),
O1235=PARAMETROS!$A$3,(AG1235*PARAMETROS!$B$3)+(AD1235*PARAMETROS!$C$3),
O1235=PARAMETROS!$A$4,(AG1235*PARAMETROS!$B$4)+(AD1235*PARAMETROS!$C$4),
O1235=PARAMETROS!$A$5,(AG1235*PARAMETROS!$B$5)+(AD1235*PARAMETROS!$C$5),
O1235=PARAMETROS!$A$6,(AG1235*PARAMETROS!$B$6)+(AD1235*PARAMETROS!$C$6),
O1235=PARAMETROS!$A$7,(AG1235*PARAMETROS!$B$7)+(AD1235*PARAMETROS!$C$7))</f>
        <v>0.3</v>
      </c>
      <c r="AI1235" s="12"/>
      <c r="AJ1235" s="12"/>
      <c r="AK1235" s="12"/>
    </row>
    <row r="1236" spans="1:37">
      <c r="A1236" s="3">
        <v>1235</v>
      </c>
      <c r="B1236" s="33">
        <v>45217.687824074077</v>
      </c>
      <c r="C1236" s="33">
        <v>45217.687824074077</v>
      </c>
      <c r="E1236" t="s">
        <v>2727</v>
      </c>
      <c r="F1236" t="s">
        <v>65</v>
      </c>
      <c r="G1236" s="3">
        <v>2384777</v>
      </c>
      <c r="J1236" t="s">
        <v>2728</v>
      </c>
      <c r="K1236" t="s">
        <v>2729</v>
      </c>
      <c r="L1236" t="s">
        <v>2371</v>
      </c>
      <c r="M1236" s="23" t="s">
        <v>47</v>
      </c>
      <c r="N1236" s="23" t="s">
        <v>47</v>
      </c>
      <c r="P1236" s="25" t="s">
        <v>59</v>
      </c>
      <c r="Q1236" s="25" t="s">
        <v>59</v>
      </c>
      <c r="S1236" t="s">
        <v>49</v>
      </c>
      <c r="AA1236" s="28" t="str">
        <f t="shared" si="133"/>
        <v>2384777</v>
      </c>
      <c r="AB1236" s="27" t="str">
        <f t="shared" si="134"/>
        <v>4</v>
      </c>
      <c r="AC1236" s="27" t="str">
        <f t="shared" si="135"/>
        <v>4</v>
      </c>
      <c r="AD1236" s="27">
        <f t="shared" si="136"/>
        <v>0</v>
      </c>
      <c r="AE1236" s="3">
        <f t="shared" si="137"/>
        <v>0</v>
      </c>
      <c r="AF1236" s="3">
        <f t="shared" si="138"/>
        <v>0</v>
      </c>
      <c r="AG1236" s="3">
        <f t="shared" si="139"/>
        <v>0</v>
      </c>
      <c r="AH1236" s="12" cm="1">
        <f t="array" ref="AH1236">_xlfn.IFS(M1236=PARAMETROS!$A$2,(AE1236*PARAMETROS!$B$2)+(AB1236*PARAMETROS!$C$2),
M1236=PARAMETROS!$A$3,(AE1236*PARAMETROS!$B$3)+(AB1236*PARAMETROS!$C$3),
M1236=PARAMETROS!$A$4,(AE1236*PARAMETROS!$B$4)+(AB1236*PARAMETROS!$C$4),
M1236=PARAMETROS!$A$5,(AE1236*PARAMETROS!$B$5)+(AB1236*PARAMETROS!$C$5),
M1236=PARAMETROS!$A$6,(AE1236*PARAMETROS!$B$6)+(AB1236*PARAMETROS!$C$6),
M1236=PARAMETROS!$A$7,(AE1236*PARAMETROS!$B$7)+(AB1236*PARAMETROS!$C$7))+
_xlfn.IFS(N1236="",0,N1236=PARAMETROS!$A$2,(AF1236*PARAMETROS!$B$2)+(AC1236*PARAMETROS!$C$2),
N1236=PARAMETROS!$A$3,(AF1236*PARAMETROS!$B$3)+(AC1236*PARAMETROS!$C$3),
N1236=PARAMETROS!$A$4,(AF1236*PARAMETROS!$B$4)+(AC1236*PARAMETROS!$C$4),
N1236=PARAMETROS!$A$5,(AF1236*PARAMETROS!$B$5)+(AC1236*PARAMETROS!$C$5),
N1236=PARAMETROS!$A$6,(AF1236*PARAMETROS!$B$6)+(AC1236*PARAMETROS!$C$6),
N1236=PARAMETROS!$A$7,(AF1236*PARAMETROS!$B$7)+(AC1236*PARAMETROS!$C$7))+
_xlfn.IFS(O1236="",0,O1236=PARAMETROS!$A$2,(AG1236*PARAMETROS!$B$2)+(AD1236*PARAMETROS!$C$2),
O1236=PARAMETROS!$A$3,(AG1236*PARAMETROS!$B$3)+(AD1236*PARAMETROS!$C$3),
O1236=PARAMETROS!$A$4,(AG1236*PARAMETROS!$B$4)+(AD1236*PARAMETROS!$C$4),
O1236=PARAMETROS!$A$5,(AG1236*PARAMETROS!$B$5)+(AD1236*PARAMETROS!$C$5),
O1236=PARAMETROS!$A$6,(AG1236*PARAMETROS!$B$6)+(AD1236*PARAMETROS!$C$6),
O1236=PARAMETROS!$A$7,(AG1236*PARAMETROS!$B$7)+(AD1236*PARAMETROS!$C$7))</f>
        <v>0.48</v>
      </c>
      <c r="AI1236" s="12"/>
      <c r="AJ1236" s="12"/>
      <c r="AK1236" s="12"/>
    </row>
    <row r="1237" spans="1:37">
      <c r="A1237" s="3">
        <v>1236</v>
      </c>
      <c r="B1237" s="33">
        <v>45217.687442129631</v>
      </c>
      <c r="C1237" s="33">
        <v>45217.687442129631</v>
      </c>
      <c r="E1237" t="s">
        <v>2704</v>
      </c>
      <c r="F1237" t="s">
        <v>65</v>
      </c>
      <c r="G1237" s="3">
        <v>2384774</v>
      </c>
      <c r="J1237" t="s">
        <v>2730</v>
      </c>
      <c r="K1237" t="s">
        <v>2731</v>
      </c>
      <c r="L1237" t="s">
        <v>2374</v>
      </c>
      <c r="M1237" s="23" t="s">
        <v>76</v>
      </c>
      <c r="P1237" s="25" t="s">
        <v>48</v>
      </c>
      <c r="Q1237" s="25"/>
      <c r="S1237" t="s">
        <v>49</v>
      </c>
      <c r="AA1237" s="28" t="str">
        <f t="shared" si="133"/>
        <v>2384774</v>
      </c>
      <c r="AB1237" s="27" t="str">
        <f t="shared" si="134"/>
        <v>2</v>
      </c>
      <c r="AC1237" s="27">
        <f t="shared" si="135"/>
        <v>0</v>
      </c>
      <c r="AD1237" s="27">
        <f t="shared" si="136"/>
        <v>0</v>
      </c>
      <c r="AE1237" s="3">
        <f t="shared" si="137"/>
        <v>0</v>
      </c>
      <c r="AF1237" s="3">
        <f t="shared" si="138"/>
        <v>0</v>
      </c>
      <c r="AG1237" s="3">
        <f t="shared" si="139"/>
        <v>0</v>
      </c>
      <c r="AH1237" s="12" cm="1">
        <f t="array" ref="AH1237">_xlfn.IFS(M1237=PARAMETROS!$A$2,(AE1237*PARAMETROS!$B$2)+(AB1237*PARAMETROS!$C$2),
M1237=PARAMETROS!$A$3,(AE1237*PARAMETROS!$B$3)+(AB1237*PARAMETROS!$C$3),
M1237=PARAMETROS!$A$4,(AE1237*PARAMETROS!$B$4)+(AB1237*PARAMETROS!$C$4),
M1237=PARAMETROS!$A$5,(AE1237*PARAMETROS!$B$5)+(AB1237*PARAMETROS!$C$5),
M1237=PARAMETROS!$A$6,(AE1237*PARAMETROS!$B$6)+(AB1237*PARAMETROS!$C$6),
M1237=PARAMETROS!$A$7,(AE1237*PARAMETROS!$B$7)+(AB1237*PARAMETROS!$C$7))+
_xlfn.IFS(N1237="",0,N1237=PARAMETROS!$A$2,(AF1237*PARAMETROS!$B$2)+(AC1237*PARAMETROS!$C$2),
N1237=PARAMETROS!$A$3,(AF1237*PARAMETROS!$B$3)+(AC1237*PARAMETROS!$C$3),
N1237=PARAMETROS!$A$4,(AF1237*PARAMETROS!$B$4)+(AC1237*PARAMETROS!$C$4),
N1237=PARAMETROS!$A$5,(AF1237*PARAMETROS!$B$5)+(AC1237*PARAMETROS!$C$5),
N1237=PARAMETROS!$A$6,(AF1237*PARAMETROS!$B$6)+(AC1237*PARAMETROS!$C$6),
N1237=PARAMETROS!$A$7,(AF1237*PARAMETROS!$B$7)+(AC1237*PARAMETROS!$C$7))+
_xlfn.IFS(O1237="",0,O1237=PARAMETROS!$A$2,(AG1237*PARAMETROS!$B$2)+(AD1237*PARAMETROS!$C$2),
O1237=PARAMETROS!$A$3,(AG1237*PARAMETROS!$B$3)+(AD1237*PARAMETROS!$C$3),
O1237=PARAMETROS!$A$4,(AG1237*PARAMETROS!$B$4)+(AD1237*PARAMETROS!$C$4),
O1237=PARAMETROS!$A$5,(AG1237*PARAMETROS!$B$5)+(AD1237*PARAMETROS!$C$5),
O1237=PARAMETROS!$A$6,(AG1237*PARAMETROS!$B$6)+(AD1237*PARAMETROS!$C$6),
O1237=PARAMETROS!$A$7,(AG1237*PARAMETROS!$B$7)+(AD1237*PARAMETROS!$C$7))</f>
        <v>0.24</v>
      </c>
      <c r="AI1237" s="12"/>
      <c r="AJ1237" s="12"/>
      <c r="AK1237" s="12"/>
    </row>
    <row r="1238" spans="1:37">
      <c r="A1238" s="3">
        <v>1237</v>
      </c>
      <c r="B1238" s="33">
        <v>45217.67627314815</v>
      </c>
      <c r="C1238" s="33">
        <v>45217.67627314815</v>
      </c>
      <c r="E1238" t="s">
        <v>2727</v>
      </c>
      <c r="F1238" t="s">
        <v>65</v>
      </c>
      <c r="G1238" s="3">
        <v>2384755</v>
      </c>
      <c r="J1238" t="s">
        <v>2732</v>
      </c>
      <c r="K1238" t="s">
        <v>2733</v>
      </c>
      <c r="L1238" t="s">
        <v>2377</v>
      </c>
      <c r="M1238" s="23" t="s">
        <v>57</v>
      </c>
      <c r="N1238" s="23" t="s">
        <v>70</v>
      </c>
      <c r="P1238" s="25" t="s">
        <v>48</v>
      </c>
      <c r="Q1238" s="25" t="s">
        <v>48</v>
      </c>
      <c r="S1238" t="s">
        <v>49</v>
      </c>
      <c r="AA1238" s="28" t="str">
        <f t="shared" si="133"/>
        <v>2384755</v>
      </c>
      <c r="AB1238" s="27" t="str">
        <f t="shared" si="134"/>
        <v>2</v>
      </c>
      <c r="AC1238" s="27" t="str">
        <f t="shared" si="135"/>
        <v>2</v>
      </c>
      <c r="AD1238" s="27">
        <f t="shared" si="136"/>
        <v>0</v>
      </c>
      <c r="AE1238" s="3">
        <f t="shared" si="137"/>
        <v>0</v>
      </c>
      <c r="AF1238" s="3">
        <f t="shared" si="138"/>
        <v>0</v>
      </c>
      <c r="AG1238" s="3">
        <f t="shared" si="139"/>
        <v>0</v>
      </c>
      <c r="AH1238" s="12" cm="1">
        <f t="array" ref="AH1238">_xlfn.IFS(M1238=PARAMETROS!$A$2,(AE1238*PARAMETROS!$B$2)+(AB1238*PARAMETROS!$C$2),
M1238=PARAMETROS!$A$3,(AE1238*PARAMETROS!$B$3)+(AB1238*PARAMETROS!$C$3),
M1238=PARAMETROS!$A$4,(AE1238*PARAMETROS!$B$4)+(AB1238*PARAMETROS!$C$4),
M1238=PARAMETROS!$A$5,(AE1238*PARAMETROS!$B$5)+(AB1238*PARAMETROS!$C$5),
M1238=PARAMETROS!$A$6,(AE1238*PARAMETROS!$B$6)+(AB1238*PARAMETROS!$C$6),
M1238=PARAMETROS!$A$7,(AE1238*PARAMETROS!$B$7)+(AB1238*PARAMETROS!$C$7))+
_xlfn.IFS(N1238="",0,N1238=PARAMETROS!$A$2,(AF1238*PARAMETROS!$B$2)+(AC1238*PARAMETROS!$C$2),
N1238=PARAMETROS!$A$3,(AF1238*PARAMETROS!$B$3)+(AC1238*PARAMETROS!$C$3),
N1238=PARAMETROS!$A$4,(AF1238*PARAMETROS!$B$4)+(AC1238*PARAMETROS!$C$4),
N1238=PARAMETROS!$A$5,(AF1238*PARAMETROS!$B$5)+(AC1238*PARAMETROS!$C$5),
N1238=PARAMETROS!$A$6,(AF1238*PARAMETROS!$B$6)+(AC1238*PARAMETROS!$C$6),
N1238=PARAMETROS!$A$7,(AF1238*PARAMETROS!$B$7)+(AC1238*PARAMETROS!$C$7))+
_xlfn.IFS(O1238="",0,O1238=PARAMETROS!$A$2,(AG1238*PARAMETROS!$B$2)+(AD1238*PARAMETROS!$C$2),
O1238=PARAMETROS!$A$3,(AG1238*PARAMETROS!$B$3)+(AD1238*PARAMETROS!$C$3),
O1238=PARAMETROS!$A$4,(AG1238*PARAMETROS!$B$4)+(AD1238*PARAMETROS!$C$4),
O1238=PARAMETROS!$A$5,(AG1238*PARAMETROS!$B$5)+(AD1238*PARAMETROS!$C$5),
O1238=PARAMETROS!$A$6,(AG1238*PARAMETROS!$B$6)+(AD1238*PARAMETROS!$C$6),
O1238=PARAMETROS!$A$7,(AG1238*PARAMETROS!$B$7)+(AD1238*PARAMETROS!$C$7))</f>
        <v>0.86</v>
      </c>
      <c r="AI1238" s="12"/>
      <c r="AJ1238" s="12"/>
      <c r="AK1238" s="12"/>
    </row>
    <row r="1239" spans="1:37">
      <c r="A1239" s="3">
        <v>1238</v>
      </c>
      <c r="B1239" s="33">
        <v>45217.657106481478</v>
      </c>
      <c r="C1239" s="33">
        <v>45217.657106481478</v>
      </c>
      <c r="E1239" t="s">
        <v>2660</v>
      </c>
      <c r="F1239" t="s">
        <v>65</v>
      </c>
      <c r="G1239" s="3">
        <v>2384730</v>
      </c>
      <c r="J1239" t="s">
        <v>2734</v>
      </c>
      <c r="K1239" t="s">
        <v>2735</v>
      </c>
      <c r="L1239" t="s">
        <v>2380</v>
      </c>
      <c r="M1239" s="23" t="s">
        <v>47</v>
      </c>
      <c r="P1239" s="25" t="s">
        <v>48</v>
      </c>
      <c r="Q1239" s="25"/>
      <c r="S1239" t="s">
        <v>60</v>
      </c>
      <c r="T1239" t="s">
        <v>87</v>
      </c>
      <c r="AA1239" s="28" t="str">
        <f t="shared" si="133"/>
        <v>2384730</v>
      </c>
      <c r="AB1239" s="27" t="str">
        <f t="shared" si="134"/>
        <v>2</v>
      </c>
      <c r="AC1239" s="27">
        <f t="shared" si="135"/>
        <v>0</v>
      </c>
      <c r="AD1239" s="27">
        <f t="shared" si="136"/>
        <v>0</v>
      </c>
      <c r="AE1239" s="3">
        <f t="shared" si="137"/>
        <v>0</v>
      </c>
      <c r="AF1239" s="3">
        <f t="shared" si="138"/>
        <v>0</v>
      </c>
      <c r="AG1239" s="3">
        <f t="shared" si="139"/>
        <v>0</v>
      </c>
      <c r="AH1239" s="12" cm="1">
        <f t="array" ref="AH1239">_xlfn.IFS(M1239=PARAMETROS!$A$2,(AE1239*PARAMETROS!$B$2)+(AB1239*PARAMETROS!$C$2),
M1239=PARAMETROS!$A$3,(AE1239*PARAMETROS!$B$3)+(AB1239*PARAMETROS!$C$3),
M1239=PARAMETROS!$A$4,(AE1239*PARAMETROS!$B$4)+(AB1239*PARAMETROS!$C$4),
M1239=PARAMETROS!$A$5,(AE1239*PARAMETROS!$B$5)+(AB1239*PARAMETROS!$C$5),
M1239=PARAMETROS!$A$6,(AE1239*PARAMETROS!$B$6)+(AB1239*PARAMETROS!$C$6),
M1239=PARAMETROS!$A$7,(AE1239*PARAMETROS!$B$7)+(AB1239*PARAMETROS!$C$7))+
_xlfn.IFS(N1239="",0,N1239=PARAMETROS!$A$2,(AF1239*PARAMETROS!$B$2)+(AC1239*PARAMETROS!$C$2),
N1239=PARAMETROS!$A$3,(AF1239*PARAMETROS!$B$3)+(AC1239*PARAMETROS!$C$3),
N1239=PARAMETROS!$A$4,(AF1239*PARAMETROS!$B$4)+(AC1239*PARAMETROS!$C$4),
N1239=PARAMETROS!$A$5,(AF1239*PARAMETROS!$B$5)+(AC1239*PARAMETROS!$C$5),
N1239=PARAMETROS!$A$6,(AF1239*PARAMETROS!$B$6)+(AC1239*PARAMETROS!$C$6),
N1239=PARAMETROS!$A$7,(AF1239*PARAMETROS!$B$7)+(AC1239*PARAMETROS!$C$7))+
_xlfn.IFS(O1239="",0,O1239=PARAMETROS!$A$2,(AG1239*PARAMETROS!$B$2)+(AD1239*PARAMETROS!$C$2),
O1239=PARAMETROS!$A$3,(AG1239*PARAMETROS!$B$3)+(AD1239*PARAMETROS!$C$3),
O1239=PARAMETROS!$A$4,(AG1239*PARAMETROS!$B$4)+(AD1239*PARAMETROS!$C$4),
O1239=PARAMETROS!$A$5,(AG1239*PARAMETROS!$B$5)+(AD1239*PARAMETROS!$C$5),
O1239=PARAMETROS!$A$6,(AG1239*PARAMETROS!$B$6)+(AD1239*PARAMETROS!$C$6),
O1239=PARAMETROS!$A$7,(AG1239*PARAMETROS!$B$7)+(AD1239*PARAMETROS!$C$7))</f>
        <v>0.12</v>
      </c>
      <c r="AI1239" s="12"/>
      <c r="AJ1239" s="12"/>
      <c r="AK1239" s="12"/>
    </row>
    <row r="1240" spans="1:37">
      <c r="A1240" s="3">
        <v>1239</v>
      </c>
      <c r="B1240" s="33">
        <v>45217.680486111109</v>
      </c>
      <c r="C1240" s="33">
        <v>45217.680486111109</v>
      </c>
      <c r="E1240" t="s">
        <v>2727</v>
      </c>
      <c r="F1240" t="s">
        <v>65</v>
      </c>
      <c r="G1240" s="3">
        <v>2384724</v>
      </c>
      <c r="J1240" t="s">
        <v>2736</v>
      </c>
      <c r="K1240" t="s">
        <v>2737</v>
      </c>
      <c r="L1240" t="s">
        <v>2383</v>
      </c>
      <c r="M1240" s="23" t="s">
        <v>76</v>
      </c>
      <c r="P1240" s="25" t="s">
        <v>93</v>
      </c>
      <c r="Q1240" s="25"/>
      <c r="S1240" t="s">
        <v>49</v>
      </c>
      <c r="AA1240" s="28" t="str">
        <f t="shared" si="133"/>
        <v>2384724</v>
      </c>
      <c r="AB1240" s="27" t="str">
        <f t="shared" si="134"/>
        <v>5</v>
      </c>
      <c r="AC1240" s="27">
        <f t="shared" si="135"/>
        <v>0</v>
      </c>
      <c r="AD1240" s="27">
        <f t="shared" si="136"/>
        <v>0</v>
      </c>
      <c r="AE1240" s="3">
        <f t="shared" si="137"/>
        <v>0</v>
      </c>
      <c r="AF1240" s="3">
        <f t="shared" si="138"/>
        <v>0</v>
      </c>
      <c r="AG1240" s="3">
        <f t="shared" si="139"/>
        <v>0</v>
      </c>
      <c r="AH1240" s="12" cm="1">
        <f t="array" ref="AH1240">_xlfn.IFS(M1240=PARAMETROS!$A$2,(AE1240*PARAMETROS!$B$2)+(AB1240*PARAMETROS!$C$2),
M1240=PARAMETROS!$A$3,(AE1240*PARAMETROS!$B$3)+(AB1240*PARAMETROS!$C$3),
M1240=PARAMETROS!$A$4,(AE1240*PARAMETROS!$B$4)+(AB1240*PARAMETROS!$C$4),
M1240=PARAMETROS!$A$5,(AE1240*PARAMETROS!$B$5)+(AB1240*PARAMETROS!$C$5),
M1240=PARAMETROS!$A$6,(AE1240*PARAMETROS!$B$6)+(AB1240*PARAMETROS!$C$6),
M1240=PARAMETROS!$A$7,(AE1240*PARAMETROS!$B$7)+(AB1240*PARAMETROS!$C$7))+
_xlfn.IFS(N1240="",0,N1240=PARAMETROS!$A$2,(AF1240*PARAMETROS!$B$2)+(AC1240*PARAMETROS!$C$2),
N1240=PARAMETROS!$A$3,(AF1240*PARAMETROS!$B$3)+(AC1240*PARAMETROS!$C$3),
N1240=PARAMETROS!$A$4,(AF1240*PARAMETROS!$B$4)+(AC1240*PARAMETROS!$C$4),
N1240=PARAMETROS!$A$5,(AF1240*PARAMETROS!$B$5)+(AC1240*PARAMETROS!$C$5),
N1240=PARAMETROS!$A$6,(AF1240*PARAMETROS!$B$6)+(AC1240*PARAMETROS!$C$6),
N1240=PARAMETROS!$A$7,(AF1240*PARAMETROS!$B$7)+(AC1240*PARAMETROS!$C$7))+
_xlfn.IFS(O1240="",0,O1240=PARAMETROS!$A$2,(AG1240*PARAMETROS!$B$2)+(AD1240*PARAMETROS!$C$2),
O1240=PARAMETROS!$A$3,(AG1240*PARAMETROS!$B$3)+(AD1240*PARAMETROS!$C$3),
O1240=PARAMETROS!$A$4,(AG1240*PARAMETROS!$B$4)+(AD1240*PARAMETROS!$C$4),
O1240=PARAMETROS!$A$5,(AG1240*PARAMETROS!$B$5)+(AD1240*PARAMETROS!$C$5),
O1240=PARAMETROS!$A$6,(AG1240*PARAMETROS!$B$6)+(AD1240*PARAMETROS!$C$6),
O1240=PARAMETROS!$A$7,(AG1240*PARAMETROS!$B$7)+(AD1240*PARAMETROS!$C$7))</f>
        <v>0.6</v>
      </c>
      <c r="AI1240" s="12"/>
      <c r="AJ1240" s="12"/>
      <c r="AK1240" s="12"/>
    </row>
    <row r="1241" spans="1:37">
      <c r="A1241" s="3">
        <v>1240</v>
      </c>
      <c r="B1241" s="33">
        <v>45217.652303240742</v>
      </c>
      <c r="C1241" s="33">
        <v>45217.652303240742</v>
      </c>
      <c r="E1241" t="s">
        <v>2669</v>
      </c>
      <c r="F1241" t="s">
        <v>65</v>
      </c>
      <c r="G1241" s="3">
        <v>2384702</v>
      </c>
      <c r="J1241" t="s">
        <v>2738</v>
      </c>
      <c r="K1241" t="s">
        <v>2739</v>
      </c>
      <c r="L1241" t="s">
        <v>2386</v>
      </c>
      <c r="M1241" s="23" t="s">
        <v>47</v>
      </c>
      <c r="P1241" s="25" t="s">
        <v>48</v>
      </c>
      <c r="Q1241" s="25"/>
      <c r="S1241" t="s">
        <v>49</v>
      </c>
      <c r="AA1241" s="28" t="str">
        <f t="shared" si="133"/>
        <v>2384702</v>
      </c>
      <c r="AB1241" s="27" t="str">
        <f t="shared" si="134"/>
        <v>2</v>
      </c>
      <c r="AC1241" s="27">
        <f t="shared" si="135"/>
        <v>0</v>
      </c>
      <c r="AD1241" s="27">
        <f t="shared" si="136"/>
        <v>0</v>
      </c>
      <c r="AE1241" s="3">
        <f t="shared" si="137"/>
        <v>0</v>
      </c>
      <c r="AF1241" s="3">
        <f t="shared" si="138"/>
        <v>0</v>
      </c>
      <c r="AG1241" s="3">
        <f t="shared" si="139"/>
        <v>0</v>
      </c>
      <c r="AH1241" s="12" cm="1">
        <f t="array" ref="AH1241">_xlfn.IFS(M1241=PARAMETROS!$A$2,(AE1241*PARAMETROS!$B$2)+(AB1241*PARAMETROS!$C$2),
M1241=PARAMETROS!$A$3,(AE1241*PARAMETROS!$B$3)+(AB1241*PARAMETROS!$C$3),
M1241=PARAMETROS!$A$4,(AE1241*PARAMETROS!$B$4)+(AB1241*PARAMETROS!$C$4),
M1241=PARAMETROS!$A$5,(AE1241*PARAMETROS!$B$5)+(AB1241*PARAMETROS!$C$5),
M1241=PARAMETROS!$A$6,(AE1241*PARAMETROS!$B$6)+(AB1241*PARAMETROS!$C$6),
M1241=PARAMETROS!$A$7,(AE1241*PARAMETROS!$B$7)+(AB1241*PARAMETROS!$C$7))+
_xlfn.IFS(N1241="",0,N1241=PARAMETROS!$A$2,(AF1241*PARAMETROS!$B$2)+(AC1241*PARAMETROS!$C$2),
N1241=PARAMETROS!$A$3,(AF1241*PARAMETROS!$B$3)+(AC1241*PARAMETROS!$C$3),
N1241=PARAMETROS!$A$4,(AF1241*PARAMETROS!$B$4)+(AC1241*PARAMETROS!$C$4),
N1241=PARAMETROS!$A$5,(AF1241*PARAMETROS!$B$5)+(AC1241*PARAMETROS!$C$5),
N1241=PARAMETROS!$A$6,(AF1241*PARAMETROS!$B$6)+(AC1241*PARAMETROS!$C$6),
N1241=PARAMETROS!$A$7,(AF1241*PARAMETROS!$B$7)+(AC1241*PARAMETROS!$C$7))+
_xlfn.IFS(O1241="",0,O1241=PARAMETROS!$A$2,(AG1241*PARAMETROS!$B$2)+(AD1241*PARAMETROS!$C$2),
O1241=PARAMETROS!$A$3,(AG1241*PARAMETROS!$B$3)+(AD1241*PARAMETROS!$C$3),
O1241=PARAMETROS!$A$4,(AG1241*PARAMETROS!$B$4)+(AD1241*PARAMETROS!$C$4),
O1241=PARAMETROS!$A$5,(AG1241*PARAMETROS!$B$5)+(AD1241*PARAMETROS!$C$5),
O1241=PARAMETROS!$A$6,(AG1241*PARAMETROS!$B$6)+(AD1241*PARAMETROS!$C$6),
O1241=PARAMETROS!$A$7,(AG1241*PARAMETROS!$B$7)+(AD1241*PARAMETROS!$C$7))</f>
        <v>0.12</v>
      </c>
      <c r="AI1241" s="12"/>
      <c r="AJ1241" s="12"/>
      <c r="AK1241" s="12"/>
    </row>
    <row r="1242" spans="1:37">
      <c r="A1242" s="3">
        <v>1241</v>
      </c>
      <c r="B1242" s="33">
        <v>45217.650625000002</v>
      </c>
      <c r="C1242" s="33">
        <v>45217.650625000002</v>
      </c>
      <c r="E1242" t="s">
        <v>64</v>
      </c>
      <c r="F1242" t="s">
        <v>65</v>
      </c>
      <c r="G1242" s="3">
        <v>2384693</v>
      </c>
      <c r="J1242" t="s">
        <v>2740</v>
      </c>
      <c r="K1242" t="s">
        <v>2741</v>
      </c>
      <c r="L1242" t="s">
        <v>2390</v>
      </c>
      <c r="M1242" s="23" t="s">
        <v>47</v>
      </c>
      <c r="P1242" s="25" t="s">
        <v>48</v>
      </c>
      <c r="Q1242" s="25"/>
      <c r="S1242" t="s">
        <v>60</v>
      </c>
      <c r="T1242" t="s">
        <v>102</v>
      </c>
      <c r="AA1242" s="28" t="str">
        <f t="shared" si="133"/>
        <v>2384693</v>
      </c>
      <c r="AB1242" s="27" t="str">
        <f t="shared" si="134"/>
        <v>2</v>
      </c>
      <c r="AC1242" s="27">
        <f t="shared" si="135"/>
        <v>0</v>
      </c>
      <c r="AD1242" s="27">
        <f t="shared" si="136"/>
        <v>0</v>
      </c>
      <c r="AE1242" s="3">
        <f t="shared" si="137"/>
        <v>0</v>
      </c>
      <c r="AF1242" s="3">
        <f t="shared" si="138"/>
        <v>0</v>
      </c>
      <c r="AG1242" s="3">
        <f t="shared" si="139"/>
        <v>0</v>
      </c>
      <c r="AH1242" s="12" cm="1">
        <f t="array" ref="AH1242">_xlfn.IFS(M1242=PARAMETROS!$A$2,(AE1242*PARAMETROS!$B$2)+(AB1242*PARAMETROS!$C$2),
M1242=PARAMETROS!$A$3,(AE1242*PARAMETROS!$B$3)+(AB1242*PARAMETROS!$C$3),
M1242=PARAMETROS!$A$4,(AE1242*PARAMETROS!$B$4)+(AB1242*PARAMETROS!$C$4),
M1242=PARAMETROS!$A$5,(AE1242*PARAMETROS!$B$5)+(AB1242*PARAMETROS!$C$5),
M1242=PARAMETROS!$A$6,(AE1242*PARAMETROS!$B$6)+(AB1242*PARAMETROS!$C$6),
M1242=PARAMETROS!$A$7,(AE1242*PARAMETROS!$B$7)+(AB1242*PARAMETROS!$C$7))+
_xlfn.IFS(N1242="",0,N1242=PARAMETROS!$A$2,(AF1242*PARAMETROS!$B$2)+(AC1242*PARAMETROS!$C$2),
N1242=PARAMETROS!$A$3,(AF1242*PARAMETROS!$B$3)+(AC1242*PARAMETROS!$C$3),
N1242=PARAMETROS!$A$4,(AF1242*PARAMETROS!$B$4)+(AC1242*PARAMETROS!$C$4),
N1242=PARAMETROS!$A$5,(AF1242*PARAMETROS!$B$5)+(AC1242*PARAMETROS!$C$5),
N1242=PARAMETROS!$A$6,(AF1242*PARAMETROS!$B$6)+(AC1242*PARAMETROS!$C$6),
N1242=PARAMETROS!$A$7,(AF1242*PARAMETROS!$B$7)+(AC1242*PARAMETROS!$C$7))+
_xlfn.IFS(O1242="",0,O1242=PARAMETROS!$A$2,(AG1242*PARAMETROS!$B$2)+(AD1242*PARAMETROS!$C$2),
O1242=PARAMETROS!$A$3,(AG1242*PARAMETROS!$B$3)+(AD1242*PARAMETROS!$C$3),
O1242=PARAMETROS!$A$4,(AG1242*PARAMETROS!$B$4)+(AD1242*PARAMETROS!$C$4),
O1242=PARAMETROS!$A$5,(AG1242*PARAMETROS!$B$5)+(AD1242*PARAMETROS!$C$5),
O1242=PARAMETROS!$A$6,(AG1242*PARAMETROS!$B$6)+(AD1242*PARAMETROS!$C$6),
O1242=PARAMETROS!$A$7,(AG1242*PARAMETROS!$B$7)+(AD1242*PARAMETROS!$C$7))</f>
        <v>0.12</v>
      </c>
      <c r="AI1242" s="12"/>
      <c r="AJ1242" s="12"/>
      <c r="AK1242" s="12"/>
    </row>
    <row r="1243" spans="1:37">
      <c r="A1243" s="3">
        <v>1242</v>
      </c>
      <c r="B1243" s="33">
        <v>45217.647986111115</v>
      </c>
      <c r="C1243" s="33">
        <v>45217.647986111115</v>
      </c>
      <c r="E1243" t="s">
        <v>64</v>
      </c>
      <c r="F1243" t="s">
        <v>65</v>
      </c>
      <c r="G1243" s="3">
        <v>2384691</v>
      </c>
      <c r="J1243" t="s">
        <v>2742</v>
      </c>
      <c r="K1243" t="s">
        <v>2743</v>
      </c>
      <c r="L1243" t="s">
        <v>2393</v>
      </c>
      <c r="M1243" s="23" t="s">
        <v>138</v>
      </c>
      <c r="N1243" s="23" t="s">
        <v>70</v>
      </c>
      <c r="P1243" s="25" t="s">
        <v>59</v>
      </c>
      <c r="Q1243" s="25" t="s">
        <v>48</v>
      </c>
      <c r="S1243" t="s">
        <v>49</v>
      </c>
      <c r="AA1243" s="28" t="str">
        <f t="shared" si="133"/>
        <v>2384691</v>
      </c>
      <c r="AB1243" s="27" t="str">
        <f t="shared" si="134"/>
        <v>4</v>
      </c>
      <c r="AC1243" s="27" t="str">
        <f t="shared" si="135"/>
        <v>2</v>
      </c>
      <c r="AD1243" s="27">
        <f t="shared" si="136"/>
        <v>0</v>
      </c>
      <c r="AE1243" s="3">
        <f t="shared" si="137"/>
        <v>0</v>
      </c>
      <c r="AF1243" s="3">
        <f t="shared" si="138"/>
        <v>0</v>
      </c>
      <c r="AG1243" s="3">
        <f t="shared" si="139"/>
        <v>0</v>
      </c>
      <c r="AH1243" s="12" cm="1">
        <f t="array" ref="AH1243">_xlfn.IFS(M1243=PARAMETROS!$A$2,(AE1243*PARAMETROS!$B$2)+(AB1243*PARAMETROS!$C$2),
M1243=PARAMETROS!$A$3,(AE1243*PARAMETROS!$B$3)+(AB1243*PARAMETROS!$C$3),
M1243=PARAMETROS!$A$4,(AE1243*PARAMETROS!$B$4)+(AB1243*PARAMETROS!$C$4),
M1243=PARAMETROS!$A$5,(AE1243*PARAMETROS!$B$5)+(AB1243*PARAMETROS!$C$5),
M1243=PARAMETROS!$A$6,(AE1243*PARAMETROS!$B$6)+(AB1243*PARAMETROS!$C$6),
M1243=PARAMETROS!$A$7,(AE1243*PARAMETROS!$B$7)+(AB1243*PARAMETROS!$C$7))+
_xlfn.IFS(N1243="",0,N1243=PARAMETROS!$A$2,(AF1243*PARAMETROS!$B$2)+(AC1243*PARAMETROS!$C$2),
N1243=PARAMETROS!$A$3,(AF1243*PARAMETROS!$B$3)+(AC1243*PARAMETROS!$C$3),
N1243=PARAMETROS!$A$4,(AF1243*PARAMETROS!$B$4)+(AC1243*PARAMETROS!$C$4),
N1243=PARAMETROS!$A$5,(AF1243*PARAMETROS!$B$5)+(AC1243*PARAMETROS!$C$5),
N1243=PARAMETROS!$A$6,(AF1243*PARAMETROS!$B$6)+(AC1243*PARAMETROS!$C$6),
N1243=PARAMETROS!$A$7,(AF1243*PARAMETROS!$B$7)+(AC1243*PARAMETROS!$C$7))+
_xlfn.IFS(O1243="",0,O1243=PARAMETROS!$A$2,(AG1243*PARAMETROS!$B$2)+(AD1243*PARAMETROS!$C$2),
O1243=PARAMETROS!$A$3,(AG1243*PARAMETROS!$B$3)+(AD1243*PARAMETROS!$C$3),
O1243=PARAMETROS!$A$4,(AG1243*PARAMETROS!$B$4)+(AD1243*PARAMETROS!$C$4),
O1243=PARAMETROS!$A$5,(AG1243*PARAMETROS!$B$5)+(AD1243*PARAMETROS!$C$5),
O1243=PARAMETROS!$A$6,(AG1243*PARAMETROS!$B$6)+(AD1243*PARAMETROS!$C$6),
O1243=PARAMETROS!$A$7,(AG1243*PARAMETROS!$B$7)+(AD1243*PARAMETROS!$C$7))</f>
        <v>0.6</v>
      </c>
      <c r="AI1243" s="12"/>
      <c r="AJ1243" s="12"/>
      <c r="AK1243" s="12"/>
    </row>
    <row r="1244" spans="1:37">
      <c r="A1244" s="3">
        <v>1243</v>
      </c>
      <c r="B1244" s="33">
        <v>45217.644328703704</v>
      </c>
      <c r="C1244" s="33">
        <v>45217.644328703704</v>
      </c>
      <c r="E1244" t="s">
        <v>2727</v>
      </c>
      <c r="F1244" t="s">
        <v>65</v>
      </c>
      <c r="G1244" s="3">
        <v>2384678</v>
      </c>
      <c r="J1244" t="s">
        <v>2744</v>
      </c>
      <c r="K1244" t="s">
        <v>2745</v>
      </c>
      <c r="L1244" t="s">
        <v>2396</v>
      </c>
      <c r="M1244" s="23" t="s">
        <v>76</v>
      </c>
      <c r="P1244" s="25" t="s">
        <v>58</v>
      </c>
      <c r="Q1244" s="25"/>
      <c r="S1244" t="s">
        <v>60</v>
      </c>
      <c r="T1244" t="s">
        <v>87</v>
      </c>
      <c r="AA1244" s="28" t="str">
        <f t="shared" si="133"/>
        <v>2384678</v>
      </c>
      <c r="AB1244" s="27" t="str">
        <f t="shared" si="134"/>
        <v>1</v>
      </c>
      <c r="AC1244" s="27">
        <f t="shared" si="135"/>
        <v>0</v>
      </c>
      <c r="AD1244" s="27">
        <f t="shared" si="136"/>
        <v>0</v>
      </c>
      <c r="AE1244" s="3">
        <f t="shared" si="137"/>
        <v>0</v>
      </c>
      <c r="AF1244" s="3">
        <f t="shared" si="138"/>
        <v>0</v>
      </c>
      <c r="AG1244" s="3">
        <f t="shared" si="139"/>
        <v>0</v>
      </c>
      <c r="AH1244" s="12" cm="1">
        <f t="array" ref="AH1244">_xlfn.IFS(M1244=PARAMETROS!$A$2,(AE1244*PARAMETROS!$B$2)+(AB1244*PARAMETROS!$C$2),
M1244=PARAMETROS!$A$3,(AE1244*PARAMETROS!$B$3)+(AB1244*PARAMETROS!$C$3),
M1244=PARAMETROS!$A$4,(AE1244*PARAMETROS!$B$4)+(AB1244*PARAMETROS!$C$4),
M1244=PARAMETROS!$A$5,(AE1244*PARAMETROS!$B$5)+(AB1244*PARAMETROS!$C$5),
M1244=PARAMETROS!$A$6,(AE1244*PARAMETROS!$B$6)+(AB1244*PARAMETROS!$C$6),
M1244=PARAMETROS!$A$7,(AE1244*PARAMETROS!$B$7)+(AB1244*PARAMETROS!$C$7))+
_xlfn.IFS(N1244="",0,N1244=PARAMETROS!$A$2,(AF1244*PARAMETROS!$B$2)+(AC1244*PARAMETROS!$C$2),
N1244=PARAMETROS!$A$3,(AF1244*PARAMETROS!$B$3)+(AC1244*PARAMETROS!$C$3),
N1244=PARAMETROS!$A$4,(AF1244*PARAMETROS!$B$4)+(AC1244*PARAMETROS!$C$4),
N1244=PARAMETROS!$A$5,(AF1244*PARAMETROS!$B$5)+(AC1244*PARAMETROS!$C$5),
N1244=PARAMETROS!$A$6,(AF1244*PARAMETROS!$B$6)+(AC1244*PARAMETROS!$C$6),
N1244=PARAMETROS!$A$7,(AF1244*PARAMETROS!$B$7)+(AC1244*PARAMETROS!$C$7))+
_xlfn.IFS(O1244="",0,O1244=PARAMETROS!$A$2,(AG1244*PARAMETROS!$B$2)+(AD1244*PARAMETROS!$C$2),
O1244=PARAMETROS!$A$3,(AG1244*PARAMETROS!$B$3)+(AD1244*PARAMETROS!$C$3),
O1244=PARAMETROS!$A$4,(AG1244*PARAMETROS!$B$4)+(AD1244*PARAMETROS!$C$4),
O1244=PARAMETROS!$A$5,(AG1244*PARAMETROS!$B$5)+(AD1244*PARAMETROS!$C$5),
O1244=PARAMETROS!$A$6,(AG1244*PARAMETROS!$B$6)+(AD1244*PARAMETROS!$C$6),
O1244=PARAMETROS!$A$7,(AG1244*PARAMETROS!$B$7)+(AD1244*PARAMETROS!$C$7))</f>
        <v>0.12</v>
      </c>
      <c r="AI1244" s="12"/>
      <c r="AJ1244" s="12"/>
      <c r="AK1244" s="12"/>
    </row>
    <row r="1245" spans="1:37">
      <c r="A1245" s="3">
        <v>1244</v>
      </c>
      <c r="B1245" s="33">
        <v>45217.644305555557</v>
      </c>
      <c r="C1245" s="33">
        <v>45217.644305555557</v>
      </c>
      <c r="E1245" t="s">
        <v>2722</v>
      </c>
      <c r="F1245" t="s">
        <v>65</v>
      </c>
      <c r="G1245" s="3">
        <v>2384677</v>
      </c>
      <c r="J1245" t="s">
        <v>2744</v>
      </c>
      <c r="K1245" t="s">
        <v>2745</v>
      </c>
      <c r="L1245" t="s">
        <v>2400</v>
      </c>
      <c r="M1245" s="23" t="s">
        <v>47</v>
      </c>
      <c r="P1245" s="25" t="s">
        <v>48</v>
      </c>
      <c r="Q1245" s="25"/>
      <c r="S1245" t="s">
        <v>49</v>
      </c>
      <c r="AA1245" s="28" t="str">
        <f t="shared" si="133"/>
        <v>2384677</v>
      </c>
      <c r="AB1245" s="27" t="str">
        <f t="shared" si="134"/>
        <v>2</v>
      </c>
      <c r="AC1245" s="27">
        <f t="shared" si="135"/>
        <v>0</v>
      </c>
      <c r="AD1245" s="27">
        <f t="shared" si="136"/>
        <v>0</v>
      </c>
      <c r="AE1245" s="3">
        <f t="shared" si="137"/>
        <v>0</v>
      </c>
      <c r="AF1245" s="3">
        <f t="shared" si="138"/>
        <v>0</v>
      </c>
      <c r="AG1245" s="3">
        <f t="shared" si="139"/>
        <v>0</v>
      </c>
      <c r="AH1245" s="12" cm="1">
        <f t="array" ref="AH1245">_xlfn.IFS(M1245=PARAMETROS!$A$2,(AE1245*PARAMETROS!$B$2)+(AB1245*PARAMETROS!$C$2),
M1245=PARAMETROS!$A$3,(AE1245*PARAMETROS!$B$3)+(AB1245*PARAMETROS!$C$3),
M1245=PARAMETROS!$A$4,(AE1245*PARAMETROS!$B$4)+(AB1245*PARAMETROS!$C$4),
M1245=PARAMETROS!$A$5,(AE1245*PARAMETROS!$B$5)+(AB1245*PARAMETROS!$C$5),
M1245=PARAMETROS!$A$6,(AE1245*PARAMETROS!$B$6)+(AB1245*PARAMETROS!$C$6),
M1245=PARAMETROS!$A$7,(AE1245*PARAMETROS!$B$7)+(AB1245*PARAMETROS!$C$7))+
_xlfn.IFS(N1245="",0,N1245=PARAMETROS!$A$2,(AF1245*PARAMETROS!$B$2)+(AC1245*PARAMETROS!$C$2),
N1245=PARAMETROS!$A$3,(AF1245*PARAMETROS!$B$3)+(AC1245*PARAMETROS!$C$3),
N1245=PARAMETROS!$A$4,(AF1245*PARAMETROS!$B$4)+(AC1245*PARAMETROS!$C$4),
N1245=PARAMETROS!$A$5,(AF1245*PARAMETROS!$B$5)+(AC1245*PARAMETROS!$C$5),
N1245=PARAMETROS!$A$6,(AF1245*PARAMETROS!$B$6)+(AC1245*PARAMETROS!$C$6),
N1245=PARAMETROS!$A$7,(AF1245*PARAMETROS!$B$7)+(AC1245*PARAMETROS!$C$7))+
_xlfn.IFS(O1245="",0,O1245=PARAMETROS!$A$2,(AG1245*PARAMETROS!$B$2)+(AD1245*PARAMETROS!$C$2),
O1245=PARAMETROS!$A$3,(AG1245*PARAMETROS!$B$3)+(AD1245*PARAMETROS!$C$3),
O1245=PARAMETROS!$A$4,(AG1245*PARAMETROS!$B$4)+(AD1245*PARAMETROS!$C$4),
O1245=PARAMETROS!$A$5,(AG1245*PARAMETROS!$B$5)+(AD1245*PARAMETROS!$C$5),
O1245=PARAMETROS!$A$6,(AG1245*PARAMETROS!$B$6)+(AD1245*PARAMETROS!$C$6),
O1245=PARAMETROS!$A$7,(AG1245*PARAMETROS!$B$7)+(AD1245*PARAMETROS!$C$7))</f>
        <v>0.12</v>
      </c>
      <c r="AI1245" s="12"/>
      <c r="AJ1245" s="12"/>
      <c r="AK1245" s="12"/>
    </row>
    <row r="1246" spans="1:37">
      <c r="A1246" s="3">
        <v>1245</v>
      </c>
      <c r="B1246" s="33">
        <v>45217.643321759257</v>
      </c>
      <c r="C1246" s="33">
        <v>45217.643321759257</v>
      </c>
      <c r="E1246" t="s">
        <v>2664</v>
      </c>
      <c r="F1246" t="s">
        <v>65</v>
      </c>
      <c r="G1246" s="3">
        <v>2384676</v>
      </c>
      <c r="J1246" t="s">
        <v>2744</v>
      </c>
      <c r="K1246" t="s">
        <v>2745</v>
      </c>
      <c r="L1246" t="s">
        <v>2403</v>
      </c>
      <c r="M1246" s="23" t="s">
        <v>76</v>
      </c>
      <c r="N1246" s="23" t="s">
        <v>70</v>
      </c>
      <c r="P1246" s="25" t="s">
        <v>118</v>
      </c>
      <c r="Q1246" s="25" t="s">
        <v>48</v>
      </c>
      <c r="S1246" t="s">
        <v>60</v>
      </c>
      <c r="T1246" t="s">
        <v>102</v>
      </c>
      <c r="AA1246" s="28" t="str">
        <f t="shared" si="133"/>
        <v>2384676</v>
      </c>
      <c r="AB1246" s="27" t="str">
        <f t="shared" si="134"/>
        <v>6</v>
      </c>
      <c r="AC1246" s="27" t="str">
        <f t="shared" si="135"/>
        <v>2</v>
      </c>
      <c r="AD1246" s="27">
        <f t="shared" si="136"/>
        <v>0</v>
      </c>
      <c r="AE1246" s="3">
        <f t="shared" si="137"/>
        <v>0</v>
      </c>
      <c r="AF1246" s="3">
        <f t="shared" si="138"/>
        <v>0</v>
      </c>
      <c r="AG1246" s="3">
        <f t="shared" si="139"/>
        <v>0</v>
      </c>
      <c r="AH1246" s="12" cm="1">
        <f t="array" ref="AH1246">_xlfn.IFS(M1246=PARAMETROS!$A$2,(AE1246*PARAMETROS!$B$2)+(AB1246*PARAMETROS!$C$2),
M1246=PARAMETROS!$A$3,(AE1246*PARAMETROS!$B$3)+(AB1246*PARAMETROS!$C$3),
M1246=PARAMETROS!$A$4,(AE1246*PARAMETROS!$B$4)+(AB1246*PARAMETROS!$C$4),
M1246=PARAMETROS!$A$5,(AE1246*PARAMETROS!$B$5)+(AB1246*PARAMETROS!$C$5),
M1246=PARAMETROS!$A$6,(AE1246*PARAMETROS!$B$6)+(AB1246*PARAMETROS!$C$6),
M1246=PARAMETROS!$A$7,(AE1246*PARAMETROS!$B$7)+(AB1246*PARAMETROS!$C$7))+
_xlfn.IFS(N1246="",0,N1246=PARAMETROS!$A$2,(AF1246*PARAMETROS!$B$2)+(AC1246*PARAMETROS!$C$2),
N1246=PARAMETROS!$A$3,(AF1246*PARAMETROS!$B$3)+(AC1246*PARAMETROS!$C$3),
N1246=PARAMETROS!$A$4,(AF1246*PARAMETROS!$B$4)+(AC1246*PARAMETROS!$C$4),
N1246=PARAMETROS!$A$5,(AF1246*PARAMETROS!$B$5)+(AC1246*PARAMETROS!$C$5),
N1246=PARAMETROS!$A$6,(AF1246*PARAMETROS!$B$6)+(AC1246*PARAMETROS!$C$6),
N1246=PARAMETROS!$A$7,(AF1246*PARAMETROS!$B$7)+(AC1246*PARAMETROS!$C$7))+
_xlfn.IFS(O1246="",0,O1246=PARAMETROS!$A$2,(AG1246*PARAMETROS!$B$2)+(AD1246*PARAMETROS!$C$2),
O1246=PARAMETROS!$A$3,(AG1246*PARAMETROS!$B$3)+(AD1246*PARAMETROS!$C$3),
O1246=PARAMETROS!$A$4,(AG1246*PARAMETROS!$B$4)+(AD1246*PARAMETROS!$C$4),
O1246=PARAMETROS!$A$5,(AG1246*PARAMETROS!$B$5)+(AD1246*PARAMETROS!$C$5),
O1246=PARAMETROS!$A$6,(AG1246*PARAMETROS!$B$6)+(AD1246*PARAMETROS!$C$6),
O1246=PARAMETROS!$A$7,(AG1246*PARAMETROS!$B$7)+(AD1246*PARAMETROS!$C$7))</f>
        <v>1.08</v>
      </c>
      <c r="AI1246" s="12"/>
      <c r="AJ1246" s="12"/>
      <c r="AK1246" s="12"/>
    </row>
    <row r="1247" spans="1:37">
      <c r="A1247" s="3">
        <v>1246</v>
      </c>
      <c r="B1247" s="33">
        <v>45217.641134259262</v>
      </c>
      <c r="C1247" s="33">
        <v>45217.641134259262</v>
      </c>
      <c r="E1247" t="s">
        <v>2711</v>
      </c>
      <c r="F1247" t="s">
        <v>65</v>
      </c>
      <c r="G1247" s="3">
        <v>2384675</v>
      </c>
      <c r="J1247" t="s">
        <v>2744</v>
      </c>
      <c r="K1247" t="s">
        <v>2745</v>
      </c>
      <c r="L1247" t="s">
        <v>2406</v>
      </c>
      <c r="M1247" s="23" t="s">
        <v>138</v>
      </c>
      <c r="P1247" s="25" t="s">
        <v>58</v>
      </c>
      <c r="Q1247" s="25"/>
      <c r="S1247" t="s">
        <v>60</v>
      </c>
      <c r="T1247" t="s">
        <v>87</v>
      </c>
      <c r="AA1247" s="28" t="str">
        <f t="shared" si="133"/>
        <v>2384675</v>
      </c>
      <c r="AB1247" s="27" t="str">
        <f t="shared" si="134"/>
        <v>1</v>
      </c>
      <c r="AC1247" s="27">
        <f t="shared" si="135"/>
        <v>0</v>
      </c>
      <c r="AD1247" s="27">
        <f t="shared" si="136"/>
        <v>0</v>
      </c>
      <c r="AE1247" s="3">
        <f t="shared" si="137"/>
        <v>0</v>
      </c>
      <c r="AF1247" s="3">
        <f t="shared" si="138"/>
        <v>0</v>
      </c>
      <c r="AG1247" s="3">
        <f t="shared" si="139"/>
        <v>0</v>
      </c>
      <c r="AH1247" s="12" cm="1">
        <f t="array" ref="AH1247">_xlfn.IFS(M1247=PARAMETROS!$A$2,(AE1247*PARAMETROS!$B$2)+(AB1247*PARAMETROS!$C$2),
M1247=PARAMETROS!$A$3,(AE1247*PARAMETROS!$B$3)+(AB1247*PARAMETROS!$C$3),
M1247=PARAMETROS!$A$4,(AE1247*PARAMETROS!$B$4)+(AB1247*PARAMETROS!$C$4),
M1247=PARAMETROS!$A$5,(AE1247*PARAMETROS!$B$5)+(AB1247*PARAMETROS!$C$5),
M1247=PARAMETROS!$A$6,(AE1247*PARAMETROS!$B$6)+(AB1247*PARAMETROS!$C$6),
M1247=PARAMETROS!$A$7,(AE1247*PARAMETROS!$B$7)+(AB1247*PARAMETROS!$C$7))+
_xlfn.IFS(N1247="",0,N1247=PARAMETROS!$A$2,(AF1247*PARAMETROS!$B$2)+(AC1247*PARAMETROS!$C$2),
N1247=PARAMETROS!$A$3,(AF1247*PARAMETROS!$B$3)+(AC1247*PARAMETROS!$C$3),
N1247=PARAMETROS!$A$4,(AF1247*PARAMETROS!$B$4)+(AC1247*PARAMETROS!$C$4),
N1247=PARAMETROS!$A$5,(AF1247*PARAMETROS!$B$5)+(AC1247*PARAMETROS!$C$5),
N1247=PARAMETROS!$A$6,(AF1247*PARAMETROS!$B$6)+(AC1247*PARAMETROS!$C$6),
N1247=PARAMETROS!$A$7,(AF1247*PARAMETROS!$B$7)+(AC1247*PARAMETROS!$C$7))+
_xlfn.IFS(O1247="",0,O1247=PARAMETROS!$A$2,(AG1247*PARAMETROS!$B$2)+(AD1247*PARAMETROS!$C$2),
O1247=PARAMETROS!$A$3,(AG1247*PARAMETROS!$B$3)+(AD1247*PARAMETROS!$C$3),
O1247=PARAMETROS!$A$4,(AG1247*PARAMETROS!$B$4)+(AD1247*PARAMETROS!$C$4),
O1247=PARAMETROS!$A$5,(AG1247*PARAMETROS!$B$5)+(AD1247*PARAMETROS!$C$5),
O1247=PARAMETROS!$A$6,(AG1247*PARAMETROS!$B$6)+(AD1247*PARAMETROS!$C$6),
O1247=PARAMETROS!$A$7,(AG1247*PARAMETROS!$B$7)+(AD1247*PARAMETROS!$C$7))</f>
        <v>0.06</v>
      </c>
      <c r="AI1247" s="12"/>
      <c r="AJ1247" s="12"/>
      <c r="AK1247" s="12"/>
    </row>
    <row r="1248" spans="1:37">
      <c r="A1248" s="3">
        <v>1247</v>
      </c>
      <c r="B1248" s="33">
        <v>45217.610266203701</v>
      </c>
      <c r="C1248" s="33">
        <v>45217.610266203701</v>
      </c>
      <c r="E1248" t="s">
        <v>2722</v>
      </c>
      <c r="F1248" t="s">
        <v>65</v>
      </c>
      <c r="G1248" s="3">
        <v>2384667</v>
      </c>
      <c r="J1248" t="s">
        <v>2746</v>
      </c>
      <c r="K1248" t="s">
        <v>2747</v>
      </c>
      <c r="L1248" t="s">
        <v>2393</v>
      </c>
      <c r="M1248" s="23" t="s">
        <v>82</v>
      </c>
      <c r="P1248" s="25" t="s">
        <v>59</v>
      </c>
      <c r="Q1248" s="25"/>
      <c r="S1248" t="s">
        <v>60</v>
      </c>
      <c r="T1248" t="s">
        <v>61</v>
      </c>
      <c r="U1248" t="s">
        <v>62</v>
      </c>
      <c r="AA1248" s="28" t="str">
        <f t="shared" si="133"/>
        <v>2384667</v>
      </c>
      <c r="AB1248" s="27" t="str">
        <f t="shared" si="134"/>
        <v>4</v>
      </c>
      <c r="AC1248" s="27">
        <f t="shared" si="135"/>
        <v>0</v>
      </c>
      <c r="AD1248" s="27">
        <f t="shared" si="136"/>
        <v>0</v>
      </c>
      <c r="AE1248" s="3">
        <f t="shared" si="137"/>
        <v>0</v>
      </c>
      <c r="AF1248" s="3">
        <f t="shared" si="138"/>
        <v>0</v>
      </c>
      <c r="AG1248" s="3">
        <f t="shared" si="139"/>
        <v>0</v>
      </c>
      <c r="AH1248" s="12" cm="1">
        <f t="array" ref="AH1248">_xlfn.IFS(M1248=PARAMETROS!$A$2,(AE1248*PARAMETROS!$B$2)+(AB1248*PARAMETROS!$C$2),
M1248=PARAMETROS!$A$3,(AE1248*PARAMETROS!$B$3)+(AB1248*PARAMETROS!$C$3),
M1248=PARAMETROS!$A$4,(AE1248*PARAMETROS!$B$4)+(AB1248*PARAMETROS!$C$4),
M1248=PARAMETROS!$A$5,(AE1248*PARAMETROS!$B$5)+(AB1248*PARAMETROS!$C$5),
M1248=PARAMETROS!$A$6,(AE1248*PARAMETROS!$B$6)+(AB1248*PARAMETROS!$C$6),
M1248=PARAMETROS!$A$7,(AE1248*PARAMETROS!$B$7)+(AB1248*PARAMETROS!$C$7))+
_xlfn.IFS(N1248="",0,N1248=PARAMETROS!$A$2,(AF1248*PARAMETROS!$B$2)+(AC1248*PARAMETROS!$C$2),
N1248=PARAMETROS!$A$3,(AF1248*PARAMETROS!$B$3)+(AC1248*PARAMETROS!$C$3),
N1248=PARAMETROS!$A$4,(AF1248*PARAMETROS!$B$4)+(AC1248*PARAMETROS!$C$4),
N1248=PARAMETROS!$A$5,(AF1248*PARAMETROS!$B$5)+(AC1248*PARAMETROS!$C$5),
N1248=PARAMETROS!$A$6,(AF1248*PARAMETROS!$B$6)+(AC1248*PARAMETROS!$C$6),
N1248=PARAMETROS!$A$7,(AF1248*PARAMETROS!$B$7)+(AC1248*PARAMETROS!$C$7))+
_xlfn.IFS(O1248="",0,O1248=PARAMETROS!$A$2,(AG1248*PARAMETROS!$B$2)+(AD1248*PARAMETROS!$C$2),
O1248=PARAMETROS!$A$3,(AG1248*PARAMETROS!$B$3)+(AD1248*PARAMETROS!$C$3),
O1248=PARAMETROS!$A$4,(AG1248*PARAMETROS!$B$4)+(AD1248*PARAMETROS!$C$4),
O1248=PARAMETROS!$A$5,(AG1248*PARAMETROS!$B$5)+(AD1248*PARAMETROS!$C$5),
O1248=PARAMETROS!$A$6,(AG1248*PARAMETROS!$B$6)+(AD1248*PARAMETROS!$C$6),
O1248=PARAMETROS!$A$7,(AG1248*PARAMETROS!$B$7)+(AD1248*PARAMETROS!$C$7))</f>
        <v>0.24</v>
      </c>
      <c r="AI1248" s="12"/>
      <c r="AJ1248" s="12"/>
      <c r="AK1248" s="12"/>
    </row>
    <row r="1249" spans="1:37">
      <c r="A1249" s="3">
        <v>1248</v>
      </c>
      <c r="B1249" s="33">
        <v>45217.600069444445</v>
      </c>
      <c r="C1249" s="33">
        <v>45217.600069444445</v>
      </c>
      <c r="E1249" t="s">
        <v>2660</v>
      </c>
      <c r="F1249" t="s">
        <v>65</v>
      </c>
      <c r="G1249" s="3">
        <v>2384653</v>
      </c>
      <c r="J1249" t="s">
        <v>2748</v>
      </c>
      <c r="K1249" t="s">
        <v>2749</v>
      </c>
      <c r="L1249" t="s">
        <v>2374</v>
      </c>
      <c r="M1249" s="23" t="s">
        <v>70</v>
      </c>
      <c r="P1249" s="25" t="s">
        <v>59</v>
      </c>
      <c r="Q1249" s="25"/>
      <c r="S1249" t="s">
        <v>49</v>
      </c>
      <c r="AA1249" s="28" t="str">
        <f t="shared" si="133"/>
        <v>2384653</v>
      </c>
      <c r="AB1249" s="27" t="str">
        <f t="shared" si="134"/>
        <v>4</v>
      </c>
      <c r="AC1249" s="27">
        <f t="shared" si="135"/>
        <v>0</v>
      </c>
      <c r="AD1249" s="27">
        <f t="shared" si="136"/>
        <v>0</v>
      </c>
      <c r="AE1249" s="3">
        <f t="shared" si="137"/>
        <v>0</v>
      </c>
      <c r="AF1249" s="3">
        <f t="shared" si="138"/>
        <v>0</v>
      </c>
      <c r="AG1249" s="3">
        <f t="shared" si="139"/>
        <v>0</v>
      </c>
      <c r="AH1249" s="12" cm="1">
        <f t="array" ref="AH1249">_xlfn.IFS(M1249=PARAMETROS!$A$2,(AE1249*PARAMETROS!$B$2)+(AB1249*PARAMETROS!$C$2),
M1249=PARAMETROS!$A$3,(AE1249*PARAMETROS!$B$3)+(AB1249*PARAMETROS!$C$3),
M1249=PARAMETROS!$A$4,(AE1249*PARAMETROS!$B$4)+(AB1249*PARAMETROS!$C$4),
M1249=PARAMETROS!$A$5,(AE1249*PARAMETROS!$B$5)+(AB1249*PARAMETROS!$C$5),
M1249=PARAMETROS!$A$6,(AE1249*PARAMETROS!$B$6)+(AB1249*PARAMETROS!$C$6),
M1249=PARAMETROS!$A$7,(AE1249*PARAMETROS!$B$7)+(AB1249*PARAMETROS!$C$7))+
_xlfn.IFS(N1249="",0,N1249=PARAMETROS!$A$2,(AF1249*PARAMETROS!$B$2)+(AC1249*PARAMETROS!$C$2),
N1249=PARAMETROS!$A$3,(AF1249*PARAMETROS!$B$3)+(AC1249*PARAMETROS!$C$3),
N1249=PARAMETROS!$A$4,(AF1249*PARAMETROS!$B$4)+(AC1249*PARAMETROS!$C$4),
N1249=PARAMETROS!$A$5,(AF1249*PARAMETROS!$B$5)+(AC1249*PARAMETROS!$C$5),
N1249=PARAMETROS!$A$6,(AF1249*PARAMETROS!$B$6)+(AC1249*PARAMETROS!$C$6),
N1249=PARAMETROS!$A$7,(AF1249*PARAMETROS!$B$7)+(AC1249*PARAMETROS!$C$7))+
_xlfn.IFS(O1249="",0,O1249=PARAMETROS!$A$2,(AG1249*PARAMETROS!$B$2)+(AD1249*PARAMETROS!$C$2),
O1249=PARAMETROS!$A$3,(AG1249*PARAMETROS!$B$3)+(AD1249*PARAMETROS!$C$3),
O1249=PARAMETROS!$A$4,(AG1249*PARAMETROS!$B$4)+(AD1249*PARAMETROS!$C$4),
O1249=PARAMETROS!$A$5,(AG1249*PARAMETROS!$B$5)+(AD1249*PARAMETROS!$C$5),
O1249=PARAMETROS!$A$6,(AG1249*PARAMETROS!$B$6)+(AD1249*PARAMETROS!$C$6),
O1249=PARAMETROS!$A$7,(AG1249*PARAMETROS!$B$7)+(AD1249*PARAMETROS!$C$7))</f>
        <v>0.72</v>
      </c>
      <c r="AI1249" s="12"/>
      <c r="AJ1249" s="12"/>
      <c r="AK1249" s="12"/>
    </row>
    <row r="1250" spans="1:37">
      <c r="A1250" s="3">
        <v>1249</v>
      </c>
      <c r="B1250" s="33">
        <v>45217.595173611109</v>
      </c>
      <c r="C1250" s="33">
        <v>45217.595173611109</v>
      </c>
      <c r="E1250" t="s">
        <v>2711</v>
      </c>
      <c r="F1250" t="s">
        <v>65</v>
      </c>
      <c r="G1250" s="3">
        <v>2384644</v>
      </c>
      <c r="J1250" t="s">
        <v>2750</v>
      </c>
      <c r="K1250" t="s">
        <v>2751</v>
      </c>
      <c r="L1250" t="s">
        <v>2414</v>
      </c>
      <c r="M1250" s="23" t="s">
        <v>47</v>
      </c>
      <c r="P1250" s="25" t="s">
        <v>48</v>
      </c>
      <c r="S1250" t="s">
        <v>49</v>
      </c>
      <c r="AA1250" s="28" t="str">
        <f t="shared" si="133"/>
        <v>2384644</v>
      </c>
      <c r="AB1250" s="27" t="str">
        <f t="shared" si="134"/>
        <v>2</v>
      </c>
      <c r="AC1250" s="27">
        <f t="shared" si="135"/>
        <v>0</v>
      </c>
      <c r="AD1250" s="27">
        <f t="shared" si="136"/>
        <v>0</v>
      </c>
      <c r="AE1250" s="3">
        <f t="shared" si="137"/>
        <v>0</v>
      </c>
      <c r="AF1250" s="3">
        <f t="shared" si="138"/>
        <v>0</v>
      </c>
      <c r="AG1250" s="3">
        <f t="shared" si="139"/>
        <v>0</v>
      </c>
      <c r="AH1250" s="12" cm="1">
        <f t="array" ref="AH1250">_xlfn.IFS(M1250=PARAMETROS!$A$2,(AE1250*PARAMETROS!$B$2)+(AB1250*PARAMETROS!$C$2),
M1250=PARAMETROS!$A$3,(AE1250*PARAMETROS!$B$3)+(AB1250*PARAMETROS!$C$3),
M1250=PARAMETROS!$A$4,(AE1250*PARAMETROS!$B$4)+(AB1250*PARAMETROS!$C$4),
M1250=PARAMETROS!$A$5,(AE1250*PARAMETROS!$B$5)+(AB1250*PARAMETROS!$C$5),
M1250=PARAMETROS!$A$6,(AE1250*PARAMETROS!$B$6)+(AB1250*PARAMETROS!$C$6),
M1250=PARAMETROS!$A$7,(AE1250*PARAMETROS!$B$7)+(AB1250*PARAMETROS!$C$7))+
_xlfn.IFS(N1250="",0,N1250=PARAMETROS!$A$2,(AF1250*PARAMETROS!$B$2)+(AC1250*PARAMETROS!$C$2),
N1250=PARAMETROS!$A$3,(AF1250*PARAMETROS!$B$3)+(AC1250*PARAMETROS!$C$3),
N1250=PARAMETROS!$A$4,(AF1250*PARAMETROS!$B$4)+(AC1250*PARAMETROS!$C$4),
N1250=PARAMETROS!$A$5,(AF1250*PARAMETROS!$B$5)+(AC1250*PARAMETROS!$C$5),
N1250=PARAMETROS!$A$6,(AF1250*PARAMETROS!$B$6)+(AC1250*PARAMETROS!$C$6),
N1250=PARAMETROS!$A$7,(AF1250*PARAMETROS!$B$7)+(AC1250*PARAMETROS!$C$7))+
_xlfn.IFS(O1250="",0,O1250=PARAMETROS!$A$2,(AG1250*PARAMETROS!$B$2)+(AD1250*PARAMETROS!$C$2),
O1250=PARAMETROS!$A$3,(AG1250*PARAMETROS!$B$3)+(AD1250*PARAMETROS!$C$3),
O1250=PARAMETROS!$A$4,(AG1250*PARAMETROS!$B$4)+(AD1250*PARAMETROS!$C$4),
O1250=PARAMETROS!$A$5,(AG1250*PARAMETROS!$B$5)+(AD1250*PARAMETROS!$C$5),
O1250=PARAMETROS!$A$6,(AG1250*PARAMETROS!$B$6)+(AD1250*PARAMETROS!$C$6),
O1250=PARAMETROS!$A$7,(AG1250*PARAMETROS!$B$7)+(AD1250*PARAMETROS!$C$7))</f>
        <v>0.12</v>
      </c>
      <c r="AI1250" s="12"/>
      <c r="AJ1250" s="12"/>
      <c r="AK1250" s="12"/>
    </row>
    <row r="1251" spans="1:37">
      <c r="A1251" s="3">
        <v>1250</v>
      </c>
      <c r="B1251" s="33">
        <v>45217.590312499997</v>
      </c>
      <c r="C1251" s="33">
        <v>45217.590312499997</v>
      </c>
      <c r="E1251" t="s">
        <v>2722</v>
      </c>
      <c r="F1251" t="s">
        <v>65</v>
      </c>
      <c r="G1251" s="3">
        <v>2384633</v>
      </c>
      <c r="J1251" t="s">
        <v>2752</v>
      </c>
      <c r="K1251" t="s">
        <v>2753</v>
      </c>
      <c r="L1251" t="s">
        <v>2417</v>
      </c>
      <c r="M1251" s="23" t="s">
        <v>57</v>
      </c>
      <c r="N1251" s="23" t="s">
        <v>47</v>
      </c>
      <c r="P1251" s="25" t="s">
        <v>58</v>
      </c>
      <c r="Q1251" s="25" t="s">
        <v>59</v>
      </c>
      <c r="S1251" t="s">
        <v>60</v>
      </c>
      <c r="T1251" t="s">
        <v>61</v>
      </c>
      <c r="U1251" t="s">
        <v>62</v>
      </c>
      <c r="AA1251" s="28" t="str">
        <f t="shared" si="133"/>
        <v>2384633</v>
      </c>
      <c r="AB1251" s="27" t="str">
        <f t="shared" si="134"/>
        <v>1</v>
      </c>
      <c r="AC1251" s="27" t="str">
        <f t="shared" si="135"/>
        <v>4</v>
      </c>
      <c r="AD1251" s="27">
        <f t="shared" si="136"/>
        <v>0</v>
      </c>
      <c r="AE1251" s="3">
        <f t="shared" si="137"/>
        <v>0</v>
      </c>
      <c r="AF1251" s="3">
        <f t="shared" si="138"/>
        <v>0</v>
      </c>
      <c r="AG1251" s="3">
        <f t="shared" si="139"/>
        <v>0</v>
      </c>
      <c r="AH1251" s="12" cm="1">
        <f t="array" ref="AH1251">_xlfn.IFS(M1251=PARAMETROS!$A$2,(AE1251*PARAMETROS!$B$2)+(AB1251*PARAMETROS!$C$2),
M1251=PARAMETROS!$A$3,(AE1251*PARAMETROS!$B$3)+(AB1251*PARAMETROS!$C$3),
M1251=PARAMETROS!$A$4,(AE1251*PARAMETROS!$B$4)+(AB1251*PARAMETROS!$C$4),
M1251=PARAMETROS!$A$5,(AE1251*PARAMETROS!$B$5)+(AB1251*PARAMETROS!$C$5),
M1251=PARAMETROS!$A$6,(AE1251*PARAMETROS!$B$6)+(AB1251*PARAMETROS!$C$6),
M1251=PARAMETROS!$A$7,(AE1251*PARAMETROS!$B$7)+(AB1251*PARAMETROS!$C$7))+
_xlfn.IFS(N1251="",0,N1251=PARAMETROS!$A$2,(AF1251*PARAMETROS!$B$2)+(AC1251*PARAMETROS!$C$2),
N1251=PARAMETROS!$A$3,(AF1251*PARAMETROS!$B$3)+(AC1251*PARAMETROS!$C$3),
N1251=PARAMETROS!$A$4,(AF1251*PARAMETROS!$B$4)+(AC1251*PARAMETROS!$C$4),
N1251=PARAMETROS!$A$5,(AF1251*PARAMETROS!$B$5)+(AC1251*PARAMETROS!$C$5),
N1251=PARAMETROS!$A$6,(AF1251*PARAMETROS!$B$6)+(AC1251*PARAMETROS!$C$6),
N1251=PARAMETROS!$A$7,(AF1251*PARAMETROS!$B$7)+(AC1251*PARAMETROS!$C$7))+
_xlfn.IFS(O1251="",0,O1251=PARAMETROS!$A$2,(AG1251*PARAMETROS!$B$2)+(AD1251*PARAMETROS!$C$2),
O1251=PARAMETROS!$A$3,(AG1251*PARAMETROS!$B$3)+(AD1251*PARAMETROS!$C$3),
O1251=PARAMETROS!$A$4,(AG1251*PARAMETROS!$B$4)+(AD1251*PARAMETROS!$C$4),
O1251=PARAMETROS!$A$5,(AG1251*PARAMETROS!$B$5)+(AD1251*PARAMETROS!$C$5),
O1251=PARAMETROS!$A$6,(AG1251*PARAMETROS!$B$6)+(AD1251*PARAMETROS!$C$6),
O1251=PARAMETROS!$A$7,(AG1251*PARAMETROS!$B$7)+(AD1251*PARAMETROS!$C$7))</f>
        <v>0.49</v>
      </c>
      <c r="AI1251" s="12"/>
      <c r="AJ1251" s="12"/>
      <c r="AK1251" s="12"/>
    </row>
    <row r="1252" spans="1:37">
      <c r="A1252" s="3">
        <v>1251</v>
      </c>
      <c r="B1252" s="33">
        <v>45217.588576388887</v>
      </c>
      <c r="C1252" s="33">
        <v>45217.588576388887</v>
      </c>
      <c r="E1252" t="s">
        <v>2754</v>
      </c>
      <c r="F1252" t="s">
        <v>65</v>
      </c>
      <c r="G1252" s="3">
        <v>2384631</v>
      </c>
      <c r="J1252" t="s">
        <v>2755</v>
      </c>
      <c r="K1252" t="s">
        <v>2756</v>
      </c>
      <c r="L1252" t="s">
        <v>2371</v>
      </c>
      <c r="M1252" s="23" t="s">
        <v>70</v>
      </c>
      <c r="N1252" s="23" t="s">
        <v>47</v>
      </c>
      <c r="P1252" s="25" t="s">
        <v>59</v>
      </c>
      <c r="Q1252" s="25" t="s">
        <v>59</v>
      </c>
      <c r="S1252" t="s">
        <v>49</v>
      </c>
      <c r="AA1252" s="28" t="str">
        <f t="shared" si="133"/>
        <v>2384631</v>
      </c>
      <c r="AB1252" s="27" t="str">
        <f t="shared" si="134"/>
        <v>4</v>
      </c>
      <c r="AC1252" s="27" t="str">
        <f t="shared" si="135"/>
        <v>4</v>
      </c>
      <c r="AD1252" s="27">
        <f t="shared" si="136"/>
        <v>0</v>
      </c>
      <c r="AE1252" s="3">
        <f t="shared" si="137"/>
        <v>0</v>
      </c>
      <c r="AF1252" s="3">
        <f t="shared" si="138"/>
        <v>0</v>
      </c>
      <c r="AG1252" s="3">
        <f t="shared" si="139"/>
        <v>0</v>
      </c>
      <c r="AH1252" s="12" cm="1">
        <f t="array" ref="AH1252">_xlfn.IFS(M1252=PARAMETROS!$A$2,(AE1252*PARAMETROS!$B$2)+(AB1252*PARAMETROS!$C$2),
M1252=PARAMETROS!$A$3,(AE1252*PARAMETROS!$B$3)+(AB1252*PARAMETROS!$C$3),
M1252=PARAMETROS!$A$4,(AE1252*PARAMETROS!$B$4)+(AB1252*PARAMETROS!$C$4),
M1252=PARAMETROS!$A$5,(AE1252*PARAMETROS!$B$5)+(AB1252*PARAMETROS!$C$5),
M1252=PARAMETROS!$A$6,(AE1252*PARAMETROS!$B$6)+(AB1252*PARAMETROS!$C$6),
M1252=PARAMETROS!$A$7,(AE1252*PARAMETROS!$B$7)+(AB1252*PARAMETROS!$C$7))+
_xlfn.IFS(N1252="",0,N1252=PARAMETROS!$A$2,(AF1252*PARAMETROS!$B$2)+(AC1252*PARAMETROS!$C$2),
N1252=PARAMETROS!$A$3,(AF1252*PARAMETROS!$B$3)+(AC1252*PARAMETROS!$C$3),
N1252=PARAMETROS!$A$4,(AF1252*PARAMETROS!$B$4)+(AC1252*PARAMETROS!$C$4),
N1252=PARAMETROS!$A$5,(AF1252*PARAMETROS!$B$5)+(AC1252*PARAMETROS!$C$5),
N1252=PARAMETROS!$A$6,(AF1252*PARAMETROS!$B$6)+(AC1252*PARAMETROS!$C$6),
N1252=PARAMETROS!$A$7,(AF1252*PARAMETROS!$B$7)+(AC1252*PARAMETROS!$C$7))+
_xlfn.IFS(O1252="",0,O1252=PARAMETROS!$A$2,(AG1252*PARAMETROS!$B$2)+(AD1252*PARAMETROS!$C$2),
O1252=PARAMETROS!$A$3,(AG1252*PARAMETROS!$B$3)+(AD1252*PARAMETROS!$C$3),
O1252=PARAMETROS!$A$4,(AG1252*PARAMETROS!$B$4)+(AD1252*PARAMETROS!$C$4),
O1252=PARAMETROS!$A$5,(AG1252*PARAMETROS!$B$5)+(AD1252*PARAMETROS!$C$5),
O1252=PARAMETROS!$A$6,(AG1252*PARAMETROS!$B$6)+(AD1252*PARAMETROS!$C$6),
O1252=PARAMETROS!$A$7,(AG1252*PARAMETROS!$B$7)+(AD1252*PARAMETROS!$C$7))</f>
        <v>0.96</v>
      </c>
      <c r="AI1252" s="12"/>
      <c r="AJ1252" s="12"/>
      <c r="AK1252" s="12"/>
    </row>
    <row r="1253" spans="1:37">
      <c r="A1253" s="3">
        <v>1252</v>
      </c>
      <c r="B1253" s="33">
        <v>45217.58829861111</v>
      </c>
      <c r="C1253" s="33">
        <v>45217.58829861111</v>
      </c>
      <c r="E1253" t="s">
        <v>2757</v>
      </c>
      <c r="F1253" t="s">
        <v>65</v>
      </c>
      <c r="G1253" s="3">
        <v>2384630</v>
      </c>
      <c r="J1253" t="s">
        <v>2758</v>
      </c>
      <c r="K1253" t="s">
        <v>2759</v>
      </c>
      <c r="L1253" t="s">
        <v>2374</v>
      </c>
      <c r="M1253" s="23" t="s">
        <v>76</v>
      </c>
      <c r="P1253" s="25" t="s">
        <v>48</v>
      </c>
      <c r="Q1253" s="25"/>
      <c r="S1253" t="s">
        <v>49</v>
      </c>
      <c r="AA1253" s="28" t="str">
        <f t="shared" si="133"/>
        <v>2384630</v>
      </c>
      <c r="AB1253" s="27" t="str">
        <f t="shared" si="134"/>
        <v>2</v>
      </c>
      <c r="AC1253" s="27">
        <f t="shared" si="135"/>
        <v>0</v>
      </c>
      <c r="AD1253" s="27">
        <f t="shared" si="136"/>
        <v>0</v>
      </c>
      <c r="AE1253" s="3">
        <f t="shared" si="137"/>
        <v>0</v>
      </c>
      <c r="AF1253" s="3">
        <f t="shared" si="138"/>
        <v>0</v>
      </c>
      <c r="AG1253" s="3">
        <f t="shared" si="139"/>
        <v>0</v>
      </c>
      <c r="AH1253" s="12" cm="1">
        <f t="array" ref="AH1253">_xlfn.IFS(M1253=PARAMETROS!$A$2,(AE1253*PARAMETROS!$B$2)+(AB1253*PARAMETROS!$C$2),
M1253=PARAMETROS!$A$3,(AE1253*PARAMETROS!$B$3)+(AB1253*PARAMETROS!$C$3),
M1253=PARAMETROS!$A$4,(AE1253*PARAMETROS!$B$4)+(AB1253*PARAMETROS!$C$4),
M1253=PARAMETROS!$A$5,(AE1253*PARAMETROS!$B$5)+(AB1253*PARAMETROS!$C$5),
M1253=PARAMETROS!$A$6,(AE1253*PARAMETROS!$B$6)+(AB1253*PARAMETROS!$C$6),
M1253=PARAMETROS!$A$7,(AE1253*PARAMETROS!$B$7)+(AB1253*PARAMETROS!$C$7))+
_xlfn.IFS(N1253="",0,N1253=PARAMETROS!$A$2,(AF1253*PARAMETROS!$B$2)+(AC1253*PARAMETROS!$C$2),
N1253=PARAMETROS!$A$3,(AF1253*PARAMETROS!$B$3)+(AC1253*PARAMETROS!$C$3),
N1253=PARAMETROS!$A$4,(AF1253*PARAMETROS!$B$4)+(AC1253*PARAMETROS!$C$4),
N1253=PARAMETROS!$A$5,(AF1253*PARAMETROS!$B$5)+(AC1253*PARAMETROS!$C$5),
N1253=PARAMETROS!$A$6,(AF1253*PARAMETROS!$B$6)+(AC1253*PARAMETROS!$C$6),
N1253=PARAMETROS!$A$7,(AF1253*PARAMETROS!$B$7)+(AC1253*PARAMETROS!$C$7))+
_xlfn.IFS(O1253="",0,O1253=PARAMETROS!$A$2,(AG1253*PARAMETROS!$B$2)+(AD1253*PARAMETROS!$C$2),
O1253=PARAMETROS!$A$3,(AG1253*PARAMETROS!$B$3)+(AD1253*PARAMETROS!$C$3),
O1253=PARAMETROS!$A$4,(AG1253*PARAMETROS!$B$4)+(AD1253*PARAMETROS!$C$4),
O1253=PARAMETROS!$A$5,(AG1253*PARAMETROS!$B$5)+(AD1253*PARAMETROS!$C$5),
O1253=PARAMETROS!$A$6,(AG1253*PARAMETROS!$B$6)+(AD1253*PARAMETROS!$C$6),
O1253=PARAMETROS!$A$7,(AG1253*PARAMETROS!$B$7)+(AD1253*PARAMETROS!$C$7))</f>
        <v>0.24</v>
      </c>
      <c r="AI1253" s="12"/>
      <c r="AJ1253" s="12"/>
      <c r="AK1253" s="12"/>
    </row>
    <row r="1254" spans="1:37">
      <c r="A1254" s="3">
        <v>1253</v>
      </c>
      <c r="B1254" s="33">
        <v>45217.587141203701</v>
      </c>
      <c r="C1254" s="33">
        <v>45217.587141203701</v>
      </c>
      <c r="E1254" t="s">
        <v>2760</v>
      </c>
      <c r="F1254" t="s">
        <v>65</v>
      </c>
      <c r="G1254" s="3">
        <v>2384626</v>
      </c>
      <c r="J1254" t="s">
        <v>2761</v>
      </c>
      <c r="K1254" t="s">
        <v>2762</v>
      </c>
      <c r="L1254" t="s">
        <v>2377</v>
      </c>
      <c r="M1254" s="23" t="s">
        <v>82</v>
      </c>
      <c r="N1254" s="23" t="s">
        <v>70</v>
      </c>
      <c r="P1254" s="25" t="s">
        <v>48</v>
      </c>
      <c r="Q1254" s="25" t="s">
        <v>48</v>
      </c>
      <c r="S1254" t="s">
        <v>49</v>
      </c>
      <c r="AA1254" s="28" t="str">
        <f t="shared" si="133"/>
        <v>2384626</v>
      </c>
      <c r="AB1254" s="27" t="str">
        <f t="shared" si="134"/>
        <v>2</v>
      </c>
      <c r="AC1254" s="27" t="str">
        <f t="shared" si="135"/>
        <v>2</v>
      </c>
      <c r="AD1254" s="27">
        <f t="shared" si="136"/>
        <v>0</v>
      </c>
      <c r="AE1254" s="3">
        <f t="shared" si="137"/>
        <v>0</v>
      </c>
      <c r="AF1254" s="3">
        <f t="shared" si="138"/>
        <v>0</v>
      </c>
      <c r="AG1254" s="3">
        <f t="shared" si="139"/>
        <v>0</v>
      </c>
      <c r="AH1254" s="12" cm="1">
        <f t="array" ref="AH1254">_xlfn.IFS(M1254=PARAMETROS!$A$2,(AE1254*PARAMETROS!$B$2)+(AB1254*PARAMETROS!$C$2),
M1254=PARAMETROS!$A$3,(AE1254*PARAMETROS!$B$3)+(AB1254*PARAMETROS!$C$3),
M1254=PARAMETROS!$A$4,(AE1254*PARAMETROS!$B$4)+(AB1254*PARAMETROS!$C$4),
M1254=PARAMETROS!$A$5,(AE1254*PARAMETROS!$B$5)+(AB1254*PARAMETROS!$C$5),
M1254=PARAMETROS!$A$6,(AE1254*PARAMETROS!$B$6)+(AB1254*PARAMETROS!$C$6),
M1254=PARAMETROS!$A$7,(AE1254*PARAMETROS!$B$7)+(AB1254*PARAMETROS!$C$7))+
_xlfn.IFS(N1254="",0,N1254=PARAMETROS!$A$2,(AF1254*PARAMETROS!$B$2)+(AC1254*PARAMETROS!$C$2),
N1254=PARAMETROS!$A$3,(AF1254*PARAMETROS!$B$3)+(AC1254*PARAMETROS!$C$3),
N1254=PARAMETROS!$A$4,(AF1254*PARAMETROS!$B$4)+(AC1254*PARAMETROS!$C$4),
N1254=PARAMETROS!$A$5,(AF1254*PARAMETROS!$B$5)+(AC1254*PARAMETROS!$C$5),
N1254=PARAMETROS!$A$6,(AF1254*PARAMETROS!$B$6)+(AC1254*PARAMETROS!$C$6),
N1254=PARAMETROS!$A$7,(AF1254*PARAMETROS!$B$7)+(AC1254*PARAMETROS!$C$7))+
_xlfn.IFS(O1254="",0,O1254=PARAMETROS!$A$2,(AG1254*PARAMETROS!$B$2)+(AD1254*PARAMETROS!$C$2),
O1254=PARAMETROS!$A$3,(AG1254*PARAMETROS!$B$3)+(AD1254*PARAMETROS!$C$3),
O1254=PARAMETROS!$A$4,(AG1254*PARAMETROS!$B$4)+(AD1254*PARAMETROS!$C$4),
O1254=PARAMETROS!$A$5,(AG1254*PARAMETROS!$B$5)+(AD1254*PARAMETROS!$C$5),
O1254=PARAMETROS!$A$6,(AG1254*PARAMETROS!$B$6)+(AD1254*PARAMETROS!$C$6),
O1254=PARAMETROS!$A$7,(AG1254*PARAMETROS!$B$7)+(AD1254*PARAMETROS!$C$7))</f>
        <v>0.48</v>
      </c>
      <c r="AI1254" s="12"/>
      <c r="AJ1254" s="12"/>
      <c r="AK1254" s="12"/>
    </row>
    <row r="1255" spans="1:37">
      <c r="A1255" s="3">
        <v>1254</v>
      </c>
      <c r="B1255" s="33">
        <v>45217.586076388892</v>
      </c>
      <c r="C1255" s="33">
        <v>45217.586076388892</v>
      </c>
      <c r="E1255" t="s">
        <v>2763</v>
      </c>
      <c r="F1255" t="s">
        <v>65</v>
      </c>
      <c r="G1255" s="3">
        <v>2384623</v>
      </c>
      <c r="J1255" t="s">
        <v>2764</v>
      </c>
      <c r="K1255" t="s">
        <v>2765</v>
      </c>
      <c r="L1255" t="s">
        <v>2380</v>
      </c>
      <c r="M1255" s="23" t="s">
        <v>70</v>
      </c>
      <c r="P1255" s="25" t="s">
        <v>48</v>
      </c>
      <c r="Q1255" s="25"/>
      <c r="S1255" t="s">
        <v>60</v>
      </c>
      <c r="T1255" t="s">
        <v>87</v>
      </c>
      <c r="AA1255" s="28" t="str">
        <f t="shared" si="133"/>
        <v>2384623</v>
      </c>
      <c r="AB1255" s="27" t="str">
        <f t="shared" si="134"/>
        <v>2</v>
      </c>
      <c r="AC1255" s="27">
        <f t="shared" si="135"/>
        <v>0</v>
      </c>
      <c r="AD1255" s="27">
        <f t="shared" si="136"/>
        <v>0</v>
      </c>
      <c r="AE1255" s="3">
        <f t="shared" si="137"/>
        <v>0</v>
      </c>
      <c r="AF1255" s="3">
        <f t="shared" si="138"/>
        <v>0</v>
      </c>
      <c r="AG1255" s="3">
        <f t="shared" si="139"/>
        <v>0</v>
      </c>
      <c r="AH1255" s="12" cm="1">
        <f t="array" ref="AH1255">_xlfn.IFS(M1255=PARAMETROS!$A$2,(AE1255*PARAMETROS!$B$2)+(AB1255*PARAMETROS!$C$2),
M1255=PARAMETROS!$A$3,(AE1255*PARAMETROS!$B$3)+(AB1255*PARAMETROS!$C$3),
M1255=PARAMETROS!$A$4,(AE1255*PARAMETROS!$B$4)+(AB1255*PARAMETROS!$C$4),
M1255=PARAMETROS!$A$5,(AE1255*PARAMETROS!$B$5)+(AB1255*PARAMETROS!$C$5),
M1255=PARAMETROS!$A$6,(AE1255*PARAMETROS!$B$6)+(AB1255*PARAMETROS!$C$6),
M1255=PARAMETROS!$A$7,(AE1255*PARAMETROS!$B$7)+(AB1255*PARAMETROS!$C$7))+
_xlfn.IFS(N1255="",0,N1255=PARAMETROS!$A$2,(AF1255*PARAMETROS!$B$2)+(AC1255*PARAMETROS!$C$2),
N1255=PARAMETROS!$A$3,(AF1255*PARAMETROS!$B$3)+(AC1255*PARAMETROS!$C$3),
N1255=PARAMETROS!$A$4,(AF1255*PARAMETROS!$B$4)+(AC1255*PARAMETROS!$C$4),
N1255=PARAMETROS!$A$5,(AF1255*PARAMETROS!$B$5)+(AC1255*PARAMETROS!$C$5),
N1255=PARAMETROS!$A$6,(AF1255*PARAMETROS!$B$6)+(AC1255*PARAMETROS!$C$6),
N1255=PARAMETROS!$A$7,(AF1255*PARAMETROS!$B$7)+(AC1255*PARAMETROS!$C$7))+
_xlfn.IFS(O1255="",0,O1255=PARAMETROS!$A$2,(AG1255*PARAMETROS!$B$2)+(AD1255*PARAMETROS!$C$2),
O1255=PARAMETROS!$A$3,(AG1255*PARAMETROS!$B$3)+(AD1255*PARAMETROS!$C$3),
O1255=PARAMETROS!$A$4,(AG1255*PARAMETROS!$B$4)+(AD1255*PARAMETROS!$C$4),
O1255=PARAMETROS!$A$5,(AG1255*PARAMETROS!$B$5)+(AD1255*PARAMETROS!$C$5),
O1255=PARAMETROS!$A$6,(AG1255*PARAMETROS!$B$6)+(AD1255*PARAMETROS!$C$6),
O1255=PARAMETROS!$A$7,(AG1255*PARAMETROS!$B$7)+(AD1255*PARAMETROS!$C$7))</f>
        <v>0.36</v>
      </c>
      <c r="AI1255" s="12"/>
      <c r="AJ1255" s="12"/>
      <c r="AK1255" s="12"/>
    </row>
    <row r="1256" spans="1:37">
      <c r="A1256" s="3">
        <v>1255</v>
      </c>
      <c r="B1256" s="33">
        <v>45217.585925925923</v>
      </c>
      <c r="C1256" s="33">
        <v>45217.585925925923</v>
      </c>
      <c r="E1256" t="s">
        <v>2766</v>
      </c>
      <c r="F1256" t="s">
        <v>65</v>
      </c>
      <c r="G1256" s="3">
        <v>2384622</v>
      </c>
      <c r="J1256" t="s">
        <v>2767</v>
      </c>
      <c r="K1256" t="s">
        <v>2768</v>
      </c>
      <c r="L1256" t="s">
        <v>2383</v>
      </c>
      <c r="M1256" s="23" t="s">
        <v>47</v>
      </c>
      <c r="P1256" s="25" t="s">
        <v>93</v>
      </c>
      <c r="Q1256" s="25"/>
      <c r="S1256" t="s">
        <v>49</v>
      </c>
      <c r="AA1256" s="28" t="str">
        <f t="shared" si="133"/>
        <v>2384622</v>
      </c>
      <c r="AB1256" s="27" t="str">
        <f t="shared" si="134"/>
        <v>5</v>
      </c>
      <c r="AC1256" s="27">
        <f t="shared" si="135"/>
        <v>0</v>
      </c>
      <c r="AD1256" s="27">
        <f t="shared" si="136"/>
        <v>0</v>
      </c>
      <c r="AE1256" s="3">
        <f t="shared" si="137"/>
        <v>0</v>
      </c>
      <c r="AF1256" s="3">
        <f t="shared" si="138"/>
        <v>0</v>
      </c>
      <c r="AG1256" s="3">
        <f t="shared" si="139"/>
        <v>0</v>
      </c>
      <c r="AH1256" s="12" cm="1">
        <f t="array" ref="AH1256">_xlfn.IFS(M1256=PARAMETROS!$A$2,(AE1256*PARAMETROS!$B$2)+(AB1256*PARAMETROS!$C$2),
M1256=PARAMETROS!$A$3,(AE1256*PARAMETROS!$B$3)+(AB1256*PARAMETROS!$C$3),
M1256=PARAMETROS!$A$4,(AE1256*PARAMETROS!$B$4)+(AB1256*PARAMETROS!$C$4),
M1256=PARAMETROS!$A$5,(AE1256*PARAMETROS!$B$5)+(AB1256*PARAMETROS!$C$5),
M1256=PARAMETROS!$A$6,(AE1256*PARAMETROS!$B$6)+(AB1256*PARAMETROS!$C$6),
M1256=PARAMETROS!$A$7,(AE1256*PARAMETROS!$B$7)+(AB1256*PARAMETROS!$C$7))+
_xlfn.IFS(N1256="",0,N1256=PARAMETROS!$A$2,(AF1256*PARAMETROS!$B$2)+(AC1256*PARAMETROS!$C$2),
N1256=PARAMETROS!$A$3,(AF1256*PARAMETROS!$B$3)+(AC1256*PARAMETROS!$C$3),
N1256=PARAMETROS!$A$4,(AF1256*PARAMETROS!$B$4)+(AC1256*PARAMETROS!$C$4),
N1256=PARAMETROS!$A$5,(AF1256*PARAMETROS!$B$5)+(AC1256*PARAMETROS!$C$5),
N1256=PARAMETROS!$A$6,(AF1256*PARAMETROS!$B$6)+(AC1256*PARAMETROS!$C$6),
N1256=PARAMETROS!$A$7,(AF1256*PARAMETROS!$B$7)+(AC1256*PARAMETROS!$C$7))+
_xlfn.IFS(O1256="",0,O1256=PARAMETROS!$A$2,(AG1256*PARAMETROS!$B$2)+(AD1256*PARAMETROS!$C$2),
O1256=PARAMETROS!$A$3,(AG1256*PARAMETROS!$B$3)+(AD1256*PARAMETROS!$C$3),
O1256=PARAMETROS!$A$4,(AG1256*PARAMETROS!$B$4)+(AD1256*PARAMETROS!$C$4),
O1256=PARAMETROS!$A$5,(AG1256*PARAMETROS!$B$5)+(AD1256*PARAMETROS!$C$5),
O1256=PARAMETROS!$A$6,(AG1256*PARAMETROS!$B$6)+(AD1256*PARAMETROS!$C$6),
O1256=PARAMETROS!$A$7,(AG1256*PARAMETROS!$B$7)+(AD1256*PARAMETROS!$C$7))</f>
        <v>0.3</v>
      </c>
      <c r="AI1256" s="12"/>
      <c r="AJ1256" s="12"/>
      <c r="AK1256" s="12"/>
    </row>
    <row r="1257" spans="1:37">
      <c r="A1257" s="3">
        <v>1256</v>
      </c>
      <c r="B1257" s="33">
        <v>45217.581875000003</v>
      </c>
      <c r="C1257" s="33">
        <v>45217.581875000003</v>
      </c>
      <c r="E1257" t="s">
        <v>2754</v>
      </c>
      <c r="F1257" t="s">
        <v>65</v>
      </c>
      <c r="G1257" s="3">
        <v>2384619</v>
      </c>
      <c r="J1257" t="s">
        <v>2769</v>
      </c>
      <c r="K1257" t="s">
        <v>2770</v>
      </c>
      <c r="L1257" t="s">
        <v>2386</v>
      </c>
      <c r="M1257" s="23" t="s">
        <v>57</v>
      </c>
      <c r="P1257" s="25" t="s">
        <v>48</v>
      </c>
      <c r="Q1257" s="25"/>
      <c r="S1257" t="s">
        <v>49</v>
      </c>
      <c r="AA1257" s="28" t="str">
        <f t="shared" si="133"/>
        <v>2384619</v>
      </c>
      <c r="AB1257" s="27" t="str">
        <f t="shared" si="134"/>
        <v>2</v>
      </c>
      <c r="AC1257" s="27">
        <f t="shared" si="135"/>
        <v>0</v>
      </c>
      <c r="AD1257" s="27">
        <f t="shared" si="136"/>
        <v>0</v>
      </c>
      <c r="AE1257" s="3">
        <f t="shared" si="137"/>
        <v>0</v>
      </c>
      <c r="AF1257" s="3">
        <f t="shared" si="138"/>
        <v>0</v>
      </c>
      <c r="AG1257" s="3">
        <f t="shared" si="139"/>
        <v>0</v>
      </c>
      <c r="AH1257" s="12" cm="1">
        <f t="array" ref="AH1257">_xlfn.IFS(M1257=PARAMETROS!$A$2,(AE1257*PARAMETROS!$B$2)+(AB1257*PARAMETROS!$C$2),
M1257=PARAMETROS!$A$3,(AE1257*PARAMETROS!$B$3)+(AB1257*PARAMETROS!$C$3),
M1257=PARAMETROS!$A$4,(AE1257*PARAMETROS!$B$4)+(AB1257*PARAMETROS!$C$4),
M1257=PARAMETROS!$A$5,(AE1257*PARAMETROS!$B$5)+(AB1257*PARAMETROS!$C$5),
M1257=PARAMETROS!$A$6,(AE1257*PARAMETROS!$B$6)+(AB1257*PARAMETROS!$C$6),
M1257=PARAMETROS!$A$7,(AE1257*PARAMETROS!$B$7)+(AB1257*PARAMETROS!$C$7))+
_xlfn.IFS(N1257="",0,N1257=PARAMETROS!$A$2,(AF1257*PARAMETROS!$B$2)+(AC1257*PARAMETROS!$C$2),
N1257=PARAMETROS!$A$3,(AF1257*PARAMETROS!$B$3)+(AC1257*PARAMETROS!$C$3),
N1257=PARAMETROS!$A$4,(AF1257*PARAMETROS!$B$4)+(AC1257*PARAMETROS!$C$4),
N1257=PARAMETROS!$A$5,(AF1257*PARAMETROS!$B$5)+(AC1257*PARAMETROS!$C$5),
N1257=PARAMETROS!$A$6,(AF1257*PARAMETROS!$B$6)+(AC1257*PARAMETROS!$C$6),
N1257=PARAMETROS!$A$7,(AF1257*PARAMETROS!$B$7)+(AC1257*PARAMETROS!$C$7))+
_xlfn.IFS(O1257="",0,O1257=PARAMETROS!$A$2,(AG1257*PARAMETROS!$B$2)+(AD1257*PARAMETROS!$C$2),
O1257=PARAMETROS!$A$3,(AG1257*PARAMETROS!$B$3)+(AD1257*PARAMETROS!$C$3),
O1257=PARAMETROS!$A$4,(AG1257*PARAMETROS!$B$4)+(AD1257*PARAMETROS!$C$4),
O1257=PARAMETROS!$A$5,(AG1257*PARAMETROS!$B$5)+(AD1257*PARAMETROS!$C$5),
O1257=PARAMETROS!$A$6,(AG1257*PARAMETROS!$B$6)+(AD1257*PARAMETROS!$C$6),
O1257=PARAMETROS!$A$7,(AG1257*PARAMETROS!$B$7)+(AD1257*PARAMETROS!$C$7))</f>
        <v>0.5</v>
      </c>
      <c r="AI1257" s="12"/>
      <c r="AJ1257" s="12"/>
      <c r="AK1257" s="12"/>
    </row>
    <row r="1258" spans="1:37">
      <c r="A1258" s="3">
        <v>1257</v>
      </c>
      <c r="B1258" s="33">
        <v>45217.579965277779</v>
      </c>
      <c r="C1258" s="33">
        <v>45217.579965277779</v>
      </c>
      <c r="E1258" t="s">
        <v>2771</v>
      </c>
      <c r="F1258" t="s">
        <v>65</v>
      </c>
      <c r="G1258" s="3">
        <v>2384616</v>
      </c>
      <c r="J1258" t="s">
        <v>2772</v>
      </c>
      <c r="K1258" t="s">
        <v>2773</v>
      </c>
      <c r="L1258" t="s">
        <v>2390</v>
      </c>
      <c r="M1258" s="23" t="s">
        <v>70</v>
      </c>
      <c r="P1258" s="25" t="s">
        <v>48</v>
      </c>
      <c r="Q1258" s="25"/>
      <c r="S1258" t="s">
        <v>60</v>
      </c>
      <c r="T1258" t="s">
        <v>102</v>
      </c>
      <c r="AA1258" s="28" t="str">
        <f t="shared" si="133"/>
        <v>2384616</v>
      </c>
      <c r="AB1258" s="27" t="str">
        <f t="shared" si="134"/>
        <v>2</v>
      </c>
      <c r="AC1258" s="27">
        <f t="shared" si="135"/>
        <v>0</v>
      </c>
      <c r="AD1258" s="27">
        <f t="shared" si="136"/>
        <v>0</v>
      </c>
      <c r="AE1258" s="3">
        <f t="shared" si="137"/>
        <v>0</v>
      </c>
      <c r="AF1258" s="3">
        <f t="shared" si="138"/>
        <v>0</v>
      </c>
      <c r="AG1258" s="3">
        <f t="shared" si="139"/>
        <v>0</v>
      </c>
      <c r="AH1258" s="12" cm="1">
        <f t="array" ref="AH1258">_xlfn.IFS(M1258=PARAMETROS!$A$2,(AE1258*PARAMETROS!$B$2)+(AB1258*PARAMETROS!$C$2),
M1258=PARAMETROS!$A$3,(AE1258*PARAMETROS!$B$3)+(AB1258*PARAMETROS!$C$3),
M1258=PARAMETROS!$A$4,(AE1258*PARAMETROS!$B$4)+(AB1258*PARAMETROS!$C$4),
M1258=PARAMETROS!$A$5,(AE1258*PARAMETROS!$B$5)+(AB1258*PARAMETROS!$C$5),
M1258=PARAMETROS!$A$6,(AE1258*PARAMETROS!$B$6)+(AB1258*PARAMETROS!$C$6),
M1258=PARAMETROS!$A$7,(AE1258*PARAMETROS!$B$7)+(AB1258*PARAMETROS!$C$7))+
_xlfn.IFS(N1258="",0,N1258=PARAMETROS!$A$2,(AF1258*PARAMETROS!$B$2)+(AC1258*PARAMETROS!$C$2),
N1258=PARAMETROS!$A$3,(AF1258*PARAMETROS!$B$3)+(AC1258*PARAMETROS!$C$3),
N1258=PARAMETROS!$A$4,(AF1258*PARAMETROS!$B$4)+(AC1258*PARAMETROS!$C$4),
N1258=PARAMETROS!$A$5,(AF1258*PARAMETROS!$B$5)+(AC1258*PARAMETROS!$C$5),
N1258=PARAMETROS!$A$6,(AF1258*PARAMETROS!$B$6)+(AC1258*PARAMETROS!$C$6),
N1258=PARAMETROS!$A$7,(AF1258*PARAMETROS!$B$7)+(AC1258*PARAMETROS!$C$7))+
_xlfn.IFS(O1258="",0,O1258=PARAMETROS!$A$2,(AG1258*PARAMETROS!$B$2)+(AD1258*PARAMETROS!$C$2),
O1258=PARAMETROS!$A$3,(AG1258*PARAMETROS!$B$3)+(AD1258*PARAMETROS!$C$3),
O1258=PARAMETROS!$A$4,(AG1258*PARAMETROS!$B$4)+(AD1258*PARAMETROS!$C$4),
O1258=PARAMETROS!$A$5,(AG1258*PARAMETROS!$B$5)+(AD1258*PARAMETROS!$C$5),
O1258=PARAMETROS!$A$6,(AG1258*PARAMETROS!$B$6)+(AD1258*PARAMETROS!$C$6),
O1258=PARAMETROS!$A$7,(AG1258*PARAMETROS!$B$7)+(AD1258*PARAMETROS!$C$7))</f>
        <v>0.36</v>
      </c>
      <c r="AI1258" s="12"/>
      <c r="AJ1258" s="12"/>
      <c r="AK1258" s="12"/>
    </row>
    <row r="1259" spans="1:37">
      <c r="A1259" s="3">
        <v>1258</v>
      </c>
      <c r="B1259" s="33">
        <v>45217.578796296293</v>
      </c>
      <c r="C1259" s="33">
        <v>45217.578796296293</v>
      </c>
      <c r="E1259" t="s">
        <v>2763</v>
      </c>
      <c r="F1259" t="s">
        <v>65</v>
      </c>
      <c r="G1259" s="3">
        <v>2384615</v>
      </c>
      <c r="J1259" t="s">
        <v>2774</v>
      </c>
      <c r="K1259" t="s">
        <v>2775</v>
      </c>
      <c r="L1259" t="s">
        <v>2393</v>
      </c>
      <c r="M1259" s="23" t="s">
        <v>47</v>
      </c>
      <c r="N1259" s="23" t="s">
        <v>70</v>
      </c>
      <c r="P1259" s="25" t="s">
        <v>59</v>
      </c>
      <c r="Q1259" s="25" t="s">
        <v>48</v>
      </c>
      <c r="S1259" t="s">
        <v>49</v>
      </c>
      <c r="AA1259" s="28" t="str">
        <f t="shared" si="133"/>
        <v>2384615</v>
      </c>
      <c r="AB1259" s="27" t="str">
        <f t="shared" si="134"/>
        <v>4</v>
      </c>
      <c r="AC1259" s="27" t="str">
        <f t="shared" si="135"/>
        <v>2</v>
      </c>
      <c r="AD1259" s="27">
        <f t="shared" si="136"/>
        <v>0</v>
      </c>
      <c r="AE1259" s="3">
        <f t="shared" si="137"/>
        <v>0</v>
      </c>
      <c r="AF1259" s="3">
        <f t="shared" si="138"/>
        <v>0</v>
      </c>
      <c r="AG1259" s="3">
        <f t="shared" si="139"/>
        <v>0</v>
      </c>
      <c r="AH1259" s="12" cm="1">
        <f t="array" ref="AH1259">_xlfn.IFS(M1259=PARAMETROS!$A$2,(AE1259*PARAMETROS!$B$2)+(AB1259*PARAMETROS!$C$2),
M1259=PARAMETROS!$A$3,(AE1259*PARAMETROS!$B$3)+(AB1259*PARAMETROS!$C$3),
M1259=PARAMETROS!$A$4,(AE1259*PARAMETROS!$B$4)+(AB1259*PARAMETROS!$C$4),
M1259=PARAMETROS!$A$5,(AE1259*PARAMETROS!$B$5)+(AB1259*PARAMETROS!$C$5),
M1259=PARAMETROS!$A$6,(AE1259*PARAMETROS!$B$6)+(AB1259*PARAMETROS!$C$6),
M1259=PARAMETROS!$A$7,(AE1259*PARAMETROS!$B$7)+(AB1259*PARAMETROS!$C$7))+
_xlfn.IFS(N1259="",0,N1259=PARAMETROS!$A$2,(AF1259*PARAMETROS!$B$2)+(AC1259*PARAMETROS!$C$2),
N1259=PARAMETROS!$A$3,(AF1259*PARAMETROS!$B$3)+(AC1259*PARAMETROS!$C$3),
N1259=PARAMETROS!$A$4,(AF1259*PARAMETROS!$B$4)+(AC1259*PARAMETROS!$C$4),
N1259=PARAMETROS!$A$5,(AF1259*PARAMETROS!$B$5)+(AC1259*PARAMETROS!$C$5),
N1259=PARAMETROS!$A$6,(AF1259*PARAMETROS!$B$6)+(AC1259*PARAMETROS!$C$6),
N1259=PARAMETROS!$A$7,(AF1259*PARAMETROS!$B$7)+(AC1259*PARAMETROS!$C$7))+
_xlfn.IFS(O1259="",0,O1259=PARAMETROS!$A$2,(AG1259*PARAMETROS!$B$2)+(AD1259*PARAMETROS!$C$2),
O1259=PARAMETROS!$A$3,(AG1259*PARAMETROS!$B$3)+(AD1259*PARAMETROS!$C$3),
O1259=PARAMETROS!$A$4,(AG1259*PARAMETROS!$B$4)+(AD1259*PARAMETROS!$C$4),
O1259=PARAMETROS!$A$5,(AG1259*PARAMETROS!$B$5)+(AD1259*PARAMETROS!$C$5),
O1259=PARAMETROS!$A$6,(AG1259*PARAMETROS!$B$6)+(AD1259*PARAMETROS!$C$6),
O1259=PARAMETROS!$A$7,(AG1259*PARAMETROS!$B$7)+(AD1259*PARAMETROS!$C$7))</f>
        <v>0.6</v>
      </c>
      <c r="AI1259" s="12"/>
      <c r="AJ1259" s="12"/>
      <c r="AK1259" s="12"/>
    </row>
    <row r="1260" spans="1:37">
      <c r="A1260" s="3">
        <v>1259</v>
      </c>
      <c r="B1260" s="33">
        <v>45217.57439814815</v>
      </c>
      <c r="C1260" s="33">
        <v>45217.57439814815</v>
      </c>
      <c r="E1260" t="s">
        <v>2760</v>
      </c>
      <c r="F1260" t="s">
        <v>65</v>
      </c>
      <c r="G1260" s="3">
        <v>2384609</v>
      </c>
      <c r="J1260" t="s">
        <v>2776</v>
      </c>
      <c r="K1260" t="s">
        <v>2777</v>
      </c>
      <c r="L1260" t="s">
        <v>2371</v>
      </c>
      <c r="M1260" s="23" t="s">
        <v>47</v>
      </c>
      <c r="P1260" s="25" t="s">
        <v>58</v>
      </c>
      <c r="Q1260" s="25"/>
      <c r="S1260" t="s">
        <v>60</v>
      </c>
      <c r="T1260" t="s">
        <v>87</v>
      </c>
      <c r="AA1260" s="28" t="str">
        <f t="shared" si="133"/>
        <v>2384609</v>
      </c>
      <c r="AB1260" s="27" t="str">
        <f t="shared" si="134"/>
        <v>1</v>
      </c>
      <c r="AC1260" s="27">
        <f t="shared" si="135"/>
        <v>0</v>
      </c>
      <c r="AD1260" s="27">
        <f t="shared" si="136"/>
        <v>0</v>
      </c>
      <c r="AE1260" s="3">
        <f t="shared" si="137"/>
        <v>0</v>
      </c>
      <c r="AF1260" s="3">
        <f t="shared" si="138"/>
        <v>0</v>
      </c>
      <c r="AG1260" s="3">
        <f t="shared" si="139"/>
        <v>0</v>
      </c>
      <c r="AH1260" s="12" cm="1">
        <f t="array" ref="AH1260">_xlfn.IFS(M1260=PARAMETROS!$A$2,(AE1260*PARAMETROS!$B$2)+(AB1260*PARAMETROS!$C$2),
M1260=PARAMETROS!$A$3,(AE1260*PARAMETROS!$B$3)+(AB1260*PARAMETROS!$C$3),
M1260=PARAMETROS!$A$4,(AE1260*PARAMETROS!$B$4)+(AB1260*PARAMETROS!$C$4),
M1260=PARAMETROS!$A$5,(AE1260*PARAMETROS!$B$5)+(AB1260*PARAMETROS!$C$5),
M1260=PARAMETROS!$A$6,(AE1260*PARAMETROS!$B$6)+(AB1260*PARAMETROS!$C$6),
M1260=PARAMETROS!$A$7,(AE1260*PARAMETROS!$B$7)+(AB1260*PARAMETROS!$C$7))+
_xlfn.IFS(N1260="",0,N1260=PARAMETROS!$A$2,(AF1260*PARAMETROS!$B$2)+(AC1260*PARAMETROS!$C$2),
N1260=PARAMETROS!$A$3,(AF1260*PARAMETROS!$B$3)+(AC1260*PARAMETROS!$C$3),
N1260=PARAMETROS!$A$4,(AF1260*PARAMETROS!$B$4)+(AC1260*PARAMETROS!$C$4),
N1260=PARAMETROS!$A$5,(AF1260*PARAMETROS!$B$5)+(AC1260*PARAMETROS!$C$5),
N1260=PARAMETROS!$A$6,(AF1260*PARAMETROS!$B$6)+(AC1260*PARAMETROS!$C$6),
N1260=PARAMETROS!$A$7,(AF1260*PARAMETROS!$B$7)+(AC1260*PARAMETROS!$C$7))+
_xlfn.IFS(O1260="",0,O1260=PARAMETROS!$A$2,(AG1260*PARAMETROS!$B$2)+(AD1260*PARAMETROS!$C$2),
O1260=PARAMETROS!$A$3,(AG1260*PARAMETROS!$B$3)+(AD1260*PARAMETROS!$C$3),
O1260=PARAMETROS!$A$4,(AG1260*PARAMETROS!$B$4)+(AD1260*PARAMETROS!$C$4),
O1260=PARAMETROS!$A$5,(AG1260*PARAMETROS!$B$5)+(AD1260*PARAMETROS!$C$5),
O1260=PARAMETROS!$A$6,(AG1260*PARAMETROS!$B$6)+(AD1260*PARAMETROS!$C$6),
O1260=PARAMETROS!$A$7,(AG1260*PARAMETROS!$B$7)+(AD1260*PARAMETROS!$C$7))</f>
        <v>0.06</v>
      </c>
      <c r="AI1260" s="12"/>
      <c r="AJ1260" s="12"/>
      <c r="AK1260" s="12"/>
    </row>
    <row r="1261" spans="1:37">
      <c r="A1261" s="3">
        <v>1260</v>
      </c>
      <c r="B1261" s="33">
        <v>45217.572766203702</v>
      </c>
      <c r="C1261" s="33">
        <v>45217.572766203702</v>
      </c>
      <c r="E1261" t="s">
        <v>2754</v>
      </c>
      <c r="F1261" t="s">
        <v>65</v>
      </c>
      <c r="G1261" s="3">
        <v>2384608</v>
      </c>
      <c r="J1261" t="s">
        <v>2778</v>
      </c>
      <c r="K1261" t="s">
        <v>2779</v>
      </c>
      <c r="L1261" t="s">
        <v>2374</v>
      </c>
      <c r="M1261" s="23" t="s">
        <v>82</v>
      </c>
      <c r="P1261" s="25" t="s">
        <v>48</v>
      </c>
      <c r="Q1261" s="25"/>
      <c r="S1261" t="s">
        <v>49</v>
      </c>
      <c r="AA1261" s="28" t="str">
        <f t="shared" si="133"/>
        <v>2384608</v>
      </c>
      <c r="AB1261" s="27" t="str">
        <f t="shared" si="134"/>
        <v>2</v>
      </c>
      <c r="AC1261" s="27">
        <f t="shared" si="135"/>
        <v>0</v>
      </c>
      <c r="AD1261" s="27">
        <f t="shared" si="136"/>
        <v>0</v>
      </c>
      <c r="AE1261" s="3">
        <f t="shared" si="137"/>
        <v>0</v>
      </c>
      <c r="AF1261" s="3">
        <f t="shared" si="138"/>
        <v>0</v>
      </c>
      <c r="AG1261" s="3">
        <f t="shared" si="139"/>
        <v>0</v>
      </c>
      <c r="AH1261" s="12" cm="1">
        <f t="array" ref="AH1261">_xlfn.IFS(M1261=PARAMETROS!$A$2,(AE1261*PARAMETROS!$B$2)+(AB1261*PARAMETROS!$C$2),
M1261=PARAMETROS!$A$3,(AE1261*PARAMETROS!$B$3)+(AB1261*PARAMETROS!$C$3),
M1261=PARAMETROS!$A$4,(AE1261*PARAMETROS!$B$4)+(AB1261*PARAMETROS!$C$4),
M1261=PARAMETROS!$A$5,(AE1261*PARAMETROS!$B$5)+(AB1261*PARAMETROS!$C$5),
M1261=PARAMETROS!$A$6,(AE1261*PARAMETROS!$B$6)+(AB1261*PARAMETROS!$C$6),
M1261=PARAMETROS!$A$7,(AE1261*PARAMETROS!$B$7)+(AB1261*PARAMETROS!$C$7))+
_xlfn.IFS(N1261="",0,N1261=PARAMETROS!$A$2,(AF1261*PARAMETROS!$B$2)+(AC1261*PARAMETROS!$C$2),
N1261=PARAMETROS!$A$3,(AF1261*PARAMETROS!$B$3)+(AC1261*PARAMETROS!$C$3),
N1261=PARAMETROS!$A$4,(AF1261*PARAMETROS!$B$4)+(AC1261*PARAMETROS!$C$4),
N1261=PARAMETROS!$A$5,(AF1261*PARAMETROS!$B$5)+(AC1261*PARAMETROS!$C$5),
N1261=PARAMETROS!$A$6,(AF1261*PARAMETROS!$B$6)+(AC1261*PARAMETROS!$C$6),
N1261=PARAMETROS!$A$7,(AF1261*PARAMETROS!$B$7)+(AC1261*PARAMETROS!$C$7))+
_xlfn.IFS(O1261="",0,O1261=PARAMETROS!$A$2,(AG1261*PARAMETROS!$B$2)+(AD1261*PARAMETROS!$C$2),
O1261=PARAMETROS!$A$3,(AG1261*PARAMETROS!$B$3)+(AD1261*PARAMETROS!$C$3),
O1261=PARAMETROS!$A$4,(AG1261*PARAMETROS!$B$4)+(AD1261*PARAMETROS!$C$4),
O1261=PARAMETROS!$A$5,(AG1261*PARAMETROS!$B$5)+(AD1261*PARAMETROS!$C$5),
O1261=PARAMETROS!$A$6,(AG1261*PARAMETROS!$B$6)+(AD1261*PARAMETROS!$C$6),
O1261=PARAMETROS!$A$7,(AG1261*PARAMETROS!$B$7)+(AD1261*PARAMETROS!$C$7))</f>
        <v>0.12</v>
      </c>
      <c r="AI1261" s="12"/>
      <c r="AJ1261" s="12"/>
      <c r="AK1261" s="12"/>
    </row>
    <row r="1262" spans="1:37">
      <c r="A1262" s="3">
        <v>1261</v>
      </c>
      <c r="B1262" s="33">
        <v>45217.57172453704</v>
      </c>
      <c r="C1262" s="33">
        <v>45217.57172453704</v>
      </c>
      <c r="E1262" t="s">
        <v>2760</v>
      </c>
      <c r="F1262" t="s">
        <v>65</v>
      </c>
      <c r="G1262" s="3">
        <v>2384605</v>
      </c>
      <c r="J1262" t="s">
        <v>2780</v>
      </c>
      <c r="K1262" t="s">
        <v>2781</v>
      </c>
      <c r="L1262" t="s">
        <v>2377</v>
      </c>
      <c r="M1262" s="23" t="s">
        <v>47</v>
      </c>
      <c r="N1262" s="23" t="s">
        <v>70</v>
      </c>
      <c r="P1262" s="25" t="s">
        <v>118</v>
      </c>
      <c r="Q1262" s="25" t="s">
        <v>48</v>
      </c>
      <c r="S1262" t="s">
        <v>60</v>
      </c>
      <c r="T1262" t="s">
        <v>102</v>
      </c>
      <c r="AA1262" s="28" t="str">
        <f t="shared" si="133"/>
        <v>2384605</v>
      </c>
      <c r="AB1262" s="27" t="str">
        <f t="shared" si="134"/>
        <v>6</v>
      </c>
      <c r="AC1262" s="27" t="str">
        <f t="shared" si="135"/>
        <v>2</v>
      </c>
      <c r="AD1262" s="27">
        <f t="shared" si="136"/>
        <v>0</v>
      </c>
      <c r="AE1262" s="3">
        <f t="shared" si="137"/>
        <v>0</v>
      </c>
      <c r="AF1262" s="3">
        <f t="shared" si="138"/>
        <v>0</v>
      </c>
      <c r="AG1262" s="3">
        <f t="shared" si="139"/>
        <v>0</v>
      </c>
      <c r="AH1262" s="12" cm="1">
        <f t="array" ref="AH1262">_xlfn.IFS(M1262=PARAMETROS!$A$2,(AE1262*PARAMETROS!$B$2)+(AB1262*PARAMETROS!$C$2),
M1262=PARAMETROS!$A$3,(AE1262*PARAMETROS!$B$3)+(AB1262*PARAMETROS!$C$3),
M1262=PARAMETROS!$A$4,(AE1262*PARAMETROS!$B$4)+(AB1262*PARAMETROS!$C$4),
M1262=PARAMETROS!$A$5,(AE1262*PARAMETROS!$B$5)+(AB1262*PARAMETROS!$C$5),
M1262=PARAMETROS!$A$6,(AE1262*PARAMETROS!$B$6)+(AB1262*PARAMETROS!$C$6),
M1262=PARAMETROS!$A$7,(AE1262*PARAMETROS!$B$7)+(AB1262*PARAMETROS!$C$7))+
_xlfn.IFS(N1262="",0,N1262=PARAMETROS!$A$2,(AF1262*PARAMETROS!$B$2)+(AC1262*PARAMETROS!$C$2),
N1262=PARAMETROS!$A$3,(AF1262*PARAMETROS!$B$3)+(AC1262*PARAMETROS!$C$3),
N1262=PARAMETROS!$A$4,(AF1262*PARAMETROS!$B$4)+(AC1262*PARAMETROS!$C$4),
N1262=PARAMETROS!$A$5,(AF1262*PARAMETROS!$B$5)+(AC1262*PARAMETROS!$C$5),
N1262=PARAMETROS!$A$6,(AF1262*PARAMETROS!$B$6)+(AC1262*PARAMETROS!$C$6),
N1262=PARAMETROS!$A$7,(AF1262*PARAMETROS!$B$7)+(AC1262*PARAMETROS!$C$7))+
_xlfn.IFS(O1262="",0,O1262=PARAMETROS!$A$2,(AG1262*PARAMETROS!$B$2)+(AD1262*PARAMETROS!$C$2),
O1262=PARAMETROS!$A$3,(AG1262*PARAMETROS!$B$3)+(AD1262*PARAMETROS!$C$3),
O1262=PARAMETROS!$A$4,(AG1262*PARAMETROS!$B$4)+(AD1262*PARAMETROS!$C$4),
O1262=PARAMETROS!$A$5,(AG1262*PARAMETROS!$B$5)+(AD1262*PARAMETROS!$C$5),
O1262=PARAMETROS!$A$6,(AG1262*PARAMETROS!$B$6)+(AD1262*PARAMETROS!$C$6),
O1262=PARAMETROS!$A$7,(AG1262*PARAMETROS!$B$7)+(AD1262*PARAMETROS!$C$7))</f>
        <v>0.72</v>
      </c>
      <c r="AI1262" s="12"/>
      <c r="AJ1262" s="12"/>
      <c r="AK1262" s="12"/>
    </row>
    <row r="1263" spans="1:37">
      <c r="A1263" s="3">
        <v>1262</v>
      </c>
      <c r="B1263" s="33">
        <v>45217.571053240739</v>
      </c>
      <c r="C1263" s="33">
        <v>45217.571053240739</v>
      </c>
      <c r="E1263" t="s">
        <v>2763</v>
      </c>
      <c r="F1263" t="s">
        <v>65</v>
      </c>
      <c r="G1263" s="3">
        <v>2384604</v>
      </c>
      <c r="J1263" t="s">
        <v>2782</v>
      </c>
      <c r="K1263" t="s">
        <v>2783</v>
      </c>
      <c r="L1263" t="s">
        <v>2380</v>
      </c>
      <c r="M1263" s="23" t="s">
        <v>76</v>
      </c>
      <c r="P1263" s="25" t="s">
        <v>58</v>
      </c>
      <c r="Q1263" s="25"/>
      <c r="S1263" t="s">
        <v>60</v>
      </c>
      <c r="T1263" t="s">
        <v>87</v>
      </c>
      <c r="AA1263" s="28" t="str">
        <f t="shared" si="133"/>
        <v>2384604</v>
      </c>
      <c r="AB1263" s="27" t="str">
        <f t="shared" si="134"/>
        <v>1</v>
      </c>
      <c r="AC1263" s="27">
        <f t="shared" si="135"/>
        <v>0</v>
      </c>
      <c r="AD1263" s="27">
        <f t="shared" si="136"/>
        <v>0</v>
      </c>
      <c r="AE1263" s="3">
        <f t="shared" si="137"/>
        <v>0</v>
      </c>
      <c r="AF1263" s="3">
        <f t="shared" si="138"/>
        <v>0</v>
      </c>
      <c r="AG1263" s="3">
        <f t="shared" si="139"/>
        <v>0</v>
      </c>
      <c r="AH1263" s="12" cm="1">
        <f t="array" ref="AH1263">_xlfn.IFS(M1263=PARAMETROS!$A$2,(AE1263*PARAMETROS!$B$2)+(AB1263*PARAMETROS!$C$2),
M1263=PARAMETROS!$A$3,(AE1263*PARAMETROS!$B$3)+(AB1263*PARAMETROS!$C$3),
M1263=PARAMETROS!$A$4,(AE1263*PARAMETROS!$B$4)+(AB1263*PARAMETROS!$C$4),
M1263=PARAMETROS!$A$5,(AE1263*PARAMETROS!$B$5)+(AB1263*PARAMETROS!$C$5),
M1263=PARAMETROS!$A$6,(AE1263*PARAMETROS!$B$6)+(AB1263*PARAMETROS!$C$6),
M1263=PARAMETROS!$A$7,(AE1263*PARAMETROS!$B$7)+(AB1263*PARAMETROS!$C$7))+
_xlfn.IFS(N1263="",0,N1263=PARAMETROS!$A$2,(AF1263*PARAMETROS!$B$2)+(AC1263*PARAMETROS!$C$2),
N1263=PARAMETROS!$A$3,(AF1263*PARAMETROS!$B$3)+(AC1263*PARAMETROS!$C$3),
N1263=PARAMETROS!$A$4,(AF1263*PARAMETROS!$B$4)+(AC1263*PARAMETROS!$C$4),
N1263=PARAMETROS!$A$5,(AF1263*PARAMETROS!$B$5)+(AC1263*PARAMETROS!$C$5),
N1263=PARAMETROS!$A$6,(AF1263*PARAMETROS!$B$6)+(AC1263*PARAMETROS!$C$6),
N1263=PARAMETROS!$A$7,(AF1263*PARAMETROS!$B$7)+(AC1263*PARAMETROS!$C$7))+
_xlfn.IFS(O1263="",0,O1263=PARAMETROS!$A$2,(AG1263*PARAMETROS!$B$2)+(AD1263*PARAMETROS!$C$2),
O1263=PARAMETROS!$A$3,(AG1263*PARAMETROS!$B$3)+(AD1263*PARAMETROS!$C$3),
O1263=PARAMETROS!$A$4,(AG1263*PARAMETROS!$B$4)+(AD1263*PARAMETROS!$C$4),
O1263=PARAMETROS!$A$5,(AG1263*PARAMETROS!$B$5)+(AD1263*PARAMETROS!$C$5),
O1263=PARAMETROS!$A$6,(AG1263*PARAMETROS!$B$6)+(AD1263*PARAMETROS!$C$6),
O1263=PARAMETROS!$A$7,(AG1263*PARAMETROS!$B$7)+(AD1263*PARAMETROS!$C$7))</f>
        <v>0.12</v>
      </c>
      <c r="AI1263" s="12"/>
      <c r="AJ1263" s="12"/>
      <c r="AK1263" s="12"/>
    </row>
    <row r="1264" spans="1:37">
      <c r="A1264" s="3">
        <v>1263</v>
      </c>
      <c r="B1264" s="33">
        <v>45217.569097222222</v>
      </c>
      <c r="C1264" s="33">
        <v>45217.569097222222</v>
      </c>
      <c r="E1264" t="s">
        <v>2771</v>
      </c>
      <c r="F1264" t="s">
        <v>65</v>
      </c>
      <c r="G1264" s="3">
        <v>2384599</v>
      </c>
      <c r="J1264" t="s">
        <v>2784</v>
      </c>
      <c r="K1264" t="s">
        <v>2785</v>
      </c>
      <c r="L1264" t="s">
        <v>2383</v>
      </c>
      <c r="M1264" s="23" t="s">
        <v>57</v>
      </c>
      <c r="P1264" s="25" t="s">
        <v>59</v>
      </c>
      <c r="Q1264" s="25"/>
      <c r="S1264" t="s">
        <v>60</v>
      </c>
      <c r="T1264" t="s">
        <v>61</v>
      </c>
      <c r="U1264" t="s">
        <v>62</v>
      </c>
      <c r="AA1264" s="28" t="str">
        <f t="shared" si="133"/>
        <v>2384599</v>
      </c>
      <c r="AB1264" s="27" t="str">
        <f t="shared" si="134"/>
        <v>4</v>
      </c>
      <c r="AC1264" s="27">
        <f t="shared" si="135"/>
        <v>0</v>
      </c>
      <c r="AD1264" s="27">
        <f t="shared" si="136"/>
        <v>0</v>
      </c>
      <c r="AE1264" s="3">
        <f t="shared" si="137"/>
        <v>0</v>
      </c>
      <c r="AF1264" s="3">
        <f t="shared" si="138"/>
        <v>0</v>
      </c>
      <c r="AG1264" s="3">
        <f t="shared" si="139"/>
        <v>0</v>
      </c>
      <c r="AH1264" s="12" cm="1">
        <f t="array" ref="AH1264">_xlfn.IFS(M1264=PARAMETROS!$A$2,(AE1264*PARAMETROS!$B$2)+(AB1264*PARAMETROS!$C$2),
M1264=PARAMETROS!$A$3,(AE1264*PARAMETROS!$B$3)+(AB1264*PARAMETROS!$C$3),
M1264=PARAMETROS!$A$4,(AE1264*PARAMETROS!$B$4)+(AB1264*PARAMETROS!$C$4),
M1264=PARAMETROS!$A$5,(AE1264*PARAMETROS!$B$5)+(AB1264*PARAMETROS!$C$5),
M1264=PARAMETROS!$A$6,(AE1264*PARAMETROS!$B$6)+(AB1264*PARAMETROS!$C$6),
M1264=PARAMETROS!$A$7,(AE1264*PARAMETROS!$B$7)+(AB1264*PARAMETROS!$C$7))+
_xlfn.IFS(N1264="",0,N1264=PARAMETROS!$A$2,(AF1264*PARAMETROS!$B$2)+(AC1264*PARAMETROS!$C$2),
N1264=PARAMETROS!$A$3,(AF1264*PARAMETROS!$B$3)+(AC1264*PARAMETROS!$C$3),
N1264=PARAMETROS!$A$4,(AF1264*PARAMETROS!$B$4)+(AC1264*PARAMETROS!$C$4),
N1264=PARAMETROS!$A$5,(AF1264*PARAMETROS!$B$5)+(AC1264*PARAMETROS!$C$5),
N1264=PARAMETROS!$A$6,(AF1264*PARAMETROS!$B$6)+(AC1264*PARAMETROS!$C$6),
N1264=PARAMETROS!$A$7,(AF1264*PARAMETROS!$B$7)+(AC1264*PARAMETROS!$C$7))+
_xlfn.IFS(O1264="",0,O1264=PARAMETROS!$A$2,(AG1264*PARAMETROS!$B$2)+(AD1264*PARAMETROS!$C$2),
O1264=PARAMETROS!$A$3,(AG1264*PARAMETROS!$B$3)+(AD1264*PARAMETROS!$C$3),
O1264=PARAMETROS!$A$4,(AG1264*PARAMETROS!$B$4)+(AD1264*PARAMETROS!$C$4),
O1264=PARAMETROS!$A$5,(AG1264*PARAMETROS!$B$5)+(AD1264*PARAMETROS!$C$5),
O1264=PARAMETROS!$A$6,(AG1264*PARAMETROS!$B$6)+(AD1264*PARAMETROS!$C$6),
O1264=PARAMETROS!$A$7,(AG1264*PARAMETROS!$B$7)+(AD1264*PARAMETROS!$C$7))</f>
        <v>1</v>
      </c>
      <c r="AI1264" s="12"/>
      <c r="AJ1264" s="12"/>
      <c r="AK1264" s="12"/>
    </row>
    <row r="1265" spans="1:37">
      <c r="A1265" s="3">
        <v>1264</v>
      </c>
      <c r="B1265" s="33">
        <v>45217.569097222222</v>
      </c>
      <c r="C1265" s="33">
        <v>45217.569097222222</v>
      </c>
      <c r="E1265" t="s">
        <v>2763</v>
      </c>
      <c r="F1265" t="s">
        <v>65</v>
      </c>
      <c r="G1265" s="3">
        <v>2384598</v>
      </c>
      <c r="J1265" t="s">
        <v>2786</v>
      </c>
      <c r="K1265" t="s">
        <v>2787</v>
      </c>
      <c r="L1265" t="s">
        <v>2386</v>
      </c>
      <c r="M1265" s="23" t="s">
        <v>47</v>
      </c>
      <c r="P1265" s="25" t="s">
        <v>59</v>
      </c>
      <c r="Q1265" s="25"/>
      <c r="S1265" t="s">
        <v>49</v>
      </c>
      <c r="AA1265" s="28" t="str">
        <f t="shared" si="133"/>
        <v>2384598</v>
      </c>
      <c r="AB1265" s="27" t="str">
        <f t="shared" si="134"/>
        <v>4</v>
      </c>
      <c r="AC1265" s="27">
        <f t="shared" si="135"/>
        <v>0</v>
      </c>
      <c r="AD1265" s="27">
        <f t="shared" si="136"/>
        <v>0</v>
      </c>
      <c r="AE1265" s="3">
        <f t="shared" si="137"/>
        <v>0</v>
      </c>
      <c r="AF1265" s="3">
        <f t="shared" si="138"/>
        <v>0</v>
      </c>
      <c r="AG1265" s="3">
        <f t="shared" si="139"/>
        <v>0</v>
      </c>
      <c r="AH1265" s="12" cm="1">
        <f t="array" ref="AH1265">_xlfn.IFS(M1265=PARAMETROS!$A$2,(AE1265*PARAMETROS!$B$2)+(AB1265*PARAMETROS!$C$2),
M1265=PARAMETROS!$A$3,(AE1265*PARAMETROS!$B$3)+(AB1265*PARAMETROS!$C$3),
M1265=PARAMETROS!$A$4,(AE1265*PARAMETROS!$B$4)+(AB1265*PARAMETROS!$C$4),
M1265=PARAMETROS!$A$5,(AE1265*PARAMETROS!$B$5)+(AB1265*PARAMETROS!$C$5),
M1265=PARAMETROS!$A$6,(AE1265*PARAMETROS!$B$6)+(AB1265*PARAMETROS!$C$6),
M1265=PARAMETROS!$A$7,(AE1265*PARAMETROS!$B$7)+(AB1265*PARAMETROS!$C$7))+
_xlfn.IFS(N1265="",0,N1265=PARAMETROS!$A$2,(AF1265*PARAMETROS!$B$2)+(AC1265*PARAMETROS!$C$2),
N1265=PARAMETROS!$A$3,(AF1265*PARAMETROS!$B$3)+(AC1265*PARAMETROS!$C$3),
N1265=PARAMETROS!$A$4,(AF1265*PARAMETROS!$B$4)+(AC1265*PARAMETROS!$C$4),
N1265=PARAMETROS!$A$5,(AF1265*PARAMETROS!$B$5)+(AC1265*PARAMETROS!$C$5),
N1265=PARAMETROS!$A$6,(AF1265*PARAMETROS!$B$6)+(AC1265*PARAMETROS!$C$6),
N1265=PARAMETROS!$A$7,(AF1265*PARAMETROS!$B$7)+(AC1265*PARAMETROS!$C$7))+
_xlfn.IFS(O1265="",0,O1265=PARAMETROS!$A$2,(AG1265*PARAMETROS!$B$2)+(AD1265*PARAMETROS!$C$2),
O1265=PARAMETROS!$A$3,(AG1265*PARAMETROS!$B$3)+(AD1265*PARAMETROS!$C$3),
O1265=PARAMETROS!$A$4,(AG1265*PARAMETROS!$B$4)+(AD1265*PARAMETROS!$C$4),
O1265=PARAMETROS!$A$5,(AG1265*PARAMETROS!$B$5)+(AD1265*PARAMETROS!$C$5),
O1265=PARAMETROS!$A$6,(AG1265*PARAMETROS!$B$6)+(AD1265*PARAMETROS!$C$6),
O1265=PARAMETROS!$A$7,(AG1265*PARAMETROS!$B$7)+(AD1265*PARAMETROS!$C$7))</f>
        <v>0.24</v>
      </c>
      <c r="AI1265" s="12"/>
      <c r="AJ1265" s="12"/>
      <c r="AK1265" s="12"/>
    </row>
    <row r="1266" spans="1:37">
      <c r="A1266" s="3">
        <v>1265</v>
      </c>
      <c r="B1266" s="33">
        <v>45217.566493055558</v>
      </c>
      <c r="C1266" s="33">
        <v>45217.566493055558</v>
      </c>
      <c r="E1266" t="s">
        <v>2760</v>
      </c>
      <c r="F1266" t="s">
        <v>65</v>
      </c>
      <c r="G1266" s="3">
        <v>2384593</v>
      </c>
      <c r="J1266" t="s">
        <v>2788</v>
      </c>
      <c r="K1266" t="s">
        <v>2789</v>
      </c>
      <c r="L1266" t="s">
        <v>2390</v>
      </c>
      <c r="M1266" s="23" t="s">
        <v>76</v>
      </c>
      <c r="P1266" s="25" t="s">
        <v>48</v>
      </c>
      <c r="S1266" t="s">
        <v>49</v>
      </c>
      <c r="AA1266" s="28" t="str">
        <f t="shared" si="133"/>
        <v>2384593</v>
      </c>
      <c r="AB1266" s="27" t="str">
        <f t="shared" si="134"/>
        <v>2</v>
      </c>
      <c r="AC1266" s="27">
        <f t="shared" si="135"/>
        <v>0</v>
      </c>
      <c r="AD1266" s="27">
        <f t="shared" si="136"/>
        <v>0</v>
      </c>
      <c r="AE1266" s="3">
        <f t="shared" si="137"/>
        <v>0</v>
      </c>
      <c r="AF1266" s="3">
        <f t="shared" si="138"/>
        <v>0</v>
      </c>
      <c r="AG1266" s="3">
        <f t="shared" si="139"/>
        <v>0</v>
      </c>
      <c r="AH1266" s="12" cm="1">
        <f t="array" ref="AH1266">_xlfn.IFS(M1266=PARAMETROS!$A$2,(AE1266*PARAMETROS!$B$2)+(AB1266*PARAMETROS!$C$2),
M1266=PARAMETROS!$A$3,(AE1266*PARAMETROS!$B$3)+(AB1266*PARAMETROS!$C$3),
M1266=PARAMETROS!$A$4,(AE1266*PARAMETROS!$B$4)+(AB1266*PARAMETROS!$C$4),
M1266=PARAMETROS!$A$5,(AE1266*PARAMETROS!$B$5)+(AB1266*PARAMETROS!$C$5),
M1266=PARAMETROS!$A$6,(AE1266*PARAMETROS!$B$6)+(AB1266*PARAMETROS!$C$6),
M1266=PARAMETROS!$A$7,(AE1266*PARAMETROS!$B$7)+(AB1266*PARAMETROS!$C$7))+
_xlfn.IFS(N1266="",0,N1266=PARAMETROS!$A$2,(AF1266*PARAMETROS!$B$2)+(AC1266*PARAMETROS!$C$2),
N1266=PARAMETROS!$A$3,(AF1266*PARAMETROS!$B$3)+(AC1266*PARAMETROS!$C$3),
N1266=PARAMETROS!$A$4,(AF1266*PARAMETROS!$B$4)+(AC1266*PARAMETROS!$C$4),
N1266=PARAMETROS!$A$5,(AF1266*PARAMETROS!$B$5)+(AC1266*PARAMETROS!$C$5),
N1266=PARAMETROS!$A$6,(AF1266*PARAMETROS!$B$6)+(AC1266*PARAMETROS!$C$6),
N1266=PARAMETROS!$A$7,(AF1266*PARAMETROS!$B$7)+(AC1266*PARAMETROS!$C$7))+
_xlfn.IFS(O1266="",0,O1266=PARAMETROS!$A$2,(AG1266*PARAMETROS!$B$2)+(AD1266*PARAMETROS!$C$2),
O1266=PARAMETROS!$A$3,(AG1266*PARAMETROS!$B$3)+(AD1266*PARAMETROS!$C$3),
O1266=PARAMETROS!$A$4,(AG1266*PARAMETROS!$B$4)+(AD1266*PARAMETROS!$C$4),
O1266=PARAMETROS!$A$5,(AG1266*PARAMETROS!$B$5)+(AD1266*PARAMETROS!$C$5),
O1266=PARAMETROS!$A$6,(AG1266*PARAMETROS!$B$6)+(AD1266*PARAMETROS!$C$6),
O1266=PARAMETROS!$A$7,(AG1266*PARAMETROS!$B$7)+(AD1266*PARAMETROS!$C$7))</f>
        <v>0.24</v>
      </c>
      <c r="AI1266" s="12"/>
      <c r="AJ1266" s="12"/>
      <c r="AK1266" s="12"/>
    </row>
    <row r="1267" spans="1:37">
      <c r="A1267" s="3">
        <v>1266</v>
      </c>
      <c r="B1267" s="33">
        <v>45217.559537037036</v>
      </c>
      <c r="C1267" s="33">
        <v>45217.559537037036</v>
      </c>
      <c r="E1267" t="s">
        <v>2757</v>
      </c>
      <c r="F1267" t="s">
        <v>65</v>
      </c>
      <c r="G1267" s="3">
        <v>2384582</v>
      </c>
      <c r="J1267" t="s">
        <v>2790</v>
      </c>
      <c r="K1267" t="s">
        <v>2791</v>
      </c>
      <c r="L1267" t="s">
        <v>2371</v>
      </c>
      <c r="M1267" s="23" t="s">
        <v>47</v>
      </c>
      <c r="N1267" s="23" t="s">
        <v>47</v>
      </c>
      <c r="P1267" s="25" t="s">
        <v>58</v>
      </c>
      <c r="Q1267" s="25" t="s">
        <v>59</v>
      </c>
      <c r="S1267" t="s">
        <v>60</v>
      </c>
      <c r="T1267" t="s">
        <v>61</v>
      </c>
      <c r="U1267" t="s">
        <v>62</v>
      </c>
      <c r="AA1267" s="28" t="str">
        <f t="shared" si="133"/>
        <v>2384582</v>
      </c>
      <c r="AB1267" s="27" t="str">
        <f t="shared" si="134"/>
        <v>1</v>
      </c>
      <c r="AC1267" s="27" t="str">
        <f t="shared" si="135"/>
        <v>4</v>
      </c>
      <c r="AD1267" s="27">
        <f t="shared" si="136"/>
        <v>0</v>
      </c>
      <c r="AE1267" s="3">
        <f t="shared" si="137"/>
        <v>0</v>
      </c>
      <c r="AF1267" s="3">
        <f t="shared" si="138"/>
        <v>0</v>
      </c>
      <c r="AG1267" s="3">
        <f t="shared" si="139"/>
        <v>0</v>
      </c>
      <c r="AH1267" s="12" cm="1">
        <f t="array" ref="AH1267">_xlfn.IFS(M1267=PARAMETROS!$A$2,(AE1267*PARAMETROS!$B$2)+(AB1267*PARAMETROS!$C$2),
M1267=PARAMETROS!$A$3,(AE1267*PARAMETROS!$B$3)+(AB1267*PARAMETROS!$C$3),
M1267=PARAMETROS!$A$4,(AE1267*PARAMETROS!$B$4)+(AB1267*PARAMETROS!$C$4),
M1267=PARAMETROS!$A$5,(AE1267*PARAMETROS!$B$5)+(AB1267*PARAMETROS!$C$5),
M1267=PARAMETROS!$A$6,(AE1267*PARAMETROS!$B$6)+(AB1267*PARAMETROS!$C$6),
M1267=PARAMETROS!$A$7,(AE1267*PARAMETROS!$B$7)+(AB1267*PARAMETROS!$C$7))+
_xlfn.IFS(N1267="",0,N1267=PARAMETROS!$A$2,(AF1267*PARAMETROS!$B$2)+(AC1267*PARAMETROS!$C$2),
N1267=PARAMETROS!$A$3,(AF1267*PARAMETROS!$B$3)+(AC1267*PARAMETROS!$C$3),
N1267=PARAMETROS!$A$4,(AF1267*PARAMETROS!$B$4)+(AC1267*PARAMETROS!$C$4),
N1267=PARAMETROS!$A$5,(AF1267*PARAMETROS!$B$5)+(AC1267*PARAMETROS!$C$5),
N1267=PARAMETROS!$A$6,(AF1267*PARAMETROS!$B$6)+(AC1267*PARAMETROS!$C$6),
N1267=PARAMETROS!$A$7,(AF1267*PARAMETROS!$B$7)+(AC1267*PARAMETROS!$C$7))+
_xlfn.IFS(O1267="",0,O1267=PARAMETROS!$A$2,(AG1267*PARAMETROS!$B$2)+(AD1267*PARAMETROS!$C$2),
O1267=PARAMETROS!$A$3,(AG1267*PARAMETROS!$B$3)+(AD1267*PARAMETROS!$C$3),
O1267=PARAMETROS!$A$4,(AG1267*PARAMETROS!$B$4)+(AD1267*PARAMETROS!$C$4),
O1267=PARAMETROS!$A$5,(AG1267*PARAMETROS!$B$5)+(AD1267*PARAMETROS!$C$5),
O1267=PARAMETROS!$A$6,(AG1267*PARAMETROS!$B$6)+(AD1267*PARAMETROS!$C$6),
O1267=PARAMETROS!$A$7,(AG1267*PARAMETROS!$B$7)+(AD1267*PARAMETROS!$C$7))</f>
        <v>0.3</v>
      </c>
      <c r="AI1267" s="12"/>
      <c r="AJ1267" s="12"/>
      <c r="AK1267" s="12"/>
    </row>
    <row r="1268" spans="1:37">
      <c r="A1268" s="3">
        <v>1267</v>
      </c>
      <c r="B1268" s="33">
        <v>45217.55740740741</v>
      </c>
      <c r="C1268" s="33">
        <v>45217.55740740741</v>
      </c>
      <c r="E1268" t="s">
        <v>2763</v>
      </c>
      <c r="F1268" t="s">
        <v>65</v>
      </c>
      <c r="G1268" s="3">
        <v>2384579</v>
      </c>
      <c r="J1268" t="s">
        <v>2792</v>
      </c>
      <c r="K1268" t="s">
        <v>2793</v>
      </c>
      <c r="L1268" t="s">
        <v>2374</v>
      </c>
      <c r="M1268" s="23" t="s">
        <v>47</v>
      </c>
      <c r="N1268" s="23" t="s">
        <v>47</v>
      </c>
      <c r="P1268" s="25" t="s">
        <v>59</v>
      </c>
      <c r="Q1268" s="25" t="s">
        <v>59</v>
      </c>
      <c r="S1268" t="s">
        <v>49</v>
      </c>
      <c r="AA1268" s="28" t="str">
        <f t="shared" si="133"/>
        <v>2384579</v>
      </c>
      <c r="AB1268" s="27" t="str">
        <f t="shared" si="134"/>
        <v>4</v>
      </c>
      <c r="AC1268" s="27" t="str">
        <f t="shared" si="135"/>
        <v>4</v>
      </c>
      <c r="AD1268" s="27">
        <f t="shared" si="136"/>
        <v>0</v>
      </c>
      <c r="AE1268" s="3">
        <f t="shared" si="137"/>
        <v>0</v>
      </c>
      <c r="AF1268" s="3">
        <f t="shared" si="138"/>
        <v>0</v>
      </c>
      <c r="AG1268" s="3">
        <f t="shared" si="139"/>
        <v>0</v>
      </c>
      <c r="AH1268" s="12" cm="1">
        <f t="array" ref="AH1268">_xlfn.IFS(M1268=PARAMETROS!$A$2,(AE1268*PARAMETROS!$B$2)+(AB1268*PARAMETROS!$C$2),
M1268=PARAMETROS!$A$3,(AE1268*PARAMETROS!$B$3)+(AB1268*PARAMETROS!$C$3),
M1268=PARAMETROS!$A$4,(AE1268*PARAMETROS!$B$4)+(AB1268*PARAMETROS!$C$4),
M1268=PARAMETROS!$A$5,(AE1268*PARAMETROS!$B$5)+(AB1268*PARAMETROS!$C$5),
M1268=PARAMETROS!$A$6,(AE1268*PARAMETROS!$B$6)+(AB1268*PARAMETROS!$C$6),
M1268=PARAMETROS!$A$7,(AE1268*PARAMETROS!$B$7)+(AB1268*PARAMETROS!$C$7))+
_xlfn.IFS(N1268="",0,N1268=PARAMETROS!$A$2,(AF1268*PARAMETROS!$B$2)+(AC1268*PARAMETROS!$C$2),
N1268=PARAMETROS!$A$3,(AF1268*PARAMETROS!$B$3)+(AC1268*PARAMETROS!$C$3),
N1268=PARAMETROS!$A$4,(AF1268*PARAMETROS!$B$4)+(AC1268*PARAMETROS!$C$4),
N1268=PARAMETROS!$A$5,(AF1268*PARAMETROS!$B$5)+(AC1268*PARAMETROS!$C$5),
N1268=PARAMETROS!$A$6,(AF1268*PARAMETROS!$B$6)+(AC1268*PARAMETROS!$C$6),
N1268=PARAMETROS!$A$7,(AF1268*PARAMETROS!$B$7)+(AC1268*PARAMETROS!$C$7))+
_xlfn.IFS(O1268="",0,O1268=PARAMETROS!$A$2,(AG1268*PARAMETROS!$B$2)+(AD1268*PARAMETROS!$C$2),
O1268=PARAMETROS!$A$3,(AG1268*PARAMETROS!$B$3)+(AD1268*PARAMETROS!$C$3),
O1268=PARAMETROS!$A$4,(AG1268*PARAMETROS!$B$4)+(AD1268*PARAMETROS!$C$4),
O1268=PARAMETROS!$A$5,(AG1268*PARAMETROS!$B$5)+(AD1268*PARAMETROS!$C$5),
O1268=PARAMETROS!$A$6,(AG1268*PARAMETROS!$B$6)+(AD1268*PARAMETROS!$C$6),
O1268=PARAMETROS!$A$7,(AG1268*PARAMETROS!$B$7)+(AD1268*PARAMETROS!$C$7))</f>
        <v>0.48</v>
      </c>
      <c r="AI1268" s="12"/>
      <c r="AJ1268" s="12"/>
      <c r="AK1268" s="12"/>
    </row>
    <row r="1269" spans="1:37">
      <c r="A1269" s="3">
        <v>1268</v>
      </c>
      <c r="B1269" s="33">
        <v>45217.556203703702</v>
      </c>
      <c r="C1269" s="33">
        <v>45217.556203703702</v>
      </c>
      <c r="E1269" t="s">
        <v>50</v>
      </c>
      <c r="F1269" t="s">
        <v>65</v>
      </c>
      <c r="G1269" s="3">
        <v>2384576</v>
      </c>
      <c r="J1269" t="s">
        <v>2794</v>
      </c>
      <c r="K1269" t="s">
        <v>2795</v>
      </c>
      <c r="L1269" t="s">
        <v>2377</v>
      </c>
      <c r="M1269" s="23" t="s">
        <v>138</v>
      </c>
      <c r="P1269" s="25" t="s">
        <v>48</v>
      </c>
      <c r="Q1269" s="25"/>
      <c r="S1269" t="s">
        <v>49</v>
      </c>
      <c r="AA1269" s="28" t="str">
        <f t="shared" si="133"/>
        <v>2384576</v>
      </c>
      <c r="AB1269" s="27" t="str">
        <f t="shared" si="134"/>
        <v>2</v>
      </c>
      <c r="AC1269" s="27">
        <f t="shared" si="135"/>
        <v>0</v>
      </c>
      <c r="AD1269" s="27">
        <f t="shared" si="136"/>
        <v>0</v>
      </c>
      <c r="AE1269" s="3">
        <f t="shared" si="137"/>
        <v>0</v>
      </c>
      <c r="AF1269" s="3">
        <f t="shared" si="138"/>
        <v>0</v>
      </c>
      <c r="AG1269" s="3">
        <f t="shared" si="139"/>
        <v>0</v>
      </c>
      <c r="AH1269" s="12" cm="1">
        <f t="array" ref="AH1269">_xlfn.IFS(M1269=PARAMETROS!$A$2,(AE1269*PARAMETROS!$B$2)+(AB1269*PARAMETROS!$C$2),
M1269=PARAMETROS!$A$3,(AE1269*PARAMETROS!$B$3)+(AB1269*PARAMETROS!$C$3),
M1269=PARAMETROS!$A$4,(AE1269*PARAMETROS!$B$4)+(AB1269*PARAMETROS!$C$4),
M1269=PARAMETROS!$A$5,(AE1269*PARAMETROS!$B$5)+(AB1269*PARAMETROS!$C$5),
M1269=PARAMETROS!$A$6,(AE1269*PARAMETROS!$B$6)+(AB1269*PARAMETROS!$C$6),
M1269=PARAMETROS!$A$7,(AE1269*PARAMETROS!$B$7)+(AB1269*PARAMETROS!$C$7))+
_xlfn.IFS(N1269="",0,N1269=PARAMETROS!$A$2,(AF1269*PARAMETROS!$B$2)+(AC1269*PARAMETROS!$C$2),
N1269=PARAMETROS!$A$3,(AF1269*PARAMETROS!$B$3)+(AC1269*PARAMETROS!$C$3),
N1269=PARAMETROS!$A$4,(AF1269*PARAMETROS!$B$4)+(AC1269*PARAMETROS!$C$4),
N1269=PARAMETROS!$A$5,(AF1269*PARAMETROS!$B$5)+(AC1269*PARAMETROS!$C$5),
N1269=PARAMETROS!$A$6,(AF1269*PARAMETROS!$B$6)+(AC1269*PARAMETROS!$C$6),
N1269=PARAMETROS!$A$7,(AF1269*PARAMETROS!$B$7)+(AC1269*PARAMETROS!$C$7))+
_xlfn.IFS(O1269="",0,O1269=PARAMETROS!$A$2,(AG1269*PARAMETROS!$B$2)+(AD1269*PARAMETROS!$C$2),
O1269=PARAMETROS!$A$3,(AG1269*PARAMETROS!$B$3)+(AD1269*PARAMETROS!$C$3),
O1269=PARAMETROS!$A$4,(AG1269*PARAMETROS!$B$4)+(AD1269*PARAMETROS!$C$4),
O1269=PARAMETROS!$A$5,(AG1269*PARAMETROS!$B$5)+(AD1269*PARAMETROS!$C$5),
O1269=PARAMETROS!$A$6,(AG1269*PARAMETROS!$B$6)+(AD1269*PARAMETROS!$C$6),
O1269=PARAMETROS!$A$7,(AG1269*PARAMETROS!$B$7)+(AD1269*PARAMETROS!$C$7))</f>
        <v>0.12</v>
      </c>
      <c r="AI1269" s="12"/>
      <c r="AJ1269" s="12"/>
      <c r="AK1269" s="12"/>
    </row>
    <row r="1270" spans="1:37">
      <c r="A1270" s="3">
        <v>1269</v>
      </c>
      <c r="B1270" s="33">
        <v>45217.542604166665</v>
      </c>
      <c r="C1270" s="33">
        <v>45217.542604166665</v>
      </c>
      <c r="E1270" t="s">
        <v>50</v>
      </c>
      <c r="F1270" t="s">
        <v>65</v>
      </c>
      <c r="G1270" s="3">
        <v>2384566</v>
      </c>
      <c r="J1270" t="s">
        <v>2796</v>
      </c>
      <c r="K1270" t="s">
        <v>2797</v>
      </c>
      <c r="L1270" t="s">
        <v>2380</v>
      </c>
      <c r="M1270" s="23" t="s">
        <v>76</v>
      </c>
      <c r="N1270" s="23" t="s">
        <v>70</v>
      </c>
      <c r="P1270" s="25" t="s">
        <v>48</v>
      </c>
      <c r="Q1270" s="25" t="s">
        <v>48</v>
      </c>
      <c r="S1270" t="s">
        <v>49</v>
      </c>
      <c r="AA1270" s="28" t="str">
        <f t="shared" si="133"/>
        <v>2384566</v>
      </c>
      <c r="AB1270" s="27" t="str">
        <f t="shared" si="134"/>
        <v>2</v>
      </c>
      <c r="AC1270" s="27" t="str">
        <f t="shared" si="135"/>
        <v>2</v>
      </c>
      <c r="AD1270" s="27">
        <f t="shared" si="136"/>
        <v>0</v>
      </c>
      <c r="AE1270" s="3">
        <f t="shared" si="137"/>
        <v>0</v>
      </c>
      <c r="AF1270" s="3">
        <f t="shared" si="138"/>
        <v>0</v>
      </c>
      <c r="AG1270" s="3">
        <f t="shared" si="139"/>
        <v>0</v>
      </c>
      <c r="AH1270" s="12" cm="1">
        <f t="array" ref="AH1270">_xlfn.IFS(M1270=PARAMETROS!$A$2,(AE1270*PARAMETROS!$B$2)+(AB1270*PARAMETROS!$C$2),
M1270=PARAMETROS!$A$3,(AE1270*PARAMETROS!$B$3)+(AB1270*PARAMETROS!$C$3),
M1270=PARAMETROS!$A$4,(AE1270*PARAMETROS!$B$4)+(AB1270*PARAMETROS!$C$4),
M1270=PARAMETROS!$A$5,(AE1270*PARAMETROS!$B$5)+(AB1270*PARAMETROS!$C$5),
M1270=PARAMETROS!$A$6,(AE1270*PARAMETROS!$B$6)+(AB1270*PARAMETROS!$C$6),
M1270=PARAMETROS!$A$7,(AE1270*PARAMETROS!$B$7)+(AB1270*PARAMETROS!$C$7))+
_xlfn.IFS(N1270="",0,N1270=PARAMETROS!$A$2,(AF1270*PARAMETROS!$B$2)+(AC1270*PARAMETROS!$C$2),
N1270=PARAMETROS!$A$3,(AF1270*PARAMETROS!$B$3)+(AC1270*PARAMETROS!$C$3),
N1270=PARAMETROS!$A$4,(AF1270*PARAMETROS!$B$4)+(AC1270*PARAMETROS!$C$4),
N1270=PARAMETROS!$A$5,(AF1270*PARAMETROS!$B$5)+(AC1270*PARAMETROS!$C$5),
N1270=PARAMETROS!$A$6,(AF1270*PARAMETROS!$B$6)+(AC1270*PARAMETROS!$C$6),
N1270=PARAMETROS!$A$7,(AF1270*PARAMETROS!$B$7)+(AC1270*PARAMETROS!$C$7))+
_xlfn.IFS(O1270="",0,O1270=PARAMETROS!$A$2,(AG1270*PARAMETROS!$B$2)+(AD1270*PARAMETROS!$C$2),
O1270=PARAMETROS!$A$3,(AG1270*PARAMETROS!$B$3)+(AD1270*PARAMETROS!$C$3),
O1270=PARAMETROS!$A$4,(AG1270*PARAMETROS!$B$4)+(AD1270*PARAMETROS!$C$4),
O1270=PARAMETROS!$A$5,(AG1270*PARAMETROS!$B$5)+(AD1270*PARAMETROS!$C$5),
O1270=PARAMETROS!$A$6,(AG1270*PARAMETROS!$B$6)+(AD1270*PARAMETROS!$C$6),
O1270=PARAMETROS!$A$7,(AG1270*PARAMETROS!$B$7)+(AD1270*PARAMETROS!$C$7))</f>
        <v>0.6</v>
      </c>
      <c r="AI1270" s="12"/>
      <c r="AJ1270" s="12"/>
      <c r="AK1270" s="12"/>
    </row>
    <row r="1271" spans="1:37">
      <c r="A1271" s="3">
        <v>1270</v>
      </c>
      <c r="B1271" s="33">
        <v>45217.538576388892</v>
      </c>
      <c r="C1271" s="33">
        <v>45217.538576388892</v>
      </c>
      <c r="E1271" t="s">
        <v>2754</v>
      </c>
      <c r="F1271" t="s">
        <v>65</v>
      </c>
      <c r="G1271" s="3">
        <v>2384557</v>
      </c>
      <c r="J1271" t="s">
        <v>2798</v>
      </c>
      <c r="K1271" t="s">
        <v>2799</v>
      </c>
      <c r="L1271" t="s">
        <v>2383</v>
      </c>
      <c r="M1271" s="23" t="s">
        <v>47</v>
      </c>
      <c r="P1271" s="25" t="s">
        <v>48</v>
      </c>
      <c r="Q1271" s="25"/>
      <c r="S1271" t="s">
        <v>60</v>
      </c>
      <c r="T1271" t="s">
        <v>87</v>
      </c>
      <c r="AA1271" s="28" t="str">
        <f t="shared" si="133"/>
        <v>2384557</v>
      </c>
      <c r="AB1271" s="27" t="str">
        <f t="shared" si="134"/>
        <v>2</v>
      </c>
      <c r="AC1271" s="27">
        <f t="shared" si="135"/>
        <v>0</v>
      </c>
      <c r="AD1271" s="27">
        <f t="shared" si="136"/>
        <v>0</v>
      </c>
      <c r="AE1271" s="3">
        <f t="shared" si="137"/>
        <v>0</v>
      </c>
      <c r="AF1271" s="3">
        <f t="shared" si="138"/>
        <v>0</v>
      </c>
      <c r="AG1271" s="3">
        <f t="shared" si="139"/>
        <v>0</v>
      </c>
      <c r="AH1271" s="12" cm="1">
        <f t="array" ref="AH1271">_xlfn.IFS(M1271=PARAMETROS!$A$2,(AE1271*PARAMETROS!$B$2)+(AB1271*PARAMETROS!$C$2),
M1271=PARAMETROS!$A$3,(AE1271*PARAMETROS!$B$3)+(AB1271*PARAMETROS!$C$3),
M1271=PARAMETROS!$A$4,(AE1271*PARAMETROS!$B$4)+(AB1271*PARAMETROS!$C$4),
M1271=PARAMETROS!$A$5,(AE1271*PARAMETROS!$B$5)+(AB1271*PARAMETROS!$C$5),
M1271=PARAMETROS!$A$6,(AE1271*PARAMETROS!$B$6)+(AB1271*PARAMETROS!$C$6),
M1271=PARAMETROS!$A$7,(AE1271*PARAMETROS!$B$7)+(AB1271*PARAMETROS!$C$7))+
_xlfn.IFS(N1271="",0,N1271=PARAMETROS!$A$2,(AF1271*PARAMETROS!$B$2)+(AC1271*PARAMETROS!$C$2),
N1271=PARAMETROS!$A$3,(AF1271*PARAMETROS!$B$3)+(AC1271*PARAMETROS!$C$3),
N1271=PARAMETROS!$A$4,(AF1271*PARAMETROS!$B$4)+(AC1271*PARAMETROS!$C$4),
N1271=PARAMETROS!$A$5,(AF1271*PARAMETROS!$B$5)+(AC1271*PARAMETROS!$C$5),
N1271=PARAMETROS!$A$6,(AF1271*PARAMETROS!$B$6)+(AC1271*PARAMETROS!$C$6),
N1271=PARAMETROS!$A$7,(AF1271*PARAMETROS!$B$7)+(AC1271*PARAMETROS!$C$7))+
_xlfn.IFS(O1271="",0,O1271=PARAMETROS!$A$2,(AG1271*PARAMETROS!$B$2)+(AD1271*PARAMETROS!$C$2),
O1271=PARAMETROS!$A$3,(AG1271*PARAMETROS!$B$3)+(AD1271*PARAMETROS!$C$3),
O1271=PARAMETROS!$A$4,(AG1271*PARAMETROS!$B$4)+(AD1271*PARAMETROS!$C$4),
O1271=PARAMETROS!$A$5,(AG1271*PARAMETROS!$B$5)+(AD1271*PARAMETROS!$C$5),
O1271=PARAMETROS!$A$6,(AG1271*PARAMETROS!$B$6)+(AD1271*PARAMETROS!$C$6),
O1271=PARAMETROS!$A$7,(AG1271*PARAMETROS!$B$7)+(AD1271*PARAMETROS!$C$7))</f>
        <v>0.12</v>
      </c>
      <c r="AI1271" s="12"/>
      <c r="AJ1271" s="12"/>
      <c r="AK1271" s="12"/>
    </row>
    <row r="1272" spans="1:37">
      <c r="A1272" s="3">
        <v>1271</v>
      </c>
      <c r="B1272" s="33">
        <v>45217.53806712963</v>
      </c>
      <c r="C1272" s="33">
        <v>45217.53806712963</v>
      </c>
      <c r="E1272" t="s">
        <v>88</v>
      </c>
      <c r="F1272" t="s">
        <v>65</v>
      </c>
      <c r="G1272" s="3">
        <v>2384556</v>
      </c>
      <c r="J1272" t="s">
        <v>2800</v>
      </c>
      <c r="K1272" t="s">
        <v>2801</v>
      </c>
      <c r="L1272" t="s">
        <v>2386</v>
      </c>
      <c r="M1272" s="23" t="s">
        <v>76</v>
      </c>
      <c r="P1272" s="25" t="s">
        <v>93</v>
      </c>
      <c r="Q1272" s="25"/>
      <c r="S1272" t="s">
        <v>49</v>
      </c>
      <c r="AA1272" s="28" t="str">
        <f t="shared" si="133"/>
        <v>2384556</v>
      </c>
      <c r="AB1272" s="27" t="str">
        <f t="shared" si="134"/>
        <v>5</v>
      </c>
      <c r="AC1272" s="27">
        <f t="shared" si="135"/>
        <v>0</v>
      </c>
      <c r="AD1272" s="27">
        <f t="shared" si="136"/>
        <v>0</v>
      </c>
      <c r="AE1272" s="3">
        <f t="shared" si="137"/>
        <v>0</v>
      </c>
      <c r="AF1272" s="3">
        <f t="shared" si="138"/>
        <v>0</v>
      </c>
      <c r="AG1272" s="3">
        <f t="shared" si="139"/>
        <v>0</v>
      </c>
      <c r="AH1272" s="12" cm="1">
        <f t="array" ref="AH1272">_xlfn.IFS(M1272=PARAMETROS!$A$2,(AE1272*PARAMETROS!$B$2)+(AB1272*PARAMETROS!$C$2),
M1272=PARAMETROS!$A$3,(AE1272*PARAMETROS!$B$3)+(AB1272*PARAMETROS!$C$3),
M1272=PARAMETROS!$A$4,(AE1272*PARAMETROS!$B$4)+(AB1272*PARAMETROS!$C$4),
M1272=PARAMETROS!$A$5,(AE1272*PARAMETROS!$B$5)+(AB1272*PARAMETROS!$C$5),
M1272=PARAMETROS!$A$6,(AE1272*PARAMETROS!$B$6)+(AB1272*PARAMETROS!$C$6),
M1272=PARAMETROS!$A$7,(AE1272*PARAMETROS!$B$7)+(AB1272*PARAMETROS!$C$7))+
_xlfn.IFS(N1272="",0,N1272=PARAMETROS!$A$2,(AF1272*PARAMETROS!$B$2)+(AC1272*PARAMETROS!$C$2),
N1272=PARAMETROS!$A$3,(AF1272*PARAMETROS!$B$3)+(AC1272*PARAMETROS!$C$3),
N1272=PARAMETROS!$A$4,(AF1272*PARAMETROS!$B$4)+(AC1272*PARAMETROS!$C$4),
N1272=PARAMETROS!$A$5,(AF1272*PARAMETROS!$B$5)+(AC1272*PARAMETROS!$C$5),
N1272=PARAMETROS!$A$6,(AF1272*PARAMETROS!$B$6)+(AC1272*PARAMETROS!$C$6),
N1272=PARAMETROS!$A$7,(AF1272*PARAMETROS!$B$7)+(AC1272*PARAMETROS!$C$7))+
_xlfn.IFS(O1272="",0,O1272=PARAMETROS!$A$2,(AG1272*PARAMETROS!$B$2)+(AD1272*PARAMETROS!$C$2),
O1272=PARAMETROS!$A$3,(AG1272*PARAMETROS!$B$3)+(AD1272*PARAMETROS!$C$3),
O1272=PARAMETROS!$A$4,(AG1272*PARAMETROS!$B$4)+(AD1272*PARAMETROS!$C$4),
O1272=PARAMETROS!$A$5,(AG1272*PARAMETROS!$B$5)+(AD1272*PARAMETROS!$C$5),
O1272=PARAMETROS!$A$6,(AG1272*PARAMETROS!$B$6)+(AD1272*PARAMETROS!$C$6),
O1272=PARAMETROS!$A$7,(AG1272*PARAMETROS!$B$7)+(AD1272*PARAMETROS!$C$7))</f>
        <v>0.6</v>
      </c>
      <c r="AI1272" s="12"/>
      <c r="AJ1272" s="12"/>
      <c r="AK1272" s="12"/>
    </row>
    <row r="1273" spans="1:37">
      <c r="A1273" s="3">
        <v>1272</v>
      </c>
      <c r="B1273" s="33">
        <v>45217.534895833334</v>
      </c>
      <c r="C1273" s="33">
        <v>45217.534895833334</v>
      </c>
      <c r="E1273" t="s">
        <v>88</v>
      </c>
      <c r="F1273" t="s">
        <v>65</v>
      </c>
      <c r="G1273" s="3">
        <v>2384550</v>
      </c>
      <c r="J1273" t="s">
        <v>2802</v>
      </c>
      <c r="K1273" t="s">
        <v>2803</v>
      </c>
      <c r="L1273" t="s">
        <v>2390</v>
      </c>
      <c r="M1273" s="23" t="s">
        <v>138</v>
      </c>
      <c r="P1273" s="25" t="s">
        <v>48</v>
      </c>
      <c r="Q1273" s="25"/>
      <c r="S1273" t="s">
        <v>49</v>
      </c>
      <c r="AA1273" s="28" t="str">
        <f t="shared" si="133"/>
        <v>2384550</v>
      </c>
      <c r="AB1273" s="27" t="str">
        <f t="shared" si="134"/>
        <v>2</v>
      </c>
      <c r="AC1273" s="27">
        <f t="shared" si="135"/>
        <v>0</v>
      </c>
      <c r="AD1273" s="27">
        <f t="shared" si="136"/>
        <v>0</v>
      </c>
      <c r="AE1273" s="3">
        <f t="shared" si="137"/>
        <v>0</v>
      </c>
      <c r="AF1273" s="3">
        <f t="shared" si="138"/>
        <v>0</v>
      </c>
      <c r="AG1273" s="3">
        <f t="shared" si="139"/>
        <v>0</v>
      </c>
      <c r="AH1273" s="12" cm="1">
        <f t="array" ref="AH1273">_xlfn.IFS(M1273=PARAMETROS!$A$2,(AE1273*PARAMETROS!$B$2)+(AB1273*PARAMETROS!$C$2),
M1273=PARAMETROS!$A$3,(AE1273*PARAMETROS!$B$3)+(AB1273*PARAMETROS!$C$3),
M1273=PARAMETROS!$A$4,(AE1273*PARAMETROS!$B$4)+(AB1273*PARAMETROS!$C$4),
M1273=PARAMETROS!$A$5,(AE1273*PARAMETROS!$B$5)+(AB1273*PARAMETROS!$C$5),
M1273=PARAMETROS!$A$6,(AE1273*PARAMETROS!$B$6)+(AB1273*PARAMETROS!$C$6),
M1273=PARAMETROS!$A$7,(AE1273*PARAMETROS!$B$7)+(AB1273*PARAMETROS!$C$7))+
_xlfn.IFS(N1273="",0,N1273=PARAMETROS!$A$2,(AF1273*PARAMETROS!$B$2)+(AC1273*PARAMETROS!$C$2),
N1273=PARAMETROS!$A$3,(AF1273*PARAMETROS!$B$3)+(AC1273*PARAMETROS!$C$3),
N1273=PARAMETROS!$A$4,(AF1273*PARAMETROS!$B$4)+(AC1273*PARAMETROS!$C$4),
N1273=PARAMETROS!$A$5,(AF1273*PARAMETROS!$B$5)+(AC1273*PARAMETROS!$C$5),
N1273=PARAMETROS!$A$6,(AF1273*PARAMETROS!$B$6)+(AC1273*PARAMETROS!$C$6),
N1273=PARAMETROS!$A$7,(AF1273*PARAMETROS!$B$7)+(AC1273*PARAMETROS!$C$7))+
_xlfn.IFS(O1273="",0,O1273=PARAMETROS!$A$2,(AG1273*PARAMETROS!$B$2)+(AD1273*PARAMETROS!$C$2),
O1273=PARAMETROS!$A$3,(AG1273*PARAMETROS!$B$3)+(AD1273*PARAMETROS!$C$3),
O1273=PARAMETROS!$A$4,(AG1273*PARAMETROS!$B$4)+(AD1273*PARAMETROS!$C$4),
O1273=PARAMETROS!$A$5,(AG1273*PARAMETROS!$B$5)+(AD1273*PARAMETROS!$C$5),
O1273=PARAMETROS!$A$6,(AG1273*PARAMETROS!$B$6)+(AD1273*PARAMETROS!$C$6),
O1273=PARAMETROS!$A$7,(AG1273*PARAMETROS!$B$7)+(AD1273*PARAMETROS!$C$7))</f>
        <v>0.12</v>
      </c>
      <c r="AI1273" s="12"/>
      <c r="AJ1273" s="12"/>
      <c r="AK1273" s="12"/>
    </row>
    <row r="1274" spans="1:37">
      <c r="A1274" s="3">
        <v>1273</v>
      </c>
      <c r="B1274" s="33">
        <v>45217.52752314815</v>
      </c>
      <c r="C1274" s="33">
        <v>45217.52752314815</v>
      </c>
      <c r="E1274" t="s">
        <v>2760</v>
      </c>
      <c r="F1274" t="s">
        <v>65</v>
      </c>
      <c r="G1274" s="3">
        <v>2384532</v>
      </c>
      <c r="J1274" t="s">
        <v>1215</v>
      </c>
      <c r="K1274" t="s">
        <v>1216</v>
      </c>
      <c r="L1274" t="s">
        <v>2393</v>
      </c>
      <c r="M1274" s="23" t="s">
        <v>82</v>
      </c>
      <c r="P1274" s="25" t="s">
        <v>48</v>
      </c>
      <c r="Q1274" s="25"/>
      <c r="S1274" t="s">
        <v>60</v>
      </c>
      <c r="T1274" t="s">
        <v>102</v>
      </c>
      <c r="AA1274" s="28" t="str">
        <f t="shared" si="133"/>
        <v>2384532</v>
      </c>
      <c r="AB1274" s="27" t="str">
        <f t="shared" si="134"/>
        <v>2</v>
      </c>
      <c r="AC1274" s="27">
        <f t="shared" si="135"/>
        <v>0</v>
      </c>
      <c r="AD1274" s="27">
        <f t="shared" si="136"/>
        <v>0</v>
      </c>
      <c r="AE1274" s="3">
        <f t="shared" si="137"/>
        <v>0</v>
      </c>
      <c r="AF1274" s="3">
        <f t="shared" si="138"/>
        <v>0</v>
      </c>
      <c r="AG1274" s="3">
        <f t="shared" si="139"/>
        <v>0</v>
      </c>
      <c r="AH1274" s="12" cm="1">
        <f t="array" ref="AH1274">_xlfn.IFS(M1274=PARAMETROS!$A$2,(AE1274*PARAMETROS!$B$2)+(AB1274*PARAMETROS!$C$2),
M1274=PARAMETROS!$A$3,(AE1274*PARAMETROS!$B$3)+(AB1274*PARAMETROS!$C$3),
M1274=PARAMETROS!$A$4,(AE1274*PARAMETROS!$B$4)+(AB1274*PARAMETROS!$C$4),
M1274=PARAMETROS!$A$5,(AE1274*PARAMETROS!$B$5)+(AB1274*PARAMETROS!$C$5),
M1274=PARAMETROS!$A$6,(AE1274*PARAMETROS!$B$6)+(AB1274*PARAMETROS!$C$6),
M1274=PARAMETROS!$A$7,(AE1274*PARAMETROS!$B$7)+(AB1274*PARAMETROS!$C$7))+
_xlfn.IFS(N1274="",0,N1274=PARAMETROS!$A$2,(AF1274*PARAMETROS!$B$2)+(AC1274*PARAMETROS!$C$2),
N1274=PARAMETROS!$A$3,(AF1274*PARAMETROS!$B$3)+(AC1274*PARAMETROS!$C$3),
N1274=PARAMETROS!$A$4,(AF1274*PARAMETROS!$B$4)+(AC1274*PARAMETROS!$C$4),
N1274=PARAMETROS!$A$5,(AF1274*PARAMETROS!$B$5)+(AC1274*PARAMETROS!$C$5),
N1274=PARAMETROS!$A$6,(AF1274*PARAMETROS!$B$6)+(AC1274*PARAMETROS!$C$6),
N1274=PARAMETROS!$A$7,(AF1274*PARAMETROS!$B$7)+(AC1274*PARAMETROS!$C$7))+
_xlfn.IFS(O1274="",0,O1274=PARAMETROS!$A$2,(AG1274*PARAMETROS!$B$2)+(AD1274*PARAMETROS!$C$2),
O1274=PARAMETROS!$A$3,(AG1274*PARAMETROS!$B$3)+(AD1274*PARAMETROS!$C$3),
O1274=PARAMETROS!$A$4,(AG1274*PARAMETROS!$B$4)+(AD1274*PARAMETROS!$C$4),
O1274=PARAMETROS!$A$5,(AG1274*PARAMETROS!$B$5)+(AD1274*PARAMETROS!$C$5),
O1274=PARAMETROS!$A$6,(AG1274*PARAMETROS!$B$6)+(AD1274*PARAMETROS!$C$6),
O1274=PARAMETROS!$A$7,(AG1274*PARAMETROS!$B$7)+(AD1274*PARAMETROS!$C$7))</f>
        <v>0.12</v>
      </c>
      <c r="AI1274" s="12"/>
      <c r="AJ1274" s="12"/>
      <c r="AK1274" s="12"/>
    </row>
    <row r="1275" spans="1:37">
      <c r="A1275" s="3">
        <v>1274</v>
      </c>
      <c r="B1275" s="33">
        <v>45217.524293981478</v>
      </c>
      <c r="C1275" s="33">
        <v>45217.524293981478</v>
      </c>
      <c r="E1275" t="s">
        <v>2766</v>
      </c>
      <c r="F1275" t="s">
        <v>65</v>
      </c>
      <c r="G1275" s="3">
        <v>2384529</v>
      </c>
      <c r="J1275" t="s">
        <v>2804</v>
      </c>
      <c r="K1275" t="s">
        <v>2805</v>
      </c>
      <c r="L1275" t="s">
        <v>2396</v>
      </c>
      <c r="M1275" s="23" t="s">
        <v>70</v>
      </c>
      <c r="N1275" s="23" t="s">
        <v>70</v>
      </c>
      <c r="P1275" s="25" t="s">
        <v>59</v>
      </c>
      <c r="Q1275" s="25" t="s">
        <v>48</v>
      </c>
      <c r="S1275" t="s">
        <v>49</v>
      </c>
      <c r="AA1275" s="28" t="str">
        <f t="shared" si="133"/>
        <v>2384529</v>
      </c>
      <c r="AB1275" s="27" t="str">
        <f t="shared" si="134"/>
        <v>4</v>
      </c>
      <c r="AC1275" s="27" t="str">
        <f t="shared" si="135"/>
        <v>2</v>
      </c>
      <c r="AD1275" s="27">
        <f t="shared" si="136"/>
        <v>0</v>
      </c>
      <c r="AE1275" s="3">
        <f t="shared" si="137"/>
        <v>0</v>
      </c>
      <c r="AF1275" s="3">
        <f t="shared" si="138"/>
        <v>0</v>
      </c>
      <c r="AG1275" s="3">
        <f t="shared" si="139"/>
        <v>0</v>
      </c>
      <c r="AH1275" s="12" cm="1">
        <f t="array" ref="AH1275">_xlfn.IFS(M1275=PARAMETROS!$A$2,(AE1275*PARAMETROS!$B$2)+(AB1275*PARAMETROS!$C$2),
M1275=PARAMETROS!$A$3,(AE1275*PARAMETROS!$B$3)+(AB1275*PARAMETROS!$C$3),
M1275=PARAMETROS!$A$4,(AE1275*PARAMETROS!$B$4)+(AB1275*PARAMETROS!$C$4),
M1275=PARAMETROS!$A$5,(AE1275*PARAMETROS!$B$5)+(AB1275*PARAMETROS!$C$5),
M1275=PARAMETROS!$A$6,(AE1275*PARAMETROS!$B$6)+(AB1275*PARAMETROS!$C$6),
M1275=PARAMETROS!$A$7,(AE1275*PARAMETROS!$B$7)+(AB1275*PARAMETROS!$C$7))+
_xlfn.IFS(N1275="",0,N1275=PARAMETROS!$A$2,(AF1275*PARAMETROS!$B$2)+(AC1275*PARAMETROS!$C$2),
N1275=PARAMETROS!$A$3,(AF1275*PARAMETROS!$B$3)+(AC1275*PARAMETROS!$C$3),
N1275=PARAMETROS!$A$4,(AF1275*PARAMETROS!$B$4)+(AC1275*PARAMETROS!$C$4),
N1275=PARAMETROS!$A$5,(AF1275*PARAMETROS!$B$5)+(AC1275*PARAMETROS!$C$5),
N1275=PARAMETROS!$A$6,(AF1275*PARAMETROS!$B$6)+(AC1275*PARAMETROS!$C$6),
N1275=PARAMETROS!$A$7,(AF1275*PARAMETROS!$B$7)+(AC1275*PARAMETROS!$C$7))+
_xlfn.IFS(O1275="",0,O1275=PARAMETROS!$A$2,(AG1275*PARAMETROS!$B$2)+(AD1275*PARAMETROS!$C$2),
O1275=PARAMETROS!$A$3,(AG1275*PARAMETROS!$B$3)+(AD1275*PARAMETROS!$C$3),
O1275=PARAMETROS!$A$4,(AG1275*PARAMETROS!$B$4)+(AD1275*PARAMETROS!$C$4),
O1275=PARAMETROS!$A$5,(AG1275*PARAMETROS!$B$5)+(AD1275*PARAMETROS!$C$5),
O1275=PARAMETROS!$A$6,(AG1275*PARAMETROS!$B$6)+(AD1275*PARAMETROS!$C$6),
O1275=PARAMETROS!$A$7,(AG1275*PARAMETROS!$B$7)+(AD1275*PARAMETROS!$C$7))</f>
        <v>1.08</v>
      </c>
      <c r="AI1275" s="12"/>
      <c r="AJ1275" s="12"/>
      <c r="AK1275" s="12"/>
    </row>
    <row r="1276" spans="1:37">
      <c r="A1276" s="3">
        <v>1275</v>
      </c>
      <c r="B1276" s="33">
        <v>45217.518680555557</v>
      </c>
      <c r="C1276" s="33">
        <v>45217.518680555557</v>
      </c>
      <c r="E1276" t="s">
        <v>2806</v>
      </c>
      <c r="F1276" t="s">
        <v>65</v>
      </c>
      <c r="G1276" s="3">
        <v>2384522</v>
      </c>
      <c r="J1276" t="s">
        <v>2807</v>
      </c>
      <c r="K1276" t="s">
        <v>2808</v>
      </c>
      <c r="L1276" t="s">
        <v>2400</v>
      </c>
      <c r="M1276" s="23" t="s">
        <v>47</v>
      </c>
      <c r="P1276" s="25" t="s">
        <v>58</v>
      </c>
      <c r="Q1276" s="25"/>
      <c r="S1276" t="s">
        <v>60</v>
      </c>
      <c r="T1276" t="s">
        <v>87</v>
      </c>
      <c r="AA1276" s="28" t="str">
        <f t="shared" si="133"/>
        <v>2384522</v>
      </c>
      <c r="AB1276" s="27" t="str">
        <f t="shared" si="134"/>
        <v>1</v>
      </c>
      <c r="AC1276" s="27">
        <f t="shared" si="135"/>
        <v>0</v>
      </c>
      <c r="AD1276" s="27">
        <f t="shared" si="136"/>
        <v>0</v>
      </c>
      <c r="AE1276" s="3">
        <f t="shared" si="137"/>
        <v>0</v>
      </c>
      <c r="AF1276" s="3">
        <f t="shared" si="138"/>
        <v>0</v>
      </c>
      <c r="AG1276" s="3">
        <f t="shared" si="139"/>
        <v>0</v>
      </c>
      <c r="AH1276" s="12" cm="1">
        <f t="array" ref="AH1276">_xlfn.IFS(M1276=PARAMETROS!$A$2,(AE1276*PARAMETROS!$B$2)+(AB1276*PARAMETROS!$C$2),
M1276=PARAMETROS!$A$3,(AE1276*PARAMETROS!$B$3)+(AB1276*PARAMETROS!$C$3),
M1276=PARAMETROS!$A$4,(AE1276*PARAMETROS!$B$4)+(AB1276*PARAMETROS!$C$4),
M1276=PARAMETROS!$A$5,(AE1276*PARAMETROS!$B$5)+(AB1276*PARAMETROS!$C$5),
M1276=PARAMETROS!$A$6,(AE1276*PARAMETROS!$B$6)+(AB1276*PARAMETROS!$C$6),
M1276=PARAMETROS!$A$7,(AE1276*PARAMETROS!$B$7)+(AB1276*PARAMETROS!$C$7))+
_xlfn.IFS(N1276="",0,N1276=PARAMETROS!$A$2,(AF1276*PARAMETROS!$B$2)+(AC1276*PARAMETROS!$C$2),
N1276=PARAMETROS!$A$3,(AF1276*PARAMETROS!$B$3)+(AC1276*PARAMETROS!$C$3),
N1276=PARAMETROS!$A$4,(AF1276*PARAMETROS!$B$4)+(AC1276*PARAMETROS!$C$4),
N1276=PARAMETROS!$A$5,(AF1276*PARAMETROS!$B$5)+(AC1276*PARAMETROS!$C$5),
N1276=PARAMETROS!$A$6,(AF1276*PARAMETROS!$B$6)+(AC1276*PARAMETROS!$C$6),
N1276=PARAMETROS!$A$7,(AF1276*PARAMETROS!$B$7)+(AC1276*PARAMETROS!$C$7))+
_xlfn.IFS(O1276="",0,O1276=PARAMETROS!$A$2,(AG1276*PARAMETROS!$B$2)+(AD1276*PARAMETROS!$C$2),
O1276=PARAMETROS!$A$3,(AG1276*PARAMETROS!$B$3)+(AD1276*PARAMETROS!$C$3),
O1276=PARAMETROS!$A$4,(AG1276*PARAMETROS!$B$4)+(AD1276*PARAMETROS!$C$4),
O1276=PARAMETROS!$A$5,(AG1276*PARAMETROS!$B$5)+(AD1276*PARAMETROS!$C$5),
O1276=PARAMETROS!$A$6,(AG1276*PARAMETROS!$B$6)+(AD1276*PARAMETROS!$C$6),
O1276=PARAMETROS!$A$7,(AG1276*PARAMETROS!$B$7)+(AD1276*PARAMETROS!$C$7))</f>
        <v>0.06</v>
      </c>
      <c r="AI1276" s="12"/>
      <c r="AJ1276" s="12"/>
      <c r="AK1276" s="12"/>
    </row>
    <row r="1277" spans="1:37">
      <c r="A1277" s="3">
        <v>1276</v>
      </c>
      <c r="B1277" s="33">
        <v>45217.513043981482</v>
      </c>
      <c r="C1277" s="33">
        <v>45217.513043981482</v>
      </c>
      <c r="E1277" t="s">
        <v>2766</v>
      </c>
      <c r="F1277" t="s">
        <v>65</v>
      </c>
      <c r="G1277" s="3">
        <v>2384516</v>
      </c>
      <c r="J1277" t="s">
        <v>2809</v>
      </c>
      <c r="K1277" t="s">
        <v>2810</v>
      </c>
      <c r="L1277" t="s">
        <v>2403</v>
      </c>
      <c r="M1277" s="23" t="s">
        <v>57</v>
      </c>
      <c r="P1277" s="25" t="s">
        <v>48</v>
      </c>
      <c r="Q1277" s="25"/>
      <c r="S1277" t="s">
        <v>49</v>
      </c>
      <c r="AA1277" s="28" t="str">
        <f t="shared" si="133"/>
        <v>2384516</v>
      </c>
      <c r="AB1277" s="27" t="str">
        <f t="shared" si="134"/>
        <v>2</v>
      </c>
      <c r="AC1277" s="27">
        <f t="shared" si="135"/>
        <v>0</v>
      </c>
      <c r="AD1277" s="27">
        <f t="shared" si="136"/>
        <v>0</v>
      </c>
      <c r="AE1277" s="3">
        <f t="shared" si="137"/>
        <v>0</v>
      </c>
      <c r="AF1277" s="3">
        <f t="shared" si="138"/>
        <v>0</v>
      </c>
      <c r="AG1277" s="3">
        <f t="shared" si="139"/>
        <v>0</v>
      </c>
      <c r="AH1277" s="12" cm="1">
        <f t="array" ref="AH1277">_xlfn.IFS(M1277=PARAMETROS!$A$2,(AE1277*PARAMETROS!$B$2)+(AB1277*PARAMETROS!$C$2),
M1277=PARAMETROS!$A$3,(AE1277*PARAMETROS!$B$3)+(AB1277*PARAMETROS!$C$3),
M1277=PARAMETROS!$A$4,(AE1277*PARAMETROS!$B$4)+(AB1277*PARAMETROS!$C$4),
M1277=PARAMETROS!$A$5,(AE1277*PARAMETROS!$B$5)+(AB1277*PARAMETROS!$C$5),
M1277=PARAMETROS!$A$6,(AE1277*PARAMETROS!$B$6)+(AB1277*PARAMETROS!$C$6),
M1277=PARAMETROS!$A$7,(AE1277*PARAMETROS!$B$7)+(AB1277*PARAMETROS!$C$7))+
_xlfn.IFS(N1277="",0,N1277=PARAMETROS!$A$2,(AF1277*PARAMETROS!$B$2)+(AC1277*PARAMETROS!$C$2),
N1277=PARAMETROS!$A$3,(AF1277*PARAMETROS!$B$3)+(AC1277*PARAMETROS!$C$3),
N1277=PARAMETROS!$A$4,(AF1277*PARAMETROS!$B$4)+(AC1277*PARAMETROS!$C$4),
N1277=PARAMETROS!$A$5,(AF1277*PARAMETROS!$B$5)+(AC1277*PARAMETROS!$C$5),
N1277=PARAMETROS!$A$6,(AF1277*PARAMETROS!$B$6)+(AC1277*PARAMETROS!$C$6),
N1277=PARAMETROS!$A$7,(AF1277*PARAMETROS!$B$7)+(AC1277*PARAMETROS!$C$7))+
_xlfn.IFS(O1277="",0,O1277=PARAMETROS!$A$2,(AG1277*PARAMETROS!$B$2)+(AD1277*PARAMETROS!$C$2),
O1277=PARAMETROS!$A$3,(AG1277*PARAMETROS!$B$3)+(AD1277*PARAMETROS!$C$3),
O1277=PARAMETROS!$A$4,(AG1277*PARAMETROS!$B$4)+(AD1277*PARAMETROS!$C$4),
O1277=PARAMETROS!$A$5,(AG1277*PARAMETROS!$B$5)+(AD1277*PARAMETROS!$C$5),
O1277=PARAMETROS!$A$6,(AG1277*PARAMETROS!$B$6)+(AD1277*PARAMETROS!$C$6),
O1277=PARAMETROS!$A$7,(AG1277*PARAMETROS!$B$7)+(AD1277*PARAMETROS!$C$7))</f>
        <v>0.5</v>
      </c>
      <c r="AI1277" s="12"/>
      <c r="AJ1277" s="12"/>
      <c r="AK1277" s="12"/>
    </row>
    <row r="1278" spans="1:37">
      <c r="A1278" s="3">
        <v>1277</v>
      </c>
      <c r="B1278" s="33">
        <v>45217.505474537036</v>
      </c>
      <c r="C1278" s="33">
        <v>45217.505474537036</v>
      </c>
      <c r="E1278" t="s">
        <v>2806</v>
      </c>
      <c r="F1278" t="s">
        <v>65</v>
      </c>
      <c r="G1278" s="3">
        <v>2384505</v>
      </c>
      <c r="J1278" t="s">
        <v>564</v>
      </c>
      <c r="K1278" t="s">
        <v>565</v>
      </c>
      <c r="L1278" t="s">
        <v>2406</v>
      </c>
      <c r="M1278" s="23" t="s">
        <v>70</v>
      </c>
      <c r="N1278" s="23" t="s">
        <v>70</v>
      </c>
      <c r="P1278" s="25" t="s">
        <v>118</v>
      </c>
      <c r="Q1278" s="25" t="s">
        <v>48</v>
      </c>
      <c r="S1278" t="s">
        <v>60</v>
      </c>
      <c r="T1278" t="s">
        <v>102</v>
      </c>
      <c r="AA1278" s="28" t="str">
        <f t="shared" si="133"/>
        <v>2384505</v>
      </c>
      <c r="AB1278" s="27" t="str">
        <f t="shared" si="134"/>
        <v>6</v>
      </c>
      <c r="AC1278" s="27" t="str">
        <f t="shared" si="135"/>
        <v>2</v>
      </c>
      <c r="AD1278" s="27">
        <f t="shared" si="136"/>
        <v>0</v>
      </c>
      <c r="AE1278" s="3">
        <f t="shared" si="137"/>
        <v>0</v>
      </c>
      <c r="AF1278" s="3">
        <f t="shared" si="138"/>
        <v>0</v>
      </c>
      <c r="AG1278" s="3">
        <f t="shared" si="139"/>
        <v>0</v>
      </c>
      <c r="AH1278" s="12" cm="1">
        <f t="array" ref="AH1278">_xlfn.IFS(M1278=PARAMETROS!$A$2,(AE1278*PARAMETROS!$B$2)+(AB1278*PARAMETROS!$C$2),
M1278=PARAMETROS!$A$3,(AE1278*PARAMETROS!$B$3)+(AB1278*PARAMETROS!$C$3),
M1278=PARAMETROS!$A$4,(AE1278*PARAMETROS!$B$4)+(AB1278*PARAMETROS!$C$4),
M1278=PARAMETROS!$A$5,(AE1278*PARAMETROS!$B$5)+(AB1278*PARAMETROS!$C$5),
M1278=PARAMETROS!$A$6,(AE1278*PARAMETROS!$B$6)+(AB1278*PARAMETROS!$C$6),
M1278=PARAMETROS!$A$7,(AE1278*PARAMETROS!$B$7)+(AB1278*PARAMETROS!$C$7))+
_xlfn.IFS(N1278="",0,N1278=PARAMETROS!$A$2,(AF1278*PARAMETROS!$B$2)+(AC1278*PARAMETROS!$C$2),
N1278=PARAMETROS!$A$3,(AF1278*PARAMETROS!$B$3)+(AC1278*PARAMETROS!$C$3),
N1278=PARAMETROS!$A$4,(AF1278*PARAMETROS!$B$4)+(AC1278*PARAMETROS!$C$4),
N1278=PARAMETROS!$A$5,(AF1278*PARAMETROS!$B$5)+(AC1278*PARAMETROS!$C$5),
N1278=PARAMETROS!$A$6,(AF1278*PARAMETROS!$B$6)+(AC1278*PARAMETROS!$C$6),
N1278=PARAMETROS!$A$7,(AF1278*PARAMETROS!$B$7)+(AC1278*PARAMETROS!$C$7))+
_xlfn.IFS(O1278="",0,O1278=PARAMETROS!$A$2,(AG1278*PARAMETROS!$B$2)+(AD1278*PARAMETROS!$C$2),
O1278=PARAMETROS!$A$3,(AG1278*PARAMETROS!$B$3)+(AD1278*PARAMETROS!$C$3),
O1278=PARAMETROS!$A$4,(AG1278*PARAMETROS!$B$4)+(AD1278*PARAMETROS!$C$4),
O1278=PARAMETROS!$A$5,(AG1278*PARAMETROS!$B$5)+(AD1278*PARAMETROS!$C$5),
O1278=PARAMETROS!$A$6,(AG1278*PARAMETROS!$B$6)+(AD1278*PARAMETROS!$C$6),
O1278=PARAMETROS!$A$7,(AG1278*PARAMETROS!$B$7)+(AD1278*PARAMETROS!$C$7))</f>
        <v>1.44</v>
      </c>
      <c r="AI1278" s="12"/>
      <c r="AJ1278" s="12"/>
      <c r="AK1278" s="12"/>
    </row>
    <row r="1279" spans="1:37">
      <c r="A1279" s="3">
        <v>1278</v>
      </c>
      <c r="B1279" s="33">
        <v>45217.491493055553</v>
      </c>
      <c r="C1279" s="33">
        <v>45217.491493055553</v>
      </c>
      <c r="E1279" t="s">
        <v>2811</v>
      </c>
      <c r="F1279" t="s">
        <v>65</v>
      </c>
      <c r="G1279" s="3">
        <v>2384472</v>
      </c>
      <c r="J1279" t="s">
        <v>2812</v>
      </c>
      <c r="K1279" t="s">
        <v>2813</v>
      </c>
      <c r="L1279" t="s">
        <v>2393</v>
      </c>
      <c r="M1279" s="23" t="s">
        <v>76</v>
      </c>
      <c r="P1279" s="25" t="s">
        <v>58</v>
      </c>
      <c r="Q1279" s="25"/>
      <c r="S1279" t="s">
        <v>60</v>
      </c>
      <c r="T1279" t="s">
        <v>87</v>
      </c>
      <c r="AA1279" s="28" t="str">
        <f t="shared" si="133"/>
        <v>2384472</v>
      </c>
      <c r="AB1279" s="27" t="str">
        <f t="shared" si="134"/>
        <v>1</v>
      </c>
      <c r="AC1279" s="27">
        <f t="shared" si="135"/>
        <v>0</v>
      </c>
      <c r="AD1279" s="27">
        <f t="shared" si="136"/>
        <v>0</v>
      </c>
      <c r="AE1279" s="3">
        <f t="shared" si="137"/>
        <v>0</v>
      </c>
      <c r="AF1279" s="3">
        <f t="shared" si="138"/>
        <v>0</v>
      </c>
      <c r="AG1279" s="3">
        <f t="shared" si="139"/>
        <v>0</v>
      </c>
      <c r="AH1279" s="12" cm="1">
        <f t="array" ref="AH1279">_xlfn.IFS(M1279=PARAMETROS!$A$2,(AE1279*PARAMETROS!$B$2)+(AB1279*PARAMETROS!$C$2),
M1279=PARAMETROS!$A$3,(AE1279*PARAMETROS!$B$3)+(AB1279*PARAMETROS!$C$3),
M1279=PARAMETROS!$A$4,(AE1279*PARAMETROS!$B$4)+(AB1279*PARAMETROS!$C$4),
M1279=PARAMETROS!$A$5,(AE1279*PARAMETROS!$B$5)+(AB1279*PARAMETROS!$C$5),
M1279=PARAMETROS!$A$6,(AE1279*PARAMETROS!$B$6)+(AB1279*PARAMETROS!$C$6),
M1279=PARAMETROS!$A$7,(AE1279*PARAMETROS!$B$7)+(AB1279*PARAMETROS!$C$7))+
_xlfn.IFS(N1279="",0,N1279=PARAMETROS!$A$2,(AF1279*PARAMETROS!$B$2)+(AC1279*PARAMETROS!$C$2),
N1279=PARAMETROS!$A$3,(AF1279*PARAMETROS!$B$3)+(AC1279*PARAMETROS!$C$3),
N1279=PARAMETROS!$A$4,(AF1279*PARAMETROS!$B$4)+(AC1279*PARAMETROS!$C$4),
N1279=PARAMETROS!$A$5,(AF1279*PARAMETROS!$B$5)+(AC1279*PARAMETROS!$C$5),
N1279=PARAMETROS!$A$6,(AF1279*PARAMETROS!$B$6)+(AC1279*PARAMETROS!$C$6),
N1279=PARAMETROS!$A$7,(AF1279*PARAMETROS!$B$7)+(AC1279*PARAMETROS!$C$7))+
_xlfn.IFS(O1279="",0,O1279=PARAMETROS!$A$2,(AG1279*PARAMETROS!$B$2)+(AD1279*PARAMETROS!$C$2),
O1279=PARAMETROS!$A$3,(AG1279*PARAMETROS!$B$3)+(AD1279*PARAMETROS!$C$3),
O1279=PARAMETROS!$A$4,(AG1279*PARAMETROS!$B$4)+(AD1279*PARAMETROS!$C$4),
O1279=PARAMETROS!$A$5,(AG1279*PARAMETROS!$B$5)+(AD1279*PARAMETROS!$C$5),
O1279=PARAMETROS!$A$6,(AG1279*PARAMETROS!$B$6)+(AD1279*PARAMETROS!$C$6),
O1279=PARAMETROS!$A$7,(AG1279*PARAMETROS!$B$7)+(AD1279*PARAMETROS!$C$7))</f>
        <v>0.12</v>
      </c>
      <c r="AI1279" s="12"/>
      <c r="AJ1279" s="12"/>
      <c r="AK1279" s="12"/>
    </row>
    <row r="1280" spans="1:37">
      <c r="A1280" s="3">
        <v>1279</v>
      </c>
      <c r="B1280" s="33">
        <v>45217.490868055553</v>
      </c>
      <c r="C1280" s="33">
        <v>45217.490868055553</v>
      </c>
      <c r="E1280" t="s">
        <v>2766</v>
      </c>
      <c r="F1280" t="s">
        <v>65</v>
      </c>
      <c r="G1280" s="3">
        <v>2384471</v>
      </c>
      <c r="J1280" t="s">
        <v>2814</v>
      </c>
      <c r="K1280" t="s">
        <v>2815</v>
      </c>
      <c r="L1280" t="s">
        <v>2374</v>
      </c>
      <c r="M1280" s="23" t="s">
        <v>82</v>
      </c>
      <c r="P1280" s="25" t="s">
        <v>59</v>
      </c>
      <c r="Q1280" s="25"/>
      <c r="S1280" t="s">
        <v>60</v>
      </c>
      <c r="T1280" t="s">
        <v>61</v>
      </c>
      <c r="U1280" t="s">
        <v>62</v>
      </c>
      <c r="AA1280" s="28" t="str">
        <f t="shared" si="133"/>
        <v>2384471</v>
      </c>
      <c r="AB1280" s="27" t="str">
        <f t="shared" si="134"/>
        <v>4</v>
      </c>
      <c r="AC1280" s="27">
        <f t="shared" si="135"/>
        <v>0</v>
      </c>
      <c r="AD1280" s="27">
        <f t="shared" si="136"/>
        <v>0</v>
      </c>
      <c r="AE1280" s="3">
        <f t="shared" si="137"/>
        <v>0</v>
      </c>
      <c r="AF1280" s="3">
        <f t="shared" si="138"/>
        <v>0</v>
      </c>
      <c r="AG1280" s="3">
        <f t="shared" si="139"/>
        <v>0</v>
      </c>
      <c r="AH1280" s="12" cm="1">
        <f t="array" ref="AH1280">_xlfn.IFS(M1280=PARAMETROS!$A$2,(AE1280*PARAMETROS!$B$2)+(AB1280*PARAMETROS!$C$2),
M1280=PARAMETROS!$A$3,(AE1280*PARAMETROS!$B$3)+(AB1280*PARAMETROS!$C$3),
M1280=PARAMETROS!$A$4,(AE1280*PARAMETROS!$B$4)+(AB1280*PARAMETROS!$C$4),
M1280=PARAMETROS!$A$5,(AE1280*PARAMETROS!$B$5)+(AB1280*PARAMETROS!$C$5),
M1280=PARAMETROS!$A$6,(AE1280*PARAMETROS!$B$6)+(AB1280*PARAMETROS!$C$6),
M1280=PARAMETROS!$A$7,(AE1280*PARAMETROS!$B$7)+(AB1280*PARAMETROS!$C$7))+
_xlfn.IFS(N1280="",0,N1280=PARAMETROS!$A$2,(AF1280*PARAMETROS!$B$2)+(AC1280*PARAMETROS!$C$2),
N1280=PARAMETROS!$A$3,(AF1280*PARAMETROS!$B$3)+(AC1280*PARAMETROS!$C$3),
N1280=PARAMETROS!$A$4,(AF1280*PARAMETROS!$B$4)+(AC1280*PARAMETROS!$C$4),
N1280=PARAMETROS!$A$5,(AF1280*PARAMETROS!$B$5)+(AC1280*PARAMETROS!$C$5),
N1280=PARAMETROS!$A$6,(AF1280*PARAMETROS!$B$6)+(AC1280*PARAMETROS!$C$6),
N1280=PARAMETROS!$A$7,(AF1280*PARAMETROS!$B$7)+(AC1280*PARAMETROS!$C$7))+
_xlfn.IFS(O1280="",0,O1280=PARAMETROS!$A$2,(AG1280*PARAMETROS!$B$2)+(AD1280*PARAMETROS!$C$2),
O1280=PARAMETROS!$A$3,(AG1280*PARAMETROS!$B$3)+(AD1280*PARAMETROS!$C$3),
O1280=PARAMETROS!$A$4,(AG1280*PARAMETROS!$B$4)+(AD1280*PARAMETROS!$C$4),
O1280=PARAMETROS!$A$5,(AG1280*PARAMETROS!$B$5)+(AD1280*PARAMETROS!$C$5),
O1280=PARAMETROS!$A$6,(AG1280*PARAMETROS!$B$6)+(AD1280*PARAMETROS!$C$6),
O1280=PARAMETROS!$A$7,(AG1280*PARAMETROS!$B$7)+(AD1280*PARAMETROS!$C$7))</f>
        <v>0.24</v>
      </c>
      <c r="AI1280" s="12"/>
      <c r="AJ1280" s="12"/>
      <c r="AK1280" s="12"/>
    </row>
    <row r="1281" spans="1:37">
      <c r="A1281" s="3">
        <v>1280</v>
      </c>
      <c r="B1281" s="33">
        <v>45217.478900462964</v>
      </c>
      <c r="C1281" s="33">
        <v>45217.478900462964</v>
      </c>
      <c r="E1281" t="s">
        <v>2811</v>
      </c>
      <c r="F1281" t="s">
        <v>65</v>
      </c>
      <c r="G1281" s="3">
        <v>2384438</v>
      </c>
      <c r="J1281" t="s">
        <v>2816</v>
      </c>
      <c r="K1281" t="s">
        <v>2817</v>
      </c>
      <c r="L1281" t="s">
        <v>2414</v>
      </c>
      <c r="M1281" s="23" t="s">
        <v>70</v>
      </c>
      <c r="P1281" s="25" t="s">
        <v>59</v>
      </c>
      <c r="Q1281" s="25"/>
      <c r="S1281" t="s">
        <v>49</v>
      </c>
      <c r="AA1281" s="28" t="str">
        <f t="shared" si="133"/>
        <v>2384438</v>
      </c>
      <c r="AB1281" s="27" t="str">
        <f t="shared" si="134"/>
        <v>4</v>
      </c>
      <c r="AC1281" s="27">
        <f t="shared" si="135"/>
        <v>0</v>
      </c>
      <c r="AD1281" s="27">
        <f t="shared" si="136"/>
        <v>0</v>
      </c>
      <c r="AE1281" s="3">
        <f t="shared" si="137"/>
        <v>0</v>
      </c>
      <c r="AF1281" s="3">
        <f t="shared" si="138"/>
        <v>0</v>
      </c>
      <c r="AG1281" s="3">
        <f t="shared" si="139"/>
        <v>0</v>
      </c>
      <c r="AH1281" s="12" cm="1">
        <f t="array" ref="AH1281">_xlfn.IFS(M1281=PARAMETROS!$A$2,(AE1281*PARAMETROS!$B$2)+(AB1281*PARAMETROS!$C$2),
M1281=PARAMETROS!$A$3,(AE1281*PARAMETROS!$B$3)+(AB1281*PARAMETROS!$C$3),
M1281=PARAMETROS!$A$4,(AE1281*PARAMETROS!$B$4)+(AB1281*PARAMETROS!$C$4),
M1281=PARAMETROS!$A$5,(AE1281*PARAMETROS!$B$5)+(AB1281*PARAMETROS!$C$5),
M1281=PARAMETROS!$A$6,(AE1281*PARAMETROS!$B$6)+(AB1281*PARAMETROS!$C$6),
M1281=PARAMETROS!$A$7,(AE1281*PARAMETROS!$B$7)+(AB1281*PARAMETROS!$C$7))+
_xlfn.IFS(N1281="",0,N1281=PARAMETROS!$A$2,(AF1281*PARAMETROS!$B$2)+(AC1281*PARAMETROS!$C$2),
N1281=PARAMETROS!$A$3,(AF1281*PARAMETROS!$B$3)+(AC1281*PARAMETROS!$C$3),
N1281=PARAMETROS!$A$4,(AF1281*PARAMETROS!$B$4)+(AC1281*PARAMETROS!$C$4),
N1281=PARAMETROS!$A$5,(AF1281*PARAMETROS!$B$5)+(AC1281*PARAMETROS!$C$5),
N1281=PARAMETROS!$A$6,(AF1281*PARAMETROS!$B$6)+(AC1281*PARAMETROS!$C$6),
N1281=PARAMETROS!$A$7,(AF1281*PARAMETROS!$B$7)+(AC1281*PARAMETROS!$C$7))+
_xlfn.IFS(O1281="",0,O1281=PARAMETROS!$A$2,(AG1281*PARAMETROS!$B$2)+(AD1281*PARAMETROS!$C$2),
O1281=PARAMETROS!$A$3,(AG1281*PARAMETROS!$B$3)+(AD1281*PARAMETROS!$C$3),
O1281=PARAMETROS!$A$4,(AG1281*PARAMETROS!$B$4)+(AD1281*PARAMETROS!$C$4),
O1281=PARAMETROS!$A$5,(AG1281*PARAMETROS!$B$5)+(AD1281*PARAMETROS!$C$5),
O1281=PARAMETROS!$A$6,(AG1281*PARAMETROS!$B$6)+(AD1281*PARAMETROS!$C$6),
O1281=PARAMETROS!$A$7,(AG1281*PARAMETROS!$B$7)+(AD1281*PARAMETROS!$C$7))</f>
        <v>0.72</v>
      </c>
      <c r="AI1281" s="12"/>
      <c r="AJ1281" s="12"/>
      <c r="AK1281" s="12"/>
    </row>
    <row r="1282" spans="1:37">
      <c r="A1282" s="3">
        <v>1281</v>
      </c>
      <c r="B1282" s="33">
        <v>45217.47556712963</v>
      </c>
      <c r="C1282" s="33">
        <v>45217.47556712963</v>
      </c>
      <c r="E1282" t="s">
        <v>2766</v>
      </c>
      <c r="F1282" t="s">
        <v>65</v>
      </c>
      <c r="G1282" s="3">
        <v>2384433</v>
      </c>
      <c r="J1282" t="s">
        <v>2818</v>
      </c>
      <c r="K1282" t="s">
        <v>2819</v>
      </c>
      <c r="L1282" t="s">
        <v>2417</v>
      </c>
      <c r="M1282" s="23" t="s">
        <v>47</v>
      </c>
      <c r="P1282" s="25" t="s">
        <v>48</v>
      </c>
      <c r="S1282" t="s">
        <v>49</v>
      </c>
      <c r="AA1282" s="28" t="str">
        <f t="shared" ref="AA1282:AA1345" si="140">IF(G1282&lt;&gt;"",LEFT(G1282,15),0)</f>
        <v>2384433</v>
      </c>
      <c r="AB1282" s="27" t="str">
        <f t="shared" ref="AB1282:AB1345" si="141">IF(P1282&lt;&gt;"",LEFT(P1282,3),0)</f>
        <v>2</v>
      </c>
      <c r="AC1282" s="27">
        <f t="shared" ref="AC1282:AC1345" si="142">IF(Q1282&lt;&gt;"",LEFT(Q1282,3),0)</f>
        <v>0</v>
      </c>
      <c r="AD1282" s="27">
        <f t="shared" ref="AD1282:AD1345" si="143">IF(R1282&lt;&gt;"",LEFT(R1282,3),0)</f>
        <v>0</v>
      </c>
      <c r="AE1282" s="3">
        <f t="shared" ref="AE1282:AE1345" si="144">IF(AI1282&lt;&gt;"",LEFT(AI1282,3),0)</f>
        <v>0</v>
      </c>
      <c r="AF1282" s="3">
        <f t="shared" ref="AF1282:AF1345" si="145">IF(AJ1282&lt;&gt;"",LEFT(AJ1282,3),0)</f>
        <v>0</v>
      </c>
      <c r="AG1282" s="3">
        <f t="shared" ref="AG1282:AG1345" si="146">IF(AK1282&lt;&gt;"",LEFT(AK1282,3),0)</f>
        <v>0</v>
      </c>
      <c r="AH1282" s="12" cm="1">
        <f t="array" ref="AH1282">_xlfn.IFS(M1282=PARAMETROS!$A$2,(AE1282*PARAMETROS!$B$2)+(AB1282*PARAMETROS!$C$2),
M1282=PARAMETROS!$A$3,(AE1282*PARAMETROS!$B$3)+(AB1282*PARAMETROS!$C$3),
M1282=PARAMETROS!$A$4,(AE1282*PARAMETROS!$B$4)+(AB1282*PARAMETROS!$C$4),
M1282=PARAMETROS!$A$5,(AE1282*PARAMETROS!$B$5)+(AB1282*PARAMETROS!$C$5),
M1282=PARAMETROS!$A$6,(AE1282*PARAMETROS!$B$6)+(AB1282*PARAMETROS!$C$6),
M1282=PARAMETROS!$A$7,(AE1282*PARAMETROS!$B$7)+(AB1282*PARAMETROS!$C$7))+
_xlfn.IFS(N1282="",0,N1282=PARAMETROS!$A$2,(AF1282*PARAMETROS!$B$2)+(AC1282*PARAMETROS!$C$2),
N1282=PARAMETROS!$A$3,(AF1282*PARAMETROS!$B$3)+(AC1282*PARAMETROS!$C$3),
N1282=PARAMETROS!$A$4,(AF1282*PARAMETROS!$B$4)+(AC1282*PARAMETROS!$C$4),
N1282=PARAMETROS!$A$5,(AF1282*PARAMETROS!$B$5)+(AC1282*PARAMETROS!$C$5),
N1282=PARAMETROS!$A$6,(AF1282*PARAMETROS!$B$6)+(AC1282*PARAMETROS!$C$6),
N1282=PARAMETROS!$A$7,(AF1282*PARAMETROS!$B$7)+(AC1282*PARAMETROS!$C$7))+
_xlfn.IFS(O1282="",0,O1282=PARAMETROS!$A$2,(AG1282*PARAMETROS!$B$2)+(AD1282*PARAMETROS!$C$2),
O1282=PARAMETROS!$A$3,(AG1282*PARAMETROS!$B$3)+(AD1282*PARAMETROS!$C$3),
O1282=PARAMETROS!$A$4,(AG1282*PARAMETROS!$B$4)+(AD1282*PARAMETROS!$C$4),
O1282=PARAMETROS!$A$5,(AG1282*PARAMETROS!$B$5)+(AD1282*PARAMETROS!$C$5),
O1282=PARAMETROS!$A$6,(AG1282*PARAMETROS!$B$6)+(AD1282*PARAMETROS!$C$6),
O1282=PARAMETROS!$A$7,(AG1282*PARAMETROS!$B$7)+(AD1282*PARAMETROS!$C$7))</f>
        <v>0.12</v>
      </c>
      <c r="AI1282" s="12"/>
      <c r="AJ1282" s="12"/>
      <c r="AK1282" s="12"/>
    </row>
    <row r="1283" spans="1:37">
      <c r="A1283" s="3">
        <v>1282</v>
      </c>
      <c r="B1283" s="33">
        <v>45217.471678240741</v>
      </c>
      <c r="C1283" s="33">
        <v>45217.471678240741</v>
      </c>
      <c r="E1283" t="s">
        <v>2806</v>
      </c>
      <c r="F1283" t="s">
        <v>65</v>
      </c>
      <c r="G1283" s="3">
        <v>2384426</v>
      </c>
      <c r="J1283" t="s">
        <v>2820</v>
      </c>
      <c r="K1283" t="s">
        <v>2821</v>
      </c>
      <c r="L1283" t="s">
        <v>2371</v>
      </c>
      <c r="M1283" s="23" t="s">
        <v>57</v>
      </c>
      <c r="N1283" s="23" t="s">
        <v>47</v>
      </c>
      <c r="P1283" s="25" t="s">
        <v>58</v>
      </c>
      <c r="Q1283" s="25" t="s">
        <v>59</v>
      </c>
      <c r="S1283" t="s">
        <v>60</v>
      </c>
      <c r="T1283" t="s">
        <v>61</v>
      </c>
      <c r="U1283" t="s">
        <v>62</v>
      </c>
      <c r="AA1283" s="28" t="str">
        <f t="shared" si="140"/>
        <v>2384426</v>
      </c>
      <c r="AB1283" s="27" t="str">
        <f t="shared" si="141"/>
        <v>1</v>
      </c>
      <c r="AC1283" s="27" t="str">
        <f t="shared" si="142"/>
        <v>4</v>
      </c>
      <c r="AD1283" s="27">
        <f t="shared" si="143"/>
        <v>0</v>
      </c>
      <c r="AE1283" s="3">
        <f t="shared" si="144"/>
        <v>0</v>
      </c>
      <c r="AF1283" s="3">
        <f t="shared" si="145"/>
        <v>0</v>
      </c>
      <c r="AG1283" s="3">
        <f t="shared" si="146"/>
        <v>0</v>
      </c>
      <c r="AH1283" s="12" cm="1">
        <f t="array" ref="AH1283">_xlfn.IFS(M1283=PARAMETROS!$A$2,(AE1283*PARAMETROS!$B$2)+(AB1283*PARAMETROS!$C$2),
M1283=PARAMETROS!$A$3,(AE1283*PARAMETROS!$B$3)+(AB1283*PARAMETROS!$C$3),
M1283=PARAMETROS!$A$4,(AE1283*PARAMETROS!$B$4)+(AB1283*PARAMETROS!$C$4),
M1283=PARAMETROS!$A$5,(AE1283*PARAMETROS!$B$5)+(AB1283*PARAMETROS!$C$5),
M1283=PARAMETROS!$A$6,(AE1283*PARAMETROS!$B$6)+(AB1283*PARAMETROS!$C$6),
M1283=PARAMETROS!$A$7,(AE1283*PARAMETROS!$B$7)+(AB1283*PARAMETROS!$C$7))+
_xlfn.IFS(N1283="",0,N1283=PARAMETROS!$A$2,(AF1283*PARAMETROS!$B$2)+(AC1283*PARAMETROS!$C$2),
N1283=PARAMETROS!$A$3,(AF1283*PARAMETROS!$B$3)+(AC1283*PARAMETROS!$C$3),
N1283=PARAMETROS!$A$4,(AF1283*PARAMETROS!$B$4)+(AC1283*PARAMETROS!$C$4),
N1283=PARAMETROS!$A$5,(AF1283*PARAMETROS!$B$5)+(AC1283*PARAMETROS!$C$5),
N1283=PARAMETROS!$A$6,(AF1283*PARAMETROS!$B$6)+(AC1283*PARAMETROS!$C$6),
N1283=PARAMETROS!$A$7,(AF1283*PARAMETROS!$B$7)+(AC1283*PARAMETROS!$C$7))+
_xlfn.IFS(O1283="",0,O1283=PARAMETROS!$A$2,(AG1283*PARAMETROS!$B$2)+(AD1283*PARAMETROS!$C$2),
O1283=PARAMETROS!$A$3,(AG1283*PARAMETROS!$B$3)+(AD1283*PARAMETROS!$C$3),
O1283=PARAMETROS!$A$4,(AG1283*PARAMETROS!$B$4)+(AD1283*PARAMETROS!$C$4),
O1283=PARAMETROS!$A$5,(AG1283*PARAMETROS!$B$5)+(AD1283*PARAMETROS!$C$5),
O1283=PARAMETROS!$A$6,(AG1283*PARAMETROS!$B$6)+(AD1283*PARAMETROS!$C$6),
O1283=PARAMETROS!$A$7,(AG1283*PARAMETROS!$B$7)+(AD1283*PARAMETROS!$C$7))</f>
        <v>0.49</v>
      </c>
      <c r="AI1283" s="12"/>
      <c r="AJ1283" s="12"/>
      <c r="AK1283" s="12"/>
    </row>
    <row r="1284" spans="1:37">
      <c r="A1284" s="3">
        <v>1283</v>
      </c>
      <c r="B1284" s="33">
        <v>45217.464432870373</v>
      </c>
      <c r="C1284" s="33">
        <v>45217.464432870373</v>
      </c>
      <c r="E1284" t="s">
        <v>2822</v>
      </c>
      <c r="F1284" t="s">
        <v>65</v>
      </c>
      <c r="G1284" s="3">
        <v>2384409</v>
      </c>
      <c r="J1284" t="s">
        <v>2823</v>
      </c>
      <c r="K1284" t="s">
        <v>2824</v>
      </c>
      <c r="L1284" t="s">
        <v>2374</v>
      </c>
      <c r="M1284" s="23" t="s">
        <v>70</v>
      </c>
      <c r="N1284" s="23" t="s">
        <v>47</v>
      </c>
      <c r="P1284" s="25" t="s">
        <v>59</v>
      </c>
      <c r="Q1284" s="25" t="s">
        <v>59</v>
      </c>
      <c r="S1284" t="s">
        <v>49</v>
      </c>
      <c r="AA1284" s="28" t="str">
        <f t="shared" si="140"/>
        <v>2384409</v>
      </c>
      <c r="AB1284" s="27" t="str">
        <f t="shared" si="141"/>
        <v>4</v>
      </c>
      <c r="AC1284" s="27" t="str">
        <f t="shared" si="142"/>
        <v>4</v>
      </c>
      <c r="AD1284" s="27">
        <f t="shared" si="143"/>
        <v>0</v>
      </c>
      <c r="AE1284" s="3">
        <f t="shared" si="144"/>
        <v>0</v>
      </c>
      <c r="AF1284" s="3">
        <f t="shared" si="145"/>
        <v>0</v>
      </c>
      <c r="AG1284" s="3">
        <f t="shared" si="146"/>
        <v>0</v>
      </c>
      <c r="AH1284" s="12" cm="1">
        <f t="array" ref="AH1284">_xlfn.IFS(M1284=PARAMETROS!$A$2,(AE1284*PARAMETROS!$B$2)+(AB1284*PARAMETROS!$C$2),
M1284=PARAMETROS!$A$3,(AE1284*PARAMETROS!$B$3)+(AB1284*PARAMETROS!$C$3),
M1284=PARAMETROS!$A$4,(AE1284*PARAMETROS!$B$4)+(AB1284*PARAMETROS!$C$4),
M1284=PARAMETROS!$A$5,(AE1284*PARAMETROS!$B$5)+(AB1284*PARAMETROS!$C$5),
M1284=PARAMETROS!$A$6,(AE1284*PARAMETROS!$B$6)+(AB1284*PARAMETROS!$C$6),
M1284=PARAMETROS!$A$7,(AE1284*PARAMETROS!$B$7)+(AB1284*PARAMETROS!$C$7))+
_xlfn.IFS(N1284="",0,N1284=PARAMETROS!$A$2,(AF1284*PARAMETROS!$B$2)+(AC1284*PARAMETROS!$C$2),
N1284=PARAMETROS!$A$3,(AF1284*PARAMETROS!$B$3)+(AC1284*PARAMETROS!$C$3),
N1284=PARAMETROS!$A$4,(AF1284*PARAMETROS!$B$4)+(AC1284*PARAMETROS!$C$4),
N1284=PARAMETROS!$A$5,(AF1284*PARAMETROS!$B$5)+(AC1284*PARAMETROS!$C$5),
N1284=PARAMETROS!$A$6,(AF1284*PARAMETROS!$B$6)+(AC1284*PARAMETROS!$C$6),
N1284=PARAMETROS!$A$7,(AF1284*PARAMETROS!$B$7)+(AC1284*PARAMETROS!$C$7))+
_xlfn.IFS(O1284="",0,O1284=PARAMETROS!$A$2,(AG1284*PARAMETROS!$B$2)+(AD1284*PARAMETROS!$C$2),
O1284=PARAMETROS!$A$3,(AG1284*PARAMETROS!$B$3)+(AD1284*PARAMETROS!$C$3),
O1284=PARAMETROS!$A$4,(AG1284*PARAMETROS!$B$4)+(AD1284*PARAMETROS!$C$4),
O1284=PARAMETROS!$A$5,(AG1284*PARAMETROS!$B$5)+(AD1284*PARAMETROS!$C$5),
O1284=PARAMETROS!$A$6,(AG1284*PARAMETROS!$B$6)+(AD1284*PARAMETROS!$C$6),
O1284=PARAMETROS!$A$7,(AG1284*PARAMETROS!$B$7)+(AD1284*PARAMETROS!$C$7))</f>
        <v>0.96</v>
      </c>
      <c r="AI1284" s="12"/>
      <c r="AJ1284" s="12"/>
      <c r="AK1284" s="12"/>
    </row>
    <row r="1285" spans="1:37">
      <c r="A1285" s="3">
        <v>1284</v>
      </c>
      <c r="B1285" s="33">
        <v>45217.462384259263</v>
      </c>
      <c r="C1285" s="33">
        <v>45217.462384259263</v>
      </c>
      <c r="E1285" t="s">
        <v>2811</v>
      </c>
      <c r="F1285" t="s">
        <v>65</v>
      </c>
      <c r="G1285" s="3">
        <v>2384404</v>
      </c>
      <c r="J1285" t="s">
        <v>2825</v>
      </c>
      <c r="K1285" t="s">
        <v>2826</v>
      </c>
      <c r="L1285" t="s">
        <v>2377</v>
      </c>
      <c r="M1285" s="23" t="s">
        <v>47</v>
      </c>
      <c r="P1285" s="25" t="s">
        <v>48</v>
      </c>
      <c r="Q1285" s="25"/>
      <c r="S1285" t="s">
        <v>49</v>
      </c>
      <c r="AA1285" s="28" t="str">
        <f t="shared" si="140"/>
        <v>2384404</v>
      </c>
      <c r="AB1285" s="27" t="str">
        <f t="shared" si="141"/>
        <v>2</v>
      </c>
      <c r="AC1285" s="27">
        <f t="shared" si="142"/>
        <v>0</v>
      </c>
      <c r="AD1285" s="27">
        <f t="shared" si="143"/>
        <v>0</v>
      </c>
      <c r="AE1285" s="3">
        <f t="shared" si="144"/>
        <v>0</v>
      </c>
      <c r="AF1285" s="3">
        <f t="shared" si="145"/>
        <v>0</v>
      </c>
      <c r="AG1285" s="3">
        <f t="shared" si="146"/>
        <v>0</v>
      </c>
      <c r="AH1285" s="12" cm="1">
        <f t="array" ref="AH1285">_xlfn.IFS(M1285=PARAMETROS!$A$2,(AE1285*PARAMETROS!$B$2)+(AB1285*PARAMETROS!$C$2),
M1285=PARAMETROS!$A$3,(AE1285*PARAMETROS!$B$3)+(AB1285*PARAMETROS!$C$3),
M1285=PARAMETROS!$A$4,(AE1285*PARAMETROS!$B$4)+(AB1285*PARAMETROS!$C$4),
M1285=PARAMETROS!$A$5,(AE1285*PARAMETROS!$B$5)+(AB1285*PARAMETROS!$C$5),
M1285=PARAMETROS!$A$6,(AE1285*PARAMETROS!$B$6)+(AB1285*PARAMETROS!$C$6),
M1285=PARAMETROS!$A$7,(AE1285*PARAMETROS!$B$7)+(AB1285*PARAMETROS!$C$7))+
_xlfn.IFS(N1285="",0,N1285=PARAMETROS!$A$2,(AF1285*PARAMETROS!$B$2)+(AC1285*PARAMETROS!$C$2),
N1285=PARAMETROS!$A$3,(AF1285*PARAMETROS!$B$3)+(AC1285*PARAMETROS!$C$3),
N1285=PARAMETROS!$A$4,(AF1285*PARAMETROS!$B$4)+(AC1285*PARAMETROS!$C$4),
N1285=PARAMETROS!$A$5,(AF1285*PARAMETROS!$B$5)+(AC1285*PARAMETROS!$C$5),
N1285=PARAMETROS!$A$6,(AF1285*PARAMETROS!$B$6)+(AC1285*PARAMETROS!$C$6),
N1285=PARAMETROS!$A$7,(AF1285*PARAMETROS!$B$7)+(AC1285*PARAMETROS!$C$7))+
_xlfn.IFS(O1285="",0,O1285=PARAMETROS!$A$2,(AG1285*PARAMETROS!$B$2)+(AD1285*PARAMETROS!$C$2),
O1285=PARAMETROS!$A$3,(AG1285*PARAMETROS!$B$3)+(AD1285*PARAMETROS!$C$3),
O1285=PARAMETROS!$A$4,(AG1285*PARAMETROS!$B$4)+(AD1285*PARAMETROS!$C$4),
O1285=PARAMETROS!$A$5,(AG1285*PARAMETROS!$B$5)+(AD1285*PARAMETROS!$C$5),
O1285=PARAMETROS!$A$6,(AG1285*PARAMETROS!$B$6)+(AD1285*PARAMETROS!$C$6),
O1285=PARAMETROS!$A$7,(AG1285*PARAMETROS!$B$7)+(AD1285*PARAMETROS!$C$7))</f>
        <v>0.12</v>
      </c>
      <c r="AI1285" s="12"/>
      <c r="AJ1285" s="12"/>
      <c r="AK1285" s="12"/>
    </row>
    <row r="1286" spans="1:37">
      <c r="A1286" s="3">
        <v>1285</v>
      </c>
      <c r="B1286" s="33">
        <v>45217.461111111108</v>
      </c>
      <c r="C1286" s="33">
        <v>45217.461111111108</v>
      </c>
      <c r="E1286" t="s">
        <v>2827</v>
      </c>
      <c r="F1286" t="s">
        <v>65</v>
      </c>
      <c r="G1286" s="3">
        <v>2384399</v>
      </c>
      <c r="J1286" t="s">
        <v>2828</v>
      </c>
      <c r="K1286" t="s">
        <v>2829</v>
      </c>
      <c r="L1286" t="s">
        <v>2380</v>
      </c>
      <c r="M1286" s="23" t="s">
        <v>47</v>
      </c>
      <c r="N1286" s="23" t="s">
        <v>70</v>
      </c>
      <c r="P1286" s="25" t="s">
        <v>48</v>
      </c>
      <c r="Q1286" s="25" t="s">
        <v>48</v>
      </c>
      <c r="S1286" t="s">
        <v>49</v>
      </c>
      <c r="AA1286" s="28" t="str">
        <f t="shared" si="140"/>
        <v>2384399</v>
      </c>
      <c r="AB1286" s="27" t="str">
        <f t="shared" si="141"/>
        <v>2</v>
      </c>
      <c r="AC1286" s="27" t="str">
        <f t="shared" si="142"/>
        <v>2</v>
      </c>
      <c r="AD1286" s="27">
        <f t="shared" si="143"/>
        <v>0</v>
      </c>
      <c r="AE1286" s="3">
        <f t="shared" si="144"/>
        <v>0</v>
      </c>
      <c r="AF1286" s="3">
        <f t="shared" si="145"/>
        <v>0</v>
      </c>
      <c r="AG1286" s="3">
        <f t="shared" si="146"/>
        <v>0</v>
      </c>
      <c r="AH1286" s="12" cm="1">
        <f t="array" ref="AH1286">_xlfn.IFS(M1286=PARAMETROS!$A$2,(AE1286*PARAMETROS!$B$2)+(AB1286*PARAMETROS!$C$2),
M1286=PARAMETROS!$A$3,(AE1286*PARAMETROS!$B$3)+(AB1286*PARAMETROS!$C$3),
M1286=PARAMETROS!$A$4,(AE1286*PARAMETROS!$B$4)+(AB1286*PARAMETROS!$C$4),
M1286=PARAMETROS!$A$5,(AE1286*PARAMETROS!$B$5)+(AB1286*PARAMETROS!$C$5),
M1286=PARAMETROS!$A$6,(AE1286*PARAMETROS!$B$6)+(AB1286*PARAMETROS!$C$6),
M1286=PARAMETROS!$A$7,(AE1286*PARAMETROS!$B$7)+(AB1286*PARAMETROS!$C$7))+
_xlfn.IFS(N1286="",0,N1286=PARAMETROS!$A$2,(AF1286*PARAMETROS!$B$2)+(AC1286*PARAMETROS!$C$2),
N1286=PARAMETROS!$A$3,(AF1286*PARAMETROS!$B$3)+(AC1286*PARAMETROS!$C$3),
N1286=PARAMETROS!$A$4,(AF1286*PARAMETROS!$B$4)+(AC1286*PARAMETROS!$C$4),
N1286=PARAMETROS!$A$5,(AF1286*PARAMETROS!$B$5)+(AC1286*PARAMETROS!$C$5),
N1286=PARAMETROS!$A$6,(AF1286*PARAMETROS!$B$6)+(AC1286*PARAMETROS!$C$6),
N1286=PARAMETROS!$A$7,(AF1286*PARAMETROS!$B$7)+(AC1286*PARAMETROS!$C$7))+
_xlfn.IFS(O1286="",0,O1286=PARAMETROS!$A$2,(AG1286*PARAMETROS!$B$2)+(AD1286*PARAMETROS!$C$2),
O1286=PARAMETROS!$A$3,(AG1286*PARAMETROS!$B$3)+(AD1286*PARAMETROS!$C$3),
O1286=PARAMETROS!$A$4,(AG1286*PARAMETROS!$B$4)+(AD1286*PARAMETROS!$C$4),
O1286=PARAMETROS!$A$5,(AG1286*PARAMETROS!$B$5)+(AD1286*PARAMETROS!$C$5),
O1286=PARAMETROS!$A$6,(AG1286*PARAMETROS!$B$6)+(AD1286*PARAMETROS!$C$6),
O1286=PARAMETROS!$A$7,(AG1286*PARAMETROS!$B$7)+(AD1286*PARAMETROS!$C$7))</f>
        <v>0.48</v>
      </c>
      <c r="AI1286" s="12"/>
      <c r="AJ1286" s="12"/>
      <c r="AK1286" s="12"/>
    </row>
    <row r="1287" spans="1:37">
      <c r="A1287" s="3">
        <v>1286</v>
      </c>
      <c r="B1287" s="33">
        <v>45217.453958333332</v>
      </c>
      <c r="C1287" s="33">
        <v>45217.453958333332</v>
      </c>
      <c r="E1287" t="s">
        <v>2806</v>
      </c>
      <c r="F1287" t="s">
        <v>65</v>
      </c>
      <c r="G1287" s="3">
        <v>2384377</v>
      </c>
      <c r="J1287" t="s">
        <v>2830</v>
      </c>
      <c r="K1287" t="s">
        <v>2831</v>
      </c>
      <c r="L1287" t="s">
        <v>2383</v>
      </c>
      <c r="M1287" s="23" t="s">
        <v>82</v>
      </c>
      <c r="P1287" s="25" t="s">
        <v>48</v>
      </c>
      <c r="Q1287" s="25"/>
      <c r="S1287" t="s">
        <v>60</v>
      </c>
      <c r="T1287" t="s">
        <v>87</v>
      </c>
      <c r="AA1287" s="28" t="str">
        <f t="shared" si="140"/>
        <v>2384377</v>
      </c>
      <c r="AB1287" s="27" t="str">
        <f t="shared" si="141"/>
        <v>2</v>
      </c>
      <c r="AC1287" s="27">
        <f t="shared" si="142"/>
        <v>0</v>
      </c>
      <c r="AD1287" s="27">
        <f t="shared" si="143"/>
        <v>0</v>
      </c>
      <c r="AE1287" s="3">
        <f t="shared" si="144"/>
        <v>0</v>
      </c>
      <c r="AF1287" s="3">
        <f t="shared" si="145"/>
        <v>0</v>
      </c>
      <c r="AG1287" s="3">
        <f t="shared" si="146"/>
        <v>0</v>
      </c>
      <c r="AH1287" s="12" cm="1">
        <f t="array" ref="AH1287">_xlfn.IFS(M1287=PARAMETROS!$A$2,(AE1287*PARAMETROS!$B$2)+(AB1287*PARAMETROS!$C$2),
M1287=PARAMETROS!$A$3,(AE1287*PARAMETROS!$B$3)+(AB1287*PARAMETROS!$C$3),
M1287=PARAMETROS!$A$4,(AE1287*PARAMETROS!$B$4)+(AB1287*PARAMETROS!$C$4),
M1287=PARAMETROS!$A$5,(AE1287*PARAMETROS!$B$5)+(AB1287*PARAMETROS!$C$5),
M1287=PARAMETROS!$A$6,(AE1287*PARAMETROS!$B$6)+(AB1287*PARAMETROS!$C$6),
M1287=PARAMETROS!$A$7,(AE1287*PARAMETROS!$B$7)+(AB1287*PARAMETROS!$C$7))+
_xlfn.IFS(N1287="",0,N1287=PARAMETROS!$A$2,(AF1287*PARAMETROS!$B$2)+(AC1287*PARAMETROS!$C$2),
N1287=PARAMETROS!$A$3,(AF1287*PARAMETROS!$B$3)+(AC1287*PARAMETROS!$C$3),
N1287=PARAMETROS!$A$4,(AF1287*PARAMETROS!$B$4)+(AC1287*PARAMETROS!$C$4),
N1287=PARAMETROS!$A$5,(AF1287*PARAMETROS!$B$5)+(AC1287*PARAMETROS!$C$5),
N1287=PARAMETROS!$A$6,(AF1287*PARAMETROS!$B$6)+(AC1287*PARAMETROS!$C$6),
N1287=PARAMETROS!$A$7,(AF1287*PARAMETROS!$B$7)+(AC1287*PARAMETROS!$C$7))+
_xlfn.IFS(O1287="",0,O1287=PARAMETROS!$A$2,(AG1287*PARAMETROS!$B$2)+(AD1287*PARAMETROS!$C$2),
O1287=PARAMETROS!$A$3,(AG1287*PARAMETROS!$B$3)+(AD1287*PARAMETROS!$C$3),
O1287=PARAMETROS!$A$4,(AG1287*PARAMETROS!$B$4)+(AD1287*PARAMETROS!$C$4),
O1287=PARAMETROS!$A$5,(AG1287*PARAMETROS!$B$5)+(AD1287*PARAMETROS!$C$5),
O1287=PARAMETROS!$A$6,(AG1287*PARAMETROS!$B$6)+(AD1287*PARAMETROS!$C$6),
O1287=PARAMETROS!$A$7,(AG1287*PARAMETROS!$B$7)+(AD1287*PARAMETROS!$C$7))</f>
        <v>0.12</v>
      </c>
      <c r="AI1287" s="12"/>
      <c r="AJ1287" s="12"/>
      <c r="AK1287" s="12"/>
    </row>
    <row r="1288" spans="1:37">
      <c r="A1288" s="3">
        <v>1287</v>
      </c>
      <c r="B1288" s="33">
        <v>45217.432430555556</v>
      </c>
      <c r="C1288" s="33">
        <v>45217.432430555556</v>
      </c>
      <c r="E1288" t="s">
        <v>2827</v>
      </c>
      <c r="F1288" t="s">
        <v>65</v>
      </c>
      <c r="G1288" s="3">
        <v>2384330</v>
      </c>
      <c r="J1288" t="s">
        <v>1532</v>
      </c>
      <c r="K1288" t="s">
        <v>1533</v>
      </c>
      <c r="L1288" t="s">
        <v>2386</v>
      </c>
      <c r="M1288" s="23" t="s">
        <v>47</v>
      </c>
      <c r="P1288" s="25" t="s">
        <v>93</v>
      </c>
      <c r="Q1288" s="25"/>
      <c r="S1288" t="s">
        <v>49</v>
      </c>
      <c r="AA1288" s="28" t="str">
        <f t="shared" si="140"/>
        <v>2384330</v>
      </c>
      <c r="AB1288" s="27" t="str">
        <f t="shared" si="141"/>
        <v>5</v>
      </c>
      <c r="AC1288" s="27">
        <f t="shared" si="142"/>
        <v>0</v>
      </c>
      <c r="AD1288" s="27">
        <f t="shared" si="143"/>
        <v>0</v>
      </c>
      <c r="AE1288" s="3">
        <f t="shared" si="144"/>
        <v>0</v>
      </c>
      <c r="AF1288" s="3">
        <f t="shared" si="145"/>
        <v>0</v>
      </c>
      <c r="AG1288" s="3">
        <f t="shared" si="146"/>
        <v>0</v>
      </c>
      <c r="AH1288" s="12" cm="1">
        <f t="array" ref="AH1288">_xlfn.IFS(M1288=PARAMETROS!$A$2,(AE1288*PARAMETROS!$B$2)+(AB1288*PARAMETROS!$C$2),
M1288=PARAMETROS!$A$3,(AE1288*PARAMETROS!$B$3)+(AB1288*PARAMETROS!$C$3),
M1288=PARAMETROS!$A$4,(AE1288*PARAMETROS!$B$4)+(AB1288*PARAMETROS!$C$4),
M1288=PARAMETROS!$A$5,(AE1288*PARAMETROS!$B$5)+(AB1288*PARAMETROS!$C$5),
M1288=PARAMETROS!$A$6,(AE1288*PARAMETROS!$B$6)+(AB1288*PARAMETROS!$C$6),
M1288=PARAMETROS!$A$7,(AE1288*PARAMETROS!$B$7)+(AB1288*PARAMETROS!$C$7))+
_xlfn.IFS(N1288="",0,N1288=PARAMETROS!$A$2,(AF1288*PARAMETROS!$B$2)+(AC1288*PARAMETROS!$C$2),
N1288=PARAMETROS!$A$3,(AF1288*PARAMETROS!$B$3)+(AC1288*PARAMETROS!$C$3),
N1288=PARAMETROS!$A$4,(AF1288*PARAMETROS!$B$4)+(AC1288*PARAMETROS!$C$4),
N1288=PARAMETROS!$A$5,(AF1288*PARAMETROS!$B$5)+(AC1288*PARAMETROS!$C$5),
N1288=PARAMETROS!$A$6,(AF1288*PARAMETROS!$B$6)+(AC1288*PARAMETROS!$C$6),
N1288=PARAMETROS!$A$7,(AF1288*PARAMETROS!$B$7)+(AC1288*PARAMETROS!$C$7))+
_xlfn.IFS(O1288="",0,O1288=PARAMETROS!$A$2,(AG1288*PARAMETROS!$B$2)+(AD1288*PARAMETROS!$C$2),
O1288=PARAMETROS!$A$3,(AG1288*PARAMETROS!$B$3)+(AD1288*PARAMETROS!$C$3),
O1288=PARAMETROS!$A$4,(AG1288*PARAMETROS!$B$4)+(AD1288*PARAMETROS!$C$4),
O1288=PARAMETROS!$A$5,(AG1288*PARAMETROS!$B$5)+(AD1288*PARAMETROS!$C$5),
O1288=PARAMETROS!$A$6,(AG1288*PARAMETROS!$B$6)+(AD1288*PARAMETROS!$C$6),
O1288=PARAMETROS!$A$7,(AG1288*PARAMETROS!$B$7)+(AD1288*PARAMETROS!$C$7))</f>
        <v>0.3</v>
      </c>
      <c r="AI1288" s="12"/>
      <c r="AJ1288" s="12"/>
      <c r="AK1288" s="12"/>
    </row>
    <row r="1289" spans="1:37">
      <c r="A1289" s="3">
        <v>1288</v>
      </c>
      <c r="B1289" s="33">
        <v>45217.425682870373</v>
      </c>
      <c r="C1289" s="33">
        <v>45217.425682870373</v>
      </c>
      <c r="E1289" t="s">
        <v>2760</v>
      </c>
      <c r="F1289" t="s">
        <v>65</v>
      </c>
      <c r="G1289" s="3">
        <v>2384317</v>
      </c>
      <c r="J1289" t="s">
        <v>2832</v>
      </c>
      <c r="K1289" t="s">
        <v>2833</v>
      </c>
      <c r="L1289" t="s">
        <v>2390</v>
      </c>
      <c r="M1289" s="23" t="s">
        <v>76</v>
      </c>
      <c r="P1289" s="25" t="s">
        <v>48</v>
      </c>
      <c r="Q1289" s="25"/>
      <c r="S1289" t="s">
        <v>49</v>
      </c>
      <c r="AA1289" s="28" t="str">
        <f t="shared" si="140"/>
        <v>2384317</v>
      </c>
      <c r="AB1289" s="27" t="str">
        <f t="shared" si="141"/>
        <v>2</v>
      </c>
      <c r="AC1289" s="27">
        <f t="shared" si="142"/>
        <v>0</v>
      </c>
      <c r="AD1289" s="27">
        <f t="shared" si="143"/>
        <v>0</v>
      </c>
      <c r="AE1289" s="3">
        <f t="shared" si="144"/>
        <v>0</v>
      </c>
      <c r="AF1289" s="3">
        <f t="shared" si="145"/>
        <v>0</v>
      </c>
      <c r="AG1289" s="3">
        <f t="shared" si="146"/>
        <v>0</v>
      </c>
      <c r="AH1289" s="12" cm="1">
        <f t="array" ref="AH1289">_xlfn.IFS(M1289=PARAMETROS!$A$2,(AE1289*PARAMETROS!$B$2)+(AB1289*PARAMETROS!$C$2),
M1289=PARAMETROS!$A$3,(AE1289*PARAMETROS!$B$3)+(AB1289*PARAMETROS!$C$3),
M1289=PARAMETROS!$A$4,(AE1289*PARAMETROS!$B$4)+(AB1289*PARAMETROS!$C$4),
M1289=PARAMETROS!$A$5,(AE1289*PARAMETROS!$B$5)+(AB1289*PARAMETROS!$C$5),
M1289=PARAMETROS!$A$6,(AE1289*PARAMETROS!$B$6)+(AB1289*PARAMETROS!$C$6),
M1289=PARAMETROS!$A$7,(AE1289*PARAMETROS!$B$7)+(AB1289*PARAMETROS!$C$7))+
_xlfn.IFS(N1289="",0,N1289=PARAMETROS!$A$2,(AF1289*PARAMETROS!$B$2)+(AC1289*PARAMETROS!$C$2),
N1289=PARAMETROS!$A$3,(AF1289*PARAMETROS!$B$3)+(AC1289*PARAMETROS!$C$3),
N1289=PARAMETROS!$A$4,(AF1289*PARAMETROS!$B$4)+(AC1289*PARAMETROS!$C$4),
N1289=PARAMETROS!$A$5,(AF1289*PARAMETROS!$B$5)+(AC1289*PARAMETROS!$C$5),
N1289=PARAMETROS!$A$6,(AF1289*PARAMETROS!$B$6)+(AC1289*PARAMETROS!$C$6),
N1289=PARAMETROS!$A$7,(AF1289*PARAMETROS!$B$7)+(AC1289*PARAMETROS!$C$7))+
_xlfn.IFS(O1289="",0,O1289=PARAMETROS!$A$2,(AG1289*PARAMETROS!$B$2)+(AD1289*PARAMETROS!$C$2),
O1289=PARAMETROS!$A$3,(AG1289*PARAMETROS!$B$3)+(AD1289*PARAMETROS!$C$3),
O1289=PARAMETROS!$A$4,(AG1289*PARAMETROS!$B$4)+(AD1289*PARAMETROS!$C$4),
O1289=PARAMETROS!$A$5,(AG1289*PARAMETROS!$B$5)+(AD1289*PARAMETROS!$C$5),
O1289=PARAMETROS!$A$6,(AG1289*PARAMETROS!$B$6)+(AD1289*PARAMETROS!$C$6),
O1289=PARAMETROS!$A$7,(AG1289*PARAMETROS!$B$7)+(AD1289*PARAMETROS!$C$7))</f>
        <v>0.24</v>
      </c>
      <c r="AI1289" s="12"/>
      <c r="AJ1289" s="12"/>
      <c r="AK1289" s="12"/>
    </row>
    <row r="1290" spans="1:37">
      <c r="A1290" s="3">
        <v>1289</v>
      </c>
      <c r="B1290" s="33">
        <v>45217.424386574072</v>
      </c>
      <c r="C1290" s="33">
        <v>45217.424386574072</v>
      </c>
      <c r="E1290" t="s">
        <v>2827</v>
      </c>
      <c r="F1290" t="s">
        <v>65</v>
      </c>
      <c r="G1290" s="3">
        <v>2384314</v>
      </c>
      <c r="J1290" t="s">
        <v>2834</v>
      </c>
      <c r="K1290" t="s">
        <v>2835</v>
      </c>
      <c r="L1290" t="s">
        <v>2393</v>
      </c>
      <c r="M1290" s="23" t="s">
        <v>57</v>
      </c>
      <c r="P1290" s="25" t="s">
        <v>48</v>
      </c>
      <c r="Q1290" s="25"/>
      <c r="S1290" t="s">
        <v>60</v>
      </c>
      <c r="T1290" t="s">
        <v>102</v>
      </c>
      <c r="AA1290" s="28" t="str">
        <f t="shared" si="140"/>
        <v>2384314</v>
      </c>
      <c r="AB1290" s="27" t="str">
        <f t="shared" si="141"/>
        <v>2</v>
      </c>
      <c r="AC1290" s="27">
        <f t="shared" si="142"/>
        <v>0</v>
      </c>
      <c r="AD1290" s="27">
        <f t="shared" si="143"/>
        <v>0</v>
      </c>
      <c r="AE1290" s="3">
        <f t="shared" si="144"/>
        <v>0</v>
      </c>
      <c r="AF1290" s="3">
        <f t="shared" si="145"/>
        <v>0</v>
      </c>
      <c r="AG1290" s="3">
        <f t="shared" si="146"/>
        <v>0</v>
      </c>
      <c r="AH1290" s="12" cm="1">
        <f t="array" ref="AH1290">_xlfn.IFS(M1290=PARAMETROS!$A$2,(AE1290*PARAMETROS!$B$2)+(AB1290*PARAMETROS!$C$2),
M1290=PARAMETROS!$A$3,(AE1290*PARAMETROS!$B$3)+(AB1290*PARAMETROS!$C$3),
M1290=PARAMETROS!$A$4,(AE1290*PARAMETROS!$B$4)+(AB1290*PARAMETROS!$C$4),
M1290=PARAMETROS!$A$5,(AE1290*PARAMETROS!$B$5)+(AB1290*PARAMETROS!$C$5),
M1290=PARAMETROS!$A$6,(AE1290*PARAMETROS!$B$6)+(AB1290*PARAMETROS!$C$6),
M1290=PARAMETROS!$A$7,(AE1290*PARAMETROS!$B$7)+(AB1290*PARAMETROS!$C$7))+
_xlfn.IFS(N1290="",0,N1290=PARAMETROS!$A$2,(AF1290*PARAMETROS!$B$2)+(AC1290*PARAMETROS!$C$2),
N1290=PARAMETROS!$A$3,(AF1290*PARAMETROS!$B$3)+(AC1290*PARAMETROS!$C$3),
N1290=PARAMETROS!$A$4,(AF1290*PARAMETROS!$B$4)+(AC1290*PARAMETROS!$C$4),
N1290=PARAMETROS!$A$5,(AF1290*PARAMETROS!$B$5)+(AC1290*PARAMETROS!$C$5),
N1290=PARAMETROS!$A$6,(AF1290*PARAMETROS!$B$6)+(AC1290*PARAMETROS!$C$6),
N1290=PARAMETROS!$A$7,(AF1290*PARAMETROS!$B$7)+(AC1290*PARAMETROS!$C$7))+
_xlfn.IFS(O1290="",0,O1290=PARAMETROS!$A$2,(AG1290*PARAMETROS!$B$2)+(AD1290*PARAMETROS!$C$2),
O1290=PARAMETROS!$A$3,(AG1290*PARAMETROS!$B$3)+(AD1290*PARAMETROS!$C$3),
O1290=PARAMETROS!$A$4,(AG1290*PARAMETROS!$B$4)+(AD1290*PARAMETROS!$C$4),
O1290=PARAMETROS!$A$5,(AG1290*PARAMETROS!$B$5)+(AD1290*PARAMETROS!$C$5),
O1290=PARAMETROS!$A$6,(AG1290*PARAMETROS!$B$6)+(AD1290*PARAMETROS!$C$6),
O1290=PARAMETROS!$A$7,(AG1290*PARAMETROS!$B$7)+(AD1290*PARAMETROS!$C$7))</f>
        <v>0.5</v>
      </c>
      <c r="AI1290" s="12"/>
      <c r="AJ1290" s="12"/>
      <c r="AK1290" s="12"/>
    </row>
    <row r="1291" spans="1:37">
      <c r="A1291" s="3">
        <v>1290</v>
      </c>
      <c r="B1291" s="33">
        <v>45217.41978009259</v>
      </c>
      <c r="C1291" s="33">
        <v>45217.41978009259</v>
      </c>
      <c r="E1291" t="s">
        <v>2771</v>
      </c>
      <c r="F1291" t="s">
        <v>65</v>
      </c>
      <c r="G1291" s="3">
        <v>2384305</v>
      </c>
      <c r="J1291" t="s">
        <v>2836</v>
      </c>
      <c r="K1291" t="s">
        <v>2837</v>
      </c>
      <c r="L1291" t="s">
        <v>2396</v>
      </c>
      <c r="M1291" s="23" t="s">
        <v>47</v>
      </c>
      <c r="N1291" s="23" t="s">
        <v>70</v>
      </c>
      <c r="P1291" s="25" t="s">
        <v>59</v>
      </c>
      <c r="Q1291" s="25" t="s">
        <v>48</v>
      </c>
      <c r="S1291" t="s">
        <v>49</v>
      </c>
      <c r="AA1291" s="28" t="str">
        <f t="shared" si="140"/>
        <v>2384305</v>
      </c>
      <c r="AB1291" s="27" t="str">
        <f t="shared" si="141"/>
        <v>4</v>
      </c>
      <c r="AC1291" s="27" t="str">
        <f t="shared" si="142"/>
        <v>2</v>
      </c>
      <c r="AD1291" s="27">
        <f t="shared" si="143"/>
        <v>0</v>
      </c>
      <c r="AE1291" s="3">
        <f t="shared" si="144"/>
        <v>0</v>
      </c>
      <c r="AF1291" s="3">
        <f t="shared" si="145"/>
        <v>0</v>
      </c>
      <c r="AG1291" s="3">
        <f t="shared" si="146"/>
        <v>0</v>
      </c>
      <c r="AH1291" s="12" cm="1">
        <f t="array" ref="AH1291">_xlfn.IFS(M1291=PARAMETROS!$A$2,(AE1291*PARAMETROS!$B$2)+(AB1291*PARAMETROS!$C$2),
M1291=PARAMETROS!$A$3,(AE1291*PARAMETROS!$B$3)+(AB1291*PARAMETROS!$C$3),
M1291=PARAMETROS!$A$4,(AE1291*PARAMETROS!$B$4)+(AB1291*PARAMETROS!$C$4),
M1291=PARAMETROS!$A$5,(AE1291*PARAMETROS!$B$5)+(AB1291*PARAMETROS!$C$5),
M1291=PARAMETROS!$A$6,(AE1291*PARAMETROS!$B$6)+(AB1291*PARAMETROS!$C$6),
M1291=PARAMETROS!$A$7,(AE1291*PARAMETROS!$B$7)+(AB1291*PARAMETROS!$C$7))+
_xlfn.IFS(N1291="",0,N1291=PARAMETROS!$A$2,(AF1291*PARAMETROS!$B$2)+(AC1291*PARAMETROS!$C$2),
N1291=PARAMETROS!$A$3,(AF1291*PARAMETROS!$B$3)+(AC1291*PARAMETROS!$C$3),
N1291=PARAMETROS!$A$4,(AF1291*PARAMETROS!$B$4)+(AC1291*PARAMETROS!$C$4),
N1291=PARAMETROS!$A$5,(AF1291*PARAMETROS!$B$5)+(AC1291*PARAMETROS!$C$5),
N1291=PARAMETROS!$A$6,(AF1291*PARAMETROS!$B$6)+(AC1291*PARAMETROS!$C$6),
N1291=PARAMETROS!$A$7,(AF1291*PARAMETROS!$B$7)+(AC1291*PARAMETROS!$C$7))+
_xlfn.IFS(O1291="",0,O1291=PARAMETROS!$A$2,(AG1291*PARAMETROS!$B$2)+(AD1291*PARAMETROS!$C$2),
O1291=PARAMETROS!$A$3,(AG1291*PARAMETROS!$B$3)+(AD1291*PARAMETROS!$C$3),
O1291=PARAMETROS!$A$4,(AG1291*PARAMETROS!$B$4)+(AD1291*PARAMETROS!$C$4),
O1291=PARAMETROS!$A$5,(AG1291*PARAMETROS!$B$5)+(AD1291*PARAMETROS!$C$5),
O1291=PARAMETROS!$A$6,(AG1291*PARAMETROS!$B$6)+(AD1291*PARAMETROS!$C$6),
O1291=PARAMETROS!$A$7,(AG1291*PARAMETROS!$B$7)+(AD1291*PARAMETROS!$C$7))</f>
        <v>0.6</v>
      </c>
      <c r="AI1291" s="12"/>
      <c r="AJ1291" s="12"/>
      <c r="AK1291" s="12"/>
    </row>
    <row r="1292" spans="1:37">
      <c r="A1292" s="3">
        <v>1291</v>
      </c>
      <c r="B1292" s="33">
        <v>45217.646238425928</v>
      </c>
      <c r="C1292" s="33">
        <v>45217.646238425928</v>
      </c>
      <c r="E1292" t="s">
        <v>64</v>
      </c>
      <c r="F1292" t="s">
        <v>65</v>
      </c>
      <c r="G1292" s="3">
        <v>2384247</v>
      </c>
      <c r="J1292" t="s">
        <v>2838</v>
      </c>
      <c r="K1292" t="s">
        <v>2839</v>
      </c>
      <c r="L1292" t="s">
        <v>2400</v>
      </c>
      <c r="M1292" s="23" t="s">
        <v>76</v>
      </c>
      <c r="P1292" s="25" t="s">
        <v>58</v>
      </c>
      <c r="Q1292" s="25"/>
      <c r="S1292" t="s">
        <v>60</v>
      </c>
      <c r="T1292" t="s">
        <v>87</v>
      </c>
      <c r="AA1292" s="28" t="str">
        <f t="shared" si="140"/>
        <v>2384247</v>
      </c>
      <c r="AB1292" s="27" t="str">
        <f t="shared" si="141"/>
        <v>1</v>
      </c>
      <c r="AC1292" s="27">
        <f t="shared" si="142"/>
        <v>0</v>
      </c>
      <c r="AD1292" s="27">
        <f t="shared" si="143"/>
        <v>0</v>
      </c>
      <c r="AE1292" s="3">
        <f t="shared" si="144"/>
        <v>0</v>
      </c>
      <c r="AF1292" s="3">
        <f t="shared" si="145"/>
        <v>0</v>
      </c>
      <c r="AG1292" s="3">
        <f t="shared" si="146"/>
        <v>0</v>
      </c>
      <c r="AH1292" s="12" cm="1">
        <f t="array" ref="AH1292">_xlfn.IFS(M1292=PARAMETROS!$A$2,(AE1292*PARAMETROS!$B$2)+(AB1292*PARAMETROS!$C$2),
M1292=PARAMETROS!$A$3,(AE1292*PARAMETROS!$B$3)+(AB1292*PARAMETROS!$C$3),
M1292=PARAMETROS!$A$4,(AE1292*PARAMETROS!$B$4)+(AB1292*PARAMETROS!$C$4),
M1292=PARAMETROS!$A$5,(AE1292*PARAMETROS!$B$5)+(AB1292*PARAMETROS!$C$5),
M1292=PARAMETROS!$A$6,(AE1292*PARAMETROS!$B$6)+(AB1292*PARAMETROS!$C$6),
M1292=PARAMETROS!$A$7,(AE1292*PARAMETROS!$B$7)+(AB1292*PARAMETROS!$C$7))+
_xlfn.IFS(N1292="",0,N1292=PARAMETROS!$A$2,(AF1292*PARAMETROS!$B$2)+(AC1292*PARAMETROS!$C$2),
N1292=PARAMETROS!$A$3,(AF1292*PARAMETROS!$B$3)+(AC1292*PARAMETROS!$C$3),
N1292=PARAMETROS!$A$4,(AF1292*PARAMETROS!$B$4)+(AC1292*PARAMETROS!$C$4),
N1292=PARAMETROS!$A$5,(AF1292*PARAMETROS!$B$5)+(AC1292*PARAMETROS!$C$5),
N1292=PARAMETROS!$A$6,(AF1292*PARAMETROS!$B$6)+(AC1292*PARAMETROS!$C$6),
N1292=PARAMETROS!$A$7,(AF1292*PARAMETROS!$B$7)+(AC1292*PARAMETROS!$C$7))+
_xlfn.IFS(O1292="",0,O1292=PARAMETROS!$A$2,(AG1292*PARAMETROS!$B$2)+(AD1292*PARAMETROS!$C$2),
O1292=PARAMETROS!$A$3,(AG1292*PARAMETROS!$B$3)+(AD1292*PARAMETROS!$C$3),
O1292=PARAMETROS!$A$4,(AG1292*PARAMETROS!$B$4)+(AD1292*PARAMETROS!$C$4),
O1292=PARAMETROS!$A$5,(AG1292*PARAMETROS!$B$5)+(AD1292*PARAMETROS!$C$5),
O1292=PARAMETROS!$A$6,(AG1292*PARAMETROS!$B$6)+(AD1292*PARAMETROS!$C$6),
O1292=PARAMETROS!$A$7,(AG1292*PARAMETROS!$B$7)+(AD1292*PARAMETROS!$C$7))</f>
        <v>0.12</v>
      </c>
      <c r="AI1292" s="12"/>
      <c r="AJ1292" s="12"/>
      <c r="AK1292" s="12"/>
    </row>
    <row r="1293" spans="1:37">
      <c r="A1293" s="3">
        <v>1292</v>
      </c>
      <c r="B1293" s="33">
        <v>45217.566342592596</v>
      </c>
      <c r="C1293" s="33">
        <v>45217.566342592596</v>
      </c>
      <c r="E1293" t="s">
        <v>64</v>
      </c>
      <c r="F1293" t="s">
        <v>65</v>
      </c>
      <c r="G1293" s="3">
        <v>2384242</v>
      </c>
      <c r="J1293" t="s">
        <v>2840</v>
      </c>
      <c r="K1293" t="s">
        <v>2841</v>
      </c>
      <c r="L1293" t="s">
        <v>2403</v>
      </c>
      <c r="M1293" s="23" t="s">
        <v>47</v>
      </c>
      <c r="P1293" s="25" t="s">
        <v>48</v>
      </c>
      <c r="Q1293" s="25"/>
      <c r="S1293" t="s">
        <v>49</v>
      </c>
      <c r="AA1293" s="28" t="str">
        <f t="shared" si="140"/>
        <v>2384242</v>
      </c>
      <c r="AB1293" s="27" t="str">
        <f t="shared" si="141"/>
        <v>2</v>
      </c>
      <c r="AC1293" s="27">
        <f t="shared" si="142"/>
        <v>0</v>
      </c>
      <c r="AD1293" s="27">
        <f t="shared" si="143"/>
        <v>0</v>
      </c>
      <c r="AE1293" s="3">
        <f t="shared" si="144"/>
        <v>0</v>
      </c>
      <c r="AF1293" s="3">
        <f t="shared" si="145"/>
        <v>0</v>
      </c>
      <c r="AG1293" s="3">
        <f t="shared" si="146"/>
        <v>0</v>
      </c>
      <c r="AH1293" s="12" cm="1">
        <f t="array" ref="AH1293">_xlfn.IFS(M1293=PARAMETROS!$A$2,(AE1293*PARAMETROS!$B$2)+(AB1293*PARAMETROS!$C$2),
M1293=PARAMETROS!$A$3,(AE1293*PARAMETROS!$B$3)+(AB1293*PARAMETROS!$C$3),
M1293=PARAMETROS!$A$4,(AE1293*PARAMETROS!$B$4)+(AB1293*PARAMETROS!$C$4),
M1293=PARAMETROS!$A$5,(AE1293*PARAMETROS!$B$5)+(AB1293*PARAMETROS!$C$5),
M1293=PARAMETROS!$A$6,(AE1293*PARAMETROS!$B$6)+(AB1293*PARAMETROS!$C$6),
M1293=PARAMETROS!$A$7,(AE1293*PARAMETROS!$B$7)+(AB1293*PARAMETROS!$C$7))+
_xlfn.IFS(N1293="",0,N1293=PARAMETROS!$A$2,(AF1293*PARAMETROS!$B$2)+(AC1293*PARAMETROS!$C$2),
N1293=PARAMETROS!$A$3,(AF1293*PARAMETROS!$B$3)+(AC1293*PARAMETROS!$C$3),
N1293=PARAMETROS!$A$4,(AF1293*PARAMETROS!$B$4)+(AC1293*PARAMETROS!$C$4),
N1293=PARAMETROS!$A$5,(AF1293*PARAMETROS!$B$5)+(AC1293*PARAMETROS!$C$5),
N1293=PARAMETROS!$A$6,(AF1293*PARAMETROS!$B$6)+(AC1293*PARAMETROS!$C$6),
N1293=PARAMETROS!$A$7,(AF1293*PARAMETROS!$B$7)+(AC1293*PARAMETROS!$C$7))+
_xlfn.IFS(O1293="",0,O1293=PARAMETROS!$A$2,(AG1293*PARAMETROS!$B$2)+(AD1293*PARAMETROS!$C$2),
O1293=PARAMETROS!$A$3,(AG1293*PARAMETROS!$B$3)+(AD1293*PARAMETROS!$C$3),
O1293=PARAMETROS!$A$4,(AG1293*PARAMETROS!$B$4)+(AD1293*PARAMETROS!$C$4),
O1293=PARAMETROS!$A$5,(AG1293*PARAMETROS!$B$5)+(AD1293*PARAMETROS!$C$5),
O1293=PARAMETROS!$A$6,(AG1293*PARAMETROS!$B$6)+(AD1293*PARAMETROS!$C$6),
O1293=PARAMETROS!$A$7,(AG1293*PARAMETROS!$B$7)+(AD1293*PARAMETROS!$C$7))</f>
        <v>0.12</v>
      </c>
      <c r="AI1293" s="12"/>
      <c r="AJ1293" s="12"/>
      <c r="AK1293" s="12"/>
    </row>
    <row r="1294" spans="1:37">
      <c r="A1294" s="3">
        <v>1293</v>
      </c>
      <c r="B1294" s="33">
        <v>45217.391446759262</v>
      </c>
      <c r="C1294" s="33">
        <v>45217.391446759262</v>
      </c>
      <c r="E1294" t="s">
        <v>2827</v>
      </c>
      <c r="F1294" t="s">
        <v>65</v>
      </c>
      <c r="G1294" s="3">
        <v>2384228</v>
      </c>
      <c r="J1294" t="s">
        <v>2842</v>
      </c>
      <c r="K1294" t="s">
        <v>2843</v>
      </c>
      <c r="L1294" t="s">
        <v>2406</v>
      </c>
      <c r="M1294" s="23" t="s">
        <v>47</v>
      </c>
      <c r="N1294" s="23" t="s">
        <v>70</v>
      </c>
      <c r="P1294" s="25" t="s">
        <v>118</v>
      </c>
      <c r="Q1294" s="25" t="s">
        <v>48</v>
      </c>
      <c r="S1294" t="s">
        <v>60</v>
      </c>
      <c r="T1294" t="s">
        <v>102</v>
      </c>
      <c r="AA1294" s="28" t="str">
        <f t="shared" si="140"/>
        <v>2384228</v>
      </c>
      <c r="AB1294" s="27" t="str">
        <f t="shared" si="141"/>
        <v>6</v>
      </c>
      <c r="AC1294" s="27" t="str">
        <f t="shared" si="142"/>
        <v>2</v>
      </c>
      <c r="AD1294" s="27">
        <f t="shared" si="143"/>
        <v>0</v>
      </c>
      <c r="AE1294" s="3">
        <f t="shared" si="144"/>
        <v>0</v>
      </c>
      <c r="AF1294" s="3">
        <f t="shared" si="145"/>
        <v>0</v>
      </c>
      <c r="AG1294" s="3">
        <f t="shared" si="146"/>
        <v>0</v>
      </c>
      <c r="AH1294" s="12" cm="1">
        <f t="array" ref="AH1294">_xlfn.IFS(M1294=PARAMETROS!$A$2,(AE1294*PARAMETROS!$B$2)+(AB1294*PARAMETROS!$C$2),
M1294=PARAMETROS!$A$3,(AE1294*PARAMETROS!$B$3)+(AB1294*PARAMETROS!$C$3),
M1294=PARAMETROS!$A$4,(AE1294*PARAMETROS!$B$4)+(AB1294*PARAMETROS!$C$4),
M1294=PARAMETROS!$A$5,(AE1294*PARAMETROS!$B$5)+(AB1294*PARAMETROS!$C$5),
M1294=PARAMETROS!$A$6,(AE1294*PARAMETROS!$B$6)+(AB1294*PARAMETROS!$C$6),
M1294=PARAMETROS!$A$7,(AE1294*PARAMETROS!$B$7)+(AB1294*PARAMETROS!$C$7))+
_xlfn.IFS(N1294="",0,N1294=PARAMETROS!$A$2,(AF1294*PARAMETROS!$B$2)+(AC1294*PARAMETROS!$C$2),
N1294=PARAMETROS!$A$3,(AF1294*PARAMETROS!$B$3)+(AC1294*PARAMETROS!$C$3),
N1294=PARAMETROS!$A$4,(AF1294*PARAMETROS!$B$4)+(AC1294*PARAMETROS!$C$4),
N1294=PARAMETROS!$A$5,(AF1294*PARAMETROS!$B$5)+(AC1294*PARAMETROS!$C$5),
N1294=PARAMETROS!$A$6,(AF1294*PARAMETROS!$B$6)+(AC1294*PARAMETROS!$C$6),
N1294=PARAMETROS!$A$7,(AF1294*PARAMETROS!$B$7)+(AC1294*PARAMETROS!$C$7))+
_xlfn.IFS(O1294="",0,O1294=PARAMETROS!$A$2,(AG1294*PARAMETROS!$B$2)+(AD1294*PARAMETROS!$C$2),
O1294=PARAMETROS!$A$3,(AG1294*PARAMETROS!$B$3)+(AD1294*PARAMETROS!$C$3),
O1294=PARAMETROS!$A$4,(AG1294*PARAMETROS!$B$4)+(AD1294*PARAMETROS!$C$4),
O1294=PARAMETROS!$A$5,(AG1294*PARAMETROS!$B$5)+(AD1294*PARAMETROS!$C$5),
O1294=PARAMETROS!$A$6,(AG1294*PARAMETROS!$B$6)+(AD1294*PARAMETROS!$C$6),
O1294=PARAMETROS!$A$7,(AG1294*PARAMETROS!$B$7)+(AD1294*PARAMETROS!$C$7))</f>
        <v>0.72</v>
      </c>
      <c r="AI1294" s="12"/>
      <c r="AJ1294" s="12"/>
      <c r="AK1294" s="12"/>
    </row>
    <row r="1295" spans="1:37">
      <c r="A1295" s="3">
        <v>1294</v>
      </c>
      <c r="B1295" s="33">
        <v>45217.376736111109</v>
      </c>
      <c r="C1295" s="33">
        <v>45217.376736111109</v>
      </c>
      <c r="E1295" t="s">
        <v>2822</v>
      </c>
      <c r="F1295" t="s">
        <v>65</v>
      </c>
      <c r="G1295" s="3">
        <v>2384211</v>
      </c>
      <c r="J1295" t="s">
        <v>2844</v>
      </c>
      <c r="K1295" t="s">
        <v>2845</v>
      </c>
      <c r="L1295" t="s">
        <v>2393</v>
      </c>
      <c r="M1295" s="23" t="s">
        <v>138</v>
      </c>
      <c r="P1295" s="25" t="s">
        <v>58</v>
      </c>
      <c r="Q1295" s="25"/>
      <c r="S1295" t="s">
        <v>60</v>
      </c>
      <c r="T1295" t="s">
        <v>87</v>
      </c>
      <c r="AA1295" s="28" t="str">
        <f t="shared" si="140"/>
        <v>2384211</v>
      </c>
      <c r="AB1295" s="27" t="str">
        <f t="shared" si="141"/>
        <v>1</v>
      </c>
      <c r="AC1295" s="27">
        <f t="shared" si="142"/>
        <v>0</v>
      </c>
      <c r="AD1295" s="27">
        <f t="shared" si="143"/>
        <v>0</v>
      </c>
      <c r="AE1295" s="3">
        <f t="shared" si="144"/>
        <v>0</v>
      </c>
      <c r="AF1295" s="3">
        <f t="shared" si="145"/>
        <v>0</v>
      </c>
      <c r="AG1295" s="3">
        <f t="shared" si="146"/>
        <v>0</v>
      </c>
      <c r="AH1295" s="12" cm="1">
        <f t="array" ref="AH1295">_xlfn.IFS(M1295=PARAMETROS!$A$2,(AE1295*PARAMETROS!$B$2)+(AB1295*PARAMETROS!$C$2),
M1295=PARAMETROS!$A$3,(AE1295*PARAMETROS!$B$3)+(AB1295*PARAMETROS!$C$3),
M1295=PARAMETROS!$A$4,(AE1295*PARAMETROS!$B$4)+(AB1295*PARAMETROS!$C$4),
M1295=PARAMETROS!$A$5,(AE1295*PARAMETROS!$B$5)+(AB1295*PARAMETROS!$C$5),
M1295=PARAMETROS!$A$6,(AE1295*PARAMETROS!$B$6)+(AB1295*PARAMETROS!$C$6),
M1295=PARAMETROS!$A$7,(AE1295*PARAMETROS!$B$7)+(AB1295*PARAMETROS!$C$7))+
_xlfn.IFS(N1295="",0,N1295=PARAMETROS!$A$2,(AF1295*PARAMETROS!$B$2)+(AC1295*PARAMETROS!$C$2),
N1295=PARAMETROS!$A$3,(AF1295*PARAMETROS!$B$3)+(AC1295*PARAMETROS!$C$3),
N1295=PARAMETROS!$A$4,(AF1295*PARAMETROS!$B$4)+(AC1295*PARAMETROS!$C$4),
N1295=PARAMETROS!$A$5,(AF1295*PARAMETROS!$B$5)+(AC1295*PARAMETROS!$C$5),
N1295=PARAMETROS!$A$6,(AF1295*PARAMETROS!$B$6)+(AC1295*PARAMETROS!$C$6),
N1295=PARAMETROS!$A$7,(AF1295*PARAMETROS!$B$7)+(AC1295*PARAMETROS!$C$7))+
_xlfn.IFS(O1295="",0,O1295=PARAMETROS!$A$2,(AG1295*PARAMETROS!$B$2)+(AD1295*PARAMETROS!$C$2),
O1295=PARAMETROS!$A$3,(AG1295*PARAMETROS!$B$3)+(AD1295*PARAMETROS!$C$3),
O1295=PARAMETROS!$A$4,(AG1295*PARAMETROS!$B$4)+(AD1295*PARAMETROS!$C$4),
O1295=PARAMETROS!$A$5,(AG1295*PARAMETROS!$B$5)+(AD1295*PARAMETROS!$C$5),
O1295=PARAMETROS!$A$6,(AG1295*PARAMETROS!$B$6)+(AD1295*PARAMETROS!$C$6),
O1295=PARAMETROS!$A$7,(AG1295*PARAMETROS!$B$7)+(AD1295*PARAMETROS!$C$7))</f>
        <v>0.06</v>
      </c>
      <c r="AI1295" s="12"/>
      <c r="AJ1295" s="12"/>
      <c r="AK1295" s="12"/>
    </row>
    <row r="1296" spans="1:37">
      <c r="A1296" s="3">
        <v>1295</v>
      </c>
      <c r="B1296" s="33">
        <v>45217.367164351854</v>
      </c>
      <c r="C1296" s="33">
        <v>45217.367164351854</v>
      </c>
      <c r="E1296" t="s">
        <v>2766</v>
      </c>
      <c r="F1296" t="s">
        <v>65</v>
      </c>
      <c r="G1296" s="3">
        <v>2384184</v>
      </c>
      <c r="J1296" t="s">
        <v>2846</v>
      </c>
      <c r="K1296" t="s">
        <v>2847</v>
      </c>
      <c r="L1296" t="s">
        <v>2374</v>
      </c>
      <c r="M1296" s="23" t="s">
        <v>76</v>
      </c>
      <c r="P1296" s="25" t="s">
        <v>59</v>
      </c>
      <c r="Q1296" s="25"/>
      <c r="S1296" t="s">
        <v>60</v>
      </c>
      <c r="T1296" t="s">
        <v>61</v>
      </c>
      <c r="U1296" t="s">
        <v>62</v>
      </c>
      <c r="AA1296" s="28" t="str">
        <f t="shared" si="140"/>
        <v>2384184</v>
      </c>
      <c r="AB1296" s="27" t="str">
        <f t="shared" si="141"/>
        <v>4</v>
      </c>
      <c r="AC1296" s="27">
        <f t="shared" si="142"/>
        <v>0</v>
      </c>
      <c r="AD1296" s="27">
        <f t="shared" si="143"/>
        <v>0</v>
      </c>
      <c r="AE1296" s="3">
        <f t="shared" si="144"/>
        <v>0</v>
      </c>
      <c r="AF1296" s="3">
        <f t="shared" si="145"/>
        <v>0</v>
      </c>
      <c r="AG1296" s="3">
        <f t="shared" si="146"/>
        <v>0</v>
      </c>
      <c r="AH1296" s="12" cm="1">
        <f t="array" ref="AH1296">_xlfn.IFS(M1296=PARAMETROS!$A$2,(AE1296*PARAMETROS!$B$2)+(AB1296*PARAMETROS!$C$2),
M1296=PARAMETROS!$A$3,(AE1296*PARAMETROS!$B$3)+(AB1296*PARAMETROS!$C$3),
M1296=PARAMETROS!$A$4,(AE1296*PARAMETROS!$B$4)+(AB1296*PARAMETROS!$C$4),
M1296=PARAMETROS!$A$5,(AE1296*PARAMETROS!$B$5)+(AB1296*PARAMETROS!$C$5),
M1296=PARAMETROS!$A$6,(AE1296*PARAMETROS!$B$6)+(AB1296*PARAMETROS!$C$6),
M1296=PARAMETROS!$A$7,(AE1296*PARAMETROS!$B$7)+(AB1296*PARAMETROS!$C$7))+
_xlfn.IFS(N1296="",0,N1296=PARAMETROS!$A$2,(AF1296*PARAMETROS!$B$2)+(AC1296*PARAMETROS!$C$2),
N1296=PARAMETROS!$A$3,(AF1296*PARAMETROS!$B$3)+(AC1296*PARAMETROS!$C$3),
N1296=PARAMETROS!$A$4,(AF1296*PARAMETROS!$B$4)+(AC1296*PARAMETROS!$C$4),
N1296=PARAMETROS!$A$5,(AF1296*PARAMETROS!$B$5)+(AC1296*PARAMETROS!$C$5),
N1296=PARAMETROS!$A$6,(AF1296*PARAMETROS!$B$6)+(AC1296*PARAMETROS!$C$6),
N1296=PARAMETROS!$A$7,(AF1296*PARAMETROS!$B$7)+(AC1296*PARAMETROS!$C$7))+
_xlfn.IFS(O1296="",0,O1296=PARAMETROS!$A$2,(AG1296*PARAMETROS!$B$2)+(AD1296*PARAMETROS!$C$2),
O1296=PARAMETROS!$A$3,(AG1296*PARAMETROS!$B$3)+(AD1296*PARAMETROS!$C$3),
O1296=PARAMETROS!$A$4,(AG1296*PARAMETROS!$B$4)+(AD1296*PARAMETROS!$C$4),
O1296=PARAMETROS!$A$5,(AG1296*PARAMETROS!$B$5)+(AD1296*PARAMETROS!$C$5),
O1296=PARAMETROS!$A$6,(AG1296*PARAMETROS!$B$6)+(AD1296*PARAMETROS!$C$6),
O1296=PARAMETROS!$A$7,(AG1296*PARAMETROS!$B$7)+(AD1296*PARAMETROS!$C$7))</f>
        <v>0.48</v>
      </c>
      <c r="AI1296" s="12"/>
      <c r="AJ1296" s="12"/>
      <c r="AK1296" s="12"/>
    </row>
    <row r="1297" spans="1:37">
      <c r="A1297" s="3">
        <v>1296</v>
      </c>
      <c r="B1297" s="33">
        <v>45217.327210648145</v>
      </c>
      <c r="C1297" s="33">
        <v>45217.327210648145</v>
      </c>
      <c r="E1297" t="s">
        <v>2811</v>
      </c>
      <c r="F1297" t="s">
        <v>65</v>
      </c>
      <c r="G1297" s="3">
        <v>2384137</v>
      </c>
      <c r="J1297" t="s">
        <v>2848</v>
      </c>
      <c r="K1297" t="s">
        <v>2849</v>
      </c>
      <c r="L1297" t="s">
        <v>2414</v>
      </c>
      <c r="M1297" s="23" t="s">
        <v>47</v>
      </c>
      <c r="P1297" s="25" t="s">
        <v>59</v>
      </c>
      <c r="Q1297" s="25"/>
      <c r="S1297" t="s">
        <v>49</v>
      </c>
      <c r="AA1297" s="28" t="str">
        <f t="shared" si="140"/>
        <v>2384137</v>
      </c>
      <c r="AB1297" s="27" t="str">
        <f t="shared" si="141"/>
        <v>4</v>
      </c>
      <c r="AC1297" s="27">
        <f t="shared" si="142"/>
        <v>0</v>
      </c>
      <c r="AD1297" s="27">
        <f t="shared" si="143"/>
        <v>0</v>
      </c>
      <c r="AE1297" s="3">
        <f t="shared" si="144"/>
        <v>0</v>
      </c>
      <c r="AF1297" s="3">
        <f t="shared" si="145"/>
        <v>0</v>
      </c>
      <c r="AG1297" s="3">
        <f t="shared" si="146"/>
        <v>0</v>
      </c>
      <c r="AH1297" s="12" cm="1">
        <f t="array" ref="AH1297">_xlfn.IFS(M1297=PARAMETROS!$A$2,(AE1297*PARAMETROS!$B$2)+(AB1297*PARAMETROS!$C$2),
M1297=PARAMETROS!$A$3,(AE1297*PARAMETROS!$B$3)+(AB1297*PARAMETROS!$C$3),
M1297=PARAMETROS!$A$4,(AE1297*PARAMETROS!$B$4)+(AB1297*PARAMETROS!$C$4),
M1297=PARAMETROS!$A$5,(AE1297*PARAMETROS!$B$5)+(AB1297*PARAMETROS!$C$5),
M1297=PARAMETROS!$A$6,(AE1297*PARAMETROS!$B$6)+(AB1297*PARAMETROS!$C$6),
M1297=PARAMETROS!$A$7,(AE1297*PARAMETROS!$B$7)+(AB1297*PARAMETROS!$C$7))+
_xlfn.IFS(N1297="",0,N1297=PARAMETROS!$A$2,(AF1297*PARAMETROS!$B$2)+(AC1297*PARAMETROS!$C$2),
N1297=PARAMETROS!$A$3,(AF1297*PARAMETROS!$B$3)+(AC1297*PARAMETROS!$C$3),
N1297=PARAMETROS!$A$4,(AF1297*PARAMETROS!$B$4)+(AC1297*PARAMETROS!$C$4),
N1297=PARAMETROS!$A$5,(AF1297*PARAMETROS!$B$5)+(AC1297*PARAMETROS!$C$5),
N1297=PARAMETROS!$A$6,(AF1297*PARAMETROS!$B$6)+(AC1297*PARAMETROS!$C$6),
N1297=PARAMETROS!$A$7,(AF1297*PARAMETROS!$B$7)+(AC1297*PARAMETROS!$C$7))+
_xlfn.IFS(O1297="",0,O1297=PARAMETROS!$A$2,(AG1297*PARAMETROS!$B$2)+(AD1297*PARAMETROS!$C$2),
O1297=PARAMETROS!$A$3,(AG1297*PARAMETROS!$B$3)+(AD1297*PARAMETROS!$C$3),
O1297=PARAMETROS!$A$4,(AG1297*PARAMETROS!$B$4)+(AD1297*PARAMETROS!$C$4),
O1297=PARAMETROS!$A$5,(AG1297*PARAMETROS!$B$5)+(AD1297*PARAMETROS!$C$5),
O1297=PARAMETROS!$A$6,(AG1297*PARAMETROS!$B$6)+(AD1297*PARAMETROS!$C$6),
O1297=PARAMETROS!$A$7,(AG1297*PARAMETROS!$B$7)+(AD1297*PARAMETROS!$C$7))</f>
        <v>0.24</v>
      </c>
      <c r="AI1297" s="12"/>
      <c r="AJ1297" s="12"/>
      <c r="AK1297" s="12"/>
    </row>
    <row r="1298" spans="1:37">
      <c r="A1298" s="3">
        <v>1297</v>
      </c>
      <c r="B1298" s="33">
        <v>45217.656504629631</v>
      </c>
      <c r="C1298" s="33">
        <v>45217.656504629631</v>
      </c>
      <c r="E1298" t="s">
        <v>2822</v>
      </c>
      <c r="F1298" t="s">
        <v>65</v>
      </c>
      <c r="G1298" s="3">
        <v>2384129</v>
      </c>
      <c r="J1298" t="s">
        <v>2850</v>
      </c>
      <c r="K1298" t="s">
        <v>2851</v>
      </c>
      <c r="L1298" t="s">
        <v>2417</v>
      </c>
      <c r="M1298" s="23" t="s">
        <v>76</v>
      </c>
      <c r="P1298" s="25" t="s">
        <v>48</v>
      </c>
      <c r="S1298" t="s">
        <v>49</v>
      </c>
      <c r="AA1298" s="28" t="str">
        <f t="shared" si="140"/>
        <v>2384129</v>
      </c>
      <c r="AB1298" s="27" t="str">
        <f t="shared" si="141"/>
        <v>2</v>
      </c>
      <c r="AC1298" s="27">
        <f t="shared" si="142"/>
        <v>0</v>
      </c>
      <c r="AD1298" s="27">
        <f t="shared" si="143"/>
        <v>0</v>
      </c>
      <c r="AE1298" s="3">
        <f t="shared" si="144"/>
        <v>0</v>
      </c>
      <c r="AF1298" s="3">
        <f t="shared" si="145"/>
        <v>0</v>
      </c>
      <c r="AG1298" s="3">
        <f t="shared" si="146"/>
        <v>0</v>
      </c>
      <c r="AH1298" s="12" cm="1">
        <f t="array" ref="AH1298">_xlfn.IFS(M1298=PARAMETROS!$A$2,(AE1298*PARAMETROS!$B$2)+(AB1298*PARAMETROS!$C$2),
M1298=PARAMETROS!$A$3,(AE1298*PARAMETROS!$B$3)+(AB1298*PARAMETROS!$C$3),
M1298=PARAMETROS!$A$4,(AE1298*PARAMETROS!$B$4)+(AB1298*PARAMETROS!$C$4),
M1298=PARAMETROS!$A$5,(AE1298*PARAMETROS!$B$5)+(AB1298*PARAMETROS!$C$5),
M1298=PARAMETROS!$A$6,(AE1298*PARAMETROS!$B$6)+(AB1298*PARAMETROS!$C$6),
M1298=PARAMETROS!$A$7,(AE1298*PARAMETROS!$B$7)+(AB1298*PARAMETROS!$C$7))+
_xlfn.IFS(N1298="",0,N1298=PARAMETROS!$A$2,(AF1298*PARAMETROS!$B$2)+(AC1298*PARAMETROS!$C$2),
N1298=PARAMETROS!$A$3,(AF1298*PARAMETROS!$B$3)+(AC1298*PARAMETROS!$C$3),
N1298=PARAMETROS!$A$4,(AF1298*PARAMETROS!$B$4)+(AC1298*PARAMETROS!$C$4),
N1298=PARAMETROS!$A$5,(AF1298*PARAMETROS!$B$5)+(AC1298*PARAMETROS!$C$5),
N1298=PARAMETROS!$A$6,(AF1298*PARAMETROS!$B$6)+(AC1298*PARAMETROS!$C$6),
N1298=PARAMETROS!$A$7,(AF1298*PARAMETROS!$B$7)+(AC1298*PARAMETROS!$C$7))+
_xlfn.IFS(O1298="",0,O1298=PARAMETROS!$A$2,(AG1298*PARAMETROS!$B$2)+(AD1298*PARAMETROS!$C$2),
O1298=PARAMETROS!$A$3,(AG1298*PARAMETROS!$B$3)+(AD1298*PARAMETROS!$C$3),
O1298=PARAMETROS!$A$4,(AG1298*PARAMETROS!$B$4)+(AD1298*PARAMETROS!$C$4),
O1298=PARAMETROS!$A$5,(AG1298*PARAMETROS!$B$5)+(AD1298*PARAMETROS!$C$5),
O1298=PARAMETROS!$A$6,(AG1298*PARAMETROS!$B$6)+(AD1298*PARAMETROS!$C$6),
O1298=PARAMETROS!$A$7,(AG1298*PARAMETROS!$B$7)+(AD1298*PARAMETROS!$C$7))</f>
        <v>0.24</v>
      </c>
      <c r="AI1298" s="12"/>
      <c r="AJ1298" s="12"/>
      <c r="AK1298" s="12"/>
    </row>
    <row r="1299" spans="1:37">
      <c r="A1299" s="3">
        <v>1298</v>
      </c>
      <c r="B1299" s="33">
        <v>45217.65556712963</v>
      </c>
      <c r="C1299" s="33">
        <v>45217.65556712963</v>
      </c>
      <c r="E1299" t="s">
        <v>2760</v>
      </c>
      <c r="F1299" t="s">
        <v>65</v>
      </c>
      <c r="G1299" s="3">
        <v>2384126</v>
      </c>
      <c r="J1299" t="s">
        <v>2852</v>
      </c>
      <c r="K1299" t="s">
        <v>2853</v>
      </c>
      <c r="L1299" t="s">
        <v>2371</v>
      </c>
      <c r="M1299" s="23" t="s">
        <v>138</v>
      </c>
      <c r="N1299" s="23" t="s">
        <v>47</v>
      </c>
      <c r="P1299" s="25" t="s">
        <v>58</v>
      </c>
      <c r="Q1299" s="25" t="s">
        <v>59</v>
      </c>
      <c r="S1299" t="s">
        <v>60</v>
      </c>
      <c r="T1299" t="s">
        <v>61</v>
      </c>
      <c r="U1299" t="s">
        <v>62</v>
      </c>
      <c r="AA1299" s="28" t="str">
        <f t="shared" si="140"/>
        <v>2384126</v>
      </c>
      <c r="AB1299" s="27" t="str">
        <f t="shared" si="141"/>
        <v>1</v>
      </c>
      <c r="AC1299" s="27" t="str">
        <f t="shared" si="142"/>
        <v>4</v>
      </c>
      <c r="AD1299" s="27">
        <f t="shared" si="143"/>
        <v>0</v>
      </c>
      <c r="AE1299" s="3">
        <f t="shared" si="144"/>
        <v>0</v>
      </c>
      <c r="AF1299" s="3">
        <f t="shared" si="145"/>
        <v>0</v>
      </c>
      <c r="AG1299" s="3">
        <f t="shared" si="146"/>
        <v>0</v>
      </c>
      <c r="AH1299" s="12" cm="1">
        <f t="array" ref="AH1299">_xlfn.IFS(M1299=PARAMETROS!$A$2,(AE1299*PARAMETROS!$B$2)+(AB1299*PARAMETROS!$C$2),
M1299=PARAMETROS!$A$3,(AE1299*PARAMETROS!$B$3)+(AB1299*PARAMETROS!$C$3),
M1299=PARAMETROS!$A$4,(AE1299*PARAMETROS!$B$4)+(AB1299*PARAMETROS!$C$4),
M1299=PARAMETROS!$A$5,(AE1299*PARAMETROS!$B$5)+(AB1299*PARAMETROS!$C$5),
M1299=PARAMETROS!$A$6,(AE1299*PARAMETROS!$B$6)+(AB1299*PARAMETROS!$C$6),
M1299=PARAMETROS!$A$7,(AE1299*PARAMETROS!$B$7)+(AB1299*PARAMETROS!$C$7))+
_xlfn.IFS(N1299="",0,N1299=PARAMETROS!$A$2,(AF1299*PARAMETROS!$B$2)+(AC1299*PARAMETROS!$C$2),
N1299=PARAMETROS!$A$3,(AF1299*PARAMETROS!$B$3)+(AC1299*PARAMETROS!$C$3),
N1299=PARAMETROS!$A$4,(AF1299*PARAMETROS!$B$4)+(AC1299*PARAMETROS!$C$4),
N1299=PARAMETROS!$A$5,(AF1299*PARAMETROS!$B$5)+(AC1299*PARAMETROS!$C$5),
N1299=PARAMETROS!$A$6,(AF1299*PARAMETROS!$B$6)+(AC1299*PARAMETROS!$C$6),
N1299=PARAMETROS!$A$7,(AF1299*PARAMETROS!$B$7)+(AC1299*PARAMETROS!$C$7))+
_xlfn.IFS(O1299="",0,O1299=PARAMETROS!$A$2,(AG1299*PARAMETROS!$B$2)+(AD1299*PARAMETROS!$C$2),
O1299=PARAMETROS!$A$3,(AG1299*PARAMETROS!$B$3)+(AD1299*PARAMETROS!$C$3),
O1299=PARAMETROS!$A$4,(AG1299*PARAMETROS!$B$4)+(AD1299*PARAMETROS!$C$4),
O1299=PARAMETROS!$A$5,(AG1299*PARAMETROS!$B$5)+(AD1299*PARAMETROS!$C$5),
O1299=PARAMETROS!$A$6,(AG1299*PARAMETROS!$B$6)+(AD1299*PARAMETROS!$C$6),
O1299=PARAMETROS!$A$7,(AG1299*PARAMETROS!$B$7)+(AD1299*PARAMETROS!$C$7))</f>
        <v>0.3</v>
      </c>
      <c r="AI1299" s="12"/>
      <c r="AJ1299" s="12"/>
      <c r="AK1299" s="12"/>
    </row>
    <row r="1300" spans="1:37">
      <c r="A1300" s="3">
        <v>1299</v>
      </c>
      <c r="B1300" s="33">
        <v>45216.770196759258</v>
      </c>
      <c r="C1300" s="33">
        <v>45216.770196759258</v>
      </c>
      <c r="E1300" t="s">
        <v>2811</v>
      </c>
      <c r="F1300" t="s">
        <v>65</v>
      </c>
      <c r="G1300" s="3">
        <v>2384087</v>
      </c>
      <c r="J1300" t="s">
        <v>2854</v>
      </c>
      <c r="K1300" t="s">
        <v>2855</v>
      </c>
      <c r="L1300" t="s">
        <v>2374</v>
      </c>
      <c r="M1300" s="23" t="s">
        <v>82</v>
      </c>
      <c r="N1300" s="23" t="s">
        <v>47</v>
      </c>
      <c r="P1300" s="25" t="s">
        <v>59</v>
      </c>
      <c r="Q1300" s="25" t="s">
        <v>59</v>
      </c>
      <c r="S1300" t="s">
        <v>49</v>
      </c>
      <c r="AA1300" s="28" t="str">
        <f t="shared" si="140"/>
        <v>2384087</v>
      </c>
      <c r="AB1300" s="27" t="str">
        <f t="shared" si="141"/>
        <v>4</v>
      </c>
      <c r="AC1300" s="27" t="str">
        <f t="shared" si="142"/>
        <v>4</v>
      </c>
      <c r="AD1300" s="27">
        <f t="shared" si="143"/>
        <v>0</v>
      </c>
      <c r="AE1300" s="3">
        <f t="shared" si="144"/>
        <v>0</v>
      </c>
      <c r="AF1300" s="3">
        <f t="shared" si="145"/>
        <v>0</v>
      </c>
      <c r="AG1300" s="3">
        <f t="shared" si="146"/>
        <v>0</v>
      </c>
      <c r="AH1300" s="12" cm="1">
        <f t="array" ref="AH1300">_xlfn.IFS(M1300=PARAMETROS!$A$2,(AE1300*PARAMETROS!$B$2)+(AB1300*PARAMETROS!$C$2),
M1300=PARAMETROS!$A$3,(AE1300*PARAMETROS!$B$3)+(AB1300*PARAMETROS!$C$3),
M1300=PARAMETROS!$A$4,(AE1300*PARAMETROS!$B$4)+(AB1300*PARAMETROS!$C$4),
M1300=PARAMETROS!$A$5,(AE1300*PARAMETROS!$B$5)+(AB1300*PARAMETROS!$C$5),
M1300=PARAMETROS!$A$6,(AE1300*PARAMETROS!$B$6)+(AB1300*PARAMETROS!$C$6),
M1300=PARAMETROS!$A$7,(AE1300*PARAMETROS!$B$7)+(AB1300*PARAMETROS!$C$7))+
_xlfn.IFS(N1300="",0,N1300=PARAMETROS!$A$2,(AF1300*PARAMETROS!$B$2)+(AC1300*PARAMETROS!$C$2),
N1300=PARAMETROS!$A$3,(AF1300*PARAMETROS!$B$3)+(AC1300*PARAMETROS!$C$3),
N1300=PARAMETROS!$A$4,(AF1300*PARAMETROS!$B$4)+(AC1300*PARAMETROS!$C$4),
N1300=PARAMETROS!$A$5,(AF1300*PARAMETROS!$B$5)+(AC1300*PARAMETROS!$C$5),
N1300=PARAMETROS!$A$6,(AF1300*PARAMETROS!$B$6)+(AC1300*PARAMETROS!$C$6),
N1300=PARAMETROS!$A$7,(AF1300*PARAMETROS!$B$7)+(AC1300*PARAMETROS!$C$7))+
_xlfn.IFS(O1300="",0,O1300=PARAMETROS!$A$2,(AG1300*PARAMETROS!$B$2)+(AD1300*PARAMETROS!$C$2),
O1300=PARAMETROS!$A$3,(AG1300*PARAMETROS!$B$3)+(AD1300*PARAMETROS!$C$3),
O1300=PARAMETROS!$A$4,(AG1300*PARAMETROS!$B$4)+(AD1300*PARAMETROS!$C$4),
O1300=PARAMETROS!$A$5,(AG1300*PARAMETROS!$B$5)+(AD1300*PARAMETROS!$C$5),
O1300=PARAMETROS!$A$6,(AG1300*PARAMETROS!$B$6)+(AD1300*PARAMETROS!$C$6),
O1300=PARAMETROS!$A$7,(AG1300*PARAMETROS!$B$7)+(AD1300*PARAMETROS!$C$7))</f>
        <v>0.48</v>
      </c>
      <c r="AI1300" s="12"/>
      <c r="AJ1300" s="12"/>
      <c r="AK1300" s="12"/>
    </row>
    <row r="1301" spans="1:37">
      <c r="A1301" s="3">
        <v>1300</v>
      </c>
      <c r="B1301" s="33">
        <v>45216.765486111108</v>
      </c>
      <c r="C1301" s="33">
        <v>45216.765486111108</v>
      </c>
      <c r="E1301" t="s">
        <v>2822</v>
      </c>
      <c r="F1301" t="s">
        <v>65</v>
      </c>
      <c r="G1301" s="3">
        <v>2384074</v>
      </c>
      <c r="J1301" t="s">
        <v>2856</v>
      </c>
      <c r="K1301" t="s">
        <v>2857</v>
      </c>
      <c r="L1301" t="s">
        <v>2377</v>
      </c>
      <c r="M1301" s="23" t="s">
        <v>70</v>
      </c>
      <c r="P1301" s="25" t="s">
        <v>48</v>
      </c>
      <c r="Q1301" s="25"/>
      <c r="S1301" t="s">
        <v>49</v>
      </c>
      <c r="AA1301" s="28" t="str">
        <f t="shared" si="140"/>
        <v>2384074</v>
      </c>
      <c r="AB1301" s="27" t="str">
        <f t="shared" si="141"/>
        <v>2</v>
      </c>
      <c r="AC1301" s="27">
        <f t="shared" si="142"/>
        <v>0</v>
      </c>
      <c r="AD1301" s="27">
        <f t="shared" si="143"/>
        <v>0</v>
      </c>
      <c r="AE1301" s="3">
        <f t="shared" si="144"/>
        <v>0</v>
      </c>
      <c r="AF1301" s="3">
        <f t="shared" si="145"/>
        <v>0</v>
      </c>
      <c r="AG1301" s="3">
        <f t="shared" si="146"/>
        <v>0</v>
      </c>
      <c r="AH1301" s="12" cm="1">
        <f t="array" ref="AH1301">_xlfn.IFS(M1301=PARAMETROS!$A$2,(AE1301*PARAMETROS!$B$2)+(AB1301*PARAMETROS!$C$2),
M1301=PARAMETROS!$A$3,(AE1301*PARAMETROS!$B$3)+(AB1301*PARAMETROS!$C$3),
M1301=PARAMETROS!$A$4,(AE1301*PARAMETROS!$B$4)+(AB1301*PARAMETROS!$C$4),
M1301=PARAMETROS!$A$5,(AE1301*PARAMETROS!$B$5)+(AB1301*PARAMETROS!$C$5),
M1301=PARAMETROS!$A$6,(AE1301*PARAMETROS!$B$6)+(AB1301*PARAMETROS!$C$6),
M1301=PARAMETROS!$A$7,(AE1301*PARAMETROS!$B$7)+(AB1301*PARAMETROS!$C$7))+
_xlfn.IFS(N1301="",0,N1301=PARAMETROS!$A$2,(AF1301*PARAMETROS!$B$2)+(AC1301*PARAMETROS!$C$2),
N1301=PARAMETROS!$A$3,(AF1301*PARAMETROS!$B$3)+(AC1301*PARAMETROS!$C$3),
N1301=PARAMETROS!$A$4,(AF1301*PARAMETROS!$B$4)+(AC1301*PARAMETROS!$C$4),
N1301=PARAMETROS!$A$5,(AF1301*PARAMETROS!$B$5)+(AC1301*PARAMETROS!$C$5),
N1301=PARAMETROS!$A$6,(AF1301*PARAMETROS!$B$6)+(AC1301*PARAMETROS!$C$6),
N1301=PARAMETROS!$A$7,(AF1301*PARAMETROS!$B$7)+(AC1301*PARAMETROS!$C$7))+
_xlfn.IFS(O1301="",0,O1301=PARAMETROS!$A$2,(AG1301*PARAMETROS!$B$2)+(AD1301*PARAMETROS!$C$2),
O1301=PARAMETROS!$A$3,(AG1301*PARAMETROS!$B$3)+(AD1301*PARAMETROS!$C$3),
O1301=PARAMETROS!$A$4,(AG1301*PARAMETROS!$B$4)+(AD1301*PARAMETROS!$C$4),
O1301=PARAMETROS!$A$5,(AG1301*PARAMETROS!$B$5)+(AD1301*PARAMETROS!$C$5),
O1301=PARAMETROS!$A$6,(AG1301*PARAMETROS!$B$6)+(AD1301*PARAMETROS!$C$6),
O1301=PARAMETROS!$A$7,(AG1301*PARAMETROS!$B$7)+(AD1301*PARAMETROS!$C$7))</f>
        <v>0.36</v>
      </c>
      <c r="AI1301" s="12"/>
      <c r="AJ1301" s="12"/>
      <c r="AK1301" s="12"/>
    </row>
    <row r="1302" spans="1:37">
      <c r="A1302" s="3">
        <v>1301</v>
      </c>
      <c r="B1302" s="33">
        <v>45216.75439814815</v>
      </c>
      <c r="C1302" s="33">
        <v>45216.75439814815</v>
      </c>
      <c r="E1302" t="s">
        <v>2858</v>
      </c>
      <c r="F1302" t="s">
        <v>65</v>
      </c>
      <c r="G1302" s="3">
        <v>2384067</v>
      </c>
      <c r="J1302" t="s">
        <v>2859</v>
      </c>
      <c r="K1302" t="s">
        <v>2860</v>
      </c>
      <c r="L1302" t="s">
        <v>2380</v>
      </c>
      <c r="M1302" s="23" t="s">
        <v>47</v>
      </c>
      <c r="N1302" s="23" t="s">
        <v>70</v>
      </c>
      <c r="P1302" s="25" t="s">
        <v>48</v>
      </c>
      <c r="Q1302" s="25" t="s">
        <v>48</v>
      </c>
      <c r="S1302" t="s">
        <v>49</v>
      </c>
      <c r="AA1302" s="28" t="str">
        <f t="shared" si="140"/>
        <v>2384067</v>
      </c>
      <c r="AB1302" s="27" t="str">
        <f t="shared" si="141"/>
        <v>2</v>
      </c>
      <c r="AC1302" s="27" t="str">
        <f t="shared" si="142"/>
        <v>2</v>
      </c>
      <c r="AD1302" s="27">
        <f t="shared" si="143"/>
        <v>0</v>
      </c>
      <c r="AE1302" s="3">
        <f t="shared" si="144"/>
        <v>0</v>
      </c>
      <c r="AF1302" s="3">
        <f t="shared" si="145"/>
        <v>0</v>
      </c>
      <c r="AG1302" s="3">
        <f t="shared" si="146"/>
        <v>0</v>
      </c>
      <c r="AH1302" s="12" cm="1">
        <f t="array" ref="AH1302">_xlfn.IFS(M1302=PARAMETROS!$A$2,(AE1302*PARAMETROS!$B$2)+(AB1302*PARAMETROS!$C$2),
M1302=PARAMETROS!$A$3,(AE1302*PARAMETROS!$B$3)+(AB1302*PARAMETROS!$C$3),
M1302=PARAMETROS!$A$4,(AE1302*PARAMETROS!$B$4)+(AB1302*PARAMETROS!$C$4),
M1302=PARAMETROS!$A$5,(AE1302*PARAMETROS!$B$5)+(AB1302*PARAMETROS!$C$5),
M1302=PARAMETROS!$A$6,(AE1302*PARAMETROS!$B$6)+(AB1302*PARAMETROS!$C$6),
M1302=PARAMETROS!$A$7,(AE1302*PARAMETROS!$B$7)+(AB1302*PARAMETROS!$C$7))+
_xlfn.IFS(N1302="",0,N1302=PARAMETROS!$A$2,(AF1302*PARAMETROS!$B$2)+(AC1302*PARAMETROS!$C$2),
N1302=PARAMETROS!$A$3,(AF1302*PARAMETROS!$B$3)+(AC1302*PARAMETROS!$C$3),
N1302=PARAMETROS!$A$4,(AF1302*PARAMETROS!$B$4)+(AC1302*PARAMETROS!$C$4),
N1302=PARAMETROS!$A$5,(AF1302*PARAMETROS!$B$5)+(AC1302*PARAMETROS!$C$5),
N1302=PARAMETROS!$A$6,(AF1302*PARAMETROS!$B$6)+(AC1302*PARAMETROS!$C$6),
N1302=PARAMETROS!$A$7,(AF1302*PARAMETROS!$B$7)+(AC1302*PARAMETROS!$C$7))+
_xlfn.IFS(O1302="",0,O1302=PARAMETROS!$A$2,(AG1302*PARAMETROS!$B$2)+(AD1302*PARAMETROS!$C$2),
O1302=PARAMETROS!$A$3,(AG1302*PARAMETROS!$B$3)+(AD1302*PARAMETROS!$C$3),
O1302=PARAMETROS!$A$4,(AG1302*PARAMETROS!$B$4)+(AD1302*PARAMETROS!$C$4),
O1302=PARAMETROS!$A$5,(AG1302*PARAMETROS!$B$5)+(AD1302*PARAMETROS!$C$5),
O1302=PARAMETROS!$A$6,(AG1302*PARAMETROS!$B$6)+(AD1302*PARAMETROS!$C$6),
O1302=PARAMETROS!$A$7,(AG1302*PARAMETROS!$B$7)+(AD1302*PARAMETROS!$C$7))</f>
        <v>0.48</v>
      </c>
      <c r="AI1302" s="12"/>
      <c r="AJ1302" s="12"/>
      <c r="AK1302" s="12"/>
    </row>
    <row r="1303" spans="1:37">
      <c r="A1303" s="3">
        <v>1302</v>
      </c>
      <c r="B1303" s="33">
        <v>45216.734837962962</v>
      </c>
      <c r="C1303" s="33">
        <v>45216.734837962962</v>
      </c>
      <c r="E1303" t="s">
        <v>2861</v>
      </c>
      <c r="F1303" t="s">
        <v>65</v>
      </c>
      <c r="G1303" s="3">
        <v>2384037</v>
      </c>
      <c r="J1303" t="s">
        <v>2862</v>
      </c>
      <c r="K1303" t="s">
        <v>2863</v>
      </c>
      <c r="L1303" t="s">
        <v>2383</v>
      </c>
      <c r="M1303" s="23" t="s">
        <v>57</v>
      </c>
      <c r="P1303" s="25" t="s">
        <v>48</v>
      </c>
      <c r="Q1303" s="25"/>
      <c r="S1303" t="s">
        <v>60</v>
      </c>
      <c r="T1303" t="s">
        <v>87</v>
      </c>
      <c r="AA1303" s="28" t="str">
        <f t="shared" si="140"/>
        <v>2384037</v>
      </c>
      <c r="AB1303" s="27" t="str">
        <f t="shared" si="141"/>
        <v>2</v>
      </c>
      <c r="AC1303" s="27">
        <f t="shared" si="142"/>
        <v>0</v>
      </c>
      <c r="AD1303" s="27">
        <f t="shared" si="143"/>
        <v>0</v>
      </c>
      <c r="AE1303" s="3">
        <f t="shared" si="144"/>
        <v>0</v>
      </c>
      <c r="AF1303" s="3">
        <f t="shared" si="145"/>
        <v>0</v>
      </c>
      <c r="AG1303" s="3">
        <f t="shared" si="146"/>
        <v>0</v>
      </c>
      <c r="AH1303" s="12" cm="1">
        <f t="array" ref="AH1303">_xlfn.IFS(M1303=PARAMETROS!$A$2,(AE1303*PARAMETROS!$B$2)+(AB1303*PARAMETROS!$C$2),
M1303=PARAMETROS!$A$3,(AE1303*PARAMETROS!$B$3)+(AB1303*PARAMETROS!$C$3),
M1303=PARAMETROS!$A$4,(AE1303*PARAMETROS!$B$4)+(AB1303*PARAMETROS!$C$4),
M1303=PARAMETROS!$A$5,(AE1303*PARAMETROS!$B$5)+(AB1303*PARAMETROS!$C$5),
M1303=PARAMETROS!$A$6,(AE1303*PARAMETROS!$B$6)+(AB1303*PARAMETROS!$C$6),
M1303=PARAMETROS!$A$7,(AE1303*PARAMETROS!$B$7)+(AB1303*PARAMETROS!$C$7))+
_xlfn.IFS(N1303="",0,N1303=PARAMETROS!$A$2,(AF1303*PARAMETROS!$B$2)+(AC1303*PARAMETROS!$C$2),
N1303=PARAMETROS!$A$3,(AF1303*PARAMETROS!$B$3)+(AC1303*PARAMETROS!$C$3),
N1303=PARAMETROS!$A$4,(AF1303*PARAMETROS!$B$4)+(AC1303*PARAMETROS!$C$4),
N1303=PARAMETROS!$A$5,(AF1303*PARAMETROS!$B$5)+(AC1303*PARAMETROS!$C$5),
N1303=PARAMETROS!$A$6,(AF1303*PARAMETROS!$B$6)+(AC1303*PARAMETROS!$C$6),
N1303=PARAMETROS!$A$7,(AF1303*PARAMETROS!$B$7)+(AC1303*PARAMETROS!$C$7))+
_xlfn.IFS(O1303="",0,O1303=PARAMETROS!$A$2,(AG1303*PARAMETROS!$B$2)+(AD1303*PARAMETROS!$C$2),
O1303=PARAMETROS!$A$3,(AG1303*PARAMETROS!$B$3)+(AD1303*PARAMETROS!$C$3),
O1303=PARAMETROS!$A$4,(AG1303*PARAMETROS!$B$4)+(AD1303*PARAMETROS!$C$4),
O1303=PARAMETROS!$A$5,(AG1303*PARAMETROS!$B$5)+(AD1303*PARAMETROS!$C$5),
O1303=PARAMETROS!$A$6,(AG1303*PARAMETROS!$B$6)+(AD1303*PARAMETROS!$C$6),
O1303=PARAMETROS!$A$7,(AG1303*PARAMETROS!$B$7)+(AD1303*PARAMETROS!$C$7))</f>
        <v>0.5</v>
      </c>
      <c r="AI1303" s="12"/>
      <c r="AJ1303" s="12"/>
      <c r="AK1303" s="12"/>
    </row>
    <row r="1304" spans="1:37">
      <c r="A1304" s="3">
        <v>1303</v>
      </c>
      <c r="B1304" s="33">
        <v>45216.723414351851</v>
      </c>
      <c r="C1304" s="33">
        <v>45216.723414351851</v>
      </c>
      <c r="E1304" t="s">
        <v>2864</v>
      </c>
      <c r="F1304" t="s">
        <v>65</v>
      </c>
      <c r="G1304" s="3">
        <v>2384022</v>
      </c>
      <c r="J1304" t="s">
        <v>2865</v>
      </c>
      <c r="K1304" t="s">
        <v>2866</v>
      </c>
      <c r="L1304" t="s">
        <v>2386</v>
      </c>
      <c r="M1304" s="23" t="s">
        <v>70</v>
      </c>
      <c r="P1304" s="25" t="s">
        <v>93</v>
      </c>
      <c r="Q1304" s="25"/>
      <c r="S1304" t="s">
        <v>49</v>
      </c>
      <c r="AA1304" s="28" t="str">
        <f t="shared" si="140"/>
        <v>2384022</v>
      </c>
      <c r="AB1304" s="27" t="str">
        <f t="shared" si="141"/>
        <v>5</v>
      </c>
      <c r="AC1304" s="27">
        <f t="shared" si="142"/>
        <v>0</v>
      </c>
      <c r="AD1304" s="27">
        <f t="shared" si="143"/>
        <v>0</v>
      </c>
      <c r="AE1304" s="3">
        <f t="shared" si="144"/>
        <v>0</v>
      </c>
      <c r="AF1304" s="3">
        <f t="shared" si="145"/>
        <v>0</v>
      </c>
      <c r="AG1304" s="3">
        <f t="shared" si="146"/>
        <v>0</v>
      </c>
      <c r="AH1304" s="12" cm="1">
        <f t="array" ref="AH1304">_xlfn.IFS(M1304=PARAMETROS!$A$2,(AE1304*PARAMETROS!$B$2)+(AB1304*PARAMETROS!$C$2),
M1304=PARAMETROS!$A$3,(AE1304*PARAMETROS!$B$3)+(AB1304*PARAMETROS!$C$3),
M1304=PARAMETROS!$A$4,(AE1304*PARAMETROS!$B$4)+(AB1304*PARAMETROS!$C$4),
M1304=PARAMETROS!$A$5,(AE1304*PARAMETROS!$B$5)+(AB1304*PARAMETROS!$C$5),
M1304=PARAMETROS!$A$6,(AE1304*PARAMETROS!$B$6)+(AB1304*PARAMETROS!$C$6),
M1304=PARAMETROS!$A$7,(AE1304*PARAMETROS!$B$7)+(AB1304*PARAMETROS!$C$7))+
_xlfn.IFS(N1304="",0,N1304=PARAMETROS!$A$2,(AF1304*PARAMETROS!$B$2)+(AC1304*PARAMETROS!$C$2),
N1304=PARAMETROS!$A$3,(AF1304*PARAMETROS!$B$3)+(AC1304*PARAMETROS!$C$3),
N1304=PARAMETROS!$A$4,(AF1304*PARAMETROS!$B$4)+(AC1304*PARAMETROS!$C$4),
N1304=PARAMETROS!$A$5,(AF1304*PARAMETROS!$B$5)+(AC1304*PARAMETROS!$C$5),
N1304=PARAMETROS!$A$6,(AF1304*PARAMETROS!$B$6)+(AC1304*PARAMETROS!$C$6),
N1304=PARAMETROS!$A$7,(AF1304*PARAMETROS!$B$7)+(AC1304*PARAMETROS!$C$7))+
_xlfn.IFS(O1304="",0,O1304=PARAMETROS!$A$2,(AG1304*PARAMETROS!$B$2)+(AD1304*PARAMETROS!$C$2),
O1304=PARAMETROS!$A$3,(AG1304*PARAMETROS!$B$3)+(AD1304*PARAMETROS!$C$3),
O1304=PARAMETROS!$A$4,(AG1304*PARAMETROS!$B$4)+(AD1304*PARAMETROS!$C$4),
O1304=PARAMETROS!$A$5,(AG1304*PARAMETROS!$B$5)+(AD1304*PARAMETROS!$C$5),
O1304=PARAMETROS!$A$6,(AG1304*PARAMETROS!$B$6)+(AD1304*PARAMETROS!$C$6),
O1304=PARAMETROS!$A$7,(AG1304*PARAMETROS!$B$7)+(AD1304*PARAMETROS!$C$7))</f>
        <v>0.89999999999999991</v>
      </c>
      <c r="AI1304" s="12"/>
      <c r="AJ1304" s="12"/>
      <c r="AK1304" s="12"/>
    </row>
    <row r="1305" spans="1:37">
      <c r="A1305" s="3">
        <v>1304</v>
      </c>
      <c r="B1305" s="33">
        <v>45216.718541666669</v>
      </c>
      <c r="C1305" s="33">
        <v>45216.718541666669</v>
      </c>
      <c r="E1305" t="s">
        <v>2867</v>
      </c>
      <c r="F1305" t="s">
        <v>65</v>
      </c>
      <c r="G1305" s="3">
        <v>2384016</v>
      </c>
      <c r="J1305" t="s">
        <v>2868</v>
      </c>
      <c r="K1305" t="s">
        <v>2869</v>
      </c>
      <c r="L1305" t="s">
        <v>2371</v>
      </c>
      <c r="M1305" s="23" t="s">
        <v>76</v>
      </c>
      <c r="P1305" s="25" t="s">
        <v>48</v>
      </c>
      <c r="Q1305" s="25"/>
      <c r="S1305" t="s">
        <v>49</v>
      </c>
      <c r="AA1305" s="28" t="str">
        <f t="shared" si="140"/>
        <v>2384016</v>
      </c>
      <c r="AB1305" s="27" t="str">
        <f t="shared" si="141"/>
        <v>2</v>
      </c>
      <c r="AC1305" s="27">
        <f t="shared" si="142"/>
        <v>0</v>
      </c>
      <c r="AD1305" s="27">
        <f t="shared" si="143"/>
        <v>0</v>
      </c>
      <c r="AE1305" s="3">
        <f t="shared" si="144"/>
        <v>0</v>
      </c>
      <c r="AF1305" s="3">
        <f t="shared" si="145"/>
        <v>0</v>
      </c>
      <c r="AG1305" s="3">
        <f t="shared" si="146"/>
        <v>0</v>
      </c>
      <c r="AH1305" s="12" cm="1">
        <f t="array" ref="AH1305">_xlfn.IFS(M1305=PARAMETROS!$A$2,(AE1305*PARAMETROS!$B$2)+(AB1305*PARAMETROS!$C$2),
M1305=PARAMETROS!$A$3,(AE1305*PARAMETROS!$B$3)+(AB1305*PARAMETROS!$C$3),
M1305=PARAMETROS!$A$4,(AE1305*PARAMETROS!$B$4)+(AB1305*PARAMETROS!$C$4),
M1305=PARAMETROS!$A$5,(AE1305*PARAMETROS!$B$5)+(AB1305*PARAMETROS!$C$5),
M1305=PARAMETROS!$A$6,(AE1305*PARAMETROS!$B$6)+(AB1305*PARAMETROS!$C$6),
M1305=PARAMETROS!$A$7,(AE1305*PARAMETROS!$B$7)+(AB1305*PARAMETROS!$C$7))+
_xlfn.IFS(N1305="",0,N1305=PARAMETROS!$A$2,(AF1305*PARAMETROS!$B$2)+(AC1305*PARAMETROS!$C$2),
N1305=PARAMETROS!$A$3,(AF1305*PARAMETROS!$B$3)+(AC1305*PARAMETROS!$C$3),
N1305=PARAMETROS!$A$4,(AF1305*PARAMETROS!$B$4)+(AC1305*PARAMETROS!$C$4),
N1305=PARAMETROS!$A$5,(AF1305*PARAMETROS!$B$5)+(AC1305*PARAMETROS!$C$5),
N1305=PARAMETROS!$A$6,(AF1305*PARAMETROS!$B$6)+(AC1305*PARAMETROS!$C$6),
N1305=PARAMETROS!$A$7,(AF1305*PARAMETROS!$B$7)+(AC1305*PARAMETROS!$C$7))+
_xlfn.IFS(O1305="",0,O1305=PARAMETROS!$A$2,(AG1305*PARAMETROS!$B$2)+(AD1305*PARAMETROS!$C$2),
O1305=PARAMETROS!$A$3,(AG1305*PARAMETROS!$B$3)+(AD1305*PARAMETROS!$C$3),
O1305=PARAMETROS!$A$4,(AG1305*PARAMETROS!$B$4)+(AD1305*PARAMETROS!$C$4),
O1305=PARAMETROS!$A$5,(AG1305*PARAMETROS!$B$5)+(AD1305*PARAMETROS!$C$5),
O1305=PARAMETROS!$A$6,(AG1305*PARAMETROS!$B$6)+(AD1305*PARAMETROS!$C$6),
O1305=PARAMETROS!$A$7,(AG1305*PARAMETROS!$B$7)+(AD1305*PARAMETROS!$C$7))</f>
        <v>0.24</v>
      </c>
      <c r="AI1305" s="12"/>
      <c r="AJ1305" s="12"/>
      <c r="AK1305" s="12"/>
    </row>
    <row r="1306" spans="1:37">
      <c r="A1306" s="3">
        <v>1305</v>
      </c>
      <c r="B1306" s="33">
        <v>45216.714259259257</v>
      </c>
      <c r="C1306" s="33">
        <v>45216.714259259257</v>
      </c>
      <c r="E1306" t="s">
        <v>2870</v>
      </c>
      <c r="F1306" t="s">
        <v>65</v>
      </c>
      <c r="G1306" s="3">
        <v>2384006</v>
      </c>
      <c r="J1306" t="s">
        <v>2871</v>
      </c>
      <c r="K1306" t="s">
        <v>2872</v>
      </c>
      <c r="L1306" t="s">
        <v>2374</v>
      </c>
      <c r="M1306" s="23" t="s">
        <v>82</v>
      </c>
      <c r="P1306" s="25" t="s">
        <v>48</v>
      </c>
      <c r="Q1306" s="25"/>
      <c r="S1306" t="s">
        <v>60</v>
      </c>
      <c r="T1306" t="s">
        <v>102</v>
      </c>
      <c r="AA1306" s="28" t="str">
        <f t="shared" si="140"/>
        <v>2384006</v>
      </c>
      <c r="AB1306" s="27" t="str">
        <f t="shared" si="141"/>
        <v>2</v>
      </c>
      <c r="AC1306" s="27">
        <f t="shared" si="142"/>
        <v>0</v>
      </c>
      <c r="AD1306" s="27">
        <f t="shared" si="143"/>
        <v>0</v>
      </c>
      <c r="AE1306" s="3">
        <f t="shared" si="144"/>
        <v>0</v>
      </c>
      <c r="AF1306" s="3">
        <f t="shared" si="145"/>
        <v>0</v>
      </c>
      <c r="AG1306" s="3">
        <f t="shared" si="146"/>
        <v>0</v>
      </c>
      <c r="AH1306" s="12" cm="1">
        <f t="array" ref="AH1306">_xlfn.IFS(M1306=PARAMETROS!$A$2,(AE1306*PARAMETROS!$B$2)+(AB1306*PARAMETROS!$C$2),
M1306=PARAMETROS!$A$3,(AE1306*PARAMETROS!$B$3)+(AB1306*PARAMETROS!$C$3),
M1306=PARAMETROS!$A$4,(AE1306*PARAMETROS!$B$4)+(AB1306*PARAMETROS!$C$4),
M1306=PARAMETROS!$A$5,(AE1306*PARAMETROS!$B$5)+(AB1306*PARAMETROS!$C$5),
M1306=PARAMETROS!$A$6,(AE1306*PARAMETROS!$B$6)+(AB1306*PARAMETROS!$C$6),
M1306=PARAMETROS!$A$7,(AE1306*PARAMETROS!$B$7)+(AB1306*PARAMETROS!$C$7))+
_xlfn.IFS(N1306="",0,N1306=PARAMETROS!$A$2,(AF1306*PARAMETROS!$B$2)+(AC1306*PARAMETROS!$C$2),
N1306=PARAMETROS!$A$3,(AF1306*PARAMETROS!$B$3)+(AC1306*PARAMETROS!$C$3),
N1306=PARAMETROS!$A$4,(AF1306*PARAMETROS!$B$4)+(AC1306*PARAMETROS!$C$4),
N1306=PARAMETROS!$A$5,(AF1306*PARAMETROS!$B$5)+(AC1306*PARAMETROS!$C$5),
N1306=PARAMETROS!$A$6,(AF1306*PARAMETROS!$B$6)+(AC1306*PARAMETROS!$C$6),
N1306=PARAMETROS!$A$7,(AF1306*PARAMETROS!$B$7)+(AC1306*PARAMETROS!$C$7))+
_xlfn.IFS(O1306="",0,O1306=PARAMETROS!$A$2,(AG1306*PARAMETROS!$B$2)+(AD1306*PARAMETROS!$C$2),
O1306=PARAMETROS!$A$3,(AG1306*PARAMETROS!$B$3)+(AD1306*PARAMETROS!$C$3),
O1306=PARAMETROS!$A$4,(AG1306*PARAMETROS!$B$4)+(AD1306*PARAMETROS!$C$4),
O1306=PARAMETROS!$A$5,(AG1306*PARAMETROS!$B$5)+(AD1306*PARAMETROS!$C$5),
O1306=PARAMETROS!$A$6,(AG1306*PARAMETROS!$B$6)+(AD1306*PARAMETROS!$C$6),
O1306=PARAMETROS!$A$7,(AG1306*PARAMETROS!$B$7)+(AD1306*PARAMETROS!$C$7))</f>
        <v>0.12</v>
      </c>
      <c r="AI1306" s="12"/>
      <c r="AJ1306" s="12"/>
      <c r="AK1306" s="12"/>
    </row>
    <row r="1307" spans="1:37">
      <c r="A1307" s="3">
        <v>1306</v>
      </c>
      <c r="B1307" s="33">
        <v>45216.713310185187</v>
      </c>
      <c r="C1307" s="33">
        <v>45216.713310185187</v>
      </c>
      <c r="E1307" t="s">
        <v>2858</v>
      </c>
      <c r="F1307" t="s">
        <v>65</v>
      </c>
      <c r="G1307" s="3">
        <v>2384003</v>
      </c>
      <c r="J1307" t="s">
        <v>2873</v>
      </c>
      <c r="K1307" t="s">
        <v>2874</v>
      </c>
      <c r="L1307" t="s">
        <v>2377</v>
      </c>
      <c r="M1307" s="23" t="s">
        <v>70</v>
      </c>
      <c r="N1307" s="23" t="s">
        <v>70</v>
      </c>
      <c r="P1307" s="25" t="s">
        <v>59</v>
      </c>
      <c r="Q1307" s="25" t="s">
        <v>48</v>
      </c>
      <c r="S1307" t="s">
        <v>49</v>
      </c>
      <c r="AA1307" s="28" t="str">
        <f t="shared" si="140"/>
        <v>2384003</v>
      </c>
      <c r="AB1307" s="27" t="str">
        <f t="shared" si="141"/>
        <v>4</v>
      </c>
      <c r="AC1307" s="27" t="str">
        <f t="shared" si="142"/>
        <v>2</v>
      </c>
      <c r="AD1307" s="27">
        <f t="shared" si="143"/>
        <v>0</v>
      </c>
      <c r="AE1307" s="3">
        <f t="shared" si="144"/>
        <v>0</v>
      </c>
      <c r="AF1307" s="3">
        <f t="shared" si="145"/>
        <v>0</v>
      </c>
      <c r="AG1307" s="3">
        <f t="shared" si="146"/>
        <v>0</v>
      </c>
      <c r="AH1307" s="12" cm="1">
        <f t="array" ref="AH1307">_xlfn.IFS(M1307=PARAMETROS!$A$2,(AE1307*PARAMETROS!$B$2)+(AB1307*PARAMETROS!$C$2),
M1307=PARAMETROS!$A$3,(AE1307*PARAMETROS!$B$3)+(AB1307*PARAMETROS!$C$3),
M1307=PARAMETROS!$A$4,(AE1307*PARAMETROS!$B$4)+(AB1307*PARAMETROS!$C$4),
M1307=PARAMETROS!$A$5,(AE1307*PARAMETROS!$B$5)+(AB1307*PARAMETROS!$C$5),
M1307=PARAMETROS!$A$6,(AE1307*PARAMETROS!$B$6)+(AB1307*PARAMETROS!$C$6),
M1307=PARAMETROS!$A$7,(AE1307*PARAMETROS!$B$7)+(AB1307*PARAMETROS!$C$7))+
_xlfn.IFS(N1307="",0,N1307=PARAMETROS!$A$2,(AF1307*PARAMETROS!$B$2)+(AC1307*PARAMETROS!$C$2),
N1307=PARAMETROS!$A$3,(AF1307*PARAMETROS!$B$3)+(AC1307*PARAMETROS!$C$3),
N1307=PARAMETROS!$A$4,(AF1307*PARAMETROS!$B$4)+(AC1307*PARAMETROS!$C$4),
N1307=PARAMETROS!$A$5,(AF1307*PARAMETROS!$B$5)+(AC1307*PARAMETROS!$C$5),
N1307=PARAMETROS!$A$6,(AF1307*PARAMETROS!$B$6)+(AC1307*PARAMETROS!$C$6),
N1307=PARAMETROS!$A$7,(AF1307*PARAMETROS!$B$7)+(AC1307*PARAMETROS!$C$7))+
_xlfn.IFS(O1307="",0,O1307=PARAMETROS!$A$2,(AG1307*PARAMETROS!$B$2)+(AD1307*PARAMETROS!$C$2),
O1307=PARAMETROS!$A$3,(AG1307*PARAMETROS!$B$3)+(AD1307*PARAMETROS!$C$3),
O1307=PARAMETROS!$A$4,(AG1307*PARAMETROS!$B$4)+(AD1307*PARAMETROS!$C$4),
O1307=PARAMETROS!$A$5,(AG1307*PARAMETROS!$B$5)+(AD1307*PARAMETROS!$C$5),
O1307=PARAMETROS!$A$6,(AG1307*PARAMETROS!$B$6)+(AD1307*PARAMETROS!$C$6),
O1307=PARAMETROS!$A$7,(AG1307*PARAMETROS!$B$7)+(AD1307*PARAMETROS!$C$7))</f>
        <v>1.08</v>
      </c>
      <c r="AI1307" s="12"/>
      <c r="AJ1307" s="12"/>
      <c r="AK1307" s="12"/>
    </row>
    <row r="1308" spans="1:37">
      <c r="A1308" s="3">
        <v>1307</v>
      </c>
      <c r="B1308" s="33">
        <v>45216.712268518517</v>
      </c>
      <c r="C1308" s="33">
        <v>45216.712268518517</v>
      </c>
      <c r="E1308" t="s">
        <v>2875</v>
      </c>
      <c r="F1308" t="s">
        <v>65</v>
      </c>
      <c r="G1308" s="3">
        <v>2383998</v>
      </c>
      <c r="J1308" t="s">
        <v>2876</v>
      </c>
      <c r="K1308" t="s">
        <v>2877</v>
      </c>
      <c r="L1308" t="s">
        <v>2380</v>
      </c>
      <c r="M1308" s="23" t="s">
        <v>47</v>
      </c>
      <c r="P1308" s="25" t="s">
        <v>58</v>
      </c>
      <c r="Q1308" s="25"/>
      <c r="S1308" t="s">
        <v>60</v>
      </c>
      <c r="T1308" t="s">
        <v>87</v>
      </c>
      <c r="AA1308" s="28" t="str">
        <f t="shared" si="140"/>
        <v>2383998</v>
      </c>
      <c r="AB1308" s="27" t="str">
        <f t="shared" si="141"/>
        <v>1</v>
      </c>
      <c r="AC1308" s="27">
        <f t="shared" si="142"/>
        <v>0</v>
      </c>
      <c r="AD1308" s="27">
        <f t="shared" si="143"/>
        <v>0</v>
      </c>
      <c r="AE1308" s="3">
        <f t="shared" si="144"/>
        <v>0</v>
      </c>
      <c r="AF1308" s="3">
        <f t="shared" si="145"/>
        <v>0</v>
      </c>
      <c r="AG1308" s="3">
        <f t="shared" si="146"/>
        <v>0</v>
      </c>
      <c r="AH1308" s="12" cm="1">
        <f t="array" ref="AH1308">_xlfn.IFS(M1308=PARAMETROS!$A$2,(AE1308*PARAMETROS!$B$2)+(AB1308*PARAMETROS!$C$2),
M1308=PARAMETROS!$A$3,(AE1308*PARAMETROS!$B$3)+(AB1308*PARAMETROS!$C$3),
M1308=PARAMETROS!$A$4,(AE1308*PARAMETROS!$B$4)+(AB1308*PARAMETROS!$C$4),
M1308=PARAMETROS!$A$5,(AE1308*PARAMETROS!$B$5)+(AB1308*PARAMETROS!$C$5),
M1308=PARAMETROS!$A$6,(AE1308*PARAMETROS!$B$6)+(AB1308*PARAMETROS!$C$6),
M1308=PARAMETROS!$A$7,(AE1308*PARAMETROS!$B$7)+(AB1308*PARAMETROS!$C$7))+
_xlfn.IFS(N1308="",0,N1308=PARAMETROS!$A$2,(AF1308*PARAMETROS!$B$2)+(AC1308*PARAMETROS!$C$2),
N1308=PARAMETROS!$A$3,(AF1308*PARAMETROS!$B$3)+(AC1308*PARAMETROS!$C$3),
N1308=PARAMETROS!$A$4,(AF1308*PARAMETROS!$B$4)+(AC1308*PARAMETROS!$C$4),
N1308=PARAMETROS!$A$5,(AF1308*PARAMETROS!$B$5)+(AC1308*PARAMETROS!$C$5),
N1308=PARAMETROS!$A$6,(AF1308*PARAMETROS!$B$6)+(AC1308*PARAMETROS!$C$6),
N1308=PARAMETROS!$A$7,(AF1308*PARAMETROS!$B$7)+(AC1308*PARAMETROS!$C$7))+
_xlfn.IFS(O1308="",0,O1308=PARAMETROS!$A$2,(AG1308*PARAMETROS!$B$2)+(AD1308*PARAMETROS!$C$2),
O1308=PARAMETROS!$A$3,(AG1308*PARAMETROS!$B$3)+(AD1308*PARAMETROS!$C$3),
O1308=PARAMETROS!$A$4,(AG1308*PARAMETROS!$B$4)+(AD1308*PARAMETROS!$C$4),
O1308=PARAMETROS!$A$5,(AG1308*PARAMETROS!$B$5)+(AD1308*PARAMETROS!$C$5),
O1308=PARAMETROS!$A$6,(AG1308*PARAMETROS!$B$6)+(AD1308*PARAMETROS!$C$6),
O1308=PARAMETROS!$A$7,(AG1308*PARAMETROS!$B$7)+(AD1308*PARAMETROS!$C$7))</f>
        <v>0.06</v>
      </c>
      <c r="AI1308" s="12"/>
      <c r="AJ1308" s="12"/>
      <c r="AK1308" s="12"/>
    </row>
    <row r="1309" spans="1:37">
      <c r="A1309" s="3">
        <v>1308</v>
      </c>
      <c r="B1309" s="33">
        <v>45216.831921296296</v>
      </c>
      <c r="C1309" s="33">
        <v>45216.831921296296</v>
      </c>
      <c r="E1309" t="s">
        <v>2867</v>
      </c>
      <c r="F1309" t="s">
        <v>65</v>
      </c>
      <c r="G1309" s="3">
        <v>2383989</v>
      </c>
      <c r="J1309" t="s">
        <v>2878</v>
      </c>
      <c r="K1309" t="s">
        <v>2879</v>
      </c>
      <c r="L1309" t="s">
        <v>2383</v>
      </c>
      <c r="M1309" s="23" t="s">
        <v>57</v>
      </c>
      <c r="P1309" s="25" t="s">
        <v>48</v>
      </c>
      <c r="Q1309" s="25"/>
      <c r="S1309" t="s">
        <v>49</v>
      </c>
      <c r="AA1309" s="28" t="str">
        <f t="shared" si="140"/>
        <v>2383989</v>
      </c>
      <c r="AB1309" s="27" t="str">
        <f t="shared" si="141"/>
        <v>2</v>
      </c>
      <c r="AC1309" s="27">
        <f t="shared" si="142"/>
        <v>0</v>
      </c>
      <c r="AD1309" s="27">
        <f t="shared" si="143"/>
        <v>0</v>
      </c>
      <c r="AE1309" s="3">
        <f t="shared" si="144"/>
        <v>0</v>
      </c>
      <c r="AF1309" s="3">
        <f t="shared" si="145"/>
        <v>0</v>
      </c>
      <c r="AG1309" s="3">
        <f t="shared" si="146"/>
        <v>0</v>
      </c>
      <c r="AH1309" s="12" cm="1">
        <f t="array" ref="AH1309">_xlfn.IFS(M1309=PARAMETROS!$A$2,(AE1309*PARAMETROS!$B$2)+(AB1309*PARAMETROS!$C$2),
M1309=PARAMETROS!$A$3,(AE1309*PARAMETROS!$B$3)+(AB1309*PARAMETROS!$C$3),
M1309=PARAMETROS!$A$4,(AE1309*PARAMETROS!$B$4)+(AB1309*PARAMETROS!$C$4),
M1309=PARAMETROS!$A$5,(AE1309*PARAMETROS!$B$5)+(AB1309*PARAMETROS!$C$5),
M1309=PARAMETROS!$A$6,(AE1309*PARAMETROS!$B$6)+(AB1309*PARAMETROS!$C$6),
M1309=PARAMETROS!$A$7,(AE1309*PARAMETROS!$B$7)+(AB1309*PARAMETROS!$C$7))+
_xlfn.IFS(N1309="",0,N1309=PARAMETROS!$A$2,(AF1309*PARAMETROS!$B$2)+(AC1309*PARAMETROS!$C$2),
N1309=PARAMETROS!$A$3,(AF1309*PARAMETROS!$B$3)+(AC1309*PARAMETROS!$C$3),
N1309=PARAMETROS!$A$4,(AF1309*PARAMETROS!$B$4)+(AC1309*PARAMETROS!$C$4),
N1309=PARAMETROS!$A$5,(AF1309*PARAMETROS!$B$5)+(AC1309*PARAMETROS!$C$5),
N1309=PARAMETROS!$A$6,(AF1309*PARAMETROS!$B$6)+(AC1309*PARAMETROS!$C$6),
N1309=PARAMETROS!$A$7,(AF1309*PARAMETROS!$B$7)+(AC1309*PARAMETROS!$C$7))+
_xlfn.IFS(O1309="",0,O1309=PARAMETROS!$A$2,(AG1309*PARAMETROS!$B$2)+(AD1309*PARAMETROS!$C$2),
O1309=PARAMETROS!$A$3,(AG1309*PARAMETROS!$B$3)+(AD1309*PARAMETROS!$C$3),
O1309=PARAMETROS!$A$4,(AG1309*PARAMETROS!$B$4)+(AD1309*PARAMETROS!$C$4),
O1309=PARAMETROS!$A$5,(AG1309*PARAMETROS!$B$5)+(AD1309*PARAMETROS!$C$5),
O1309=PARAMETROS!$A$6,(AG1309*PARAMETROS!$B$6)+(AD1309*PARAMETROS!$C$6),
O1309=PARAMETROS!$A$7,(AG1309*PARAMETROS!$B$7)+(AD1309*PARAMETROS!$C$7))</f>
        <v>0.5</v>
      </c>
      <c r="AI1309" s="12"/>
      <c r="AJ1309" s="12"/>
      <c r="AK1309" s="12"/>
    </row>
    <row r="1310" spans="1:37">
      <c r="A1310" s="3">
        <v>1309</v>
      </c>
      <c r="B1310" s="33">
        <v>45216.819456018522</v>
      </c>
      <c r="C1310" s="33">
        <v>45216.819456018522</v>
      </c>
      <c r="E1310" t="s">
        <v>2864</v>
      </c>
      <c r="F1310" t="s">
        <v>65</v>
      </c>
      <c r="G1310" s="3">
        <v>2383988</v>
      </c>
      <c r="J1310" t="s">
        <v>2880</v>
      </c>
      <c r="K1310" t="s">
        <v>2881</v>
      </c>
      <c r="L1310" t="s">
        <v>2386</v>
      </c>
      <c r="M1310" s="23" t="s">
        <v>70</v>
      </c>
      <c r="N1310" s="23" t="s">
        <v>70</v>
      </c>
      <c r="P1310" s="25" t="s">
        <v>118</v>
      </c>
      <c r="Q1310" s="25" t="s">
        <v>48</v>
      </c>
      <c r="S1310" t="s">
        <v>60</v>
      </c>
      <c r="T1310" t="s">
        <v>102</v>
      </c>
      <c r="AA1310" s="28" t="str">
        <f t="shared" si="140"/>
        <v>2383988</v>
      </c>
      <c r="AB1310" s="27" t="str">
        <f t="shared" si="141"/>
        <v>6</v>
      </c>
      <c r="AC1310" s="27" t="str">
        <f t="shared" si="142"/>
        <v>2</v>
      </c>
      <c r="AD1310" s="27">
        <f t="shared" si="143"/>
        <v>0</v>
      </c>
      <c r="AE1310" s="3">
        <f t="shared" si="144"/>
        <v>0</v>
      </c>
      <c r="AF1310" s="3">
        <f t="shared" si="145"/>
        <v>0</v>
      </c>
      <c r="AG1310" s="3">
        <f t="shared" si="146"/>
        <v>0</v>
      </c>
      <c r="AH1310" s="12" cm="1">
        <f t="array" ref="AH1310">_xlfn.IFS(M1310=PARAMETROS!$A$2,(AE1310*PARAMETROS!$B$2)+(AB1310*PARAMETROS!$C$2),
M1310=PARAMETROS!$A$3,(AE1310*PARAMETROS!$B$3)+(AB1310*PARAMETROS!$C$3),
M1310=PARAMETROS!$A$4,(AE1310*PARAMETROS!$B$4)+(AB1310*PARAMETROS!$C$4),
M1310=PARAMETROS!$A$5,(AE1310*PARAMETROS!$B$5)+(AB1310*PARAMETROS!$C$5),
M1310=PARAMETROS!$A$6,(AE1310*PARAMETROS!$B$6)+(AB1310*PARAMETROS!$C$6),
M1310=PARAMETROS!$A$7,(AE1310*PARAMETROS!$B$7)+(AB1310*PARAMETROS!$C$7))+
_xlfn.IFS(N1310="",0,N1310=PARAMETROS!$A$2,(AF1310*PARAMETROS!$B$2)+(AC1310*PARAMETROS!$C$2),
N1310=PARAMETROS!$A$3,(AF1310*PARAMETROS!$B$3)+(AC1310*PARAMETROS!$C$3),
N1310=PARAMETROS!$A$4,(AF1310*PARAMETROS!$B$4)+(AC1310*PARAMETROS!$C$4),
N1310=PARAMETROS!$A$5,(AF1310*PARAMETROS!$B$5)+(AC1310*PARAMETROS!$C$5),
N1310=PARAMETROS!$A$6,(AF1310*PARAMETROS!$B$6)+(AC1310*PARAMETROS!$C$6),
N1310=PARAMETROS!$A$7,(AF1310*PARAMETROS!$B$7)+(AC1310*PARAMETROS!$C$7))+
_xlfn.IFS(O1310="",0,O1310=PARAMETROS!$A$2,(AG1310*PARAMETROS!$B$2)+(AD1310*PARAMETROS!$C$2),
O1310=PARAMETROS!$A$3,(AG1310*PARAMETROS!$B$3)+(AD1310*PARAMETROS!$C$3),
O1310=PARAMETROS!$A$4,(AG1310*PARAMETROS!$B$4)+(AD1310*PARAMETROS!$C$4),
O1310=PARAMETROS!$A$5,(AG1310*PARAMETROS!$B$5)+(AD1310*PARAMETROS!$C$5),
O1310=PARAMETROS!$A$6,(AG1310*PARAMETROS!$B$6)+(AD1310*PARAMETROS!$C$6),
O1310=PARAMETROS!$A$7,(AG1310*PARAMETROS!$B$7)+(AD1310*PARAMETROS!$C$7))</f>
        <v>1.44</v>
      </c>
      <c r="AI1310" s="12"/>
      <c r="AJ1310" s="12"/>
      <c r="AK1310" s="12"/>
    </row>
    <row r="1311" spans="1:37">
      <c r="A1311" s="3">
        <v>1310</v>
      </c>
      <c r="B1311" s="33">
        <v>45216.797592592593</v>
      </c>
      <c r="C1311" s="33">
        <v>45216.797592592593</v>
      </c>
      <c r="E1311" t="s">
        <v>2858</v>
      </c>
      <c r="F1311" t="s">
        <v>65</v>
      </c>
      <c r="G1311" s="3">
        <v>2383984</v>
      </c>
      <c r="J1311" t="s">
        <v>2882</v>
      </c>
      <c r="K1311" t="s">
        <v>2883</v>
      </c>
      <c r="L1311" t="s">
        <v>2390</v>
      </c>
      <c r="M1311" s="23" t="s">
        <v>47</v>
      </c>
      <c r="P1311" s="25" t="s">
        <v>58</v>
      </c>
      <c r="Q1311" s="25"/>
      <c r="S1311" t="s">
        <v>60</v>
      </c>
      <c r="T1311" t="s">
        <v>87</v>
      </c>
      <c r="AA1311" s="28" t="str">
        <f t="shared" si="140"/>
        <v>2383984</v>
      </c>
      <c r="AB1311" s="27" t="str">
        <f t="shared" si="141"/>
        <v>1</v>
      </c>
      <c r="AC1311" s="27">
        <f t="shared" si="142"/>
        <v>0</v>
      </c>
      <c r="AD1311" s="27">
        <f t="shared" si="143"/>
        <v>0</v>
      </c>
      <c r="AE1311" s="3">
        <f t="shared" si="144"/>
        <v>0</v>
      </c>
      <c r="AF1311" s="3">
        <f t="shared" si="145"/>
        <v>0</v>
      </c>
      <c r="AG1311" s="3">
        <f t="shared" si="146"/>
        <v>0</v>
      </c>
      <c r="AH1311" s="12" cm="1">
        <f t="array" ref="AH1311">_xlfn.IFS(M1311=PARAMETROS!$A$2,(AE1311*PARAMETROS!$B$2)+(AB1311*PARAMETROS!$C$2),
M1311=PARAMETROS!$A$3,(AE1311*PARAMETROS!$B$3)+(AB1311*PARAMETROS!$C$3),
M1311=PARAMETROS!$A$4,(AE1311*PARAMETROS!$B$4)+(AB1311*PARAMETROS!$C$4),
M1311=PARAMETROS!$A$5,(AE1311*PARAMETROS!$B$5)+(AB1311*PARAMETROS!$C$5),
M1311=PARAMETROS!$A$6,(AE1311*PARAMETROS!$B$6)+(AB1311*PARAMETROS!$C$6),
M1311=PARAMETROS!$A$7,(AE1311*PARAMETROS!$B$7)+(AB1311*PARAMETROS!$C$7))+
_xlfn.IFS(N1311="",0,N1311=PARAMETROS!$A$2,(AF1311*PARAMETROS!$B$2)+(AC1311*PARAMETROS!$C$2),
N1311=PARAMETROS!$A$3,(AF1311*PARAMETROS!$B$3)+(AC1311*PARAMETROS!$C$3),
N1311=PARAMETROS!$A$4,(AF1311*PARAMETROS!$B$4)+(AC1311*PARAMETROS!$C$4),
N1311=PARAMETROS!$A$5,(AF1311*PARAMETROS!$B$5)+(AC1311*PARAMETROS!$C$5),
N1311=PARAMETROS!$A$6,(AF1311*PARAMETROS!$B$6)+(AC1311*PARAMETROS!$C$6),
N1311=PARAMETROS!$A$7,(AF1311*PARAMETROS!$B$7)+(AC1311*PARAMETROS!$C$7))+
_xlfn.IFS(O1311="",0,O1311=PARAMETROS!$A$2,(AG1311*PARAMETROS!$B$2)+(AD1311*PARAMETROS!$C$2),
O1311=PARAMETROS!$A$3,(AG1311*PARAMETROS!$B$3)+(AD1311*PARAMETROS!$C$3),
O1311=PARAMETROS!$A$4,(AG1311*PARAMETROS!$B$4)+(AD1311*PARAMETROS!$C$4),
O1311=PARAMETROS!$A$5,(AG1311*PARAMETROS!$B$5)+(AD1311*PARAMETROS!$C$5),
O1311=PARAMETROS!$A$6,(AG1311*PARAMETROS!$B$6)+(AD1311*PARAMETROS!$C$6),
O1311=PARAMETROS!$A$7,(AG1311*PARAMETROS!$B$7)+(AD1311*PARAMETROS!$C$7))</f>
        <v>0.06</v>
      </c>
      <c r="AI1311" s="12"/>
      <c r="AJ1311" s="12"/>
      <c r="AK1311" s="12"/>
    </row>
    <row r="1312" spans="1:37">
      <c r="A1312" s="3">
        <v>1311</v>
      </c>
      <c r="B1312" s="33">
        <v>45216.738055555557</v>
      </c>
      <c r="C1312" s="33">
        <v>45216.738055555557</v>
      </c>
      <c r="E1312" t="s">
        <v>2864</v>
      </c>
      <c r="F1312" t="s">
        <v>65</v>
      </c>
      <c r="G1312" s="3">
        <v>2383973</v>
      </c>
      <c r="J1312" t="s">
        <v>2884</v>
      </c>
      <c r="K1312" t="s">
        <v>2885</v>
      </c>
      <c r="L1312" t="s">
        <v>2393</v>
      </c>
      <c r="M1312" s="23" t="s">
        <v>47</v>
      </c>
      <c r="P1312" s="25" t="s">
        <v>59</v>
      </c>
      <c r="Q1312" s="25"/>
      <c r="S1312" t="s">
        <v>60</v>
      </c>
      <c r="T1312" t="s">
        <v>61</v>
      </c>
      <c r="U1312" t="s">
        <v>62</v>
      </c>
      <c r="AA1312" s="28" t="str">
        <f t="shared" si="140"/>
        <v>2383973</v>
      </c>
      <c r="AB1312" s="27" t="str">
        <f t="shared" si="141"/>
        <v>4</v>
      </c>
      <c r="AC1312" s="27">
        <f t="shared" si="142"/>
        <v>0</v>
      </c>
      <c r="AD1312" s="27">
        <f t="shared" si="143"/>
        <v>0</v>
      </c>
      <c r="AE1312" s="3">
        <f t="shared" si="144"/>
        <v>0</v>
      </c>
      <c r="AF1312" s="3">
        <f t="shared" si="145"/>
        <v>0</v>
      </c>
      <c r="AG1312" s="3">
        <f t="shared" si="146"/>
        <v>0</v>
      </c>
      <c r="AH1312" s="12" cm="1">
        <f t="array" ref="AH1312">_xlfn.IFS(M1312=PARAMETROS!$A$2,(AE1312*PARAMETROS!$B$2)+(AB1312*PARAMETROS!$C$2),
M1312=PARAMETROS!$A$3,(AE1312*PARAMETROS!$B$3)+(AB1312*PARAMETROS!$C$3),
M1312=PARAMETROS!$A$4,(AE1312*PARAMETROS!$B$4)+(AB1312*PARAMETROS!$C$4),
M1312=PARAMETROS!$A$5,(AE1312*PARAMETROS!$B$5)+(AB1312*PARAMETROS!$C$5),
M1312=PARAMETROS!$A$6,(AE1312*PARAMETROS!$B$6)+(AB1312*PARAMETROS!$C$6),
M1312=PARAMETROS!$A$7,(AE1312*PARAMETROS!$B$7)+(AB1312*PARAMETROS!$C$7))+
_xlfn.IFS(N1312="",0,N1312=PARAMETROS!$A$2,(AF1312*PARAMETROS!$B$2)+(AC1312*PARAMETROS!$C$2),
N1312=PARAMETROS!$A$3,(AF1312*PARAMETROS!$B$3)+(AC1312*PARAMETROS!$C$3),
N1312=PARAMETROS!$A$4,(AF1312*PARAMETROS!$B$4)+(AC1312*PARAMETROS!$C$4),
N1312=PARAMETROS!$A$5,(AF1312*PARAMETROS!$B$5)+(AC1312*PARAMETROS!$C$5),
N1312=PARAMETROS!$A$6,(AF1312*PARAMETROS!$B$6)+(AC1312*PARAMETROS!$C$6),
N1312=PARAMETROS!$A$7,(AF1312*PARAMETROS!$B$7)+(AC1312*PARAMETROS!$C$7))+
_xlfn.IFS(O1312="",0,O1312=PARAMETROS!$A$2,(AG1312*PARAMETROS!$B$2)+(AD1312*PARAMETROS!$C$2),
O1312=PARAMETROS!$A$3,(AG1312*PARAMETROS!$B$3)+(AD1312*PARAMETROS!$C$3),
O1312=PARAMETROS!$A$4,(AG1312*PARAMETROS!$B$4)+(AD1312*PARAMETROS!$C$4),
O1312=PARAMETROS!$A$5,(AG1312*PARAMETROS!$B$5)+(AD1312*PARAMETROS!$C$5),
O1312=PARAMETROS!$A$6,(AG1312*PARAMETROS!$B$6)+(AD1312*PARAMETROS!$C$6),
O1312=PARAMETROS!$A$7,(AG1312*PARAMETROS!$B$7)+(AD1312*PARAMETROS!$C$7))</f>
        <v>0.24</v>
      </c>
      <c r="AI1312" s="12"/>
      <c r="AJ1312" s="12"/>
      <c r="AK1312" s="12"/>
    </row>
    <row r="1313" spans="1:37">
      <c r="A1313" s="3">
        <v>1312</v>
      </c>
      <c r="B1313" s="33">
        <v>45216.693298611113</v>
      </c>
      <c r="C1313" s="33">
        <v>45216.693298611113</v>
      </c>
      <c r="E1313" t="s">
        <v>2867</v>
      </c>
      <c r="F1313" t="s">
        <v>65</v>
      </c>
      <c r="G1313" s="3">
        <v>2383934</v>
      </c>
      <c r="J1313" t="s">
        <v>2886</v>
      </c>
      <c r="K1313" t="s">
        <v>2887</v>
      </c>
      <c r="L1313" t="s">
        <v>2396</v>
      </c>
      <c r="M1313" s="23" t="s">
        <v>82</v>
      </c>
      <c r="P1313" s="25" t="s">
        <v>59</v>
      </c>
      <c r="Q1313" s="25"/>
      <c r="S1313" t="s">
        <v>49</v>
      </c>
      <c r="AA1313" s="28" t="str">
        <f t="shared" si="140"/>
        <v>2383934</v>
      </c>
      <c r="AB1313" s="27" t="str">
        <f t="shared" si="141"/>
        <v>4</v>
      </c>
      <c r="AC1313" s="27">
        <f t="shared" si="142"/>
        <v>0</v>
      </c>
      <c r="AD1313" s="27">
        <f t="shared" si="143"/>
        <v>0</v>
      </c>
      <c r="AE1313" s="3">
        <f t="shared" si="144"/>
        <v>0</v>
      </c>
      <c r="AF1313" s="3">
        <f t="shared" si="145"/>
        <v>0</v>
      </c>
      <c r="AG1313" s="3">
        <f t="shared" si="146"/>
        <v>0</v>
      </c>
      <c r="AH1313" s="12" cm="1">
        <f t="array" ref="AH1313">_xlfn.IFS(M1313=PARAMETROS!$A$2,(AE1313*PARAMETROS!$B$2)+(AB1313*PARAMETROS!$C$2),
M1313=PARAMETROS!$A$3,(AE1313*PARAMETROS!$B$3)+(AB1313*PARAMETROS!$C$3),
M1313=PARAMETROS!$A$4,(AE1313*PARAMETROS!$B$4)+(AB1313*PARAMETROS!$C$4),
M1313=PARAMETROS!$A$5,(AE1313*PARAMETROS!$B$5)+(AB1313*PARAMETROS!$C$5),
M1313=PARAMETROS!$A$6,(AE1313*PARAMETROS!$B$6)+(AB1313*PARAMETROS!$C$6),
M1313=PARAMETROS!$A$7,(AE1313*PARAMETROS!$B$7)+(AB1313*PARAMETROS!$C$7))+
_xlfn.IFS(N1313="",0,N1313=PARAMETROS!$A$2,(AF1313*PARAMETROS!$B$2)+(AC1313*PARAMETROS!$C$2),
N1313=PARAMETROS!$A$3,(AF1313*PARAMETROS!$B$3)+(AC1313*PARAMETROS!$C$3),
N1313=PARAMETROS!$A$4,(AF1313*PARAMETROS!$B$4)+(AC1313*PARAMETROS!$C$4),
N1313=PARAMETROS!$A$5,(AF1313*PARAMETROS!$B$5)+(AC1313*PARAMETROS!$C$5),
N1313=PARAMETROS!$A$6,(AF1313*PARAMETROS!$B$6)+(AC1313*PARAMETROS!$C$6),
N1313=PARAMETROS!$A$7,(AF1313*PARAMETROS!$B$7)+(AC1313*PARAMETROS!$C$7))+
_xlfn.IFS(O1313="",0,O1313=PARAMETROS!$A$2,(AG1313*PARAMETROS!$B$2)+(AD1313*PARAMETROS!$C$2),
O1313=PARAMETROS!$A$3,(AG1313*PARAMETROS!$B$3)+(AD1313*PARAMETROS!$C$3),
O1313=PARAMETROS!$A$4,(AG1313*PARAMETROS!$B$4)+(AD1313*PARAMETROS!$C$4),
O1313=PARAMETROS!$A$5,(AG1313*PARAMETROS!$B$5)+(AD1313*PARAMETROS!$C$5),
O1313=PARAMETROS!$A$6,(AG1313*PARAMETROS!$B$6)+(AD1313*PARAMETROS!$C$6),
O1313=PARAMETROS!$A$7,(AG1313*PARAMETROS!$B$7)+(AD1313*PARAMETROS!$C$7))</f>
        <v>0.24</v>
      </c>
      <c r="AI1313" s="12"/>
      <c r="AJ1313" s="12"/>
      <c r="AK1313" s="12"/>
    </row>
    <row r="1314" spans="1:37">
      <c r="A1314" s="3">
        <v>1313</v>
      </c>
      <c r="B1314" s="33">
        <v>45216.703136574077</v>
      </c>
      <c r="C1314" s="33">
        <v>45216.703136574077</v>
      </c>
      <c r="E1314" t="s">
        <v>2875</v>
      </c>
      <c r="F1314" t="s">
        <v>65</v>
      </c>
      <c r="G1314" s="3">
        <v>2383926</v>
      </c>
      <c r="J1314" t="s">
        <v>616</v>
      </c>
      <c r="K1314" t="s">
        <v>617</v>
      </c>
      <c r="L1314" t="s">
        <v>2400</v>
      </c>
      <c r="M1314" s="23" t="s">
        <v>47</v>
      </c>
      <c r="P1314" s="25" t="s">
        <v>48</v>
      </c>
      <c r="S1314" t="s">
        <v>49</v>
      </c>
      <c r="AA1314" s="28" t="str">
        <f t="shared" si="140"/>
        <v>2383926</v>
      </c>
      <c r="AB1314" s="27" t="str">
        <f t="shared" si="141"/>
        <v>2</v>
      </c>
      <c r="AC1314" s="27">
        <f t="shared" si="142"/>
        <v>0</v>
      </c>
      <c r="AD1314" s="27">
        <f t="shared" si="143"/>
        <v>0</v>
      </c>
      <c r="AE1314" s="3">
        <f t="shared" si="144"/>
        <v>0</v>
      </c>
      <c r="AF1314" s="3">
        <f t="shared" si="145"/>
        <v>0</v>
      </c>
      <c r="AG1314" s="3">
        <f t="shared" si="146"/>
        <v>0</v>
      </c>
      <c r="AH1314" s="12" cm="1">
        <f t="array" ref="AH1314">_xlfn.IFS(M1314=PARAMETROS!$A$2,(AE1314*PARAMETROS!$B$2)+(AB1314*PARAMETROS!$C$2),
M1314=PARAMETROS!$A$3,(AE1314*PARAMETROS!$B$3)+(AB1314*PARAMETROS!$C$3),
M1314=PARAMETROS!$A$4,(AE1314*PARAMETROS!$B$4)+(AB1314*PARAMETROS!$C$4),
M1314=PARAMETROS!$A$5,(AE1314*PARAMETROS!$B$5)+(AB1314*PARAMETROS!$C$5),
M1314=PARAMETROS!$A$6,(AE1314*PARAMETROS!$B$6)+(AB1314*PARAMETROS!$C$6),
M1314=PARAMETROS!$A$7,(AE1314*PARAMETROS!$B$7)+(AB1314*PARAMETROS!$C$7))+
_xlfn.IFS(N1314="",0,N1314=PARAMETROS!$A$2,(AF1314*PARAMETROS!$B$2)+(AC1314*PARAMETROS!$C$2),
N1314=PARAMETROS!$A$3,(AF1314*PARAMETROS!$B$3)+(AC1314*PARAMETROS!$C$3),
N1314=PARAMETROS!$A$4,(AF1314*PARAMETROS!$B$4)+(AC1314*PARAMETROS!$C$4),
N1314=PARAMETROS!$A$5,(AF1314*PARAMETROS!$B$5)+(AC1314*PARAMETROS!$C$5),
N1314=PARAMETROS!$A$6,(AF1314*PARAMETROS!$B$6)+(AC1314*PARAMETROS!$C$6),
N1314=PARAMETROS!$A$7,(AF1314*PARAMETROS!$B$7)+(AC1314*PARAMETROS!$C$7))+
_xlfn.IFS(O1314="",0,O1314=PARAMETROS!$A$2,(AG1314*PARAMETROS!$B$2)+(AD1314*PARAMETROS!$C$2),
O1314=PARAMETROS!$A$3,(AG1314*PARAMETROS!$B$3)+(AD1314*PARAMETROS!$C$3),
O1314=PARAMETROS!$A$4,(AG1314*PARAMETROS!$B$4)+(AD1314*PARAMETROS!$C$4),
O1314=PARAMETROS!$A$5,(AG1314*PARAMETROS!$B$5)+(AD1314*PARAMETROS!$C$5),
O1314=PARAMETROS!$A$6,(AG1314*PARAMETROS!$B$6)+(AD1314*PARAMETROS!$C$6),
O1314=PARAMETROS!$A$7,(AG1314*PARAMETROS!$B$7)+(AD1314*PARAMETROS!$C$7))</f>
        <v>0.12</v>
      </c>
      <c r="AI1314" s="12"/>
      <c r="AJ1314" s="12"/>
      <c r="AK1314" s="12"/>
    </row>
    <row r="1315" spans="1:37">
      <c r="A1315" s="3">
        <v>1314</v>
      </c>
      <c r="B1315" s="33">
        <v>45216.693703703706</v>
      </c>
      <c r="C1315" s="33">
        <v>45216.693703703706</v>
      </c>
      <c r="E1315" t="s">
        <v>2867</v>
      </c>
      <c r="F1315" t="s">
        <v>65</v>
      </c>
      <c r="G1315" s="3">
        <v>2383902</v>
      </c>
      <c r="J1315" t="s">
        <v>2888</v>
      </c>
      <c r="K1315" t="s">
        <v>2889</v>
      </c>
      <c r="L1315" t="s">
        <v>2403</v>
      </c>
      <c r="M1315" s="23" t="s">
        <v>76</v>
      </c>
      <c r="N1315" s="23" t="s">
        <v>47</v>
      </c>
      <c r="P1315" s="25" t="s">
        <v>58</v>
      </c>
      <c r="Q1315" s="25" t="s">
        <v>59</v>
      </c>
      <c r="S1315" t="s">
        <v>60</v>
      </c>
      <c r="T1315" t="s">
        <v>61</v>
      </c>
      <c r="U1315" t="s">
        <v>62</v>
      </c>
      <c r="AA1315" s="28" t="str">
        <f t="shared" si="140"/>
        <v>2383902</v>
      </c>
      <c r="AB1315" s="27" t="str">
        <f t="shared" si="141"/>
        <v>1</v>
      </c>
      <c r="AC1315" s="27" t="str">
        <f t="shared" si="142"/>
        <v>4</v>
      </c>
      <c r="AD1315" s="27">
        <f t="shared" si="143"/>
        <v>0</v>
      </c>
      <c r="AE1315" s="3">
        <f t="shared" si="144"/>
        <v>0</v>
      </c>
      <c r="AF1315" s="3">
        <f t="shared" si="145"/>
        <v>0</v>
      </c>
      <c r="AG1315" s="3">
        <f t="shared" si="146"/>
        <v>0</v>
      </c>
      <c r="AH1315" s="12" cm="1">
        <f t="array" ref="AH1315">_xlfn.IFS(M1315=PARAMETROS!$A$2,(AE1315*PARAMETROS!$B$2)+(AB1315*PARAMETROS!$C$2),
M1315=PARAMETROS!$A$3,(AE1315*PARAMETROS!$B$3)+(AB1315*PARAMETROS!$C$3),
M1315=PARAMETROS!$A$4,(AE1315*PARAMETROS!$B$4)+(AB1315*PARAMETROS!$C$4),
M1315=PARAMETROS!$A$5,(AE1315*PARAMETROS!$B$5)+(AB1315*PARAMETROS!$C$5),
M1315=PARAMETROS!$A$6,(AE1315*PARAMETROS!$B$6)+(AB1315*PARAMETROS!$C$6),
M1315=PARAMETROS!$A$7,(AE1315*PARAMETROS!$B$7)+(AB1315*PARAMETROS!$C$7))+
_xlfn.IFS(N1315="",0,N1315=PARAMETROS!$A$2,(AF1315*PARAMETROS!$B$2)+(AC1315*PARAMETROS!$C$2),
N1315=PARAMETROS!$A$3,(AF1315*PARAMETROS!$B$3)+(AC1315*PARAMETROS!$C$3),
N1315=PARAMETROS!$A$4,(AF1315*PARAMETROS!$B$4)+(AC1315*PARAMETROS!$C$4),
N1315=PARAMETROS!$A$5,(AF1315*PARAMETROS!$B$5)+(AC1315*PARAMETROS!$C$5),
N1315=PARAMETROS!$A$6,(AF1315*PARAMETROS!$B$6)+(AC1315*PARAMETROS!$C$6),
N1315=PARAMETROS!$A$7,(AF1315*PARAMETROS!$B$7)+(AC1315*PARAMETROS!$C$7))+
_xlfn.IFS(O1315="",0,O1315=PARAMETROS!$A$2,(AG1315*PARAMETROS!$B$2)+(AD1315*PARAMETROS!$C$2),
O1315=PARAMETROS!$A$3,(AG1315*PARAMETROS!$B$3)+(AD1315*PARAMETROS!$C$3),
O1315=PARAMETROS!$A$4,(AG1315*PARAMETROS!$B$4)+(AD1315*PARAMETROS!$C$4),
O1315=PARAMETROS!$A$5,(AG1315*PARAMETROS!$B$5)+(AD1315*PARAMETROS!$C$5),
O1315=PARAMETROS!$A$6,(AG1315*PARAMETROS!$B$6)+(AD1315*PARAMETROS!$C$6),
O1315=PARAMETROS!$A$7,(AG1315*PARAMETROS!$B$7)+(AD1315*PARAMETROS!$C$7))</f>
        <v>0.36</v>
      </c>
      <c r="AI1315" s="12"/>
      <c r="AJ1315" s="12"/>
      <c r="AK1315" s="12"/>
    </row>
    <row r="1316" spans="1:37">
      <c r="A1316" s="3">
        <v>1315</v>
      </c>
      <c r="B1316" s="33">
        <v>45216.681030092594</v>
      </c>
      <c r="C1316" s="33">
        <v>45216.681030092594</v>
      </c>
      <c r="E1316" t="s">
        <v>2864</v>
      </c>
      <c r="F1316" t="s">
        <v>65</v>
      </c>
      <c r="G1316" s="3">
        <v>2383849</v>
      </c>
      <c r="J1316" t="s">
        <v>2890</v>
      </c>
      <c r="K1316" t="s">
        <v>2891</v>
      </c>
      <c r="L1316" t="s">
        <v>2406</v>
      </c>
      <c r="M1316" s="23" t="s">
        <v>57</v>
      </c>
      <c r="N1316" s="23" t="s">
        <v>47</v>
      </c>
      <c r="P1316" s="25" t="s">
        <v>59</v>
      </c>
      <c r="Q1316" s="25" t="s">
        <v>59</v>
      </c>
      <c r="S1316" t="s">
        <v>49</v>
      </c>
      <c r="AA1316" s="28" t="str">
        <f t="shared" si="140"/>
        <v>2383849</v>
      </c>
      <c r="AB1316" s="27" t="str">
        <f t="shared" si="141"/>
        <v>4</v>
      </c>
      <c r="AC1316" s="27" t="str">
        <f t="shared" si="142"/>
        <v>4</v>
      </c>
      <c r="AD1316" s="27">
        <f t="shared" si="143"/>
        <v>0</v>
      </c>
      <c r="AE1316" s="3">
        <f t="shared" si="144"/>
        <v>0</v>
      </c>
      <c r="AF1316" s="3">
        <f t="shared" si="145"/>
        <v>0</v>
      </c>
      <c r="AG1316" s="3">
        <f t="shared" si="146"/>
        <v>0</v>
      </c>
      <c r="AH1316" s="12" cm="1">
        <f t="array" ref="AH1316">_xlfn.IFS(M1316=PARAMETROS!$A$2,(AE1316*PARAMETROS!$B$2)+(AB1316*PARAMETROS!$C$2),
M1316=PARAMETROS!$A$3,(AE1316*PARAMETROS!$B$3)+(AB1316*PARAMETROS!$C$3),
M1316=PARAMETROS!$A$4,(AE1316*PARAMETROS!$B$4)+(AB1316*PARAMETROS!$C$4),
M1316=PARAMETROS!$A$5,(AE1316*PARAMETROS!$B$5)+(AB1316*PARAMETROS!$C$5),
M1316=PARAMETROS!$A$6,(AE1316*PARAMETROS!$B$6)+(AB1316*PARAMETROS!$C$6),
M1316=PARAMETROS!$A$7,(AE1316*PARAMETROS!$B$7)+(AB1316*PARAMETROS!$C$7))+
_xlfn.IFS(N1316="",0,N1316=PARAMETROS!$A$2,(AF1316*PARAMETROS!$B$2)+(AC1316*PARAMETROS!$C$2),
N1316=PARAMETROS!$A$3,(AF1316*PARAMETROS!$B$3)+(AC1316*PARAMETROS!$C$3),
N1316=PARAMETROS!$A$4,(AF1316*PARAMETROS!$B$4)+(AC1316*PARAMETROS!$C$4),
N1316=PARAMETROS!$A$5,(AF1316*PARAMETROS!$B$5)+(AC1316*PARAMETROS!$C$5),
N1316=PARAMETROS!$A$6,(AF1316*PARAMETROS!$B$6)+(AC1316*PARAMETROS!$C$6),
N1316=PARAMETROS!$A$7,(AF1316*PARAMETROS!$B$7)+(AC1316*PARAMETROS!$C$7))+
_xlfn.IFS(O1316="",0,O1316=PARAMETROS!$A$2,(AG1316*PARAMETROS!$B$2)+(AD1316*PARAMETROS!$C$2),
O1316=PARAMETROS!$A$3,(AG1316*PARAMETROS!$B$3)+(AD1316*PARAMETROS!$C$3),
O1316=PARAMETROS!$A$4,(AG1316*PARAMETROS!$B$4)+(AD1316*PARAMETROS!$C$4),
O1316=PARAMETROS!$A$5,(AG1316*PARAMETROS!$B$5)+(AD1316*PARAMETROS!$C$5),
O1316=PARAMETROS!$A$6,(AG1316*PARAMETROS!$B$6)+(AD1316*PARAMETROS!$C$6),
O1316=PARAMETROS!$A$7,(AG1316*PARAMETROS!$B$7)+(AD1316*PARAMETROS!$C$7))</f>
        <v>1.24</v>
      </c>
      <c r="AI1316" s="12"/>
      <c r="AJ1316" s="12"/>
      <c r="AK1316" s="12"/>
    </row>
    <row r="1317" spans="1:37">
      <c r="A1317" s="3">
        <v>1316</v>
      </c>
      <c r="B1317" s="33">
        <v>45216.666562500002</v>
      </c>
      <c r="C1317" s="33">
        <v>45216.666562500002</v>
      </c>
      <c r="E1317" t="s">
        <v>2861</v>
      </c>
      <c r="F1317" t="s">
        <v>65</v>
      </c>
      <c r="G1317" s="3">
        <v>2383842</v>
      </c>
      <c r="J1317" t="s">
        <v>2892</v>
      </c>
      <c r="K1317" t="s">
        <v>2893</v>
      </c>
      <c r="L1317" t="s">
        <v>2393</v>
      </c>
      <c r="M1317" s="23" t="s">
        <v>47</v>
      </c>
      <c r="P1317" s="25" t="s">
        <v>48</v>
      </c>
      <c r="Q1317" s="25"/>
      <c r="S1317" t="s">
        <v>49</v>
      </c>
      <c r="AA1317" s="28" t="str">
        <f t="shared" si="140"/>
        <v>2383842</v>
      </c>
      <c r="AB1317" s="27" t="str">
        <f t="shared" si="141"/>
        <v>2</v>
      </c>
      <c r="AC1317" s="27">
        <f t="shared" si="142"/>
        <v>0</v>
      </c>
      <c r="AD1317" s="27">
        <f t="shared" si="143"/>
        <v>0</v>
      </c>
      <c r="AE1317" s="3">
        <f t="shared" si="144"/>
        <v>0</v>
      </c>
      <c r="AF1317" s="3">
        <f t="shared" si="145"/>
        <v>0</v>
      </c>
      <c r="AG1317" s="3">
        <f t="shared" si="146"/>
        <v>0</v>
      </c>
      <c r="AH1317" s="12" cm="1">
        <f t="array" ref="AH1317">_xlfn.IFS(M1317=PARAMETROS!$A$2,(AE1317*PARAMETROS!$B$2)+(AB1317*PARAMETROS!$C$2),
M1317=PARAMETROS!$A$3,(AE1317*PARAMETROS!$B$3)+(AB1317*PARAMETROS!$C$3),
M1317=PARAMETROS!$A$4,(AE1317*PARAMETROS!$B$4)+(AB1317*PARAMETROS!$C$4),
M1317=PARAMETROS!$A$5,(AE1317*PARAMETROS!$B$5)+(AB1317*PARAMETROS!$C$5),
M1317=PARAMETROS!$A$6,(AE1317*PARAMETROS!$B$6)+(AB1317*PARAMETROS!$C$6),
M1317=PARAMETROS!$A$7,(AE1317*PARAMETROS!$B$7)+(AB1317*PARAMETROS!$C$7))+
_xlfn.IFS(N1317="",0,N1317=PARAMETROS!$A$2,(AF1317*PARAMETROS!$B$2)+(AC1317*PARAMETROS!$C$2),
N1317=PARAMETROS!$A$3,(AF1317*PARAMETROS!$B$3)+(AC1317*PARAMETROS!$C$3),
N1317=PARAMETROS!$A$4,(AF1317*PARAMETROS!$B$4)+(AC1317*PARAMETROS!$C$4),
N1317=PARAMETROS!$A$5,(AF1317*PARAMETROS!$B$5)+(AC1317*PARAMETROS!$C$5),
N1317=PARAMETROS!$A$6,(AF1317*PARAMETROS!$B$6)+(AC1317*PARAMETROS!$C$6),
N1317=PARAMETROS!$A$7,(AF1317*PARAMETROS!$B$7)+(AC1317*PARAMETROS!$C$7))+
_xlfn.IFS(O1317="",0,O1317=PARAMETROS!$A$2,(AG1317*PARAMETROS!$B$2)+(AD1317*PARAMETROS!$C$2),
O1317=PARAMETROS!$A$3,(AG1317*PARAMETROS!$B$3)+(AD1317*PARAMETROS!$C$3),
O1317=PARAMETROS!$A$4,(AG1317*PARAMETROS!$B$4)+(AD1317*PARAMETROS!$C$4),
O1317=PARAMETROS!$A$5,(AG1317*PARAMETROS!$B$5)+(AD1317*PARAMETROS!$C$5),
O1317=PARAMETROS!$A$6,(AG1317*PARAMETROS!$B$6)+(AD1317*PARAMETROS!$C$6),
O1317=PARAMETROS!$A$7,(AG1317*PARAMETROS!$B$7)+(AD1317*PARAMETROS!$C$7))</f>
        <v>0.12</v>
      </c>
      <c r="AI1317" s="12"/>
      <c r="AJ1317" s="12"/>
      <c r="AK1317" s="12"/>
    </row>
    <row r="1318" spans="1:37">
      <c r="A1318" s="3">
        <v>1317</v>
      </c>
      <c r="B1318" s="33">
        <v>45216.664155092592</v>
      </c>
      <c r="C1318" s="33">
        <v>45216.664155092592</v>
      </c>
      <c r="E1318" t="s">
        <v>2867</v>
      </c>
      <c r="F1318" t="s">
        <v>65</v>
      </c>
      <c r="G1318" s="3">
        <v>2383838</v>
      </c>
      <c r="J1318" t="s">
        <v>2894</v>
      </c>
      <c r="K1318" t="s">
        <v>2895</v>
      </c>
      <c r="L1318" t="s">
        <v>2374</v>
      </c>
      <c r="M1318" s="23" t="s">
        <v>76</v>
      </c>
      <c r="N1318" s="23" t="s">
        <v>70</v>
      </c>
      <c r="P1318" s="25" t="s">
        <v>48</v>
      </c>
      <c r="Q1318" s="25" t="s">
        <v>48</v>
      </c>
      <c r="S1318" t="s">
        <v>49</v>
      </c>
      <c r="AA1318" s="28" t="str">
        <f t="shared" si="140"/>
        <v>2383838</v>
      </c>
      <c r="AB1318" s="27" t="str">
        <f t="shared" si="141"/>
        <v>2</v>
      </c>
      <c r="AC1318" s="27" t="str">
        <f t="shared" si="142"/>
        <v>2</v>
      </c>
      <c r="AD1318" s="27">
        <f t="shared" si="143"/>
        <v>0</v>
      </c>
      <c r="AE1318" s="3">
        <f t="shared" si="144"/>
        <v>0</v>
      </c>
      <c r="AF1318" s="3">
        <f t="shared" si="145"/>
        <v>0</v>
      </c>
      <c r="AG1318" s="3">
        <f t="shared" si="146"/>
        <v>0</v>
      </c>
      <c r="AH1318" s="12" cm="1">
        <f t="array" ref="AH1318">_xlfn.IFS(M1318=PARAMETROS!$A$2,(AE1318*PARAMETROS!$B$2)+(AB1318*PARAMETROS!$C$2),
M1318=PARAMETROS!$A$3,(AE1318*PARAMETROS!$B$3)+(AB1318*PARAMETROS!$C$3),
M1318=PARAMETROS!$A$4,(AE1318*PARAMETROS!$B$4)+(AB1318*PARAMETROS!$C$4),
M1318=PARAMETROS!$A$5,(AE1318*PARAMETROS!$B$5)+(AB1318*PARAMETROS!$C$5),
M1318=PARAMETROS!$A$6,(AE1318*PARAMETROS!$B$6)+(AB1318*PARAMETROS!$C$6),
M1318=PARAMETROS!$A$7,(AE1318*PARAMETROS!$B$7)+(AB1318*PARAMETROS!$C$7))+
_xlfn.IFS(N1318="",0,N1318=PARAMETROS!$A$2,(AF1318*PARAMETROS!$B$2)+(AC1318*PARAMETROS!$C$2),
N1318=PARAMETROS!$A$3,(AF1318*PARAMETROS!$B$3)+(AC1318*PARAMETROS!$C$3),
N1318=PARAMETROS!$A$4,(AF1318*PARAMETROS!$B$4)+(AC1318*PARAMETROS!$C$4),
N1318=PARAMETROS!$A$5,(AF1318*PARAMETROS!$B$5)+(AC1318*PARAMETROS!$C$5),
N1318=PARAMETROS!$A$6,(AF1318*PARAMETROS!$B$6)+(AC1318*PARAMETROS!$C$6),
N1318=PARAMETROS!$A$7,(AF1318*PARAMETROS!$B$7)+(AC1318*PARAMETROS!$C$7))+
_xlfn.IFS(O1318="",0,O1318=PARAMETROS!$A$2,(AG1318*PARAMETROS!$B$2)+(AD1318*PARAMETROS!$C$2),
O1318=PARAMETROS!$A$3,(AG1318*PARAMETROS!$B$3)+(AD1318*PARAMETROS!$C$3),
O1318=PARAMETROS!$A$4,(AG1318*PARAMETROS!$B$4)+(AD1318*PARAMETROS!$C$4),
O1318=PARAMETROS!$A$5,(AG1318*PARAMETROS!$B$5)+(AD1318*PARAMETROS!$C$5),
O1318=PARAMETROS!$A$6,(AG1318*PARAMETROS!$B$6)+(AD1318*PARAMETROS!$C$6),
O1318=PARAMETROS!$A$7,(AG1318*PARAMETROS!$B$7)+(AD1318*PARAMETROS!$C$7))</f>
        <v>0.6</v>
      </c>
      <c r="AI1318" s="12"/>
      <c r="AJ1318" s="12"/>
      <c r="AK1318" s="12"/>
    </row>
    <row r="1319" spans="1:37">
      <c r="A1319" s="3">
        <v>1318</v>
      </c>
      <c r="B1319" s="33">
        <v>45216.6641087963</v>
      </c>
      <c r="C1319" s="33">
        <v>45216.6641087963</v>
      </c>
      <c r="E1319" t="s">
        <v>50</v>
      </c>
      <c r="F1319" t="s">
        <v>65</v>
      </c>
      <c r="G1319" s="3">
        <v>2383837</v>
      </c>
      <c r="J1319" t="s">
        <v>2896</v>
      </c>
      <c r="K1319" t="s">
        <v>2897</v>
      </c>
      <c r="L1319" t="s">
        <v>2414</v>
      </c>
      <c r="M1319" s="23" t="s">
        <v>47</v>
      </c>
      <c r="P1319" s="25" t="s">
        <v>48</v>
      </c>
      <c r="Q1319" s="25"/>
      <c r="S1319" t="s">
        <v>60</v>
      </c>
      <c r="T1319" t="s">
        <v>87</v>
      </c>
      <c r="AA1319" s="28" t="str">
        <f t="shared" si="140"/>
        <v>2383837</v>
      </c>
      <c r="AB1319" s="27" t="str">
        <f t="shared" si="141"/>
        <v>2</v>
      </c>
      <c r="AC1319" s="27">
        <f t="shared" si="142"/>
        <v>0</v>
      </c>
      <c r="AD1319" s="27">
        <f t="shared" si="143"/>
        <v>0</v>
      </c>
      <c r="AE1319" s="3">
        <f t="shared" si="144"/>
        <v>0</v>
      </c>
      <c r="AF1319" s="3">
        <f t="shared" si="145"/>
        <v>0</v>
      </c>
      <c r="AG1319" s="3">
        <f t="shared" si="146"/>
        <v>0</v>
      </c>
      <c r="AH1319" s="12" cm="1">
        <f t="array" ref="AH1319">_xlfn.IFS(M1319=PARAMETROS!$A$2,(AE1319*PARAMETROS!$B$2)+(AB1319*PARAMETROS!$C$2),
M1319=PARAMETROS!$A$3,(AE1319*PARAMETROS!$B$3)+(AB1319*PARAMETROS!$C$3),
M1319=PARAMETROS!$A$4,(AE1319*PARAMETROS!$B$4)+(AB1319*PARAMETROS!$C$4),
M1319=PARAMETROS!$A$5,(AE1319*PARAMETROS!$B$5)+(AB1319*PARAMETROS!$C$5),
M1319=PARAMETROS!$A$6,(AE1319*PARAMETROS!$B$6)+(AB1319*PARAMETROS!$C$6),
M1319=PARAMETROS!$A$7,(AE1319*PARAMETROS!$B$7)+(AB1319*PARAMETROS!$C$7))+
_xlfn.IFS(N1319="",0,N1319=PARAMETROS!$A$2,(AF1319*PARAMETROS!$B$2)+(AC1319*PARAMETROS!$C$2),
N1319=PARAMETROS!$A$3,(AF1319*PARAMETROS!$B$3)+(AC1319*PARAMETROS!$C$3),
N1319=PARAMETROS!$A$4,(AF1319*PARAMETROS!$B$4)+(AC1319*PARAMETROS!$C$4),
N1319=PARAMETROS!$A$5,(AF1319*PARAMETROS!$B$5)+(AC1319*PARAMETROS!$C$5),
N1319=PARAMETROS!$A$6,(AF1319*PARAMETROS!$B$6)+(AC1319*PARAMETROS!$C$6),
N1319=PARAMETROS!$A$7,(AF1319*PARAMETROS!$B$7)+(AC1319*PARAMETROS!$C$7))+
_xlfn.IFS(O1319="",0,O1319=PARAMETROS!$A$2,(AG1319*PARAMETROS!$B$2)+(AD1319*PARAMETROS!$C$2),
O1319=PARAMETROS!$A$3,(AG1319*PARAMETROS!$B$3)+(AD1319*PARAMETROS!$C$3),
O1319=PARAMETROS!$A$4,(AG1319*PARAMETROS!$B$4)+(AD1319*PARAMETROS!$C$4),
O1319=PARAMETROS!$A$5,(AG1319*PARAMETROS!$B$5)+(AD1319*PARAMETROS!$C$5),
O1319=PARAMETROS!$A$6,(AG1319*PARAMETROS!$B$6)+(AD1319*PARAMETROS!$C$6),
O1319=PARAMETROS!$A$7,(AG1319*PARAMETROS!$B$7)+(AD1319*PARAMETROS!$C$7))</f>
        <v>0.12</v>
      </c>
      <c r="AI1319" s="12"/>
      <c r="AJ1319" s="12"/>
      <c r="AK1319" s="12"/>
    </row>
    <row r="1320" spans="1:37">
      <c r="A1320" s="3">
        <v>1319</v>
      </c>
      <c r="B1320" s="33">
        <v>45216.657939814817</v>
      </c>
      <c r="C1320" s="33">
        <v>45216.657939814817</v>
      </c>
      <c r="E1320" t="s">
        <v>50</v>
      </c>
      <c r="F1320" t="s">
        <v>65</v>
      </c>
      <c r="G1320" s="3">
        <v>2383807</v>
      </c>
      <c r="J1320" t="s">
        <v>2898</v>
      </c>
      <c r="K1320" t="s">
        <v>2899</v>
      </c>
      <c r="L1320" t="s">
        <v>2417</v>
      </c>
      <c r="M1320" s="23" t="s">
        <v>47</v>
      </c>
      <c r="P1320" s="25" t="s">
        <v>93</v>
      </c>
      <c r="Q1320" s="25"/>
      <c r="S1320" t="s">
        <v>49</v>
      </c>
      <c r="AA1320" s="28" t="str">
        <f t="shared" si="140"/>
        <v>2383807</v>
      </c>
      <c r="AB1320" s="27" t="str">
        <f t="shared" si="141"/>
        <v>5</v>
      </c>
      <c r="AC1320" s="27">
        <f t="shared" si="142"/>
        <v>0</v>
      </c>
      <c r="AD1320" s="27">
        <f t="shared" si="143"/>
        <v>0</v>
      </c>
      <c r="AE1320" s="3">
        <f t="shared" si="144"/>
        <v>0</v>
      </c>
      <c r="AF1320" s="3">
        <f t="shared" si="145"/>
        <v>0</v>
      </c>
      <c r="AG1320" s="3">
        <f t="shared" si="146"/>
        <v>0</v>
      </c>
      <c r="AH1320" s="12" cm="1">
        <f t="array" ref="AH1320">_xlfn.IFS(M1320=PARAMETROS!$A$2,(AE1320*PARAMETROS!$B$2)+(AB1320*PARAMETROS!$C$2),
M1320=PARAMETROS!$A$3,(AE1320*PARAMETROS!$B$3)+(AB1320*PARAMETROS!$C$3),
M1320=PARAMETROS!$A$4,(AE1320*PARAMETROS!$B$4)+(AB1320*PARAMETROS!$C$4),
M1320=PARAMETROS!$A$5,(AE1320*PARAMETROS!$B$5)+(AB1320*PARAMETROS!$C$5),
M1320=PARAMETROS!$A$6,(AE1320*PARAMETROS!$B$6)+(AB1320*PARAMETROS!$C$6),
M1320=PARAMETROS!$A$7,(AE1320*PARAMETROS!$B$7)+(AB1320*PARAMETROS!$C$7))+
_xlfn.IFS(N1320="",0,N1320=PARAMETROS!$A$2,(AF1320*PARAMETROS!$B$2)+(AC1320*PARAMETROS!$C$2),
N1320=PARAMETROS!$A$3,(AF1320*PARAMETROS!$B$3)+(AC1320*PARAMETROS!$C$3),
N1320=PARAMETROS!$A$4,(AF1320*PARAMETROS!$B$4)+(AC1320*PARAMETROS!$C$4),
N1320=PARAMETROS!$A$5,(AF1320*PARAMETROS!$B$5)+(AC1320*PARAMETROS!$C$5),
N1320=PARAMETROS!$A$6,(AF1320*PARAMETROS!$B$6)+(AC1320*PARAMETROS!$C$6),
N1320=PARAMETROS!$A$7,(AF1320*PARAMETROS!$B$7)+(AC1320*PARAMETROS!$C$7))+
_xlfn.IFS(O1320="",0,O1320=PARAMETROS!$A$2,(AG1320*PARAMETROS!$B$2)+(AD1320*PARAMETROS!$C$2),
O1320=PARAMETROS!$A$3,(AG1320*PARAMETROS!$B$3)+(AD1320*PARAMETROS!$C$3),
O1320=PARAMETROS!$A$4,(AG1320*PARAMETROS!$B$4)+(AD1320*PARAMETROS!$C$4),
O1320=PARAMETROS!$A$5,(AG1320*PARAMETROS!$B$5)+(AD1320*PARAMETROS!$C$5),
O1320=PARAMETROS!$A$6,(AG1320*PARAMETROS!$B$6)+(AD1320*PARAMETROS!$C$6),
O1320=PARAMETROS!$A$7,(AG1320*PARAMETROS!$B$7)+(AD1320*PARAMETROS!$C$7))</f>
        <v>0.3</v>
      </c>
      <c r="AI1320" s="12"/>
      <c r="AJ1320" s="12"/>
      <c r="AK1320" s="12"/>
    </row>
    <row r="1321" spans="1:37">
      <c r="A1321" s="3">
        <v>1320</v>
      </c>
      <c r="B1321" s="33">
        <v>45216.649224537039</v>
      </c>
      <c r="C1321" s="33">
        <v>45216.649224537039</v>
      </c>
      <c r="E1321" t="s">
        <v>2858</v>
      </c>
      <c r="F1321" t="s">
        <v>65</v>
      </c>
      <c r="G1321" s="3">
        <v>2383796</v>
      </c>
      <c r="J1321" t="s">
        <v>2900</v>
      </c>
      <c r="K1321" t="s">
        <v>2901</v>
      </c>
      <c r="L1321" t="s">
        <v>2371</v>
      </c>
      <c r="M1321" s="23" t="s">
        <v>138</v>
      </c>
      <c r="P1321" s="25" t="s">
        <v>48</v>
      </c>
      <c r="Q1321" s="25"/>
      <c r="S1321" t="s">
        <v>49</v>
      </c>
      <c r="AA1321" s="28" t="str">
        <f t="shared" si="140"/>
        <v>2383796</v>
      </c>
      <c r="AB1321" s="27" t="str">
        <f t="shared" si="141"/>
        <v>2</v>
      </c>
      <c r="AC1321" s="27">
        <f t="shared" si="142"/>
        <v>0</v>
      </c>
      <c r="AD1321" s="27">
        <f t="shared" si="143"/>
        <v>0</v>
      </c>
      <c r="AE1321" s="3">
        <f t="shared" si="144"/>
        <v>0</v>
      </c>
      <c r="AF1321" s="3">
        <f t="shared" si="145"/>
        <v>0</v>
      </c>
      <c r="AG1321" s="3">
        <f t="shared" si="146"/>
        <v>0</v>
      </c>
      <c r="AH1321" s="12" cm="1">
        <f t="array" ref="AH1321">_xlfn.IFS(M1321=PARAMETROS!$A$2,(AE1321*PARAMETROS!$B$2)+(AB1321*PARAMETROS!$C$2),
M1321=PARAMETROS!$A$3,(AE1321*PARAMETROS!$B$3)+(AB1321*PARAMETROS!$C$3),
M1321=PARAMETROS!$A$4,(AE1321*PARAMETROS!$B$4)+(AB1321*PARAMETROS!$C$4),
M1321=PARAMETROS!$A$5,(AE1321*PARAMETROS!$B$5)+(AB1321*PARAMETROS!$C$5),
M1321=PARAMETROS!$A$6,(AE1321*PARAMETROS!$B$6)+(AB1321*PARAMETROS!$C$6),
M1321=PARAMETROS!$A$7,(AE1321*PARAMETROS!$B$7)+(AB1321*PARAMETROS!$C$7))+
_xlfn.IFS(N1321="",0,N1321=PARAMETROS!$A$2,(AF1321*PARAMETROS!$B$2)+(AC1321*PARAMETROS!$C$2),
N1321=PARAMETROS!$A$3,(AF1321*PARAMETROS!$B$3)+(AC1321*PARAMETROS!$C$3),
N1321=PARAMETROS!$A$4,(AF1321*PARAMETROS!$B$4)+(AC1321*PARAMETROS!$C$4),
N1321=PARAMETROS!$A$5,(AF1321*PARAMETROS!$B$5)+(AC1321*PARAMETROS!$C$5),
N1321=PARAMETROS!$A$6,(AF1321*PARAMETROS!$B$6)+(AC1321*PARAMETROS!$C$6),
N1321=PARAMETROS!$A$7,(AF1321*PARAMETROS!$B$7)+(AC1321*PARAMETROS!$C$7))+
_xlfn.IFS(O1321="",0,O1321=PARAMETROS!$A$2,(AG1321*PARAMETROS!$B$2)+(AD1321*PARAMETROS!$C$2),
O1321=PARAMETROS!$A$3,(AG1321*PARAMETROS!$B$3)+(AD1321*PARAMETROS!$C$3),
O1321=PARAMETROS!$A$4,(AG1321*PARAMETROS!$B$4)+(AD1321*PARAMETROS!$C$4),
O1321=PARAMETROS!$A$5,(AG1321*PARAMETROS!$B$5)+(AD1321*PARAMETROS!$C$5),
O1321=PARAMETROS!$A$6,(AG1321*PARAMETROS!$B$6)+(AD1321*PARAMETROS!$C$6),
O1321=PARAMETROS!$A$7,(AG1321*PARAMETROS!$B$7)+(AD1321*PARAMETROS!$C$7))</f>
        <v>0.12</v>
      </c>
      <c r="AI1321" s="12"/>
      <c r="AJ1321" s="12"/>
      <c r="AK1321" s="12"/>
    </row>
    <row r="1322" spans="1:37">
      <c r="A1322" s="3">
        <v>1321</v>
      </c>
      <c r="B1322" s="33">
        <v>45216.647962962961</v>
      </c>
      <c r="C1322" s="33">
        <v>45216.647962962961</v>
      </c>
      <c r="E1322" t="s">
        <v>88</v>
      </c>
      <c r="F1322" t="s">
        <v>65</v>
      </c>
      <c r="G1322" s="3">
        <v>2383795</v>
      </c>
      <c r="J1322" t="s">
        <v>2902</v>
      </c>
      <c r="K1322" t="s">
        <v>2903</v>
      </c>
      <c r="L1322" t="s">
        <v>2374</v>
      </c>
      <c r="M1322" s="23" t="s">
        <v>76</v>
      </c>
      <c r="P1322" s="25" t="s">
        <v>48</v>
      </c>
      <c r="Q1322" s="25"/>
      <c r="S1322" t="s">
        <v>60</v>
      </c>
      <c r="T1322" t="s">
        <v>102</v>
      </c>
      <c r="AA1322" s="28" t="str">
        <f t="shared" si="140"/>
        <v>2383795</v>
      </c>
      <c r="AB1322" s="27" t="str">
        <f t="shared" si="141"/>
        <v>2</v>
      </c>
      <c r="AC1322" s="27">
        <f t="shared" si="142"/>
        <v>0</v>
      </c>
      <c r="AD1322" s="27">
        <f t="shared" si="143"/>
        <v>0</v>
      </c>
      <c r="AE1322" s="3">
        <f t="shared" si="144"/>
        <v>0</v>
      </c>
      <c r="AF1322" s="3">
        <f t="shared" si="145"/>
        <v>0</v>
      </c>
      <c r="AG1322" s="3">
        <f t="shared" si="146"/>
        <v>0</v>
      </c>
      <c r="AH1322" s="12" cm="1">
        <f t="array" ref="AH1322">_xlfn.IFS(M1322=PARAMETROS!$A$2,(AE1322*PARAMETROS!$B$2)+(AB1322*PARAMETROS!$C$2),
M1322=PARAMETROS!$A$3,(AE1322*PARAMETROS!$B$3)+(AB1322*PARAMETROS!$C$3),
M1322=PARAMETROS!$A$4,(AE1322*PARAMETROS!$B$4)+(AB1322*PARAMETROS!$C$4),
M1322=PARAMETROS!$A$5,(AE1322*PARAMETROS!$B$5)+(AB1322*PARAMETROS!$C$5),
M1322=PARAMETROS!$A$6,(AE1322*PARAMETROS!$B$6)+(AB1322*PARAMETROS!$C$6),
M1322=PARAMETROS!$A$7,(AE1322*PARAMETROS!$B$7)+(AB1322*PARAMETROS!$C$7))+
_xlfn.IFS(N1322="",0,N1322=PARAMETROS!$A$2,(AF1322*PARAMETROS!$B$2)+(AC1322*PARAMETROS!$C$2),
N1322=PARAMETROS!$A$3,(AF1322*PARAMETROS!$B$3)+(AC1322*PARAMETROS!$C$3),
N1322=PARAMETROS!$A$4,(AF1322*PARAMETROS!$B$4)+(AC1322*PARAMETROS!$C$4),
N1322=PARAMETROS!$A$5,(AF1322*PARAMETROS!$B$5)+(AC1322*PARAMETROS!$C$5),
N1322=PARAMETROS!$A$6,(AF1322*PARAMETROS!$B$6)+(AC1322*PARAMETROS!$C$6),
N1322=PARAMETROS!$A$7,(AF1322*PARAMETROS!$B$7)+(AC1322*PARAMETROS!$C$7))+
_xlfn.IFS(O1322="",0,O1322=PARAMETROS!$A$2,(AG1322*PARAMETROS!$B$2)+(AD1322*PARAMETROS!$C$2),
O1322=PARAMETROS!$A$3,(AG1322*PARAMETROS!$B$3)+(AD1322*PARAMETROS!$C$3),
O1322=PARAMETROS!$A$4,(AG1322*PARAMETROS!$B$4)+(AD1322*PARAMETROS!$C$4),
O1322=PARAMETROS!$A$5,(AG1322*PARAMETROS!$B$5)+(AD1322*PARAMETROS!$C$5),
O1322=PARAMETROS!$A$6,(AG1322*PARAMETROS!$B$6)+(AD1322*PARAMETROS!$C$6),
O1322=PARAMETROS!$A$7,(AG1322*PARAMETROS!$B$7)+(AD1322*PARAMETROS!$C$7))</f>
        <v>0.24</v>
      </c>
      <c r="AI1322" s="12"/>
      <c r="AJ1322" s="12"/>
      <c r="AK1322" s="12"/>
    </row>
    <row r="1323" spans="1:37">
      <c r="A1323" s="3">
        <v>1322</v>
      </c>
      <c r="B1323" s="33">
        <v>45216.640300925923</v>
      </c>
      <c r="C1323" s="33">
        <v>45216.640300925923</v>
      </c>
      <c r="E1323" t="s">
        <v>88</v>
      </c>
      <c r="F1323" t="s">
        <v>65</v>
      </c>
      <c r="G1323" s="3">
        <v>2383773</v>
      </c>
      <c r="J1323" t="s">
        <v>2904</v>
      </c>
      <c r="K1323" t="s">
        <v>2905</v>
      </c>
      <c r="L1323" t="s">
        <v>2377</v>
      </c>
      <c r="M1323" s="23" t="s">
        <v>47</v>
      </c>
      <c r="N1323" s="23" t="s">
        <v>70</v>
      </c>
      <c r="P1323" s="25" t="s">
        <v>59</v>
      </c>
      <c r="Q1323" s="25" t="s">
        <v>48</v>
      </c>
      <c r="S1323" t="s">
        <v>49</v>
      </c>
      <c r="AA1323" s="28" t="str">
        <f t="shared" si="140"/>
        <v>2383773</v>
      </c>
      <c r="AB1323" s="27" t="str">
        <f t="shared" si="141"/>
        <v>4</v>
      </c>
      <c r="AC1323" s="27" t="str">
        <f t="shared" si="142"/>
        <v>2</v>
      </c>
      <c r="AD1323" s="27">
        <f t="shared" si="143"/>
        <v>0</v>
      </c>
      <c r="AE1323" s="3">
        <f t="shared" si="144"/>
        <v>0</v>
      </c>
      <c r="AF1323" s="3">
        <f t="shared" si="145"/>
        <v>0</v>
      </c>
      <c r="AG1323" s="3">
        <f t="shared" si="146"/>
        <v>0</v>
      </c>
      <c r="AH1323" s="12" cm="1">
        <f t="array" ref="AH1323">_xlfn.IFS(M1323=PARAMETROS!$A$2,(AE1323*PARAMETROS!$B$2)+(AB1323*PARAMETROS!$C$2),
M1323=PARAMETROS!$A$3,(AE1323*PARAMETROS!$B$3)+(AB1323*PARAMETROS!$C$3),
M1323=PARAMETROS!$A$4,(AE1323*PARAMETROS!$B$4)+(AB1323*PARAMETROS!$C$4),
M1323=PARAMETROS!$A$5,(AE1323*PARAMETROS!$B$5)+(AB1323*PARAMETROS!$C$5),
M1323=PARAMETROS!$A$6,(AE1323*PARAMETROS!$B$6)+(AB1323*PARAMETROS!$C$6),
M1323=PARAMETROS!$A$7,(AE1323*PARAMETROS!$B$7)+(AB1323*PARAMETROS!$C$7))+
_xlfn.IFS(N1323="",0,N1323=PARAMETROS!$A$2,(AF1323*PARAMETROS!$B$2)+(AC1323*PARAMETROS!$C$2),
N1323=PARAMETROS!$A$3,(AF1323*PARAMETROS!$B$3)+(AC1323*PARAMETROS!$C$3),
N1323=PARAMETROS!$A$4,(AF1323*PARAMETROS!$B$4)+(AC1323*PARAMETROS!$C$4),
N1323=PARAMETROS!$A$5,(AF1323*PARAMETROS!$B$5)+(AC1323*PARAMETROS!$C$5),
N1323=PARAMETROS!$A$6,(AF1323*PARAMETROS!$B$6)+(AC1323*PARAMETROS!$C$6),
N1323=PARAMETROS!$A$7,(AF1323*PARAMETROS!$B$7)+(AC1323*PARAMETROS!$C$7))+
_xlfn.IFS(O1323="",0,O1323=PARAMETROS!$A$2,(AG1323*PARAMETROS!$B$2)+(AD1323*PARAMETROS!$C$2),
O1323=PARAMETROS!$A$3,(AG1323*PARAMETROS!$B$3)+(AD1323*PARAMETROS!$C$3),
O1323=PARAMETROS!$A$4,(AG1323*PARAMETROS!$B$4)+(AD1323*PARAMETROS!$C$4),
O1323=PARAMETROS!$A$5,(AG1323*PARAMETROS!$B$5)+(AD1323*PARAMETROS!$C$5),
O1323=PARAMETROS!$A$6,(AG1323*PARAMETROS!$B$6)+(AD1323*PARAMETROS!$C$6),
O1323=PARAMETROS!$A$7,(AG1323*PARAMETROS!$B$7)+(AD1323*PARAMETROS!$C$7))</f>
        <v>0.6</v>
      </c>
      <c r="AI1323" s="12"/>
      <c r="AJ1323" s="12"/>
      <c r="AK1323" s="12"/>
    </row>
    <row r="1324" spans="1:37">
      <c r="A1324" s="3">
        <v>1323</v>
      </c>
      <c r="B1324" s="33">
        <v>45216.63622685185</v>
      </c>
      <c r="C1324" s="33">
        <v>45216.63622685185</v>
      </c>
      <c r="E1324" t="s">
        <v>2864</v>
      </c>
      <c r="F1324" t="s">
        <v>65</v>
      </c>
      <c r="G1324" s="3">
        <v>2383764</v>
      </c>
      <c r="J1324" t="s">
        <v>2906</v>
      </c>
      <c r="K1324" t="s">
        <v>2907</v>
      </c>
      <c r="L1324" t="s">
        <v>2380</v>
      </c>
      <c r="M1324" s="23" t="s">
        <v>76</v>
      </c>
      <c r="P1324" s="25" t="s">
        <v>58</v>
      </c>
      <c r="Q1324" s="25"/>
      <c r="S1324" t="s">
        <v>60</v>
      </c>
      <c r="T1324" t="s">
        <v>87</v>
      </c>
      <c r="AA1324" s="28" t="str">
        <f t="shared" si="140"/>
        <v>2383764</v>
      </c>
      <c r="AB1324" s="27" t="str">
        <f t="shared" si="141"/>
        <v>1</v>
      </c>
      <c r="AC1324" s="27">
        <f t="shared" si="142"/>
        <v>0</v>
      </c>
      <c r="AD1324" s="27">
        <f t="shared" si="143"/>
        <v>0</v>
      </c>
      <c r="AE1324" s="3">
        <f t="shared" si="144"/>
        <v>0</v>
      </c>
      <c r="AF1324" s="3">
        <f t="shared" si="145"/>
        <v>0</v>
      </c>
      <c r="AG1324" s="3">
        <f t="shared" si="146"/>
        <v>0</v>
      </c>
      <c r="AH1324" s="12" cm="1">
        <f t="array" ref="AH1324">_xlfn.IFS(M1324=PARAMETROS!$A$2,(AE1324*PARAMETROS!$B$2)+(AB1324*PARAMETROS!$C$2),
M1324=PARAMETROS!$A$3,(AE1324*PARAMETROS!$B$3)+(AB1324*PARAMETROS!$C$3),
M1324=PARAMETROS!$A$4,(AE1324*PARAMETROS!$B$4)+(AB1324*PARAMETROS!$C$4),
M1324=PARAMETROS!$A$5,(AE1324*PARAMETROS!$B$5)+(AB1324*PARAMETROS!$C$5),
M1324=PARAMETROS!$A$6,(AE1324*PARAMETROS!$B$6)+(AB1324*PARAMETROS!$C$6),
M1324=PARAMETROS!$A$7,(AE1324*PARAMETROS!$B$7)+(AB1324*PARAMETROS!$C$7))+
_xlfn.IFS(N1324="",0,N1324=PARAMETROS!$A$2,(AF1324*PARAMETROS!$B$2)+(AC1324*PARAMETROS!$C$2),
N1324=PARAMETROS!$A$3,(AF1324*PARAMETROS!$B$3)+(AC1324*PARAMETROS!$C$3),
N1324=PARAMETROS!$A$4,(AF1324*PARAMETROS!$B$4)+(AC1324*PARAMETROS!$C$4),
N1324=PARAMETROS!$A$5,(AF1324*PARAMETROS!$B$5)+(AC1324*PARAMETROS!$C$5),
N1324=PARAMETROS!$A$6,(AF1324*PARAMETROS!$B$6)+(AC1324*PARAMETROS!$C$6),
N1324=PARAMETROS!$A$7,(AF1324*PARAMETROS!$B$7)+(AC1324*PARAMETROS!$C$7))+
_xlfn.IFS(O1324="",0,O1324=PARAMETROS!$A$2,(AG1324*PARAMETROS!$B$2)+(AD1324*PARAMETROS!$C$2),
O1324=PARAMETROS!$A$3,(AG1324*PARAMETROS!$B$3)+(AD1324*PARAMETROS!$C$3),
O1324=PARAMETROS!$A$4,(AG1324*PARAMETROS!$B$4)+(AD1324*PARAMETROS!$C$4),
O1324=PARAMETROS!$A$5,(AG1324*PARAMETROS!$B$5)+(AD1324*PARAMETROS!$C$5),
O1324=PARAMETROS!$A$6,(AG1324*PARAMETROS!$B$6)+(AD1324*PARAMETROS!$C$6),
O1324=PARAMETROS!$A$7,(AG1324*PARAMETROS!$B$7)+(AD1324*PARAMETROS!$C$7))</f>
        <v>0.12</v>
      </c>
      <c r="AI1324" s="12"/>
      <c r="AJ1324" s="12"/>
      <c r="AK1324" s="12"/>
    </row>
    <row r="1325" spans="1:37">
      <c r="A1325" s="3">
        <v>1324</v>
      </c>
      <c r="B1325" s="33">
        <v>45216.634409722225</v>
      </c>
      <c r="C1325" s="33">
        <v>45216.634409722225</v>
      </c>
      <c r="E1325" t="s">
        <v>2870</v>
      </c>
      <c r="F1325" t="s">
        <v>65</v>
      </c>
      <c r="G1325" s="3">
        <v>2383760</v>
      </c>
      <c r="J1325" t="s">
        <v>2908</v>
      </c>
      <c r="K1325" t="s">
        <v>2909</v>
      </c>
      <c r="L1325" t="s">
        <v>2383</v>
      </c>
      <c r="M1325" s="23" t="s">
        <v>138</v>
      </c>
      <c r="P1325" s="25" t="s">
        <v>48</v>
      </c>
      <c r="Q1325" s="25"/>
      <c r="S1325" t="s">
        <v>49</v>
      </c>
      <c r="AA1325" s="28" t="str">
        <f t="shared" si="140"/>
        <v>2383760</v>
      </c>
      <c r="AB1325" s="27" t="str">
        <f t="shared" si="141"/>
        <v>2</v>
      </c>
      <c r="AC1325" s="27">
        <f t="shared" si="142"/>
        <v>0</v>
      </c>
      <c r="AD1325" s="27">
        <f t="shared" si="143"/>
        <v>0</v>
      </c>
      <c r="AE1325" s="3">
        <f t="shared" si="144"/>
        <v>0</v>
      </c>
      <c r="AF1325" s="3">
        <f t="shared" si="145"/>
        <v>0</v>
      </c>
      <c r="AG1325" s="3">
        <f t="shared" si="146"/>
        <v>0</v>
      </c>
      <c r="AH1325" s="12" cm="1">
        <f t="array" ref="AH1325">_xlfn.IFS(M1325=PARAMETROS!$A$2,(AE1325*PARAMETROS!$B$2)+(AB1325*PARAMETROS!$C$2),
M1325=PARAMETROS!$A$3,(AE1325*PARAMETROS!$B$3)+(AB1325*PARAMETROS!$C$3),
M1325=PARAMETROS!$A$4,(AE1325*PARAMETROS!$B$4)+(AB1325*PARAMETROS!$C$4),
M1325=PARAMETROS!$A$5,(AE1325*PARAMETROS!$B$5)+(AB1325*PARAMETROS!$C$5),
M1325=PARAMETROS!$A$6,(AE1325*PARAMETROS!$B$6)+(AB1325*PARAMETROS!$C$6),
M1325=PARAMETROS!$A$7,(AE1325*PARAMETROS!$B$7)+(AB1325*PARAMETROS!$C$7))+
_xlfn.IFS(N1325="",0,N1325=PARAMETROS!$A$2,(AF1325*PARAMETROS!$B$2)+(AC1325*PARAMETROS!$C$2),
N1325=PARAMETROS!$A$3,(AF1325*PARAMETROS!$B$3)+(AC1325*PARAMETROS!$C$3),
N1325=PARAMETROS!$A$4,(AF1325*PARAMETROS!$B$4)+(AC1325*PARAMETROS!$C$4),
N1325=PARAMETROS!$A$5,(AF1325*PARAMETROS!$B$5)+(AC1325*PARAMETROS!$C$5),
N1325=PARAMETROS!$A$6,(AF1325*PARAMETROS!$B$6)+(AC1325*PARAMETROS!$C$6),
N1325=PARAMETROS!$A$7,(AF1325*PARAMETROS!$B$7)+(AC1325*PARAMETROS!$C$7))+
_xlfn.IFS(O1325="",0,O1325=PARAMETROS!$A$2,(AG1325*PARAMETROS!$B$2)+(AD1325*PARAMETROS!$C$2),
O1325=PARAMETROS!$A$3,(AG1325*PARAMETROS!$B$3)+(AD1325*PARAMETROS!$C$3),
O1325=PARAMETROS!$A$4,(AG1325*PARAMETROS!$B$4)+(AD1325*PARAMETROS!$C$4),
O1325=PARAMETROS!$A$5,(AG1325*PARAMETROS!$B$5)+(AD1325*PARAMETROS!$C$5),
O1325=PARAMETROS!$A$6,(AG1325*PARAMETROS!$B$6)+(AD1325*PARAMETROS!$C$6),
O1325=PARAMETROS!$A$7,(AG1325*PARAMETROS!$B$7)+(AD1325*PARAMETROS!$C$7))</f>
        <v>0.12</v>
      </c>
      <c r="AI1325" s="12"/>
      <c r="AJ1325" s="12"/>
      <c r="AK1325" s="12"/>
    </row>
    <row r="1326" spans="1:37">
      <c r="A1326" s="3">
        <v>1325</v>
      </c>
      <c r="B1326" s="33">
        <v>45216.655439814815</v>
      </c>
      <c r="C1326" s="33">
        <v>45216.655439814815</v>
      </c>
      <c r="E1326" t="s">
        <v>2910</v>
      </c>
      <c r="F1326" t="s">
        <v>65</v>
      </c>
      <c r="G1326" s="3">
        <v>2383723</v>
      </c>
      <c r="J1326" t="s">
        <v>2911</v>
      </c>
      <c r="K1326" t="s">
        <v>2912</v>
      </c>
      <c r="L1326" t="s">
        <v>2386</v>
      </c>
      <c r="M1326" s="23" t="s">
        <v>82</v>
      </c>
      <c r="N1326" s="23" t="s">
        <v>70</v>
      </c>
      <c r="P1326" s="25" t="s">
        <v>118</v>
      </c>
      <c r="Q1326" s="25" t="s">
        <v>48</v>
      </c>
      <c r="S1326" t="s">
        <v>60</v>
      </c>
      <c r="T1326" t="s">
        <v>102</v>
      </c>
      <c r="AA1326" s="28" t="str">
        <f t="shared" si="140"/>
        <v>2383723</v>
      </c>
      <c r="AB1326" s="27" t="str">
        <f t="shared" si="141"/>
        <v>6</v>
      </c>
      <c r="AC1326" s="27" t="str">
        <f t="shared" si="142"/>
        <v>2</v>
      </c>
      <c r="AD1326" s="27">
        <f t="shared" si="143"/>
        <v>0</v>
      </c>
      <c r="AE1326" s="3">
        <f t="shared" si="144"/>
        <v>0</v>
      </c>
      <c r="AF1326" s="3">
        <f t="shared" si="145"/>
        <v>0</v>
      </c>
      <c r="AG1326" s="3">
        <f t="shared" si="146"/>
        <v>0</v>
      </c>
      <c r="AH1326" s="12" cm="1">
        <f t="array" ref="AH1326">_xlfn.IFS(M1326=PARAMETROS!$A$2,(AE1326*PARAMETROS!$B$2)+(AB1326*PARAMETROS!$C$2),
M1326=PARAMETROS!$A$3,(AE1326*PARAMETROS!$B$3)+(AB1326*PARAMETROS!$C$3),
M1326=PARAMETROS!$A$4,(AE1326*PARAMETROS!$B$4)+(AB1326*PARAMETROS!$C$4),
M1326=PARAMETROS!$A$5,(AE1326*PARAMETROS!$B$5)+(AB1326*PARAMETROS!$C$5),
M1326=PARAMETROS!$A$6,(AE1326*PARAMETROS!$B$6)+(AB1326*PARAMETROS!$C$6),
M1326=PARAMETROS!$A$7,(AE1326*PARAMETROS!$B$7)+(AB1326*PARAMETROS!$C$7))+
_xlfn.IFS(N1326="",0,N1326=PARAMETROS!$A$2,(AF1326*PARAMETROS!$B$2)+(AC1326*PARAMETROS!$C$2),
N1326=PARAMETROS!$A$3,(AF1326*PARAMETROS!$B$3)+(AC1326*PARAMETROS!$C$3),
N1326=PARAMETROS!$A$4,(AF1326*PARAMETROS!$B$4)+(AC1326*PARAMETROS!$C$4),
N1326=PARAMETROS!$A$5,(AF1326*PARAMETROS!$B$5)+(AC1326*PARAMETROS!$C$5),
N1326=PARAMETROS!$A$6,(AF1326*PARAMETROS!$B$6)+(AC1326*PARAMETROS!$C$6),
N1326=PARAMETROS!$A$7,(AF1326*PARAMETROS!$B$7)+(AC1326*PARAMETROS!$C$7))+
_xlfn.IFS(O1326="",0,O1326=PARAMETROS!$A$2,(AG1326*PARAMETROS!$B$2)+(AD1326*PARAMETROS!$C$2),
O1326=PARAMETROS!$A$3,(AG1326*PARAMETROS!$B$3)+(AD1326*PARAMETROS!$C$3),
O1326=PARAMETROS!$A$4,(AG1326*PARAMETROS!$B$4)+(AD1326*PARAMETROS!$C$4),
O1326=PARAMETROS!$A$5,(AG1326*PARAMETROS!$B$5)+(AD1326*PARAMETROS!$C$5),
O1326=PARAMETROS!$A$6,(AG1326*PARAMETROS!$B$6)+(AD1326*PARAMETROS!$C$6),
O1326=PARAMETROS!$A$7,(AG1326*PARAMETROS!$B$7)+(AD1326*PARAMETROS!$C$7))</f>
        <v>0.72</v>
      </c>
      <c r="AI1326" s="12"/>
      <c r="AJ1326" s="12"/>
      <c r="AK1326" s="12"/>
    </row>
    <row r="1327" spans="1:37">
      <c r="A1327" s="3">
        <v>1326</v>
      </c>
      <c r="B1327" s="33">
        <v>45216.609340277777</v>
      </c>
      <c r="C1327" s="33">
        <v>45216.609340277777</v>
      </c>
      <c r="E1327" t="s">
        <v>2870</v>
      </c>
      <c r="F1327" t="s">
        <v>65</v>
      </c>
      <c r="G1327" s="3">
        <v>2383693</v>
      </c>
      <c r="J1327" t="s">
        <v>2913</v>
      </c>
      <c r="K1327" t="s">
        <v>2914</v>
      </c>
      <c r="L1327" t="s">
        <v>2390</v>
      </c>
      <c r="M1327" s="23" t="s">
        <v>70</v>
      </c>
      <c r="P1327" s="25" t="s">
        <v>58</v>
      </c>
      <c r="Q1327" s="25"/>
      <c r="S1327" t="s">
        <v>60</v>
      </c>
      <c r="T1327" t="s">
        <v>87</v>
      </c>
      <c r="AA1327" s="28" t="str">
        <f t="shared" si="140"/>
        <v>2383693</v>
      </c>
      <c r="AB1327" s="27" t="str">
        <f t="shared" si="141"/>
        <v>1</v>
      </c>
      <c r="AC1327" s="27">
        <f t="shared" si="142"/>
        <v>0</v>
      </c>
      <c r="AD1327" s="27">
        <f t="shared" si="143"/>
        <v>0</v>
      </c>
      <c r="AE1327" s="3">
        <f t="shared" si="144"/>
        <v>0</v>
      </c>
      <c r="AF1327" s="3">
        <f t="shared" si="145"/>
        <v>0</v>
      </c>
      <c r="AG1327" s="3">
        <f t="shared" si="146"/>
        <v>0</v>
      </c>
      <c r="AH1327" s="12" cm="1">
        <f t="array" ref="AH1327">_xlfn.IFS(M1327=PARAMETROS!$A$2,(AE1327*PARAMETROS!$B$2)+(AB1327*PARAMETROS!$C$2),
M1327=PARAMETROS!$A$3,(AE1327*PARAMETROS!$B$3)+(AB1327*PARAMETROS!$C$3),
M1327=PARAMETROS!$A$4,(AE1327*PARAMETROS!$B$4)+(AB1327*PARAMETROS!$C$4),
M1327=PARAMETROS!$A$5,(AE1327*PARAMETROS!$B$5)+(AB1327*PARAMETROS!$C$5),
M1327=PARAMETROS!$A$6,(AE1327*PARAMETROS!$B$6)+(AB1327*PARAMETROS!$C$6),
M1327=PARAMETROS!$A$7,(AE1327*PARAMETROS!$B$7)+(AB1327*PARAMETROS!$C$7))+
_xlfn.IFS(N1327="",0,N1327=PARAMETROS!$A$2,(AF1327*PARAMETROS!$B$2)+(AC1327*PARAMETROS!$C$2),
N1327=PARAMETROS!$A$3,(AF1327*PARAMETROS!$B$3)+(AC1327*PARAMETROS!$C$3),
N1327=PARAMETROS!$A$4,(AF1327*PARAMETROS!$B$4)+(AC1327*PARAMETROS!$C$4),
N1327=PARAMETROS!$A$5,(AF1327*PARAMETROS!$B$5)+(AC1327*PARAMETROS!$C$5),
N1327=PARAMETROS!$A$6,(AF1327*PARAMETROS!$B$6)+(AC1327*PARAMETROS!$C$6),
N1327=PARAMETROS!$A$7,(AF1327*PARAMETROS!$B$7)+(AC1327*PARAMETROS!$C$7))+
_xlfn.IFS(O1327="",0,O1327=PARAMETROS!$A$2,(AG1327*PARAMETROS!$B$2)+(AD1327*PARAMETROS!$C$2),
O1327=PARAMETROS!$A$3,(AG1327*PARAMETROS!$B$3)+(AD1327*PARAMETROS!$C$3),
O1327=PARAMETROS!$A$4,(AG1327*PARAMETROS!$B$4)+(AD1327*PARAMETROS!$C$4),
O1327=PARAMETROS!$A$5,(AG1327*PARAMETROS!$B$5)+(AD1327*PARAMETROS!$C$5),
O1327=PARAMETROS!$A$6,(AG1327*PARAMETROS!$B$6)+(AD1327*PARAMETROS!$C$6),
O1327=PARAMETROS!$A$7,(AG1327*PARAMETROS!$B$7)+(AD1327*PARAMETROS!$C$7))</f>
        <v>0.18</v>
      </c>
      <c r="AI1327" s="12"/>
      <c r="AJ1327" s="12"/>
      <c r="AK1327" s="12"/>
    </row>
    <row r="1328" spans="1:37">
      <c r="A1328" s="3">
        <v>1327</v>
      </c>
      <c r="B1328" s="33">
        <v>45216.586655092593</v>
      </c>
      <c r="C1328" s="33">
        <v>45216.586655092593</v>
      </c>
      <c r="E1328" t="s">
        <v>2910</v>
      </c>
      <c r="F1328" t="s">
        <v>65</v>
      </c>
      <c r="G1328" s="3">
        <v>2383650</v>
      </c>
      <c r="J1328" t="s">
        <v>1412</v>
      </c>
      <c r="K1328" t="s">
        <v>1413</v>
      </c>
      <c r="L1328" t="s">
        <v>2393</v>
      </c>
      <c r="M1328" s="23" t="s">
        <v>47</v>
      </c>
      <c r="P1328" s="25" t="s">
        <v>59</v>
      </c>
      <c r="Q1328" s="25"/>
      <c r="S1328" t="s">
        <v>60</v>
      </c>
      <c r="T1328" t="s">
        <v>61</v>
      </c>
      <c r="U1328" t="s">
        <v>62</v>
      </c>
      <c r="AA1328" s="28" t="str">
        <f t="shared" si="140"/>
        <v>2383650</v>
      </c>
      <c r="AB1328" s="27" t="str">
        <f t="shared" si="141"/>
        <v>4</v>
      </c>
      <c r="AC1328" s="27">
        <f t="shared" si="142"/>
        <v>0</v>
      </c>
      <c r="AD1328" s="27">
        <f t="shared" si="143"/>
        <v>0</v>
      </c>
      <c r="AE1328" s="3">
        <f t="shared" si="144"/>
        <v>0</v>
      </c>
      <c r="AF1328" s="3">
        <f t="shared" si="145"/>
        <v>0</v>
      </c>
      <c r="AG1328" s="3">
        <f t="shared" si="146"/>
        <v>0</v>
      </c>
      <c r="AH1328" s="12" cm="1">
        <f t="array" ref="AH1328">_xlfn.IFS(M1328=PARAMETROS!$A$2,(AE1328*PARAMETROS!$B$2)+(AB1328*PARAMETROS!$C$2),
M1328=PARAMETROS!$A$3,(AE1328*PARAMETROS!$B$3)+(AB1328*PARAMETROS!$C$3),
M1328=PARAMETROS!$A$4,(AE1328*PARAMETROS!$B$4)+(AB1328*PARAMETROS!$C$4),
M1328=PARAMETROS!$A$5,(AE1328*PARAMETROS!$B$5)+(AB1328*PARAMETROS!$C$5),
M1328=PARAMETROS!$A$6,(AE1328*PARAMETROS!$B$6)+(AB1328*PARAMETROS!$C$6),
M1328=PARAMETROS!$A$7,(AE1328*PARAMETROS!$B$7)+(AB1328*PARAMETROS!$C$7))+
_xlfn.IFS(N1328="",0,N1328=PARAMETROS!$A$2,(AF1328*PARAMETROS!$B$2)+(AC1328*PARAMETROS!$C$2),
N1328=PARAMETROS!$A$3,(AF1328*PARAMETROS!$B$3)+(AC1328*PARAMETROS!$C$3),
N1328=PARAMETROS!$A$4,(AF1328*PARAMETROS!$B$4)+(AC1328*PARAMETROS!$C$4),
N1328=PARAMETROS!$A$5,(AF1328*PARAMETROS!$B$5)+(AC1328*PARAMETROS!$C$5),
N1328=PARAMETROS!$A$6,(AF1328*PARAMETROS!$B$6)+(AC1328*PARAMETROS!$C$6),
N1328=PARAMETROS!$A$7,(AF1328*PARAMETROS!$B$7)+(AC1328*PARAMETROS!$C$7))+
_xlfn.IFS(O1328="",0,O1328=PARAMETROS!$A$2,(AG1328*PARAMETROS!$B$2)+(AD1328*PARAMETROS!$C$2),
O1328=PARAMETROS!$A$3,(AG1328*PARAMETROS!$B$3)+(AD1328*PARAMETROS!$C$3),
O1328=PARAMETROS!$A$4,(AG1328*PARAMETROS!$B$4)+(AD1328*PARAMETROS!$C$4),
O1328=PARAMETROS!$A$5,(AG1328*PARAMETROS!$B$5)+(AD1328*PARAMETROS!$C$5),
O1328=PARAMETROS!$A$6,(AG1328*PARAMETROS!$B$6)+(AD1328*PARAMETROS!$C$6),
O1328=PARAMETROS!$A$7,(AG1328*PARAMETROS!$B$7)+(AD1328*PARAMETROS!$C$7))</f>
        <v>0.24</v>
      </c>
      <c r="AI1328" s="12"/>
      <c r="AJ1328" s="12"/>
      <c r="AK1328" s="12"/>
    </row>
    <row r="1329" spans="1:37">
      <c r="A1329" s="3">
        <v>1328</v>
      </c>
      <c r="B1329" s="33">
        <v>45216.557071759256</v>
      </c>
      <c r="C1329" s="33">
        <v>45216.557071759256</v>
      </c>
      <c r="E1329" t="s">
        <v>2915</v>
      </c>
      <c r="F1329" t="s">
        <v>65</v>
      </c>
      <c r="G1329" s="3">
        <v>2383604</v>
      </c>
      <c r="J1329" t="s">
        <v>2916</v>
      </c>
      <c r="K1329" t="s">
        <v>2917</v>
      </c>
      <c r="L1329" t="s">
        <v>2396</v>
      </c>
      <c r="M1329" s="23" t="s">
        <v>57</v>
      </c>
      <c r="P1329" s="25" t="s">
        <v>59</v>
      </c>
      <c r="Q1329" s="25"/>
      <c r="S1329" t="s">
        <v>49</v>
      </c>
      <c r="AA1329" s="28" t="str">
        <f t="shared" si="140"/>
        <v>2383604</v>
      </c>
      <c r="AB1329" s="27" t="str">
        <f t="shared" si="141"/>
        <v>4</v>
      </c>
      <c r="AC1329" s="27">
        <f t="shared" si="142"/>
        <v>0</v>
      </c>
      <c r="AD1329" s="27">
        <f t="shared" si="143"/>
        <v>0</v>
      </c>
      <c r="AE1329" s="3">
        <f t="shared" si="144"/>
        <v>0</v>
      </c>
      <c r="AF1329" s="3">
        <f t="shared" si="145"/>
        <v>0</v>
      </c>
      <c r="AG1329" s="3">
        <f t="shared" si="146"/>
        <v>0</v>
      </c>
      <c r="AH1329" s="12" cm="1">
        <f t="array" ref="AH1329">_xlfn.IFS(M1329=PARAMETROS!$A$2,(AE1329*PARAMETROS!$B$2)+(AB1329*PARAMETROS!$C$2),
M1329=PARAMETROS!$A$3,(AE1329*PARAMETROS!$B$3)+(AB1329*PARAMETROS!$C$3),
M1329=PARAMETROS!$A$4,(AE1329*PARAMETROS!$B$4)+(AB1329*PARAMETROS!$C$4),
M1329=PARAMETROS!$A$5,(AE1329*PARAMETROS!$B$5)+(AB1329*PARAMETROS!$C$5),
M1329=PARAMETROS!$A$6,(AE1329*PARAMETROS!$B$6)+(AB1329*PARAMETROS!$C$6),
M1329=PARAMETROS!$A$7,(AE1329*PARAMETROS!$B$7)+(AB1329*PARAMETROS!$C$7))+
_xlfn.IFS(N1329="",0,N1329=PARAMETROS!$A$2,(AF1329*PARAMETROS!$B$2)+(AC1329*PARAMETROS!$C$2),
N1329=PARAMETROS!$A$3,(AF1329*PARAMETROS!$B$3)+(AC1329*PARAMETROS!$C$3),
N1329=PARAMETROS!$A$4,(AF1329*PARAMETROS!$B$4)+(AC1329*PARAMETROS!$C$4),
N1329=PARAMETROS!$A$5,(AF1329*PARAMETROS!$B$5)+(AC1329*PARAMETROS!$C$5),
N1329=PARAMETROS!$A$6,(AF1329*PARAMETROS!$B$6)+(AC1329*PARAMETROS!$C$6),
N1329=PARAMETROS!$A$7,(AF1329*PARAMETROS!$B$7)+(AC1329*PARAMETROS!$C$7))+
_xlfn.IFS(O1329="",0,O1329=PARAMETROS!$A$2,(AG1329*PARAMETROS!$B$2)+(AD1329*PARAMETROS!$C$2),
O1329=PARAMETROS!$A$3,(AG1329*PARAMETROS!$B$3)+(AD1329*PARAMETROS!$C$3),
O1329=PARAMETROS!$A$4,(AG1329*PARAMETROS!$B$4)+(AD1329*PARAMETROS!$C$4),
O1329=PARAMETROS!$A$5,(AG1329*PARAMETROS!$B$5)+(AD1329*PARAMETROS!$C$5),
O1329=PARAMETROS!$A$6,(AG1329*PARAMETROS!$B$6)+(AD1329*PARAMETROS!$C$6),
O1329=PARAMETROS!$A$7,(AG1329*PARAMETROS!$B$7)+(AD1329*PARAMETROS!$C$7))</f>
        <v>1</v>
      </c>
      <c r="AI1329" s="12"/>
      <c r="AJ1329" s="12"/>
      <c r="AK1329" s="12"/>
    </row>
    <row r="1330" spans="1:37">
      <c r="A1330" s="3">
        <v>1329</v>
      </c>
      <c r="B1330" s="33">
        <v>45216.555324074077</v>
      </c>
      <c r="C1330" s="33">
        <v>45216.555324074077</v>
      </c>
      <c r="E1330" t="s">
        <v>2870</v>
      </c>
      <c r="F1330" t="s">
        <v>65</v>
      </c>
      <c r="G1330" s="3">
        <v>2383600</v>
      </c>
      <c r="J1330" t="s">
        <v>2918</v>
      </c>
      <c r="K1330" t="s">
        <v>2919</v>
      </c>
      <c r="L1330" t="s">
        <v>2400</v>
      </c>
      <c r="M1330" s="23" t="s">
        <v>70</v>
      </c>
      <c r="P1330" s="25" t="s">
        <v>48</v>
      </c>
      <c r="S1330" t="s">
        <v>49</v>
      </c>
      <c r="AA1330" s="28" t="str">
        <f t="shared" si="140"/>
        <v>2383600</v>
      </c>
      <c r="AB1330" s="27" t="str">
        <f t="shared" si="141"/>
        <v>2</v>
      </c>
      <c r="AC1330" s="27">
        <f t="shared" si="142"/>
        <v>0</v>
      </c>
      <c r="AD1330" s="27">
        <f t="shared" si="143"/>
        <v>0</v>
      </c>
      <c r="AE1330" s="3">
        <f t="shared" si="144"/>
        <v>0</v>
      </c>
      <c r="AF1330" s="3">
        <f t="shared" si="145"/>
        <v>0</v>
      </c>
      <c r="AG1330" s="3">
        <f t="shared" si="146"/>
        <v>0</v>
      </c>
      <c r="AH1330" s="12" cm="1">
        <f t="array" ref="AH1330">_xlfn.IFS(M1330=PARAMETROS!$A$2,(AE1330*PARAMETROS!$B$2)+(AB1330*PARAMETROS!$C$2),
M1330=PARAMETROS!$A$3,(AE1330*PARAMETROS!$B$3)+(AB1330*PARAMETROS!$C$3),
M1330=PARAMETROS!$A$4,(AE1330*PARAMETROS!$B$4)+(AB1330*PARAMETROS!$C$4),
M1330=PARAMETROS!$A$5,(AE1330*PARAMETROS!$B$5)+(AB1330*PARAMETROS!$C$5),
M1330=PARAMETROS!$A$6,(AE1330*PARAMETROS!$B$6)+(AB1330*PARAMETROS!$C$6),
M1330=PARAMETROS!$A$7,(AE1330*PARAMETROS!$B$7)+(AB1330*PARAMETROS!$C$7))+
_xlfn.IFS(N1330="",0,N1330=PARAMETROS!$A$2,(AF1330*PARAMETROS!$B$2)+(AC1330*PARAMETROS!$C$2),
N1330=PARAMETROS!$A$3,(AF1330*PARAMETROS!$B$3)+(AC1330*PARAMETROS!$C$3),
N1330=PARAMETROS!$A$4,(AF1330*PARAMETROS!$B$4)+(AC1330*PARAMETROS!$C$4),
N1330=PARAMETROS!$A$5,(AF1330*PARAMETROS!$B$5)+(AC1330*PARAMETROS!$C$5),
N1330=PARAMETROS!$A$6,(AF1330*PARAMETROS!$B$6)+(AC1330*PARAMETROS!$C$6),
N1330=PARAMETROS!$A$7,(AF1330*PARAMETROS!$B$7)+(AC1330*PARAMETROS!$C$7))+
_xlfn.IFS(O1330="",0,O1330=PARAMETROS!$A$2,(AG1330*PARAMETROS!$B$2)+(AD1330*PARAMETROS!$C$2),
O1330=PARAMETROS!$A$3,(AG1330*PARAMETROS!$B$3)+(AD1330*PARAMETROS!$C$3),
O1330=PARAMETROS!$A$4,(AG1330*PARAMETROS!$B$4)+(AD1330*PARAMETROS!$C$4),
O1330=PARAMETROS!$A$5,(AG1330*PARAMETROS!$B$5)+(AD1330*PARAMETROS!$C$5),
O1330=PARAMETROS!$A$6,(AG1330*PARAMETROS!$B$6)+(AD1330*PARAMETROS!$C$6),
O1330=PARAMETROS!$A$7,(AG1330*PARAMETROS!$B$7)+(AD1330*PARAMETROS!$C$7))</f>
        <v>0.36</v>
      </c>
      <c r="AI1330" s="12"/>
      <c r="AJ1330" s="12"/>
      <c r="AK1330" s="12"/>
    </row>
    <row r="1331" spans="1:37">
      <c r="A1331" s="3">
        <v>1330</v>
      </c>
      <c r="B1331" s="33">
        <v>45216.651307870372</v>
      </c>
      <c r="C1331" s="33">
        <v>45216.651307870372</v>
      </c>
      <c r="E1331" t="s">
        <v>2915</v>
      </c>
      <c r="F1331" t="s">
        <v>65</v>
      </c>
      <c r="G1331" s="3">
        <v>2383588</v>
      </c>
      <c r="J1331" t="s">
        <v>2920</v>
      </c>
      <c r="K1331" t="s">
        <v>2921</v>
      </c>
      <c r="L1331" t="s">
        <v>2403</v>
      </c>
      <c r="M1331" s="23" t="s">
        <v>76</v>
      </c>
      <c r="N1331" s="23" t="s">
        <v>47</v>
      </c>
      <c r="P1331" s="25" t="s">
        <v>58</v>
      </c>
      <c r="Q1331" s="25" t="s">
        <v>59</v>
      </c>
      <c r="S1331" t="s">
        <v>60</v>
      </c>
      <c r="T1331" t="s">
        <v>61</v>
      </c>
      <c r="U1331" t="s">
        <v>62</v>
      </c>
      <c r="AA1331" s="28" t="str">
        <f t="shared" si="140"/>
        <v>2383588</v>
      </c>
      <c r="AB1331" s="27" t="str">
        <f t="shared" si="141"/>
        <v>1</v>
      </c>
      <c r="AC1331" s="27" t="str">
        <f t="shared" si="142"/>
        <v>4</v>
      </c>
      <c r="AD1331" s="27">
        <f t="shared" si="143"/>
        <v>0</v>
      </c>
      <c r="AE1331" s="3">
        <f t="shared" si="144"/>
        <v>0</v>
      </c>
      <c r="AF1331" s="3">
        <f t="shared" si="145"/>
        <v>0</v>
      </c>
      <c r="AG1331" s="3">
        <f t="shared" si="146"/>
        <v>0</v>
      </c>
      <c r="AH1331" s="12" cm="1">
        <f t="array" ref="AH1331">_xlfn.IFS(M1331=PARAMETROS!$A$2,(AE1331*PARAMETROS!$B$2)+(AB1331*PARAMETROS!$C$2),
M1331=PARAMETROS!$A$3,(AE1331*PARAMETROS!$B$3)+(AB1331*PARAMETROS!$C$3),
M1331=PARAMETROS!$A$4,(AE1331*PARAMETROS!$B$4)+(AB1331*PARAMETROS!$C$4),
M1331=PARAMETROS!$A$5,(AE1331*PARAMETROS!$B$5)+(AB1331*PARAMETROS!$C$5),
M1331=PARAMETROS!$A$6,(AE1331*PARAMETROS!$B$6)+(AB1331*PARAMETROS!$C$6),
M1331=PARAMETROS!$A$7,(AE1331*PARAMETROS!$B$7)+(AB1331*PARAMETROS!$C$7))+
_xlfn.IFS(N1331="",0,N1331=PARAMETROS!$A$2,(AF1331*PARAMETROS!$B$2)+(AC1331*PARAMETROS!$C$2),
N1331=PARAMETROS!$A$3,(AF1331*PARAMETROS!$B$3)+(AC1331*PARAMETROS!$C$3),
N1331=PARAMETROS!$A$4,(AF1331*PARAMETROS!$B$4)+(AC1331*PARAMETROS!$C$4),
N1331=PARAMETROS!$A$5,(AF1331*PARAMETROS!$B$5)+(AC1331*PARAMETROS!$C$5),
N1331=PARAMETROS!$A$6,(AF1331*PARAMETROS!$B$6)+(AC1331*PARAMETROS!$C$6),
N1331=PARAMETROS!$A$7,(AF1331*PARAMETROS!$B$7)+(AC1331*PARAMETROS!$C$7))+
_xlfn.IFS(O1331="",0,O1331=PARAMETROS!$A$2,(AG1331*PARAMETROS!$B$2)+(AD1331*PARAMETROS!$C$2),
O1331=PARAMETROS!$A$3,(AG1331*PARAMETROS!$B$3)+(AD1331*PARAMETROS!$C$3),
O1331=PARAMETROS!$A$4,(AG1331*PARAMETROS!$B$4)+(AD1331*PARAMETROS!$C$4),
O1331=PARAMETROS!$A$5,(AG1331*PARAMETROS!$B$5)+(AD1331*PARAMETROS!$C$5),
O1331=PARAMETROS!$A$6,(AG1331*PARAMETROS!$B$6)+(AD1331*PARAMETROS!$C$6),
O1331=PARAMETROS!$A$7,(AG1331*PARAMETROS!$B$7)+(AD1331*PARAMETROS!$C$7))</f>
        <v>0.36</v>
      </c>
      <c r="AI1331" s="12"/>
      <c r="AJ1331" s="12"/>
      <c r="AK1331" s="12"/>
    </row>
    <row r="1332" spans="1:37">
      <c r="A1332" s="3">
        <v>1331</v>
      </c>
      <c r="B1332" s="33">
        <v>45216.545208333337</v>
      </c>
      <c r="C1332" s="33">
        <v>45216.545208333337</v>
      </c>
      <c r="E1332" t="s">
        <v>2870</v>
      </c>
      <c r="F1332" t="s">
        <v>65</v>
      </c>
      <c r="G1332" s="3">
        <v>2383570</v>
      </c>
      <c r="J1332" t="s">
        <v>2922</v>
      </c>
      <c r="K1332" t="s">
        <v>2923</v>
      </c>
      <c r="L1332" t="s">
        <v>2406</v>
      </c>
      <c r="M1332" s="23" t="s">
        <v>82</v>
      </c>
      <c r="N1332" s="23" t="s">
        <v>47</v>
      </c>
      <c r="P1332" s="25" t="s">
        <v>59</v>
      </c>
      <c r="Q1332" s="25" t="s">
        <v>59</v>
      </c>
      <c r="S1332" t="s">
        <v>49</v>
      </c>
      <c r="AA1332" s="28" t="str">
        <f t="shared" si="140"/>
        <v>2383570</v>
      </c>
      <c r="AB1332" s="27" t="str">
        <f t="shared" si="141"/>
        <v>4</v>
      </c>
      <c r="AC1332" s="27" t="str">
        <f t="shared" si="142"/>
        <v>4</v>
      </c>
      <c r="AD1332" s="27">
        <f t="shared" si="143"/>
        <v>0</v>
      </c>
      <c r="AE1332" s="3">
        <f t="shared" si="144"/>
        <v>0</v>
      </c>
      <c r="AF1332" s="3">
        <f t="shared" si="145"/>
        <v>0</v>
      </c>
      <c r="AG1332" s="3">
        <f t="shared" si="146"/>
        <v>0</v>
      </c>
      <c r="AH1332" s="12" cm="1">
        <f t="array" ref="AH1332">_xlfn.IFS(M1332=PARAMETROS!$A$2,(AE1332*PARAMETROS!$B$2)+(AB1332*PARAMETROS!$C$2),
M1332=PARAMETROS!$A$3,(AE1332*PARAMETROS!$B$3)+(AB1332*PARAMETROS!$C$3),
M1332=PARAMETROS!$A$4,(AE1332*PARAMETROS!$B$4)+(AB1332*PARAMETROS!$C$4),
M1332=PARAMETROS!$A$5,(AE1332*PARAMETROS!$B$5)+(AB1332*PARAMETROS!$C$5),
M1332=PARAMETROS!$A$6,(AE1332*PARAMETROS!$B$6)+(AB1332*PARAMETROS!$C$6),
M1332=PARAMETROS!$A$7,(AE1332*PARAMETROS!$B$7)+(AB1332*PARAMETROS!$C$7))+
_xlfn.IFS(N1332="",0,N1332=PARAMETROS!$A$2,(AF1332*PARAMETROS!$B$2)+(AC1332*PARAMETROS!$C$2),
N1332=PARAMETROS!$A$3,(AF1332*PARAMETROS!$B$3)+(AC1332*PARAMETROS!$C$3),
N1332=PARAMETROS!$A$4,(AF1332*PARAMETROS!$B$4)+(AC1332*PARAMETROS!$C$4),
N1332=PARAMETROS!$A$5,(AF1332*PARAMETROS!$B$5)+(AC1332*PARAMETROS!$C$5),
N1332=PARAMETROS!$A$6,(AF1332*PARAMETROS!$B$6)+(AC1332*PARAMETROS!$C$6),
N1332=PARAMETROS!$A$7,(AF1332*PARAMETROS!$B$7)+(AC1332*PARAMETROS!$C$7))+
_xlfn.IFS(O1332="",0,O1332=PARAMETROS!$A$2,(AG1332*PARAMETROS!$B$2)+(AD1332*PARAMETROS!$C$2),
O1332=PARAMETROS!$A$3,(AG1332*PARAMETROS!$B$3)+(AD1332*PARAMETROS!$C$3),
O1332=PARAMETROS!$A$4,(AG1332*PARAMETROS!$B$4)+(AD1332*PARAMETROS!$C$4),
O1332=PARAMETROS!$A$5,(AG1332*PARAMETROS!$B$5)+(AD1332*PARAMETROS!$C$5),
O1332=PARAMETROS!$A$6,(AG1332*PARAMETROS!$B$6)+(AD1332*PARAMETROS!$C$6),
O1332=PARAMETROS!$A$7,(AG1332*PARAMETROS!$B$7)+(AD1332*PARAMETROS!$C$7))</f>
        <v>0.48</v>
      </c>
      <c r="AI1332" s="12"/>
      <c r="AJ1332" s="12"/>
      <c r="AK1332" s="12"/>
    </row>
    <row r="1333" spans="1:37">
      <c r="A1333" s="3">
        <v>1332</v>
      </c>
      <c r="B1333" s="33">
        <v>45216.536574074074</v>
      </c>
      <c r="C1333" s="33">
        <v>45216.536574074074</v>
      </c>
      <c r="E1333" t="s">
        <v>2910</v>
      </c>
      <c r="F1333" t="s">
        <v>65</v>
      </c>
      <c r="G1333" s="3">
        <v>2383564</v>
      </c>
      <c r="J1333" t="s">
        <v>2924</v>
      </c>
      <c r="K1333" t="s">
        <v>2925</v>
      </c>
      <c r="L1333" t="s">
        <v>2393</v>
      </c>
      <c r="M1333" s="23" t="s">
        <v>70</v>
      </c>
      <c r="P1333" s="25" t="s">
        <v>48</v>
      </c>
      <c r="Q1333" s="25"/>
      <c r="S1333" t="s">
        <v>49</v>
      </c>
      <c r="AA1333" s="28" t="str">
        <f t="shared" si="140"/>
        <v>2383564</v>
      </c>
      <c r="AB1333" s="27" t="str">
        <f t="shared" si="141"/>
        <v>2</v>
      </c>
      <c r="AC1333" s="27">
        <f t="shared" si="142"/>
        <v>0</v>
      </c>
      <c r="AD1333" s="27">
        <f t="shared" si="143"/>
        <v>0</v>
      </c>
      <c r="AE1333" s="3">
        <f t="shared" si="144"/>
        <v>0</v>
      </c>
      <c r="AF1333" s="3">
        <f t="shared" si="145"/>
        <v>0</v>
      </c>
      <c r="AG1333" s="3">
        <f t="shared" si="146"/>
        <v>0</v>
      </c>
      <c r="AH1333" s="12" cm="1">
        <f t="array" ref="AH1333">_xlfn.IFS(M1333=PARAMETROS!$A$2,(AE1333*PARAMETROS!$B$2)+(AB1333*PARAMETROS!$C$2),
M1333=PARAMETROS!$A$3,(AE1333*PARAMETROS!$B$3)+(AB1333*PARAMETROS!$C$3),
M1333=PARAMETROS!$A$4,(AE1333*PARAMETROS!$B$4)+(AB1333*PARAMETROS!$C$4),
M1333=PARAMETROS!$A$5,(AE1333*PARAMETROS!$B$5)+(AB1333*PARAMETROS!$C$5),
M1333=PARAMETROS!$A$6,(AE1333*PARAMETROS!$B$6)+(AB1333*PARAMETROS!$C$6),
M1333=PARAMETROS!$A$7,(AE1333*PARAMETROS!$B$7)+(AB1333*PARAMETROS!$C$7))+
_xlfn.IFS(N1333="",0,N1333=PARAMETROS!$A$2,(AF1333*PARAMETROS!$B$2)+(AC1333*PARAMETROS!$C$2),
N1333=PARAMETROS!$A$3,(AF1333*PARAMETROS!$B$3)+(AC1333*PARAMETROS!$C$3),
N1333=PARAMETROS!$A$4,(AF1333*PARAMETROS!$B$4)+(AC1333*PARAMETROS!$C$4),
N1333=PARAMETROS!$A$5,(AF1333*PARAMETROS!$B$5)+(AC1333*PARAMETROS!$C$5),
N1333=PARAMETROS!$A$6,(AF1333*PARAMETROS!$B$6)+(AC1333*PARAMETROS!$C$6),
N1333=PARAMETROS!$A$7,(AF1333*PARAMETROS!$B$7)+(AC1333*PARAMETROS!$C$7))+
_xlfn.IFS(O1333="",0,O1333=PARAMETROS!$A$2,(AG1333*PARAMETROS!$B$2)+(AD1333*PARAMETROS!$C$2),
O1333=PARAMETROS!$A$3,(AG1333*PARAMETROS!$B$3)+(AD1333*PARAMETROS!$C$3),
O1333=PARAMETROS!$A$4,(AG1333*PARAMETROS!$B$4)+(AD1333*PARAMETROS!$C$4),
O1333=PARAMETROS!$A$5,(AG1333*PARAMETROS!$B$5)+(AD1333*PARAMETROS!$C$5),
O1333=PARAMETROS!$A$6,(AG1333*PARAMETROS!$B$6)+(AD1333*PARAMETROS!$C$6),
O1333=PARAMETROS!$A$7,(AG1333*PARAMETROS!$B$7)+(AD1333*PARAMETROS!$C$7))</f>
        <v>0.36</v>
      </c>
      <c r="AI1333" s="12"/>
      <c r="AJ1333" s="12"/>
      <c r="AK1333" s="12"/>
    </row>
    <row r="1334" spans="1:37">
      <c r="A1334" s="3">
        <v>1333</v>
      </c>
      <c r="B1334" s="33">
        <v>45216.536087962966</v>
      </c>
      <c r="C1334" s="33">
        <v>45216.536087962966</v>
      </c>
      <c r="E1334" t="s">
        <v>2926</v>
      </c>
      <c r="F1334" t="s">
        <v>65</v>
      </c>
      <c r="G1334" s="3">
        <v>2383561</v>
      </c>
      <c r="J1334" t="s">
        <v>2927</v>
      </c>
      <c r="K1334" t="s">
        <v>2928</v>
      </c>
      <c r="L1334" t="s">
        <v>2374</v>
      </c>
      <c r="M1334" s="23" t="s">
        <v>47</v>
      </c>
      <c r="N1334" s="23" t="s">
        <v>70</v>
      </c>
      <c r="P1334" s="25" t="s">
        <v>48</v>
      </c>
      <c r="Q1334" s="25" t="s">
        <v>48</v>
      </c>
      <c r="S1334" t="s">
        <v>49</v>
      </c>
      <c r="AA1334" s="28" t="str">
        <f t="shared" si="140"/>
        <v>2383561</v>
      </c>
      <c r="AB1334" s="27" t="str">
        <f t="shared" si="141"/>
        <v>2</v>
      </c>
      <c r="AC1334" s="27" t="str">
        <f t="shared" si="142"/>
        <v>2</v>
      </c>
      <c r="AD1334" s="27">
        <f t="shared" si="143"/>
        <v>0</v>
      </c>
      <c r="AE1334" s="3">
        <f t="shared" si="144"/>
        <v>0</v>
      </c>
      <c r="AF1334" s="3">
        <f t="shared" si="145"/>
        <v>0</v>
      </c>
      <c r="AG1334" s="3">
        <f t="shared" si="146"/>
        <v>0</v>
      </c>
      <c r="AH1334" s="12" cm="1">
        <f t="array" ref="AH1334">_xlfn.IFS(M1334=PARAMETROS!$A$2,(AE1334*PARAMETROS!$B$2)+(AB1334*PARAMETROS!$C$2),
M1334=PARAMETROS!$A$3,(AE1334*PARAMETROS!$B$3)+(AB1334*PARAMETROS!$C$3),
M1334=PARAMETROS!$A$4,(AE1334*PARAMETROS!$B$4)+(AB1334*PARAMETROS!$C$4),
M1334=PARAMETROS!$A$5,(AE1334*PARAMETROS!$B$5)+(AB1334*PARAMETROS!$C$5),
M1334=PARAMETROS!$A$6,(AE1334*PARAMETROS!$B$6)+(AB1334*PARAMETROS!$C$6),
M1334=PARAMETROS!$A$7,(AE1334*PARAMETROS!$B$7)+(AB1334*PARAMETROS!$C$7))+
_xlfn.IFS(N1334="",0,N1334=PARAMETROS!$A$2,(AF1334*PARAMETROS!$B$2)+(AC1334*PARAMETROS!$C$2),
N1334=PARAMETROS!$A$3,(AF1334*PARAMETROS!$B$3)+(AC1334*PARAMETROS!$C$3),
N1334=PARAMETROS!$A$4,(AF1334*PARAMETROS!$B$4)+(AC1334*PARAMETROS!$C$4),
N1334=PARAMETROS!$A$5,(AF1334*PARAMETROS!$B$5)+(AC1334*PARAMETROS!$C$5),
N1334=PARAMETROS!$A$6,(AF1334*PARAMETROS!$B$6)+(AC1334*PARAMETROS!$C$6),
N1334=PARAMETROS!$A$7,(AF1334*PARAMETROS!$B$7)+(AC1334*PARAMETROS!$C$7))+
_xlfn.IFS(O1334="",0,O1334=PARAMETROS!$A$2,(AG1334*PARAMETROS!$B$2)+(AD1334*PARAMETROS!$C$2),
O1334=PARAMETROS!$A$3,(AG1334*PARAMETROS!$B$3)+(AD1334*PARAMETROS!$C$3),
O1334=PARAMETROS!$A$4,(AG1334*PARAMETROS!$B$4)+(AD1334*PARAMETROS!$C$4),
O1334=PARAMETROS!$A$5,(AG1334*PARAMETROS!$B$5)+(AD1334*PARAMETROS!$C$5),
O1334=PARAMETROS!$A$6,(AG1334*PARAMETROS!$B$6)+(AD1334*PARAMETROS!$C$6),
O1334=PARAMETROS!$A$7,(AG1334*PARAMETROS!$B$7)+(AD1334*PARAMETROS!$C$7))</f>
        <v>0.48</v>
      </c>
      <c r="AI1334" s="12"/>
      <c r="AJ1334" s="12"/>
      <c r="AK1334" s="12"/>
    </row>
    <row r="1335" spans="1:37">
      <c r="A1335" s="3">
        <v>1334</v>
      </c>
      <c r="B1335" s="33">
        <v>45216.535590277781</v>
      </c>
      <c r="C1335" s="33">
        <v>45216.535590277781</v>
      </c>
      <c r="E1335" t="s">
        <v>2915</v>
      </c>
      <c r="F1335" t="s">
        <v>65</v>
      </c>
      <c r="G1335" s="3">
        <v>2383559</v>
      </c>
      <c r="J1335" t="s">
        <v>2929</v>
      </c>
      <c r="K1335" t="s">
        <v>2930</v>
      </c>
      <c r="L1335" t="s">
        <v>2414</v>
      </c>
      <c r="M1335" s="23" t="s">
        <v>57</v>
      </c>
      <c r="P1335" s="25" t="s">
        <v>48</v>
      </c>
      <c r="Q1335" s="25"/>
      <c r="S1335" t="s">
        <v>60</v>
      </c>
      <c r="T1335" t="s">
        <v>87</v>
      </c>
      <c r="AA1335" s="28" t="str">
        <f t="shared" si="140"/>
        <v>2383559</v>
      </c>
      <c r="AB1335" s="27" t="str">
        <f t="shared" si="141"/>
        <v>2</v>
      </c>
      <c r="AC1335" s="27">
        <f t="shared" si="142"/>
        <v>0</v>
      </c>
      <c r="AD1335" s="27">
        <f t="shared" si="143"/>
        <v>0</v>
      </c>
      <c r="AE1335" s="3">
        <f t="shared" si="144"/>
        <v>0</v>
      </c>
      <c r="AF1335" s="3">
        <f t="shared" si="145"/>
        <v>0</v>
      </c>
      <c r="AG1335" s="3">
        <f t="shared" si="146"/>
        <v>0</v>
      </c>
      <c r="AH1335" s="12" cm="1">
        <f t="array" ref="AH1335">_xlfn.IFS(M1335=PARAMETROS!$A$2,(AE1335*PARAMETROS!$B$2)+(AB1335*PARAMETROS!$C$2),
M1335=PARAMETROS!$A$3,(AE1335*PARAMETROS!$B$3)+(AB1335*PARAMETROS!$C$3),
M1335=PARAMETROS!$A$4,(AE1335*PARAMETROS!$B$4)+(AB1335*PARAMETROS!$C$4),
M1335=PARAMETROS!$A$5,(AE1335*PARAMETROS!$B$5)+(AB1335*PARAMETROS!$C$5),
M1335=PARAMETROS!$A$6,(AE1335*PARAMETROS!$B$6)+(AB1335*PARAMETROS!$C$6),
M1335=PARAMETROS!$A$7,(AE1335*PARAMETROS!$B$7)+(AB1335*PARAMETROS!$C$7))+
_xlfn.IFS(N1335="",0,N1335=PARAMETROS!$A$2,(AF1335*PARAMETROS!$B$2)+(AC1335*PARAMETROS!$C$2),
N1335=PARAMETROS!$A$3,(AF1335*PARAMETROS!$B$3)+(AC1335*PARAMETROS!$C$3),
N1335=PARAMETROS!$A$4,(AF1335*PARAMETROS!$B$4)+(AC1335*PARAMETROS!$C$4),
N1335=PARAMETROS!$A$5,(AF1335*PARAMETROS!$B$5)+(AC1335*PARAMETROS!$C$5),
N1335=PARAMETROS!$A$6,(AF1335*PARAMETROS!$B$6)+(AC1335*PARAMETROS!$C$6),
N1335=PARAMETROS!$A$7,(AF1335*PARAMETROS!$B$7)+(AC1335*PARAMETROS!$C$7))+
_xlfn.IFS(O1335="",0,O1335=PARAMETROS!$A$2,(AG1335*PARAMETROS!$B$2)+(AD1335*PARAMETROS!$C$2),
O1335=PARAMETROS!$A$3,(AG1335*PARAMETROS!$B$3)+(AD1335*PARAMETROS!$C$3),
O1335=PARAMETROS!$A$4,(AG1335*PARAMETROS!$B$4)+(AD1335*PARAMETROS!$C$4),
O1335=PARAMETROS!$A$5,(AG1335*PARAMETROS!$B$5)+(AD1335*PARAMETROS!$C$5),
O1335=PARAMETROS!$A$6,(AG1335*PARAMETROS!$B$6)+(AD1335*PARAMETROS!$C$6),
O1335=PARAMETROS!$A$7,(AG1335*PARAMETROS!$B$7)+(AD1335*PARAMETROS!$C$7))</f>
        <v>0.5</v>
      </c>
      <c r="AI1335" s="12"/>
      <c r="AJ1335" s="12"/>
      <c r="AK1335" s="12"/>
    </row>
    <row r="1336" spans="1:37">
      <c r="A1336" s="3">
        <v>1335</v>
      </c>
      <c r="B1336" s="33">
        <v>45216.546226851853</v>
      </c>
      <c r="C1336" s="33">
        <v>45216.546226851853</v>
      </c>
      <c r="E1336" t="s">
        <v>2931</v>
      </c>
      <c r="F1336" t="s">
        <v>65</v>
      </c>
      <c r="G1336" s="3">
        <v>2383548</v>
      </c>
      <c r="J1336" t="s">
        <v>2932</v>
      </c>
      <c r="K1336" t="s">
        <v>2933</v>
      </c>
      <c r="L1336" t="s">
        <v>2417</v>
      </c>
      <c r="M1336" s="23" t="s">
        <v>70</v>
      </c>
      <c r="P1336" s="25" t="s">
        <v>93</v>
      </c>
      <c r="Q1336" s="25"/>
      <c r="S1336" t="s">
        <v>49</v>
      </c>
      <c r="AA1336" s="28" t="str">
        <f t="shared" si="140"/>
        <v>2383548</v>
      </c>
      <c r="AB1336" s="27" t="str">
        <f t="shared" si="141"/>
        <v>5</v>
      </c>
      <c r="AC1336" s="27">
        <f t="shared" si="142"/>
        <v>0</v>
      </c>
      <c r="AD1336" s="27">
        <f t="shared" si="143"/>
        <v>0</v>
      </c>
      <c r="AE1336" s="3">
        <f t="shared" si="144"/>
        <v>0</v>
      </c>
      <c r="AF1336" s="3">
        <f t="shared" si="145"/>
        <v>0</v>
      </c>
      <c r="AG1336" s="3">
        <f t="shared" si="146"/>
        <v>0</v>
      </c>
      <c r="AH1336" s="12" cm="1">
        <f t="array" ref="AH1336">_xlfn.IFS(M1336=PARAMETROS!$A$2,(AE1336*PARAMETROS!$B$2)+(AB1336*PARAMETROS!$C$2),
M1336=PARAMETROS!$A$3,(AE1336*PARAMETROS!$B$3)+(AB1336*PARAMETROS!$C$3),
M1336=PARAMETROS!$A$4,(AE1336*PARAMETROS!$B$4)+(AB1336*PARAMETROS!$C$4),
M1336=PARAMETROS!$A$5,(AE1336*PARAMETROS!$B$5)+(AB1336*PARAMETROS!$C$5),
M1336=PARAMETROS!$A$6,(AE1336*PARAMETROS!$B$6)+(AB1336*PARAMETROS!$C$6),
M1336=PARAMETROS!$A$7,(AE1336*PARAMETROS!$B$7)+(AB1336*PARAMETROS!$C$7))+
_xlfn.IFS(N1336="",0,N1336=PARAMETROS!$A$2,(AF1336*PARAMETROS!$B$2)+(AC1336*PARAMETROS!$C$2),
N1336=PARAMETROS!$A$3,(AF1336*PARAMETROS!$B$3)+(AC1336*PARAMETROS!$C$3),
N1336=PARAMETROS!$A$4,(AF1336*PARAMETROS!$B$4)+(AC1336*PARAMETROS!$C$4),
N1336=PARAMETROS!$A$5,(AF1336*PARAMETROS!$B$5)+(AC1336*PARAMETROS!$C$5),
N1336=PARAMETROS!$A$6,(AF1336*PARAMETROS!$B$6)+(AC1336*PARAMETROS!$C$6),
N1336=PARAMETROS!$A$7,(AF1336*PARAMETROS!$B$7)+(AC1336*PARAMETROS!$C$7))+
_xlfn.IFS(O1336="",0,O1336=PARAMETROS!$A$2,(AG1336*PARAMETROS!$B$2)+(AD1336*PARAMETROS!$C$2),
O1336=PARAMETROS!$A$3,(AG1336*PARAMETROS!$B$3)+(AD1336*PARAMETROS!$C$3),
O1336=PARAMETROS!$A$4,(AG1336*PARAMETROS!$B$4)+(AD1336*PARAMETROS!$C$4),
O1336=PARAMETROS!$A$5,(AG1336*PARAMETROS!$B$5)+(AD1336*PARAMETROS!$C$5),
O1336=PARAMETROS!$A$6,(AG1336*PARAMETROS!$B$6)+(AD1336*PARAMETROS!$C$6),
O1336=PARAMETROS!$A$7,(AG1336*PARAMETROS!$B$7)+(AD1336*PARAMETROS!$C$7))</f>
        <v>0.89999999999999991</v>
      </c>
      <c r="AI1336" s="12"/>
      <c r="AJ1336" s="12"/>
      <c r="AK1336" s="12"/>
    </row>
    <row r="1337" spans="1:37">
      <c r="A1337" s="3">
        <v>1336</v>
      </c>
      <c r="B1337" s="33">
        <v>45216.582280092596</v>
      </c>
      <c r="C1337" s="33">
        <v>45216.582280092596</v>
      </c>
      <c r="E1337" t="s">
        <v>2910</v>
      </c>
      <c r="F1337" t="s">
        <v>65</v>
      </c>
      <c r="G1337" s="3">
        <v>2383524</v>
      </c>
      <c r="J1337" t="s">
        <v>2934</v>
      </c>
      <c r="K1337" t="s">
        <v>2935</v>
      </c>
      <c r="L1337" t="s">
        <v>2371</v>
      </c>
      <c r="M1337" s="23" t="s">
        <v>47</v>
      </c>
      <c r="P1337" s="25" t="s">
        <v>48</v>
      </c>
      <c r="Q1337" s="25"/>
      <c r="S1337" t="s">
        <v>49</v>
      </c>
      <c r="AA1337" s="28" t="str">
        <f t="shared" si="140"/>
        <v>2383524</v>
      </c>
      <c r="AB1337" s="27" t="str">
        <f t="shared" si="141"/>
        <v>2</v>
      </c>
      <c r="AC1337" s="27">
        <f t="shared" si="142"/>
        <v>0</v>
      </c>
      <c r="AD1337" s="27">
        <f t="shared" si="143"/>
        <v>0</v>
      </c>
      <c r="AE1337" s="3">
        <f t="shared" si="144"/>
        <v>0</v>
      </c>
      <c r="AF1337" s="3">
        <f t="shared" si="145"/>
        <v>0</v>
      </c>
      <c r="AG1337" s="3">
        <f t="shared" si="146"/>
        <v>0</v>
      </c>
      <c r="AH1337" s="12" cm="1">
        <f t="array" ref="AH1337">_xlfn.IFS(M1337=PARAMETROS!$A$2,(AE1337*PARAMETROS!$B$2)+(AB1337*PARAMETROS!$C$2),
M1337=PARAMETROS!$A$3,(AE1337*PARAMETROS!$B$3)+(AB1337*PARAMETROS!$C$3),
M1337=PARAMETROS!$A$4,(AE1337*PARAMETROS!$B$4)+(AB1337*PARAMETROS!$C$4),
M1337=PARAMETROS!$A$5,(AE1337*PARAMETROS!$B$5)+(AB1337*PARAMETROS!$C$5),
M1337=PARAMETROS!$A$6,(AE1337*PARAMETROS!$B$6)+(AB1337*PARAMETROS!$C$6),
M1337=PARAMETROS!$A$7,(AE1337*PARAMETROS!$B$7)+(AB1337*PARAMETROS!$C$7))+
_xlfn.IFS(N1337="",0,N1337=PARAMETROS!$A$2,(AF1337*PARAMETROS!$B$2)+(AC1337*PARAMETROS!$C$2),
N1337=PARAMETROS!$A$3,(AF1337*PARAMETROS!$B$3)+(AC1337*PARAMETROS!$C$3),
N1337=PARAMETROS!$A$4,(AF1337*PARAMETROS!$B$4)+(AC1337*PARAMETROS!$C$4),
N1337=PARAMETROS!$A$5,(AF1337*PARAMETROS!$B$5)+(AC1337*PARAMETROS!$C$5),
N1337=PARAMETROS!$A$6,(AF1337*PARAMETROS!$B$6)+(AC1337*PARAMETROS!$C$6),
N1337=PARAMETROS!$A$7,(AF1337*PARAMETROS!$B$7)+(AC1337*PARAMETROS!$C$7))+
_xlfn.IFS(O1337="",0,O1337=PARAMETROS!$A$2,(AG1337*PARAMETROS!$B$2)+(AD1337*PARAMETROS!$C$2),
O1337=PARAMETROS!$A$3,(AG1337*PARAMETROS!$B$3)+(AD1337*PARAMETROS!$C$3),
O1337=PARAMETROS!$A$4,(AG1337*PARAMETROS!$B$4)+(AD1337*PARAMETROS!$C$4),
O1337=PARAMETROS!$A$5,(AG1337*PARAMETROS!$B$5)+(AD1337*PARAMETROS!$C$5),
O1337=PARAMETROS!$A$6,(AG1337*PARAMETROS!$B$6)+(AD1337*PARAMETROS!$C$6),
O1337=PARAMETROS!$A$7,(AG1337*PARAMETROS!$B$7)+(AD1337*PARAMETROS!$C$7))</f>
        <v>0.12</v>
      </c>
      <c r="AI1337" s="12"/>
      <c r="AJ1337" s="12"/>
      <c r="AK1337" s="12"/>
    </row>
    <row r="1338" spans="1:37">
      <c r="A1338" s="3">
        <v>1337</v>
      </c>
      <c r="B1338" s="33">
        <v>45216.517800925925</v>
      </c>
      <c r="C1338" s="33">
        <v>45216.517800925925</v>
      </c>
      <c r="E1338" t="s">
        <v>2931</v>
      </c>
      <c r="F1338" t="s">
        <v>65</v>
      </c>
      <c r="G1338" s="3">
        <v>2383501</v>
      </c>
      <c r="J1338" t="s">
        <v>2936</v>
      </c>
      <c r="K1338" t="s">
        <v>2937</v>
      </c>
      <c r="L1338" t="s">
        <v>2374</v>
      </c>
      <c r="M1338" s="23" t="s">
        <v>47</v>
      </c>
      <c r="P1338" s="25" t="s">
        <v>48</v>
      </c>
      <c r="Q1338" s="25"/>
      <c r="S1338" t="s">
        <v>60</v>
      </c>
      <c r="T1338" t="s">
        <v>102</v>
      </c>
      <c r="AA1338" s="28" t="str">
        <f t="shared" si="140"/>
        <v>2383501</v>
      </c>
      <c r="AB1338" s="27" t="str">
        <f t="shared" si="141"/>
        <v>2</v>
      </c>
      <c r="AC1338" s="27">
        <f t="shared" si="142"/>
        <v>0</v>
      </c>
      <c r="AD1338" s="27">
        <f t="shared" si="143"/>
        <v>0</v>
      </c>
      <c r="AE1338" s="3">
        <f t="shared" si="144"/>
        <v>0</v>
      </c>
      <c r="AF1338" s="3">
        <f t="shared" si="145"/>
        <v>0</v>
      </c>
      <c r="AG1338" s="3">
        <f t="shared" si="146"/>
        <v>0</v>
      </c>
      <c r="AH1338" s="12" cm="1">
        <f t="array" ref="AH1338">_xlfn.IFS(M1338=PARAMETROS!$A$2,(AE1338*PARAMETROS!$B$2)+(AB1338*PARAMETROS!$C$2),
M1338=PARAMETROS!$A$3,(AE1338*PARAMETROS!$B$3)+(AB1338*PARAMETROS!$C$3),
M1338=PARAMETROS!$A$4,(AE1338*PARAMETROS!$B$4)+(AB1338*PARAMETROS!$C$4),
M1338=PARAMETROS!$A$5,(AE1338*PARAMETROS!$B$5)+(AB1338*PARAMETROS!$C$5),
M1338=PARAMETROS!$A$6,(AE1338*PARAMETROS!$B$6)+(AB1338*PARAMETROS!$C$6),
M1338=PARAMETROS!$A$7,(AE1338*PARAMETROS!$B$7)+(AB1338*PARAMETROS!$C$7))+
_xlfn.IFS(N1338="",0,N1338=PARAMETROS!$A$2,(AF1338*PARAMETROS!$B$2)+(AC1338*PARAMETROS!$C$2),
N1338=PARAMETROS!$A$3,(AF1338*PARAMETROS!$B$3)+(AC1338*PARAMETROS!$C$3),
N1338=PARAMETROS!$A$4,(AF1338*PARAMETROS!$B$4)+(AC1338*PARAMETROS!$C$4),
N1338=PARAMETROS!$A$5,(AF1338*PARAMETROS!$B$5)+(AC1338*PARAMETROS!$C$5),
N1338=PARAMETROS!$A$6,(AF1338*PARAMETROS!$B$6)+(AC1338*PARAMETROS!$C$6),
N1338=PARAMETROS!$A$7,(AF1338*PARAMETROS!$B$7)+(AC1338*PARAMETROS!$C$7))+
_xlfn.IFS(O1338="",0,O1338=PARAMETROS!$A$2,(AG1338*PARAMETROS!$B$2)+(AD1338*PARAMETROS!$C$2),
O1338=PARAMETROS!$A$3,(AG1338*PARAMETROS!$B$3)+(AD1338*PARAMETROS!$C$3),
O1338=PARAMETROS!$A$4,(AG1338*PARAMETROS!$B$4)+(AD1338*PARAMETROS!$C$4),
O1338=PARAMETROS!$A$5,(AG1338*PARAMETROS!$B$5)+(AD1338*PARAMETROS!$C$5),
O1338=PARAMETROS!$A$6,(AG1338*PARAMETROS!$B$6)+(AD1338*PARAMETROS!$C$6),
O1338=PARAMETROS!$A$7,(AG1338*PARAMETROS!$B$7)+(AD1338*PARAMETROS!$C$7))</f>
        <v>0.12</v>
      </c>
      <c r="AI1338" s="12"/>
      <c r="AJ1338" s="12"/>
      <c r="AK1338" s="12"/>
    </row>
    <row r="1339" spans="1:37">
      <c r="A1339" s="3">
        <v>1338</v>
      </c>
      <c r="B1339" s="33">
        <v>45216.507013888891</v>
      </c>
      <c r="C1339" s="33">
        <v>45216.507013888891</v>
      </c>
      <c r="E1339" t="s">
        <v>2864</v>
      </c>
      <c r="F1339" t="s">
        <v>65</v>
      </c>
      <c r="G1339" s="3">
        <v>2383490</v>
      </c>
      <c r="J1339" t="s">
        <v>2938</v>
      </c>
      <c r="K1339" t="s">
        <v>2939</v>
      </c>
      <c r="L1339" t="s">
        <v>2377</v>
      </c>
      <c r="M1339" s="23" t="s">
        <v>82</v>
      </c>
      <c r="N1339" s="23" t="s">
        <v>70</v>
      </c>
      <c r="P1339" s="25" t="s">
        <v>59</v>
      </c>
      <c r="Q1339" s="25" t="s">
        <v>48</v>
      </c>
      <c r="S1339" t="s">
        <v>49</v>
      </c>
      <c r="AA1339" s="28" t="str">
        <f t="shared" si="140"/>
        <v>2383490</v>
      </c>
      <c r="AB1339" s="27" t="str">
        <f t="shared" si="141"/>
        <v>4</v>
      </c>
      <c r="AC1339" s="27" t="str">
        <f t="shared" si="142"/>
        <v>2</v>
      </c>
      <c r="AD1339" s="27">
        <f t="shared" si="143"/>
        <v>0</v>
      </c>
      <c r="AE1339" s="3">
        <f t="shared" si="144"/>
        <v>0</v>
      </c>
      <c r="AF1339" s="3">
        <f t="shared" si="145"/>
        <v>0</v>
      </c>
      <c r="AG1339" s="3">
        <f t="shared" si="146"/>
        <v>0</v>
      </c>
      <c r="AH1339" s="12" cm="1">
        <f t="array" ref="AH1339">_xlfn.IFS(M1339=PARAMETROS!$A$2,(AE1339*PARAMETROS!$B$2)+(AB1339*PARAMETROS!$C$2),
M1339=PARAMETROS!$A$3,(AE1339*PARAMETROS!$B$3)+(AB1339*PARAMETROS!$C$3),
M1339=PARAMETROS!$A$4,(AE1339*PARAMETROS!$B$4)+(AB1339*PARAMETROS!$C$4),
M1339=PARAMETROS!$A$5,(AE1339*PARAMETROS!$B$5)+(AB1339*PARAMETROS!$C$5),
M1339=PARAMETROS!$A$6,(AE1339*PARAMETROS!$B$6)+(AB1339*PARAMETROS!$C$6),
M1339=PARAMETROS!$A$7,(AE1339*PARAMETROS!$B$7)+(AB1339*PARAMETROS!$C$7))+
_xlfn.IFS(N1339="",0,N1339=PARAMETROS!$A$2,(AF1339*PARAMETROS!$B$2)+(AC1339*PARAMETROS!$C$2),
N1339=PARAMETROS!$A$3,(AF1339*PARAMETROS!$B$3)+(AC1339*PARAMETROS!$C$3),
N1339=PARAMETROS!$A$4,(AF1339*PARAMETROS!$B$4)+(AC1339*PARAMETROS!$C$4),
N1339=PARAMETROS!$A$5,(AF1339*PARAMETROS!$B$5)+(AC1339*PARAMETROS!$C$5),
N1339=PARAMETROS!$A$6,(AF1339*PARAMETROS!$B$6)+(AC1339*PARAMETROS!$C$6),
N1339=PARAMETROS!$A$7,(AF1339*PARAMETROS!$B$7)+(AC1339*PARAMETROS!$C$7))+
_xlfn.IFS(O1339="",0,O1339=PARAMETROS!$A$2,(AG1339*PARAMETROS!$B$2)+(AD1339*PARAMETROS!$C$2),
O1339=PARAMETROS!$A$3,(AG1339*PARAMETROS!$B$3)+(AD1339*PARAMETROS!$C$3),
O1339=PARAMETROS!$A$4,(AG1339*PARAMETROS!$B$4)+(AD1339*PARAMETROS!$C$4),
O1339=PARAMETROS!$A$5,(AG1339*PARAMETROS!$B$5)+(AD1339*PARAMETROS!$C$5),
O1339=PARAMETROS!$A$6,(AG1339*PARAMETROS!$B$6)+(AD1339*PARAMETROS!$C$6),
O1339=PARAMETROS!$A$7,(AG1339*PARAMETROS!$B$7)+(AD1339*PARAMETROS!$C$7))</f>
        <v>0.6</v>
      </c>
      <c r="AI1339" s="12"/>
      <c r="AJ1339" s="12"/>
      <c r="AK1339" s="12"/>
    </row>
    <row r="1340" spans="1:37">
      <c r="A1340" s="3">
        <v>1339</v>
      </c>
      <c r="B1340" s="33">
        <v>45216.497893518521</v>
      </c>
      <c r="C1340" s="33">
        <v>45216.497893518521</v>
      </c>
      <c r="E1340" t="s">
        <v>2931</v>
      </c>
      <c r="F1340" t="s">
        <v>65</v>
      </c>
      <c r="G1340" s="3">
        <v>2383460</v>
      </c>
      <c r="J1340" t="s">
        <v>2940</v>
      </c>
      <c r="K1340" t="s">
        <v>2941</v>
      </c>
      <c r="L1340" t="s">
        <v>2380</v>
      </c>
      <c r="M1340" s="23" t="s">
        <v>47</v>
      </c>
      <c r="P1340" s="25" t="s">
        <v>58</v>
      </c>
      <c r="Q1340" s="25"/>
      <c r="S1340" t="s">
        <v>60</v>
      </c>
      <c r="T1340" t="s">
        <v>87</v>
      </c>
      <c r="AA1340" s="28" t="str">
        <f t="shared" si="140"/>
        <v>2383460</v>
      </c>
      <c r="AB1340" s="27" t="str">
        <f t="shared" si="141"/>
        <v>1</v>
      </c>
      <c r="AC1340" s="27">
        <f t="shared" si="142"/>
        <v>0</v>
      </c>
      <c r="AD1340" s="27">
        <f t="shared" si="143"/>
        <v>0</v>
      </c>
      <c r="AE1340" s="3">
        <f t="shared" si="144"/>
        <v>0</v>
      </c>
      <c r="AF1340" s="3">
        <f t="shared" si="145"/>
        <v>0</v>
      </c>
      <c r="AG1340" s="3">
        <f t="shared" si="146"/>
        <v>0</v>
      </c>
      <c r="AH1340" s="12" cm="1">
        <f t="array" ref="AH1340">_xlfn.IFS(M1340=PARAMETROS!$A$2,(AE1340*PARAMETROS!$B$2)+(AB1340*PARAMETROS!$C$2),
M1340=PARAMETROS!$A$3,(AE1340*PARAMETROS!$B$3)+(AB1340*PARAMETROS!$C$3),
M1340=PARAMETROS!$A$4,(AE1340*PARAMETROS!$B$4)+(AB1340*PARAMETROS!$C$4),
M1340=PARAMETROS!$A$5,(AE1340*PARAMETROS!$B$5)+(AB1340*PARAMETROS!$C$5),
M1340=PARAMETROS!$A$6,(AE1340*PARAMETROS!$B$6)+(AB1340*PARAMETROS!$C$6),
M1340=PARAMETROS!$A$7,(AE1340*PARAMETROS!$B$7)+(AB1340*PARAMETROS!$C$7))+
_xlfn.IFS(N1340="",0,N1340=PARAMETROS!$A$2,(AF1340*PARAMETROS!$B$2)+(AC1340*PARAMETROS!$C$2),
N1340=PARAMETROS!$A$3,(AF1340*PARAMETROS!$B$3)+(AC1340*PARAMETROS!$C$3),
N1340=PARAMETROS!$A$4,(AF1340*PARAMETROS!$B$4)+(AC1340*PARAMETROS!$C$4),
N1340=PARAMETROS!$A$5,(AF1340*PARAMETROS!$B$5)+(AC1340*PARAMETROS!$C$5),
N1340=PARAMETROS!$A$6,(AF1340*PARAMETROS!$B$6)+(AC1340*PARAMETROS!$C$6),
N1340=PARAMETROS!$A$7,(AF1340*PARAMETROS!$B$7)+(AC1340*PARAMETROS!$C$7))+
_xlfn.IFS(O1340="",0,O1340=PARAMETROS!$A$2,(AG1340*PARAMETROS!$B$2)+(AD1340*PARAMETROS!$C$2),
O1340=PARAMETROS!$A$3,(AG1340*PARAMETROS!$B$3)+(AD1340*PARAMETROS!$C$3),
O1340=PARAMETROS!$A$4,(AG1340*PARAMETROS!$B$4)+(AD1340*PARAMETROS!$C$4),
O1340=PARAMETROS!$A$5,(AG1340*PARAMETROS!$B$5)+(AD1340*PARAMETROS!$C$5),
O1340=PARAMETROS!$A$6,(AG1340*PARAMETROS!$B$6)+(AD1340*PARAMETROS!$C$6),
O1340=PARAMETROS!$A$7,(AG1340*PARAMETROS!$B$7)+(AD1340*PARAMETROS!$C$7))</f>
        <v>0.06</v>
      </c>
      <c r="AI1340" s="12"/>
      <c r="AJ1340" s="12"/>
      <c r="AK1340" s="12"/>
    </row>
    <row r="1341" spans="1:37">
      <c r="A1341" s="3">
        <v>1340</v>
      </c>
      <c r="B1341" s="33">
        <v>45216.490879629629</v>
      </c>
      <c r="C1341" s="33">
        <v>45216.490879629629</v>
      </c>
      <c r="E1341" t="s">
        <v>2875</v>
      </c>
      <c r="F1341" t="s">
        <v>65</v>
      </c>
      <c r="G1341" s="3">
        <v>2383444</v>
      </c>
      <c r="J1341" t="s">
        <v>2942</v>
      </c>
      <c r="K1341" t="s">
        <v>2943</v>
      </c>
      <c r="L1341" t="s">
        <v>2383</v>
      </c>
      <c r="M1341" s="23" t="s">
        <v>76</v>
      </c>
      <c r="P1341" s="25" t="s">
        <v>48</v>
      </c>
      <c r="Q1341" s="25"/>
      <c r="S1341" t="s">
        <v>49</v>
      </c>
      <c r="AA1341" s="28" t="str">
        <f t="shared" si="140"/>
        <v>2383444</v>
      </c>
      <c r="AB1341" s="27" t="str">
        <f t="shared" si="141"/>
        <v>2</v>
      </c>
      <c r="AC1341" s="27">
        <f t="shared" si="142"/>
        <v>0</v>
      </c>
      <c r="AD1341" s="27">
        <f t="shared" si="143"/>
        <v>0</v>
      </c>
      <c r="AE1341" s="3">
        <f t="shared" si="144"/>
        <v>0</v>
      </c>
      <c r="AF1341" s="3">
        <f t="shared" si="145"/>
        <v>0</v>
      </c>
      <c r="AG1341" s="3">
        <f t="shared" si="146"/>
        <v>0</v>
      </c>
      <c r="AH1341" s="12" cm="1">
        <f t="array" ref="AH1341">_xlfn.IFS(M1341=PARAMETROS!$A$2,(AE1341*PARAMETROS!$B$2)+(AB1341*PARAMETROS!$C$2),
M1341=PARAMETROS!$A$3,(AE1341*PARAMETROS!$B$3)+(AB1341*PARAMETROS!$C$3),
M1341=PARAMETROS!$A$4,(AE1341*PARAMETROS!$B$4)+(AB1341*PARAMETROS!$C$4),
M1341=PARAMETROS!$A$5,(AE1341*PARAMETROS!$B$5)+(AB1341*PARAMETROS!$C$5),
M1341=PARAMETROS!$A$6,(AE1341*PARAMETROS!$B$6)+(AB1341*PARAMETROS!$C$6),
M1341=PARAMETROS!$A$7,(AE1341*PARAMETROS!$B$7)+(AB1341*PARAMETROS!$C$7))+
_xlfn.IFS(N1341="",0,N1341=PARAMETROS!$A$2,(AF1341*PARAMETROS!$B$2)+(AC1341*PARAMETROS!$C$2),
N1341=PARAMETROS!$A$3,(AF1341*PARAMETROS!$B$3)+(AC1341*PARAMETROS!$C$3),
N1341=PARAMETROS!$A$4,(AF1341*PARAMETROS!$B$4)+(AC1341*PARAMETROS!$C$4),
N1341=PARAMETROS!$A$5,(AF1341*PARAMETROS!$B$5)+(AC1341*PARAMETROS!$C$5),
N1341=PARAMETROS!$A$6,(AF1341*PARAMETROS!$B$6)+(AC1341*PARAMETROS!$C$6),
N1341=PARAMETROS!$A$7,(AF1341*PARAMETROS!$B$7)+(AC1341*PARAMETROS!$C$7))+
_xlfn.IFS(O1341="",0,O1341=PARAMETROS!$A$2,(AG1341*PARAMETROS!$B$2)+(AD1341*PARAMETROS!$C$2),
O1341=PARAMETROS!$A$3,(AG1341*PARAMETROS!$B$3)+(AD1341*PARAMETROS!$C$3),
O1341=PARAMETROS!$A$4,(AG1341*PARAMETROS!$B$4)+(AD1341*PARAMETROS!$C$4),
O1341=PARAMETROS!$A$5,(AG1341*PARAMETROS!$B$5)+(AD1341*PARAMETROS!$C$5),
O1341=PARAMETROS!$A$6,(AG1341*PARAMETROS!$B$6)+(AD1341*PARAMETROS!$C$6),
O1341=PARAMETROS!$A$7,(AG1341*PARAMETROS!$B$7)+(AD1341*PARAMETROS!$C$7))</f>
        <v>0.24</v>
      </c>
      <c r="AI1341" s="12"/>
      <c r="AJ1341" s="12"/>
      <c r="AK1341" s="12"/>
    </row>
    <row r="1342" spans="1:37">
      <c r="A1342" s="3">
        <v>1341</v>
      </c>
      <c r="B1342" s="33">
        <v>45216.486851851849</v>
      </c>
      <c r="C1342" s="33">
        <v>45216.486851851849</v>
      </c>
      <c r="E1342" t="s">
        <v>64</v>
      </c>
      <c r="F1342" t="s">
        <v>65</v>
      </c>
      <c r="G1342" s="3">
        <v>2383431</v>
      </c>
      <c r="J1342" t="s">
        <v>2944</v>
      </c>
      <c r="K1342" t="s">
        <v>2945</v>
      </c>
      <c r="L1342" t="s">
        <v>2386</v>
      </c>
      <c r="M1342" s="23" t="s">
        <v>57</v>
      </c>
      <c r="N1342" s="23" t="s">
        <v>70</v>
      </c>
      <c r="P1342" s="25" t="s">
        <v>118</v>
      </c>
      <c r="Q1342" s="25" t="s">
        <v>48</v>
      </c>
      <c r="S1342" t="s">
        <v>60</v>
      </c>
      <c r="T1342" t="s">
        <v>102</v>
      </c>
      <c r="AA1342" s="28" t="str">
        <f t="shared" si="140"/>
        <v>2383431</v>
      </c>
      <c r="AB1342" s="27" t="str">
        <f t="shared" si="141"/>
        <v>6</v>
      </c>
      <c r="AC1342" s="27" t="str">
        <f t="shared" si="142"/>
        <v>2</v>
      </c>
      <c r="AD1342" s="27">
        <f t="shared" si="143"/>
        <v>0</v>
      </c>
      <c r="AE1342" s="3">
        <f t="shared" si="144"/>
        <v>0</v>
      </c>
      <c r="AF1342" s="3">
        <f t="shared" si="145"/>
        <v>0</v>
      </c>
      <c r="AG1342" s="3">
        <f t="shared" si="146"/>
        <v>0</v>
      </c>
      <c r="AH1342" s="12" cm="1">
        <f t="array" ref="AH1342">_xlfn.IFS(M1342=PARAMETROS!$A$2,(AE1342*PARAMETROS!$B$2)+(AB1342*PARAMETROS!$C$2),
M1342=PARAMETROS!$A$3,(AE1342*PARAMETROS!$B$3)+(AB1342*PARAMETROS!$C$3),
M1342=PARAMETROS!$A$4,(AE1342*PARAMETROS!$B$4)+(AB1342*PARAMETROS!$C$4),
M1342=PARAMETROS!$A$5,(AE1342*PARAMETROS!$B$5)+(AB1342*PARAMETROS!$C$5),
M1342=PARAMETROS!$A$6,(AE1342*PARAMETROS!$B$6)+(AB1342*PARAMETROS!$C$6),
M1342=PARAMETROS!$A$7,(AE1342*PARAMETROS!$B$7)+(AB1342*PARAMETROS!$C$7))+
_xlfn.IFS(N1342="",0,N1342=PARAMETROS!$A$2,(AF1342*PARAMETROS!$B$2)+(AC1342*PARAMETROS!$C$2),
N1342=PARAMETROS!$A$3,(AF1342*PARAMETROS!$B$3)+(AC1342*PARAMETROS!$C$3),
N1342=PARAMETROS!$A$4,(AF1342*PARAMETROS!$B$4)+(AC1342*PARAMETROS!$C$4),
N1342=PARAMETROS!$A$5,(AF1342*PARAMETROS!$B$5)+(AC1342*PARAMETROS!$C$5),
N1342=PARAMETROS!$A$6,(AF1342*PARAMETROS!$B$6)+(AC1342*PARAMETROS!$C$6),
N1342=PARAMETROS!$A$7,(AF1342*PARAMETROS!$B$7)+(AC1342*PARAMETROS!$C$7))+
_xlfn.IFS(O1342="",0,O1342=PARAMETROS!$A$2,(AG1342*PARAMETROS!$B$2)+(AD1342*PARAMETROS!$C$2),
O1342=PARAMETROS!$A$3,(AG1342*PARAMETROS!$B$3)+(AD1342*PARAMETROS!$C$3),
O1342=PARAMETROS!$A$4,(AG1342*PARAMETROS!$B$4)+(AD1342*PARAMETROS!$C$4),
O1342=PARAMETROS!$A$5,(AG1342*PARAMETROS!$B$5)+(AD1342*PARAMETROS!$C$5),
O1342=PARAMETROS!$A$6,(AG1342*PARAMETROS!$B$6)+(AD1342*PARAMETROS!$C$6),
O1342=PARAMETROS!$A$7,(AG1342*PARAMETROS!$B$7)+(AD1342*PARAMETROS!$C$7))</f>
        <v>1.8599999999999999</v>
      </c>
      <c r="AI1342" s="12"/>
      <c r="AJ1342" s="12"/>
      <c r="AK1342" s="12"/>
    </row>
    <row r="1343" spans="1:37">
      <c r="A1343" s="3">
        <v>1342</v>
      </c>
      <c r="B1343" s="33">
        <v>45216.491180555553</v>
      </c>
      <c r="C1343" s="33">
        <v>45216.491180555553</v>
      </c>
      <c r="E1343" t="s">
        <v>64</v>
      </c>
      <c r="F1343" t="s">
        <v>65</v>
      </c>
      <c r="G1343" s="3">
        <v>2383425</v>
      </c>
      <c r="J1343" t="s">
        <v>2946</v>
      </c>
      <c r="K1343" t="s">
        <v>2947</v>
      </c>
      <c r="L1343" t="s">
        <v>2390</v>
      </c>
      <c r="M1343" s="23" t="s">
        <v>47</v>
      </c>
      <c r="P1343" s="25" t="s">
        <v>58</v>
      </c>
      <c r="Q1343" s="25"/>
      <c r="S1343" t="s">
        <v>60</v>
      </c>
      <c r="T1343" t="s">
        <v>87</v>
      </c>
      <c r="AA1343" s="28" t="str">
        <f t="shared" si="140"/>
        <v>2383425</v>
      </c>
      <c r="AB1343" s="27" t="str">
        <f t="shared" si="141"/>
        <v>1</v>
      </c>
      <c r="AC1343" s="27">
        <f t="shared" si="142"/>
        <v>0</v>
      </c>
      <c r="AD1343" s="27">
        <f t="shared" si="143"/>
        <v>0</v>
      </c>
      <c r="AE1343" s="3">
        <f t="shared" si="144"/>
        <v>0</v>
      </c>
      <c r="AF1343" s="3">
        <f t="shared" si="145"/>
        <v>0</v>
      </c>
      <c r="AG1343" s="3">
        <f t="shared" si="146"/>
        <v>0</v>
      </c>
      <c r="AH1343" s="12" cm="1">
        <f t="array" ref="AH1343">_xlfn.IFS(M1343=PARAMETROS!$A$2,(AE1343*PARAMETROS!$B$2)+(AB1343*PARAMETROS!$C$2),
M1343=PARAMETROS!$A$3,(AE1343*PARAMETROS!$B$3)+(AB1343*PARAMETROS!$C$3),
M1343=PARAMETROS!$A$4,(AE1343*PARAMETROS!$B$4)+(AB1343*PARAMETROS!$C$4),
M1343=PARAMETROS!$A$5,(AE1343*PARAMETROS!$B$5)+(AB1343*PARAMETROS!$C$5),
M1343=PARAMETROS!$A$6,(AE1343*PARAMETROS!$B$6)+(AB1343*PARAMETROS!$C$6),
M1343=PARAMETROS!$A$7,(AE1343*PARAMETROS!$B$7)+(AB1343*PARAMETROS!$C$7))+
_xlfn.IFS(N1343="",0,N1343=PARAMETROS!$A$2,(AF1343*PARAMETROS!$B$2)+(AC1343*PARAMETROS!$C$2),
N1343=PARAMETROS!$A$3,(AF1343*PARAMETROS!$B$3)+(AC1343*PARAMETROS!$C$3),
N1343=PARAMETROS!$A$4,(AF1343*PARAMETROS!$B$4)+(AC1343*PARAMETROS!$C$4),
N1343=PARAMETROS!$A$5,(AF1343*PARAMETROS!$B$5)+(AC1343*PARAMETROS!$C$5),
N1343=PARAMETROS!$A$6,(AF1343*PARAMETROS!$B$6)+(AC1343*PARAMETROS!$C$6),
N1343=PARAMETROS!$A$7,(AF1343*PARAMETROS!$B$7)+(AC1343*PARAMETROS!$C$7))+
_xlfn.IFS(O1343="",0,O1343=PARAMETROS!$A$2,(AG1343*PARAMETROS!$B$2)+(AD1343*PARAMETROS!$C$2),
O1343=PARAMETROS!$A$3,(AG1343*PARAMETROS!$B$3)+(AD1343*PARAMETROS!$C$3),
O1343=PARAMETROS!$A$4,(AG1343*PARAMETROS!$B$4)+(AD1343*PARAMETROS!$C$4),
O1343=PARAMETROS!$A$5,(AG1343*PARAMETROS!$B$5)+(AD1343*PARAMETROS!$C$5),
O1343=PARAMETROS!$A$6,(AG1343*PARAMETROS!$B$6)+(AD1343*PARAMETROS!$C$6),
O1343=PARAMETROS!$A$7,(AG1343*PARAMETROS!$B$7)+(AD1343*PARAMETROS!$C$7))</f>
        <v>0.06</v>
      </c>
      <c r="AI1343" s="12"/>
      <c r="AJ1343" s="12"/>
      <c r="AK1343" s="12"/>
    </row>
    <row r="1344" spans="1:37">
      <c r="A1344" s="3">
        <v>1343</v>
      </c>
      <c r="B1344" s="33">
        <v>45216.484016203707</v>
      </c>
      <c r="C1344" s="33">
        <v>45216.484016203707</v>
      </c>
      <c r="E1344" t="s">
        <v>2931</v>
      </c>
      <c r="F1344" t="s">
        <v>65</v>
      </c>
      <c r="G1344" s="3">
        <v>2383422</v>
      </c>
      <c r="J1344" t="s">
        <v>2948</v>
      </c>
      <c r="K1344" t="s">
        <v>2949</v>
      </c>
      <c r="L1344" t="s">
        <v>2393</v>
      </c>
      <c r="M1344" s="23" t="s">
        <v>76</v>
      </c>
      <c r="P1344" s="25" t="s">
        <v>59</v>
      </c>
      <c r="Q1344" s="25"/>
      <c r="S1344" t="s">
        <v>60</v>
      </c>
      <c r="T1344" t="s">
        <v>61</v>
      </c>
      <c r="U1344" t="s">
        <v>62</v>
      </c>
      <c r="AA1344" s="28" t="str">
        <f t="shared" si="140"/>
        <v>2383422</v>
      </c>
      <c r="AB1344" s="27" t="str">
        <f t="shared" si="141"/>
        <v>4</v>
      </c>
      <c r="AC1344" s="27">
        <f t="shared" si="142"/>
        <v>0</v>
      </c>
      <c r="AD1344" s="27">
        <f t="shared" si="143"/>
        <v>0</v>
      </c>
      <c r="AE1344" s="3">
        <f t="shared" si="144"/>
        <v>0</v>
      </c>
      <c r="AF1344" s="3">
        <f t="shared" si="145"/>
        <v>0</v>
      </c>
      <c r="AG1344" s="3">
        <f t="shared" si="146"/>
        <v>0</v>
      </c>
      <c r="AH1344" s="12" cm="1">
        <f t="array" ref="AH1344">_xlfn.IFS(M1344=PARAMETROS!$A$2,(AE1344*PARAMETROS!$B$2)+(AB1344*PARAMETROS!$C$2),
M1344=PARAMETROS!$A$3,(AE1344*PARAMETROS!$B$3)+(AB1344*PARAMETROS!$C$3),
M1344=PARAMETROS!$A$4,(AE1344*PARAMETROS!$B$4)+(AB1344*PARAMETROS!$C$4),
M1344=PARAMETROS!$A$5,(AE1344*PARAMETROS!$B$5)+(AB1344*PARAMETROS!$C$5),
M1344=PARAMETROS!$A$6,(AE1344*PARAMETROS!$B$6)+(AB1344*PARAMETROS!$C$6),
M1344=PARAMETROS!$A$7,(AE1344*PARAMETROS!$B$7)+(AB1344*PARAMETROS!$C$7))+
_xlfn.IFS(N1344="",0,N1344=PARAMETROS!$A$2,(AF1344*PARAMETROS!$B$2)+(AC1344*PARAMETROS!$C$2),
N1344=PARAMETROS!$A$3,(AF1344*PARAMETROS!$B$3)+(AC1344*PARAMETROS!$C$3),
N1344=PARAMETROS!$A$4,(AF1344*PARAMETROS!$B$4)+(AC1344*PARAMETROS!$C$4),
N1344=PARAMETROS!$A$5,(AF1344*PARAMETROS!$B$5)+(AC1344*PARAMETROS!$C$5),
N1344=PARAMETROS!$A$6,(AF1344*PARAMETROS!$B$6)+(AC1344*PARAMETROS!$C$6),
N1344=PARAMETROS!$A$7,(AF1344*PARAMETROS!$B$7)+(AC1344*PARAMETROS!$C$7))+
_xlfn.IFS(O1344="",0,O1344=PARAMETROS!$A$2,(AG1344*PARAMETROS!$B$2)+(AD1344*PARAMETROS!$C$2),
O1344=PARAMETROS!$A$3,(AG1344*PARAMETROS!$B$3)+(AD1344*PARAMETROS!$C$3),
O1344=PARAMETROS!$A$4,(AG1344*PARAMETROS!$B$4)+(AD1344*PARAMETROS!$C$4),
O1344=PARAMETROS!$A$5,(AG1344*PARAMETROS!$B$5)+(AD1344*PARAMETROS!$C$5),
O1344=PARAMETROS!$A$6,(AG1344*PARAMETROS!$B$6)+(AD1344*PARAMETROS!$C$6),
O1344=PARAMETROS!$A$7,(AG1344*PARAMETROS!$B$7)+(AD1344*PARAMETROS!$C$7))</f>
        <v>0.48</v>
      </c>
      <c r="AI1344" s="12"/>
      <c r="AJ1344" s="12"/>
      <c r="AK1344" s="12"/>
    </row>
    <row r="1345" spans="1:37">
      <c r="A1345" s="3">
        <v>1344</v>
      </c>
      <c r="B1345" s="33">
        <v>45216.47284722222</v>
      </c>
      <c r="C1345" s="33">
        <v>45216.47284722222</v>
      </c>
      <c r="E1345" t="s">
        <v>2926</v>
      </c>
      <c r="F1345" t="s">
        <v>65</v>
      </c>
      <c r="G1345" s="3">
        <v>2383410</v>
      </c>
      <c r="J1345" t="s">
        <v>2950</v>
      </c>
      <c r="K1345" t="s">
        <v>2951</v>
      </c>
      <c r="L1345" t="s">
        <v>2396</v>
      </c>
      <c r="M1345" s="23" t="s">
        <v>47</v>
      </c>
      <c r="P1345" s="25" t="s">
        <v>59</v>
      </c>
      <c r="Q1345" s="25"/>
      <c r="S1345" t="s">
        <v>49</v>
      </c>
      <c r="AA1345" s="28" t="str">
        <f t="shared" si="140"/>
        <v>2383410</v>
      </c>
      <c r="AB1345" s="27" t="str">
        <f t="shared" si="141"/>
        <v>4</v>
      </c>
      <c r="AC1345" s="27">
        <f t="shared" si="142"/>
        <v>0</v>
      </c>
      <c r="AD1345" s="27">
        <f t="shared" si="143"/>
        <v>0</v>
      </c>
      <c r="AE1345" s="3">
        <f t="shared" si="144"/>
        <v>0</v>
      </c>
      <c r="AF1345" s="3">
        <f t="shared" si="145"/>
        <v>0</v>
      </c>
      <c r="AG1345" s="3">
        <f t="shared" si="146"/>
        <v>0</v>
      </c>
      <c r="AH1345" s="12" cm="1">
        <f t="array" ref="AH1345">_xlfn.IFS(M1345=PARAMETROS!$A$2,(AE1345*PARAMETROS!$B$2)+(AB1345*PARAMETROS!$C$2),
M1345=PARAMETROS!$A$3,(AE1345*PARAMETROS!$B$3)+(AB1345*PARAMETROS!$C$3),
M1345=PARAMETROS!$A$4,(AE1345*PARAMETROS!$B$4)+(AB1345*PARAMETROS!$C$4),
M1345=PARAMETROS!$A$5,(AE1345*PARAMETROS!$B$5)+(AB1345*PARAMETROS!$C$5),
M1345=PARAMETROS!$A$6,(AE1345*PARAMETROS!$B$6)+(AB1345*PARAMETROS!$C$6),
M1345=PARAMETROS!$A$7,(AE1345*PARAMETROS!$B$7)+(AB1345*PARAMETROS!$C$7))+
_xlfn.IFS(N1345="",0,N1345=PARAMETROS!$A$2,(AF1345*PARAMETROS!$B$2)+(AC1345*PARAMETROS!$C$2),
N1345=PARAMETROS!$A$3,(AF1345*PARAMETROS!$B$3)+(AC1345*PARAMETROS!$C$3),
N1345=PARAMETROS!$A$4,(AF1345*PARAMETROS!$B$4)+(AC1345*PARAMETROS!$C$4),
N1345=PARAMETROS!$A$5,(AF1345*PARAMETROS!$B$5)+(AC1345*PARAMETROS!$C$5),
N1345=PARAMETROS!$A$6,(AF1345*PARAMETROS!$B$6)+(AC1345*PARAMETROS!$C$6),
N1345=PARAMETROS!$A$7,(AF1345*PARAMETROS!$B$7)+(AC1345*PARAMETROS!$C$7))+
_xlfn.IFS(O1345="",0,O1345=PARAMETROS!$A$2,(AG1345*PARAMETROS!$B$2)+(AD1345*PARAMETROS!$C$2),
O1345=PARAMETROS!$A$3,(AG1345*PARAMETROS!$B$3)+(AD1345*PARAMETROS!$C$3),
O1345=PARAMETROS!$A$4,(AG1345*PARAMETROS!$B$4)+(AD1345*PARAMETROS!$C$4),
O1345=PARAMETROS!$A$5,(AG1345*PARAMETROS!$B$5)+(AD1345*PARAMETROS!$C$5),
O1345=PARAMETROS!$A$6,(AG1345*PARAMETROS!$B$6)+(AD1345*PARAMETROS!$C$6),
O1345=PARAMETROS!$A$7,(AG1345*PARAMETROS!$B$7)+(AD1345*PARAMETROS!$C$7))</f>
        <v>0.24</v>
      </c>
      <c r="AI1345" s="12"/>
      <c r="AJ1345" s="12"/>
      <c r="AK1345" s="12"/>
    </row>
    <row r="1346" spans="1:37">
      <c r="A1346" s="3">
        <v>1345</v>
      </c>
      <c r="B1346" s="33">
        <v>45216.485983796294</v>
      </c>
      <c r="C1346" s="33">
        <v>45216.485983796294</v>
      </c>
      <c r="E1346" t="s">
        <v>2870</v>
      </c>
      <c r="F1346" t="s">
        <v>65</v>
      </c>
      <c r="G1346" s="3">
        <v>2383408</v>
      </c>
      <c r="J1346" t="s">
        <v>2952</v>
      </c>
      <c r="K1346" t="s">
        <v>2953</v>
      </c>
      <c r="L1346" t="s">
        <v>2400</v>
      </c>
      <c r="M1346" s="23" t="s">
        <v>47</v>
      </c>
      <c r="P1346" s="25" t="s">
        <v>48</v>
      </c>
      <c r="S1346" t="s">
        <v>49</v>
      </c>
      <c r="AA1346" s="28" t="str">
        <f t="shared" ref="AA1346:AA1409" si="147">IF(G1346&lt;&gt;"",LEFT(G1346,15),0)</f>
        <v>2383408</v>
      </c>
      <c r="AB1346" s="27" t="str">
        <f t="shared" ref="AB1346:AB1409" si="148">IF(P1346&lt;&gt;"",LEFT(P1346,3),0)</f>
        <v>2</v>
      </c>
      <c r="AC1346" s="27">
        <f t="shared" ref="AC1346:AC1409" si="149">IF(Q1346&lt;&gt;"",LEFT(Q1346,3),0)</f>
        <v>0</v>
      </c>
      <c r="AD1346" s="27">
        <f t="shared" ref="AD1346:AD1409" si="150">IF(R1346&lt;&gt;"",LEFT(R1346,3),0)</f>
        <v>0</v>
      </c>
      <c r="AE1346" s="3">
        <f t="shared" ref="AE1346:AE1409" si="151">IF(AI1346&lt;&gt;"",LEFT(AI1346,3),0)</f>
        <v>0</v>
      </c>
      <c r="AF1346" s="3">
        <f t="shared" ref="AF1346:AF1409" si="152">IF(AJ1346&lt;&gt;"",LEFT(AJ1346,3),0)</f>
        <v>0</v>
      </c>
      <c r="AG1346" s="3">
        <f t="shared" ref="AG1346:AG1409" si="153">IF(AK1346&lt;&gt;"",LEFT(AK1346,3),0)</f>
        <v>0</v>
      </c>
      <c r="AH1346" s="12" cm="1">
        <f t="array" ref="AH1346">_xlfn.IFS(M1346=PARAMETROS!$A$2,(AE1346*PARAMETROS!$B$2)+(AB1346*PARAMETROS!$C$2),
M1346=PARAMETROS!$A$3,(AE1346*PARAMETROS!$B$3)+(AB1346*PARAMETROS!$C$3),
M1346=PARAMETROS!$A$4,(AE1346*PARAMETROS!$B$4)+(AB1346*PARAMETROS!$C$4),
M1346=PARAMETROS!$A$5,(AE1346*PARAMETROS!$B$5)+(AB1346*PARAMETROS!$C$5),
M1346=PARAMETROS!$A$6,(AE1346*PARAMETROS!$B$6)+(AB1346*PARAMETROS!$C$6),
M1346=PARAMETROS!$A$7,(AE1346*PARAMETROS!$B$7)+(AB1346*PARAMETROS!$C$7))+
_xlfn.IFS(N1346="",0,N1346=PARAMETROS!$A$2,(AF1346*PARAMETROS!$B$2)+(AC1346*PARAMETROS!$C$2),
N1346=PARAMETROS!$A$3,(AF1346*PARAMETROS!$B$3)+(AC1346*PARAMETROS!$C$3),
N1346=PARAMETROS!$A$4,(AF1346*PARAMETROS!$B$4)+(AC1346*PARAMETROS!$C$4),
N1346=PARAMETROS!$A$5,(AF1346*PARAMETROS!$B$5)+(AC1346*PARAMETROS!$C$5),
N1346=PARAMETROS!$A$6,(AF1346*PARAMETROS!$B$6)+(AC1346*PARAMETROS!$C$6),
N1346=PARAMETROS!$A$7,(AF1346*PARAMETROS!$B$7)+(AC1346*PARAMETROS!$C$7))+
_xlfn.IFS(O1346="",0,O1346=PARAMETROS!$A$2,(AG1346*PARAMETROS!$B$2)+(AD1346*PARAMETROS!$C$2),
O1346=PARAMETROS!$A$3,(AG1346*PARAMETROS!$B$3)+(AD1346*PARAMETROS!$C$3),
O1346=PARAMETROS!$A$4,(AG1346*PARAMETROS!$B$4)+(AD1346*PARAMETROS!$C$4),
O1346=PARAMETROS!$A$5,(AG1346*PARAMETROS!$B$5)+(AD1346*PARAMETROS!$C$5),
O1346=PARAMETROS!$A$6,(AG1346*PARAMETROS!$B$6)+(AD1346*PARAMETROS!$C$6),
O1346=PARAMETROS!$A$7,(AG1346*PARAMETROS!$B$7)+(AD1346*PARAMETROS!$C$7))</f>
        <v>0.12</v>
      </c>
      <c r="AI1346" s="12"/>
      <c r="AJ1346" s="12"/>
      <c r="AK1346" s="12"/>
    </row>
    <row r="1347" spans="1:37">
      <c r="A1347" s="3">
        <v>1346</v>
      </c>
      <c r="B1347" s="33">
        <v>45216.483171296299</v>
      </c>
      <c r="C1347" s="33">
        <v>45216.483171296299</v>
      </c>
      <c r="E1347" t="s">
        <v>2915</v>
      </c>
      <c r="F1347" t="s">
        <v>65</v>
      </c>
      <c r="G1347" s="3">
        <v>2383405</v>
      </c>
      <c r="J1347" t="s">
        <v>2954</v>
      </c>
      <c r="K1347" t="s">
        <v>2955</v>
      </c>
      <c r="L1347" t="s">
        <v>2403</v>
      </c>
      <c r="M1347" s="23" t="s">
        <v>138</v>
      </c>
      <c r="N1347" s="23" t="s">
        <v>47</v>
      </c>
      <c r="P1347" s="25" t="s">
        <v>58</v>
      </c>
      <c r="Q1347" s="25" t="s">
        <v>59</v>
      </c>
      <c r="S1347" t="s">
        <v>60</v>
      </c>
      <c r="T1347" t="s">
        <v>61</v>
      </c>
      <c r="U1347" t="s">
        <v>62</v>
      </c>
      <c r="AA1347" s="28" t="str">
        <f t="shared" si="147"/>
        <v>2383405</v>
      </c>
      <c r="AB1347" s="27" t="str">
        <f t="shared" si="148"/>
        <v>1</v>
      </c>
      <c r="AC1347" s="27" t="str">
        <f t="shared" si="149"/>
        <v>4</v>
      </c>
      <c r="AD1347" s="27">
        <f t="shared" si="150"/>
        <v>0</v>
      </c>
      <c r="AE1347" s="3">
        <f t="shared" si="151"/>
        <v>0</v>
      </c>
      <c r="AF1347" s="3">
        <f t="shared" si="152"/>
        <v>0</v>
      </c>
      <c r="AG1347" s="3">
        <f t="shared" si="153"/>
        <v>0</v>
      </c>
      <c r="AH1347" s="12" cm="1">
        <f t="array" ref="AH1347">_xlfn.IFS(M1347=PARAMETROS!$A$2,(AE1347*PARAMETROS!$B$2)+(AB1347*PARAMETROS!$C$2),
M1347=PARAMETROS!$A$3,(AE1347*PARAMETROS!$B$3)+(AB1347*PARAMETROS!$C$3),
M1347=PARAMETROS!$A$4,(AE1347*PARAMETROS!$B$4)+(AB1347*PARAMETROS!$C$4),
M1347=PARAMETROS!$A$5,(AE1347*PARAMETROS!$B$5)+(AB1347*PARAMETROS!$C$5),
M1347=PARAMETROS!$A$6,(AE1347*PARAMETROS!$B$6)+(AB1347*PARAMETROS!$C$6),
M1347=PARAMETROS!$A$7,(AE1347*PARAMETROS!$B$7)+(AB1347*PARAMETROS!$C$7))+
_xlfn.IFS(N1347="",0,N1347=PARAMETROS!$A$2,(AF1347*PARAMETROS!$B$2)+(AC1347*PARAMETROS!$C$2),
N1347=PARAMETROS!$A$3,(AF1347*PARAMETROS!$B$3)+(AC1347*PARAMETROS!$C$3),
N1347=PARAMETROS!$A$4,(AF1347*PARAMETROS!$B$4)+(AC1347*PARAMETROS!$C$4),
N1347=PARAMETROS!$A$5,(AF1347*PARAMETROS!$B$5)+(AC1347*PARAMETROS!$C$5),
N1347=PARAMETROS!$A$6,(AF1347*PARAMETROS!$B$6)+(AC1347*PARAMETROS!$C$6),
N1347=PARAMETROS!$A$7,(AF1347*PARAMETROS!$B$7)+(AC1347*PARAMETROS!$C$7))+
_xlfn.IFS(O1347="",0,O1347=PARAMETROS!$A$2,(AG1347*PARAMETROS!$B$2)+(AD1347*PARAMETROS!$C$2),
O1347=PARAMETROS!$A$3,(AG1347*PARAMETROS!$B$3)+(AD1347*PARAMETROS!$C$3),
O1347=PARAMETROS!$A$4,(AG1347*PARAMETROS!$B$4)+(AD1347*PARAMETROS!$C$4),
O1347=PARAMETROS!$A$5,(AG1347*PARAMETROS!$B$5)+(AD1347*PARAMETROS!$C$5),
O1347=PARAMETROS!$A$6,(AG1347*PARAMETROS!$B$6)+(AD1347*PARAMETROS!$C$6),
O1347=PARAMETROS!$A$7,(AG1347*PARAMETROS!$B$7)+(AD1347*PARAMETROS!$C$7))</f>
        <v>0.3</v>
      </c>
      <c r="AI1347" s="12"/>
      <c r="AJ1347" s="12"/>
      <c r="AK1347" s="12"/>
    </row>
    <row r="1348" spans="1:37">
      <c r="A1348" s="3">
        <v>1347</v>
      </c>
      <c r="B1348" s="33">
        <v>45216.477187500001</v>
      </c>
      <c r="C1348" s="33">
        <v>45216.477187500001</v>
      </c>
      <c r="E1348" t="s">
        <v>2926</v>
      </c>
      <c r="F1348" t="s">
        <v>65</v>
      </c>
      <c r="G1348" s="3">
        <v>2383401</v>
      </c>
      <c r="J1348" t="s">
        <v>2956</v>
      </c>
      <c r="K1348" t="s">
        <v>2957</v>
      </c>
      <c r="L1348" t="s">
        <v>2406</v>
      </c>
      <c r="M1348" s="23" t="s">
        <v>76</v>
      </c>
      <c r="N1348" s="23" t="s">
        <v>47</v>
      </c>
      <c r="P1348" s="25" t="s">
        <v>59</v>
      </c>
      <c r="Q1348" s="25" t="s">
        <v>59</v>
      </c>
      <c r="S1348" t="s">
        <v>49</v>
      </c>
      <c r="AA1348" s="28" t="str">
        <f t="shared" si="147"/>
        <v>2383401</v>
      </c>
      <c r="AB1348" s="27" t="str">
        <f t="shared" si="148"/>
        <v>4</v>
      </c>
      <c r="AC1348" s="27" t="str">
        <f t="shared" si="149"/>
        <v>4</v>
      </c>
      <c r="AD1348" s="27">
        <f t="shared" si="150"/>
        <v>0</v>
      </c>
      <c r="AE1348" s="3">
        <f t="shared" si="151"/>
        <v>0</v>
      </c>
      <c r="AF1348" s="3">
        <f t="shared" si="152"/>
        <v>0</v>
      </c>
      <c r="AG1348" s="3">
        <f t="shared" si="153"/>
        <v>0</v>
      </c>
      <c r="AH1348" s="12" cm="1">
        <f t="array" ref="AH1348">_xlfn.IFS(M1348=PARAMETROS!$A$2,(AE1348*PARAMETROS!$B$2)+(AB1348*PARAMETROS!$C$2),
M1348=PARAMETROS!$A$3,(AE1348*PARAMETROS!$B$3)+(AB1348*PARAMETROS!$C$3),
M1348=PARAMETROS!$A$4,(AE1348*PARAMETROS!$B$4)+(AB1348*PARAMETROS!$C$4),
M1348=PARAMETROS!$A$5,(AE1348*PARAMETROS!$B$5)+(AB1348*PARAMETROS!$C$5),
M1348=PARAMETROS!$A$6,(AE1348*PARAMETROS!$B$6)+(AB1348*PARAMETROS!$C$6),
M1348=PARAMETROS!$A$7,(AE1348*PARAMETROS!$B$7)+(AB1348*PARAMETROS!$C$7))+
_xlfn.IFS(N1348="",0,N1348=PARAMETROS!$A$2,(AF1348*PARAMETROS!$B$2)+(AC1348*PARAMETROS!$C$2),
N1348=PARAMETROS!$A$3,(AF1348*PARAMETROS!$B$3)+(AC1348*PARAMETROS!$C$3),
N1348=PARAMETROS!$A$4,(AF1348*PARAMETROS!$B$4)+(AC1348*PARAMETROS!$C$4),
N1348=PARAMETROS!$A$5,(AF1348*PARAMETROS!$B$5)+(AC1348*PARAMETROS!$C$5),
N1348=PARAMETROS!$A$6,(AF1348*PARAMETROS!$B$6)+(AC1348*PARAMETROS!$C$6),
N1348=PARAMETROS!$A$7,(AF1348*PARAMETROS!$B$7)+(AC1348*PARAMETROS!$C$7))+
_xlfn.IFS(O1348="",0,O1348=PARAMETROS!$A$2,(AG1348*PARAMETROS!$B$2)+(AD1348*PARAMETROS!$C$2),
O1348=PARAMETROS!$A$3,(AG1348*PARAMETROS!$B$3)+(AD1348*PARAMETROS!$C$3),
O1348=PARAMETROS!$A$4,(AG1348*PARAMETROS!$B$4)+(AD1348*PARAMETROS!$C$4),
O1348=PARAMETROS!$A$5,(AG1348*PARAMETROS!$B$5)+(AD1348*PARAMETROS!$C$5),
O1348=PARAMETROS!$A$6,(AG1348*PARAMETROS!$B$6)+(AD1348*PARAMETROS!$C$6),
O1348=PARAMETROS!$A$7,(AG1348*PARAMETROS!$B$7)+(AD1348*PARAMETROS!$C$7))</f>
        <v>0.72</v>
      </c>
      <c r="AI1348" s="12"/>
      <c r="AJ1348" s="12"/>
      <c r="AK1348" s="12"/>
    </row>
    <row r="1349" spans="1:37">
      <c r="A1349" s="3">
        <v>1348</v>
      </c>
      <c r="B1349" s="33">
        <v>45216.46292824074</v>
      </c>
      <c r="C1349" s="33">
        <v>45216.46292824074</v>
      </c>
      <c r="E1349" t="s">
        <v>2864</v>
      </c>
      <c r="F1349" t="s">
        <v>65</v>
      </c>
      <c r="G1349" s="3">
        <v>2383354</v>
      </c>
      <c r="J1349" t="s">
        <v>2958</v>
      </c>
      <c r="K1349" t="s">
        <v>2959</v>
      </c>
      <c r="L1349" t="s">
        <v>2393</v>
      </c>
      <c r="M1349" s="23" t="s">
        <v>47</v>
      </c>
      <c r="P1349" s="25" t="s">
        <v>48</v>
      </c>
      <c r="Q1349" s="25"/>
      <c r="S1349" t="s">
        <v>49</v>
      </c>
      <c r="AA1349" s="28" t="str">
        <f t="shared" si="147"/>
        <v>2383354</v>
      </c>
      <c r="AB1349" s="27" t="str">
        <f t="shared" si="148"/>
        <v>2</v>
      </c>
      <c r="AC1349" s="27">
        <f t="shared" si="149"/>
        <v>0</v>
      </c>
      <c r="AD1349" s="27">
        <f t="shared" si="150"/>
        <v>0</v>
      </c>
      <c r="AE1349" s="3">
        <f t="shared" si="151"/>
        <v>0</v>
      </c>
      <c r="AF1349" s="3">
        <f t="shared" si="152"/>
        <v>0</v>
      </c>
      <c r="AG1349" s="3">
        <f t="shared" si="153"/>
        <v>0</v>
      </c>
      <c r="AH1349" s="12" cm="1">
        <f t="array" ref="AH1349">_xlfn.IFS(M1349=PARAMETROS!$A$2,(AE1349*PARAMETROS!$B$2)+(AB1349*PARAMETROS!$C$2),
M1349=PARAMETROS!$A$3,(AE1349*PARAMETROS!$B$3)+(AB1349*PARAMETROS!$C$3),
M1349=PARAMETROS!$A$4,(AE1349*PARAMETROS!$B$4)+(AB1349*PARAMETROS!$C$4),
M1349=PARAMETROS!$A$5,(AE1349*PARAMETROS!$B$5)+(AB1349*PARAMETROS!$C$5),
M1349=PARAMETROS!$A$6,(AE1349*PARAMETROS!$B$6)+(AB1349*PARAMETROS!$C$6),
M1349=PARAMETROS!$A$7,(AE1349*PARAMETROS!$B$7)+(AB1349*PARAMETROS!$C$7))+
_xlfn.IFS(N1349="",0,N1349=PARAMETROS!$A$2,(AF1349*PARAMETROS!$B$2)+(AC1349*PARAMETROS!$C$2),
N1349=PARAMETROS!$A$3,(AF1349*PARAMETROS!$B$3)+(AC1349*PARAMETROS!$C$3),
N1349=PARAMETROS!$A$4,(AF1349*PARAMETROS!$B$4)+(AC1349*PARAMETROS!$C$4),
N1349=PARAMETROS!$A$5,(AF1349*PARAMETROS!$B$5)+(AC1349*PARAMETROS!$C$5),
N1349=PARAMETROS!$A$6,(AF1349*PARAMETROS!$B$6)+(AC1349*PARAMETROS!$C$6),
N1349=PARAMETROS!$A$7,(AF1349*PARAMETROS!$B$7)+(AC1349*PARAMETROS!$C$7))+
_xlfn.IFS(O1349="",0,O1349=PARAMETROS!$A$2,(AG1349*PARAMETROS!$B$2)+(AD1349*PARAMETROS!$C$2),
O1349=PARAMETROS!$A$3,(AG1349*PARAMETROS!$B$3)+(AD1349*PARAMETROS!$C$3),
O1349=PARAMETROS!$A$4,(AG1349*PARAMETROS!$B$4)+(AD1349*PARAMETROS!$C$4),
O1349=PARAMETROS!$A$5,(AG1349*PARAMETROS!$B$5)+(AD1349*PARAMETROS!$C$5),
O1349=PARAMETROS!$A$6,(AG1349*PARAMETROS!$B$6)+(AD1349*PARAMETROS!$C$6),
O1349=PARAMETROS!$A$7,(AG1349*PARAMETROS!$B$7)+(AD1349*PARAMETROS!$C$7))</f>
        <v>0.12</v>
      </c>
      <c r="AI1349" s="12"/>
      <c r="AJ1349" s="12"/>
      <c r="AK1349" s="12"/>
    </row>
    <row r="1350" spans="1:37">
      <c r="A1350" s="3">
        <v>1349</v>
      </c>
      <c r="B1350" s="33">
        <v>45216.454814814817</v>
      </c>
      <c r="C1350" s="33">
        <v>45216.454814814817</v>
      </c>
      <c r="E1350" t="s">
        <v>2915</v>
      </c>
      <c r="F1350" t="s">
        <v>65</v>
      </c>
      <c r="G1350" s="3">
        <v>2383351</v>
      </c>
      <c r="J1350" t="s">
        <v>2960</v>
      </c>
      <c r="K1350" t="s">
        <v>2961</v>
      </c>
      <c r="L1350" t="s">
        <v>2374</v>
      </c>
      <c r="M1350" s="23" t="s">
        <v>76</v>
      </c>
      <c r="N1350" s="23" t="s">
        <v>70</v>
      </c>
      <c r="P1350" s="25" t="s">
        <v>48</v>
      </c>
      <c r="Q1350" s="25" t="s">
        <v>48</v>
      </c>
      <c r="S1350" t="s">
        <v>49</v>
      </c>
      <c r="AA1350" s="28" t="str">
        <f t="shared" si="147"/>
        <v>2383351</v>
      </c>
      <c r="AB1350" s="27" t="str">
        <f t="shared" si="148"/>
        <v>2</v>
      </c>
      <c r="AC1350" s="27" t="str">
        <f t="shared" si="149"/>
        <v>2</v>
      </c>
      <c r="AD1350" s="27">
        <f t="shared" si="150"/>
        <v>0</v>
      </c>
      <c r="AE1350" s="3">
        <f t="shared" si="151"/>
        <v>0</v>
      </c>
      <c r="AF1350" s="3">
        <f t="shared" si="152"/>
        <v>0</v>
      </c>
      <c r="AG1350" s="3">
        <f t="shared" si="153"/>
        <v>0</v>
      </c>
      <c r="AH1350" s="12" cm="1">
        <f t="array" ref="AH1350">_xlfn.IFS(M1350=PARAMETROS!$A$2,(AE1350*PARAMETROS!$B$2)+(AB1350*PARAMETROS!$C$2),
M1350=PARAMETROS!$A$3,(AE1350*PARAMETROS!$B$3)+(AB1350*PARAMETROS!$C$3),
M1350=PARAMETROS!$A$4,(AE1350*PARAMETROS!$B$4)+(AB1350*PARAMETROS!$C$4),
M1350=PARAMETROS!$A$5,(AE1350*PARAMETROS!$B$5)+(AB1350*PARAMETROS!$C$5),
M1350=PARAMETROS!$A$6,(AE1350*PARAMETROS!$B$6)+(AB1350*PARAMETROS!$C$6),
M1350=PARAMETROS!$A$7,(AE1350*PARAMETROS!$B$7)+(AB1350*PARAMETROS!$C$7))+
_xlfn.IFS(N1350="",0,N1350=PARAMETROS!$A$2,(AF1350*PARAMETROS!$B$2)+(AC1350*PARAMETROS!$C$2),
N1350=PARAMETROS!$A$3,(AF1350*PARAMETROS!$B$3)+(AC1350*PARAMETROS!$C$3),
N1350=PARAMETROS!$A$4,(AF1350*PARAMETROS!$B$4)+(AC1350*PARAMETROS!$C$4),
N1350=PARAMETROS!$A$5,(AF1350*PARAMETROS!$B$5)+(AC1350*PARAMETROS!$C$5),
N1350=PARAMETROS!$A$6,(AF1350*PARAMETROS!$B$6)+(AC1350*PARAMETROS!$C$6),
N1350=PARAMETROS!$A$7,(AF1350*PARAMETROS!$B$7)+(AC1350*PARAMETROS!$C$7))+
_xlfn.IFS(O1350="",0,O1350=PARAMETROS!$A$2,(AG1350*PARAMETROS!$B$2)+(AD1350*PARAMETROS!$C$2),
O1350=PARAMETROS!$A$3,(AG1350*PARAMETROS!$B$3)+(AD1350*PARAMETROS!$C$3),
O1350=PARAMETROS!$A$4,(AG1350*PARAMETROS!$B$4)+(AD1350*PARAMETROS!$C$4),
O1350=PARAMETROS!$A$5,(AG1350*PARAMETROS!$B$5)+(AD1350*PARAMETROS!$C$5),
O1350=PARAMETROS!$A$6,(AG1350*PARAMETROS!$B$6)+(AD1350*PARAMETROS!$C$6),
O1350=PARAMETROS!$A$7,(AG1350*PARAMETROS!$B$7)+(AD1350*PARAMETROS!$C$7))</f>
        <v>0.6</v>
      </c>
      <c r="AI1350" s="12"/>
      <c r="AJ1350" s="12"/>
      <c r="AK1350" s="12"/>
    </row>
    <row r="1351" spans="1:37">
      <c r="A1351" s="3">
        <v>1350</v>
      </c>
      <c r="B1351" s="33">
        <v>45216.454780092594</v>
      </c>
      <c r="C1351" s="33">
        <v>45216.454780092594</v>
      </c>
      <c r="E1351" t="s">
        <v>2926</v>
      </c>
      <c r="F1351" t="s">
        <v>65</v>
      </c>
      <c r="G1351" s="3">
        <v>2383348</v>
      </c>
      <c r="J1351" t="s">
        <v>2962</v>
      </c>
      <c r="K1351" t="s">
        <v>2963</v>
      </c>
      <c r="L1351" t="s">
        <v>2414</v>
      </c>
      <c r="M1351" s="23" t="s">
        <v>138</v>
      </c>
      <c r="P1351" s="25" t="s">
        <v>48</v>
      </c>
      <c r="Q1351" s="25"/>
      <c r="S1351" t="s">
        <v>60</v>
      </c>
      <c r="T1351" t="s">
        <v>87</v>
      </c>
      <c r="AA1351" s="28" t="str">
        <f t="shared" si="147"/>
        <v>2383348</v>
      </c>
      <c r="AB1351" s="27" t="str">
        <f t="shared" si="148"/>
        <v>2</v>
      </c>
      <c r="AC1351" s="27">
        <f t="shared" si="149"/>
        <v>0</v>
      </c>
      <c r="AD1351" s="27">
        <f t="shared" si="150"/>
        <v>0</v>
      </c>
      <c r="AE1351" s="3">
        <f t="shared" si="151"/>
        <v>0</v>
      </c>
      <c r="AF1351" s="3">
        <f t="shared" si="152"/>
        <v>0</v>
      </c>
      <c r="AG1351" s="3">
        <f t="shared" si="153"/>
        <v>0</v>
      </c>
      <c r="AH1351" s="12" cm="1">
        <f t="array" ref="AH1351">_xlfn.IFS(M1351=PARAMETROS!$A$2,(AE1351*PARAMETROS!$B$2)+(AB1351*PARAMETROS!$C$2),
M1351=PARAMETROS!$A$3,(AE1351*PARAMETROS!$B$3)+(AB1351*PARAMETROS!$C$3),
M1351=PARAMETROS!$A$4,(AE1351*PARAMETROS!$B$4)+(AB1351*PARAMETROS!$C$4),
M1351=PARAMETROS!$A$5,(AE1351*PARAMETROS!$B$5)+(AB1351*PARAMETROS!$C$5),
M1351=PARAMETROS!$A$6,(AE1351*PARAMETROS!$B$6)+(AB1351*PARAMETROS!$C$6),
M1351=PARAMETROS!$A$7,(AE1351*PARAMETROS!$B$7)+(AB1351*PARAMETROS!$C$7))+
_xlfn.IFS(N1351="",0,N1351=PARAMETROS!$A$2,(AF1351*PARAMETROS!$B$2)+(AC1351*PARAMETROS!$C$2),
N1351=PARAMETROS!$A$3,(AF1351*PARAMETROS!$B$3)+(AC1351*PARAMETROS!$C$3),
N1351=PARAMETROS!$A$4,(AF1351*PARAMETROS!$B$4)+(AC1351*PARAMETROS!$C$4),
N1351=PARAMETROS!$A$5,(AF1351*PARAMETROS!$B$5)+(AC1351*PARAMETROS!$C$5),
N1351=PARAMETROS!$A$6,(AF1351*PARAMETROS!$B$6)+(AC1351*PARAMETROS!$C$6),
N1351=PARAMETROS!$A$7,(AF1351*PARAMETROS!$B$7)+(AC1351*PARAMETROS!$C$7))+
_xlfn.IFS(O1351="",0,O1351=PARAMETROS!$A$2,(AG1351*PARAMETROS!$B$2)+(AD1351*PARAMETROS!$C$2),
O1351=PARAMETROS!$A$3,(AG1351*PARAMETROS!$B$3)+(AD1351*PARAMETROS!$C$3),
O1351=PARAMETROS!$A$4,(AG1351*PARAMETROS!$B$4)+(AD1351*PARAMETROS!$C$4),
O1351=PARAMETROS!$A$5,(AG1351*PARAMETROS!$B$5)+(AD1351*PARAMETROS!$C$5),
O1351=PARAMETROS!$A$6,(AG1351*PARAMETROS!$B$6)+(AD1351*PARAMETROS!$C$6),
O1351=PARAMETROS!$A$7,(AG1351*PARAMETROS!$B$7)+(AD1351*PARAMETROS!$C$7))</f>
        <v>0.12</v>
      </c>
      <c r="AI1351" s="12"/>
      <c r="AJ1351" s="12"/>
      <c r="AK1351" s="12"/>
    </row>
    <row r="1352" spans="1:37">
      <c r="A1352" s="3">
        <v>1351</v>
      </c>
      <c r="B1352" s="33">
        <v>45216.452974537038</v>
      </c>
      <c r="C1352" s="33">
        <v>45216.452974537038</v>
      </c>
      <c r="E1352" t="s">
        <v>2964</v>
      </c>
      <c r="F1352" t="s">
        <v>65</v>
      </c>
      <c r="G1352" s="3">
        <v>2383346</v>
      </c>
      <c r="J1352" t="s">
        <v>2965</v>
      </c>
      <c r="K1352" t="s">
        <v>2966</v>
      </c>
      <c r="L1352" t="s">
        <v>2417</v>
      </c>
      <c r="M1352" s="23" t="s">
        <v>82</v>
      </c>
      <c r="P1352" s="25" t="s">
        <v>93</v>
      </c>
      <c r="Q1352" s="25"/>
      <c r="S1352" t="s">
        <v>49</v>
      </c>
      <c r="AA1352" s="28" t="str">
        <f t="shared" si="147"/>
        <v>2383346</v>
      </c>
      <c r="AB1352" s="27" t="str">
        <f t="shared" si="148"/>
        <v>5</v>
      </c>
      <c r="AC1352" s="27">
        <f t="shared" si="149"/>
        <v>0</v>
      </c>
      <c r="AD1352" s="27">
        <f t="shared" si="150"/>
        <v>0</v>
      </c>
      <c r="AE1352" s="3">
        <f t="shared" si="151"/>
        <v>0</v>
      </c>
      <c r="AF1352" s="3">
        <f t="shared" si="152"/>
        <v>0</v>
      </c>
      <c r="AG1352" s="3">
        <f t="shared" si="153"/>
        <v>0</v>
      </c>
      <c r="AH1352" s="12" cm="1">
        <f t="array" ref="AH1352">_xlfn.IFS(M1352=PARAMETROS!$A$2,(AE1352*PARAMETROS!$B$2)+(AB1352*PARAMETROS!$C$2),
M1352=PARAMETROS!$A$3,(AE1352*PARAMETROS!$B$3)+(AB1352*PARAMETROS!$C$3),
M1352=PARAMETROS!$A$4,(AE1352*PARAMETROS!$B$4)+(AB1352*PARAMETROS!$C$4),
M1352=PARAMETROS!$A$5,(AE1352*PARAMETROS!$B$5)+(AB1352*PARAMETROS!$C$5),
M1352=PARAMETROS!$A$6,(AE1352*PARAMETROS!$B$6)+(AB1352*PARAMETROS!$C$6),
M1352=PARAMETROS!$A$7,(AE1352*PARAMETROS!$B$7)+(AB1352*PARAMETROS!$C$7))+
_xlfn.IFS(N1352="",0,N1352=PARAMETROS!$A$2,(AF1352*PARAMETROS!$B$2)+(AC1352*PARAMETROS!$C$2),
N1352=PARAMETROS!$A$3,(AF1352*PARAMETROS!$B$3)+(AC1352*PARAMETROS!$C$3),
N1352=PARAMETROS!$A$4,(AF1352*PARAMETROS!$B$4)+(AC1352*PARAMETROS!$C$4),
N1352=PARAMETROS!$A$5,(AF1352*PARAMETROS!$B$5)+(AC1352*PARAMETROS!$C$5),
N1352=PARAMETROS!$A$6,(AF1352*PARAMETROS!$B$6)+(AC1352*PARAMETROS!$C$6),
N1352=PARAMETROS!$A$7,(AF1352*PARAMETROS!$B$7)+(AC1352*PARAMETROS!$C$7))+
_xlfn.IFS(O1352="",0,O1352=PARAMETROS!$A$2,(AG1352*PARAMETROS!$B$2)+(AD1352*PARAMETROS!$C$2),
O1352=PARAMETROS!$A$3,(AG1352*PARAMETROS!$B$3)+(AD1352*PARAMETROS!$C$3),
O1352=PARAMETROS!$A$4,(AG1352*PARAMETROS!$B$4)+(AD1352*PARAMETROS!$C$4),
O1352=PARAMETROS!$A$5,(AG1352*PARAMETROS!$B$5)+(AD1352*PARAMETROS!$C$5),
O1352=PARAMETROS!$A$6,(AG1352*PARAMETROS!$B$6)+(AD1352*PARAMETROS!$C$6),
O1352=PARAMETROS!$A$7,(AG1352*PARAMETROS!$B$7)+(AD1352*PARAMETROS!$C$7))</f>
        <v>0.3</v>
      </c>
      <c r="AI1352" s="12"/>
      <c r="AJ1352" s="12"/>
      <c r="AK1352" s="12"/>
    </row>
    <row r="1353" spans="1:37">
      <c r="A1353" s="3">
        <v>1352</v>
      </c>
      <c r="B1353" s="33">
        <v>45216.450520833336</v>
      </c>
      <c r="C1353" s="33">
        <v>45216.450520833336</v>
      </c>
      <c r="E1353" t="s">
        <v>2967</v>
      </c>
      <c r="F1353" t="s">
        <v>65</v>
      </c>
      <c r="G1353" s="3">
        <v>2383340</v>
      </c>
      <c r="J1353" t="s">
        <v>2968</v>
      </c>
      <c r="K1353" t="s">
        <v>2969</v>
      </c>
      <c r="L1353" t="s">
        <v>2371</v>
      </c>
      <c r="M1353" s="23" t="s">
        <v>70</v>
      </c>
      <c r="P1353" s="25" t="s">
        <v>48</v>
      </c>
      <c r="Q1353" s="25"/>
      <c r="S1353" t="s">
        <v>49</v>
      </c>
      <c r="AA1353" s="28" t="str">
        <f t="shared" si="147"/>
        <v>2383340</v>
      </c>
      <c r="AB1353" s="27" t="str">
        <f t="shared" si="148"/>
        <v>2</v>
      </c>
      <c r="AC1353" s="27">
        <f t="shared" si="149"/>
        <v>0</v>
      </c>
      <c r="AD1353" s="27">
        <f t="shared" si="150"/>
        <v>0</v>
      </c>
      <c r="AE1353" s="3">
        <f t="shared" si="151"/>
        <v>0</v>
      </c>
      <c r="AF1353" s="3">
        <f t="shared" si="152"/>
        <v>0</v>
      </c>
      <c r="AG1353" s="3">
        <f t="shared" si="153"/>
        <v>0</v>
      </c>
      <c r="AH1353" s="12" cm="1">
        <f t="array" ref="AH1353">_xlfn.IFS(M1353=PARAMETROS!$A$2,(AE1353*PARAMETROS!$B$2)+(AB1353*PARAMETROS!$C$2),
M1353=PARAMETROS!$A$3,(AE1353*PARAMETROS!$B$3)+(AB1353*PARAMETROS!$C$3),
M1353=PARAMETROS!$A$4,(AE1353*PARAMETROS!$B$4)+(AB1353*PARAMETROS!$C$4),
M1353=PARAMETROS!$A$5,(AE1353*PARAMETROS!$B$5)+(AB1353*PARAMETROS!$C$5),
M1353=PARAMETROS!$A$6,(AE1353*PARAMETROS!$B$6)+(AB1353*PARAMETROS!$C$6),
M1353=PARAMETROS!$A$7,(AE1353*PARAMETROS!$B$7)+(AB1353*PARAMETROS!$C$7))+
_xlfn.IFS(N1353="",0,N1353=PARAMETROS!$A$2,(AF1353*PARAMETROS!$B$2)+(AC1353*PARAMETROS!$C$2),
N1353=PARAMETROS!$A$3,(AF1353*PARAMETROS!$B$3)+(AC1353*PARAMETROS!$C$3),
N1353=PARAMETROS!$A$4,(AF1353*PARAMETROS!$B$4)+(AC1353*PARAMETROS!$C$4),
N1353=PARAMETROS!$A$5,(AF1353*PARAMETROS!$B$5)+(AC1353*PARAMETROS!$C$5),
N1353=PARAMETROS!$A$6,(AF1353*PARAMETROS!$B$6)+(AC1353*PARAMETROS!$C$6),
N1353=PARAMETROS!$A$7,(AF1353*PARAMETROS!$B$7)+(AC1353*PARAMETROS!$C$7))+
_xlfn.IFS(O1353="",0,O1353=PARAMETROS!$A$2,(AG1353*PARAMETROS!$B$2)+(AD1353*PARAMETROS!$C$2),
O1353=PARAMETROS!$A$3,(AG1353*PARAMETROS!$B$3)+(AD1353*PARAMETROS!$C$3),
O1353=PARAMETROS!$A$4,(AG1353*PARAMETROS!$B$4)+(AD1353*PARAMETROS!$C$4),
O1353=PARAMETROS!$A$5,(AG1353*PARAMETROS!$B$5)+(AD1353*PARAMETROS!$C$5),
O1353=PARAMETROS!$A$6,(AG1353*PARAMETROS!$B$6)+(AD1353*PARAMETROS!$C$6),
O1353=PARAMETROS!$A$7,(AG1353*PARAMETROS!$B$7)+(AD1353*PARAMETROS!$C$7))</f>
        <v>0.36</v>
      </c>
      <c r="AI1353" s="12"/>
      <c r="AJ1353" s="12"/>
      <c r="AK1353" s="12"/>
    </row>
    <row r="1354" spans="1:37">
      <c r="A1354" s="3">
        <v>1353</v>
      </c>
      <c r="B1354" s="33">
        <v>45216.448912037034</v>
      </c>
      <c r="C1354" s="33">
        <v>45216.448912037034</v>
      </c>
      <c r="E1354" t="s">
        <v>2970</v>
      </c>
      <c r="F1354" t="s">
        <v>65</v>
      </c>
      <c r="G1354" s="3">
        <v>2383339</v>
      </c>
      <c r="J1354" t="s">
        <v>2971</v>
      </c>
      <c r="K1354" t="s">
        <v>2972</v>
      </c>
      <c r="L1354" t="s">
        <v>2374</v>
      </c>
      <c r="M1354" s="23" t="s">
        <v>47</v>
      </c>
      <c r="P1354" s="25" t="s">
        <v>48</v>
      </c>
      <c r="Q1354" s="25"/>
      <c r="S1354" t="s">
        <v>60</v>
      </c>
      <c r="T1354" t="s">
        <v>102</v>
      </c>
      <c r="AA1354" s="28" t="str">
        <f t="shared" si="147"/>
        <v>2383339</v>
      </c>
      <c r="AB1354" s="27" t="str">
        <f t="shared" si="148"/>
        <v>2</v>
      </c>
      <c r="AC1354" s="27">
        <f t="shared" si="149"/>
        <v>0</v>
      </c>
      <c r="AD1354" s="27">
        <f t="shared" si="150"/>
        <v>0</v>
      </c>
      <c r="AE1354" s="3">
        <f t="shared" si="151"/>
        <v>0</v>
      </c>
      <c r="AF1354" s="3">
        <f t="shared" si="152"/>
        <v>0</v>
      </c>
      <c r="AG1354" s="3">
        <f t="shared" si="153"/>
        <v>0</v>
      </c>
      <c r="AH1354" s="12" cm="1">
        <f t="array" ref="AH1354">_xlfn.IFS(M1354=PARAMETROS!$A$2,(AE1354*PARAMETROS!$B$2)+(AB1354*PARAMETROS!$C$2),
M1354=PARAMETROS!$A$3,(AE1354*PARAMETROS!$B$3)+(AB1354*PARAMETROS!$C$3),
M1354=PARAMETROS!$A$4,(AE1354*PARAMETROS!$B$4)+(AB1354*PARAMETROS!$C$4),
M1354=PARAMETROS!$A$5,(AE1354*PARAMETROS!$B$5)+(AB1354*PARAMETROS!$C$5),
M1354=PARAMETROS!$A$6,(AE1354*PARAMETROS!$B$6)+(AB1354*PARAMETROS!$C$6),
M1354=PARAMETROS!$A$7,(AE1354*PARAMETROS!$B$7)+(AB1354*PARAMETROS!$C$7))+
_xlfn.IFS(N1354="",0,N1354=PARAMETROS!$A$2,(AF1354*PARAMETROS!$B$2)+(AC1354*PARAMETROS!$C$2),
N1354=PARAMETROS!$A$3,(AF1354*PARAMETROS!$B$3)+(AC1354*PARAMETROS!$C$3),
N1354=PARAMETROS!$A$4,(AF1354*PARAMETROS!$B$4)+(AC1354*PARAMETROS!$C$4),
N1354=PARAMETROS!$A$5,(AF1354*PARAMETROS!$B$5)+(AC1354*PARAMETROS!$C$5),
N1354=PARAMETROS!$A$6,(AF1354*PARAMETROS!$B$6)+(AC1354*PARAMETROS!$C$6),
N1354=PARAMETROS!$A$7,(AF1354*PARAMETROS!$B$7)+(AC1354*PARAMETROS!$C$7))+
_xlfn.IFS(O1354="",0,O1354=PARAMETROS!$A$2,(AG1354*PARAMETROS!$B$2)+(AD1354*PARAMETROS!$C$2),
O1354=PARAMETROS!$A$3,(AG1354*PARAMETROS!$B$3)+(AD1354*PARAMETROS!$C$3),
O1354=PARAMETROS!$A$4,(AG1354*PARAMETROS!$B$4)+(AD1354*PARAMETROS!$C$4),
O1354=PARAMETROS!$A$5,(AG1354*PARAMETROS!$B$5)+(AD1354*PARAMETROS!$C$5),
O1354=PARAMETROS!$A$6,(AG1354*PARAMETROS!$B$6)+(AD1354*PARAMETROS!$C$6),
O1354=PARAMETROS!$A$7,(AG1354*PARAMETROS!$B$7)+(AD1354*PARAMETROS!$C$7))</f>
        <v>0.12</v>
      </c>
      <c r="AI1354" s="12"/>
      <c r="AJ1354" s="12"/>
      <c r="AK1354" s="12"/>
    </row>
    <row r="1355" spans="1:37">
      <c r="A1355" s="3">
        <v>1354</v>
      </c>
      <c r="B1355" s="33">
        <v>45216.44363425926</v>
      </c>
      <c r="C1355" s="33">
        <v>45216.44363425926</v>
      </c>
      <c r="E1355" t="s">
        <v>2973</v>
      </c>
      <c r="F1355" t="s">
        <v>65</v>
      </c>
      <c r="G1355" s="3">
        <v>2383328</v>
      </c>
      <c r="J1355" t="s">
        <v>2974</v>
      </c>
      <c r="K1355" t="s">
        <v>2975</v>
      </c>
      <c r="L1355" t="s">
        <v>2377</v>
      </c>
      <c r="M1355" s="23" t="s">
        <v>57</v>
      </c>
      <c r="N1355" s="23" t="s">
        <v>70</v>
      </c>
      <c r="P1355" s="25" t="s">
        <v>59</v>
      </c>
      <c r="Q1355" s="25" t="s">
        <v>48</v>
      </c>
      <c r="S1355" t="s">
        <v>49</v>
      </c>
      <c r="AA1355" s="28" t="str">
        <f t="shared" si="147"/>
        <v>2383328</v>
      </c>
      <c r="AB1355" s="27" t="str">
        <f t="shared" si="148"/>
        <v>4</v>
      </c>
      <c r="AC1355" s="27" t="str">
        <f t="shared" si="149"/>
        <v>2</v>
      </c>
      <c r="AD1355" s="27">
        <f t="shared" si="150"/>
        <v>0</v>
      </c>
      <c r="AE1355" s="3">
        <f t="shared" si="151"/>
        <v>0</v>
      </c>
      <c r="AF1355" s="3">
        <f t="shared" si="152"/>
        <v>0</v>
      </c>
      <c r="AG1355" s="3">
        <f t="shared" si="153"/>
        <v>0</v>
      </c>
      <c r="AH1355" s="12" cm="1">
        <f t="array" ref="AH1355">_xlfn.IFS(M1355=PARAMETROS!$A$2,(AE1355*PARAMETROS!$B$2)+(AB1355*PARAMETROS!$C$2),
M1355=PARAMETROS!$A$3,(AE1355*PARAMETROS!$B$3)+(AB1355*PARAMETROS!$C$3),
M1355=PARAMETROS!$A$4,(AE1355*PARAMETROS!$B$4)+(AB1355*PARAMETROS!$C$4),
M1355=PARAMETROS!$A$5,(AE1355*PARAMETROS!$B$5)+(AB1355*PARAMETROS!$C$5),
M1355=PARAMETROS!$A$6,(AE1355*PARAMETROS!$B$6)+(AB1355*PARAMETROS!$C$6),
M1355=PARAMETROS!$A$7,(AE1355*PARAMETROS!$B$7)+(AB1355*PARAMETROS!$C$7))+
_xlfn.IFS(N1355="",0,N1355=PARAMETROS!$A$2,(AF1355*PARAMETROS!$B$2)+(AC1355*PARAMETROS!$C$2),
N1355=PARAMETROS!$A$3,(AF1355*PARAMETROS!$B$3)+(AC1355*PARAMETROS!$C$3),
N1355=PARAMETROS!$A$4,(AF1355*PARAMETROS!$B$4)+(AC1355*PARAMETROS!$C$4),
N1355=PARAMETROS!$A$5,(AF1355*PARAMETROS!$B$5)+(AC1355*PARAMETROS!$C$5),
N1355=PARAMETROS!$A$6,(AF1355*PARAMETROS!$B$6)+(AC1355*PARAMETROS!$C$6),
N1355=PARAMETROS!$A$7,(AF1355*PARAMETROS!$B$7)+(AC1355*PARAMETROS!$C$7))+
_xlfn.IFS(O1355="",0,O1355=PARAMETROS!$A$2,(AG1355*PARAMETROS!$B$2)+(AD1355*PARAMETROS!$C$2),
O1355=PARAMETROS!$A$3,(AG1355*PARAMETROS!$B$3)+(AD1355*PARAMETROS!$C$3),
O1355=PARAMETROS!$A$4,(AG1355*PARAMETROS!$B$4)+(AD1355*PARAMETROS!$C$4),
O1355=PARAMETROS!$A$5,(AG1355*PARAMETROS!$B$5)+(AD1355*PARAMETROS!$C$5),
O1355=PARAMETROS!$A$6,(AG1355*PARAMETROS!$B$6)+(AD1355*PARAMETROS!$C$6),
O1355=PARAMETROS!$A$7,(AG1355*PARAMETROS!$B$7)+(AD1355*PARAMETROS!$C$7))</f>
        <v>1.3599999999999999</v>
      </c>
      <c r="AI1355" s="12"/>
      <c r="AJ1355" s="12"/>
      <c r="AK1355" s="12"/>
    </row>
    <row r="1356" spans="1:37">
      <c r="A1356" s="3">
        <v>1355</v>
      </c>
      <c r="B1356" s="33">
        <v>45216.43891203704</v>
      </c>
      <c r="C1356" s="33">
        <v>45216.43891203704</v>
      </c>
      <c r="E1356" t="s">
        <v>2976</v>
      </c>
      <c r="F1356" t="s">
        <v>65</v>
      </c>
      <c r="G1356" s="3">
        <v>2383320</v>
      </c>
      <c r="J1356" t="s">
        <v>2977</v>
      </c>
      <c r="K1356" t="s">
        <v>2978</v>
      </c>
      <c r="L1356" t="s">
        <v>2380</v>
      </c>
      <c r="M1356" s="23" t="s">
        <v>70</v>
      </c>
      <c r="P1356" s="25" t="s">
        <v>58</v>
      </c>
      <c r="Q1356" s="25"/>
      <c r="S1356" t="s">
        <v>60</v>
      </c>
      <c r="T1356" t="s">
        <v>87</v>
      </c>
      <c r="AA1356" s="28" t="str">
        <f t="shared" si="147"/>
        <v>2383320</v>
      </c>
      <c r="AB1356" s="27" t="str">
        <f t="shared" si="148"/>
        <v>1</v>
      </c>
      <c r="AC1356" s="27">
        <f t="shared" si="149"/>
        <v>0</v>
      </c>
      <c r="AD1356" s="27">
        <f t="shared" si="150"/>
        <v>0</v>
      </c>
      <c r="AE1356" s="3">
        <f t="shared" si="151"/>
        <v>0</v>
      </c>
      <c r="AF1356" s="3">
        <f t="shared" si="152"/>
        <v>0</v>
      </c>
      <c r="AG1356" s="3">
        <f t="shared" si="153"/>
        <v>0</v>
      </c>
      <c r="AH1356" s="12" cm="1">
        <f t="array" ref="AH1356">_xlfn.IFS(M1356=PARAMETROS!$A$2,(AE1356*PARAMETROS!$B$2)+(AB1356*PARAMETROS!$C$2),
M1356=PARAMETROS!$A$3,(AE1356*PARAMETROS!$B$3)+(AB1356*PARAMETROS!$C$3),
M1356=PARAMETROS!$A$4,(AE1356*PARAMETROS!$B$4)+(AB1356*PARAMETROS!$C$4),
M1356=PARAMETROS!$A$5,(AE1356*PARAMETROS!$B$5)+(AB1356*PARAMETROS!$C$5),
M1356=PARAMETROS!$A$6,(AE1356*PARAMETROS!$B$6)+(AB1356*PARAMETROS!$C$6),
M1356=PARAMETROS!$A$7,(AE1356*PARAMETROS!$B$7)+(AB1356*PARAMETROS!$C$7))+
_xlfn.IFS(N1356="",0,N1356=PARAMETROS!$A$2,(AF1356*PARAMETROS!$B$2)+(AC1356*PARAMETROS!$C$2),
N1356=PARAMETROS!$A$3,(AF1356*PARAMETROS!$B$3)+(AC1356*PARAMETROS!$C$3),
N1356=PARAMETROS!$A$4,(AF1356*PARAMETROS!$B$4)+(AC1356*PARAMETROS!$C$4),
N1356=PARAMETROS!$A$5,(AF1356*PARAMETROS!$B$5)+(AC1356*PARAMETROS!$C$5),
N1356=PARAMETROS!$A$6,(AF1356*PARAMETROS!$B$6)+(AC1356*PARAMETROS!$C$6),
N1356=PARAMETROS!$A$7,(AF1356*PARAMETROS!$B$7)+(AC1356*PARAMETROS!$C$7))+
_xlfn.IFS(O1356="",0,O1356=PARAMETROS!$A$2,(AG1356*PARAMETROS!$B$2)+(AD1356*PARAMETROS!$C$2),
O1356=PARAMETROS!$A$3,(AG1356*PARAMETROS!$B$3)+(AD1356*PARAMETROS!$C$3),
O1356=PARAMETROS!$A$4,(AG1356*PARAMETROS!$B$4)+(AD1356*PARAMETROS!$C$4),
O1356=PARAMETROS!$A$5,(AG1356*PARAMETROS!$B$5)+(AD1356*PARAMETROS!$C$5),
O1356=PARAMETROS!$A$6,(AG1356*PARAMETROS!$B$6)+(AD1356*PARAMETROS!$C$6),
O1356=PARAMETROS!$A$7,(AG1356*PARAMETROS!$B$7)+(AD1356*PARAMETROS!$C$7))</f>
        <v>0.18</v>
      </c>
      <c r="AI1356" s="12"/>
      <c r="AJ1356" s="12"/>
      <c r="AK1356" s="12"/>
    </row>
    <row r="1357" spans="1:37">
      <c r="A1357" s="3">
        <v>1356</v>
      </c>
      <c r="B1357" s="33">
        <v>45216.438136574077</v>
      </c>
      <c r="C1357" s="33">
        <v>45216.438136574077</v>
      </c>
      <c r="E1357" t="s">
        <v>2964</v>
      </c>
      <c r="F1357" t="s">
        <v>65</v>
      </c>
      <c r="G1357" s="3">
        <v>2383319</v>
      </c>
      <c r="J1357" t="s">
        <v>2979</v>
      </c>
      <c r="K1357" t="s">
        <v>2980</v>
      </c>
      <c r="L1357" t="s">
        <v>2383</v>
      </c>
      <c r="M1357" s="23" t="s">
        <v>76</v>
      </c>
      <c r="P1357" s="25" t="s">
        <v>48</v>
      </c>
      <c r="Q1357" s="25"/>
      <c r="S1357" t="s">
        <v>49</v>
      </c>
      <c r="AA1357" s="28" t="str">
        <f t="shared" si="147"/>
        <v>2383319</v>
      </c>
      <c r="AB1357" s="27" t="str">
        <f t="shared" si="148"/>
        <v>2</v>
      </c>
      <c r="AC1357" s="27">
        <f t="shared" si="149"/>
        <v>0</v>
      </c>
      <c r="AD1357" s="27">
        <f t="shared" si="150"/>
        <v>0</v>
      </c>
      <c r="AE1357" s="3">
        <f t="shared" si="151"/>
        <v>0</v>
      </c>
      <c r="AF1357" s="3">
        <f t="shared" si="152"/>
        <v>0</v>
      </c>
      <c r="AG1357" s="3">
        <f t="shared" si="153"/>
        <v>0</v>
      </c>
      <c r="AH1357" s="12" cm="1">
        <f t="array" ref="AH1357">_xlfn.IFS(M1357=PARAMETROS!$A$2,(AE1357*PARAMETROS!$B$2)+(AB1357*PARAMETROS!$C$2),
M1357=PARAMETROS!$A$3,(AE1357*PARAMETROS!$B$3)+(AB1357*PARAMETROS!$C$3),
M1357=PARAMETROS!$A$4,(AE1357*PARAMETROS!$B$4)+(AB1357*PARAMETROS!$C$4),
M1357=PARAMETROS!$A$5,(AE1357*PARAMETROS!$B$5)+(AB1357*PARAMETROS!$C$5),
M1357=PARAMETROS!$A$6,(AE1357*PARAMETROS!$B$6)+(AB1357*PARAMETROS!$C$6),
M1357=PARAMETROS!$A$7,(AE1357*PARAMETROS!$B$7)+(AB1357*PARAMETROS!$C$7))+
_xlfn.IFS(N1357="",0,N1357=PARAMETROS!$A$2,(AF1357*PARAMETROS!$B$2)+(AC1357*PARAMETROS!$C$2),
N1357=PARAMETROS!$A$3,(AF1357*PARAMETROS!$B$3)+(AC1357*PARAMETROS!$C$3),
N1357=PARAMETROS!$A$4,(AF1357*PARAMETROS!$B$4)+(AC1357*PARAMETROS!$C$4),
N1357=PARAMETROS!$A$5,(AF1357*PARAMETROS!$B$5)+(AC1357*PARAMETROS!$C$5),
N1357=PARAMETROS!$A$6,(AF1357*PARAMETROS!$B$6)+(AC1357*PARAMETROS!$C$6),
N1357=PARAMETROS!$A$7,(AF1357*PARAMETROS!$B$7)+(AC1357*PARAMETROS!$C$7))+
_xlfn.IFS(O1357="",0,O1357=PARAMETROS!$A$2,(AG1357*PARAMETROS!$B$2)+(AD1357*PARAMETROS!$C$2),
O1357=PARAMETROS!$A$3,(AG1357*PARAMETROS!$B$3)+(AD1357*PARAMETROS!$C$3),
O1357=PARAMETROS!$A$4,(AG1357*PARAMETROS!$B$4)+(AD1357*PARAMETROS!$C$4),
O1357=PARAMETROS!$A$5,(AG1357*PARAMETROS!$B$5)+(AD1357*PARAMETROS!$C$5),
O1357=PARAMETROS!$A$6,(AG1357*PARAMETROS!$B$6)+(AD1357*PARAMETROS!$C$6),
O1357=PARAMETROS!$A$7,(AG1357*PARAMETROS!$B$7)+(AD1357*PARAMETROS!$C$7))</f>
        <v>0.24</v>
      </c>
      <c r="AI1357" s="12"/>
      <c r="AJ1357" s="12"/>
      <c r="AK1357" s="12"/>
    </row>
    <row r="1358" spans="1:37">
      <c r="A1358" s="3">
        <v>1357</v>
      </c>
      <c r="B1358" s="33">
        <v>45216.436435185184</v>
      </c>
      <c r="C1358" s="33">
        <v>45216.436435185184</v>
      </c>
      <c r="E1358" t="s">
        <v>2981</v>
      </c>
      <c r="F1358" t="s">
        <v>65</v>
      </c>
      <c r="G1358" s="3">
        <v>2383316</v>
      </c>
      <c r="J1358" t="s">
        <v>2982</v>
      </c>
      <c r="K1358" t="s">
        <v>2983</v>
      </c>
      <c r="L1358" t="s">
        <v>2386</v>
      </c>
      <c r="M1358" s="23" t="s">
        <v>82</v>
      </c>
      <c r="N1358" s="23" t="s">
        <v>70</v>
      </c>
      <c r="P1358" s="25" t="s">
        <v>118</v>
      </c>
      <c r="Q1358" s="25" t="s">
        <v>48</v>
      </c>
      <c r="S1358" t="s">
        <v>60</v>
      </c>
      <c r="T1358" t="s">
        <v>102</v>
      </c>
      <c r="AA1358" s="28" t="str">
        <f t="shared" si="147"/>
        <v>2383316</v>
      </c>
      <c r="AB1358" s="27" t="str">
        <f t="shared" si="148"/>
        <v>6</v>
      </c>
      <c r="AC1358" s="27" t="str">
        <f t="shared" si="149"/>
        <v>2</v>
      </c>
      <c r="AD1358" s="27">
        <f t="shared" si="150"/>
        <v>0</v>
      </c>
      <c r="AE1358" s="3">
        <f t="shared" si="151"/>
        <v>0</v>
      </c>
      <c r="AF1358" s="3">
        <f t="shared" si="152"/>
        <v>0</v>
      </c>
      <c r="AG1358" s="3">
        <f t="shared" si="153"/>
        <v>0</v>
      </c>
      <c r="AH1358" s="12" cm="1">
        <f t="array" ref="AH1358">_xlfn.IFS(M1358=PARAMETROS!$A$2,(AE1358*PARAMETROS!$B$2)+(AB1358*PARAMETROS!$C$2),
M1358=PARAMETROS!$A$3,(AE1358*PARAMETROS!$B$3)+(AB1358*PARAMETROS!$C$3),
M1358=PARAMETROS!$A$4,(AE1358*PARAMETROS!$B$4)+(AB1358*PARAMETROS!$C$4),
M1358=PARAMETROS!$A$5,(AE1358*PARAMETROS!$B$5)+(AB1358*PARAMETROS!$C$5),
M1358=PARAMETROS!$A$6,(AE1358*PARAMETROS!$B$6)+(AB1358*PARAMETROS!$C$6),
M1358=PARAMETROS!$A$7,(AE1358*PARAMETROS!$B$7)+(AB1358*PARAMETROS!$C$7))+
_xlfn.IFS(N1358="",0,N1358=PARAMETROS!$A$2,(AF1358*PARAMETROS!$B$2)+(AC1358*PARAMETROS!$C$2),
N1358=PARAMETROS!$A$3,(AF1358*PARAMETROS!$B$3)+(AC1358*PARAMETROS!$C$3),
N1358=PARAMETROS!$A$4,(AF1358*PARAMETROS!$B$4)+(AC1358*PARAMETROS!$C$4),
N1358=PARAMETROS!$A$5,(AF1358*PARAMETROS!$B$5)+(AC1358*PARAMETROS!$C$5),
N1358=PARAMETROS!$A$6,(AF1358*PARAMETROS!$B$6)+(AC1358*PARAMETROS!$C$6),
N1358=PARAMETROS!$A$7,(AF1358*PARAMETROS!$B$7)+(AC1358*PARAMETROS!$C$7))+
_xlfn.IFS(O1358="",0,O1358=PARAMETROS!$A$2,(AG1358*PARAMETROS!$B$2)+(AD1358*PARAMETROS!$C$2),
O1358=PARAMETROS!$A$3,(AG1358*PARAMETROS!$B$3)+(AD1358*PARAMETROS!$C$3),
O1358=PARAMETROS!$A$4,(AG1358*PARAMETROS!$B$4)+(AD1358*PARAMETROS!$C$4),
O1358=PARAMETROS!$A$5,(AG1358*PARAMETROS!$B$5)+(AD1358*PARAMETROS!$C$5),
O1358=PARAMETROS!$A$6,(AG1358*PARAMETROS!$B$6)+(AD1358*PARAMETROS!$C$6),
O1358=PARAMETROS!$A$7,(AG1358*PARAMETROS!$B$7)+(AD1358*PARAMETROS!$C$7))</f>
        <v>0.72</v>
      </c>
      <c r="AI1358" s="12"/>
      <c r="AJ1358" s="12"/>
      <c r="AK1358" s="12"/>
    </row>
    <row r="1359" spans="1:37">
      <c r="A1359" s="3">
        <v>1358</v>
      </c>
      <c r="B1359" s="33">
        <v>45216.435856481483</v>
      </c>
      <c r="C1359" s="33">
        <v>45216.435856481483</v>
      </c>
      <c r="E1359" t="s">
        <v>2973</v>
      </c>
      <c r="F1359" t="s">
        <v>65</v>
      </c>
      <c r="G1359" s="3">
        <v>2383315</v>
      </c>
      <c r="J1359" t="s">
        <v>2984</v>
      </c>
      <c r="K1359" t="s">
        <v>2985</v>
      </c>
      <c r="L1359" t="s">
        <v>2390</v>
      </c>
      <c r="M1359" s="23" t="s">
        <v>70</v>
      </c>
      <c r="P1359" s="25" t="s">
        <v>58</v>
      </c>
      <c r="Q1359" s="25"/>
      <c r="S1359" t="s">
        <v>60</v>
      </c>
      <c r="T1359" t="s">
        <v>87</v>
      </c>
      <c r="AA1359" s="28" t="str">
        <f t="shared" si="147"/>
        <v>2383315</v>
      </c>
      <c r="AB1359" s="27" t="str">
        <f t="shared" si="148"/>
        <v>1</v>
      </c>
      <c r="AC1359" s="27">
        <f t="shared" si="149"/>
        <v>0</v>
      </c>
      <c r="AD1359" s="27">
        <f t="shared" si="150"/>
        <v>0</v>
      </c>
      <c r="AE1359" s="3">
        <f t="shared" si="151"/>
        <v>0</v>
      </c>
      <c r="AF1359" s="3">
        <f t="shared" si="152"/>
        <v>0</v>
      </c>
      <c r="AG1359" s="3">
        <f t="shared" si="153"/>
        <v>0</v>
      </c>
      <c r="AH1359" s="12" cm="1">
        <f t="array" ref="AH1359">_xlfn.IFS(M1359=PARAMETROS!$A$2,(AE1359*PARAMETROS!$B$2)+(AB1359*PARAMETROS!$C$2),
M1359=PARAMETROS!$A$3,(AE1359*PARAMETROS!$B$3)+(AB1359*PARAMETROS!$C$3),
M1359=PARAMETROS!$A$4,(AE1359*PARAMETROS!$B$4)+(AB1359*PARAMETROS!$C$4),
M1359=PARAMETROS!$A$5,(AE1359*PARAMETROS!$B$5)+(AB1359*PARAMETROS!$C$5),
M1359=PARAMETROS!$A$6,(AE1359*PARAMETROS!$B$6)+(AB1359*PARAMETROS!$C$6),
M1359=PARAMETROS!$A$7,(AE1359*PARAMETROS!$B$7)+(AB1359*PARAMETROS!$C$7))+
_xlfn.IFS(N1359="",0,N1359=PARAMETROS!$A$2,(AF1359*PARAMETROS!$B$2)+(AC1359*PARAMETROS!$C$2),
N1359=PARAMETROS!$A$3,(AF1359*PARAMETROS!$B$3)+(AC1359*PARAMETROS!$C$3),
N1359=PARAMETROS!$A$4,(AF1359*PARAMETROS!$B$4)+(AC1359*PARAMETROS!$C$4),
N1359=PARAMETROS!$A$5,(AF1359*PARAMETROS!$B$5)+(AC1359*PARAMETROS!$C$5),
N1359=PARAMETROS!$A$6,(AF1359*PARAMETROS!$B$6)+(AC1359*PARAMETROS!$C$6),
N1359=PARAMETROS!$A$7,(AF1359*PARAMETROS!$B$7)+(AC1359*PARAMETROS!$C$7))+
_xlfn.IFS(O1359="",0,O1359=PARAMETROS!$A$2,(AG1359*PARAMETROS!$B$2)+(AD1359*PARAMETROS!$C$2),
O1359=PARAMETROS!$A$3,(AG1359*PARAMETROS!$B$3)+(AD1359*PARAMETROS!$C$3),
O1359=PARAMETROS!$A$4,(AG1359*PARAMETROS!$B$4)+(AD1359*PARAMETROS!$C$4),
O1359=PARAMETROS!$A$5,(AG1359*PARAMETROS!$B$5)+(AD1359*PARAMETROS!$C$5),
O1359=PARAMETROS!$A$6,(AG1359*PARAMETROS!$B$6)+(AD1359*PARAMETROS!$C$6),
O1359=PARAMETROS!$A$7,(AG1359*PARAMETROS!$B$7)+(AD1359*PARAMETROS!$C$7))</f>
        <v>0.18</v>
      </c>
      <c r="AI1359" s="12"/>
      <c r="AJ1359" s="12"/>
      <c r="AK1359" s="12"/>
    </row>
    <row r="1360" spans="1:37">
      <c r="A1360" s="3">
        <v>1359</v>
      </c>
      <c r="B1360" s="33">
        <v>45216.434155092589</v>
      </c>
      <c r="C1360" s="33">
        <v>45216.434155092589</v>
      </c>
      <c r="E1360" t="s">
        <v>2970</v>
      </c>
      <c r="F1360" t="s">
        <v>65</v>
      </c>
      <c r="G1360" s="3">
        <v>2383307</v>
      </c>
      <c r="J1360" t="s">
        <v>2986</v>
      </c>
      <c r="K1360" t="s">
        <v>2987</v>
      </c>
      <c r="L1360" t="s">
        <v>2393</v>
      </c>
      <c r="M1360" s="23" t="s">
        <v>47</v>
      </c>
      <c r="P1360" s="25" t="s">
        <v>59</v>
      </c>
      <c r="Q1360" s="25"/>
      <c r="S1360" t="s">
        <v>60</v>
      </c>
      <c r="T1360" t="s">
        <v>61</v>
      </c>
      <c r="U1360" t="s">
        <v>62</v>
      </c>
      <c r="AA1360" s="28" t="str">
        <f t="shared" si="147"/>
        <v>2383307</v>
      </c>
      <c r="AB1360" s="27" t="str">
        <f t="shared" si="148"/>
        <v>4</v>
      </c>
      <c r="AC1360" s="27">
        <f t="shared" si="149"/>
        <v>0</v>
      </c>
      <c r="AD1360" s="27">
        <f t="shared" si="150"/>
        <v>0</v>
      </c>
      <c r="AE1360" s="3">
        <f t="shared" si="151"/>
        <v>0</v>
      </c>
      <c r="AF1360" s="3">
        <f t="shared" si="152"/>
        <v>0</v>
      </c>
      <c r="AG1360" s="3">
        <f t="shared" si="153"/>
        <v>0</v>
      </c>
      <c r="AH1360" s="12" cm="1">
        <f t="array" ref="AH1360">_xlfn.IFS(M1360=PARAMETROS!$A$2,(AE1360*PARAMETROS!$B$2)+(AB1360*PARAMETROS!$C$2),
M1360=PARAMETROS!$A$3,(AE1360*PARAMETROS!$B$3)+(AB1360*PARAMETROS!$C$3),
M1360=PARAMETROS!$A$4,(AE1360*PARAMETROS!$B$4)+(AB1360*PARAMETROS!$C$4),
M1360=PARAMETROS!$A$5,(AE1360*PARAMETROS!$B$5)+(AB1360*PARAMETROS!$C$5),
M1360=PARAMETROS!$A$6,(AE1360*PARAMETROS!$B$6)+(AB1360*PARAMETROS!$C$6),
M1360=PARAMETROS!$A$7,(AE1360*PARAMETROS!$B$7)+(AB1360*PARAMETROS!$C$7))+
_xlfn.IFS(N1360="",0,N1360=PARAMETROS!$A$2,(AF1360*PARAMETROS!$B$2)+(AC1360*PARAMETROS!$C$2),
N1360=PARAMETROS!$A$3,(AF1360*PARAMETROS!$B$3)+(AC1360*PARAMETROS!$C$3),
N1360=PARAMETROS!$A$4,(AF1360*PARAMETROS!$B$4)+(AC1360*PARAMETROS!$C$4),
N1360=PARAMETROS!$A$5,(AF1360*PARAMETROS!$B$5)+(AC1360*PARAMETROS!$C$5),
N1360=PARAMETROS!$A$6,(AF1360*PARAMETROS!$B$6)+(AC1360*PARAMETROS!$C$6),
N1360=PARAMETROS!$A$7,(AF1360*PARAMETROS!$B$7)+(AC1360*PARAMETROS!$C$7))+
_xlfn.IFS(O1360="",0,O1360=PARAMETROS!$A$2,(AG1360*PARAMETROS!$B$2)+(AD1360*PARAMETROS!$C$2),
O1360=PARAMETROS!$A$3,(AG1360*PARAMETROS!$B$3)+(AD1360*PARAMETROS!$C$3),
O1360=PARAMETROS!$A$4,(AG1360*PARAMETROS!$B$4)+(AD1360*PARAMETROS!$C$4),
O1360=PARAMETROS!$A$5,(AG1360*PARAMETROS!$B$5)+(AD1360*PARAMETROS!$C$5),
O1360=PARAMETROS!$A$6,(AG1360*PARAMETROS!$B$6)+(AD1360*PARAMETROS!$C$6),
O1360=PARAMETROS!$A$7,(AG1360*PARAMETROS!$B$7)+(AD1360*PARAMETROS!$C$7))</f>
        <v>0.24</v>
      </c>
      <c r="AI1360" s="12"/>
      <c r="AJ1360" s="12"/>
      <c r="AK1360" s="12"/>
    </row>
    <row r="1361" spans="1:37">
      <c r="A1361" s="3">
        <v>1360</v>
      </c>
      <c r="B1361" s="33">
        <v>45216.429282407407</v>
      </c>
      <c r="C1361" s="33">
        <v>45216.429282407407</v>
      </c>
      <c r="E1361" t="s">
        <v>2964</v>
      </c>
      <c r="F1361" t="s">
        <v>65</v>
      </c>
      <c r="G1361" s="3">
        <v>2383294</v>
      </c>
      <c r="J1361" t="s">
        <v>2988</v>
      </c>
      <c r="K1361" t="s">
        <v>2989</v>
      </c>
      <c r="L1361" t="s">
        <v>2396</v>
      </c>
      <c r="M1361" s="23" t="s">
        <v>57</v>
      </c>
      <c r="P1361" s="25" t="s">
        <v>59</v>
      </c>
      <c r="Q1361" s="25"/>
      <c r="S1361" t="s">
        <v>49</v>
      </c>
      <c r="AA1361" s="28" t="str">
        <f t="shared" si="147"/>
        <v>2383294</v>
      </c>
      <c r="AB1361" s="27" t="str">
        <f t="shared" si="148"/>
        <v>4</v>
      </c>
      <c r="AC1361" s="27">
        <f t="shared" si="149"/>
        <v>0</v>
      </c>
      <c r="AD1361" s="27">
        <f t="shared" si="150"/>
        <v>0</v>
      </c>
      <c r="AE1361" s="3">
        <f t="shared" si="151"/>
        <v>0</v>
      </c>
      <c r="AF1361" s="3">
        <f t="shared" si="152"/>
        <v>0</v>
      </c>
      <c r="AG1361" s="3">
        <f t="shared" si="153"/>
        <v>0</v>
      </c>
      <c r="AH1361" s="12" cm="1">
        <f t="array" ref="AH1361">_xlfn.IFS(M1361=PARAMETROS!$A$2,(AE1361*PARAMETROS!$B$2)+(AB1361*PARAMETROS!$C$2),
M1361=PARAMETROS!$A$3,(AE1361*PARAMETROS!$B$3)+(AB1361*PARAMETROS!$C$3),
M1361=PARAMETROS!$A$4,(AE1361*PARAMETROS!$B$4)+(AB1361*PARAMETROS!$C$4),
M1361=PARAMETROS!$A$5,(AE1361*PARAMETROS!$B$5)+(AB1361*PARAMETROS!$C$5),
M1361=PARAMETROS!$A$6,(AE1361*PARAMETROS!$B$6)+(AB1361*PARAMETROS!$C$6),
M1361=PARAMETROS!$A$7,(AE1361*PARAMETROS!$B$7)+(AB1361*PARAMETROS!$C$7))+
_xlfn.IFS(N1361="",0,N1361=PARAMETROS!$A$2,(AF1361*PARAMETROS!$B$2)+(AC1361*PARAMETROS!$C$2),
N1361=PARAMETROS!$A$3,(AF1361*PARAMETROS!$B$3)+(AC1361*PARAMETROS!$C$3),
N1361=PARAMETROS!$A$4,(AF1361*PARAMETROS!$B$4)+(AC1361*PARAMETROS!$C$4),
N1361=PARAMETROS!$A$5,(AF1361*PARAMETROS!$B$5)+(AC1361*PARAMETROS!$C$5),
N1361=PARAMETROS!$A$6,(AF1361*PARAMETROS!$B$6)+(AC1361*PARAMETROS!$C$6),
N1361=PARAMETROS!$A$7,(AF1361*PARAMETROS!$B$7)+(AC1361*PARAMETROS!$C$7))+
_xlfn.IFS(O1361="",0,O1361=PARAMETROS!$A$2,(AG1361*PARAMETROS!$B$2)+(AD1361*PARAMETROS!$C$2),
O1361=PARAMETROS!$A$3,(AG1361*PARAMETROS!$B$3)+(AD1361*PARAMETROS!$C$3),
O1361=PARAMETROS!$A$4,(AG1361*PARAMETROS!$B$4)+(AD1361*PARAMETROS!$C$4),
O1361=PARAMETROS!$A$5,(AG1361*PARAMETROS!$B$5)+(AD1361*PARAMETROS!$C$5),
O1361=PARAMETROS!$A$6,(AG1361*PARAMETROS!$B$6)+(AD1361*PARAMETROS!$C$6),
O1361=PARAMETROS!$A$7,(AG1361*PARAMETROS!$B$7)+(AD1361*PARAMETROS!$C$7))</f>
        <v>1</v>
      </c>
      <c r="AI1361" s="12"/>
      <c r="AJ1361" s="12"/>
      <c r="AK1361" s="12"/>
    </row>
    <row r="1362" spans="1:37">
      <c r="A1362" s="3">
        <v>1361</v>
      </c>
      <c r="B1362" s="33">
        <v>45216.424351851849</v>
      </c>
      <c r="C1362" s="33">
        <v>45216.424351851849</v>
      </c>
      <c r="E1362" t="s">
        <v>2970</v>
      </c>
      <c r="F1362" t="s">
        <v>65</v>
      </c>
      <c r="G1362" s="3">
        <v>2383275</v>
      </c>
      <c r="J1362" t="s">
        <v>2990</v>
      </c>
      <c r="K1362" t="s">
        <v>2991</v>
      </c>
      <c r="L1362" t="s">
        <v>2400</v>
      </c>
      <c r="M1362" s="23" t="s">
        <v>70</v>
      </c>
      <c r="P1362" s="25" t="s">
        <v>48</v>
      </c>
      <c r="S1362" t="s">
        <v>49</v>
      </c>
      <c r="AA1362" s="28" t="str">
        <f t="shared" si="147"/>
        <v>2383275</v>
      </c>
      <c r="AB1362" s="27" t="str">
        <f t="shared" si="148"/>
        <v>2</v>
      </c>
      <c r="AC1362" s="27">
        <f t="shared" si="149"/>
        <v>0</v>
      </c>
      <c r="AD1362" s="27">
        <f t="shared" si="150"/>
        <v>0</v>
      </c>
      <c r="AE1362" s="3">
        <f t="shared" si="151"/>
        <v>0</v>
      </c>
      <c r="AF1362" s="3">
        <f t="shared" si="152"/>
        <v>0</v>
      </c>
      <c r="AG1362" s="3">
        <f t="shared" si="153"/>
        <v>0</v>
      </c>
      <c r="AH1362" s="12" cm="1">
        <f t="array" ref="AH1362">_xlfn.IFS(M1362=PARAMETROS!$A$2,(AE1362*PARAMETROS!$B$2)+(AB1362*PARAMETROS!$C$2),
M1362=PARAMETROS!$A$3,(AE1362*PARAMETROS!$B$3)+(AB1362*PARAMETROS!$C$3),
M1362=PARAMETROS!$A$4,(AE1362*PARAMETROS!$B$4)+(AB1362*PARAMETROS!$C$4),
M1362=PARAMETROS!$A$5,(AE1362*PARAMETROS!$B$5)+(AB1362*PARAMETROS!$C$5),
M1362=PARAMETROS!$A$6,(AE1362*PARAMETROS!$B$6)+(AB1362*PARAMETROS!$C$6),
M1362=PARAMETROS!$A$7,(AE1362*PARAMETROS!$B$7)+(AB1362*PARAMETROS!$C$7))+
_xlfn.IFS(N1362="",0,N1362=PARAMETROS!$A$2,(AF1362*PARAMETROS!$B$2)+(AC1362*PARAMETROS!$C$2),
N1362=PARAMETROS!$A$3,(AF1362*PARAMETROS!$B$3)+(AC1362*PARAMETROS!$C$3),
N1362=PARAMETROS!$A$4,(AF1362*PARAMETROS!$B$4)+(AC1362*PARAMETROS!$C$4),
N1362=PARAMETROS!$A$5,(AF1362*PARAMETROS!$B$5)+(AC1362*PARAMETROS!$C$5),
N1362=PARAMETROS!$A$6,(AF1362*PARAMETROS!$B$6)+(AC1362*PARAMETROS!$C$6),
N1362=PARAMETROS!$A$7,(AF1362*PARAMETROS!$B$7)+(AC1362*PARAMETROS!$C$7))+
_xlfn.IFS(O1362="",0,O1362=PARAMETROS!$A$2,(AG1362*PARAMETROS!$B$2)+(AD1362*PARAMETROS!$C$2),
O1362=PARAMETROS!$A$3,(AG1362*PARAMETROS!$B$3)+(AD1362*PARAMETROS!$C$3),
O1362=PARAMETROS!$A$4,(AG1362*PARAMETROS!$B$4)+(AD1362*PARAMETROS!$C$4),
O1362=PARAMETROS!$A$5,(AG1362*PARAMETROS!$B$5)+(AD1362*PARAMETROS!$C$5),
O1362=PARAMETROS!$A$6,(AG1362*PARAMETROS!$B$6)+(AD1362*PARAMETROS!$C$6),
O1362=PARAMETROS!$A$7,(AG1362*PARAMETROS!$B$7)+(AD1362*PARAMETROS!$C$7))</f>
        <v>0.36</v>
      </c>
      <c r="AI1362" s="12"/>
      <c r="AJ1362" s="12"/>
      <c r="AK1362" s="12"/>
    </row>
    <row r="1363" spans="1:37">
      <c r="A1363" s="3">
        <v>1362</v>
      </c>
      <c r="B1363" s="33">
        <v>45216.423993055556</v>
      </c>
      <c r="C1363" s="33">
        <v>45216.423993055556</v>
      </c>
      <c r="E1363" t="s">
        <v>2973</v>
      </c>
      <c r="F1363" t="s">
        <v>65</v>
      </c>
      <c r="G1363" s="3">
        <v>2383273</v>
      </c>
      <c r="J1363" t="s">
        <v>2511</v>
      </c>
      <c r="K1363" t="s">
        <v>2512</v>
      </c>
      <c r="L1363" t="s">
        <v>2403</v>
      </c>
      <c r="M1363" s="23" t="s">
        <v>47</v>
      </c>
      <c r="N1363" s="23" t="s">
        <v>47</v>
      </c>
      <c r="P1363" s="25" t="s">
        <v>58</v>
      </c>
      <c r="Q1363" s="25" t="s">
        <v>59</v>
      </c>
      <c r="S1363" t="s">
        <v>60</v>
      </c>
      <c r="T1363" t="s">
        <v>61</v>
      </c>
      <c r="U1363" t="s">
        <v>62</v>
      </c>
      <c r="AA1363" s="28" t="str">
        <f t="shared" si="147"/>
        <v>2383273</v>
      </c>
      <c r="AB1363" s="27" t="str">
        <f t="shared" si="148"/>
        <v>1</v>
      </c>
      <c r="AC1363" s="27" t="str">
        <f t="shared" si="149"/>
        <v>4</v>
      </c>
      <c r="AD1363" s="27">
        <f t="shared" si="150"/>
        <v>0</v>
      </c>
      <c r="AE1363" s="3">
        <f t="shared" si="151"/>
        <v>0</v>
      </c>
      <c r="AF1363" s="3">
        <f t="shared" si="152"/>
        <v>0</v>
      </c>
      <c r="AG1363" s="3">
        <f t="shared" si="153"/>
        <v>0</v>
      </c>
      <c r="AH1363" s="12" cm="1">
        <f t="array" ref="AH1363">_xlfn.IFS(M1363=PARAMETROS!$A$2,(AE1363*PARAMETROS!$B$2)+(AB1363*PARAMETROS!$C$2),
M1363=PARAMETROS!$A$3,(AE1363*PARAMETROS!$B$3)+(AB1363*PARAMETROS!$C$3),
M1363=PARAMETROS!$A$4,(AE1363*PARAMETROS!$B$4)+(AB1363*PARAMETROS!$C$4),
M1363=PARAMETROS!$A$5,(AE1363*PARAMETROS!$B$5)+(AB1363*PARAMETROS!$C$5),
M1363=PARAMETROS!$A$6,(AE1363*PARAMETROS!$B$6)+(AB1363*PARAMETROS!$C$6),
M1363=PARAMETROS!$A$7,(AE1363*PARAMETROS!$B$7)+(AB1363*PARAMETROS!$C$7))+
_xlfn.IFS(N1363="",0,N1363=PARAMETROS!$A$2,(AF1363*PARAMETROS!$B$2)+(AC1363*PARAMETROS!$C$2),
N1363=PARAMETROS!$A$3,(AF1363*PARAMETROS!$B$3)+(AC1363*PARAMETROS!$C$3),
N1363=PARAMETROS!$A$4,(AF1363*PARAMETROS!$B$4)+(AC1363*PARAMETROS!$C$4),
N1363=PARAMETROS!$A$5,(AF1363*PARAMETROS!$B$5)+(AC1363*PARAMETROS!$C$5),
N1363=PARAMETROS!$A$6,(AF1363*PARAMETROS!$B$6)+(AC1363*PARAMETROS!$C$6),
N1363=PARAMETROS!$A$7,(AF1363*PARAMETROS!$B$7)+(AC1363*PARAMETROS!$C$7))+
_xlfn.IFS(O1363="",0,O1363=PARAMETROS!$A$2,(AG1363*PARAMETROS!$B$2)+(AD1363*PARAMETROS!$C$2),
O1363=PARAMETROS!$A$3,(AG1363*PARAMETROS!$B$3)+(AD1363*PARAMETROS!$C$3),
O1363=PARAMETROS!$A$4,(AG1363*PARAMETROS!$B$4)+(AD1363*PARAMETROS!$C$4),
O1363=PARAMETROS!$A$5,(AG1363*PARAMETROS!$B$5)+(AD1363*PARAMETROS!$C$5),
O1363=PARAMETROS!$A$6,(AG1363*PARAMETROS!$B$6)+(AD1363*PARAMETROS!$C$6),
O1363=PARAMETROS!$A$7,(AG1363*PARAMETROS!$B$7)+(AD1363*PARAMETROS!$C$7))</f>
        <v>0.3</v>
      </c>
      <c r="AI1363" s="12"/>
      <c r="AJ1363" s="12"/>
      <c r="AK1363" s="12"/>
    </row>
    <row r="1364" spans="1:37">
      <c r="A1364" s="3">
        <v>1363</v>
      </c>
      <c r="B1364" s="33">
        <v>45216.421076388891</v>
      </c>
      <c r="C1364" s="33">
        <v>45216.421076388891</v>
      </c>
      <c r="E1364" t="s">
        <v>2981</v>
      </c>
      <c r="F1364" t="s">
        <v>65</v>
      </c>
      <c r="G1364" s="3">
        <v>2383270</v>
      </c>
      <c r="J1364" t="s">
        <v>2992</v>
      </c>
      <c r="K1364" t="s">
        <v>2993</v>
      </c>
      <c r="L1364" t="s">
        <v>2406</v>
      </c>
      <c r="M1364" s="23" t="s">
        <v>47</v>
      </c>
      <c r="N1364" s="23" t="s">
        <v>47</v>
      </c>
      <c r="P1364" s="25" t="s">
        <v>59</v>
      </c>
      <c r="Q1364" s="25" t="s">
        <v>59</v>
      </c>
      <c r="S1364" t="s">
        <v>49</v>
      </c>
      <c r="AA1364" s="28" t="str">
        <f t="shared" si="147"/>
        <v>2383270</v>
      </c>
      <c r="AB1364" s="27" t="str">
        <f t="shared" si="148"/>
        <v>4</v>
      </c>
      <c r="AC1364" s="27" t="str">
        <f t="shared" si="149"/>
        <v>4</v>
      </c>
      <c r="AD1364" s="27">
        <f t="shared" si="150"/>
        <v>0</v>
      </c>
      <c r="AE1364" s="3">
        <f t="shared" si="151"/>
        <v>0</v>
      </c>
      <c r="AF1364" s="3">
        <f t="shared" si="152"/>
        <v>0</v>
      </c>
      <c r="AG1364" s="3">
        <f t="shared" si="153"/>
        <v>0</v>
      </c>
      <c r="AH1364" s="12" cm="1">
        <f t="array" ref="AH1364">_xlfn.IFS(M1364=PARAMETROS!$A$2,(AE1364*PARAMETROS!$B$2)+(AB1364*PARAMETROS!$C$2),
M1364=PARAMETROS!$A$3,(AE1364*PARAMETROS!$B$3)+(AB1364*PARAMETROS!$C$3),
M1364=PARAMETROS!$A$4,(AE1364*PARAMETROS!$B$4)+(AB1364*PARAMETROS!$C$4),
M1364=PARAMETROS!$A$5,(AE1364*PARAMETROS!$B$5)+(AB1364*PARAMETROS!$C$5),
M1364=PARAMETROS!$A$6,(AE1364*PARAMETROS!$B$6)+(AB1364*PARAMETROS!$C$6),
M1364=PARAMETROS!$A$7,(AE1364*PARAMETROS!$B$7)+(AB1364*PARAMETROS!$C$7))+
_xlfn.IFS(N1364="",0,N1364=PARAMETROS!$A$2,(AF1364*PARAMETROS!$B$2)+(AC1364*PARAMETROS!$C$2),
N1364=PARAMETROS!$A$3,(AF1364*PARAMETROS!$B$3)+(AC1364*PARAMETROS!$C$3),
N1364=PARAMETROS!$A$4,(AF1364*PARAMETROS!$B$4)+(AC1364*PARAMETROS!$C$4),
N1364=PARAMETROS!$A$5,(AF1364*PARAMETROS!$B$5)+(AC1364*PARAMETROS!$C$5),
N1364=PARAMETROS!$A$6,(AF1364*PARAMETROS!$B$6)+(AC1364*PARAMETROS!$C$6),
N1364=PARAMETROS!$A$7,(AF1364*PARAMETROS!$B$7)+(AC1364*PARAMETROS!$C$7))+
_xlfn.IFS(O1364="",0,O1364=PARAMETROS!$A$2,(AG1364*PARAMETROS!$B$2)+(AD1364*PARAMETROS!$C$2),
O1364=PARAMETROS!$A$3,(AG1364*PARAMETROS!$B$3)+(AD1364*PARAMETROS!$C$3),
O1364=PARAMETROS!$A$4,(AG1364*PARAMETROS!$B$4)+(AD1364*PARAMETROS!$C$4),
O1364=PARAMETROS!$A$5,(AG1364*PARAMETROS!$B$5)+(AD1364*PARAMETROS!$C$5),
O1364=PARAMETROS!$A$6,(AG1364*PARAMETROS!$B$6)+(AD1364*PARAMETROS!$C$6),
O1364=PARAMETROS!$A$7,(AG1364*PARAMETROS!$B$7)+(AD1364*PARAMETROS!$C$7))</f>
        <v>0.48</v>
      </c>
      <c r="AI1364" s="12"/>
      <c r="AJ1364" s="12"/>
      <c r="AK1364" s="12"/>
    </row>
    <row r="1365" spans="1:37">
      <c r="A1365" s="3">
        <v>1364</v>
      </c>
      <c r="B1365" s="33">
        <v>45216.412974537037</v>
      </c>
      <c r="C1365" s="33">
        <v>45216.412974537037</v>
      </c>
      <c r="E1365" t="s">
        <v>2973</v>
      </c>
      <c r="F1365" t="s">
        <v>65</v>
      </c>
      <c r="G1365" s="3">
        <v>2383255</v>
      </c>
      <c r="J1365" t="s">
        <v>2994</v>
      </c>
      <c r="K1365" t="s">
        <v>2995</v>
      </c>
      <c r="L1365" t="s">
        <v>2393</v>
      </c>
      <c r="M1365" s="23" t="s">
        <v>82</v>
      </c>
      <c r="P1365" s="25" t="s">
        <v>48</v>
      </c>
      <c r="Q1365" s="25"/>
      <c r="S1365" t="s">
        <v>49</v>
      </c>
      <c r="AA1365" s="28" t="str">
        <f t="shared" si="147"/>
        <v>2383255</v>
      </c>
      <c r="AB1365" s="27" t="str">
        <f t="shared" si="148"/>
        <v>2</v>
      </c>
      <c r="AC1365" s="27">
        <f t="shared" si="149"/>
        <v>0</v>
      </c>
      <c r="AD1365" s="27">
        <f t="shared" si="150"/>
        <v>0</v>
      </c>
      <c r="AE1365" s="3">
        <f t="shared" si="151"/>
        <v>0</v>
      </c>
      <c r="AF1365" s="3">
        <f t="shared" si="152"/>
        <v>0</v>
      </c>
      <c r="AG1365" s="3">
        <f t="shared" si="153"/>
        <v>0</v>
      </c>
      <c r="AH1365" s="12" cm="1">
        <f t="array" ref="AH1365">_xlfn.IFS(M1365=PARAMETROS!$A$2,(AE1365*PARAMETROS!$B$2)+(AB1365*PARAMETROS!$C$2),
M1365=PARAMETROS!$A$3,(AE1365*PARAMETROS!$B$3)+(AB1365*PARAMETROS!$C$3),
M1365=PARAMETROS!$A$4,(AE1365*PARAMETROS!$B$4)+(AB1365*PARAMETROS!$C$4),
M1365=PARAMETROS!$A$5,(AE1365*PARAMETROS!$B$5)+(AB1365*PARAMETROS!$C$5),
M1365=PARAMETROS!$A$6,(AE1365*PARAMETROS!$B$6)+(AB1365*PARAMETROS!$C$6),
M1365=PARAMETROS!$A$7,(AE1365*PARAMETROS!$B$7)+(AB1365*PARAMETROS!$C$7))+
_xlfn.IFS(N1365="",0,N1365=PARAMETROS!$A$2,(AF1365*PARAMETROS!$B$2)+(AC1365*PARAMETROS!$C$2),
N1365=PARAMETROS!$A$3,(AF1365*PARAMETROS!$B$3)+(AC1365*PARAMETROS!$C$3),
N1365=PARAMETROS!$A$4,(AF1365*PARAMETROS!$B$4)+(AC1365*PARAMETROS!$C$4),
N1365=PARAMETROS!$A$5,(AF1365*PARAMETROS!$B$5)+(AC1365*PARAMETROS!$C$5),
N1365=PARAMETROS!$A$6,(AF1365*PARAMETROS!$B$6)+(AC1365*PARAMETROS!$C$6),
N1365=PARAMETROS!$A$7,(AF1365*PARAMETROS!$B$7)+(AC1365*PARAMETROS!$C$7))+
_xlfn.IFS(O1365="",0,O1365=PARAMETROS!$A$2,(AG1365*PARAMETROS!$B$2)+(AD1365*PARAMETROS!$C$2),
O1365=PARAMETROS!$A$3,(AG1365*PARAMETROS!$B$3)+(AD1365*PARAMETROS!$C$3),
O1365=PARAMETROS!$A$4,(AG1365*PARAMETROS!$B$4)+(AD1365*PARAMETROS!$C$4),
O1365=PARAMETROS!$A$5,(AG1365*PARAMETROS!$B$5)+(AD1365*PARAMETROS!$C$5),
O1365=PARAMETROS!$A$6,(AG1365*PARAMETROS!$B$6)+(AD1365*PARAMETROS!$C$6),
O1365=PARAMETROS!$A$7,(AG1365*PARAMETROS!$B$7)+(AD1365*PARAMETROS!$C$7))</f>
        <v>0.12</v>
      </c>
      <c r="AI1365" s="12"/>
      <c r="AJ1365" s="12"/>
      <c r="AK1365" s="12"/>
    </row>
    <row r="1366" spans="1:37">
      <c r="A1366" s="3">
        <v>1365</v>
      </c>
      <c r="B1366" s="33">
        <v>45216.423043981478</v>
      </c>
      <c r="C1366" s="33">
        <v>45216.423043981478</v>
      </c>
      <c r="E1366" t="s">
        <v>2970</v>
      </c>
      <c r="F1366" t="s">
        <v>65</v>
      </c>
      <c r="G1366" s="3">
        <v>2383246</v>
      </c>
      <c r="J1366" t="s">
        <v>2996</v>
      </c>
      <c r="K1366" t="s">
        <v>2997</v>
      </c>
      <c r="L1366" t="s">
        <v>2374</v>
      </c>
      <c r="M1366" s="23" t="s">
        <v>47</v>
      </c>
      <c r="N1366" s="23" t="s">
        <v>70</v>
      </c>
      <c r="P1366" s="25" t="s">
        <v>48</v>
      </c>
      <c r="Q1366" s="25" t="s">
        <v>48</v>
      </c>
      <c r="S1366" t="s">
        <v>49</v>
      </c>
      <c r="AA1366" s="28" t="str">
        <f t="shared" si="147"/>
        <v>2383246</v>
      </c>
      <c r="AB1366" s="27" t="str">
        <f t="shared" si="148"/>
        <v>2</v>
      </c>
      <c r="AC1366" s="27" t="str">
        <f t="shared" si="149"/>
        <v>2</v>
      </c>
      <c r="AD1366" s="27">
        <f t="shared" si="150"/>
        <v>0</v>
      </c>
      <c r="AE1366" s="3">
        <f t="shared" si="151"/>
        <v>0</v>
      </c>
      <c r="AF1366" s="3">
        <f t="shared" si="152"/>
        <v>0</v>
      </c>
      <c r="AG1366" s="3">
        <f t="shared" si="153"/>
        <v>0</v>
      </c>
      <c r="AH1366" s="12" cm="1">
        <f t="array" ref="AH1366">_xlfn.IFS(M1366=PARAMETROS!$A$2,(AE1366*PARAMETROS!$B$2)+(AB1366*PARAMETROS!$C$2),
M1366=PARAMETROS!$A$3,(AE1366*PARAMETROS!$B$3)+(AB1366*PARAMETROS!$C$3),
M1366=PARAMETROS!$A$4,(AE1366*PARAMETROS!$B$4)+(AB1366*PARAMETROS!$C$4),
M1366=PARAMETROS!$A$5,(AE1366*PARAMETROS!$B$5)+(AB1366*PARAMETROS!$C$5),
M1366=PARAMETROS!$A$6,(AE1366*PARAMETROS!$B$6)+(AB1366*PARAMETROS!$C$6),
M1366=PARAMETROS!$A$7,(AE1366*PARAMETROS!$B$7)+(AB1366*PARAMETROS!$C$7))+
_xlfn.IFS(N1366="",0,N1366=PARAMETROS!$A$2,(AF1366*PARAMETROS!$B$2)+(AC1366*PARAMETROS!$C$2),
N1366=PARAMETROS!$A$3,(AF1366*PARAMETROS!$B$3)+(AC1366*PARAMETROS!$C$3),
N1366=PARAMETROS!$A$4,(AF1366*PARAMETROS!$B$4)+(AC1366*PARAMETROS!$C$4),
N1366=PARAMETROS!$A$5,(AF1366*PARAMETROS!$B$5)+(AC1366*PARAMETROS!$C$5),
N1366=PARAMETROS!$A$6,(AF1366*PARAMETROS!$B$6)+(AC1366*PARAMETROS!$C$6),
N1366=PARAMETROS!$A$7,(AF1366*PARAMETROS!$B$7)+(AC1366*PARAMETROS!$C$7))+
_xlfn.IFS(O1366="",0,O1366=PARAMETROS!$A$2,(AG1366*PARAMETROS!$B$2)+(AD1366*PARAMETROS!$C$2),
O1366=PARAMETROS!$A$3,(AG1366*PARAMETROS!$B$3)+(AD1366*PARAMETROS!$C$3),
O1366=PARAMETROS!$A$4,(AG1366*PARAMETROS!$B$4)+(AD1366*PARAMETROS!$C$4),
O1366=PARAMETROS!$A$5,(AG1366*PARAMETROS!$B$5)+(AD1366*PARAMETROS!$C$5),
O1366=PARAMETROS!$A$6,(AG1366*PARAMETROS!$B$6)+(AD1366*PARAMETROS!$C$6),
O1366=PARAMETROS!$A$7,(AG1366*PARAMETROS!$B$7)+(AD1366*PARAMETROS!$C$7))</f>
        <v>0.48</v>
      </c>
      <c r="AI1366" s="12"/>
      <c r="AJ1366" s="12"/>
      <c r="AK1366" s="12"/>
    </row>
    <row r="1367" spans="1:37">
      <c r="A1367" s="3">
        <v>1366</v>
      </c>
      <c r="B1367" s="33">
        <v>45216.417719907404</v>
      </c>
      <c r="C1367" s="33">
        <v>45216.417719907404</v>
      </c>
      <c r="E1367" t="s">
        <v>2967</v>
      </c>
      <c r="F1367" t="s">
        <v>65</v>
      </c>
      <c r="G1367" s="3">
        <v>2383243</v>
      </c>
      <c r="J1367" t="s">
        <v>2998</v>
      </c>
      <c r="K1367" t="s">
        <v>2999</v>
      </c>
      <c r="L1367" t="s">
        <v>2414</v>
      </c>
      <c r="M1367" s="23" t="s">
        <v>76</v>
      </c>
      <c r="P1367" s="25" t="s">
        <v>48</v>
      </c>
      <c r="Q1367" s="25"/>
      <c r="S1367" t="s">
        <v>60</v>
      </c>
      <c r="T1367" t="s">
        <v>87</v>
      </c>
      <c r="AA1367" s="28" t="str">
        <f t="shared" si="147"/>
        <v>2383243</v>
      </c>
      <c r="AB1367" s="27" t="str">
        <f t="shared" si="148"/>
        <v>2</v>
      </c>
      <c r="AC1367" s="27">
        <f t="shared" si="149"/>
        <v>0</v>
      </c>
      <c r="AD1367" s="27">
        <f t="shared" si="150"/>
        <v>0</v>
      </c>
      <c r="AE1367" s="3">
        <f t="shared" si="151"/>
        <v>0</v>
      </c>
      <c r="AF1367" s="3">
        <f t="shared" si="152"/>
        <v>0</v>
      </c>
      <c r="AG1367" s="3">
        <f t="shared" si="153"/>
        <v>0</v>
      </c>
      <c r="AH1367" s="12" cm="1">
        <f t="array" ref="AH1367">_xlfn.IFS(M1367=PARAMETROS!$A$2,(AE1367*PARAMETROS!$B$2)+(AB1367*PARAMETROS!$C$2),
M1367=PARAMETROS!$A$3,(AE1367*PARAMETROS!$B$3)+(AB1367*PARAMETROS!$C$3),
M1367=PARAMETROS!$A$4,(AE1367*PARAMETROS!$B$4)+(AB1367*PARAMETROS!$C$4),
M1367=PARAMETROS!$A$5,(AE1367*PARAMETROS!$B$5)+(AB1367*PARAMETROS!$C$5),
M1367=PARAMETROS!$A$6,(AE1367*PARAMETROS!$B$6)+(AB1367*PARAMETROS!$C$6),
M1367=PARAMETROS!$A$7,(AE1367*PARAMETROS!$B$7)+(AB1367*PARAMETROS!$C$7))+
_xlfn.IFS(N1367="",0,N1367=PARAMETROS!$A$2,(AF1367*PARAMETROS!$B$2)+(AC1367*PARAMETROS!$C$2),
N1367=PARAMETROS!$A$3,(AF1367*PARAMETROS!$B$3)+(AC1367*PARAMETROS!$C$3),
N1367=PARAMETROS!$A$4,(AF1367*PARAMETROS!$B$4)+(AC1367*PARAMETROS!$C$4),
N1367=PARAMETROS!$A$5,(AF1367*PARAMETROS!$B$5)+(AC1367*PARAMETROS!$C$5),
N1367=PARAMETROS!$A$6,(AF1367*PARAMETROS!$B$6)+(AC1367*PARAMETROS!$C$6),
N1367=PARAMETROS!$A$7,(AF1367*PARAMETROS!$B$7)+(AC1367*PARAMETROS!$C$7))+
_xlfn.IFS(O1367="",0,O1367=PARAMETROS!$A$2,(AG1367*PARAMETROS!$B$2)+(AD1367*PARAMETROS!$C$2),
O1367=PARAMETROS!$A$3,(AG1367*PARAMETROS!$B$3)+(AD1367*PARAMETROS!$C$3),
O1367=PARAMETROS!$A$4,(AG1367*PARAMETROS!$B$4)+(AD1367*PARAMETROS!$C$4),
O1367=PARAMETROS!$A$5,(AG1367*PARAMETROS!$B$5)+(AD1367*PARAMETROS!$C$5),
O1367=PARAMETROS!$A$6,(AG1367*PARAMETROS!$B$6)+(AD1367*PARAMETROS!$C$6),
O1367=PARAMETROS!$A$7,(AG1367*PARAMETROS!$B$7)+(AD1367*PARAMETROS!$C$7))</f>
        <v>0.24</v>
      </c>
      <c r="AI1367" s="12"/>
      <c r="AJ1367" s="12"/>
      <c r="AK1367" s="12"/>
    </row>
    <row r="1368" spans="1:37">
      <c r="A1368" s="3">
        <v>1367</v>
      </c>
      <c r="B1368" s="33">
        <v>45216.403599537036</v>
      </c>
      <c r="C1368" s="33">
        <v>45216.403599537036</v>
      </c>
      <c r="E1368" t="s">
        <v>2973</v>
      </c>
      <c r="F1368" t="s">
        <v>65</v>
      </c>
      <c r="G1368" s="3">
        <v>2383223</v>
      </c>
      <c r="J1368" t="s">
        <v>3000</v>
      </c>
      <c r="K1368" t="s">
        <v>3001</v>
      </c>
      <c r="L1368" t="s">
        <v>2417</v>
      </c>
      <c r="M1368" s="23" t="s">
        <v>57</v>
      </c>
      <c r="P1368" s="25" t="s">
        <v>93</v>
      </c>
      <c r="Q1368" s="25"/>
      <c r="S1368" t="s">
        <v>49</v>
      </c>
      <c r="AA1368" s="28" t="str">
        <f t="shared" si="147"/>
        <v>2383223</v>
      </c>
      <c r="AB1368" s="27" t="str">
        <f t="shared" si="148"/>
        <v>5</v>
      </c>
      <c r="AC1368" s="27">
        <f t="shared" si="149"/>
        <v>0</v>
      </c>
      <c r="AD1368" s="27">
        <f t="shared" si="150"/>
        <v>0</v>
      </c>
      <c r="AE1368" s="3">
        <f t="shared" si="151"/>
        <v>0</v>
      </c>
      <c r="AF1368" s="3">
        <f t="shared" si="152"/>
        <v>0</v>
      </c>
      <c r="AG1368" s="3">
        <f t="shared" si="153"/>
        <v>0</v>
      </c>
      <c r="AH1368" s="12" cm="1">
        <f t="array" ref="AH1368">_xlfn.IFS(M1368=PARAMETROS!$A$2,(AE1368*PARAMETROS!$B$2)+(AB1368*PARAMETROS!$C$2),
M1368=PARAMETROS!$A$3,(AE1368*PARAMETROS!$B$3)+(AB1368*PARAMETROS!$C$3),
M1368=PARAMETROS!$A$4,(AE1368*PARAMETROS!$B$4)+(AB1368*PARAMETROS!$C$4),
M1368=PARAMETROS!$A$5,(AE1368*PARAMETROS!$B$5)+(AB1368*PARAMETROS!$C$5),
M1368=PARAMETROS!$A$6,(AE1368*PARAMETROS!$B$6)+(AB1368*PARAMETROS!$C$6),
M1368=PARAMETROS!$A$7,(AE1368*PARAMETROS!$B$7)+(AB1368*PARAMETROS!$C$7))+
_xlfn.IFS(N1368="",0,N1368=PARAMETROS!$A$2,(AF1368*PARAMETROS!$B$2)+(AC1368*PARAMETROS!$C$2),
N1368=PARAMETROS!$A$3,(AF1368*PARAMETROS!$B$3)+(AC1368*PARAMETROS!$C$3),
N1368=PARAMETROS!$A$4,(AF1368*PARAMETROS!$B$4)+(AC1368*PARAMETROS!$C$4),
N1368=PARAMETROS!$A$5,(AF1368*PARAMETROS!$B$5)+(AC1368*PARAMETROS!$C$5),
N1368=PARAMETROS!$A$6,(AF1368*PARAMETROS!$B$6)+(AC1368*PARAMETROS!$C$6),
N1368=PARAMETROS!$A$7,(AF1368*PARAMETROS!$B$7)+(AC1368*PARAMETROS!$C$7))+
_xlfn.IFS(O1368="",0,O1368=PARAMETROS!$A$2,(AG1368*PARAMETROS!$B$2)+(AD1368*PARAMETROS!$C$2),
O1368=PARAMETROS!$A$3,(AG1368*PARAMETROS!$B$3)+(AD1368*PARAMETROS!$C$3),
O1368=PARAMETROS!$A$4,(AG1368*PARAMETROS!$B$4)+(AD1368*PARAMETROS!$C$4),
O1368=PARAMETROS!$A$5,(AG1368*PARAMETROS!$B$5)+(AD1368*PARAMETROS!$C$5),
O1368=PARAMETROS!$A$6,(AG1368*PARAMETROS!$B$6)+(AD1368*PARAMETROS!$C$6),
O1368=PARAMETROS!$A$7,(AG1368*PARAMETROS!$B$7)+(AD1368*PARAMETROS!$C$7))</f>
        <v>1.25</v>
      </c>
      <c r="AI1368" s="12"/>
      <c r="AJ1368" s="12"/>
      <c r="AK1368" s="12"/>
    </row>
    <row r="1369" spans="1:37">
      <c r="A1369" s="3">
        <v>1368</v>
      </c>
      <c r="B1369" s="33">
        <v>45216.435034722221</v>
      </c>
      <c r="C1369" s="33">
        <v>45216.435034722221</v>
      </c>
      <c r="E1369" t="s">
        <v>50</v>
      </c>
      <c r="F1369" t="s">
        <v>65</v>
      </c>
      <c r="G1369" s="3">
        <v>2383201</v>
      </c>
      <c r="J1369" t="s">
        <v>3002</v>
      </c>
      <c r="K1369" t="s">
        <v>3003</v>
      </c>
      <c r="L1369" t="s">
        <v>2371</v>
      </c>
      <c r="M1369" s="23" t="s">
        <v>47</v>
      </c>
      <c r="P1369" s="25" t="s">
        <v>48</v>
      </c>
      <c r="Q1369" s="25"/>
      <c r="S1369" t="s">
        <v>49</v>
      </c>
      <c r="AA1369" s="28" t="str">
        <f t="shared" si="147"/>
        <v>2383201</v>
      </c>
      <c r="AB1369" s="27" t="str">
        <f t="shared" si="148"/>
        <v>2</v>
      </c>
      <c r="AC1369" s="27">
        <f t="shared" si="149"/>
        <v>0</v>
      </c>
      <c r="AD1369" s="27">
        <f t="shared" si="150"/>
        <v>0</v>
      </c>
      <c r="AE1369" s="3">
        <f t="shared" si="151"/>
        <v>0</v>
      </c>
      <c r="AF1369" s="3">
        <f t="shared" si="152"/>
        <v>0</v>
      </c>
      <c r="AG1369" s="3">
        <f t="shared" si="153"/>
        <v>0</v>
      </c>
      <c r="AH1369" s="12" cm="1">
        <f t="array" ref="AH1369">_xlfn.IFS(M1369=PARAMETROS!$A$2,(AE1369*PARAMETROS!$B$2)+(AB1369*PARAMETROS!$C$2),
M1369=PARAMETROS!$A$3,(AE1369*PARAMETROS!$B$3)+(AB1369*PARAMETROS!$C$3),
M1369=PARAMETROS!$A$4,(AE1369*PARAMETROS!$B$4)+(AB1369*PARAMETROS!$C$4),
M1369=PARAMETROS!$A$5,(AE1369*PARAMETROS!$B$5)+(AB1369*PARAMETROS!$C$5),
M1369=PARAMETROS!$A$6,(AE1369*PARAMETROS!$B$6)+(AB1369*PARAMETROS!$C$6),
M1369=PARAMETROS!$A$7,(AE1369*PARAMETROS!$B$7)+(AB1369*PARAMETROS!$C$7))+
_xlfn.IFS(N1369="",0,N1369=PARAMETROS!$A$2,(AF1369*PARAMETROS!$B$2)+(AC1369*PARAMETROS!$C$2),
N1369=PARAMETROS!$A$3,(AF1369*PARAMETROS!$B$3)+(AC1369*PARAMETROS!$C$3),
N1369=PARAMETROS!$A$4,(AF1369*PARAMETROS!$B$4)+(AC1369*PARAMETROS!$C$4),
N1369=PARAMETROS!$A$5,(AF1369*PARAMETROS!$B$5)+(AC1369*PARAMETROS!$C$5),
N1369=PARAMETROS!$A$6,(AF1369*PARAMETROS!$B$6)+(AC1369*PARAMETROS!$C$6),
N1369=PARAMETROS!$A$7,(AF1369*PARAMETROS!$B$7)+(AC1369*PARAMETROS!$C$7))+
_xlfn.IFS(O1369="",0,O1369=PARAMETROS!$A$2,(AG1369*PARAMETROS!$B$2)+(AD1369*PARAMETROS!$C$2),
O1369=PARAMETROS!$A$3,(AG1369*PARAMETROS!$B$3)+(AD1369*PARAMETROS!$C$3),
O1369=PARAMETROS!$A$4,(AG1369*PARAMETROS!$B$4)+(AD1369*PARAMETROS!$C$4),
O1369=PARAMETROS!$A$5,(AG1369*PARAMETROS!$B$5)+(AD1369*PARAMETROS!$C$5),
O1369=PARAMETROS!$A$6,(AG1369*PARAMETROS!$B$6)+(AD1369*PARAMETROS!$C$6),
O1369=PARAMETROS!$A$7,(AG1369*PARAMETROS!$B$7)+(AD1369*PARAMETROS!$C$7))</f>
        <v>0.12</v>
      </c>
      <c r="AI1369" s="12"/>
      <c r="AJ1369" s="12"/>
      <c r="AK1369" s="12"/>
    </row>
    <row r="1370" spans="1:37">
      <c r="A1370" s="3">
        <v>1369</v>
      </c>
      <c r="B1370" s="33">
        <v>45216.420868055553</v>
      </c>
      <c r="C1370" s="33">
        <v>45216.420868055553</v>
      </c>
      <c r="E1370" t="s">
        <v>50</v>
      </c>
      <c r="F1370" t="s">
        <v>65</v>
      </c>
      <c r="G1370" s="3">
        <v>2383197</v>
      </c>
      <c r="J1370" t="s">
        <v>3004</v>
      </c>
      <c r="K1370" t="s">
        <v>3005</v>
      </c>
      <c r="L1370" t="s">
        <v>2374</v>
      </c>
      <c r="M1370" s="23" t="s">
        <v>76</v>
      </c>
      <c r="P1370" s="25" t="s">
        <v>48</v>
      </c>
      <c r="Q1370" s="25"/>
      <c r="S1370" t="s">
        <v>60</v>
      </c>
      <c r="T1370" t="s">
        <v>102</v>
      </c>
      <c r="AA1370" s="28" t="str">
        <f t="shared" si="147"/>
        <v>2383197</v>
      </c>
      <c r="AB1370" s="27" t="str">
        <f t="shared" si="148"/>
        <v>2</v>
      </c>
      <c r="AC1370" s="27">
        <f t="shared" si="149"/>
        <v>0</v>
      </c>
      <c r="AD1370" s="27">
        <f t="shared" si="150"/>
        <v>0</v>
      </c>
      <c r="AE1370" s="3">
        <f t="shared" si="151"/>
        <v>0</v>
      </c>
      <c r="AF1370" s="3">
        <f t="shared" si="152"/>
        <v>0</v>
      </c>
      <c r="AG1370" s="3">
        <f t="shared" si="153"/>
        <v>0</v>
      </c>
      <c r="AH1370" s="12" cm="1">
        <f t="array" ref="AH1370">_xlfn.IFS(M1370=PARAMETROS!$A$2,(AE1370*PARAMETROS!$B$2)+(AB1370*PARAMETROS!$C$2),
M1370=PARAMETROS!$A$3,(AE1370*PARAMETROS!$B$3)+(AB1370*PARAMETROS!$C$3),
M1370=PARAMETROS!$A$4,(AE1370*PARAMETROS!$B$4)+(AB1370*PARAMETROS!$C$4),
M1370=PARAMETROS!$A$5,(AE1370*PARAMETROS!$B$5)+(AB1370*PARAMETROS!$C$5),
M1370=PARAMETROS!$A$6,(AE1370*PARAMETROS!$B$6)+(AB1370*PARAMETROS!$C$6),
M1370=PARAMETROS!$A$7,(AE1370*PARAMETROS!$B$7)+(AB1370*PARAMETROS!$C$7))+
_xlfn.IFS(N1370="",0,N1370=PARAMETROS!$A$2,(AF1370*PARAMETROS!$B$2)+(AC1370*PARAMETROS!$C$2),
N1370=PARAMETROS!$A$3,(AF1370*PARAMETROS!$B$3)+(AC1370*PARAMETROS!$C$3),
N1370=PARAMETROS!$A$4,(AF1370*PARAMETROS!$B$4)+(AC1370*PARAMETROS!$C$4),
N1370=PARAMETROS!$A$5,(AF1370*PARAMETROS!$B$5)+(AC1370*PARAMETROS!$C$5),
N1370=PARAMETROS!$A$6,(AF1370*PARAMETROS!$B$6)+(AC1370*PARAMETROS!$C$6),
N1370=PARAMETROS!$A$7,(AF1370*PARAMETROS!$B$7)+(AC1370*PARAMETROS!$C$7))+
_xlfn.IFS(O1370="",0,O1370=PARAMETROS!$A$2,(AG1370*PARAMETROS!$B$2)+(AD1370*PARAMETROS!$C$2),
O1370=PARAMETROS!$A$3,(AG1370*PARAMETROS!$B$3)+(AD1370*PARAMETROS!$C$3),
O1370=PARAMETROS!$A$4,(AG1370*PARAMETROS!$B$4)+(AD1370*PARAMETROS!$C$4),
O1370=PARAMETROS!$A$5,(AG1370*PARAMETROS!$B$5)+(AD1370*PARAMETROS!$C$5),
O1370=PARAMETROS!$A$6,(AG1370*PARAMETROS!$B$6)+(AD1370*PARAMETROS!$C$6),
O1370=PARAMETROS!$A$7,(AG1370*PARAMETROS!$B$7)+(AD1370*PARAMETROS!$C$7))</f>
        <v>0.24</v>
      </c>
      <c r="AI1370" s="12"/>
      <c r="AJ1370" s="12"/>
      <c r="AK1370" s="12"/>
    </row>
    <row r="1371" spans="1:37">
      <c r="A1371" s="3">
        <v>1370</v>
      </c>
      <c r="B1371" s="33">
        <v>45216.42046296296</v>
      </c>
      <c r="C1371" s="33">
        <v>45216.42046296296</v>
      </c>
      <c r="E1371" t="s">
        <v>2964</v>
      </c>
      <c r="F1371" t="s">
        <v>65</v>
      </c>
      <c r="G1371" s="3">
        <v>2383195</v>
      </c>
      <c r="J1371" t="s">
        <v>3006</v>
      </c>
      <c r="K1371" t="s">
        <v>3007</v>
      </c>
      <c r="L1371" t="s">
        <v>2377</v>
      </c>
      <c r="M1371" s="23" t="s">
        <v>47</v>
      </c>
      <c r="N1371" s="23" t="s">
        <v>70</v>
      </c>
      <c r="P1371" s="25" t="s">
        <v>59</v>
      </c>
      <c r="Q1371" s="25" t="s">
        <v>48</v>
      </c>
      <c r="S1371" t="s">
        <v>49</v>
      </c>
      <c r="AA1371" s="28" t="str">
        <f t="shared" si="147"/>
        <v>2383195</v>
      </c>
      <c r="AB1371" s="27" t="str">
        <f t="shared" si="148"/>
        <v>4</v>
      </c>
      <c r="AC1371" s="27" t="str">
        <f t="shared" si="149"/>
        <v>2</v>
      </c>
      <c r="AD1371" s="27">
        <f t="shared" si="150"/>
        <v>0</v>
      </c>
      <c r="AE1371" s="3">
        <f t="shared" si="151"/>
        <v>0</v>
      </c>
      <c r="AF1371" s="3">
        <f t="shared" si="152"/>
        <v>0</v>
      </c>
      <c r="AG1371" s="3">
        <f t="shared" si="153"/>
        <v>0</v>
      </c>
      <c r="AH1371" s="12" cm="1">
        <f t="array" ref="AH1371">_xlfn.IFS(M1371=PARAMETROS!$A$2,(AE1371*PARAMETROS!$B$2)+(AB1371*PARAMETROS!$C$2),
M1371=PARAMETROS!$A$3,(AE1371*PARAMETROS!$B$3)+(AB1371*PARAMETROS!$C$3),
M1371=PARAMETROS!$A$4,(AE1371*PARAMETROS!$B$4)+(AB1371*PARAMETROS!$C$4),
M1371=PARAMETROS!$A$5,(AE1371*PARAMETROS!$B$5)+(AB1371*PARAMETROS!$C$5),
M1371=PARAMETROS!$A$6,(AE1371*PARAMETROS!$B$6)+(AB1371*PARAMETROS!$C$6),
M1371=PARAMETROS!$A$7,(AE1371*PARAMETROS!$B$7)+(AB1371*PARAMETROS!$C$7))+
_xlfn.IFS(N1371="",0,N1371=PARAMETROS!$A$2,(AF1371*PARAMETROS!$B$2)+(AC1371*PARAMETROS!$C$2),
N1371=PARAMETROS!$A$3,(AF1371*PARAMETROS!$B$3)+(AC1371*PARAMETROS!$C$3),
N1371=PARAMETROS!$A$4,(AF1371*PARAMETROS!$B$4)+(AC1371*PARAMETROS!$C$4),
N1371=PARAMETROS!$A$5,(AF1371*PARAMETROS!$B$5)+(AC1371*PARAMETROS!$C$5),
N1371=PARAMETROS!$A$6,(AF1371*PARAMETROS!$B$6)+(AC1371*PARAMETROS!$C$6),
N1371=PARAMETROS!$A$7,(AF1371*PARAMETROS!$B$7)+(AC1371*PARAMETROS!$C$7))+
_xlfn.IFS(O1371="",0,O1371=PARAMETROS!$A$2,(AG1371*PARAMETROS!$B$2)+(AD1371*PARAMETROS!$C$2),
O1371=PARAMETROS!$A$3,(AG1371*PARAMETROS!$B$3)+(AD1371*PARAMETROS!$C$3),
O1371=PARAMETROS!$A$4,(AG1371*PARAMETROS!$B$4)+(AD1371*PARAMETROS!$C$4),
O1371=PARAMETROS!$A$5,(AG1371*PARAMETROS!$B$5)+(AD1371*PARAMETROS!$C$5),
O1371=PARAMETROS!$A$6,(AG1371*PARAMETROS!$B$6)+(AD1371*PARAMETROS!$C$6),
O1371=PARAMETROS!$A$7,(AG1371*PARAMETROS!$B$7)+(AD1371*PARAMETROS!$C$7))</f>
        <v>0.6</v>
      </c>
      <c r="AI1371" s="12"/>
      <c r="AJ1371" s="12"/>
      <c r="AK1371" s="12"/>
    </row>
    <row r="1372" spans="1:37">
      <c r="A1372" s="3">
        <v>1371</v>
      </c>
      <c r="B1372" s="33">
        <v>45216.400173611109</v>
      </c>
      <c r="C1372" s="33">
        <v>45216.400173611109</v>
      </c>
      <c r="E1372" t="s">
        <v>88</v>
      </c>
      <c r="F1372" t="s">
        <v>65</v>
      </c>
      <c r="G1372" s="3">
        <v>2383182</v>
      </c>
      <c r="J1372" t="s">
        <v>3008</v>
      </c>
      <c r="K1372" t="s">
        <v>3009</v>
      </c>
      <c r="L1372" t="s">
        <v>2380</v>
      </c>
      <c r="M1372" s="23" t="s">
        <v>47</v>
      </c>
      <c r="P1372" s="25" t="s">
        <v>58</v>
      </c>
      <c r="Q1372" s="25"/>
      <c r="S1372" t="s">
        <v>60</v>
      </c>
      <c r="T1372" t="s">
        <v>87</v>
      </c>
      <c r="AA1372" s="28" t="str">
        <f t="shared" si="147"/>
        <v>2383182</v>
      </c>
      <c r="AB1372" s="27" t="str">
        <f t="shared" si="148"/>
        <v>1</v>
      </c>
      <c r="AC1372" s="27">
        <f t="shared" si="149"/>
        <v>0</v>
      </c>
      <c r="AD1372" s="27">
        <f t="shared" si="150"/>
        <v>0</v>
      </c>
      <c r="AE1372" s="3">
        <f t="shared" si="151"/>
        <v>0</v>
      </c>
      <c r="AF1372" s="3">
        <f t="shared" si="152"/>
        <v>0</v>
      </c>
      <c r="AG1372" s="3">
        <f t="shared" si="153"/>
        <v>0</v>
      </c>
      <c r="AH1372" s="12" cm="1">
        <f t="array" ref="AH1372">_xlfn.IFS(M1372=PARAMETROS!$A$2,(AE1372*PARAMETROS!$B$2)+(AB1372*PARAMETROS!$C$2),
M1372=PARAMETROS!$A$3,(AE1372*PARAMETROS!$B$3)+(AB1372*PARAMETROS!$C$3),
M1372=PARAMETROS!$A$4,(AE1372*PARAMETROS!$B$4)+(AB1372*PARAMETROS!$C$4),
M1372=PARAMETROS!$A$5,(AE1372*PARAMETROS!$B$5)+(AB1372*PARAMETROS!$C$5),
M1372=PARAMETROS!$A$6,(AE1372*PARAMETROS!$B$6)+(AB1372*PARAMETROS!$C$6),
M1372=PARAMETROS!$A$7,(AE1372*PARAMETROS!$B$7)+(AB1372*PARAMETROS!$C$7))+
_xlfn.IFS(N1372="",0,N1372=PARAMETROS!$A$2,(AF1372*PARAMETROS!$B$2)+(AC1372*PARAMETROS!$C$2),
N1372=PARAMETROS!$A$3,(AF1372*PARAMETROS!$B$3)+(AC1372*PARAMETROS!$C$3),
N1372=PARAMETROS!$A$4,(AF1372*PARAMETROS!$B$4)+(AC1372*PARAMETROS!$C$4),
N1372=PARAMETROS!$A$5,(AF1372*PARAMETROS!$B$5)+(AC1372*PARAMETROS!$C$5),
N1372=PARAMETROS!$A$6,(AF1372*PARAMETROS!$B$6)+(AC1372*PARAMETROS!$C$6),
N1372=PARAMETROS!$A$7,(AF1372*PARAMETROS!$B$7)+(AC1372*PARAMETROS!$C$7))+
_xlfn.IFS(O1372="",0,O1372=PARAMETROS!$A$2,(AG1372*PARAMETROS!$B$2)+(AD1372*PARAMETROS!$C$2),
O1372=PARAMETROS!$A$3,(AG1372*PARAMETROS!$B$3)+(AD1372*PARAMETROS!$C$3),
O1372=PARAMETROS!$A$4,(AG1372*PARAMETROS!$B$4)+(AD1372*PARAMETROS!$C$4),
O1372=PARAMETROS!$A$5,(AG1372*PARAMETROS!$B$5)+(AD1372*PARAMETROS!$C$5),
O1372=PARAMETROS!$A$6,(AG1372*PARAMETROS!$B$6)+(AD1372*PARAMETROS!$C$6),
O1372=PARAMETROS!$A$7,(AG1372*PARAMETROS!$B$7)+(AD1372*PARAMETROS!$C$7))</f>
        <v>0.06</v>
      </c>
      <c r="AI1372" s="12"/>
      <c r="AJ1372" s="12"/>
      <c r="AK1372" s="12"/>
    </row>
    <row r="1373" spans="1:37">
      <c r="A1373" s="3">
        <v>1372</v>
      </c>
      <c r="B1373" s="33">
        <v>45216.391168981485</v>
      </c>
      <c r="C1373" s="33">
        <v>45216.391168981485</v>
      </c>
      <c r="E1373" t="s">
        <v>88</v>
      </c>
      <c r="F1373" t="s">
        <v>65</v>
      </c>
      <c r="G1373" s="3">
        <v>2383176</v>
      </c>
      <c r="J1373" t="s">
        <v>3010</v>
      </c>
      <c r="K1373" t="s">
        <v>3011</v>
      </c>
      <c r="L1373" t="s">
        <v>2383</v>
      </c>
      <c r="M1373" s="23" t="s">
        <v>138</v>
      </c>
      <c r="P1373" s="25" t="s">
        <v>48</v>
      </c>
      <c r="Q1373" s="25"/>
      <c r="S1373" t="s">
        <v>49</v>
      </c>
      <c r="AA1373" s="28" t="str">
        <f t="shared" si="147"/>
        <v>2383176</v>
      </c>
      <c r="AB1373" s="27" t="str">
        <f t="shared" si="148"/>
        <v>2</v>
      </c>
      <c r="AC1373" s="27">
        <f t="shared" si="149"/>
        <v>0</v>
      </c>
      <c r="AD1373" s="27">
        <f t="shared" si="150"/>
        <v>0</v>
      </c>
      <c r="AE1373" s="3">
        <f t="shared" si="151"/>
        <v>0</v>
      </c>
      <c r="AF1373" s="3">
        <f t="shared" si="152"/>
        <v>0</v>
      </c>
      <c r="AG1373" s="3">
        <f t="shared" si="153"/>
        <v>0</v>
      </c>
      <c r="AH1373" s="12" cm="1">
        <f t="array" ref="AH1373">_xlfn.IFS(M1373=PARAMETROS!$A$2,(AE1373*PARAMETROS!$B$2)+(AB1373*PARAMETROS!$C$2),
M1373=PARAMETROS!$A$3,(AE1373*PARAMETROS!$B$3)+(AB1373*PARAMETROS!$C$3),
M1373=PARAMETROS!$A$4,(AE1373*PARAMETROS!$B$4)+(AB1373*PARAMETROS!$C$4),
M1373=PARAMETROS!$A$5,(AE1373*PARAMETROS!$B$5)+(AB1373*PARAMETROS!$C$5),
M1373=PARAMETROS!$A$6,(AE1373*PARAMETROS!$B$6)+(AB1373*PARAMETROS!$C$6),
M1373=PARAMETROS!$A$7,(AE1373*PARAMETROS!$B$7)+(AB1373*PARAMETROS!$C$7))+
_xlfn.IFS(N1373="",0,N1373=PARAMETROS!$A$2,(AF1373*PARAMETROS!$B$2)+(AC1373*PARAMETROS!$C$2),
N1373=PARAMETROS!$A$3,(AF1373*PARAMETROS!$B$3)+(AC1373*PARAMETROS!$C$3),
N1373=PARAMETROS!$A$4,(AF1373*PARAMETROS!$B$4)+(AC1373*PARAMETROS!$C$4),
N1373=PARAMETROS!$A$5,(AF1373*PARAMETROS!$B$5)+(AC1373*PARAMETROS!$C$5),
N1373=PARAMETROS!$A$6,(AF1373*PARAMETROS!$B$6)+(AC1373*PARAMETROS!$C$6),
N1373=PARAMETROS!$A$7,(AF1373*PARAMETROS!$B$7)+(AC1373*PARAMETROS!$C$7))+
_xlfn.IFS(O1373="",0,O1373=PARAMETROS!$A$2,(AG1373*PARAMETROS!$B$2)+(AD1373*PARAMETROS!$C$2),
O1373=PARAMETROS!$A$3,(AG1373*PARAMETROS!$B$3)+(AD1373*PARAMETROS!$C$3),
O1373=PARAMETROS!$A$4,(AG1373*PARAMETROS!$B$4)+(AD1373*PARAMETROS!$C$4),
O1373=PARAMETROS!$A$5,(AG1373*PARAMETROS!$B$5)+(AD1373*PARAMETROS!$C$5),
O1373=PARAMETROS!$A$6,(AG1373*PARAMETROS!$B$6)+(AD1373*PARAMETROS!$C$6),
O1373=PARAMETROS!$A$7,(AG1373*PARAMETROS!$B$7)+(AD1373*PARAMETROS!$C$7))</f>
        <v>0.12</v>
      </c>
      <c r="AI1373" s="12"/>
      <c r="AJ1373" s="12"/>
      <c r="AK1373" s="12"/>
    </row>
    <row r="1374" spans="1:37">
      <c r="A1374" s="3">
        <v>1373</v>
      </c>
      <c r="B1374" s="33">
        <v>45216.393483796295</v>
      </c>
      <c r="C1374" s="33">
        <v>45216.393483796295</v>
      </c>
      <c r="E1374" t="s">
        <v>2970</v>
      </c>
      <c r="F1374" t="s">
        <v>65</v>
      </c>
      <c r="G1374" s="3">
        <v>2383164</v>
      </c>
      <c r="J1374" t="s">
        <v>3012</v>
      </c>
      <c r="K1374" t="s">
        <v>3013</v>
      </c>
      <c r="L1374" t="s">
        <v>2386</v>
      </c>
      <c r="M1374" s="23" t="s">
        <v>76</v>
      </c>
      <c r="N1374" s="23" t="s">
        <v>70</v>
      </c>
      <c r="P1374" s="25" t="s">
        <v>118</v>
      </c>
      <c r="Q1374" s="25" t="s">
        <v>48</v>
      </c>
      <c r="S1374" t="s">
        <v>60</v>
      </c>
      <c r="T1374" t="s">
        <v>102</v>
      </c>
      <c r="AA1374" s="28" t="str">
        <f t="shared" si="147"/>
        <v>2383164</v>
      </c>
      <c r="AB1374" s="27" t="str">
        <f t="shared" si="148"/>
        <v>6</v>
      </c>
      <c r="AC1374" s="27" t="str">
        <f t="shared" si="149"/>
        <v>2</v>
      </c>
      <c r="AD1374" s="27">
        <f t="shared" si="150"/>
        <v>0</v>
      </c>
      <c r="AE1374" s="3">
        <f t="shared" si="151"/>
        <v>0</v>
      </c>
      <c r="AF1374" s="3">
        <f t="shared" si="152"/>
        <v>0</v>
      </c>
      <c r="AG1374" s="3">
        <f t="shared" si="153"/>
        <v>0</v>
      </c>
      <c r="AH1374" s="12" cm="1">
        <f t="array" ref="AH1374">_xlfn.IFS(M1374=PARAMETROS!$A$2,(AE1374*PARAMETROS!$B$2)+(AB1374*PARAMETROS!$C$2),
M1374=PARAMETROS!$A$3,(AE1374*PARAMETROS!$B$3)+(AB1374*PARAMETROS!$C$3),
M1374=PARAMETROS!$A$4,(AE1374*PARAMETROS!$B$4)+(AB1374*PARAMETROS!$C$4),
M1374=PARAMETROS!$A$5,(AE1374*PARAMETROS!$B$5)+(AB1374*PARAMETROS!$C$5),
M1374=PARAMETROS!$A$6,(AE1374*PARAMETROS!$B$6)+(AB1374*PARAMETROS!$C$6),
M1374=PARAMETROS!$A$7,(AE1374*PARAMETROS!$B$7)+(AB1374*PARAMETROS!$C$7))+
_xlfn.IFS(N1374="",0,N1374=PARAMETROS!$A$2,(AF1374*PARAMETROS!$B$2)+(AC1374*PARAMETROS!$C$2),
N1374=PARAMETROS!$A$3,(AF1374*PARAMETROS!$B$3)+(AC1374*PARAMETROS!$C$3),
N1374=PARAMETROS!$A$4,(AF1374*PARAMETROS!$B$4)+(AC1374*PARAMETROS!$C$4),
N1374=PARAMETROS!$A$5,(AF1374*PARAMETROS!$B$5)+(AC1374*PARAMETROS!$C$5),
N1374=PARAMETROS!$A$6,(AF1374*PARAMETROS!$B$6)+(AC1374*PARAMETROS!$C$6),
N1374=PARAMETROS!$A$7,(AF1374*PARAMETROS!$B$7)+(AC1374*PARAMETROS!$C$7))+
_xlfn.IFS(O1374="",0,O1374=PARAMETROS!$A$2,(AG1374*PARAMETROS!$B$2)+(AD1374*PARAMETROS!$C$2),
O1374=PARAMETROS!$A$3,(AG1374*PARAMETROS!$B$3)+(AD1374*PARAMETROS!$C$3),
O1374=PARAMETROS!$A$4,(AG1374*PARAMETROS!$B$4)+(AD1374*PARAMETROS!$C$4),
O1374=PARAMETROS!$A$5,(AG1374*PARAMETROS!$B$5)+(AD1374*PARAMETROS!$C$5),
O1374=PARAMETROS!$A$6,(AG1374*PARAMETROS!$B$6)+(AD1374*PARAMETROS!$C$6),
O1374=PARAMETROS!$A$7,(AG1374*PARAMETROS!$B$7)+(AD1374*PARAMETROS!$C$7))</f>
        <v>1.08</v>
      </c>
      <c r="AI1374" s="12"/>
      <c r="AJ1374" s="12"/>
      <c r="AK1374" s="12"/>
    </row>
    <row r="1375" spans="1:37">
      <c r="A1375" s="3">
        <v>1374</v>
      </c>
      <c r="B1375" s="33">
        <v>45216.382534722223</v>
      </c>
      <c r="C1375" s="33">
        <v>45216.382534722223</v>
      </c>
      <c r="E1375" t="s">
        <v>2976</v>
      </c>
      <c r="F1375" t="s">
        <v>65</v>
      </c>
      <c r="G1375" s="3">
        <v>2383144</v>
      </c>
      <c r="J1375" t="s">
        <v>3014</v>
      </c>
      <c r="K1375" t="s">
        <v>3015</v>
      </c>
      <c r="L1375" t="s">
        <v>2390</v>
      </c>
      <c r="M1375" s="23" t="s">
        <v>47</v>
      </c>
      <c r="P1375" s="25" t="s">
        <v>58</v>
      </c>
      <c r="Q1375" s="25"/>
      <c r="S1375" t="s">
        <v>60</v>
      </c>
      <c r="T1375" t="s">
        <v>87</v>
      </c>
      <c r="AA1375" s="28" t="str">
        <f t="shared" si="147"/>
        <v>2383144</v>
      </c>
      <c r="AB1375" s="27" t="str">
        <f t="shared" si="148"/>
        <v>1</v>
      </c>
      <c r="AC1375" s="27">
        <f t="shared" si="149"/>
        <v>0</v>
      </c>
      <c r="AD1375" s="27">
        <f t="shared" si="150"/>
        <v>0</v>
      </c>
      <c r="AE1375" s="3">
        <f t="shared" si="151"/>
        <v>0</v>
      </c>
      <c r="AF1375" s="3">
        <f t="shared" si="152"/>
        <v>0</v>
      </c>
      <c r="AG1375" s="3">
        <f t="shared" si="153"/>
        <v>0</v>
      </c>
      <c r="AH1375" s="12" cm="1">
        <f t="array" ref="AH1375">_xlfn.IFS(M1375=PARAMETROS!$A$2,(AE1375*PARAMETROS!$B$2)+(AB1375*PARAMETROS!$C$2),
M1375=PARAMETROS!$A$3,(AE1375*PARAMETROS!$B$3)+(AB1375*PARAMETROS!$C$3),
M1375=PARAMETROS!$A$4,(AE1375*PARAMETROS!$B$4)+(AB1375*PARAMETROS!$C$4),
M1375=PARAMETROS!$A$5,(AE1375*PARAMETROS!$B$5)+(AB1375*PARAMETROS!$C$5),
M1375=PARAMETROS!$A$6,(AE1375*PARAMETROS!$B$6)+(AB1375*PARAMETROS!$C$6),
M1375=PARAMETROS!$A$7,(AE1375*PARAMETROS!$B$7)+(AB1375*PARAMETROS!$C$7))+
_xlfn.IFS(N1375="",0,N1375=PARAMETROS!$A$2,(AF1375*PARAMETROS!$B$2)+(AC1375*PARAMETROS!$C$2),
N1375=PARAMETROS!$A$3,(AF1375*PARAMETROS!$B$3)+(AC1375*PARAMETROS!$C$3),
N1375=PARAMETROS!$A$4,(AF1375*PARAMETROS!$B$4)+(AC1375*PARAMETROS!$C$4),
N1375=PARAMETROS!$A$5,(AF1375*PARAMETROS!$B$5)+(AC1375*PARAMETROS!$C$5),
N1375=PARAMETROS!$A$6,(AF1375*PARAMETROS!$B$6)+(AC1375*PARAMETROS!$C$6),
N1375=PARAMETROS!$A$7,(AF1375*PARAMETROS!$B$7)+(AC1375*PARAMETROS!$C$7))+
_xlfn.IFS(O1375="",0,O1375=PARAMETROS!$A$2,(AG1375*PARAMETROS!$B$2)+(AD1375*PARAMETROS!$C$2),
O1375=PARAMETROS!$A$3,(AG1375*PARAMETROS!$B$3)+(AD1375*PARAMETROS!$C$3),
O1375=PARAMETROS!$A$4,(AG1375*PARAMETROS!$B$4)+(AD1375*PARAMETROS!$C$4),
O1375=PARAMETROS!$A$5,(AG1375*PARAMETROS!$B$5)+(AD1375*PARAMETROS!$C$5),
O1375=PARAMETROS!$A$6,(AG1375*PARAMETROS!$B$6)+(AD1375*PARAMETROS!$C$6),
O1375=PARAMETROS!$A$7,(AG1375*PARAMETROS!$B$7)+(AD1375*PARAMETROS!$C$7))</f>
        <v>0.06</v>
      </c>
      <c r="AI1375" s="12"/>
      <c r="AJ1375" s="12"/>
      <c r="AK1375" s="12"/>
    </row>
    <row r="1376" spans="1:37">
      <c r="A1376" s="3">
        <v>1375</v>
      </c>
      <c r="B1376" s="33">
        <v>45216.382141203707</v>
      </c>
      <c r="C1376" s="33">
        <v>45216.382141203707</v>
      </c>
      <c r="E1376" t="s">
        <v>3016</v>
      </c>
      <c r="F1376" t="s">
        <v>65</v>
      </c>
      <c r="G1376" s="3">
        <v>2383142</v>
      </c>
      <c r="J1376" t="s">
        <v>3017</v>
      </c>
      <c r="K1376" t="s">
        <v>3018</v>
      </c>
      <c r="L1376" t="s">
        <v>2393</v>
      </c>
      <c r="M1376" s="23" t="s">
        <v>76</v>
      </c>
      <c r="P1376" s="25" t="s">
        <v>59</v>
      </c>
      <c r="Q1376" s="25"/>
      <c r="S1376" t="s">
        <v>60</v>
      </c>
      <c r="T1376" t="s">
        <v>61</v>
      </c>
      <c r="U1376" t="s">
        <v>62</v>
      </c>
      <c r="AA1376" s="28" t="str">
        <f t="shared" si="147"/>
        <v>2383142</v>
      </c>
      <c r="AB1376" s="27" t="str">
        <f t="shared" si="148"/>
        <v>4</v>
      </c>
      <c r="AC1376" s="27">
        <f t="shared" si="149"/>
        <v>0</v>
      </c>
      <c r="AD1376" s="27">
        <f t="shared" si="150"/>
        <v>0</v>
      </c>
      <c r="AE1376" s="3">
        <f t="shared" si="151"/>
        <v>0</v>
      </c>
      <c r="AF1376" s="3">
        <f t="shared" si="152"/>
        <v>0</v>
      </c>
      <c r="AG1376" s="3">
        <f t="shared" si="153"/>
        <v>0</v>
      </c>
      <c r="AH1376" s="12" cm="1">
        <f t="array" ref="AH1376">_xlfn.IFS(M1376=PARAMETROS!$A$2,(AE1376*PARAMETROS!$B$2)+(AB1376*PARAMETROS!$C$2),
M1376=PARAMETROS!$A$3,(AE1376*PARAMETROS!$B$3)+(AB1376*PARAMETROS!$C$3),
M1376=PARAMETROS!$A$4,(AE1376*PARAMETROS!$B$4)+(AB1376*PARAMETROS!$C$4),
M1376=PARAMETROS!$A$5,(AE1376*PARAMETROS!$B$5)+(AB1376*PARAMETROS!$C$5),
M1376=PARAMETROS!$A$6,(AE1376*PARAMETROS!$B$6)+(AB1376*PARAMETROS!$C$6),
M1376=PARAMETROS!$A$7,(AE1376*PARAMETROS!$B$7)+(AB1376*PARAMETROS!$C$7))+
_xlfn.IFS(N1376="",0,N1376=PARAMETROS!$A$2,(AF1376*PARAMETROS!$B$2)+(AC1376*PARAMETROS!$C$2),
N1376=PARAMETROS!$A$3,(AF1376*PARAMETROS!$B$3)+(AC1376*PARAMETROS!$C$3),
N1376=PARAMETROS!$A$4,(AF1376*PARAMETROS!$B$4)+(AC1376*PARAMETROS!$C$4),
N1376=PARAMETROS!$A$5,(AF1376*PARAMETROS!$B$5)+(AC1376*PARAMETROS!$C$5),
N1376=PARAMETROS!$A$6,(AF1376*PARAMETROS!$B$6)+(AC1376*PARAMETROS!$C$6),
N1376=PARAMETROS!$A$7,(AF1376*PARAMETROS!$B$7)+(AC1376*PARAMETROS!$C$7))+
_xlfn.IFS(O1376="",0,O1376=PARAMETROS!$A$2,(AG1376*PARAMETROS!$B$2)+(AD1376*PARAMETROS!$C$2),
O1376=PARAMETROS!$A$3,(AG1376*PARAMETROS!$B$3)+(AD1376*PARAMETROS!$C$3),
O1376=PARAMETROS!$A$4,(AG1376*PARAMETROS!$B$4)+(AD1376*PARAMETROS!$C$4),
O1376=PARAMETROS!$A$5,(AG1376*PARAMETROS!$B$5)+(AD1376*PARAMETROS!$C$5),
O1376=PARAMETROS!$A$6,(AG1376*PARAMETROS!$B$6)+(AD1376*PARAMETROS!$C$6),
O1376=PARAMETROS!$A$7,(AG1376*PARAMETROS!$B$7)+(AD1376*PARAMETROS!$C$7))</f>
        <v>0.48</v>
      </c>
      <c r="AI1376" s="12"/>
      <c r="AJ1376" s="12"/>
      <c r="AK1376" s="12"/>
    </row>
    <row r="1377" spans="1:37">
      <c r="A1377" s="3">
        <v>1376</v>
      </c>
      <c r="B1377" s="33">
        <v>45216.382037037038</v>
      </c>
      <c r="C1377" s="33">
        <v>45216.382037037038</v>
      </c>
      <c r="E1377" t="s">
        <v>2976</v>
      </c>
      <c r="F1377" t="s">
        <v>65</v>
      </c>
      <c r="G1377" s="3">
        <v>2383141</v>
      </c>
      <c r="J1377" t="s">
        <v>743</v>
      </c>
      <c r="K1377" t="s">
        <v>744</v>
      </c>
      <c r="L1377" t="s">
        <v>2396</v>
      </c>
      <c r="M1377" s="23" t="s">
        <v>138</v>
      </c>
      <c r="P1377" s="25" t="s">
        <v>59</v>
      </c>
      <c r="Q1377" s="25"/>
      <c r="S1377" t="s">
        <v>49</v>
      </c>
      <c r="AA1377" s="28" t="str">
        <f t="shared" si="147"/>
        <v>2383141</v>
      </c>
      <c r="AB1377" s="27" t="str">
        <f t="shared" si="148"/>
        <v>4</v>
      </c>
      <c r="AC1377" s="27">
        <f t="shared" si="149"/>
        <v>0</v>
      </c>
      <c r="AD1377" s="27">
        <f t="shared" si="150"/>
        <v>0</v>
      </c>
      <c r="AE1377" s="3">
        <f t="shared" si="151"/>
        <v>0</v>
      </c>
      <c r="AF1377" s="3">
        <f t="shared" si="152"/>
        <v>0</v>
      </c>
      <c r="AG1377" s="3">
        <f t="shared" si="153"/>
        <v>0</v>
      </c>
      <c r="AH1377" s="12" cm="1">
        <f t="array" ref="AH1377">_xlfn.IFS(M1377=PARAMETROS!$A$2,(AE1377*PARAMETROS!$B$2)+(AB1377*PARAMETROS!$C$2),
M1377=PARAMETROS!$A$3,(AE1377*PARAMETROS!$B$3)+(AB1377*PARAMETROS!$C$3),
M1377=PARAMETROS!$A$4,(AE1377*PARAMETROS!$B$4)+(AB1377*PARAMETROS!$C$4),
M1377=PARAMETROS!$A$5,(AE1377*PARAMETROS!$B$5)+(AB1377*PARAMETROS!$C$5),
M1377=PARAMETROS!$A$6,(AE1377*PARAMETROS!$B$6)+(AB1377*PARAMETROS!$C$6),
M1377=PARAMETROS!$A$7,(AE1377*PARAMETROS!$B$7)+(AB1377*PARAMETROS!$C$7))+
_xlfn.IFS(N1377="",0,N1377=PARAMETROS!$A$2,(AF1377*PARAMETROS!$B$2)+(AC1377*PARAMETROS!$C$2),
N1377=PARAMETROS!$A$3,(AF1377*PARAMETROS!$B$3)+(AC1377*PARAMETROS!$C$3),
N1377=PARAMETROS!$A$4,(AF1377*PARAMETROS!$B$4)+(AC1377*PARAMETROS!$C$4),
N1377=PARAMETROS!$A$5,(AF1377*PARAMETROS!$B$5)+(AC1377*PARAMETROS!$C$5),
N1377=PARAMETROS!$A$6,(AF1377*PARAMETROS!$B$6)+(AC1377*PARAMETROS!$C$6),
N1377=PARAMETROS!$A$7,(AF1377*PARAMETROS!$B$7)+(AC1377*PARAMETROS!$C$7))+
_xlfn.IFS(O1377="",0,O1377=PARAMETROS!$A$2,(AG1377*PARAMETROS!$B$2)+(AD1377*PARAMETROS!$C$2),
O1377=PARAMETROS!$A$3,(AG1377*PARAMETROS!$B$3)+(AD1377*PARAMETROS!$C$3),
O1377=PARAMETROS!$A$4,(AG1377*PARAMETROS!$B$4)+(AD1377*PARAMETROS!$C$4),
O1377=PARAMETROS!$A$5,(AG1377*PARAMETROS!$B$5)+(AD1377*PARAMETROS!$C$5),
O1377=PARAMETROS!$A$6,(AG1377*PARAMETROS!$B$6)+(AD1377*PARAMETROS!$C$6),
O1377=PARAMETROS!$A$7,(AG1377*PARAMETROS!$B$7)+(AD1377*PARAMETROS!$C$7))</f>
        <v>0.24</v>
      </c>
      <c r="AI1377" s="12"/>
      <c r="AJ1377" s="12"/>
      <c r="AK1377" s="12"/>
    </row>
    <row r="1378" spans="1:37">
      <c r="A1378" s="3">
        <v>1377</v>
      </c>
      <c r="B1378" s="33">
        <v>45216.378564814811</v>
      </c>
      <c r="C1378" s="33">
        <v>45216.378564814811</v>
      </c>
      <c r="E1378" t="s">
        <v>3016</v>
      </c>
      <c r="F1378" t="s">
        <v>65</v>
      </c>
      <c r="G1378" s="3">
        <v>2383134</v>
      </c>
      <c r="J1378" t="s">
        <v>1578</v>
      </c>
      <c r="K1378" t="s">
        <v>1579</v>
      </c>
      <c r="L1378" t="s">
        <v>2400</v>
      </c>
      <c r="M1378" s="23" t="s">
        <v>82</v>
      </c>
      <c r="P1378" s="25" t="s">
        <v>48</v>
      </c>
      <c r="S1378" t="s">
        <v>49</v>
      </c>
      <c r="AA1378" s="28" t="str">
        <f t="shared" si="147"/>
        <v>2383134</v>
      </c>
      <c r="AB1378" s="27" t="str">
        <f t="shared" si="148"/>
        <v>2</v>
      </c>
      <c r="AC1378" s="27">
        <f t="shared" si="149"/>
        <v>0</v>
      </c>
      <c r="AD1378" s="27">
        <f t="shared" si="150"/>
        <v>0</v>
      </c>
      <c r="AE1378" s="3">
        <f t="shared" si="151"/>
        <v>0</v>
      </c>
      <c r="AF1378" s="3">
        <f t="shared" si="152"/>
        <v>0</v>
      </c>
      <c r="AG1378" s="3">
        <f t="shared" si="153"/>
        <v>0</v>
      </c>
      <c r="AH1378" s="12" cm="1">
        <f t="array" ref="AH1378">_xlfn.IFS(M1378=PARAMETROS!$A$2,(AE1378*PARAMETROS!$B$2)+(AB1378*PARAMETROS!$C$2),
M1378=PARAMETROS!$A$3,(AE1378*PARAMETROS!$B$3)+(AB1378*PARAMETROS!$C$3),
M1378=PARAMETROS!$A$4,(AE1378*PARAMETROS!$B$4)+(AB1378*PARAMETROS!$C$4),
M1378=PARAMETROS!$A$5,(AE1378*PARAMETROS!$B$5)+(AB1378*PARAMETROS!$C$5),
M1378=PARAMETROS!$A$6,(AE1378*PARAMETROS!$B$6)+(AB1378*PARAMETROS!$C$6),
M1378=PARAMETROS!$A$7,(AE1378*PARAMETROS!$B$7)+(AB1378*PARAMETROS!$C$7))+
_xlfn.IFS(N1378="",0,N1378=PARAMETROS!$A$2,(AF1378*PARAMETROS!$B$2)+(AC1378*PARAMETROS!$C$2),
N1378=PARAMETROS!$A$3,(AF1378*PARAMETROS!$B$3)+(AC1378*PARAMETROS!$C$3),
N1378=PARAMETROS!$A$4,(AF1378*PARAMETROS!$B$4)+(AC1378*PARAMETROS!$C$4),
N1378=PARAMETROS!$A$5,(AF1378*PARAMETROS!$B$5)+(AC1378*PARAMETROS!$C$5),
N1378=PARAMETROS!$A$6,(AF1378*PARAMETROS!$B$6)+(AC1378*PARAMETROS!$C$6),
N1378=PARAMETROS!$A$7,(AF1378*PARAMETROS!$B$7)+(AC1378*PARAMETROS!$C$7))+
_xlfn.IFS(O1378="",0,O1378=PARAMETROS!$A$2,(AG1378*PARAMETROS!$B$2)+(AD1378*PARAMETROS!$C$2),
O1378=PARAMETROS!$A$3,(AG1378*PARAMETROS!$B$3)+(AD1378*PARAMETROS!$C$3),
O1378=PARAMETROS!$A$4,(AG1378*PARAMETROS!$B$4)+(AD1378*PARAMETROS!$C$4),
O1378=PARAMETROS!$A$5,(AG1378*PARAMETROS!$B$5)+(AD1378*PARAMETROS!$C$5),
O1378=PARAMETROS!$A$6,(AG1378*PARAMETROS!$B$6)+(AD1378*PARAMETROS!$C$6),
O1378=PARAMETROS!$A$7,(AG1378*PARAMETROS!$B$7)+(AD1378*PARAMETROS!$C$7))</f>
        <v>0.12</v>
      </c>
      <c r="AI1378" s="12"/>
      <c r="AJ1378" s="12"/>
      <c r="AK1378" s="12"/>
    </row>
    <row r="1379" spans="1:37">
      <c r="A1379" s="3">
        <v>1378</v>
      </c>
      <c r="B1379" s="33">
        <v>45216.364745370367</v>
      </c>
      <c r="C1379" s="33">
        <v>45216.364745370367</v>
      </c>
      <c r="E1379" t="s">
        <v>3019</v>
      </c>
      <c r="F1379" t="s">
        <v>65</v>
      </c>
      <c r="G1379" s="3">
        <v>2383122</v>
      </c>
      <c r="J1379" t="s">
        <v>3020</v>
      </c>
      <c r="K1379" t="s">
        <v>3021</v>
      </c>
      <c r="L1379" t="s">
        <v>2403</v>
      </c>
      <c r="M1379" s="23" t="s">
        <v>70</v>
      </c>
      <c r="N1379" s="23" t="s">
        <v>47</v>
      </c>
      <c r="P1379" s="25" t="s">
        <v>58</v>
      </c>
      <c r="Q1379" s="25" t="s">
        <v>59</v>
      </c>
      <c r="S1379" t="s">
        <v>60</v>
      </c>
      <c r="T1379" t="s">
        <v>61</v>
      </c>
      <c r="U1379" t="s">
        <v>62</v>
      </c>
      <c r="AA1379" s="28" t="str">
        <f t="shared" si="147"/>
        <v>2383122</v>
      </c>
      <c r="AB1379" s="27" t="str">
        <f t="shared" si="148"/>
        <v>1</v>
      </c>
      <c r="AC1379" s="27" t="str">
        <f t="shared" si="149"/>
        <v>4</v>
      </c>
      <c r="AD1379" s="27">
        <f t="shared" si="150"/>
        <v>0</v>
      </c>
      <c r="AE1379" s="3">
        <f t="shared" si="151"/>
        <v>0</v>
      </c>
      <c r="AF1379" s="3">
        <f t="shared" si="152"/>
        <v>0</v>
      </c>
      <c r="AG1379" s="3">
        <f t="shared" si="153"/>
        <v>0</v>
      </c>
      <c r="AH1379" s="12" cm="1">
        <f t="array" ref="AH1379">_xlfn.IFS(M1379=PARAMETROS!$A$2,(AE1379*PARAMETROS!$B$2)+(AB1379*PARAMETROS!$C$2),
M1379=PARAMETROS!$A$3,(AE1379*PARAMETROS!$B$3)+(AB1379*PARAMETROS!$C$3),
M1379=PARAMETROS!$A$4,(AE1379*PARAMETROS!$B$4)+(AB1379*PARAMETROS!$C$4),
M1379=PARAMETROS!$A$5,(AE1379*PARAMETROS!$B$5)+(AB1379*PARAMETROS!$C$5),
M1379=PARAMETROS!$A$6,(AE1379*PARAMETROS!$B$6)+(AB1379*PARAMETROS!$C$6),
M1379=PARAMETROS!$A$7,(AE1379*PARAMETROS!$B$7)+(AB1379*PARAMETROS!$C$7))+
_xlfn.IFS(N1379="",0,N1379=PARAMETROS!$A$2,(AF1379*PARAMETROS!$B$2)+(AC1379*PARAMETROS!$C$2),
N1379=PARAMETROS!$A$3,(AF1379*PARAMETROS!$B$3)+(AC1379*PARAMETROS!$C$3),
N1379=PARAMETROS!$A$4,(AF1379*PARAMETROS!$B$4)+(AC1379*PARAMETROS!$C$4),
N1379=PARAMETROS!$A$5,(AF1379*PARAMETROS!$B$5)+(AC1379*PARAMETROS!$C$5),
N1379=PARAMETROS!$A$6,(AF1379*PARAMETROS!$B$6)+(AC1379*PARAMETROS!$C$6),
N1379=PARAMETROS!$A$7,(AF1379*PARAMETROS!$B$7)+(AC1379*PARAMETROS!$C$7))+
_xlfn.IFS(O1379="",0,O1379=PARAMETROS!$A$2,(AG1379*PARAMETROS!$B$2)+(AD1379*PARAMETROS!$C$2),
O1379=PARAMETROS!$A$3,(AG1379*PARAMETROS!$B$3)+(AD1379*PARAMETROS!$C$3),
O1379=PARAMETROS!$A$4,(AG1379*PARAMETROS!$B$4)+(AD1379*PARAMETROS!$C$4),
O1379=PARAMETROS!$A$5,(AG1379*PARAMETROS!$B$5)+(AD1379*PARAMETROS!$C$5),
O1379=PARAMETROS!$A$6,(AG1379*PARAMETROS!$B$6)+(AD1379*PARAMETROS!$C$6),
O1379=PARAMETROS!$A$7,(AG1379*PARAMETROS!$B$7)+(AD1379*PARAMETROS!$C$7))</f>
        <v>0.42</v>
      </c>
      <c r="AI1379" s="12"/>
      <c r="AJ1379" s="12"/>
      <c r="AK1379" s="12"/>
    </row>
    <row r="1380" spans="1:37">
      <c r="A1380" s="3">
        <v>1379</v>
      </c>
      <c r="B1380" s="33">
        <v>45216.362060185187</v>
      </c>
      <c r="C1380" s="33">
        <v>45216.362060185187</v>
      </c>
      <c r="E1380" t="s">
        <v>2976</v>
      </c>
      <c r="F1380" t="s">
        <v>65</v>
      </c>
      <c r="G1380" s="3">
        <v>2383116</v>
      </c>
      <c r="J1380" t="s">
        <v>3022</v>
      </c>
      <c r="K1380" t="s">
        <v>3023</v>
      </c>
      <c r="L1380" t="s">
        <v>2406</v>
      </c>
      <c r="M1380" s="23" t="s">
        <v>47</v>
      </c>
      <c r="N1380" s="23" t="s">
        <v>47</v>
      </c>
      <c r="P1380" s="25" t="s">
        <v>59</v>
      </c>
      <c r="Q1380" s="25" t="s">
        <v>59</v>
      </c>
      <c r="S1380" t="s">
        <v>49</v>
      </c>
      <c r="AA1380" s="28" t="str">
        <f t="shared" si="147"/>
        <v>2383116</v>
      </c>
      <c r="AB1380" s="27" t="str">
        <f t="shared" si="148"/>
        <v>4</v>
      </c>
      <c r="AC1380" s="27" t="str">
        <f t="shared" si="149"/>
        <v>4</v>
      </c>
      <c r="AD1380" s="27">
        <f t="shared" si="150"/>
        <v>0</v>
      </c>
      <c r="AE1380" s="3">
        <f t="shared" si="151"/>
        <v>0</v>
      </c>
      <c r="AF1380" s="3">
        <f t="shared" si="152"/>
        <v>0</v>
      </c>
      <c r="AG1380" s="3">
        <f t="shared" si="153"/>
        <v>0</v>
      </c>
      <c r="AH1380" s="12" cm="1">
        <f t="array" ref="AH1380">_xlfn.IFS(M1380=PARAMETROS!$A$2,(AE1380*PARAMETROS!$B$2)+(AB1380*PARAMETROS!$C$2),
M1380=PARAMETROS!$A$3,(AE1380*PARAMETROS!$B$3)+(AB1380*PARAMETROS!$C$3),
M1380=PARAMETROS!$A$4,(AE1380*PARAMETROS!$B$4)+(AB1380*PARAMETROS!$C$4),
M1380=PARAMETROS!$A$5,(AE1380*PARAMETROS!$B$5)+(AB1380*PARAMETROS!$C$5),
M1380=PARAMETROS!$A$6,(AE1380*PARAMETROS!$B$6)+(AB1380*PARAMETROS!$C$6),
M1380=PARAMETROS!$A$7,(AE1380*PARAMETROS!$B$7)+(AB1380*PARAMETROS!$C$7))+
_xlfn.IFS(N1380="",0,N1380=PARAMETROS!$A$2,(AF1380*PARAMETROS!$B$2)+(AC1380*PARAMETROS!$C$2),
N1380=PARAMETROS!$A$3,(AF1380*PARAMETROS!$B$3)+(AC1380*PARAMETROS!$C$3),
N1380=PARAMETROS!$A$4,(AF1380*PARAMETROS!$B$4)+(AC1380*PARAMETROS!$C$4),
N1380=PARAMETROS!$A$5,(AF1380*PARAMETROS!$B$5)+(AC1380*PARAMETROS!$C$5),
N1380=PARAMETROS!$A$6,(AF1380*PARAMETROS!$B$6)+(AC1380*PARAMETROS!$C$6),
N1380=PARAMETROS!$A$7,(AF1380*PARAMETROS!$B$7)+(AC1380*PARAMETROS!$C$7))+
_xlfn.IFS(O1380="",0,O1380=PARAMETROS!$A$2,(AG1380*PARAMETROS!$B$2)+(AD1380*PARAMETROS!$C$2),
O1380=PARAMETROS!$A$3,(AG1380*PARAMETROS!$B$3)+(AD1380*PARAMETROS!$C$3),
O1380=PARAMETROS!$A$4,(AG1380*PARAMETROS!$B$4)+(AD1380*PARAMETROS!$C$4),
O1380=PARAMETROS!$A$5,(AG1380*PARAMETROS!$B$5)+(AD1380*PARAMETROS!$C$5),
O1380=PARAMETROS!$A$6,(AG1380*PARAMETROS!$B$6)+(AD1380*PARAMETROS!$C$6),
O1380=PARAMETROS!$A$7,(AG1380*PARAMETROS!$B$7)+(AD1380*PARAMETROS!$C$7))</f>
        <v>0.48</v>
      </c>
      <c r="AI1380" s="12"/>
      <c r="AJ1380" s="12"/>
      <c r="AK1380" s="12"/>
    </row>
    <row r="1381" spans="1:37">
      <c r="A1381" s="3">
        <v>1380</v>
      </c>
      <c r="B1381" s="33">
        <v>45216.356041666666</v>
      </c>
      <c r="C1381" s="33">
        <v>45216.356041666666</v>
      </c>
      <c r="E1381" t="s">
        <v>3019</v>
      </c>
      <c r="F1381" t="s">
        <v>65</v>
      </c>
      <c r="G1381" s="3">
        <v>2383106</v>
      </c>
      <c r="J1381" t="s">
        <v>3024</v>
      </c>
      <c r="K1381" t="s">
        <v>3025</v>
      </c>
      <c r="L1381" t="s">
        <v>2393</v>
      </c>
      <c r="M1381" s="23" t="s">
        <v>57</v>
      </c>
      <c r="P1381" s="25" t="s">
        <v>48</v>
      </c>
      <c r="Q1381" s="25"/>
      <c r="S1381" t="s">
        <v>49</v>
      </c>
      <c r="AA1381" s="28" t="str">
        <f t="shared" si="147"/>
        <v>2383106</v>
      </c>
      <c r="AB1381" s="27" t="str">
        <f t="shared" si="148"/>
        <v>2</v>
      </c>
      <c r="AC1381" s="27">
        <f t="shared" si="149"/>
        <v>0</v>
      </c>
      <c r="AD1381" s="27">
        <f t="shared" si="150"/>
        <v>0</v>
      </c>
      <c r="AE1381" s="3">
        <f t="shared" si="151"/>
        <v>0</v>
      </c>
      <c r="AF1381" s="3">
        <f t="shared" si="152"/>
        <v>0</v>
      </c>
      <c r="AG1381" s="3">
        <f t="shared" si="153"/>
        <v>0</v>
      </c>
      <c r="AH1381" s="12" cm="1">
        <f t="array" ref="AH1381">_xlfn.IFS(M1381=PARAMETROS!$A$2,(AE1381*PARAMETROS!$B$2)+(AB1381*PARAMETROS!$C$2),
M1381=PARAMETROS!$A$3,(AE1381*PARAMETROS!$B$3)+(AB1381*PARAMETROS!$C$3),
M1381=PARAMETROS!$A$4,(AE1381*PARAMETROS!$B$4)+(AB1381*PARAMETROS!$C$4),
M1381=PARAMETROS!$A$5,(AE1381*PARAMETROS!$B$5)+(AB1381*PARAMETROS!$C$5),
M1381=PARAMETROS!$A$6,(AE1381*PARAMETROS!$B$6)+(AB1381*PARAMETROS!$C$6),
M1381=PARAMETROS!$A$7,(AE1381*PARAMETROS!$B$7)+(AB1381*PARAMETROS!$C$7))+
_xlfn.IFS(N1381="",0,N1381=PARAMETROS!$A$2,(AF1381*PARAMETROS!$B$2)+(AC1381*PARAMETROS!$C$2),
N1381=PARAMETROS!$A$3,(AF1381*PARAMETROS!$B$3)+(AC1381*PARAMETROS!$C$3),
N1381=PARAMETROS!$A$4,(AF1381*PARAMETROS!$B$4)+(AC1381*PARAMETROS!$C$4),
N1381=PARAMETROS!$A$5,(AF1381*PARAMETROS!$B$5)+(AC1381*PARAMETROS!$C$5),
N1381=PARAMETROS!$A$6,(AF1381*PARAMETROS!$B$6)+(AC1381*PARAMETROS!$C$6),
N1381=PARAMETROS!$A$7,(AF1381*PARAMETROS!$B$7)+(AC1381*PARAMETROS!$C$7))+
_xlfn.IFS(O1381="",0,O1381=PARAMETROS!$A$2,(AG1381*PARAMETROS!$B$2)+(AD1381*PARAMETROS!$C$2),
O1381=PARAMETROS!$A$3,(AG1381*PARAMETROS!$B$3)+(AD1381*PARAMETROS!$C$3),
O1381=PARAMETROS!$A$4,(AG1381*PARAMETROS!$B$4)+(AD1381*PARAMETROS!$C$4),
O1381=PARAMETROS!$A$5,(AG1381*PARAMETROS!$B$5)+(AD1381*PARAMETROS!$C$5),
O1381=PARAMETROS!$A$6,(AG1381*PARAMETROS!$B$6)+(AD1381*PARAMETROS!$C$6),
O1381=PARAMETROS!$A$7,(AG1381*PARAMETROS!$B$7)+(AD1381*PARAMETROS!$C$7))</f>
        <v>0.5</v>
      </c>
      <c r="AI1381" s="12"/>
      <c r="AJ1381" s="12"/>
      <c r="AK1381" s="12"/>
    </row>
    <row r="1382" spans="1:37">
      <c r="A1382" s="3">
        <v>1381</v>
      </c>
      <c r="B1382" s="33">
        <v>45216.344525462962</v>
      </c>
      <c r="C1382" s="33">
        <v>45216.344525462962</v>
      </c>
      <c r="E1382" t="s">
        <v>2976</v>
      </c>
      <c r="F1382" t="s">
        <v>65</v>
      </c>
      <c r="G1382" s="3">
        <v>2383088</v>
      </c>
      <c r="J1382" t="s">
        <v>3026</v>
      </c>
      <c r="K1382" t="s">
        <v>3027</v>
      </c>
      <c r="L1382" t="s">
        <v>2374</v>
      </c>
      <c r="M1382" s="23" t="s">
        <v>70</v>
      </c>
      <c r="N1382" s="23" t="s">
        <v>70</v>
      </c>
      <c r="P1382" s="25" t="s">
        <v>48</v>
      </c>
      <c r="Q1382" s="25" t="s">
        <v>48</v>
      </c>
      <c r="S1382" t="s">
        <v>49</v>
      </c>
      <c r="AA1382" s="28" t="str">
        <f t="shared" si="147"/>
        <v>2383088</v>
      </c>
      <c r="AB1382" s="27" t="str">
        <f t="shared" si="148"/>
        <v>2</v>
      </c>
      <c r="AC1382" s="27" t="str">
        <f t="shared" si="149"/>
        <v>2</v>
      </c>
      <c r="AD1382" s="27">
        <f t="shared" si="150"/>
        <v>0</v>
      </c>
      <c r="AE1382" s="3">
        <f t="shared" si="151"/>
        <v>0</v>
      </c>
      <c r="AF1382" s="3">
        <f t="shared" si="152"/>
        <v>0</v>
      </c>
      <c r="AG1382" s="3">
        <f t="shared" si="153"/>
        <v>0</v>
      </c>
      <c r="AH1382" s="12" cm="1">
        <f t="array" ref="AH1382">_xlfn.IFS(M1382=PARAMETROS!$A$2,(AE1382*PARAMETROS!$B$2)+(AB1382*PARAMETROS!$C$2),
M1382=PARAMETROS!$A$3,(AE1382*PARAMETROS!$B$3)+(AB1382*PARAMETROS!$C$3),
M1382=PARAMETROS!$A$4,(AE1382*PARAMETROS!$B$4)+(AB1382*PARAMETROS!$C$4),
M1382=PARAMETROS!$A$5,(AE1382*PARAMETROS!$B$5)+(AB1382*PARAMETROS!$C$5),
M1382=PARAMETROS!$A$6,(AE1382*PARAMETROS!$B$6)+(AB1382*PARAMETROS!$C$6),
M1382=PARAMETROS!$A$7,(AE1382*PARAMETROS!$B$7)+(AB1382*PARAMETROS!$C$7))+
_xlfn.IFS(N1382="",0,N1382=PARAMETROS!$A$2,(AF1382*PARAMETROS!$B$2)+(AC1382*PARAMETROS!$C$2),
N1382=PARAMETROS!$A$3,(AF1382*PARAMETROS!$B$3)+(AC1382*PARAMETROS!$C$3),
N1382=PARAMETROS!$A$4,(AF1382*PARAMETROS!$B$4)+(AC1382*PARAMETROS!$C$4),
N1382=PARAMETROS!$A$5,(AF1382*PARAMETROS!$B$5)+(AC1382*PARAMETROS!$C$5),
N1382=PARAMETROS!$A$6,(AF1382*PARAMETROS!$B$6)+(AC1382*PARAMETROS!$C$6),
N1382=PARAMETROS!$A$7,(AF1382*PARAMETROS!$B$7)+(AC1382*PARAMETROS!$C$7))+
_xlfn.IFS(O1382="",0,O1382=PARAMETROS!$A$2,(AG1382*PARAMETROS!$B$2)+(AD1382*PARAMETROS!$C$2),
O1382=PARAMETROS!$A$3,(AG1382*PARAMETROS!$B$3)+(AD1382*PARAMETROS!$C$3),
O1382=PARAMETROS!$A$4,(AG1382*PARAMETROS!$B$4)+(AD1382*PARAMETROS!$C$4),
O1382=PARAMETROS!$A$5,(AG1382*PARAMETROS!$B$5)+(AD1382*PARAMETROS!$C$5),
O1382=PARAMETROS!$A$6,(AG1382*PARAMETROS!$B$6)+(AD1382*PARAMETROS!$C$6),
O1382=PARAMETROS!$A$7,(AG1382*PARAMETROS!$B$7)+(AD1382*PARAMETROS!$C$7))</f>
        <v>0.72</v>
      </c>
      <c r="AI1382" s="12"/>
      <c r="AJ1382" s="12"/>
      <c r="AK1382" s="12"/>
    </row>
    <row r="1383" spans="1:37">
      <c r="A1383" s="3">
        <v>1382</v>
      </c>
      <c r="B1383" s="33">
        <v>45216.336782407408</v>
      </c>
      <c r="C1383" s="33">
        <v>45216.336782407408</v>
      </c>
      <c r="E1383" t="s">
        <v>3016</v>
      </c>
      <c r="F1383" t="s">
        <v>65</v>
      </c>
      <c r="G1383" s="3">
        <v>2383085</v>
      </c>
      <c r="J1383" t="s">
        <v>3028</v>
      </c>
      <c r="K1383" t="s">
        <v>3029</v>
      </c>
      <c r="L1383" t="s">
        <v>2414</v>
      </c>
      <c r="M1383" s="23" t="s">
        <v>76</v>
      </c>
      <c r="P1383" s="25" t="s">
        <v>48</v>
      </c>
      <c r="Q1383" s="25"/>
      <c r="S1383" t="s">
        <v>60</v>
      </c>
      <c r="T1383" t="s">
        <v>87</v>
      </c>
      <c r="AA1383" s="28" t="str">
        <f t="shared" si="147"/>
        <v>2383085</v>
      </c>
      <c r="AB1383" s="27" t="str">
        <f t="shared" si="148"/>
        <v>2</v>
      </c>
      <c r="AC1383" s="27">
        <f t="shared" si="149"/>
        <v>0</v>
      </c>
      <c r="AD1383" s="27">
        <f t="shared" si="150"/>
        <v>0</v>
      </c>
      <c r="AE1383" s="3">
        <f t="shared" si="151"/>
        <v>0</v>
      </c>
      <c r="AF1383" s="3">
        <f t="shared" si="152"/>
        <v>0</v>
      </c>
      <c r="AG1383" s="3">
        <f t="shared" si="153"/>
        <v>0</v>
      </c>
      <c r="AH1383" s="12" cm="1">
        <f t="array" ref="AH1383">_xlfn.IFS(M1383=PARAMETROS!$A$2,(AE1383*PARAMETROS!$B$2)+(AB1383*PARAMETROS!$C$2),
M1383=PARAMETROS!$A$3,(AE1383*PARAMETROS!$B$3)+(AB1383*PARAMETROS!$C$3),
M1383=PARAMETROS!$A$4,(AE1383*PARAMETROS!$B$4)+(AB1383*PARAMETROS!$C$4),
M1383=PARAMETROS!$A$5,(AE1383*PARAMETROS!$B$5)+(AB1383*PARAMETROS!$C$5),
M1383=PARAMETROS!$A$6,(AE1383*PARAMETROS!$B$6)+(AB1383*PARAMETROS!$C$6),
M1383=PARAMETROS!$A$7,(AE1383*PARAMETROS!$B$7)+(AB1383*PARAMETROS!$C$7))+
_xlfn.IFS(N1383="",0,N1383=PARAMETROS!$A$2,(AF1383*PARAMETROS!$B$2)+(AC1383*PARAMETROS!$C$2),
N1383=PARAMETROS!$A$3,(AF1383*PARAMETROS!$B$3)+(AC1383*PARAMETROS!$C$3),
N1383=PARAMETROS!$A$4,(AF1383*PARAMETROS!$B$4)+(AC1383*PARAMETROS!$C$4),
N1383=PARAMETROS!$A$5,(AF1383*PARAMETROS!$B$5)+(AC1383*PARAMETROS!$C$5),
N1383=PARAMETROS!$A$6,(AF1383*PARAMETROS!$B$6)+(AC1383*PARAMETROS!$C$6),
N1383=PARAMETROS!$A$7,(AF1383*PARAMETROS!$B$7)+(AC1383*PARAMETROS!$C$7))+
_xlfn.IFS(O1383="",0,O1383=PARAMETROS!$A$2,(AG1383*PARAMETROS!$B$2)+(AD1383*PARAMETROS!$C$2),
O1383=PARAMETROS!$A$3,(AG1383*PARAMETROS!$B$3)+(AD1383*PARAMETROS!$C$3),
O1383=PARAMETROS!$A$4,(AG1383*PARAMETROS!$B$4)+(AD1383*PARAMETROS!$C$4),
O1383=PARAMETROS!$A$5,(AG1383*PARAMETROS!$B$5)+(AD1383*PARAMETROS!$C$5),
O1383=PARAMETROS!$A$6,(AG1383*PARAMETROS!$B$6)+(AD1383*PARAMETROS!$C$6),
O1383=PARAMETROS!$A$7,(AG1383*PARAMETROS!$B$7)+(AD1383*PARAMETROS!$C$7))</f>
        <v>0.24</v>
      </c>
      <c r="AI1383" s="12"/>
      <c r="AJ1383" s="12"/>
      <c r="AK1383" s="12"/>
    </row>
    <row r="1384" spans="1:37">
      <c r="A1384" s="3">
        <v>1383</v>
      </c>
      <c r="B1384" s="33">
        <v>45215.858831018515</v>
      </c>
      <c r="C1384" s="33">
        <v>45215.858831018515</v>
      </c>
      <c r="E1384" t="s">
        <v>3030</v>
      </c>
      <c r="F1384" t="s">
        <v>65</v>
      </c>
      <c r="G1384" s="3">
        <v>2383075</v>
      </c>
      <c r="J1384" t="s">
        <v>3031</v>
      </c>
      <c r="K1384" t="s">
        <v>3032</v>
      </c>
      <c r="L1384" t="s">
        <v>2417</v>
      </c>
      <c r="M1384" s="23" t="s">
        <v>82</v>
      </c>
      <c r="P1384" s="25" t="s">
        <v>93</v>
      </c>
      <c r="Q1384" s="25"/>
      <c r="S1384" t="s">
        <v>49</v>
      </c>
      <c r="AA1384" s="28" t="str">
        <f t="shared" si="147"/>
        <v>2383075</v>
      </c>
      <c r="AB1384" s="27" t="str">
        <f t="shared" si="148"/>
        <v>5</v>
      </c>
      <c r="AC1384" s="27">
        <f t="shared" si="149"/>
        <v>0</v>
      </c>
      <c r="AD1384" s="27">
        <f t="shared" si="150"/>
        <v>0</v>
      </c>
      <c r="AE1384" s="3">
        <f t="shared" si="151"/>
        <v>0</v>
      </c>
      <c r="AF1384" s="3">
        <f t="shared" si="152"/>
        <v>0</v>
      </c>
      <c r="AG1384" s="3">
        <f t="shared" si="153"/>
        <v>0</v>
      </c>
      <c r="AH1384" s="12" cm="1">
        <f t="array" ref="AH1384">_xlfn.IFS(M1384=PARAMETROS!$A$2,(AE1384*PARAMETROS!$B$2)+(AB1384*PARAMETROS!$C$2),
M1384=PARAMETROS!$A$3,(AE1384*PARAMETROS!$B$3)+(AB1384*PARAMETROS!$C$3),
M1384=PARAMETROS!$A$4,(AE1384*PARAMETROS!$B$4)+(AB1384*PARAMETROS!$C$4),
M1384=PARAMETROS!$A$5,(AE1384*PARAMETROS!$B$5)+(AB1384*PARAMETROS!$C$5),
M1384=PARAMETROS!$A$6,(AE1384*PARAMETROS!$B$6)+(AB1384*PARAMETROS!$C$6),
M1384=PARAMETROS!$A$7,(AE1384*PARAMETROS!$B$7)+(AB1384*PARAMETROS!$C$7))+
_xlfn.IFS(N1384="",0,N1384=PARAMETROS!$A$2,(AF1384*PARAMETROS!$B$2)+(AC1384*PARAMETROS!$C$2),
N1384=PARAMETROS!$A$3,(AF1384*PARAMETROS!$B$3)+(AC1384*PARAMETROS!$C$3),
N1384=PARAMETROS!$A$4,(AF1384*PARAMETROS!$B$4)+(AC1384*PARAMETROS!$C$4),
N1384=PARAMETROS!$A$5,(AF1384*PARAMETROS!$B$5)+(AC1384*PARAMETROS!$C$5),
N1384=PARAMETROS!$A$6,(AF1384*PARAMETROS!$B$6)+(AC1384*PARAMETROS!$C$6),
N1384=PARAMETROS!$A$7,(AF1384*PARAMETROS!$B$7)+(AC1384*PARAMETROS!$C$7))+
_xlfn.IFS(O1384="",0,O1384=PARAMETROS!$A$2,(AG1384*PARAMETROS!$B$2)+(AD1384*PARAMETROS!$C$2),
O1384=PARAMETROS!$A$3,(AG1384*PARAMETROS!$B$3)+(AD1384*PARAMETROS!$C$3),
O1384=PARAMETROS!$A$4,(AG1384*PARAMETROS!$B$4)+(AD1384*PARAMETROS!$C$4),
O1384=PARAMETROS!$A$5,(AG1384*PARAMETROS!$B$5)+(AD1384*PARAMETROS!$C$5),
O1384=PARAMETROS!$A$6,(AG1384*PARAMETROS!$B$6)+(AD1384*PARAMETROS!$C$6),
O1384=PARAMETROS!$A$7,(AG1384*PARAMETROS!$B$7)+(AD1384*PARAMETROS!$C$7))</f>
        <v>0.3</v>
      </c>
      <c r="AI1384" s="12"/>
      <c r="AJ1384" s="12"/>
      <c r="AK1384" s="12"/>
    </row>
    <row r="1385" spans="1:37">
      <c r="A1385" s="3">
        <v>1384</v>
      </c>
      <c r="B1385" s="33">
        <v>45215.80877314815</v>
      </c>
      <c r="C1385" s="33">
        <v>45215.80877314815</v>
      </c>
      <c r="E1385" t="s">
        <v>3019</v>
      </c>
      <c r="F1385" t="s">
        <v>65</v>
      </c>
      <c r="G1385" s="3">
        <v>2383071</v>
      </c>
      <c r="J1385" t="s">
        <v>3033</v>
      </c>
      <c r="K1385" t="s">
        <v>3034</v>
      </c>
      <c r="L1385" t="s">
        <v>2371</v>
      </c>
      <c r="M1385" s="23" t="s">
        <v>70</v>
      </c>
      <c r="P1385" s="25" t="s">
        <v>48</v>
      </c>
      <c r="Q1385" s="25"/>
      <c r="S1385" t="s">
        <v>49</v>
      </c>
      <c r="AA1385" s="28" t="str">
        <f t="shared" si="147"/>
        <v>2383071</v>
      </c>
      <c r="AB1385" s="27" t="str">
        <f t="shared" si="148"/>
        <v>2</v>
      </c>
      <c r="AC1385" s="27">
        <f t="shared" si="149"/>
        <v>0</v>
      </c>
      <c r="AD1385" s="27">
        <f t="shared" si="150"/>
        <v>0</v>
      </c>
      <c r="AE1385" s="3">
        <f t="shared" si="151"/>
        <v>0</v>
      </c>
      <c r="AF1385" s="3">
        <f t="shared" si="152"/>
        <v>0</v>
      </c>
      <c r="AG1385" s="3">
        <f t="shared" si="153"/>
        <v>0</v>
      </c>
      <c r="AH1385" s="12" cm="1">
        <f t="array" ref="AH1385">_xlfn.IFS(M1385=PARAMETROS!$A$2,(AE1385*PARAMETROS!$B$2)+(AB1385*PARAMETROS!$C$2),
M1385=PARAMETROS!$A$3,(AE1385*PARAMETROS!$B$3)+(AB1385*PARAMETROS!$C$3),
M1385=PARAMETROS!$A$4,(AE1385*PARAMETROS!$B$4)+(AB1385*PARAMETROS!$C$4),
M1385=PARAMETROS!$A$5,(AE1385*PARAMETROS!$B$5)+(AB1385*PARAMETROS!$C$5),
M1385=PARAMETROS!$A$6,(AE1385*PARAMETROS!$B$6)+(AB1385*PARAMETROS!$C$6),
M1385=PARAMETROS!$A$7,(AE1385*PARAMETROS!$B$7)+(AB1385*PARAMETROS!$C$7))+
_xlfn.IFS(N1385="",0,N1385=PARAMETROS!$A$2,(AF1385*PARAMETROS!$B$2)+(AC1385*PARAMETROS!$C$2),
N1385=PARAMETROS!$A$3,(AF1385*PARAMETROS!$B$3)+(AC1385*PARAMETROS!$C$3),
N1385=PARAMETROS!$A$4,(AF1385*PARAMETROS!$B$4)+(AC1385*PARAMETROS!$C$4),
N1385=PARAMETROS!$A$5,(AF1385*PARAMETROS!$B$5)+(AC1385*PARAMETROS!$C$5),
N1385=PARAMETROS!$A$6,(AF1385*PARAMETROS!$B$6)+(AC1385*PARAMETROS!$C$6),
N1385=PARAMETROS!$A$7,(AF1385*PARAMETROS!$B$7)+(AC1385*PARAMETROS!$C$7))+
_xlfn.IFS(O1385="",0,O1385=PARAMETROS!$A$2,(AG1385*PARAMETROS!$B$2)+(AD1385*PARAMETROS!$C$2),
O1385=PARAMETROS!$A$3,(AG1385*PARAMETROS!$B$3)+(AD1385*PARAMETROS!$C$3),
O1385=PARAMETROS!$A$4,(AG1385*PARAMETROS!$B$4)+(AD1385*PARAMETROS!$C$4),
O1385=PARAMETROS!$A$5,(AG1385*PARAMETROS!$B$5)+(AD1385*PARAMETROS!$C$5),
O1385=PARAMETROS!$A$6,(AG1385*PARAMETROS!$B$6)+(AD1385*PARAMETROS!$C$6),
O1385=PARAMETROS!$A$7,(AG1385*PARAMETROS!$B$7)+(AD1385*PARAMETROS!$C$7))</f>
        <v>0.36</v>
      </c>
      <c r="AI1385" s="12"/>
      <c r="AJ1385" s="12"/>
      <c r="AK1385" s="12"/>
    </row>
    <row r="1386" spans="1:37">
      <c r="A1386" s="3">
        <v>1385</v>
      </c>
      <c r="B1386" s="33">
        <v>45215.802685185183</v>
      </c>
      <c r="C1386" s="33">
        <v>45215.802685185183</v>
      </c>
      <c r="E1386" t="s">
        <v>3035</v>
      </c>
      <c r="F1386" t="s">
        <v>65</v>
      </c>
      <c r="G1386" s="3">
        <v>2383069</v>
      </c>
      <c r="J1386" t="s">
        <v>3036</v>
      </c>
      <c r="K1386" t="s">
        <v>3037</v>
      </c>
      <c r="L1386" t="s">
        <v>2374</v>
      </c>
      <c r="M1386" s="23" t="s">
        <v>47</v>
      </c>
      <c r="P1386" s="25" t="s">
        <v>48</v>
      </c>
      <c r="Q1386" s="25"/>
      <c r="S1386" t="s">
        <v>60</v>
      </c>
      <c r="T1386" t="s">
        <v>102</v>
      </c>
      <c r="AA1386" s="28" t="str">
        <f t="shared" si="147"/>
        <v>2383069</v>
      </c>
      <c r="AB1386" s="27" t="str">
        <f t="shared" si="148"/>
        <v>2</v>
      </c>
      <c r="AC1386" s="27">
        <f t="shared" si="149"/>
        <v>0</v>
      </c>
      <c r="AD1386" s="27">
        <f t="shared" si="150"/>
        <v>0</v>
      </c>
      <c r="AE1386" s="3">
        <f t="shared" si="151"/>
        <v>0</v>
      </c>
      <c r="AF1386" s="3">
        <f t="shared" si="152"/>
        <v>0</v>
      </c>
      <c r="AG1386" s="3">
        <f t="shared" si="153"/>
        <v>0</v>
      </c>
      <c r="AH1386" s="12" cm="1">
        <f t="array" ref="AH1386">_xlfn.IFS(M1386=PARAMETROS!$A$2,(AE1386*PARAMETROS!$B$2)+(AB1386*PARAMETROS!$C$2),
M1386=PARAMETROS!$A$3,(AE1386*PARAMETROS!$B$3)+(AB1386*PARAMETROS!$C$3),
M1386=PARAMETROS!$A$4,(AE1386*PARAMETROS!$B$4)+(AB1386*PARAMETROS!$C$4),
M1386=PARAMETROS!$A$5,(AE1386*PARAMETROS!$B$5)+(AB1386*PARAMETROS!$C$5),
M1386=PARAMETROS!$A$6,(AE1386*PARAMETROS!$B$6)+(AB1386*PARAMETROS!$C$6),
M1386=PARAMETROS!$A$7,(AE1386*PARAMETROS!$B$7)+(AB1386*PARAMETROS!$C$7))+
_xlfn.IFS(N1386="",0,N1386=PARAMETROS!$A$2,(AF1386*PARAMETROS!$B$2)+(AC1386*PARAMETROS!$C$2),
N1386=PARAMETROS!$A$3,(AF1386*PARAMETROS!$B$3)+(AC1386*PARAMETROS!$C$3),
N1386=PARAMETROS!$A$4,(AF1386*PARAMETROS!$B$4)+(AC1386*PARAMETROS!$C$4),
N1386=PARAMETROS!$A$5,(AF1386*PARAMETROS!$B$5)+(AC1386*PARAMETROS!$C$5),
N1386=PARAMETROS!$A$6,(AF1386*PARAMETROS!$B$6)+(AC1386*PARAMETROS!$C$6),
N1386=PARAMETROS!$A$7,(AF1386*PARAMETROS!$B$7)+(AC1386*PARAMETROS!$C$7))+
_xlfn.IFS(O1386="",0,O1386=PARAMETROS!$A$2,(AG1386*PARAMETROS!$B$2)+(AD1386*PARAMETROS!$C$2),
O1386=PARAMETROS!$A$3,(AG1386*PARAMETROS!$B$3)+(AD1386*PARAMETROS!$C$3),
O1386=PARAMETROS!$A$4,(AG1386*PARAMETROS!$B$4)+(AD1386*PARAMETROS!$C$4),
O1386=PARAMETROS!$A$5,(AG1386*PARAMETROS!$B$5)+(AD1386*PARAMETROS!$C$5),
O1386=PARAMETROS!$A$6,(AG1386*PARAMETROS!$B$6)+(AD1386*PARAMETROS!$C$6),
O1386=PARAMETROS!$A$7,(AG1386*PARAMETROS!$B$7)+(AD1386*PARAMETROS!$C$7))</f>
        <v>0.12</v>
      </c>
      <c r="AI1386" s="12"/>
      <c r="AJ1386" s="12"/>
      <c r="AK1386" s="12"/>
    </row>
    <row r="1387" spans="1:37">
      <c r="A1387" s="3">
        <v>1386</v>
      </c>
      <c r="B1387" s="33">
        <v>45215.797233796293</v>
      </c>
      <c r="C1387" s="33">
        <v>45215.797233796293</v>
      </c>
      <c r="E1387" t="s">
        <v>3016</v>
      </c>
      <c r="F1387" t="s">
        <v>65</v>
      </c>
      <c r="G1387" s="3">
        <v>2383068</v>
      </c>
      <c r="J1387" t="s">
        <v>3038</v>
      </c>
      <c r="K1387" t="s">
        <v>3039</v>
      </c>
      <c r="L1387" t="s">
        <v>2377</v>
      </c>
      <c r="M1387" s="23" t="s">
        <v>57</v>
      </c>
      <c r="N1387" s="23" t="s">
        <v>70</v>
      </c>
      <c r="P1387" s="25" t="s">
        <v>59</v>
      </c>
      <c r="Q1387" s="25" t="s">
        <v>48</v>
      </c>
      <c r="S1387" t="s">
        <v>49</v>
      </c>
      <c r="AA1387" s="28" t="str">
        <f t="shared" si="147"/>
        <v>2383068</v>
      </c>
      <c r="AB1387" s="27" t="str">
        <f t="shared" si="148"/>
        <v>4</v>
      </c>
      <c r="AC1387" s="27" t="str">
        <f t="shared" si="149"/>
        <v>2</v>
      </c>
      <c r="AD1387" s="27">
        <f t="shared" si="150"/>
        <v>0</v>
      </c>
      <c r="AE1387" s="3">
        <f t="shared" si="151"/>
        <v>0</v>
      </c>
      <c r="AF1387" s="3">
        <f t="shared" si="152"/>
        <v>0</v>
      </c>
      <c r="AG1387" s="3">
        <f t="shared" si="153"/>
        <v>0</v>
      </c>
      <c r="AH1387" s="12" cm="1">
        <f t="array" ref="AH1387">_xlfn.IFS(M1387=PARAMETROS!$A$2,(AE1387*PARAMETROS!$B$2)+(AB1387*PARAMETROS!$C$2),
M1387=PARAMETROS!$A$3,(AE1387*PARAMETROS!$B$3)+(AB1387*PARAMETROS!$C$3),
M1387=PARAMETROS!$A$4,(AE1387*PARAMETROS!$B$4)+(AB1387*PARAMETROS!$C$4),
M1387=PARAMETROS!$A$5,(AE1387*PARAMETROS!$B$5)+(AB1387*PARAMETROS!$C$5),
M1387=PARAMETROS!$A$6,(AE1387*PARAMETROS!$B$6)+(AB1387*PARAMETROS!$C$6),
M1387=PARAMETROS!$A$7,(AE1387*PARAMETROS!$B$7)+(AB1387*PARAMETROS!$C$7))+
_xlfn.IFS(N1387="",0,N1387=PARAMETROS!$A$2,(AF1387*PARAMETROS!$B$2)+(AC1387*PARAMETROS!$C$2),
N1387=PARAMETROS!$A$3,(AF1387*PARAMETROS!$B$3)+(AC1387*PARAMETROS!$C$3),
N1387=PARAMETROS!$A$4,(AF1387*PARAMETROS!$B$4)+(AC1387*PARAMETROS!$C$4),
N1387=PARAMETROS!$A$5,(AF1387*PARAMETROS!$B$5)+(AC1387*PARAMETROS!$C$5),
N1387=PARAMETROS!$A$6,(AF1387*PARAMETROS!$B$6)+(AC1387*PARAMETROS!$C$6),
N1387=PARAMETROS!$A$7,(AF1387*PARAMETROS!$B$7)+(AC1387*PARAMETROS!$C$7))+
_xlfn.IFS(O1387="",0,O1387=PARAMETROS!$A$2,(AG1387*PARAMETROS!$B$2)+(AD1387*PARAMETROS!$C$2),
O1387=PARAMETROS!$A$3,(AG1387*PARAMETROS!$B$3)+(AD1387*PARAMETROS!$C$3),
O1387=PARAMETROS!$A$4,(AG1387*PARAMETROS!$B$4)+(AD1387*PARAMETROS!$C$4),
O1387=PARAMETROS!$A$5,(AG1387*PARAMETROS!$B$5)+(AD1387*PARAMETROS!$C$5),
O1387=PARAMETROS!$A$6,(AG1387*PARAMETROS!$B$6)+(AD1387*PARAMETROS!$C$6),
O1387=PARAMETROS!$A$7,(AG1387*PARAMETROS!$B$7)+(AD1387*PARAMETROS!$C$7))</f>
        <v>1.3599999999999999</v>
      </c>
      <c r="AI1387" s="12"/>
      <c r="AJ1387" s="12"/>
      <c r="AK1387" s="12"/>
    </row>
    <row r="1388" spans="1:37">
      <c r="A1388" s="3">
        <v>1387</v>
      </c>
      <c r="B1388" s="33">
        <v>45215.793645833335</v>
      </c>
      <c r="C1388" s="33">
        <v>45215.793645833335</v>
      </c>
      <c r="E1388" t="s">
        <v>3035</v>
      </c>
      <c r="F1388" t="s">
        <v>65</v>
      </c>
      <c r="G1388" s="3">
        <v>2383067</v>
      </c>
      <c r="J1388" t="s">
        <v>3040</v>
      </c>
      <c r="K1388" t="s">
        <v>3041</v>
      </c>
      <c r="L1388" t="s">
        <v>2380</v>
      </c>
      <c r="M1388" s="23" t="s">
        <v>70</v>
      </c>
      <c r="P1388" s="25" t="s">
        <v>58</v>
      </c>
      <c r="Q1388" s="25"/>
      <c r="S1388" t="s">
        <v>60</v>
      </c>
      <c r="T1388" t="s">
        <v>87</v>
      </c>
      <c r="AA1388" s="28" t="str">
        <f t="shared" si="147"/>
        <v>2383067</v>
      </c>
      <c r="AB1388" s="27" t="str">
        <f t="shared" si="148"/>
        <v>1</v>
      </c>
      <c r="AC1388" s="27">
        <f t="shared" si="149"/>
        <v>0</v>
      </c>
      <c r="AD1388" s="27">
        <f t="shared" si="150"/>
        <v>0</v>
      </c>
      <c r="AE1388" s="3">
        <f t="shared" si="151"/>
        <v>0</v>
      </c>
      <c r="AF1388" s="3">
        <f t="shared" si="152"/>
        <v>0</v>
      </c>
      <c r="AG1388" s="3">
        <f t="shared" si="153"/>
        <v>0</v>
      </c>
      <c r="AH1388" s="12" cm="1">
        <f t="array" ref="AH1388">_xlfn.IFS(M1388=PARAMETROS!$A$2,(AE1388*PARAMETROS!$B$2)+(AB1388*PARAMETROS!$C$2),
M1388=PARAMETROS!$A$3,(AE1388*PARAMETROS!$B$3)+(AB1388*PARAMETROS!$C$3),
M1388=PARAMETROS!$A$4,(AE1388*PARAMETROS!$B$4)+(AB1388*PARAMETROS!$C$4),
M1388=PARAMETROS!$A$5,(AE1388*PARAMETROS!$B$5)+(AB1388*PARAMETROS!$C$5),
M1388=PARAMETROS!$A$6,(AE1388*PARAMETROS!$B$6)+(AB1388*PARAMETROS!$C$6),
M1388=PARAMETROS!$A$7,(AE1388*PARAMETROS!$B$7)+(AB1388*PARAMETROS!$C$7))+
_xlfn.IFS(N1388="",0,N1388=PARAMETROS!$A$2,(AF1388*PARAMETROS!$B$2)+(AC1388*PARAMETROS!$C$2),
N1388=PARAMETROS!$A$3,(AF1388*PARAMETROS!$B$3)+(AC1388*PARAMETROS!$C$3),
N1388=PARAMETROS!$A$4,(AF1388*PARAMETROS!$B$4)+(AC1388*PARAMETROS!$C$4),
N1388=PARAMETROS!$A$5,(AF1388*PARAMETROS!$B$5)+(AC1388*PARAMETROS!$C$5),
N1388=PARAMETROS!$A$6,(AF1388*PARAMETROS!$B$6)+(AC1388*PARAMETROS!$C$6),
N1388=PARAMETROS!$A$7,(AF1388*PARAMETROS!$B$7)+(AC1388*PARAMETROS!$C$7))+
_xlfn.IFS(O1388="",0,O1388=PARAMETROS!$A$2,(AG1388*PARAMETROS!$B$2)+(AD1388*PARAMETROS!$C$2),
O1388=PARAMETROS!$A$3,(AG1388*PARAMETROS!$B$3)+(AD1388*PARAMETROS!$C$3),
O1388=PARAMETROS!$A$4,(AG1388*PARAMETROS!$B$4)+(AD1388*PARAMETROS!$C$4),
O1388=PARAMETROS!$A$5,(AG1388*PARAMETROS!$B$5)+(AD1388*PARAMETROS!$C$5),
O1388=PARAMETROS!$A$6,(AG1388*PARAMETROS!$B$6)+(AD1388*PARAMETROS!$C$6),
O1388=PARAMETROS!$A$7,(AG1388*PARAMETROS!$B$7)+(AD1388*PARAMETROS!$C$7))</f>
        <v>0.18</v>
      </c>
      <c r="AI1388" s="12"/>
      <c r="AJ1388" s="12"/>
      <c r="AK1388" s="12"/>
    </row>
    <row r="1389" spans="1:37">
      <c r="A1389" s="3">
        <v>1388</v>
      </c>
      <c r="B1389" s="33">
        <v>45215.764618055553</v>
      </c>
      <c r="C1389" s="33">
        <v>45215.764618055553</v>
      </c>
      <c r="E1389" t="s">
        <v>2970</v>
      </c>
      <c r="F1389" t="s">
        <v>65</v>
      </c>
      <c r="G1389" s="3">
        <v>2383056</v>
      </c>
      <c r="J1389" t="s">
        <v>3042</v>
      </c>
      <c r="K1389" t="s">
        <v>3043</v>
      </c>
      <c r="L1389" t="s">
        <v>2383</v>
      </c>
      <c r="M1389" s="23" t="s">
        <v>47</v>
      </c>
      <c r="P1389" s="25" t="s">
        <v>48</v>
      </c>
      <c r="Q1389" s="25"/>
      <c r="S1389" t="s">
        <v>49</v>
      </c>
      <c r="AA1389" s="28" t="str">
        <f t="shared" si="147"/>
        <v>2383056</v>
      </c>
      <c r="AB1389" s="27" t="str">
        <f t="shared" si="148"/>
        <v>2</v>
      </c>
      <c r="AC1389" s="27">
        <f t="shared" si="149"/>
        <v>0</v>
      </c>
      <c r="AD1389" s="27">
        <f t="shared" si="150"/>
        <v>0</v>
      </c>
      <c r="AE1389" s="3">
        <f t="shared" si="151"/>
        <v>0</v>
      </c>
      <c r="AF1389" s="3">
        <f t="shared" si="152"/>
        <v>0</v>
      </c>
      <c r="AG1389" s="3">
        <f t="shared" si="153"/>
        <v>0</v>
      </c>
      <c r="AH1389" s="12" cm="1">
        <f t="array" ref="AH1389">_xlfn.IFS(M1389=PARAMETROS!$A$2,(AE1389*PARAMETROS!$B$2)+(AB1389*PARAMETROS!$C$2),
M1389=PARAMETROS!$A$3,(AE1389*PARAMETROS!$B$3)+(AB1389*PARAMETROS!$C$3),
M1389=PARAMETROS!$A$4,(AE1389*PARAMETROS!$B$4)+(AB1389*PARAMETROS!$C$4),
M1389=PARAMETROS!$A$5,(AE1389*PARAMETROS!$B$5)+(AB1389*PARAMETROS!$C$5),
M1389=PARAMETROS!$A$6,(AE1389*PARAMETROS!$B$6)+(AB1389*PARAMETROS!$C$6),
M1389=PARAMETROS!$A$7,(AE1389*PARAMETROS!$B$7)+(AB1389*PARAMETROS!$C$7))+
_xlfn.IFS(N1389="",0,N1389=PARAMETROS!$A$2,(AF1389*PARAMETROS!$B$2)+(AC1389*PARAMETROS!$C$2),
N1389=PARAMETROS!$A$3,(AF1389*PARAMETROS!$B$3)+(AC1389*PARAMETROS!$C$3),
N1389=PARAMETROS!$A$4,(AF1389*PARAMETROS!$B$4)+(AC1389*PARAMETROS!$C$4),
N1389=PARAMETROS!$A$5,(AF1389*PARAMETROS!$B$5)+(AC1389*PARAMETROS!$C$5),
N1389=PARAMETROS!$A$6,(AF1389*PARAMETROS!$B$6)+(AC1389*PARAMETROS!$C$6),
N1389=PARAMETROS!$A$7,(AF1389*PARAMETROS!$B$7)+(AC1389*PARAMETROS!$C$7))+
_xlfn.IFS(O1389="",0,O1389=PARAMETROS!$A$2,(AG1389*PARAMETROS!$B$2)+(AD1389*PARAMETROS!$C$2),
O1389=PARAMETROS!$A$3,(AG1389*PARAMETROS!$B$3)+(AD1389*PARAMETROS!$C$3),
O1389=PARAMETROS!$A$4,(AG1389*PARAMETROS!$B$4)+(AD1389*PARAMETROS!$C$4),
O1389=PARAMETROS!$A$5,(AG1389*PARAMETROS!$B$5)+(AD1389*PARAMETROS!$C$5),
O1389=PARAMETROS!$A$6,(AG1389*PARAMETROS!$B$6)+(AD1389*PARAMETROS!$C$6),
O1389=PARAMETROS!$A$7,(AG1389*PARAMETROS!$B$7)+(AD1389*PARAMETROS!$C$7))</f>
        <v>0.12</v>
      </c>
      <c r="AI1389" s="12"/>
      <c r="AJ1389" s="12"/>
      <c r="AK1389" s="12"/>
    </row>
    <row r="1390" spans="1:37">
      <c r="A1390" s="3">
        <v>1389</v>
      </c>
      <c r="B1390" s="33">
        <v>45215.763356481482</v>
      </c>
      <c r="C1390" s="33">
        <v>45215.763356481482</v>
      </c>
      <c r="E1390" t="s">
        <v>3035</v>
      </c>
      <c r="F1390" t="s">
        <v>65</v>
      </c>
      <c r="G1390" s="3">
        <v>2383055</v>
      </c>
      <c r="J1390" t="s">
        <v>3044</v>
      </c>
      <c r="K1390" t="s">
        <v>3045</v>
      </c>
      <c r="L1390" t="s">
        <v>2386</v>
      </c>
      <c r="M1390" s="23" t="s">
        <v>47</v>
      </c>
      <c r="N1390" s="23" t="s">
        <v>70</v>
      </c>
      <c r="P1390" s="25" t="s">
        <v>118</v>
      </c>
      <c r="Q1390" s="25" t="s">
        <v>48</v>
      </c>
      <c r="S1390" t="s">
        <v>60</v>
      </c>
      <c r="T1390" t="s">
        <v>102</v>
      </c>
      <c r="AA1390" s="28" t="str">
        <f t="shared" si="147"/>
        <v>2383055</v>
      </c>
      <c r="AB1390" s="27" t="str">
        <f t="shared" si="148"/>
        <v>6</v>
      </c>
      <c r="AC1390" s="27" t="str">
        <f t="shared" si="149"/>
        <v>2</v>
      </c>
      <c r="AD1390" s="27">
        <f t="shared" si="150"/>
        <v>0</v>
      </c>
      <c r="AE1390" s="3">
        <f t="shared" si="151"/>
        <v>0</v>
      </c>
      <c r="AF1390" s="3">
        <f t="shared" si="152"/>
        <v>0</v>
      </c>
      <c r="AG1390" s="3">
        <f t="shared" si="153"/>
        <v>0</v>
      </c>
      <c r="AH1390" s="12" cm="1">
        <f t="array" ref="AH1390">_xlfn.IFS(M1390=PARAMETROS!$A$2,(AE1390*PARAMETROS!$B$2)+(AB1390*PARAMETROS!$C$2),
M1390=PARAMETROS!$A$3,(AE1390*PARAMETROS!$B$3)+(AB1390*PARAMETROS!$C$3),
M1390=PARAMETROS!$A$4,(AE1390*PARAMETROS!$B$4)+(AB1390*PARAMETROS!$C$4),
M1390=PARAMETROS!$A$5,(AE1390*PARAMETROS!$B$5)+(AB1390*PARAMETROS!$C$5),
M1390=PARAMETROS!$A$6,(AE1390*PARAMETROS!$B$6)+(AB1390*PARAMETROS!$C$6),
M1390=PARAMETROS!$A$7,(AE1390*PARAMETROS!$B$7)+(AB1390*PARAMETROS!$C$7))+
_xlfn.IFS(N1390="",0,N1390=PARAMETROS!$A$2,(AF1390*PARAMETROS!$B$2)+(AC1390*PARAMETROS!$C$2),
N1390=PARAMETROS!$A$3,(AF1390*PARAMETROS!$B$3)+(AC1390*PARAMETROS!$C$3),
N1390=PARAMETROS!$A$4,(AF1390*PARAMETROS!$B$4)+(AC1390*PARAMETROS!$C$4),
N1390=PARAMETROS!$A$5,(AF1390*PARAMETROS!$B$5)+(AC1390*PARAMETROS!$C$5),
N1390=PARAMETROS!$A$6,(AF1390*PARAMETROS!$B$6)+(AC1390*PARAMETROS!$C$6),
N1390=PARAMETROS!$A$7,(AF1390*PARAMETROS!$B$7)+(AC1390*PARAMETROS!$C$7))+
_xlfn.IFS(O1390="",0,O1390=PARAMETROS!$A$2,(AG1390*PARAMETROS!$B$2)+(AD1390*PARAMETROS!$C$2),
O1390=PARAMETROS!$A$3,(AG1390*PARAMETROS!$B$3)+(AD1390*PARAMETROS!$C$3),
O1390=PARAMETROS!$A$4,(AG1390*PARAMETROS!$B$4)+(AD1390*PARAMETROS!$C$4),
O1390=PARAMETROS!$A$5,(AG1390*PARAMETROS!$B$5)+(AD1390*PARAMETROS!$C$5),
O1390=PARAMETROS!$A$6,(AG1390*PARAMETROS!$B$6)+(AD1390*PARAMETROS!$C$6),
O1390=PARAMETROS!$A$7,(AG1390*PARAMETROS!$B$7)+(AD1390*PARAMETROS!$C$7))</f>
        <v>0.72</v>
      </c>
      <c r="AI1390" s="12"/>
      <c r="AJ1390" s="12"/>
      <c r="AK1390" s="12"/>
    </row>
    <row r="1391" spans="1:37">
      <c r="A1391" s="3">
        <v>1390</v>
      </c>
      <c r="B1391" s="33">
        <v>45215.761087962965</v>
      </c>
      <c r="C1391" s="33">
        <v>45215.761087962965</v>
      </c>
      <c r="E1391" t="s">
        <v>2981</v>
      </c>
      <c r="F1391" t="s">
        <v>65</v>
      </c>
      <c r="G1391" s="3">
        <v>2383054</v>
      </c>
      <c r="J1391" t="s">
        <v>528</v>
      </c>
      <c r="K1391" t="s">
        <v>529</v>
      </c>
      <c r="L1391" t="s">
        <v>2390</v>
      </c>
      <c r="M1391" s="23" t="s">
        <v>82</v>
      </c>
      <c r="P1391" s="25" t="s">
        <v>58</v>
      </c>
      <c r="Q1391" s="25"/>
      <c r="S1391" t="s">
        <v>60</v>
      </c>
      <c r="T1391" t="s">
        <v>87</v>
      </c>
      <c r="AA1391" s="28" t="str">
        <f t="shared" si="147"/>
        <v>2383054</v>
      </c>
      <c r="AB1391" s="27" t="str">
        <f t="shared" si="148"/>
        <v>1</v>
      </c>
      <c r="AC1391" s="27">
        <f t="shared" si="149"/>
        <v>0</v>
      </c>
      <c r="AD1391" s="27">
        <f t="shared" si="150"/>
        <v>0</v>
      </c>
      <c r="AE1391" s="3">
        <f t="shared" si="151"/>
        <v>0</v>
      </c>
      <c r="AF1391" s="3">
        <f t="shared" si="152"/>
        <v>0</v>
      </c>
      <c r="AG1391" s="3">
        <f t="shared" si="153"/>
        <v>0</v>
      </c>
      <c r="AH1391" s="12" cm="1">
        <f t="array" ref="AH1391">_xlfn.IFS(M1391=PARAMETROS!$A$2,(AE1391*PARAMETROS!$B$2)+(AB1391*PARAMETROS!$C$2),
M1391=PARAMETROS!$A$3,(AE1391*PARAMETROS!$B$3)+(AB1391*PARAMETROS!$C$3),
M1391=PARAMETROS!$A$4,(AE1391*PARAMETROS!$B$4)+(AB1391*PARAMETROS!$C$4),
M1391=PARAMETROS!$A$5,(AE1391*PARAMETROS!$B$5)+(AB1391*PARAMETROS!$C$5),
M1391=PARAMETROS!$A$6,(AE1391*PARAMETROS!$B$6)+(AB1391*PARAMETROS!$C$6),
M1391=PARAMETROS!$A$7,(AE1391*PARAMETROS!$B$7)+(AB1391*PARAMETROS!$C$7))+
_xlfn.IFS(N1391="",0,N1391=PARAMETROS!$A$2,(AF1391*PARAMETROS!$B$2)+(AC1391*PARAMETROS!$C$2),
N1391=PARAMETROS!$A$3,(AF1391*PARAMETROS!$B$3)+(AC1391*PARAMETROS!$C$3),
N1391=PARAMETROS!$A$4,(AF1391*PARAMETROS!$B$4)+(AC1391*PARAMETROS!$C$4),
N1391=PARAMETROS!$A$5,(AF1391*PARAMETROS!$B$5)+(AC1391*PARAMETROS!$C$5),
N1391=PARAMETROS!$A$6,(AF1391*PARAMETROS!$B$6)+(AC1391*PARAMETROS!$C$6),
N1391=PARAMETROS!$A$7,(AF1391*PARAMETROS!$B$7)+(AC1391*PARAMETROS!$C$7))+
_xlfn.IFS(O1391="",0,O1391=PARAMETROS!$A$2,(AG1391*PARAMETROS!$B$2)+(AD1391*PARAMETROS!$C$2),
O1391=PARAMETROS!$A$3,(AG1391*PARAMETROS!$B$3)+(AD1391*PARAMETROS!$C$3),
O1391=PARAMETROS!$A$4,(AG1391*PARAMETROS!$B$4)+(AD1391*PARAMETROS!$C$4),
O1391=PARAMETROS!$A$5,(AG1391*PARAMETROS!$B$5)+(AD1391*PARAMETROS!$C$5),
O1391=PARAMETROS!$A$6,(AG1391*PARAMETROS!$B$6)+(AD1391*PARAMETROS!$C$6),
O1391=PARAMETROS!$A$7,(AG1391*PARAMETROS!$B$7)+(AD1391*PARAMETROS!$C$7))</f>
        <v>0.06</v>
      </c>
      <c r="AI1391" s="12"/>
      <c r="AJ1391" s="12"/>
      <c r="AK1391" s="12"/>
    </row>
    <row r="1392" spans="1:37">
      <c r="A1392" s="3">
        <v>1391</v>
      </c>
      <c r="B1392" s="33">
        <v>45215.758101851854</v>
      </c>
      <c r="C1392" s="33">
        <v>45215.758101851854</v>
      </c>
      <c r="E1392" t="s">
        <v>64</v>
      </c>
      <c r="F1392" t="s">
        <v>65</v>
      </c>
      <c r="G1392" s="3">
        <v>2383051</v>
      </c>
      <c r="J1392" t="s">
        <v>3046</v>
      </c>
      <c r="K1392" t="s">
        <v>3047</v>
      </c>
      <c r="L1392" t="s">
        <v>2393</v>
      </c>
      <c r="M1392" s="23" t="s">
        <v>47</v>
      </c>
      <c r="P1392" s="25" t="s">
        <v>59</v>
      </c>
      <c r="Q1392" s="25"/>
      <c r="S1392" t="s">
        <v>60</v>
      </c>
      <c r="T1392" t="s">
        <v>61</v>
      </c>
      <c r="U1392" t="s">
        <v>62</v>
      </c>
      <c r="AA1392" s="28" t="str">
        <f t="shared" si="147"/>
        <v>2383051</v>
      </c>
      <c r="AB1392" s="27" t="str">
        <f t="shared" si="148"/>
        <v>4</v>
      </c>
      <c r="AC1392" s="27">
        <f t="shared" si="149"/>
        <v>0</v>
      </c>
      <c r="AD1392" s="27">
        <f t="shared" si="150"/>
        <v>0</v>
      </c>
      <c r="AE1392" s="3">
        <f t="shared" si="151"/>
        <v>0</v>
      </c>
      <c r="AF1392" s="3">
        <f t="shared" si="152"/>
        <v>0</v>
      </c>
      <c r="AG1392" s="3">
        <f t="shared" si="153"/>
        <v>0</v>
      </c>
      <c r="AH1392" s="12" cm="1">
        <f t="array" ref="AH1392">_xlfn.IFS(M1392=PARAMETROS!$A$2,(AE1392*PARAMETROS!$B$2)+(AB1392*PARAMETROS!$C$2),
M1392=PARAMETROS!$A$3,(AE1392*PARAMETROS!$B$3)+(AB1392*PARAMETROS!$C$3),
M1392=PARAMETROS!$A$4,(AE1392*PARAMETROS!$B$4)+(AB1392*PARAMETROS!$C$4),
M1392=PARAMETROS!$A$5,(AE1392*PARAMETROS!$B$5)+(AB1392*PARAMETROS!$C$5),
M1392=PARAMETROS!$A$6,(AE1392*PARAMETROS!$B$6)+(AB1392*PARAMETROS!$C$6),
M1392=PARAMETROS!$A$7,(AE1392*PARAMETROS!$B$7)+(AB1392*PARAMETROS!$C$7))+
_xlfn.IFS(N1392="",0,N1392=PARAMETROS!$A$2,(AF1392*PARAMETROS!$B$2)+(AC1392*PARAMETROS!$C$2),
N1392=PARAMETROS!$A$3,(AF1392*PARAMETROS!$B$3)+(AC1392*PARAMETROS!$C$3),
N1392=PARAMETROS!$A$4,(AF1392*PARAMETROS!$B$4)+(AC1392*PARAMETROS!$C$4),
N1392=PARAMETROS!$A$5,(AF1392*PARAMETROS!$B$5)+(AC1392*PARAMETROS!$C$5),
N1392=PARAMETROS!$A$6,(AF1392*PARAMETROS!$B$6)+(AC1392*PARAMETROS!$C$6),
N1392=PARAMETROS!$A$7,(AF1392*PARAMETROS!$B$7)+(AC1392*PARAMETROS!$C$7))+
_xlfn.IFS(O1392="",0,O1392=PARAMETROS!$A$2,(AG1392*PARAMETROS!$B$2)+(AD1392*PARAMETROS!$C$2),
O1392=PARAMETROS!$A$3,(AG1392*PARAMETROS!$B$3)+(AD1392*PARAMETROS!$C$3),
O1392=PARAMETROS!$A$4,(AG1392*PARAMETROS!$B$4)+(AD1392*PARAMETROS!$C$4),
O1392=PARAMETROS!$A$5,(AG1392*PARAMETROS!$B$5)+(AD1392*PARAMETROS!$C$5),
O1392=PARAMETROS!$A$6,(AG1392*PARAMETROS!$B$6)+(AD1392*PARAMETROS!$C$6),
O1392=PARAMETROS!$A$7,(AG1392*PARAMETROS!$B$7)+(AD1392*PARAMETROS!$C$7))</f>
        <v>0.24</v>
      </c>
      <c r="AI1392" s="12"/>
      <c r="AJ1392" s="12"/>
      <c r="AK1392" s="12"/>
    </row>
    <row r="1393" spans="1:37">
      <c r="A1393" s="3">
        <v>1392</v>
      </c>
      <c r="B1393" s="33">
        <v>45216.377870370372</v>
      </c>
      <c r="C1393" s="33">
        <v>45216.377870370372</v>
      </c>
      <c r="E1393" t="s">
        <v>64</v>
      </c>
      <c r="F1393" t="s">
        <v>65</v>
      </c>
      <c r="G1393" s="3">
        <v>2383044</v>
      </c>
      <c r="J1393" t="s">
        <v>3048</v>
      </c>
      <c r="K1393" t="s">
        <v>3049</v>
      </c>
      <c r="L1393" t="s">
        <v>2396</v>
      </c>
      <c r="M1393" s="23" t="s">
        <v>76</v>
      </c>
      <c r="P1393" s="25" t="s">
        <v>59</v>
      </c>
      <c r="Q1393" s="25"/>
      <c r="S1393" t="s">
        <v>49</v>
      </c>
      <c r="AA1393" s="28" t="str">
        <f t="shared" si="147"/>
        <v>2383044</v>
      </c>
      <c r="AB1393" s="27" t="str">
        <f t="shared" si="148"/>
        <v>4</v>
      </c>
      <c r="AC1393" s="27">
        <f t="shared" si="149"/>
        <v>0</v>
      </c>
      <c r="AD1393" s="27">
        <f t="shared" si="150"/>
        <v>0</v>
      </c>
      <c r="AE1393" s="3">
        <f t="shared" si="151"/>
        <v>0</v>
      </c>
      <c r="AF1393" s="3">
        <f t="shared" si="152"/>
        <v>0</v>
      </c>
      <c r="AG1393" s="3">
        <f t="shared" si="153"/>
        <v>0</v>
      </c>
      <c r="AH1393" s="12" cm="1">
        <f t="array" ref="AH1393">_xlfn.IFS(M1393=PARAMETROS!$A$2,(AE1393*PARAMETROS!$B$2)+(AB1393*PARAMETROS!$C$2),
M1393=PARAMETROS!$A$3,(AE1393*PARAMETROS!$B$3)+(AB1393*PARAMETROS!$C$3),
M1393=PARAMETROS!$A$4,(AE1393*PARAMETROS!$B$4)+(AB1393*PARAMETROS!$C$4),
M1393=PARAMETROS!$A$5,(AE1393*PARAMETROS!$B$5)+(AB1393*PARAMETROS!$C$5),
M1393=PARAMETROS!$A$6,(AE1393*PARAMETROS!$B$6)+(AB1393*PARAMETROS!$C$6),
M1393=PARAMETROS!$A$7,(AE1393*PARAMETROS!$B$7)+(AB1393*PARAMETROS!$C$7))+
_xlfn.IFS(N1393="",0,N1393=PARAMETROS!$A$2,(AF1393*PARAMETROS!$B$2)+(AC1393*PARAMETROS!$C$2),
N1393=PARAMETROS!$A$3,(AF1393*PARAMETROS!$B$3)+(AC1393*PARAMETROS!$C$3),
N1393=PARAMETROS!$A$4,(AF1393*PARAMETROS!$B$4)+(AC1393*PARAMETROS!$C$4),
N1393=PARAMETROS!$A$5,(AF1393*PARAMETROS!$B$5)+(AC1393*PARAMETROS!$C$5),
N1393=PARAMETROS!$A$6,(AF1393*PARAMETROS!$B$6)+(AC1393*PARAMETROS!$C$6),
N1393=PARAMETROS!$A$7,(AF1393*PARAMETROS!$B$7)+(AC1393*PARAMETROS!$C$7))+
_xlfn.IFS(O1393="",0,O1393=PARAMETROS!$A$2,(AG1393*PARAMETROS!$B$2)+(AD1393*PARAMETROS!$C$2),
O1393=PARAMETROS!$A$3,(AG1393*PARAMETROS!$B$3)+(AD1393*PARAMETROS!$C$3),
O1393=PARAMETROS!$A$4,(AG1393*PARAMETROS!$B$4)+(AD1393*PARAMETROS!$C$4),
O1393=PARAMETROS!$A$5,(AG1393*PARAMETROS!$B$5)+(AD1393*PARAMETROS!$C$5),
O1393=PARAMETROS!$A$6,(AG1393*PARAMETROS!$B$6)+(AD1393*PARAMETROS!$C$6),
O1393=PARAMETROS!$A$7,(AG1393*PARAMETROS!$B$7)+(AD1393*PARAMETROS!$C$7))</f>
        <v>0.48</v>
      </c>
      <c r="AI1393" s="12"/>
      <c r="AJ1393" s="12"/>
      <c r="AK1393" s="12"/>
    </row>
    <row r="1394" spans="1:37">
      <c r="A1394" s="3">
        <v>1393</v>
      </c>
      <c r="B1394" s="33">
        <v>45216.339490740742</v>
      </c>
      <c r="C1394" s="33">
        <v>45216.339490740742</v>
      </c>
      <c r="E1394" t="s">
        <v>3035</v>
      </c>
      <c r="F1394" t="s">
        <v>65</v>
      </c>
      <c r="G1394" s="3">
        <v>2383035</v>
      </c>
      <c r="J1394" t="s">
        <v>3050</v>
      </c>
      <c r="K1394" t="s">
        <v>3051</v>
      </c>
      <c r="L1394" t="s">
        <v>2400</v>
      </c>
      <c r="M1394" s="23" t="s">
        <v>57</v>
      </c>
      <c r="P1394" s="25" t="s">
        <v>48</v>
      </c>
      <c r="S1394" t="s">
        <v>49</v>
      </c>
      <c r="AA1394" s="28" t="str">
        <f t="shared" si="147"/>
        <v>2383035</v>
      </c>
      <c r="AB1394" s="27" t="str">
        <f t="shared" si="148"/>
        <v>2</v>
      </c>
      <c r="AC1394" s="27">
        <f t="shared" si="149"/>
        <v>0</v>
      </c>
      <c r="AD1394" s="27">
        <f t="shared" si="150"/>
        <v>0</v>
      </c>
      <c r="AE1394" s="3">
        <f t="shared" si="151"/>
        <v>0</v>
      </c>
      <c r="AF1394" s="3">
        <f t="shared" si="152"/>
        <v>0</v>
      </c>
      <c r="AG1394" s="3">
        <f t="shared" si="153"/>
        <v>0</v>
      </c>
      <c r="AH1394" s="12" cm="1">
        <f t="array" ref="AH1394">_xlfn.IFS(M1394=PARAMETROS!$A$2,(AE1394*PARAMETROS!$B$2)+(AB1394*PARAMETROS!$C$2),
M1394=PARAMETROS!$A$3,(AE1394*PARAMETROS!$B$3)+(AB1394*PARAMETROS!$C$3),
M1394=PARAMETROS!$A$4,(AE1394*PARAMETROS!$B$4)+(AB1394*PARAMETROS!$C$4),
M1394=PARAMETROS!$A$5,(AE1394*PARAMETROS!$B$5)+(AB1394*PARAMETROS!$C$5),
M1394=PARAMETROS!$A$6,(AE1394*PARAMETROS!$B$6)+(AB1394*PARAMETROS!$C$6),
M1394=PARAMETROS!$A$7,(AE1394*PARAMETROS!$B$7)+(AB1394*PARAMETROS!$C$7))+
_xlfn.IFS(N1394="",0,N1394=PARAMETROS!$A$2,(AF1394*PARAMETROS!$B$2)+(AC1394*PARAMETROS!$C$2),
N1394=PARAMETROS!$A$3,(AF1394*PARAMETROS!$B$3)+(AC1394*PARAMETROS!$C$3),
N1394=PARAMETROS!$A$4,(AF1394*PARAMETROS!$B$4)+(AC1394*PARAMETROS!$C$4),
N1394=PARAMETROS!$A$5,(AF1394*PARAMETROS!$B$5)+(AC1394*PARAMETROS!$C$5),
N1394=PARAMETROS!$A$6,(AF1394*PARAMETROS!$B$6)+(AC1394*PARAMETROS!$C$6),
N1394=PARAMETROS!$A$7,(AF1394*PARAMETROS!$B$7)+(AC1394*PARAMETROS!$C$7))+
_xlfn.IFS(O1394="",0,O1394=PARAMETROS!$A$2,(AG1394*PARAMETROS!$B$2)+(AD1394*PARAMETROS!$C$2),
O1394=PARAMETROS!$A$3,(AG1394*PARAMETROS!$B$3)+(AD1394*PARAMETROS!$C$3),
O1394=PARAMETROS!$A$4,(AG1394*PARAMETROS!$B$4)+(AD1394*PARAMETROS!$C$4),
O1394=PARAMETROS!$A$5,(AG1394*PARAMETROS!$B$5)+(AD1394*PARAMETROS!$C$5),
O1394=PARAMETROS!$A$6,(AG1394*PARAMETROS!$B$6)+(AD1394*PARAMETROS!$C$6),
O1394=PARAMETROS!$A$7,(AG1394*PARAMETROS!$B$7)+(AD1394*PARAMETROS!$C$7))</f>
        <v>0.5</v>
      </c>
      <c r="AI1394" s="12"/>
      <c r="AJ1394" s="12"/>
      <c r="AK1394" s="12"/>
    </row>
    <row r="1395" spans="1:37">
      <c r="A1395" s="3">
        <v>1394</v>
      </c>
      <c r="B1395" s="33">
        <v>45215.752256944441</v>
      </c>
      <c r="C1395" s="33">
        <v>45215.752256944441</v>
      </c>
      <c r="E1395" t="s">
        <v>3030</v>
      </c>
      <c r="F1395" t="s">
        <v>65</v>
      </c>
      <c r="G1395" s="3">
        <v>2383031</v>
      </c>
      <c r="J1395" t="s">
        <v>3052</v>
      </c>
      <c r="K1395" t="s">
        <v>3053</v>
      </c>
      <c r="L1395" t="s">
        <v>2403</v>
      </c>
      <c r="M1395" s="23" t="s">
        <v>47</v>
      </c>
      <c r="N1395" s="23" t="s">
        <v>47</v>
      </c>
      <c r="P1395" s="25" t="s">
        <v>58</v>
      </c>
      <c r="Q1395" s="25" t="s">
        <v>59</v>
      </c>
      <c r="S1395" t="s">
        <v>60</v>
      </c>
      <c r="T1395" t="s">
        <v>61</v>
      </c>
      <c r="U1395" t="s">
        <v>62</v>
      </c>
      <c r="AA1395" s="28" t="str">
        <f t="shared" si="147"/>
        <v>2383031</v>
      </c>
      <c r="AB1395" s="27" t="str">
        <f t="shared" si="148"/>
        <v>1</v>
      </c>
      <c r="AC1395" s="27" t="str">
        <f t="shared" si="149"/>
        <v>4</v>
      </c>
      <c r="AD1395" s="27">
        <f t="shared" si="150"/>
        <v>0</v>
      </c>
      <c r="AE1395" s="3">
        <f t="shared" si="151"/>
        <v>0</v>
      </c>
      <c r="AF1395" s="3">
        <f t="shared" si="152"/>
        <v>0</v>
      </c>
      <c r="AG1395" s="3">
        <f t="shared" si="153"/>
        <v>0</v>
      </c>
      <c r="AH1395" s="12" cm="1">
        <f t="array" ref="AH1395">_xlfn.IFS(M1395=PARAMETROS!$A$2,(AE1395*PARAMETROS!$B$2)+(AB1395*PARAMETROS!$C$2),
M1395=PARAMETROS!$A$3,(AE1395*PARAMETROS!$B$3)+(AB1395*PARAMETROS!$C$3),
M1395=PARAMETROS!$A$4,(AE1395*PARAMETROS!$B$4)+(AB1395*PARAMETROS!$C$4),
M1395=PARAMETROS!$A$5,(AE1395*PARAMETROS!$B$5)+(AB1395*PARAMETROS!$C$5),
M1395=PARAMETROS!$A$6,(AE1395*PARAMETROS!$B$6)+(AB1395*PARAMETROS!$C$6),
M1395=PARAMETROS!$A$7,(AE1395*PARAMETROS!$B$7)+(AB1395*PARAMETROS!$C$7))+
_xlfn.IFS(N1395="",0,N1395=PARAMETROS!$A$2,(AF1395*PARAMETROS!$B$2)+(AC1395*PARAMETROS!$C$2),
N1395=PARAMETROS!$A$3,(AF1395*PARAMETROS!$B$3)+(AC1395*PARAMETROS!$C$3),
N1395=PARAMETROS!$A$4,(AF1395*PARAMETROS!$B$4)+(AC1395*PARAMETROS!$C$4),
N1395=PARAMETROS!$A$5,(AF1395*PARAMETROS!$B$5)+(AC1395*PARAMETROS!$C$5),
N1395=PARAMETROS!$A$6,(AF1395*PARAMETROS!$B$6)+(AC1395*PARAMETROS!$C$6),
N1395=PARAMETROS!$A$7,(AF1395*PARAMETROS!$B$7)+(AC1395*PARAMETROS!$C$7))+
_xlfn.IFS(O1395="",0,O1395=PARAMETROS!$A$2,(AG1395*PARAMETROS!$B$2)+(AD1395*PARAMETROS!$C$2),
O1395=PARAMETROS!$A$3,(AG1395*PARAMETROS!$B$3)+(AD1395*PARAMETROS!$C$3),
O1395=PARAMETROS!$A$4,(AG1395*PARAMETROS!$B$4)+(AD1395*PARAMETROS!$C$4),
O1395=PARAMETROS!$A$5,(AG1395*PARAMETROS!$B$5)+(AD1395*PARAMETROS!$C$5),
O1395=PARAMETROS!$A$6,(AG1395*PARAMETROS!$B$6)+(AD1395*PARAMETROS!$C$6),
O1395=PARAMETROS!$A$7,(AG1395*PARAMETROS!$B$7)+(AD1395*PARAMETROS!$C$7))</f>
        <v>0.3</v>
      </c>
      <c r="AI1395" s="12"/>
      <c r="AJ1395" s="12"/>
      <c r="AK1395" s="12"/>
    </row>
    <row r="1396" spans="1:37">
      <c r="A1396" s="3">
        <v>1395</v>
      </c>
      <c r="B1396" s="33">
        <v>45215.747997685183</v>
      </c>
      <c r="C1396" s="33">
        <v>45215.747997685183</v>
      </c>
      <c r="E1396" t="s">
        <v>2976</v>
      </c>
      <c r="F1396" t="s">
        <v>65</v>
      </c>
      <c r="G1396" s="3">
        <v>2383017</v>
      </c>
      <c r="J1396" t="s">
        <v>3054</v>
      </c>
      <c r="K1396" t="s">
        <v>3055</v>
      </c>
      <c r="L1396" t="s">
        <v>2406</v>
      </c>
      <c r="M1396" s="23" t="s">
        <v>76</v>
      </c>
      <c r="N1396" s="23" t="s">
        <v>47</v>
      </c>
      <c r="P1396" s="25" t="s">
        <v>59</v>
      </c>
      <c r="Q1396" s="25" t="s">
        <v>59</v>
      </c>
      <c r="S1396" t="s">
        <v>49</v>
      </c>
      <c r="AA1396" s="28" t="str">
        <f t="shared" si="147"/>
        <v>2383017</v>
      </c>
      <c r="AB1396" s="27" t="str">
        <f t="shared" si="148"/>
        <v>4</v>
      </c>
      <c r="AC1396" s="27" t="str">
        <f t="shared" si="149"/>
        <v>4</v>
      </c>
      <c r="AD1396" s="27">
        <f t="shared" si="150"/>
        <v>0</v>
      </c>
      <c r="AE1396" s="3">
        <f t="shared" si="151"/>
        <v>0</v>
      </c>
      <c r="AF1396" s="3">
        <f t="shared" si="152"/>
        <v>0</v>
      </c>
      <c r="AG1396" s="3">
        <f t="shared" si="153"/>
        <v>0</v>
      </c>
      <c r="AH1396" s="12" cm="1">
        <f t="array" ref="AH1396">_xlfn.IFS(M1396=PARAMETROS!$A$2,(AE1396*PARAMETROS!$B$2)+(AB1396*PARAMETROS!$C$2),
M1396=PARAMETROS!$A$3,(AE1396*PARAMETROS!$B$3)+(AB1396*PARAMETROS!$C$3),
M1396=PARAMETROS!$A$4,(AE1396*PARAMETROS!$B$4)+(AB1396*PARAMETROS!$C$4),
M1396=PARAMETROS!$A$5,(AE1396*PARAMETROS!$B$5)+(AB1396*PARAMETROS!$C$5),
M1396=PARAMETROS!$A$6,(AE1396*PARAMETROS!$B$6)+(AB1396*PARAMETROS!$C$6),
M1396=PARAMETROS!$A$7,(AE1396*PARAMETROS!$B$7)+(AB1396*PARAMETROS!$C$7))+
_xlfn.IFS(N1396="",0,N1396=PARAMETROS!$A$2,(AF1396*PARAMETROS!$B$2)+(AC1396*PARAMETROS!$C$2),
N1396=PARAMETROS!$A$3,(AF1396*PARAMETROS!$B$3)+(AC1396*PARAMETROS!$C$3),
N1396=PARAMETROS!$A$4,(AF1396*PARAMETROS!$B$4)+(AC1396*PARAMETROS!$C$4),
N1396=PARAMETROS!$A$5,(AF1396*PARAMETROS!$B$5)+(AC1396*PARAMETROS!$C$5),
N1396=PARAMETROS!$A$6,(AF1396*PARAMETROS!$B$6)+(AC1396*PARAMETROS!$C$6),
N1396=PARAMETROS!$A$7,(AF1396*PARAMETROS!$B$7)+(AC1396*PARAMETROS!$C$7))+
_xlfn.IFS(O1396="",0,O1396=PARAMETROS!$A$2,(AG1396*PARAMETROS!$B$2)+(AD1396*PARAMETROS!$C$2),
O1396=PARAMETROS!$A$3,(AG1396*PARAMETROS!$B$3)+(AD1396*PARAMETROS!$C$3),
O1396=PARAMETROS!$A$4,(AG1396*PARAMETROS!$B$4)+(AD1396*PARAMETROS!$C$4),
O1396=PARAMETROS!$A$5,(AG1396*PARAMETROS!$B$5)+(AD1396*PARAMETROS!$C$5),
O1396=PARAMETROS!$A$6,(AG1396*PARAMETROS!$B$6)+(AD1396*PARAMETROS!$C$6),
O1396=PARAMETROS!$A$7,(AG1396*PARAMETROS!$B$7)+(AD1396*PARAMETROS!$C$7))</f>
        <v>0.72</v>
      </c>
      <c r="AI1396" s="12"/>
      <c r="AJ1396" s="12"/>
      <c r="AK1396" s="12"/>
    </row>
    <row r="1397" spans="1:37">
      <c r="A1397" s="3">
        <v>1396</v>
      </c>
      <c r="B1397" s="33">
        <v>45215.740856481483</v>
      </c>
      <c r="C1397" s="33">
        <v>45215.740856481483</v>
      </c>
      <c r="E1397" t="s">
        <v>3019</v>
      </c>
      <c r="F1397" t="s">
        <v>65</v>
      </c>
      <c r="G1397" s="3">
        <v>2383010</v>
      </c>
      <c r="J1397" t="s">
        <v>3056</v>
      </c>
      <c r="K1397" t="s">
        <v>3057</v>
      </c>
      <c r="L1397" t="s">
        <v>2393</v>
      </c>
      <c r="M1397" s="23" t="s">
        <v>47</v>
      </c>
      <c r="P1397" s="25" t="s">
        <v>48</v>
      </c>
      <c r="Q1397" s="25"/>
      <c r="S1397" t="s">
        <v>49</v>
      </c>
      <c r="AA1397" s="28" t="str">
        <f t="shared" si="147"/>
        <v>2383010</v>
      </c>
      <c r="AB1397" s="27" t="str">
        <f t="shared" si="148"/>
        <v>2</v>
      </c>
      <c r="AC1397" s="27">
        <f t="shared" si="149"/>
        <v>0</v>
      </c>
      <c r="AD1397" s="27">
        <f t="shared" si="150"/>
        <v>0</v>
      </c>
      <c r="AE1397" s="3">
        <f t="shared" si="151"/>
        <v>0</v>
      </c>
      <c r="AF1397" s="3">
        <f t="shared" si="152"/>
        <v>0</v>
      </c>
      <c r="AG1397" s="3">
        <f t="shared" si="153"/>
        <v>0</v>
      </c>
      <c r="AH1397" s="12" cm="1">
        <f t="array" ref="AH1397">_xlfn.IFS(M1397=PARAMETROS!$A$2,(AE1397*PARAMETROS!$B$2)+(AB1397*PARAMETROS!$C$2),
M1397=PARAMETROS!$A$3,(AE1397*PARAMETROS!$B$3)+(AB1397*PARAMETROS!$C$3),
M1397=PARAMETROS!$A$4,(AE1397*PARAMETROS!$B$4)+(AB1397*PARAMETROS!$C$4),
M1397=PARAMETROS!$A$5,(AE1397*PARAMETROS!$B$5)+(AB1397*PARAMETROS!$C$5),
M1397=PARAMETROS!$A$6,(AE1397*PARAMETROS!$B$6)+(AB1397*PARAMETROS!$C$6),
M1397=PARAMETROS!$A$7,(AE1397*PARAMETROS!$B$7)+(AB1397*PARAMETROS!$C$7))+
_xlfn.IFS(N1397="",0,N1397=PARAMETROS!$A$2,(AF1397*PARAMETROS!$B$2)+(AC1397*PARAMETROS!$C$2),
N1397=PARAMETROS!$A$3,(AF1397*PARAMETROS!$B$3)+(AC1397*PARAMETROS!$C$3),
N1397=PARAMETROS!$A$4,(AF1397*PARAMETROS!$B$4)+(AC1397*PARAMETROS!$C$4),
N1397=PARAMETROS!$A$5,(AF1397*PARAMETROS!$B$5)+(AC1397*PARAMETROS!$C$5),
N1397=PARAMETROS!$A$6,(AF1397*PARAMETROS!$B$6)+(AC1397*PARAMETROS!$C$6),
N1397=PARAMETROS!$A$7,(AF1397*PARAMETROS!$B$7)+(AC1397*PARAMETROS!$C$7))+
_xlfn.IFS(O1397="",0,O1397=PARAMETROS!$A$2,(AG1397*PARAMETROS!$B$2)+(AD1397*PARAMETROS!$C$2),
O1397=PARAMETROS!$A$3,(AG1397*PARAMETROS!$B$3)+(AD1397*PARAMETROS!$C$3),
O1397=PARAMETROS!$A$4,(AG1397*PARAMETROS!$B$4)+(AD1397*PARAMETROS!$C$4),
O1397=PARAMETROS!$A$5,(AG1397*PARAMETROS!$B$5)+(AD1397*PARAMETROS!$C$5),
O1397=PARAMETROS!$A$6,(AG1397*PARAMETROS!$B$6)+(AD1397*PARAMETROS!$C$6),
O1397=PARAMETROS!$A$7,(AG1397*PARAMETROS!$B$7)+(AD1397*PARAMETROS!$C$7))</f>
        <v>0.12</v>
      </c>
      <c r="AI1397" s="12"/>
      <c r="AJ1397" s="12"/>
      <c r="AK1397" s="12"/>
    </row>
    <row r="1398" spans="1:37">
      <c r="A1398" s="3">
        <v>1397</v>
      </c>
      <c r="B1398" s="33">
        <v>45215.738807870373</v>
      </c>
      <c r="C1398" s="33">
        <v>45215.738807870373</v>
      </c>
      <c r="E1398" t="s">
        <v>3030</v>
      </c>
      <c r="F1398" t="s">
        <v>65</v>
      </c>
      <c r="G1398" s="3">
        <v>2383005</v>
      </c>
      <c r="J1398" t="s">
        <v>3058</v>
      </c>
      <c r="K1398" t="s">
        <v>3059</v>
      </c>
      <c r="L1398" t="s">
        <v>2374</v>
      </c>
      <c r="M1398" s="23" t="s">
        <v>47</v>
      </c>
      <c r="N1398" s="23" t="s">
        <v>70</v>
      </c>
      <c r="P1398" s="25" t="s">
        <v>48</v>
      </c>
      <c r="Q1398" s="25" t="s">
        <v>48</v>
      </c>
      <c r="S1398" t="s">
        <v>49</v>
      </c>
      <c r="AA1398" s="28" t="str">
        <f t="shared" si="147"/>
        <v>2383005</v>
      </c>
      <c r="AB1398" s="27" t="str">
        <f t="shared" si="148"/>
        <v>2</v>
      </c>
      <c r="AC1398" s="27" t="str">
        <f t="shared" si="149"/>
        <v>2</v>
      </c>
      <c r="AD1398" s="27">
        <f t="shared" si="150"/>
        <v>0</v>
      </c>
      <c r="AE1398" s="3">
        <f t="shared" si="151"/>
        <v>0</v>
      </c>
      <c r="AF1398" s="3">
        <f t="shared" si="152"/>
        <v>0</v>
      </c>
      <c r="AG1398" s="3">
        <f t="shared" si="153"/>
        <v>0</v>
      </c>
      <c r="AH1398" s="12" cm="1">
        <f t="array" ref="AH1398">_xlfn.IFS(M1398=PARAMETROS!$A$2,(AE1398*PARAMETROS!$B$2)+(AB1398*PARAMETROS!$C$2),
M1398=PARAMETROS!$A$3,(AE1398*PARAMETROS!$B$3)+(AB1398*PARAMETROS!$C$3),
M1398=PARAMETROS!$A$4,(AE1398*PARAMETROS!$B$4)+(AB1398*PARAMETROS!$C$4),
M1398=PARAMETROS!$A$5,(AE1398*PARAMETROS!$B$5)+(AB1398*PARAMETROS!$C$5),
M1398=PARAMETROS!$A$6,(AE1398*PARAMETROS!$B$6)+(AB1398*PARAMETROS!$C$6),
M1398=PARAMETROS!$A$7,(AE1398*PARAMETROS!$B$7)+(AB1398*PARAMETROS!$C$7))+
_xlfn.IFS(N1398="",0,N1398=PARAMETROS!$A$2,(AF1398*PARAMETROS!$B$2)+(AC1398*PARAMETROS!$C$2),
N1398=PARAMETROS!$A$3,(AF1398*PARAMETROS!$B$3)+(AC1398*PARAMETROS!$C$3),
N1398=PARAMETROS!$A$4,(AF1398*PARAMETROS!$B$4)+(AC1398*PARAMETROS!$C$4),
N1398=PARAMETROS!$A$5,(AF1398*PARAMETROS!$B$5)+(AC1398*PARAMETROS!$C$5),
N1398=PARAMETROS!$A$6,(AF1398*PARAMETROS!$B$6)+(AC1398*PARAMETROS!$C$6),
N1398=PARAMETROS!$A$7,(AF1398*PARAMETROS!$B$7)+(AC1398*PARAMETROS!$C$7))+
_xlfn.IFS(O1398="",0,O1398=PARAMETROS!$A$2,(AG1398*PARAMETROS!$B$2)+(AD1398*PARAMETROS!$C$2),
O1398=PARAMETROS!$A$3,(AG1398*PARAMETROS!$B$3)+(AD1398*PARAMETROS!$C$3),
O1398=PARAMETROS!$A$4,(AG1398*PARAMETROS!$B$4)+(AD1398*PARAMETROS!$C$4),
O1398=PARAMETROS!$A$5,(AG1398*PARAMETROS!$B$5)+(AD1398*PARAMETROS!$C$5),
O1398=PARAMETROS!$A$6,(AG1398*PARAMETROS!$B$6)+(AD1398*PARAMETROS!$C$6),
O1398=PARAMETROS!$A$7,(AG1398*PARAMETROS!$B$7)+(AD1398*PARAMETROS!$C$7))</f>
        <v>0.48</v>
      </c>
      <c r="AI1398" s="12"/>
      <c r="AJ1398" s="12"/>
      <c r="AK1398" s="12"/>
    </row>
    <row r="1399" spans="1:37">
      <c r="A1399" s="3">
        <v>1398</v>
      </c>
      <c r="B1399" s="33">
        <v>45215.731273148151</v>
      </c>
      <c r="C1399" s="33">
        <v>45215.731273148151</v>
      </c>
      <c r="E1399" t="s">
        <v>2970</v>
      </c>
      <c r="F1399" t="s">
        <v>65</v>
      </c>
      <c r="G1399" s="3">
        <v>2382988</v>
      </c>
      <c r="J1399" t="s">
        <v>3060</v>
      </c>
      <c r="K1399" t="s">
        <v>3061</v>
      </c>
      <c r="L1399" t="s">
        <v>2414</v>
      </c>
      <c r="M1399" s="23" t="s">
        <v>138</v>
      </c>
      <c r="P1399" s="25" t="s">
        <v>48</v>
      </c>
      <c r="Q1399" s="25"/>
      <c r="S1399" t="s">
        <v>60</v>
      </c>
      <c r="T1399" t="s">
        <v>87</v>
      </c>
      <c r="AA1399" s="28" t="str">
        <f t="shared" si="147"/>
        <v>2382988</v>
      </c>
      <c r="AB1399" s="27" t="str">
        <f t="shared" si="148"/>
        <v>2</v>
      </c>
      <c r="AC1399" s="27">
        <f t="shared" si="149"/>
        <v>0</v>
      </c>
      <c r="AD1399" s="27">
        <f t="shared" si="150"/>
        <v>0</v>
      </c>
      <c r="AE1399" s="3">
        <f t="shared" si="151"/>
        <v>0</v>
      </c>
      <c r="AF1399" s="3">
        <f t="shared" si="152"/>
        <v>0</v>
      </c>
      <c r="AG1399" s="3">
        <f t="shared" si="153"/>
        <v>0</v>
      </c>
      <c r="AH1399" s="12" cm="1">
        <f t="array" ref="AH1399">_xlfn.IFS(M1399=PARAMETROS!$A$2,(AE1399*PARAMETROS!$B$2)+(AB1399*PARAMETROS!$C$2),
M1399=PARAMETROS!$A$3,(AE1399*PARAMETROS!$B$3)+(AB1399*PARAMETROS!$C$3),
M1399=PARAMETROS!$A$4,(AE1399*PARAMETROS!$B$4)+(AB1399*PARAMETROS!$C$4),
M1399=PARAMETROS!$A$5,(AE1399*PARAMETROS!$B$5)+(AB1399*PARAMETROS!$C$5),
M1399=PARAMETROS!$A$6,(AE1399*PARAMETROS!$B$6)+(AB1399*PARAMETROS!$C$6),
M1399=PARAMETROS!$A$7,(AE1399*PARAMETROS!$B$7)+(AB1399*PARAMETROS!$C$7))+
_xlfn.IFS(N1399="",0,N1399=PARAMETROS!$A$2,(AF1399*PARAMETROS!$B$2)+(AC1399*PARAMETROS!$C$2),
N1399=PARAMETROS!$A$3,(AF1399*PARAMETROS!$B$3)+(AC1399*PARAMETROS!$C$3),
N1399=PARAMETROS!$A$4,(AF1399*PARAMETROS!$B$4)+(AC1399*PARAMETROS!$C$4),
N1399=PARAMETROS!$A$5,(AF1399*PARAMETROS!$B$5)+(AC1399*PARAMETROS!$C$5),
N1399=PARAMETROS!$A$6,(AF1399*PARAMETROS!$B$6)+(AC1399*PARAMETROS!$C$6),
N1399=PARAMETROS!$A$7,(AF1399*PARAMETROS!$B$7)+(AC1399*PARAMETROS!$C$7))+
_xlfn.IFS(O1399="",0,O1399=PARAMETROS!$A$2,(AG1399*PARAMETROS!$B$2)+(AD1399*PARAMETROS!$C$2),
O1399=PARAMETROS!$A$3,(AG1399*PARAMETROS!$B$3)+(AD1399*PARAMETROS!$C$3),
O1399=PARAMETROS!$A$4,(AG1399*PARAMETROS!$B$4)+(AD1399*PARAMETROS!$C$4),
O1399=PARAMETROS!$A$5,(AG1399*PARAMETROS!$B$5)+(AD1399*PARAMETROS!$C$5),
O1399=PARAMETROS!$A$6,(AG1399*PARAMETROS!$B$6)+(AD1399*PARAMETROS!$C$6),
O1399=PARAMETROS!$A$7,(AG1399*PARAMETROS!$B$7)+(AD1399*PARAMETROS!$C$7))</f>
        <v>0.12</v>
      </c>
      <c r="AI1399" s="12"/>
      <c r="AJ1399" s="12"/>
      <c r="AK1399" s="12"/>
    </row>
    <row r="1400" spans="1:37">
      <c r="A1400" s="3">
        <v>1399</v>
      </c>
      <c r="B1400" s="33">
        <v>45215.728206018517</v>
      </c>
      <c r="C1400" s="33">
        <v>45215.728206018517</v>
      </c>
      <c r="E1400" t="s">
        <v>3019</v>
      </c>
      <c r="F1400" t="s">
        <v>65</v>
      </c>
      <c r="G1400" s="3">
        <v>2382979</v>
      </c>
      <c r="J1400" t="s">
        <v>3062</v>
      </c>
      <c r="K1400" t="s">
        <v>3063</v>
      </c>
      <c r="L1400" t="s">
        <v>2417</v>
      </c>
      <c r="M1400" s="23" t="s">
        <v>76</v>
      </c>
      <c r="P1400" s="25" t="s">
        <v>93</v>
      </c>
      <c r="Q1400" s="25"/>
      <c r="S1400" t="s">
        <v>49</v>
      </c>
      <c r="AA1400" s="28" t="str">
        <f t="shared" si="147"/>
        <v>2382979</v>
      </c>
      <c r="AB1400" s="27" t="str">
        <f t="shared" si="148"/>
        <v>5</v>
      </c>
      <c r="AC1400" s="27">
        <f t="shared" si="149"/>
        <v>0</v>
      </c>
      <c r="AD1400" s="27">
        <f t="shared" si="150"/>
        <v>0</v>
      </c>
      <c r="AE1400" s="3">
        <f t="shared" si="151"/>
        <v>0</v>
      </c>
      <c r="AF1400" s="3">
        <f t="shared" si="152"/>
        <v>0</v>
      </c>
      <c r="AG1400" s="3">
        <f t="shared" si="153"/>
        <v>0</v>
      </c>
      <c r="AH1400" s="12" cm="1">
        <f t="array" ref="AH1400">_xlfn.IFS(M1400=PARAMETROS!$A$2,(AE1400*PARAMETROS!$B$2)+(AB1400*PARAMETROS!$C$2),
M1400=PARAMETROS!$A$3,(AE1400*PARAMETROS!$B$3)+(AB1400*PARAMETROS!$C$3),
M1400=PARAMETROS!$A$4,(AE1400*PARAMETROS!$B$4)+(AB1400*PARAMETROS!$C$4),
M1400=PARAMETROS!$A$5,(AE1400*PARAMETROS!$B$5)+(AB1400*PARAMETROS!$C$5),
M1400=PARAMETROS!$A$6,(AE1400*PARAMETROS!$B$6)+(AB1400*PARAMETROS!$C$6),
M1400=PARAMETROS!$A$7,(AE1400*PARAMETROS!$B$7)+(AB1400*PARAMETROS!$C$7))+
_xlfn.IFS(N1400="",0,N1400=PARAMETROS!$A$2,(AF1400*PARAMETROS!$B$2)+(AC1400*PARAMETROS!$C$2),
N1400=PARAMETROS!$A$3,(AF1400*PARAMETROS!$B$3)+(AC1400*PARAMETROS!$C$3),
N1400=PARAMETROS!$A$4,(AF1400*PARAMETROS!$B$4)+(AC1400*PARAMETROS!$C$4),
N1400=PARAMETROS!$A$5,(AF1400*PARAMETROS!$B$5)+(AC1400*PARAMETROS!$C$5),
N1400=PARAMETROS!$A$6,(AF1400*PARAMETROS!$B$6)+(AC1400*PARAMETROS!$C$6),
N1400=PARAMETROS!$A$7,(AF1400*PARAMETROS!$B$7)+(AC1400*PARAMETROS!$C$7))+
_xlfn.IFS(O1400="",0,O1400=PARAMETROS!$A$2,(AG1400*PARAMETROS!$B$2)+(AD1400*PARAMETROS!$C$2),
O1400=PARAMETROS!$A$3,(AG1400*PARAMETROS!$B$3)+(AD1400*PARAMETROS!$C$3),
O1400=PARAMETROS!$A$4,(AG1400*PARAMETROS!$B$4)+(AD1400*PARAMETROS!$C$4),
O1400=PARAMETROS!$A$5,(AG1400*PARAMETROS!$B$5)+(AD1400*PARAMETROS!$C$5),
O1400=PARAMETROS!$A$6,(AG1400*PARAMETROS!$B$6)+(AD1400*PARAMETROS!$C$6),
O1400=PARAMETROS!$A$7,(AG1400*PARAMETROS!$B$7)+(AD1400*PARAMETROS!$C$7))</f>
        <v>0.6</v>
      </c>
      <c r="AI1400" s="12"/>
      <c r="AJ1400" s="12"/>
      <c r="AK1400" s="12"/>
    </row>
    <row r="1401" spans="1:37">
      <c r="A1401" s="3">
        <v>1400</v>
      </c>
      <c r="B1401" s="33">
        <v>45215.724629629629</v>
      </c>
      <c r="C1401" s="33">
        <v>45215.724629629629</v>
      </c>
      <c r="E1401" t="s">
        <v>3030</v>
      </c>
      <c r="F1401" t="s">
        <v>65</v>
      </c>
      <c r="G1401" s="3">
        <v>2382974</v>
      </c>
      <c r="J1401" t="s">
        <v>3064</v>
      </c>
      <c r="K1401" t="s">
        <v>3065</v>
      </c>
      <c r="L1401" t="s">
        <v>2371</v>
      </c>
      <c r="M1401" s="23" t="s">
        <v>47</v>
      </c>
      <c r="P1401" s="25" t="s">
        <v>48</v>
      </c>
      <c r="Q1401" s="25"/>
      <c r="S1401" t="s">
        <v>49</v>
      </c>
      <c r="AA1401" s="28" t="str">
        <f t="shared" si="147"/>
        <v>2382974</v>
      </c>
      <c r="AB1401" s="27" t="str">
        <f t="shared" si="148"/>
        <v>2</v>
      </c>
      <c r="AC1401" s="27">
        <f t="shared" si="149"/>
        <v>0</v>
      </c>
      <c r="AD1401" s="27">
        <f t="shared" si="150"/>
        <v>0</v>
      </c>
      <c r="AE1401" s="3">
        <f t="shared" si="151"/>
        <v>0</v>
      </c>
      <c r="AF1401" s="3">
        <f t="shared" si="152"/>
        <v>0</v>
      </c>
      <c r="AG1401" s="3">
        <f t="shared" si="153"/>
        <v>0</v>
      </c>
      <c r="AH1401" s="12" cm="1">
        <f t="array" ref="AH1401">_xlfn.IFS(M1401=PARAMETROS!$A$2,(AE1401*PARAMETROS!$B$2)+(AB1401*PARAMETROS!$C$2),
M1401=PARAMETROS!$A$3,(AE1401*PARAMETROS!$B$3)+(AB1401*PARAMETROS!$C$3),
M1401=PARAMETROS!$A$4,(AE1401*PARAMETROS!$B$4)+(AB1401*PARAMETROS!$C$4),
M1401=PARAMETROS!$A$5,(AE1401*PARAMETROS!$B$5)+(AB1401*PARAMETROS!$C$5),
M1401=PARAMETROS!$A$6,(AE1401*PARAMETROS!$B$6)+(AB1401*PARAMETROS!$C$6),
M1401=PARAMETROS!$A$7,(AE1401*PARAMETROS!$B$7)+(AB1401*PARAMETROS!$C$7))+
_xlfn.IFS(N1401="",0,N1401=PARAMETROS!$A$2,(AF1401*PARAMETROS!$B$2)+(AC1401*PARAMETROS!$C$2),
N1401=PARAMETROS!$A$3,(AF1401*PARAMETROS!$B$3)+(AC1401*PARAMETROS!$C$3),
N1401=PARAMETROS!$A$4,(AF1401*PARAMETROS!$B$4)+(AC1401*PARAMETROS!$C$4),
N1401=PARAMETROS!$A$5,(AF1401*PARAMETROS!$B$5)+(AC1401*PARAMETROS!$C$5),
N1401=PARAMETROS!$A$6,(AF1401*PARAMETROS!$B$6)+(AC1401*PARAMETROS!$C$6),
N1401=PARAMETROS!$A$7,(AF1401*PARAMETROS!$B$7)+(AC1401*PARAMETROS!$C$7))+
_xlfn.IFS(O1401="",0,O1401=PARAMETROS!$A$2,(AG1401*PARAMETROS!$B$2)+(AD1401*PARAMETROS!$C$2),
O1401=PARAMETROS!$A$3,(AG1401*PARAMETROS!$B$3)+(AD1401*PARAMETROS!$C$3),
O1401=PARAMETROS!$A$4,(AG1401*PARAMETROS!$B$4)+(AD1401*PARAMETROS!$C$4),
O1401=PARAMETROS!$A$5,(AG1401*PARAMETROS!$B$5)+(AD1401*PARAMETROS!$C$5),
O1401=PARAMETROS!$A$6,(AG1401*PARAMETROS!$B$6)+(AD1401*PARAMETROS!$C$6),
O1401=PARAMETROS!$A$7,(AG1401*PARAMETROS!$B$7)+(AD1401*PARAMETROS!$C$7))</f>
        <v>0.12</v>
      </c>
      <c r="AI1401" s="12"/>
      <c r="AJ1401" s="12"/>
      <c r="AK1401" s="12"/>
    </row>
    <row r="1402" spans="1:37">
      <c r="A1402" s="3">
        <v>1401</v>
      </c>
      <c r="B1402" s="33">
        <v>45215.718900462962</v>
      </c>
      <c r="C1402" s="33">
        <v>45215.718900462962</v>
      </c>
      <c r="E1402" t="s">
        <v>3066</v>
      </c>
      <c r="F1402" t="s">
        <v>65</v>
      </c>
      <c r="G1402" s="3">
        <v>2382965</v>
      </c>
      <c r="J1402" t="s">
        <v>3067</v>
      </c>
      <c r="K1402" t="s">
        <v>3068</v>
      </c>
      <c r="L1402" t="s">
        <v>2374</v>
      </c>
      <c r="M1402" s="23" t="s">
        <v>76</v>
      </c>
      <c r="P1402" s="25" t="s">
        <v>48</v>
      </c>
      <c r="Q1402" s="25"/>
      <c r="S1402" t="s">
        <v>60</v>
      </c>
      <c r="T1402" t="s">
        <v>102</v>
      </c>
      <c r="AA1402" s="28" t="str">
        <f t="shared" si="147"/>
        <v>2382965</v>
      </c>
      <c r="AB1402" s="27" t="str">
        <f t="shared" si="148"/>
        <v>2</v>
      </c>
      <c r="AC1402" s="27">
        <f t="shared" si="149"/>
        <v>0</v>
      </c>
      <c r="AD1402" s="27">
        <f t="shared" si="150"/>
        <v>0</v>
      </c>
      <c r="AE1402" s="3">
        <f t="shared" si="151"/>
        <v>0</v>
      </c>
      <c r="AF1402" s="3">
        <f t="shared" si="152"/>
        <v>0</v>
      </c>
      <c r="AG1402" s="3">
        <f t="shared" si="153"/>
        <v>0</v>
      </c>
      <c r="AH1402" s="12" cm="1">
        <f t="array" ref="AH1402">_xlfn.IFS(M1402=PARAMETROS!$A$2,(AE1402*PARAMETROS!$B$2)+(AB1402*PARAMETROS!$C$2),
M1402=PARAMETROS!$A$3,(AE1402*PARAMETROS!$B$3)+(AB1402*PARAMETROS!$C$3),
M1402=PARAMETROS!$A$4,(AE1402*PARAMETROS!$B$4)+(AB1402*PARAMETROS!$C$4),
M1402=PARAMETROS!$A$5,(AE1402*PARAMETROS!$B$5)+(AB1402*PARAMETROS!$C$5),
M1402=PARAMETROS!$A$6,(AE1402*PARAMETROS!$B$6)+(AB1402*PARAMETROS!$C$6),
M1402=PARAMETROS!$A$7,(AE1402*PARAMETROS!$B$7)+(AB1402*PARAMETROS!$C$7))+
_xlfn.IFS(N1402="",0,N1402=PARAMETROS!$A$2,(AF1402*PARAMETROS!$B$2)+(AC1402*PARAMETROS!$C$2),
N1402=PARAMETROS!$A$3,(AF1402*PARAMETROS!$B$3)+(AC1402*PARAMETROS!$C$3),
N1402=PARAMETROS!$A$4,(AF1402*PARAMETROS!$B$4)+(AC1402*PARAMETROS!$C$4),
N1402=PARAMETROS!$A$5,(AF1402*PARAMETROS!$B$5)+(AC1402*PARAMETROS!$C$5),
N1402=PARAMETROS!$A$6,(AF1402*PARAMETROS!$B$6)+(AC1402*PARAMETROS!$C$6),
N1402=PARAMETROS!$A$7,(AF1402*PARAMETROS!$B$7)+(AC1402*PARAMETROS!$C$7))+
_xlfn.IFS(O1402="",0,O1402=PARAMETROS!$A$2,(AG1402*PARAMETROS!$B$2)+(AD1402*PARAMETROS!$C$2),
O1402=PARAMETROS!$A$3,(AG1402*PARAMETROS!$B$3)+(AD1402*PARAMETROS!$C$3),
O1402=PARAMETROS!$A$4,(AG1402*PARAMETROS!$B$4)+(AD1402*PARAMETROS!$C$4),
O1402=PARAMETROS!$A$5,(AG1402*PARAMETROS!$B$5)+(AD1402*PARAMETROS!$C$5),
O1402=PARAMETROS!$A$6,(AG1402*PARAMETROS!$B$6)+(AD1402*PARAMETROS!$C$6),
O1402=PARAMETROS!$A$7,(AG1402*PARAMETROS!$B$7)+(AD1402*PARAMETROS!$C$7))</f>
        <v>0.24</v>
      </c>
      <c r="AI1402" s="12"/>
      <c r="AJ1402" s="12"/>
      <c r="AK1402" s="12"/>
    </row>
    <row r="1403" spans="1:37">
      <c r="A1403" s="3">
        <v>1402</v>
      </c>
      <c r="B1403" s="33">
        <v>45215.717465277776</v>
      </c>
      <c r="C1403" s="33">
        <v>45215.717465277776</v>
      </c>
      <c r="E1403" t="s">
        <v>3069</v>
      </c>
      <c r="F1403" t="s">
        <v>65</v>
      </c>
      <c r="G1403" s="3">
        <v>2382962</v>
      </c>
      <c r="J1403" t="s">
        <v>3070</v>
      </c>
      <c r="K1403" t="s">
        <v>3071</v>
      </c>
      <c r="L1403" t="s">
        <v>2377</v>
      </c>
      <c r="M1403" s="23" t="s">
        <v>138</v>
      </c>
      <c r="N1403" s="23" t="s">
        <v>70</v>
      </c>
      <c r="P1403" s="25" t="s">
        <v>59</v>
      </c>
      <c r="Q1403" s="25" t="s">
        <v>48</v>
      </c>
      <c r="S1403" t="s">
        <v>49</v>
      </c>
      <c r="AA1403" s="28" t="str">
        <f t="shared" si="147"/>
        <v>2382962</v>
      </c>
      <c r="AB1403" s="27" t="str">
        <f t="shared" si="148"/>
        <v>4</v>
      </c>
      <c r="AC1403" s="27" t="str">
        <f t="shared" si="149"/>
        <v>2</v>
      </c>
      <c r="AD1403" s="27">
        <f t="shared" si="150"/>
        <v>0</v>
      </c>
      <c r="AE1403" s="3">
        <f t="shared" si="151"/>
        <v>0</v>
      </c>
      <c r="AF1403" s="3">
        <f t="shared" si="152"/>
        <v>0</v>
      </c>
      <c r="AG1403" s="3">
        <f t="shared" si="153"/>
        <v>0</v>
      </c>
      <c r="AH1403" s="12" cm="1">
        <f t="array" ref="AH1403">_xlfn.IFS(M1403=PARAMETROS!$A$2,(AE1403*PARAMETROS!$B$2)+(AB1403*PARAMETROS!$C$2),
M1403=PARAMETROS!$A$3,(AE1403*PARAMETROS!$B$3)+(AB1403*PARAMETROS!$C$3),
M1403=PARAMETROS!$A$4,(AE1403*PARAMETROS!$B$4)+(AB1403*PARAMETROS!$C$4),
M1403=PARAMETROS!$A$5,(AE1403*PARAMETROS!$B$5)+(AB1403*PARAMETROS!$C$5),
M1403=PARAMETROS!$A$6,(AE1403*PARAMETROS!$B$6)+(AB1403*PARAMETROS!$C$6),
M1403=PARAMETROS!$A$7,(AE1403*PARAMETROS!$B$7)+(AB1403*PARAMETROS!$C$7))+
_xlfn.IFS(N1403="",0,N1403=PARAMETROS!$A$2,(AF1403*PARAMETROS!$B$2)+(AC1403*PARAMETROS!$C$2),
N1403=PARAMETROS!$A$3,(AF1403*PARAMETROS!$B$3)+(AC1403*PARAMETROS!$C$3),
N1403=PARAMETROS!$A$4,(AF1403*PARAMETROS!$B$4)+(AC1403*PARAMETROS!$C$4),
N1403=PARAMETROS!$A$5,(AF1403*PARAMETROS!$B$5)+(AC1403*PARAMETROS!$C$5),
N1403=PARAMETROS!$A$6,(AF1403*PARAMETROS!$B$6)+(AC1403*PARAMETROS!$C$6),
N1403=PARAMETROS!$A$7,(AF1403*PARAMETROS!$B$7)+(AC1403*PARAMETROS!$C$7))+
_xlfn.IFS(O1403="",0,O1403=PARAMETROS!$A$2,(AG1403*PARAMETROS!$B$2)+(AD1403*PARAMETROS!$C$2),
O1403=PARAMETROS!$A$3,(AG1403*PARAMETROS!$B$3)+(AD1403*PARAMETROS!$C$3),
O1403=PARAMETROS!$A$4,(AG1403*PARAMETROS!$B$4)+(AD1403*PARAMETROS!$C$4),
O1403=PARAMETROS!$A$5,(AG1403*PARAMETROS!$B$5)+(AD1403*PARAMETROS!$C$5),
O1403=PARAMETROS!$A$6,(AG1403*PARAMETROS!$B$6)+(AD1403*PARAMETROS!$C$6),
O1403=PARAMETROS!$A$7,(AG1403*PARAMETROS!$B$7)+(AD1403*PARAMETROS!$C$7))</f>
        <v>0.6</v>
      </c>
      <c r="AI1403" s="12"/>
      <c r="AJ1403" s="12"/>
      <c r="AK1403" s="12"/>
    </row>
    <row r="1404" spans="1:37">
      <c r="A1404" s="3">
        <v>1403</v>
      </c>
      <c r="B1404" s="33">
        <v>45215.715983796297</v>
      </c>
      <c r="C1404" s="33">
        <v>45215.715983796297</v>
      </c>
      <c r="E1404" t="s">
        <v>3072</v>
      </c>
      <c r="F1404" t="s">
        <v>65</v>
      </c>
      <c r="G1404" s="3">
        <v>2382952</v>
      </c>
      <c r="J1404" t="s">
        <v>3073</v>
      </c>
      <c r="K1404" t="s">
        <v>3074</v>
      </c>
      <c r="L1404" t="s">
        <v>2380</v>
      </c>
      <c r="M1404" s="23" t="s">
        <v>82</v>
      </c>
      <c r="P1404" s="25" t="s">
        <v>58</v>
      </c>
      <c r="Q1404" s="25"/>
      <c r="S1404" t="s">
        <v>60</v>
      </c>
      <c r="T1404" t="s">
        <v>87</v>
      </c>
      <c r="AA1404" s="28" t="str">
        <f t="shared" si="147"/>
        <v>2382952</v>
      </c>
      <c r="AB1404" s="27" t="str">
        <f t="shared" si="148"/>
        <v>1</v>
      </c>
      <c r="AC1404" s="27">
        <f t="shared" si="149"/>
        <v>0</v>
      </c>
      <c r="AD1404" s="27">
        <f t="shared" si="150"/>
        <v>0</v>
      </c>
      <c r="AE1404" s="3">
        <f t="shared" si="151"/>
        <v>0</v>
      </c>
      <c r="AF1404" s="3">
        <f t="shared" si="152"/>
        <v>0</v>
      </c>
      <c r="AG1404" s="3">
        <f t="shared" si="153"/>
        <v>0</v>
      </c>
      <c r="AH1404" s="12" cm="1">
        <f t="array" ref="AH1404">_xlfn.IFS(M1404=PARAMETROS!$A$2,(AE1404*PARAMETROS!$B$2)+(AB1404*PARAMETROS!$C$2),
M1404=PARAMETROS!$A$3,(AE1404*PARAMETROS!$B$3)+(AB1404*PARAMETROS!$C$3),
M1404=PARAMETROS!$A$4,(AE1404*PARAMETROS!$B$4)+(AB1404*PARAMETROS!$C$4),
M1404=PARAMETROS!$A$5,(AE1404*PARAMETROS!$B$5)+(AB1404*PARAMETROS!$C$5),
M1404=PARAMETROS!$A$6,(AE1404*PARAMETROS!$B$6)+(AB1404*PARAMETROS!$C$6),
M1404=PARAMETROS!$A$7,(AE1404*PARAMETROS!$B$7)+(AB1404*PARAMETROS!$C$7))+
_xlfn.IFS(N1404="",0,N1404=PARAMETROS!$A$2,(AF1404*PARAMETROS!$B$2)+(AC1404*PARAMETROS!$C$2),
N1404=PARAMETROS!$A$3,(AF1404*PARAMETROS!$B$3)+(AC1404*PARAMETROS!$C$3),
N1404=PARAMETROS!$A$4,(AF1404*PARAMETROS!$B$4)+(AC1404*PARAMETROS!$C$4),
N1404=PARAMETROS!$A$5,(AF1404*PARAMETROS!$B$5)+(AC1404*PARAMETROS!$C$5),
N1404=PARAMETROS!$A$6,(AF1404*PARAMETROS!$B$6)+(AC1404*PARAMETROS!$C$6),
N1404=PARAMETROS!$A$7,(AF1404*PARAMETROS!$B$7)+(AC1404*PARAMETROS!$C$7))+
_xlfn.IFS(O1404="",0,O1404=PARAMETROS!$A$2,(AG1404*PARAMETROS!$B$2)+(AD1404*PARAMETROS!$C$2),
O1404=PARAMETROS!$A$3,(AG1404*PARAMETROS!$B$3)+(AD1404*PARAMETROS!$C$3),
O1404=PARAMETROS!$A$4,(AG1404*PARAMETROS!$B$4)+(AD1404*PARAMETROS!$C$4),
O1404=PARAMETROS!$A$5,(AG1404*PARAMETROS!$B$5)+(AD1404*PARAMETROS!$C$5),
O1404=PARAMETROS!$A$6,(AG1404*PARAMETROS!$B$6)+(AD1404*PARAMETROS!$C$6),
O1404=PARAMETROS!$A$7,(AG1404*PARAMETROS!$B$7)+(AD1404*PARAMETROS!$C$7))</f>
        <v>0.06</v>
      </c>
      <c r="AI1404" s="12"/>
      <c r="AJ1404" s="12"/>
      <c r="AK1404" s="12"/>
    </row>
    <row r="1405" spans="1:37">
      <c r="A1405" s="3">
        <v>1404</v>
      </c>
      <c r="B1405" s="33">
        <v>45215.714282407411</v>
      </c>
      <c r="C1405" s="33">
        <v>45215.714282407411</v>
      </c>
      <c r="E1405" t="s">
        <v>3075</v>
      </c>
      <c r="F1405" t="s">
        <v>65</v>
      </c>
      <c r="G1405" s="3">
        <v>2382950</v>
      </c>
      <c r="J1405" t="s">
        <v>3076</v>
      </c>
      <c r="K1405" t="s">
        <v>3077</v>
      </c>
      <c r="L1405" t="s">
        <v>2383</v>
      </c>
      <c r="M1405" s="23" t="s">
        <v>70</v>
      </c>
      <c r="P1405" s="25" t="s">
        <v>48</v>
      </c>
      <c r="Q1405" s="25"/>
      <c r="S1405" t="s">
        <v>49</v>
      </c>
      <c r="AA1405" s="28" t="str">
        <f t="shared" si="147"/>
        <v>2382950</v>
      </c>
      <c r="AB1405" s="27" t="str">
        <f t="shared" si="148"/>
        <v>2</v>
      </c>
      <c r="AC1405" s="27">
        <f t="shared" si="149"/>
        <v>0</v>
      </c>
      <c r="AD1405" s="27">
        <f t="shared" si="150"/>
        <v>0</v>
      </c>
      <c r="AE1405" s="3">
        <f t="shared" si="151"/>
        <v>0</v>
      </c>
      <c r="AF1405" s="3">
        <f t="shared" si="152"/>
        <v>0</v>
      </c>
      <c r="AG1405" s="3">
        <f t="shared" si="153"/>
        <v>0</v>
      </c>
      <c r="AH1405" s="12" cm="1">
        <f t="array" ref="AH1405">_xlfn.IFS(M1405=PARAMETROS!$A$2,(AE1405*PARAMETROS!$B$2)+(AB1405*PARAMETROS!$C$2),
M1405=PARAMETROS!$A$3,(AE1405*PARAMETROS!$B$3)+(AB1405*PARAMETROS!$C$3),
M1405=PARAMETROS!$A$4,(AE1405*PARAMETROS!$B$4)+(AB1405*PARAMETROS!$C$4),
M1405=PARAMETROS!$A$5,(AE1405*PARAMETROS!$B$5)+(AB1405*PARAMETROS!$C$5),
M1405=PARAMETROS!$A$6,(AE1405*PARAMETROS!$B$6)+(AB1405*PARAMETROS!$C$6),
M1405=PARAMETROS!$A$7,(AE1405*PARAMETROS!$B$7)+(AB1405*PARAMETROS!$C$7))+
_xlfn.IFS(N1405="",0,N1405=PARAMETROS!$A$2,(AF1405*PARAMETROS!$B$2)+(AC1405*PARAMETROS!$C$2),
N1405=PARAMETROS!$A$3,(AF1405*PARAMETROS!$B$3)+(AC1405*PARAMETROS!$C$3),
N1405=PARAMETROS!$A$4,(AF1405*PARAMETROS!$B$4)+(AC1405*PARAMETROS!$C$4),
N1405=PARAMETROS!$A$5,(AF1405*PARAMETROS!$B$5)+(AC1405*PARAMETROS!$C$5),
N1405=PARAMETROS!$A$6,(AF1405*PARAMETROS!$B$6)+(AC1405*PARAMETROS!$C$6),
N1405=PARAMETROS!$A$7,(AF1405*PARAMETROS!$B$7)+(AC1405*PARAMETROS!$C$7))+
_xlfn.IFS(O1405="",0,O1405=PARAMETROS!$A$2,(AG1405*PARAMETROS!$B$2)+(AD1405*PARAMETROS!$C$2),
O1405=PARAMETROS!$A$3,(AG1405*PARAMETROS!$B$3)+(AD1405*PARAMETROS!$C$3),
O1405=PARAMETROS!$A$4,(AG1405*PARAMETROS!$B$4)+(AD1405*PARAMETROS!$C$4),
O1405=PARAMETROS!$A$5,(AG1405*PARAMETROS!$B$5)+(AD1405*PARAMETROS!$C$5),
O1405=PARAMETROS!$A$6,(AG1405*PARAMETROS!$B$6)+(AD1405*PARAMETROS!$C$6),
O1405=PARAMETROS!$A$7,(AG1405*PARAMETROS!$B$7)+(AD1405*PARAMETROS!$C$7))</f>
        <v>0.36</v>
      </c>
      <c r="AI1405" s="12"/>
      <c r="AJ1405" s="12"/>
      <c r="AK1405" s="12"/>
    </row>
    <row r="1406" spans="1:37">
      <c r="A1406" s="3">
        <v>1405</v>
      </c>
      <c r="B1406" s="33">
        <v>45215.705648148149</v>
      </c>
      <c r="C1406" s="33">
        <v>45215.705648148149</v>
      </c>
      <c r="E1406" t="s">
        <v>3078</v>
      </c>
      <c r="F1406" t="s">
        <v>65</v>
      </c>
      <c r="G1406" s="3">
        <v>2382937</v>
      </c>
      <c r="J1406" t="s">
        <v>3079</v>
      </c>
      <c r="K1406" t="s">
        <v>3080</v>
      </c>
      <c r="L1406" t="s">
        <v>2386</v>
      </c>
      <c r="M1406" s="23" t="s">
        <v>47</v>
      </c>
      <c r="N1406" s="23" t="s">
        <v>70</v>
      </c>
      <c r="P1406" s="25" t="s">
        <v>118</v>
      </c>
      <c r="Q1406" s="25" t="s">
        <v>48</v>
      </c>
      <c r="S1406" t="s">
        <v>60</v>
      </c>
      <c r="T1406" t="s">
        <v>102</v>
      </c>
      <c r="AA1406" s="28" t="str">
        <f t="shared" si="147"/>
        <v>2382937</v>
      </c>
      <c r="AB1406" s="27" t="str">
        <f t="shared" si="148"/>
        <v>6</v>
      </c>
      <c r="AC1406" s="27" t="str">
        <f t="shared" si="149"/>
        <v>2</v>
      </c>
      <c r="AD1406" s="27">
        <f t="shared" si="150"/>
        <v>0</v>
      </c>
      <c r="AE1406" s="3">
        <f t="shared" si="151"/>
        <v>0</v>
      </c>
      <c r="AF1406" s="3">
        <f t="shared" si="152"/>
        <v>0</v>
      </c>
      <c r="AG1406" s="3">
        <f t="shared" si="153"/>
        <v>0</v>
      </c>
      <c r="AH1406" s="12" cm="1">
        <f t="array" ref="AH1406">_xlfn.IFS(M1406=PARAMETROS!$A$2,(AE1406*PARAMETROS!$B$2)+(AB1406*PARAMETROS!$C$2),
M1406=PARAMETROS!$A$3,(AE1406*PARAMETROS!$B$3)+(AB1406*PARAMETROS!$C$3),
M1406=PARAMETROS!$A$4,(AE1406*PARAMETROS!$B$4)+(AB1406*PARAMETROS!$C$4),
M1406=PARAMETROS!$A$5,(AE1406*PARAMETROS!$B$5)+(AB1406*PARAMETROS!$C$5),
M1406=PARAMETROS!$A$6,(AE1406*PARAMETROS!$B$6)+(AB1406*PARAMETROS!$C$6),
M1406=PARAMETROS!$A$7,(AE1406*PARAMETROS!$B$7)+(AB1406*PARAMETROS!$C$7))+
_xlfn.IFS(N1406="",0,N1406=PARAMETROS!$A$2,(AF1406*PARAMETROS!$B$2)+(AC1406*PARAMETROS!$C$2),
N1406=PARAMETROS!$A$3,(AF1406*PARAMETROS!$B$3)+(AC1406*PARAMETROS!$C$3),
N1406=PARAMETROS!$A$4,(AF1406*PARAMETROS!$B$4)+(AC1406*PARAMETROS!$C$4),
N1406=PARAMETROS!$A$5,(AF1406*PARAMETROS!$B$5)+(AC1406*PARAMETROS!$C$5),
N1406=PARAMETROS!$A$6,(AF1406*PARAMETROS!$B$6)+(AC1406*PARAMETROS!$C$6),
N1406=PARAMETROS!$A$7,(AF1406*PARAMETROS!$B$7)+(AC1406*PARAMETROS!$C$7))+
_xlfn.IFS(O1406="",0,O1406=PARAMETROS!$A$2,(AG1406*PARAMETROS!$B$2)+(AD1406*PARAMETROS!$C$2),
O1406=PARAMETROS!$A$3,(AG1406*PARAMETROS!$B$3)+(AD1406*PARAMETROS!$C$3),
O1406=PARAMETROS!$A$4,(AG1406*PARAMETROS!$B$4)+(AD1406*PARAMETROS!$C$4),
O1406=PARAMETROS!$A$5,(AG1406*PARAMETROS!$B$5)+(AD1406*PARAMETROS!$C$5),
O1406=PARAMETROS!$A$6,(AG1406*PARAMETROS!$B$6)+(AD1406*PARAMETROS!$C$6),
O1406=PARAMETROS!$A$7,(AG1406*PARAMETROS!$B$7)+(AD1406*PARAMETROS!$C$7))</f>
        <v>0.72</v>
      </c>
      <c r="AI1406" s="12"/>
      <c r="AJ1406" s="12"/>
      <c r="AK1406" s="12"/>
    </row>
    <row r="1407" spans="1:37">
      <c r="A1407" s="3">
        <v>1406</v>
      </c>
      <c r="B1407" s="33">
        <v>45215.703530092593</v>
      </c>
      <c r="C1407" s="33">
        <v>45215.703530092593</v>
      </c>
      <c r="E1407" t="s">
        <v>3066</v>
      </c>
      <c r="F1407" t="s">
        <v>65</v>
      </c>
      <c r="G1407" s="3">
        <v>2382936</v>
      </c>
      <c r="J1407" t="s">
        <v>3081</v>
      </c>
      <c r="K1407" t="s">
        <v>3082</v>
      </c>
      <c r="L1407" t="s">
        <v>2390</v>
      </c>
      <c r="M1407" s="23" t="s">
        <v>57</v>
      </c>
      <c r="P1407" s="25" t="s">
        <v>58</v>
      </c>
      <c r="Q1407" s="25"/>
      <c r="S1407" t="s">
        <v>60</v>
      </c>
      <c r="T1407" t="s">
        <v>87</v>
      </c>
      <c r="AA1407" s="28" t="str">
        <f t="shared" si="147"/>
        <v>2382936</v>
      </c>
      <c r="AB1407" s="27" t="str">
        <f t="shared" si="148"/>
        <v>1</v>
      </c>
      <c r="AC1407" s="27">
        <f t="shared" si="149"/>
        <v>0</v>
      </c>
      <c r="AD1407" s="27">
        <f t="shared" si="150"/>
        <v>0</v>
      </c>
      <c r="AE1407" s="3">
        <f t="shared" si="151"/>
        <v>0</v>
      </c>
      <c r="AF1407" s="3">
        <f t="shared" si="152"/>
        <v>0</v>
      </c>
      <c r="AG1407" s="3">
        <f t="shared" si="153"/>
        <v>0</v>
      </c>
      <c r="AH1407" s="12" cm="1">
        <f t="array" ref="AH1407">_xlfn.IFS(M1407=PARAMETROS!$A$2,(AE1407*PARAMETROS!$B$2)+(AB1407*PARAMETROS!$C$2),
M1407=PARAMETROS!$A$3,(AE1407*PARAMETROS!$B$3)+(AB1407*PARAMETROS!$C$3),
M1407=PARAMETROS!$A$4,(AE1407*PARAMETROS!$B$4)+(AB1407*PARAMETROS!$C$4),
M1407=PARAMETROS!$A$5,(AE1407*PARAMETROS!$B$5)+(AB1407*PARAMETROS!$C$5),
M1407=PARAMETROS!$A$6,(AE1407*PARAMETROS!$B$6)+(AB1407*PARAMETROS!$C$6),
M1407=PARAMETROS!$A$7,(AE1407*PARAMETROS!$B$7)+(AB1407*PARAMETROS!$C$7))+
_xlfn.IFS(N1407="",0,N1407=PARAMETROS!$A$2,(AF1407*PARAMETROS!$B$2)+(AC1407*PARAMETROS!$C$2),
N1407=PARAMETROS!$A$3,(AF1407*PARAMETROS!$B$3)+(AC1407*PARAMETROS!$C$3),
N1407=PARAMETROS!$A$4,(AF1407*PARAMETROS!$B$4)+(AC1407*PARAMETROS!$C$4),
N1407=PARAMETROS!$A$5,(AF1407*PARAMETROS!$B$5)+(AC1407*PARAMETROS!$C$5),
N1407=PARAMETROS!$A$6,(AF1407*PARAMETROS!$B$6)+(AC1407*PARAMETROS!$C$6),
N1407=PARAMETROS!$A$7,(AF1407*PARAMETROS!$B$7)+(AC1407*PARAMETROS!$C$7))+
_xlfn.IFS(O1407="",0,O1407=PARAMETROS!$A$2,(AG1407*PARAMETROS!$B$2)+(AD1407*PARAMETROS!$C$2),
O1407=PARAMETROS!$A$3,(AG1407*PARAMETROS!$B$3)+(AD1407*PARAMETROS!$C$3),
O1407=PARAMETROS!$A$4,(AG1407*PARAMETROS!$B$4)+(AD1407*PARAMETROS!$C$4),
O1407=PARAMETROS!$A$5,(AG1407*PARAMETROS!$B$5)+(AD1407*PARAMETROS!$C$5),
O1407=PARAMETROS!$A$6,(AG1407*PARAMETROS!$B$6)+(AD1407*PARAMETROS!$C$6),
O1407=PARAMETROS!$A$7,(AG1407*PARAMETROS!$B$7)+(AD1407*PARAMETROS!$C$7))</f>
        <v>0.25</v>
      </c>
      <c r="AI1407" s="12"/>
      <c r="AJ1407" s="12"/>
      <c r="AK1407" s="12"/>
    </row>
    <row r="1408" spans="1:37">
      <c r="A1408" s="3">
        <v>1407</v>
      </c>
      <c r="B1408" s="33">
        <v>45215.820532407408</v>
      </c>
      <c r="C1408" s="33">
        <v>45215.820532407408</v>
      </c>
      <c r="E1408" t="s">
        <v>3083</v>
      </c>
      <c r="F1408" t="s">
        <v>65</v>
      </c>
      <c r="G1408" s="3">
        <v>2382920</v>
      </c>
      <c r="J1408" t="s">
        <v>1001</v>
      </c>
      <c r="K1408" t="s">
        <v>1002</v>
      </c>
      <c r="L1408" t="s">
        <v>2393</v>
      </c>
      <c r="M1408" s="23" t="s">
        <v>70</v>
      </c>
      <c r="P1408" s="25" t="s">
        <v>59</v>
      </c>
      <c r="Q1408" s="25"/>
      <c r="S1408" t="s">
        <v>60</v>
      </c>
      <c r="T1408" t="s">
        <v>61</v>
      </c>
      <c r="U1408" t="s">
        <v>62</v>
      </c>
      <c r="AA1408" s="28" t="str">
        <f t="shared" si="147"/>
        <v>2382920</v>
      </c>
      <c r="AB1408" s="27" t="str">
        <f t="shared" si="148"/>
        <v>4</v>
      </c>
      <c r="AC1408" s="27">
        <f t="shared" si="149"/>
        <v>0</v>
      </c>
      <c r="AD1408" s="27">
        <f t="shared" si="150"/>
        <v>0</v>
      </c>
      <c r="AE1408" s="3">
        <f t="shared" si="151"/>
        <v>0</v>
      </c>
      <c r="AF1408" s="3">
        <f t="shared" si="152"/>
        <v>0</v>
      </c>
      <c r="AG1408" s="3">
        <f t="shared" si="153"/>
        <v>0</v>
      </c>
      <c r="AH1408" s="12" cm="1">
        <f t="array" ref="AH1408">_xlfn.IFS(M1408=PARAMETROS!$A$2,(AE1408*PARAMETROS!$B$2)+(AB1408*PARAMETROS!$C$2),
M1408=PARAMETROS!$A$3,(AE1408*PARAMETROS!$B$3)+(AB1408*PARAMETROS!$C$3),
M1408=PARAMETROS!$A$4,(AE1408*PARAMETROS!$B$4)+(AB1408*PARAMETROS!$C$4),
M1408=PARAMETROS!$A$5,(AE1408*PARAMETROS!$B$5)+(AB1408*PARAMETROS!$C$5),
M1408=PARAMETROS!$A$6,(AE1408*PARAMETROS!$B$6)+(AB1408*PARAMETROS!$C$6),
M1408=PARAMETROS!$A$7,(AE1408*PARAMETROS!$B$7)+(AB1408*PARAMETROS!$C$7))+
_xlfn.IFS(N1408="",0,N1408=PARAMETROS!$A$2,(AF1408*PARAMETROS!$B$2)+(AC1408*PARAMETROS!$C$2),
N1408=PARAMETROS!$A$3,(AF1408*PARAMETROS!$B$3)+(AC1408*PARAMETROS!$C$3),
N1408=PARAMETROS!$A$4,(AF1408*PARAMETROS!$B$4)+(AC1408*PARAMETROS!$C$4),
N1408=PARAMETROS!$A$5,(AF1408*PARAMETROS!$B$5)+(AC1408*PARAMETROS!$C$5),
N1408=PARAMETROS!$A$6,(AF1408*PARAMETROS!$B$6)+(AC1408*PARAMETROS!$C$6),
N1408=PARAMETROS!$A$7,(AF1408*PARAMETROS!$B$7)+(AC1408*PARAMETROS!$C$7))+
_xlfn.IFS(O1408="",0,O1408=PARAMETROS!$A$2,(AG1408*PARAMETROS!$B$2)+(AD1408*PARAMETROS!$C$2),
O1408=PARAMETROS!$A$3,(AG1408*PARAMETROS!$B$3)+(AD1408*PARAMETROS!$C$3),
O1408=PARAMETROS!$A$4,(AG1408*PARAMETROS!$B$4)+(AD1408*PARAMETROS!$C$4),
O1408=PARAMETROS!$A$5,(AG1408*PARAMETROS!$B$5)+(AD1408*PARAMETROS!$C$5),
O1408=PARAMETROS!$A$6,(AG1408*PARAMETROS!$B$6)+(AD1408*PARAMETROS!$C$6),
O1408=PARAMETROS!$A$7,(AG1408*PARAMETROS!$B$7)+(AD1408*PARAMETROS!$C$7))</f>
        <v>0.72</v>
      </c>
      <c r="AI1408" s="12"/>
      <c r="AJ1408" s="12"/>
      <c r="AK1408" s="12"/>
    </row>
    <row r="1409" spans="1:37">
      <c r="A1409" s="3">
        <v>1408</v>
      </c>
      <c r="B1409" s="33">
        <v>45215.682210648149</v>
      </c>
      <c r="C1409" s="33">
        <v>45215.682210648149</v>
      </c>
      <c r="E1409" t="s">
        <v>3075</v>
      </c>
      <c r="F1409" t="s">
        <v>65</v>
      </c>
      <c r="G1409" s="3">
        <v>2382871</v>
      </c>
      <c r="J1409" t="s">
        <v>3084</v>
      </c>
      <c r="K1409" t="s">
        <v>3085</v>
      </c>
      <c r="L1409" t="s">
        <v>2396</v>
      </c>
      <c r="M1409" s="23" t="s">
        <v>76</v>
      </c>
      <c r="P1409" s="25" t="s">
        <v>59</v>
      </c>
      <c r="Q1409" s="25"/>
      <c r="S1409" t="s">
        <v>49</v>
      </c>
      <c r="AA1409" s="28" t="str">
        <f t="shared" si="147"/>
        <v>2382871</v>
      </c>
      <c r="AB1409" s="27" t="str">
        <f t="shared" si="148"/>
        <v>4</v>
      </c>
      <c r="AC1409" s="27">
        <f t="shared" si="149"/>
        <v>0</v>
      </c>
      <c r="AD1409" s="27">
        <f t="shared" si="150"/>
        <v>0</v>
      </c>
      <c r="AE1409" s="3">
        <f t="shared" si="151"/>
        <v>0</v>
      </c>
      <c r="AF1409" s="3">
        <f t="shared" si="152"/>
        <v>0</v>
      </c>
      <c r="AG1409" s="3">
        <f t="shared" si="153"/>
        <v>0</v>
      </c>
      <c r="AH1409" s="12" cm="1">
        <f t="array" ref="AH1409">_xlfn.IFS(M1409=PARAMETROS!$A$2,(AE1409*PARAMETROS!$B$2)+(AB1409*PARAMETROS!$C$2),
M1409=PARAMETROS!$A$3,(AE1409*PARAMETROS!$B$3)+(AB1409*PARAMETROS!$C$3),
M1409=PARAMETROS!$A$4,(AE1409*PARAMETROS!$B$4)+(AB1409*PARAMETROS!$C$4),
M1409=PARAMETROS!$A$5,(AE1409*PARAMETROS!$B$5)+(AB1409*PARAMETROS!$C$5),
M1409=PARAMETROS!$A$6,(AE1409*PARAMETROS!$B$6)+(AB1409*PARAMETROS!$C$6),
M1409=PARAMETROS!$A$7,(AE1409*PARAMETROS!$B$7)+(AB1409*PARAMETROS!$C$7))+
_xlfn.IFS(N1409="",0,N1409=PARAMETROS!$A$2,(AF1409*PARAMETROS!$B$2)+(AC1409*PARAMETROS!$C$2),
N1409=PARAMETROS!$A$3,(AF1409*PARAMETROS!$B$3)+(AC1409*PARAMETROS!$C$3),
N1409=PARAMETROS!$A$4,(AF1409*PARAMETROS!$B$4)+(AC1409*PARAMETROS!$C$4),
N1409=PARAMETROS!$A$5,(AF1409*PARAMETROS!$B$5)+(AC1409*PARAMETROS!$C$5),
N1409=PARAMETROS!$A$6,(AF1409*PARAMETROS!$B$6)+(AC1409*PARAMETROS!$C$6),
N1409=PARAMETROS!$A$7,(AF1409*PARAMETROS!$B$7)+(AC1409*PARAMETROS!$C$7))+
_xlfn.IFS(O1409="",0,O1409=PARAMETROS!$A$2,(AG1409*PARAMETROS!$B$2)+(AD1409*PARAMETROS!$C$2),
O1409=PARAMETROS!$A$3,(AG1409*PARAMETROS!$B$3)+(AD1409*PARAMETROS!$C$3),
O1409=PARAMETROS!$A$4,(AG1409*PARAMETROS!$B$4)+(AD1409*PARAMETROS!$C$4),
O1409=PARAMETROS!$A$5,(AG1409*PARAMETROS!$B$5)+(AD1409*PARAMETROS!$C$5),
O1409=PARAMETROS!$A$6,(AG1409*PARAMETROS!$B$6)+(AD1409*PARAMETROS!$C$6),
O1409=PARAMETROS!$A$7,(AG1409*PARAMETROS!$B$7)+(AD1409*PARAMETROS!$C$7))</f>
        <v>0.48</v>
      </c>
      <c r="AI1409" s="12"/>
      <c r="AJ1409" s="12"/>
      <c r="AK1409" s="12"/>
    </row>
    <row r="1410" spans="1:37">
      <c r="A1410" s="3">
        <v>1409</v>
      </c>
      <c r="B1410" s="33">
        <v>45215.686018518521</v>
      </c>
      <c r="C1410" s="33">
        <v>45215.686018518521</v>
      </c>
      <c r="E1410" t="s">
        <v>3072</v>
      </c>
      <c r="F1410" t="s">
        <v>65</v>
      </c>
      <c r="G1410" s="3">
        <v>2382862</v>
      </c>
      <c r="J1410" t="s">
        <v>1957</v>
      </c>
      <c r="K1410" t="s">
        <v>1958</v>
      </c>
      <c r="L1410" t="s">
        <v>2400</v>
      </c>
      <c r="M1410" s="23" t="s">
        <v>82</v>
      </c>
      <c r="P1410" s="25" t="s">
        <v>48</v>
      </c>
      <c r="S1410" t="s">
        <v>49</v>
      </c>
      <c r="AA1410" s="28" t="str">
        <f t="shared" ref="AA1410:AA1473" si="154">IF(G1410&lt;&gt;"",LEFT(G1410,15),0)</f>
        <v>2382862</v>
      </c>
      <c r="AB1410" s="27" t="str">
        <f t="shared" ref="AB1410:AB1473" si="155">IF(P1410&lt;&gt;"",LEFT(P1410,3),0)</f>
        <v>2</v>
      </c>
      <c r="AC1410" s="27">
        <f t="shared" ref="AC1410:AC1473" si="156">IF(Q1410&lt;&gt;"",LEFT(Q1410,3),0)</f>
        <v>0</v>
      </c>
      <c r="AD1410" s="27">
        <f t="shared" ref="AD1410:AD1473" si="157">IF(R1410&lt;&gt;"",LEFT(R1410,3),0)</f>
        <v>0</v>
      </c>
      <c r="AE1410" s="3">
        <f t="shared" ref="AE1410:AE1473" si="158">IF(AI1410&lt;&gt;"",LEFT(AI1410,3),0)</f>
        <v>0</v>
      </c>
      <c r="AF1410" s="3">
        <f t="shared" ref="AF1410:AF1473" si="159">IF(AJ1410&lt;&gt;"",LEFT(AJ1410,3),0)</f>
        <v>0</v>
      </c>
      <c r="AG1410" s="3">
        <f t="shared" ref="AG1410:AG1473" si="160">IF(AK1410&lt;&gt;"",LEFT(AK1410,3),0)</f>
        <v>0</v>
      </c>
      <c r="AH1410" s="12" cm="1">
        <f t="array" ref="AH1410">_xlfn.IFS(M1410=PARAMETROS!$A$2,(AE1410*PARAMETROS!$B$2)+(AB1410*PARAMETROS!$C$2),
M1410=PARAMETROS!$A$3,(AE1410*PARAMETROS!$B$3)+(AB1410*PARAMETROS!$C$3),
M1410=PARAMETROS!$A$4,(AE1410*PARAMETROS!$B$4)+(AB1410*PARAMETROS!$C$4),
M1410=PARAMETROS!$A$5,(AE1410*PARAMETROS!$B$5)+(AB1410*PARAMETROS!$C$5),
M1410=PARAMETROS!$A$6,(AE1410*PARAMETROS!$B$6)+(AB1410*PARAMETROS!$C$6),
M1410=PARAMETROS!$A$7,(AE1410*PARAMETROS!$B$7)+(AB1410*PARAMETROS!$C$7))+
_xlfn.IFS(N1410="",0,N1410=PARAMETROS!$A$2,(AF1410*PARAMETROS!$B$2)+(AC1410*PARAMETROS!$C$2),
N1410=PARAMETROS!$A$3,(AF1410*PARAMETROS!$B$3)+(AC1410*PARAMETROS!$C$3),
N1410=PARAMETROS!$A$4,(AF1410*PARAMETROS!$B$4)+(AC1410*PARAMETROS!$C$4),
N1410=PARAMETROS!$A$5,(AF1410*PARAMETROS!$B$5)+(AC1410*PARAMETROS!$C$5),
N1410=PARAMETROS!$A$6,(AF1410*PARAMETROS!$B$6)+(AC1410*PARAMETROS!$C$6),
N1410=PARAMETROS!$A$7,(AF1410*PARAMETROS!$B$7)+(AC1410*PARAMETROS!$C$7))+
_xlfn.IFS(O1410="",0,O1410=PARAMETROS!$A$2,(AG1410*PARAMETROS!$B$2)+(AD1410*PARAMETROS!$C$2),
O1410=PARAMETROS!$A$3,(AG1410*PARAMETROS!$B$3)+(AD1410*PARAMETROS!$C$3),
O1410=PARAMETROS!$A$4,(AG1410*PARAMETROS!$B$4)+(AD1410*PARAMETROS!$C$4),
O1410=PARAMETROS!$A$5,(AG1410*PARAMETROS!$B$5)+(AD1410*PARAMETROS!$C$5),
O1410=PARAMETROS!$A$6,(AG1410*PARAMETROS!$B$6)+(AD1410*PARAMETROS!$C$6),
O1410=PARAMETROS!$A$7,(AG1410*PARAMETROS!$B$7)+(AD1410*PARAMETROS!$C$7))</f>
        <v>0.12</v>
      </c>
      <c r="AI1410" s="12"/>
      <c r="AJ1410" s="12"/>
      <c r="AK1410" s="12"/>
    </row>
    <row r="1411" spans="1:37">
      <c r="A1411" s="3">
        <v>1410</v>
      </c>
      <c r="B1411" s="33">
        <v>45215.685810185183</v>
      </c>
      <c r="C1411" s="33">
        <v>45215.685810185183</v>
      </c>
      <c r="E1411" t="s">
        <v>3066</v>
      </c>
      <c r="F1411" t="s">
        <v>65</v>
      </c>
      <c r="G1411" s="3">
        <v>2382861</v>
      </c>
      <c r="J1411" t="s">
        <v>3086</v>
      </c>
      <c r="K1411" t="s">
        <v>3087</v>
      </c>
      <c r="L1411" t="s">
        <v>2403</v>
      </c>
      <c r="M1411" s="23" t="s">
        <v>70</v>
      </c>
      <c r="N1411" s="23" t="s">
        <v>47</v>
      </c>
      <c r="P1411" s="25" t="s">
        <v>58</v>
      </c>
      <c r="Q1411" s="25" t="s">
        <v>59</v>
      </c>
      <c r="S1411" t="s">
        <v>60</v>
      </c>
      <c r="T1411" t="s">
        <v>61</v>
      </c>
      <c r="U1411" t="s">
        <v>62</v>
      </c>
      <c r="AA1411" s="28" t="str">
        <f t="shared" si="154"/>
        <v>2382861</v>
      </c>
      <c r="AB1411" s="27" t="str">
        <f t="shared" si="155"/>
        <v>1</v>
      </c>
      <c r="AC1411" s="27" t="str">
        <f t="shared" si="156"/>
        <v>4</v>
      </c>
      <c r="AD1411" s="27">
        <f t="shared" si="157"/>
        <v>0</v>
      </c>
      <c r="AE1411" s="3">
        <f t="shared" si="158"/>
        <v>0</v>
      </c>
      <c r="AF1411" s="3">
        <f t="shared" si="159"/>
        <v>0</v>
      </c>
      <c r="AG1411" s="3">
        <f t="shared" si="160"/>
        <v>0</v>
      </c>
      <c r="AH1411" s="12" cm="1">
        <f t="array" ref="AH1411">_xlfn.IFS(M1411=PARAMETROS!$A$2,(AE1411*PARAMETROS!$B$2)+(AB1411*PARAMETROS!$C$2),
M1411=PARAMETROS!$A$3,(AE1411*PARAMETROS!$B$3)+(AB1411*PARAMETROS!$C$3),
M1411=PARAMETROS!$A$4,(AE1411*PARAMETROS!$B$4)+(AB1411*PARAMETROS!$C$4),
M1411=PARAMETROS!$A$5,(AE1411*PARAMETROS!$B$5)+(AB1411*PARAMETROS!$C$5),
M1411=PARAMETROS!$A$6,(AE1411*PARAMETROS!$B$6)+(AB1411*PARAMETROS!$C$6),
M1411=PARAMETROS!$A$7,(AE1411*PARAMETROS!$B$7)+(AB1411*PARAMETROS!$C$7))+
_xlfn.IFS(N1411="",0,N1411=PARAMETROS!$A$2,(AF1411*PARAMETROS!$B$2)+(AC1411*PARAMETROS!$C$2),
N1411=PARAMETROS!$A$3,(AF1411*PARAMETROS!$B$3)+(AC1411*PARAMETROS!$C$3),
N1411=PARAMETROS!$A$4,(AF1411*PARAMETROS!$B$4)+(AC1411*PARAMETROS!$C$4),
N1411=PARAMETROS!$A$5,(AF1411*PARAMETROS!$B$5)+(AC1411*PARAMETROS!$C$5),
N1411=PARAMETROS!$A$6,(AF1411*PARAMETROS!$B$6)+(AC1411*PARAMETROS!$C$6),
N1411=PARAMETROS!$A$7,(AF1411*PARAMETROS!$B$7)+(AC1411*PARAMETROS!$C$7))+
_xlfn.IFS(O1411="",0,O1411=PARAMETROS!$A$2,(AG1411*PARAMETROS!$B$2)+(AD1411*PARAMETROS!$C$2),
O1411=PARAMETROS!$A$3,(AG1411*PARAMETROS!$B$3)+(AD1411*PARAMETROS!$C$3),
O1411=PARAMETROS!$A$4,(AG1411*PARAMETROS!$B$4)+(AD1411*PARAMETROS!$C$4),
O1411=PARAMETROS!$A$5,(AG1411*PARAMETROS!$B$5)+(AD1411*PARAMETROS!$C$5),
O1411=PARAMETROS!$A$6,(AG1411*PARAMETROS!$B$6)+(AD1411*PARAMETROS!$C$6),
O1411=PARAMETROS!$A$7,(AG1411*PARAMETROS!$B$7)+(AD1411*PARAMETROS!$C$7))</f>
        <v>0.42</v>
      </c>
      <c r="AI1411" s="12"/>
      <c r="AJ1411" s="12"/>
      <c r="AK1411" s="12"/>
    </row>
    <row r="1412" spans="1:37">
      <c r="A1412" s="3">
        <v>1411</v>
      </c>
      <c r="B1412" s="33">
        <v>45215.685428240744</v>
      </c>
      <c r="C1412" s="33">
        <v>45215.685428240744</v>
      </c>
      <c r="E1412" t="s">
        <v>3072</v>
      </c>
      <c r="F1412" t="s">
        <v>65</v>
      </c>
      <c r="G1412" s="3">
        <v>2382860</v>
      </c>
      <c r="J1412" t="s">
        <v>3088</v>
      </c>
      <c r="K1412" t="s">
        <v>3089</v>
      </c>
      <c r="L1412" t="s">
        <v>2406</v>
      </c>
      <c r="M1412" s="23" t="s">
        <v>47</v>
      </c>
      <c r="N1412" s="23" t="s">
        <v>47</v>
      </c>
      <c r="P1412" s="25" t="s">
        <v>59</v>
      </c>
      <c r="Q1412" s="25" t="s">
        <v>59</v>
      </c>
      <c r="S1412" t="s">
        <v>49</v>
      </c>
      <c r="AA1412" s="28" t="str">
        <f t="shared" si="154"/>
        <v>2382860</v>
      </c>
      <c r="AB1412" s="27" t="str">
        <f t="shared" si="155"/>
        <v>4</v>
      </c>
      <c r="AC1412" s="27" t="str">
        <f t="shared" si="156"/>
        <v>4</v>
      </c>
      <c r="AD1412" s="27">
        <f t="shared" si="157"/>
        <v>0</v>
      </c>
      <c r="AE1412" s="3">
        <f t="shared" si="158"/>
        <v>0</v>
      </c>
      <c r="AF1412" s="3">
        <f t="shared" si="159"/>
        <v>0</v>
      </c>
      <c r="AG1412" s="3">
        <f t="shared" si="160"/>
        <v>0</v>
      </c>
      <c r="AH1412" s="12" cm="1">
        <f t="array" ref="AH1412">_xlfn.IFS(M1412=PARAMETROS!$A$2,(AE1412*PARAMETROS!$B$2)+(AB1412*PARAMETROS!$C$2),
M1412=PARAMETROS!$A$3,(AE1412*PARAMETROS!$B$3)+(AB1412*PARAMETROS!$C$3),
M1412=PARAMETROS!$A$4,(AE1412*PARAMETROS!$B$4)+(AB1412*PARAMETROS!$C$4),
M1412=PARAMETROS!$A$5,(AE1412*PARAMETROS!$B$5)+(AB1412*PARAMETROS!$C$5),
M1412=PARAMETROS!$A$6,(AE1412*PARAMETROS!$B$6)+(AB1412*PARAMETROS!$C$6),
M1412=PARAMETROS!$A$7,(AE1412*PARAMETROS!$B$7)+(AB1412*PARAMETROS!$C$7))+
_xlfn.IFS(N1412="",0,N1412=PARAMETROS!$A$2,(AF1412*PARAMETROS!$B$2)+(AC1412*PARAMETROS!$C$2),
N1412=PARAMETROS!$A$3,(AF1412*PARAMETROS!$B$3)+(AC1412*PARAMETROS!$C$3),
N1412=PARAMETROS!$A$4,(AF1412*PARAMETROS!$B$4)+(AC1412*PARAMETROS!$C$4),
N1412=PARAMETROS!$A$5,(AF1412*PARAMETROS!$B$5)+(AC1412*PARAMETROS!$C$5),
N1412=PARAMETROS!$A$6,(AF1412*PARAMETROS!$B$6)+(AC1412*PARAMETROS!$C$6),
N1412=PARAMETROS!$A$7,(AF1412*PARAMETROS!$B$7)+(AC1412*PARAMETROS!$C$7))+
_xlfn.IFS(O1412="",0,O1412=PARAMETROS!$A$2,(AG1412*PARAMETROS!$B$2)+(AD1412*PARAMETROS!$C$2),
O1412=PARAMETROS!$A$3,(AG1412*PARAMETROS!$B$3)+(AD1412*PARAMETROS!$C$3),
O1412=PARAMETROS!$A$4,(AG1412*PARAMETROS!$B$4)+(AD1412*PARAMETROS!$C$4),
O1412=PARAMETROS!$A$5,(AG1412*PARAMETROS!$B$5)+(AD1412*PARAMETROS!$C$5),
O1412=PARAMETROS!$A$6,(AG1412*PARAMETROS!$B$6)+(AD1412*PARAMETROS!$C$6),
O1412=PARAMETROS!$A$7,(AG1412*PARAMETROS!$B$7)+(AD1412*PARAMETROS!$C$7))</f>
        <v>0.48</v>
      </c>
      <c r="AI1412" s="12"/>
      <c r="AJ1412" s="12"/>
      <c r="AK1412" s="12"/>
    </row>
    <row r="1413" spans="1:37">
      <c r="A1413" s="3">
        <v>1412</v>
      </c>
      <c r="B1413" s="33">
        <v>45215.680347222224</v>
      </c>
      <c r="C1413" s="33">
        <v>45215.680347222224</v>
      </c>
      <c r="E1413" t="s">
        <v>3075</v>
      </c>
      <c r="F1413" t="s">
        <v>65</v>
      </c>
      <c r="G1413" s="3">
        <v>2382849</v>
      </c>
      <c r="J1413" t="s">
        <v>3090</v>
      </c>
      <c r="K1413" t="s">
        <v>3091</v>
      </c>
      <c r="L1413" t="s">
        <v>2393</v>
      </c>
      <c r="M1413" s="23" t="s">
        <v>57</v>
      </c>
      <c r="P1413" s="25" t="s">
        <v>48</v>
      </c>
      <c r="Q1413" s="25"/>
      <c r="S1413" t="s">
        <v>49</v>
      </c>
      <c r="AA1413" s="28" t="str">
        <f t="shared" si="154"/>
        <v>2382849</v>
      </c>
      <c r="AB1413" s="27" t="str">
        <f t="shared" si="155"/>
        <v>2</v>
      </c>
      <c r="AC1413" s="27">
        <f t="shared" si="156"/>
        <v>0</v>
      </c>
      <c r="AD1413" s="27">
        <f t="shared" si="157"/>
        <v>0</v>
      </c>
      <c r="AE1413" s="3">
        <f t="shared" si="158"/>
        <v>0</v>
      </c>
      <c r="AF1413" s="3">
        <f t="shared" si="159"/>
        <v>0</v>
      </c>
      <c r="AG1413" s="3">
        <f t="shared" si="160"/>
        <v>0</v>
      </c>
      <c r="AH1413" s="12" cm="1">
        <f t="array" ref="AH1413">_xlfn.IFS(M1413=PARAMETROS!$A$2,(AE1413*PARAMETROS!$B$2)+(AB1413*PARAMETROS!$C$2),
M1413=PARAMETROS!$A$3,(AE1413*PARAMETROS!$B$3)+(AB1413*PARAMETROS!$C$3),
M1413=PARAMETROS!$A$4,(AE1413*PARAMETROS!$B$4)+(AB1413*PARAMETROS!$C$4),
M1413=PARAMETROS!$A$5,(AE1413*PARAMETROS!$B$5)+(AB1413*PARAMETROS!$C$5),
M1413=PARAMETROS!$A$6,(AE1413*PARAMETROS!$B$6)+(AB1413*PARAMETROS!$C$6),
M1413=PARAMETROS!$A$7,(AE1413*PARAMETROS!$B$7)+(AB1413*PARAMETROS!$C$7))+
_xlfn.IFS(N1413="",0,N1413=PARAMETROS!$A$2,(AF1413*PARAMETROS!$B$2)+(AC1413*PARAMETROS!$C$2),
N1413=PARAMETROS!$A$3,(AF1413*PARAMETROS!$B$3)+(AC1413*PARAMETROS!$C$3),
N1413=PARAMETROS!$A$4,(AF1413*PARAMETROS!$B$4)+(AC1413*PARAMETROS!$C$4),
N1413=PARAMETROS!$A$5,(AF1413*PARAMETROS!$B$5)+(AC1413*PARAMETROS!$C$5),
N1413=PARAMETROS!$A$6,(AF1413*PARAMETROS!$B$6)+(AC1413*PARAMETROS!$C$6),
N1413=PARAMETROS!$A$7,(AF1413*PARAMETROS!$B$7)+(AC1413*PARAMETROS!$C$7))+
_xlfn.IFS(O1413="",0,O1413=PARAMETROS!$A$2,(AG1413*PARAMETROS!$B$2)+(AD1413*PARAMETROS!$C$2),
O1413=PARAMETROS!$A$3,(AG1413*PARAMETROS!$B$3)+(AD1413*PARAMETROS!$C$3),
O1413=PARAMETROS!$A$4,(AG1413*PARAMETROS!$B$4)+(AD1413*PARAMETROS!$C$4),
O1413=PARAMETROS!$A$5,(AG1413*PARAMETROS!$B$5)+(AD1413*PARAMETROS!$C$5),
O1413=PARAMETROS!$A$6,(AG1413*PARAMETROS!$B$6)+(AD1413*PARAMETROS!$C$6),
O1413=PARAMETROS!$A$7,(AG1413*PARAMETROS!$B$7)+(AD1413*PARAMETROS!$C$7))</f>
        <v>0.5</v>
      </c>
      <c r="AI1413" s="12"/>
      <c r="AJ1413" s="12"/>
      <c r="AK1413" s="12"/>
    </row>
    <row r="1414" spans="1:37">
      <c r="A1414" s="3">
        <v>1413</v>
      </c>
      <c r="B1414" s="33">
        <v>45215.675162037034</v>
      </c>
      <c r="C1414" s="33">
        <v>45215.675162037034</v>
      </c>
      <c r="E1414" t="s">
        <v>3083</v>
      </c>
      <c r="F1414" t="s">
        <v>65</v>
      </c>
      <c r="G1414" s="3">
        <v>2382833</v>
      </c>
      <c r="J1414" t="s">
        <v>3092</v>
      </c>
      <c r="K1414" t="s">
        <v>3093</v>
      </c>
      <c r="L1414" t="s">
        <v>2374</v>
      </c>
      <c r="M1414" s="23" t="s">
        <v>70</v>
      </c>
      <c r="N1414" s="23" t="s">
        <v>70</v>
      </c>
      <c r="P1414" s="25" t="s">
        <v>48</v>
      </c>
      <c r="Q1414" s="25" t="s">
        <v>48</v>
      </c>
      <c r="S1414" t="s">
        <v>49</v>
      </c>
      <c r="AA1414" s="28" t="str">
        <f t="shared" si="154"/>
        <v>2382833</v>
      </c>
      <c r="AB1414" s="27" t="str">
        <f t="shared" si="155"/>
        <v>2</v>
      </c>
      <c r="AC1414" s="27" t="str">
        <f t="shared" si="156"/>
        <v>2</v>
      </c>
      <c r="AD1414" s="27">
        <f t="shared" si="157"/>
        <v>0</v>
      </c>
      <c r="AE1414" s="3">
        <f t="shared" si="158"/>
        <v>0</v>
      </c>
      <c r="AF1414" s="3">
        <f t="shared" si="159"/>
        <v>0</v>
      </c>
      <c r="AG1414" s="3">
        <f t="shared" si="160"/>
        <v>0</v>
      </c>
      <c r="AH1414" s="12" cm="1">
        <f t="array" ref="AH1414">_xlfn.IFS(M1414=PARAMETROS!$A$2,(AE1414*PARAMETROS!$B$2)+(AB1414*PARAMETROS!$C$2),
M1414=PARAMETROS!$A$3,(AE1414*PARAMETROS!$B$3)+(AB1414*PARAMETROS!$C$3),
M1414=PARAMETROS!$A$4,(AE1414*PARAMETROS!$B$4)+(AB1414*PARAMETROS!$C$4),
M1414=PARAMETROS!$A$5,(AE1414*PARAMETROS!$B$5)+(AB1414*PARAMETROS!$C$5),
M1414=PARAMETROS!$A$6,(AE1414*PARAMETROS!$B$6)+(AB1414*PARAMETROS!$C$6),
M1414=PARAMETROS!$A$7,(AE1414*PARAMETROS!$B$7)+(AB1414*PARAMETROS!$C$7))+
_xlfn.IFS(N1414="",0,N1414=PARAMETROS!$A$2,(AF1414*PARAMETROS!$B$2)+(AC1414*PARAMETROS!$C$2),
N1414=PARAMETROS!$A$3,(AF1414*PARAMETROS!$B$3)+(AC1414*PARAMETROS!$C$3),
N1414=PARAMETROS!$A$4,(AF1414*PARAMETROS!$B$4)+(AC1414*PARAMETROS!$C$4),
N1414=PARAMETROS!$A$5,(AF1414*PARAMETROS!$B$5)+(AC1414*PARAMETROS!$C$5),
N1414=PARAMETROS!$A$6,(AF1414*PARAMETROS!$B$6)+(AC1414*PARAMETROS!$C$6),
N1414=PARAMETROS!$A$7,(AF1414*PARAMETROS!$B$7)+(AC1414*PARAMETROS!$C$7))+
_xlfn.IFS(O1414="",0,O1414=PARAMETROS!$A$2,(AG1414*PARAMETROS!$B$2)+(AD1414*PARAMETROS!$C$2),
O1414=PARAMETROS!$A$3,(AG1414*PARAMETROS!$B$3)+(AD1414*PARAMETROS!$C$3),
O1414=PARAMETROS!$A$4,(AG1414*PARAMETROS!$B$4)+(AD1414*PARAMETROS!$C$4),
O1414=PARAMETROS!$A$5,(AG1414*PARAMETROS!$B$5)+(AD1414*PARAMETROS!$C$5),
O1414=PARAMETROS!$A$6,(AG1414*PARAMETROS!$B$6)+(AD1414*PARAMETROS!$C$6),
O1414=PARAMETROS!$A$7,(AG1414*PARAMETROS!$B$7)+(AD1414*PARAMETROS!$C$7))</f>
        <v>0.72</v>
      </c>
      <c r="AI1414" s="12"/>
      <c r="AJ1414" s="12"/>
      <c r="AK1414" s="12"/>
    </row>
    <row r="1415" spans="1:37">
      <c r="A1415" s="3">
        <v>1414</v>
      </c>
      <c r="B1415" s="33">
        <v>45215.67491898148</v>
      </c>
      <c r="C1415" s="33">
        <v>45215.67491898148</v>
      </c>
      <c r="E1415" t="s">
        <v>3075</v>
      </c>
      <c r="F1415" t="s">
        <v>65</v>
      </c>
      <c r="G1415" s="3">
        <v>2382831</v>
      </c>
      <c r="J1415" t="s">
        <v>1578</v>
      </c>
      <c r="K1415" t="s">
        <v>1579</v>
      </c>
      <c r="L1415" t="s">
        <v>2414</v>
      </c>
      <c r="M1415" s="23" t="s">
        <v>47</v>
      </c>
      <c r="P1415" s="25" t="s">
        <v>48</v>
      </c>
      <c r="Q1415" s="25"/>
      <c r="S1415" t="s">
        <v>60</v>
      </c>
      <c r="T1415" t="s">
        <v>87</v>
      </c>
      <c r="AA1415" s="28" t="str">
        <f t="shared" si="154"/>
        <v>2382831</v>
      </c>
      <c r="AB1415" s="27" t="str">
        <f t="shared" si="155"/>
        <v>2</v>
      </c>
      <c r="AC1415" s="27">
        <f t="shared" si="156"/>
        <v>0</v>
      </c>
      <c r="AD1415" s="27">
        <f t="shared" si="157"/>
        <v>0</v>
      </c>
      <c r="AE1415" s="3">
        <f t="shared" si="158"/>
        <v>0</v>
      </c>
      <c r="AF1415" s="3">
        <f t="shared" si="159"/>
        <v>0</v>
      </c>
      <c r="AG1415" s="3">
        <f t="shared" si="160"/>
        <v>0</v>
      </c>
      <c r="AH1415" s="12" cm="1">
        <f t="array" ref="AH1415">_xlfn.IFS(M1415=PARAMETROS!$A$2,(AE1415*PARAMETROS!$B$2)+(AB1415*PARAMETROS!$C$2),
M1415=PARAMETROS!$A$3,(AE1415*PARAMETROS!$B$3)+(AB1415*PARAMETROS!$C$3),
M1415=PARAMETROS!$A$4,(AE1415*PARAMETROS!$B$4)+(AB1415*PARAMETROS!$C$4),
M1415=PARAMETROS!$A$5,(AE1415*PARAMETROS!$B$5)+(AB1415*PARAMETROS!$C$5),
M1415=PARAMETROS!$A$6,(AE1415*PARAMETROS!$B$6)+(AB1415*PARAMETROS!$C$6),
M1415=PARAMETROS!$A$7,(AE1415*PARAMETROS!$B$7)+(AB1415*PARAMETROS!$C$7))+
_xlfn.IFS(N1415="",0,N1415=PARAMETROS!$A$2,(AF1415*PARAMETROS!$B$2)+(AC1415*PARAMETROS!$C$2),
N1415=PARAMETROS!$A$3,(AF1415*PARAMETROS!$B$3)+(AC1415*PARAMETROS!$C$3),
N1415=PARAMETROS!$A$4,(AF1415*PARAMETROS!$B$4)+(AC1415*PARAMETROS!$C$4),
N1415=PARAMETROS!$A$5,(AF1415*PARAMETROS!$B$5)+(AC1415*PARAMETROS!$C$5),
N1415=PARAMETROS!$A$6,(AF1415*PARAMETROS!$B$6)+(AC1415*PARAMETROS!$C$6),
N1415=PARAMETROS!$A$7,(AF1415*PARAMETROS!$B$7)+(AC1415*PARAMETROS!$C$7))+
_xlfn.IFS(O1415="",0,O1415=PARAMETROS!$A$2,(AG1415*PARAMETROS!$B$2)+(AD1415*PARAMETROS!$C$2),
O1415=PARAMETROS!$A$3,(AG1415*PARAMETROS!$B$3)+(AD1415*PARAMETROS!$C$3),
O1415=PARAMETROS!$A$4,(AG1415*PARAMETROS!$B$4)+(AD1415*PARAMETROS!$C$4),
O1415=PARAMETROS!$A$5,(AG1415*PARAMETROS!$B$5)+(AD1415*PARAMETROS!$C$5),
O1415=PARAMETROS!$A$6,(AG1415*PARAMETROS!$B$6)+(AD1415*PARAMETROS!$C$6),
O1415=PARAMETROS!$A$7,(AG1415*PARAMETROS!$B$7)+(AD1415*PARAMETROS!$C$7))</f>
        <v>0.12</v>
      </c>
      <c r="AI1415" s="12"/>
      <c r="AJ1415" s="12"/>
      <c r="AK1415" s="12"/>
    </row>
    <row r="1416" spans="1:37">
      <c r="A1416" s="3">
        <v>1415</v>
      </c>
      <c r="B1416" s="33">
        <v>45215.681087962963</v>
      </c>
      <c r="C1416" s="33">
        <v>45215.681087962963</v>
      </c>
      <c r="E1416" t="s">
        <v>3072</v>
      </c>
      <c r="F1416" t="s">
        <v>65</v>
      </c>
      <c r="G1416" s="3">
        <v>2382829</v>
      </c>
      <c r="J1416" t="s">
        <v>3094</v>
      </c>
      <c r="K1416" t="s">
        <v>3095</v>
      </c>
      <c r="L1416" t="s">
        <v>2417</v>
      </c>
      <c r="M1416" s="23" t="s">
        <v>47</v>
      </c>
      <c r="P1416" s="25" t="s">
        <v>93</v>
      </c>
      <c r="Q1416" s="25"/>
      <c r="S1416" t="s">
        <v>49</v>
      </c>
      <c r="AA1416" s="28" t="str">
        <f t="shared" si="154"/>
        <v>2382829</v>
      </c>
      <c r="AB1416" s="27" t="str">
        <f t="shared" si="155"/>
        <v>5</v>
      </c>
      <c r="AC1416" s="27">
        <f t="shared" si="156"/>
        <v>0</v>
      </c>
      <c r="AD1416" s="27">
        <f t="shared" si="157"/>
        <v>0</v>
      </c>
      <c r="AE1416" s="3">
        <f t="shared" si="158"/>
        <v>0</v>
      </c>
      <c r="AF1416" s="3">
        <f t="shared" si="159"/>
        <v>0</v>
      </c>
      <c r="AG1416" s="3">
        <f t="shared" si="160"/>
        <v>0</v>
      </c>
      <c r="AH1416" s="12" cm="1">
        <f t="array" ref="AH1416">_xlfn.IFS(M1416=PARAMETROS!$A$2,(AE1416*PARAMETROS!$B$2)+(AB1416*PARAMETROS!$C$2),
M1416=PARAMETROS!$A$3,(AE1416*PARAMETROS!$B$3)+(AB1416*PARAMETROS!$C$3),
M1416=PARAMETROS!$A$4,(AE1416*PARAMETROS!$B$4)+(AB1416*PARAMETROS!$C$4),
M1416=PARAMETROS!$A$5,(AE1416*PARAMETROS!$B$5)+(AB1416*PARAMETROS!$C$5),
M1416=PARAMETROS!$A$6,(AE1416*PARAMETROS!$B$6)+(AB1416*PARAMETROS!$C$6),
M1416=PARAMETROS!$A$7,(AE1416*PARAMETROS!$B$7)+(AB1416*PARAMETROS!$C$7))+
_xlfn.IFS(N1416="",0,N1416=PARAMETROS!$A$2,(AF1416*PARAMETROS!$B$2)+(AC1416*PARAMETROS!$C$2),
N1416=PARAMETROS!$A$3,(AF1416*PARAMETROS!$B$3)+(AC1416*PARAMETROS!$C$3),
N1416=PARAMETROS!$A$4,(AF1416*PARAMETROS!$B$4)+(AC1416*PARAMETROS!$C$4),
N1416=PARAMETROS!$A$5,(AF1416*PARAMETROS!$B$5)+(AC1416*PARAMETROS!$C$5),
N1416=PARAMETROS!$A$6,(AF1416*PARAMETROS!$B$6)+(AC1416*PARAMETROS!$C$6),
N1416=PARAMETROS!$A$7,(AF1416*PARAMETROS!$B$7)+(AC1416*PARAMETROS!$C$7))+
_xlfn.IFS(O1416="",0,O1416=PARAMETROS!$A$2,(AG1416*PARAMETROS!$B$2)+(AD1416*PARAMETROS!$C$2),
O1416=PARAMETROS!$A$3,(AG1416*PARAMETROS!$B$3)+(AD1416*PARAMETROS!$C$3),
O1416=PARAMETROS!$A$4,(AG1416*PARAMETROS!$B$4)+(AD1416*PARAMETROS!$C$4),
O1416=PARAMETROS!$A$5,(AG1416*PARAMETROS!$B$5)+(AD1416*PARAMETROS!$C$5),
O1416=PARAMETROS!$A$6,(AG1416*PARAMETROS!$B$6)+(AD1416*PARAMETROS!$C$6),
O1416=PARAMETROS!$A$7,(AG1416*PARAMETROS!$B$7)+(AD1416*PARAMETROS!$C$7))</f>
        <v>0.3</v>
      </c>
      <c r="AI1416" s="12"/>
      <c r="AJ1416" s="12"/>
      <c r="AK1416" s="12"/>
    </row>
    <row r="1417" spans="1:37">
      <c r="A1417" s="3">
        <v>1416</v>
      </c>
      <c r="B1417" s="33">
        <v>45215.669050925928</v>
      </c>
      <c r="C1417" s="33">
        <v>45215.669050925928</v>
      </c>
      <c r="E1417" t="s">
        <v>3069</v>
      </c>
      <c r="F1417" t="s">
        <v>65</v>
      </c>
      <c r="G1417" s="3">
        <v>2382822</v>
      </c>
      <c r="J1417" t="s">
        <v>3096</v>
      </c>
      <c r="K1417" t="s">
        <v>3097</v>
      </c>
      <c r="L1417" t="s">
        <v>2371</v>
      </c>
      <c r="M1417" s="23" t="s">
        <v>82</v>
      </c>
      <c r="P1417" s="25" t="s">
        <v>48</v>
      </c>
      <c r="Q1417" s="25"/>
      <c r="S1417" t="s">
        <v>49</v>
      </c>
      <c r="AA1417" s="28" t="str">
        <f t="shared" si="154"/>
        <v>2382822</v>
      </c>
      <c r="AB1417" s="27" t="str">
        <f t="shared" si="155"/>
        <v>2</v>
      </c>
      <c r="AC1417" s="27">
        <f t="shared" si="156"/>
        <v>0</v>
      </c>
      <c r="AD1417" s="27">
        <f t="shared" si="157"/>
        <v>0</v>
      </c>
      <c r="AE1417" s="3">
        <f t="shared" si="158"/>
        <v>0</v>
      </c>
      <c r="AF1417" s="3">
        <f t="shared" si="159"/>
        <v>0</v>
      </c>
      <c r="AG1417" s="3">
        <f t="shared" si="160"/>
        <v>0</v>
      </c>
      <c r="AH1417" s="12" cm="1">
        <f t="array" ref="AH1417">_xlfn.IFS(M1417=PARAMETROS!$A$2,(AE1417*PARAMETROS!$B$2)+(AB1417*PARAMETROS!$C$2),
M1417=PARAMETROS!$A$3,(AE1417*PARAMETROS!$B$3)+(AB1417*PARAMETROS!$C$3),
M1417=PARAMETROS!$A$4,(AE1417*PARAMETROS!$B$4)+(AB1417*PARAMETROS!$C$4),
M1417=PARAMETROS!$A$5,(AE1417*PARAMETROS!$B$5)+(AB1417*PARAMETROS!$C$5),
M1417=PARAMETROS!$A$6,(AE1417*PARAMETROS!$B$6)+(AB1417*PARAMETROS!$C$6),
M1417=PARAMETROS!$A$7,(AE1417*PARAMETROS!$B$7)+(AB1417*PARAMETROS!$C$7))+
_xlfn.IFS(N1417="",0,N1417=PARAMETROS!$A$2,(AF1417*PARAMETROS!$B$2)+(AC1417*PARAMETROS!$C$2),
N1417=PARAMETROS!$A$3,(AF1417*PARAMETROS!$B$3)+(AC1417*PARAMETROS!$C$3),
N1417=PARAMETROS!$A$4,(AF1417*PARAMETROS!$B$4)+(AC1417*PARAMETROS!$C$4),
N1417=PARAMETROS!$A$5,(AF1417*PARAMETROS!$B$5)+(AC1417*PARAMETROS!$C$5),
N1417=PARAMETROS!$A$6,(AF1417*PARAMETROS!$B$6)+(AC1417*PARAMETROS!$C$6),
N1417=PARAMETROS!$A$7,(AF1417*PARAMETROS!$B$7)+(AC1417*PARAMETROS!$C$7))+
_xlfn.IFS(O1417="",0,O1417=PARAMETROS!$A$2,(AG1417*PARAMETROS!$B$2)+(AD1417*PARAMETROS!$C$2),
O1417=PARAMETROS!$A$3,(AG1417*PARAMETROS!$B$3)+(AD1417*PARAMETROS!$C$3),
O1417=PARAMETROS!$A$4,(AG1417*PARAMETROS!$B$4)+(AD1417*PARAMETROS!$C$4),
O1417=PARAMETROS!$A$5,(AG1417*PARAMETROS!$B$5)+(AD1417*PARAMETROS!$C$5),
O1417=PARAMETROS!$A$6,(AG1417*PARAMETROS!$B$6)+(AD1417*PARAMETROS!$C$6),
O1417=PARAMETROS!$A$7,(AG1417*PARAMETROS!$B$7)+(AD1417*PARAMETROS!$C$7))</f>
        <v>0.12</v>
      </c>
      <c r="AI1417" s="12"/>
      <c r="AJ1417" s="12"/>
      <c r="AK1417" s="12"/>
    </row>
    <row r="1418" spans="1:37">
      <c r="A1418" s="3">
        <v>1417</v>
      </c>
      <c r="B1418" s="33">
        <v>45215.663402777776</v>
      </c>
      <c r="C1418" s="33">
        <v>45215.663402777776</v>
      </c>
      <c r="E1418" t="s">
        <v>3075</v>
      </c>
      <c r="F1418" t="s">
        <v>65</v>
      </c>
      <c r="G1418" s="3">
        <v>2382816</v>
      </c>
      <c r="J1418" t="s">
        <v>3098</v>
      </c>
      <c r="K1418" t="s">
        <v>3099</v>
      </c>
      <c r="L1418" t="s">
        <v>2374</v>
      </c>
      <c r="M1418" s="23" t="s">
        <v>47</v>
      </c>
      <c r="P1418" s="25" t="s">
        <v>48</v>
      </c>
      <c r="Q1418" s="25"/>
      <c r="S1418" t="s">
        <v>60</v>
      </c>
      <c r="T1418" t="s">
        <v>102</v>
      </c>
      <c r="AA1418" s="28" t="str">
        <f t="shared" si="154"/>
        <v>2382816</v>
      </c>
      <c r="AB1418" s="27" t="str">
        <f t="shared" si="155"/>
        <v>2</v>
      </c>
      <c r="AC1418" s="27">
        <f t="shared" si="156"/>
        <v>0</v>
      </c>
      <c r="AD1418" s="27">
        <f t="shared" si="157"/>
        <v>0</v>
      </c>
      <c r="AE1418" s="3">
        <f t="shared" si="158"/>
        <v>0</v>
      </c>
      <c r="AF1418" s="3">
        <f t="shared" si="159"/>
        <v>0</v>
      </c>
      <c r="AG1418" s="3">
        <f t="shared" si="160"/>
        <v>0</v>
      </c>
      <c r="AH1418" s="12" cm="1">
        <f t="array" ref="AH1418">_xlfn.IFS(M1418=PARAMETROS!$A$2,(AE1418*PARAMETROS!$B$2)+(AB1418*PARAMETROS!$C$2),
M1418=PARAMETROS!$A$3,(AE1418*PARAMETROS!$B$3)+(AB1418*PARAMETROS!$C$3),
M1418=PARAMETROS!$A$4,(AE1418*PARAMETROS!$B$4)+(AB1418*PARAMETROS!$C$4),
M1418=PARAMETROS!$A$5,(AE1418*PARAMETROS!$B$5)+(AB1418*PARAMETROS!$C$5),
M1418=PARAMETROS!$A$6,(AE1418*PARAMETROS!$B$6)+(AB1418*PARAMETROS!$C$6),
M1418=PARAMETROS!$A$7,(AE1418*PARAMETROS!$B$7)+(AB1418*PARAMETROS!$C$7))+
_xlfn.IFS(N1418="",0,N1418=PARAMETROS!$A$2,(AF1418*PARAMETROS!$B$2)+(AC1418*PARAMETROS!$C$2),
N1418=PARAMETROS!$A$3,(AF1418*PARAMETROS!$B$3)+(AC1418*PARAMETROS!$C$3),
N1418=PARAMETROS!$A$4,(AF1418*PARAMETROS!$B$4)+(AC1418*PARAMETROS!$C$4),
N1418=PARAMETROS!$A$5,(AF1418*PARAMETROS!$B$5)+(AC1418*PARAMETROS!$C$5),
N1418=PARAMETROS!$A$6,(AF1418*PARAMETROS!$B$6)+(AC1418*PARAMETROS!$C$6),
N1418=PARAMETROS!$A$7,(AF1418*PARAMETROS!$B$7)+(AC1418*PARAMETROS!$C$7))+
_xlfn.IFS(O1418="",0,O1418=PARAMETROS!$A$2,(AG1418*PARAMETROS!$B$2)+(AD1418*PARAMETROS!$C$2),
O1418=PARAMETROS!$A$3,(AG1418*PARAMETROS!$B$3)+(AD1418*PARAMETROS!$C$3),
O1418=PARAMETROS!$A$4,(AG1418*PARAMETROS!$B$4)+(AD1418*PARAMETROS!$C$4),
O1418=PARAMETROS!$A$5,(AG1418*PARAMETROS!$B$5)+(AD1418*PARAMETROS!$C$5),
O1418=PARAMETROS!$A$6,(AG1418*PARAMETROS!$B$6)+(AD1418*PARAMETROS!$C$6),
O1418=PARAMETROS!$A$7,(AG1418*PARAMETROS!$B$7)+(AD1418*PARAMETROS!$C$7))</f>
        <v>0.12</v>
      </c>
      <c r="AI1418" s="12"/>
      <c r="AJ1418" s="12"/>
      <c r="AK1418" s="12"/>
    </row>
    <row r="1419" spans="1:37">
      <c r="A1419" s="3">
        <v>1418</v>
      </c>
      <c r="B1419" s="33">
        <v>45215.659328703703</v>
      </c>
      <c r="C1419" s="33">
        <v>45215.659328703703</v>
      </c>
      <c r="E1419" t="s">
        <v>50</v>
      </c>
      <c r="F1419" t="s">
        <v>65</v>
      </c>
      <c r="G1419" s="3">
        <v>2382810</v>
      </c>
      <c r="J1419" t="s">
        <v>3100</v>
      </c>
      <c r="K1419" t="s">
        <v>3101</v>
      </c>
      <c r="L1419" t="s">
        <v>2377</v>
      </c>
      <c r="M1419" s="23" t="s">
        <v>76</v>
      </c>
      <c r="N1419" s="23" t="s">
        <v>70</v>
      </c>
      <c r="P1419" s="25" t="s">
        <v>59</v>
      </c>
      <c r="Q1419" s="25" t="s">
        <v>48</v>
      </c>
      <c r="S1419" t="s">
        <v>49</v>
      </c>
      <c r="AA1419" s="28" t="str">
        <f t="shared" si="154"/>
        <v>2382810</v>
      </c>
      <c r="AB1419" s="27" t="str">
        <f t="shared" si="155"/>
        <v>4</v>
      </c>
      <c r="AC1419" s="27" t="str">
        <f t="shared" si="156"/>
        <v>2</v>
      </c>
      <c r="AD1419" s="27">
        <f t="shared" si="157"/>
        <v>0</v>
      </c>
      <c r="AE1419" s="3">
        <f t="shared" si="158"/>
        <v>0</v>
      </c>
      <c r="AF1419" s="3">
        <f t="shared" si="159"/>
        <v>0</v>
      </c>
      <c r="AG1419" s="3">
        <f t="shared" si="160"/>
        <v>0</v>
      </c>
      <c r="AH1419" s="12" cm="1">
        <f t="array" ref="AH1419">_xlfn.IFS(M1419=PARAMETROS!$A$2,(AE1419*PARAMETROS!$B$2)+(AB1419*PARAMETROS!$C$2),
M1419=PARAMETROS!$A$3,(AE1419*PARAMETROS!$B$3)+(AB1419*PARAMETROS!$C$3),
M1419=PARAMETROS!$A$4,(AE1419*PARAMETROS!$B$4)+(AB1419*PARAMETROS!$C$4),
M1419=PARAMETROS!$A$5,(AE1419*PARAMETROS!$B$5)+(AB1419*PARAMETROS!$C$5),
M1419=PARAMETROS!$A$6,(AE1419*PARAMETROS!$B$6)+(AB1419*PARAMETROS!$C$6),
M1419=PARAMETROS!$A$7,(AE1419*PARAMETROS!$B$7)+(AB1419*PARAMETROS!$C$7))+
_xlfn.IFS(N1419="",0,N1419=PARAMETROS!$A$2,(AF1419*PARAMETROS!$B$2)+(AC1419*PARAMETROS!$C$2),
N1419=PARAMETROS!$A$3,(AF1419*PARAMETROS!$B$3)+(AC1419*PARAMETROS!$C$3),
N1419=PARAMETROS!$A$4,(AF1419*PARAMETROS!$B$4)+(AC1419*PARAMETROS!$C$4),
N1419=PARAMETROS!$A$5,(AF1419*PARAMETROS!$B$5)+(AC1419*PARAMETROS!$C$5),
N1419=PARAMETROS!$A$6,(AF1419*PARAMETROS!$B$6)+(AC1419*PARAMETROS!$C$6),
N1419=PARAMETROS!$A$7,(AF1419*PARAMETROS!$B$7)+(AC1419*PARAMETROS!$C$7))+
_xlfn.IFS(O1419="",0,O1419=PARAMETROS!$A$2,(AG1419*PARAMETROS!$B$2)+(AD1419*PARAMETROS!$C$2),
O1419=PARAMETROS!$A$3,(AG1419*PARAMETROS!$B$3)+(AD1419*PARAMETROS!$C$3),
O1419=PARAMETROS!$A$4,(AG1419*PARAMETROS!$B$4)+(AD1419*PARAMETROS!$C$4),
O1419=PARAMETROS!$A$5,(AG1419*PARAMETROS!$B$5)+(AD1419*PARAMETROS!$C$5),
O1419=PARAMETROS!$A$6,(AG1419*PARAMETROS!$B$6)+(AD1419*PARAMETROS!$C$6),
O1419=PARAMETROS!$A$7,(AG1419*PARAMETROS!$B$7)+(AD1419*PARAMETROS!$C$7))</f>
        <v>0.84</v>
      </c>
      <c r="AI1419" s="12"/>
      <c r="AJ1419" s="12"/>
      <c r="AK1419" s="12"/>
    </row>
    <row r="1420" spans="1:37">
      <c r="A1420" s="3">
        <v>1419</v>
      </c>
      <c r="B1420" s="33">
        <v>45215.673611111109</v>
      </c>
      <c r="C1420" s="33">
        <v>45215.673611111109</v>
      </c>
      <c r="E1420" t="s">
        <v>50</v>
      </c>
      <c r="F1420" t="s">
        <v>65</v>
      </c>
      <c r="G1420" s="3">
        <v>2382805</v>
      </c>
      <c r="J1420" t="s">
        <v>3102</v>
      </c>
      <c r="K1420" t="s">
        <v>3103</v>
      </c>
      <c r="L1420" t="s">
        <v>2380</v>
      </c>
      <c r="M1420" s="23" t="s">
        <v>57</v>
      </c>
      <c r="P1420" s="25" t="s">
        <v>58</v>
      </c>
      <c r="Q1420" s="25"/>
      <c r="S1420" t="s">
        <v>60</v>
      </c>
      <c r="T1420" t="s">
        <v>87</v>
      </c>
      <c r="AA1420" s="28" t="str">
        <f t="shared" si="154"/>
        <v>2382805</v>
      </c>
      <c r="AB1420" s="27" t="str">
        <f t="shared" si="155"/>
        <v>1</v>
      </c>
      <c r="AC1420" s="27">
        <f t="shared" si="156"/>
        <v>0</v>
      </c>
      <c r="AD1420" s="27">
        <f t="shared" si="157"/>
        <v>0</v>
      </c>
      <c r="AE1420" s="3">
        <f t="shared" si="158"/>
        <v>0</v>
      </c>
      <c r="AF1420" s="3">
        <f t="shared" si="159"/>
        <v>0</v>
      </c>
      <c r="AG1420" s="3">
        <f t="shared" si="160"/>
        <v>0</v>
      </c>
      <c r="AH1420" s="12" cm="1">
        <f t="array" ref="AH1420">_xlfn.IFS(M1420=PARAMETROS!$A$2,(AE1420*PARAMETROS!$B$2)+(AB1420*PARAMETROS!$C$2),
M1420=PARAMETROS!$A$3,(AE1420*PARAMETROS!$B$3)+(AB1420*PARAMETROS!$C$3),
M1420=PARAMETROS!$A$4,(AE1420*PARAMETROS!$B$4)+(AB1420*PARAMETROS!$C$4),
M1420=PARAMETROS!$A$5,(AE1420*PARAMETROS!$B$5)+(AB1420*PARAMETROS!$C$5),
M1420=PARAMETROS!$A$6,(AE1420*PARAMETROS!$B$6)+(AB1420*PARAMETROS!$C$6),
M1420=PARAMETROS!$A$7,(AE1420*PARAMETROS!$B$7)+(AB1420*PARAMETROS!$C$7))+
_xlfn.IFS(N1420="",0,N1420=PARAMETROS!$A$2,(AF1420*PARAMETROS!$B$2)+(AC1420*PARAMETROS!$C$2),
N1420=PARAMETROS!$A$3,(AF1420*PARAMETROS!$B$3)+(AC1420*PARAMETROS!$C$3),
N1420=PARAMETROS!$A$4,(AF1420*PARAMETROS!$B$4)+(AC1420*PARAMETROS!$C$4),
N1420=PARAMETROS!$A$5,(AF1420*PARAMETROS!$B$5)+(AC1420*PARAMETROS!$C$5),
N1420=PARAMETROS!$A$6,(AF1420*PARAMETROS!$B$6)+(AC1420*PARAMETROS!$C$6),
N1420=PARAMETROS!$A$7,(AF1420*PARAMETROS!$B$7)+(AC1420*PARAMETROS!$C$7))+
_xlfn.IFS(O1420="",0,O1420=PARAMETROS!$A$2,(AG1420*PARAMETROS!$B$2)+(AD1420*PARAMETROS!$C$2),
O1420=PARAMETROS!$A$3,(AG1420*PARAMETROS!$B$3)+(AD1420*PARAMETROS!$C$3),
O1420=PARAMETROS!$A$4,(AG1420*PARAMETROS!$B$4)+(AD1420*PARAMETROS!$C$4),
O1420=PARAMETROS!$A$5,(AG1420*PARAMETROS!$B$5)+(AD1420*PARAMETROS!$C$5),
O1420=PARAMETROS!$A$6,(AG1420*PARAMETROS!$B$6)+(AD1420*PARAMETROS!$C$6),
O1420=PARAMETROS!$A$7,(AG1420*PARAMETROS!$B$7)+(AD1420*PARAMETROS!$C$7))</f>
        <v>0.25</v>
      </c>
      <c r="AI1420" s="12"/>
      <c r="AJ1420" s="12"/>
      <c r="AK1420" s="12"/>
    </row>
    <row r="1421" spans="1:37">
      <c r="A1421" s="3">
        <v>1420</v>
      </c>
      <c r="B1421" s="33">
        <v>45215.672349537039</v>
      </c>
      <c r="C1421" s="33">
        <v>45215.672349537039</v>
      </c>
      <c r="E1421" t="s">
        <v>3066</v>
      </c>
      <c r="F1421" t="s">
        <v>65</v>
      </c>
      <c r="G1421" s="3">
        <v>2382802</v>
      </c>
      <c r="J1421" t="s">
        <v>3104</v>
      </c>
      <c r="K1421" t="s">
        <v>3105</v>
      </c>
      <c r="L1421" t="s">
        <v>2383</v>
      </c>
      <c r="M1421" s="23" t="s">
        <v>47</v>
      </c>
      <c r="P1421" s="25" t="s">
        <v>48</v>
      </c>
      <c r="Q1421" s="25"/>
      <c r="S1421" t="s">
        <v>49</v>
      </c>
      <c r="AA1421" s="28" t="str">
        <f t="shared" si="154"/>
        <v>2382802</v>
      </c>
      <c r="AB1421" s="27" t="str">
        <f t="shared" si="155"/>
        <v>2</v>
      </c>
      <c r="AC1421" s="27">
        <f t="shared" si="156"/>
        <v>0</v>
      </c>
      <c r="AD1421" s="27">
        <f t="shared" si="157"/>
        <v>0</v>
      </c>
      <c r="AE1421" s="3">
        <f t="shared" si="158"/>
        <v>0</v>
      </c>
      <c r="AF1421" s="3">
        <f t="shared" si="159"/>
        <v>0</v>
      </c>
      <c r="AG1421" s="3">
        <f t="shared" si="160"/>
        <v>0</v>
      </c>
      <c r="AH1421" s="12" cm="1">
        <f t="array" ref="AH1421">_xlfn.IFS(M1421=PARAMETROS!$A$2,(AE1421*PARAMETROS!$B$2)+(AB1421*PARAMETROS!$C$2),
M1421=PARAMETROS!$A$3,(AE1421*PARAMETROS!$B$3)+(AB1421*PARAMETROS!$C$3),
M1421=PARAMETROS!$A$4,(AE1421*PARAMETROS!$B$4)+(AB1421*PARAMETROS!$C$4),
M1421=PARAMETROS!$A$5,(AE1421*PARAMETROS!$B$5)+(AB1421*PARAMETROS!$C$5),
M1421=PARAMETROS!$A$6,(AE1421*PARAMETROS!$B$6)+(AB1421*PARAMETROS!$C$6),
M1421=PARAMETROS!$A$7,(AE1421*PARAMETROS!$B$7)+(AB1421*PARAMETROS!$C$7))+
_xlfn.IFS(N1421="",0,N1421=PARAMETROS!$A$2,(AF1421*PARAMETROS!$B$2)+(AC1421*PARAMETROS!$C$2),
N1421=PARAMETROS!$A$3,(AF1421*PARAMETROS!$B$3)+(AC1421*PARAMETROS!$C$3),
N1421=PARAMETROS!$A$4,(AF1421*PARAMETROS!$B$4)+(AC1421*PARAMETROS!$C$4),
N1421=PARAMETROS!$A$5,(AF1421*PARAMETROS!$B$5)+(AC1421*PARAMETROS!$C$5),
N1421=PARAMETROS!$A$6,(AF1421*PARAMETROS!$B$6)+(AC1421*PARAMETROS!$C$6),
N1421=PARAMETROS!$A$7,(AF1421*PARAMETROS!$B$7)+(AC1421*PARAMETROS!$C$7))+
_xlfn.IFS(O1421="",0,O1421=PARAMETROS!$A$2,(AG1421*PARAMETROS!$B$2)+(AD1421*PARAMETROS!$C$2),
O1421=PARAMETROS!$A$3,(AG1421*PARAMETROS!$B$3)+(AD1421*PARAMETROS!$C$3),
O1421=PARAMETROS!$A$4,(AG1421*PARAMETROS!$B$4)+(AD1421*PARAMETROS!$C$4),
O1421=PARAMETROS!$A$5,(AG1421*PARAMETROS!$B$5)+(AD1421*PARAMETROS!$C$5),
O1421=PARAMETROS!$A$6,(AG1421*PARAMETROS!$B$6)+(AD1421*PARAMETROS!$C$6),
O1421=PARAMETROS!$A$7,(AG1421*PARAMETROS!$B$7)+(AD1421*PARAMETROS!$C$7))</f>
        <v>0.12</v>
      </c>
      <c r="AI1421" s="12"/>
      <c r="AJ1421" s="12"/>
      <c r="AK1421" s="12"/>
    </row>
    <row r="1422" spans="1:37">
      <c r="A1422" s="3">
        <v>1421</v>
      </c>
      <c r="B1422" s="33">
        <v>45215.648344907408</v>
      </c>
      <c r="C1422" s="33">
        <v>45215.648344907408</v>
      </c>
      <c r="E1422" t="s">
        <v>88</v>
      </c>
      <c r="F1422" t="s">
        <v>65</v>
      </c>
      <c r="G1422" s="3">
        <v>2382775</v>
      </c>
      <c r="J1422" t="s">
        <v>2319</v>
      </c>
      <c r="K1422" t="s">
        <v>2320</v>
      </c>
      <c r="L1422" t="s">
        <v>2386</v>
      </c>
      <c r="M1422" s="23" t="s">
        <v>76</v>
      </c>
      <c r="N1422" s="23" t="s">
        <v>70</v>
      </c>
      <c r="P1422" s="25" t="s">
        <v>118</v>
      </c>
      <c r="Q1422" s="25" t="s">
        <v>48</v>
      </c>
      <c r="S1422" t="s">
        <v>60</v>
      </c>
      <c r="T1422" t="s">
        <v>102</v>
      </c>
      <c r="AA1422" s="28" t="str">
        <f t="shared" si="154"/>
        <v>2382775</v>
      </c>
      <c r="AB1422" s="27" t="str">
        <f t="shared" si="155"/>
        <v>6</v>
      </c>
      <c r="AC1422" s="27" t="str">
        <f t="shared" si="156"/>
        <v>2</v>
      </c>
      <c r="AD1422" s="27">
        <f t="shared" si="157"/>
        <v>0</v>
      </c>
      <c r="AE1422" s="3">
        <f t="shared" si="158"/>
        <v>0</v>
      </c>
      <c r="AF1422" s="3">
        <f t="shared" si="159"/>
        <v>0</v>
      </c>
      <c r="AG1422" s="3">
        <f t="shared" si="160"/>
        <v>0</v>
      </c>
      <c r="AH1422" s="12" cm="1">
        <f t="array" ref="AH1422">_xlfn.IFS(M1422=PARAMETROS!$A$2,(AE1422*PARAMETROS!$B$2)+(AB1422*PARAMETROS!$C$2),
M1422=PARAMETROS!$A$3,(AE1422*PARAMETROS!$B$3)+(AB1422*PARAMETROS!$C$3),
M1422=PARAMETROS!$A$4,(AE1422*PARAMETROS!$B$4)+(AB1422*PARAMETROS!$C$4),
M1422=PARAMETROS!$A$5,(AE1422*PARAMETROS!$B$5)+(AB1422*PARAMETROS!$C$5),
M1422=PARAMETROS!$A$6,(AE1422*PARAMETROS!$B$6)+(AB1422*PARAMETROS!$C$6),
M1422=PARAMETROS!$A$7,(AE1422*PARAMETROS!$B$7)+(AB1422*PARAMETROS!$C$7))+
_xlfn.IFS(N1422="",0,N1422=PARAMETROS!$A$2,(AF1422*PARAMETROS!$B$2)+(AC1422*PARAMETROS!$C$2),
N1422=PARAMETROS!$A$3,(AF1422*PARAMETROS!$B$3)+(AC1422*PARAMETROS!$C$3),
N1422=PARAMETROS!$A$4,(AF1422*PARAMETROS!$B$4)+(AC1422*PARAMETROS!$C$4),
N1422=PARAMETROS!$A$5,(AF1422*PARAMETROS!$B$5)+(AC1422*PARAMETROS!$C$5),
N1422=PARAMETROS!$A$6,(AF1422*PARAMETROS!$B$6)+(AC1422*PARAMETROS!$C$6),
N1422=PARAMETROS!$A$7,(AF1422*PARAMETROS!$B$7)+(AC1422*PARAMETROS!$C$7))+
_xlfn.IFS(O1422="",0,O1422=PARAMETROS!$A$2,(AG1422*PARAMETROS!$B$2)+(AD1422*PARAMETROS!$C$2),
O1422=PARAMETROS!$A$3,(AG1422*PARAMETROS!$B$3)+(AD1422*PARAMETROS!$C$3),
O1422=PARAMETROS!$A$4,(AG1422*PARAMETROS!$B$4)+(AD1422*PARAMETROS!$C$4),
O1422=PARAMETROS!$A$5,(AG1422*PARAMETROS!$B$5)+(AD1422*PARAMETROS!$C$5),
O1422=PARAMETROS!$A$6,(AG1422*PARAMETROS!$B$6)+(AD1422*PARAMETROS!$C$6),
O1422=PARAMETROS!$A$7,(AG1422*PARAMETROS!$B$7)+(AD1422*PARAMETROS!$C$7))</f>
        <v>1.08</v>
      </c>
      <c r="AI1422" s="12"/>
      <c r="AJ1422" s="12"/>
      <c r="AK1422" s="12"/>
    </row>
    <row r="1423" spans="1:37">
      <c r="A1423" s="3">
        <v>1422</v>
      </c>
      <c r="B1423" s="33">
        <v>45215.642002314817</v>
      </c>
      <c r="C1423" s="33">
        <v>45215.642002314817</v>
      </c>
      <c r="E1423" t="s">
        <v>88</v>
      </c>
      <c r="F1423" t="s">
        <v>65</v>
      </c>
      <c r="G1423" s="3">
        <v>2382758</v>
      </c>
      <c r="J1423" t="s">
        <v>3106</v>
      </c>
      <c r="K1423" t="s">
        <v>3107</v>
      </c>
      <c r="L1423" t="s">
        <v>2390</v>
      </c>
      <c r="M1423" s="23" t="s">
        <v>47</v>
      </c>
      <c r="P1423" s="25" t="s">
        <v>58</v>
      </c>
      <c r="Q1423" s="25"/>
      <c r="S1423" t="s">
        <v>60</v>
      </c>
      <c r="T1423" t="s">
        <v>87</v>
      </c>
      <c r="AA1423" s="28" t="str">
        <f t="shared" si="154"/>
        <v>2382758</v>
      </c>
      <c r="AB1423" s="27" t="str">
        <f t="shared" si="155"/>
        <v>1</v>
      </c>
      <c r="AC1423" s="27">
        <f t="shared" si="156"/>
        <v>0</v>
      </c>
      <c r="AD1423" s="27">
        <f t="shared" si="157"/>
        <v>0</v>
      </c>
      <c r="AE1423" s="3">
        <f t="shared" si="158"/>
        <v>0</v>
      </c>
      <c r="AF1423" s="3">
        <f t="shared" si="159"/>
        <v>0</v>
      </c>
      <c r="AG1423" s="3">
        <f t="shared" si="160"/>
        <v>0</v>
      </c>
      <c r="AH1423" s="12" cm="1">
        <f t="array" ref="AH1423">_xlfn.IFS(M1423=PARAMETROS!$A$2,(AE1423*PARAMETROS!$B$2)+(AB1423*PARAMETROS!$C$2),
M1423=PARAMETROS!$A$3,(AE1423*PARAMETROS!$B$3)+(AB1423*PARAMETROS!$C$3),
M1423=PARAMETROS!$A$4,(AE1423*PARAMETROS!$B$4)+(AB1423*PARAMETROS!$C$4),
M1423=PARAMETROS!$A$5,(AE1423*PARAMETROS!$B$5)+(AB1423*PARAMETROS!$C$5),
M1423=PARAMETROS!$A$6,(AE1423*PARAMETROS!$B$6)+(AB1423*PARAMETROS!$C$6),
M1423=PARAMETROS!$A$7,(AE1423*PARAMETROS!$B$7)+(AB1423*PARAMETROS!$C$7))+
_xlfn.IFS(N1423="",0,N1423=PARAMETROS!$A$2,(AF1423*PARAMETROS!$B$2)+(AC1423*PARAMETROS!$C$2),
N1423=PARAMETROS!$A$3,(AF1423*PARAMETROS!$B$3)+(AC1423*PARAMETROS!$C$3),
N1423=PARAMETROS!$A$4,(AF1423*PARAMETROS!$B$4)+(AC1423*PARAMETROS!$C$4),
N1423=PARAMETROS!$A$5,(AF1423*PARAMETROS!$B$5)+(AC1423*PARAMETROS!$C$5),
N1423=PARAMETROS!$A$6,(AF1423*PARAMETROS!$B$6)+(AC1423*PARAMETROS!$C$6),
N1423=PARAMETROS!$A$7,(AF1423*PARAMETROS!$B$7)+(AC1423*PARAMETROS!$C$7))+
_xlfn.IFS(O1423="",0,O1423=PARAMETROS!$A$2,(AG1423*PARAMETROS!$B$2)+(AD1423*PARAMETROS!$C$2),
O1423=PARAMETROS!$A$3,(AG1423*PARAMETROS!$B$3)+(AD1423*PARAMETROS!$C$3),
O1423=PARAMETROS!$A$4,(AG1423*PARAMETROS!$B$4)+(AD1423*PARAMETROS!$C$4),
O1423=PARAMETROS!$A$5,(AG1423*PARAMETROS!$B$5)+(AD1423*PARAMETROS!$C$5),
O1423=PARAMETROS!$A$6,(AG1423*PARAMETROS!$B$6)+(AD1423*PARAMETROS!$C$6),
O1423=PARAMETROS!$A$7,(AG1423*PARAMETROS!$B$7)+(AD1423*PARAMETROS!$C$7))</f>
        <v>0.06</v>
      </c>
      <c r="AI1423" s="12"/>
      <c r="AJ1423" s="12"/>
      <c r="AK1423" s="12"/>
    </row>
    <row r="1424" spans="1:37">
      <c r="A1424" s="3">
        <v>1423</v>
      </c>
      <c r="B1424" s="33">
        <v>45215.641956018517</v>
      </c>
      <c r="C1424" s="33">
        <v>45215.641956018517</v>
      </c>
      <c r="E1424" t="s">
        <v>3072</v>
      </c>
      <c r="F1424" t="s">
        <v>65</v>
      </c>
      <c r="G1424" s="3">
        <v>2382757</v>
      </c>
      <c r="J1424" t="s">
        <v>3108</v>
      </c>
      <c r="K1424" t="s">
        <v>3109</v>
      </c>
      <c r="L1424" t="s">
        <v>2393</v>
      </c>
      <c r="M1424" s="23" t="s">
        <v>47</v>
      </c>
      <c r="P1424" s="25" t="s">
        <v>59</v>
      </c>
      <c r="Q1424" s="25"/>
      <c r="S1424" t="s">
        <v>60</v>
      </c>
      <c r="T1424" t="s">
        <v>61</v>
      </c>
      <c r="U1424" t="s">
        <v>62</v>
      </c>
      <c r="AA1424" s="28" t="str">
        <f t="shared" si="154"/>
        <v>2382757</v>
      </c>
      <c r="AB1424" s="27" t="str">
        <f t="shared" si="155"/>
        <v>4</v>
      </c>
      <c r="AC1424" s="27">
        <f t="shared" si="156"/>
        <v>0</v>
      </c>
      <c r="AD1424" s="27">
        <f t="shared" si="157"/>
        <v>0</v>
      </c>
      <c r="AE1424" s="3">
        <f t="shared" si="158"/>
        <v>0</v>
      </c>
      <c r="AF1424" s="3">
        <f t="shared" si="159"/>
        <v>0</v>
      </c>
      <c r="AG1424" s="3">
        <f t="shared" si="160"/>
        <v>0</v>
      </c>
      <c r="AH1424" s="12" cm="1">
        <f t="array" ref="AH1424">_xlfn.IFS(M1424=PARAMETROS!$A$2,(AE1424*PARAMETROS!$B$2)+(AB1424*PARAMETROS!$C$2),
M1424=PARAMETROS!$A$3,(AE1424*PARAMETROS!$B$3)+(AB1424*PARAMETROS!$C$3),
M1424=PARAMETROS!$A$4,(AE1424*PARAMETROS!$B$4)+(AB1424*PARAMETROS!$C$4),
M1424=PARAMETROS!$A$5,(AE1424*PARAMETROS!$B$5)+(AB1424*PARAMETROS!$C$5),
M1424=PARAMETROS!$A$6,(AE1424*PARAMETROS!$B$6)+(AB1424*PARAMETROS!$C$6),
M1424=PARAMETROS!$A$7,(AE1424*PARAMETROS!$B$7)+(AB1424*PARAMETROS!$C$7))+
_xlfn.IFS(N1424="",0,N1424=PARAMETROS!$A$2,(AF1424*PARAMETROS!$B$2)+(AC1424*PARAMETROS!$C$2),
N1424=PARAMETROS!$A$3,(AF1424*PARAMETROS!$B$3)+(AC1424*PARAMETROS!$C$3),
N1424=PARAMETROS!$A$4,(AF1424*PARAMETROS!$B$4)+(AC1424*PARAMETROS!$C$4),
N1424=PARAMETROS!$A$5,(AF1424*PARAMETROS!$B$5)+(AC1424*PARAMETROS!$C$5),
N1424=PARAMETROS!$A$6,(AF1424*PARAMETROS!$B$6)+(AC1424*PARAMETROS!$C$6),
N1424=PARAMETROS!$A$7,(AF1424*PARAMETROS!$B$7)+(AC1424*PARAMETROS!$C$7))+
_xlfn.IFS(O1424="",0,O1424=PARAMETROS!$A$2,(AG1424*PARAMETROS!$B$2)+(AD1424*PARAMETROS!$C$2),
O1424=PARAMETROS!$A$3,(AG1424*PARAMETROS!$B$3)+(AD1424*PARAMETROS!$C$3),
O1424=PARAMETROS!$A$4,(AG1424*PARAMETROS!$B$4)+(AD1424*PARAMETROS!$C$4),
O1424=PARAMETROS!$A$5,(AG1424*PARAMETROS!$B$5)+(AD1424*PARAMETROS!$C$5),
O1424=PARAMETROS!$A$6,(AG1424*PARAMETROS!$B$6)+(AD1424*PARAMETROS!$C$6),
O1424=PARAMETROS!$A$7,(AG1424*PARAMETROS!$B$7)+(AD1424*PARAMETROS!$C$7))</f>
        <v>0.24</v>
      </c>
      <c r="AI1424" s="12"/>
      <c r="AJ1424" s="12"/>
      <c r="AK1424" s="12"/>
    </row>
    <row r="1425" spans="1:37">
      <c r="A1425" s="3">
        <v>1424</v>
      </c>
      <c r="B1425" s="33">
        <v>45215.641643518517</v>
      </c>
      <c r="C1425" s="33">
        <v>45215.641643518517</v>
      </c>
      <c r="E1425" t="s">
        <v>3078</v>
      </c>
      <c r="F1425" t="s">
        <v>65</v>
      </c>
      <c r="G1425" s="3">
        <v>2382756</v>
      </c>
      <c r="J1425" t="s">
        <v>3110</v>
      </c>
      <c r="K1425" t="s">
        <v>3111</v>
      </c>
      <c r="L1425" t="s">
        <v>2396</v>
      </c>
      <c r="M1425" s="23" t="s">
        <v>138</v>
      </c>
      <c r="P1425" s="25" t="s">
        <v>59</v>
      </c>
      <c r="Q1425" s="25"/>
      <c r="S1425" t="s">
        <v>49</v>
      </c>
      <c r="AA1425" s="28" t="str">
        <f t="shared" si="154"/>
        <v>2382756</v>
      </c>
      <c r="AB1425" s="27" t="str">
        <f t="shared" si="155"/>
        <v>4</v>
      </c>
      <c r="AC1425" s="27">
        <f t="shared" si="156"/>
        <v>0</v>
      </c>
      <c r="AD1425" s="27">
        <f t="shared" si="157"/>
        <v>0</v>
      </c>
      <c r="AE1425" s="3">
        <f t="shared" si="158"/>
        <v>0</v>
      </c>
      <c r="AF1425" s="3">
        <f t="shared" si="159"/>
        <v>0</v>
      </c>
      <c r="AG1425" s="3">
        <f t="shared" si="160"/>
        <v>0</v>
      </c>
      <c r="AH1425" s="12" cm="1">
        <f t="array" ref="AH1425">_xlfn.IFS(M1425=PARAMETROS!$A$2,(AE1425*PARAMETROS!$B$2)+(AB1425*PARAMETROS!$C$2),
M1425=PARAMETROS!$A$3,(AE1425*PARAMETROS!$B$3)+(AB1425*PARAMETROS!$C$3),
M1425=PARAMETROS!$A$4,(AE1425*PARAMETROS!$B$4)+(AB1425*PARAMETROS!$C$4),
M1425=PARAMETROS!$A$5,(AE1425*PARAMETROS!$B$5)+(AB1425*PARAMETROS!$C$5),
M1425=PARAMETROS!$A$6,(AE1425*PARAMETROS!$B$6)+(AB1425*PARAMETROS!$C$6),
M1425=PARAMETROS!$A$7,(AE1425*PARAMETROS!$B$7)+(AB1425*PARAMETROS!$C$7))+
_xlfn.IFS(N1425="",0,N1425=PARAMETROS!$A$2,(AF1425*PARAMETROS!$B$2)+(AC1425*PARAMETROS!$C$2),
N1425=PARAMETROS!$A$3,(AF1425*PARAMETROS!$B$3)+(AC1425*PARAMETROS!$C$3),
N1425=PARAMETROS!$A$4,(AF1425*PARAMETROS!$B$4)+(AC1425*PARAMETROS!$C$4),
N1425=PARAMETROS!$A$5,(AF1425*PARAMETROS!$B$5)+(AC1425*PARAMETROS!$C$5),
N1425=PARAMETROS!$A$6,(AF1425*PARAMETROS!$B$6)+(AC1425*PARAMETROS!$C$6),
N1425=PARAMETROS!$A$7,(AF1425*PARAMETROS!$B$7)+(AC1425*PARAMETROS!$C$7))+
_xlfn.IFS(O1425="",0,O1425=PARAMETROS!$A$2,(AG1425*PARAMETROS!$B$2)+(AD1425*PARAMETROS!$C$2),
O1425=PARAMETROS!$A$3,(AG1425*PARAMETROS!$B$3)+(AD1425*PARAMETROS!$C$3),
O1425=PARAMETROS!$A$4,(AG1425*PARAMETROS!$B$4)+(AD1425*PARAMETROS!$C$4),
O1425=PARAMETROS!$A$5,(AG1425*PARAMETROS!$B$5)+(AD1425*PARAMETROS!$C$5),
O1425=PARAMETROS!$A$6,(AG1425*PARAMETROS!$B$6)+(AD1425*PARAMETROS!$C$6),
O1425=PARAMETROS!$A$7,(AG1425*PARAMETROS!$B$7)+(AD1425*PARAMETROS!$C$7))</f>
        <v>0.24</v>
      </c>
      <c r="AI1425" s="12"/>
      <c r="AJ1425" s="12"/>
      <c r="AK1425" s="12"/>
    </row>
    <row r="1426" spans="1:37">
      <c r="A1426" s="3">
        <v>1425</v>
      </c>
      <c r="B1426" s="33">
        <v>45215.638749999998</v>
      </c>
      <c r="C1426" s="33">
        <v>45215.638749999998</v>
      </c>
      <c r="E1426" t="s">
        <v>3112</v>
      </c>
      <c r="F1426" t="s">
        <v>65</v>
      </c>
      <c r="G1426" s="3">
        <v>2382745</v>
      </c>
      <c r="J1426" t="s">
        <v>2888</v>
      </c>
      <c r="K1426" t="s">
        <v>2889</v>
      </c>
      <c r="L1426" t="s">
        <v>2400</v>
      </c>
      <c r="M1426" s="23" t="s">
        <v>76</v>
      </c>
      <c r="P1426" s="25" t="s">
        <v>48</v>
      </c>
      <c r="S1426" t="s">
        <v>49</v>
      </c>
      <c r="AA1426" s="28" t="str">
        <f t="shared" si="154"/>
        <v>2382745</v>
      </c>
      <c r="AB1426" s="27" t="str">
        <f t="shared" si="155"/>
        <v>2</v>
      </c>
      <c r="AC1426" s="27">
        <f t="shared" si="156"/>
        <v>0</v>
      </c>
      <c r="AD1426" s="27">
        <f t="shared" si="157"/>
        <v>0</v>
      </c>
      <c r="AE1426" s="3">
        <f t="shared" si="158"/>
        <v>0</v>
      </c>
      <c r="AF1426" s="3">
        <f t="shared" si="159"/>
        <v>0</v>
      </c>
      <c r="AG1426" s="3">
        <f t="shared" si="160"/>
        <v>0</v>
      </c>
      <c r="AH1426" s="12" cm="1">
        <f t="array" ref="AH1426">_xlfn.IFS(M1426=PARAMETROS!$A$2,(AE1426*PARAMETROS!$B$2)+(AB1426*PARAMETROS!$C$2),
M1426=PARAMETROS!$A$3,(AE1426*PARAMETROS!$B$3)+(AB1426*PARAMETROS!$C$3),
M1426=PARAMETROS!$A$4,(AE1426*PARAMETROS!$B$4)+(AB1426*PARAMETROS!$C$4),
M1426=PARAMETROS!$A$5,(AE1426*PARAMETROS!$B$5)+(AB1426*PARAMETROS!$C$5),
M1426=PARAMETROS!$A$6,(AE1426*PARAMETROS!$B$6)+(AB1426*PARAMETROS!$C$6),
M1426=PARAMETROS!$A$7,(AE1426*PARAMETROS!$B$7)+(AB1426*PARAMETROS!$C$7))+
_xlfn.IFS(N1426="",0,N1426=PARAMETROS!$A$2,(AF1426*PARAMETROS!$B$2)+(AC1426*PARAMETROS!$C$2),
N1426=PARAMETROS!$A$3,(AF1426*PARAMETROS!$B$3)+(AC1426*PARAMETROS!$C$3),
N1426=PARAMETROS!$A$4,(AF1426*PARAMETROS!$B$4)+(AC1426*PARAMETROS!$C$4),
N1426=PARAMETROS!$A$5,(AF1426*PARAMETROS!$B$5)+(AC1426*PARAMETROS!$C$5),
N1426=PARAMETROS!$A$6,(AF1426*PARAMETROS!$B$6)+(AC1426*PARAMETROS!$C$6),
N1426=PARAMETROS!$A$7,(AF1426*PARAMETROS!$B$7)+(AC1426*PARAMETROS!$C$7))+
_xlfn.IFS(O1426="",0,O1426=PARAMETROS!$A$2,(AG1426*PARAMETROS!$B$2)+(AD1426*PARAMETROS!$C$2),
O1426=PARAMETROS!$A$3,(AG1426*PARAMETROS!$B$3)+(AD1426*PARAMETROS!$C$3),
O1426=PARAMETROS!$A$4,(AG1426*PARAMETROS!$B$4)+(AD1426*PARAMETROS!$C$4),
O1426=PARAMETROS!$A$5,(AG1426*PARAMETROS!$B$5)+(AD1426*PARAMETROS!$C$5),
O1426=PARAMETROS!$A$6,(AG1426*PARAMETROS!$B$6)+(AD1426*PARAMETROS!$C$6),
O1426=PARAMETROS!$A$7,(AG1426*PARAMETROS!$B$7)+(AD1426*PARAMETROS!$C$7))</f>
        <v>0.24</v>
      </c>
      <c r="AI1426" s="12"/>
      <c r="AJ1426" s="12"/>
      <c r="AK1426" s="12"/>
    </row>
    <row r="1427" spans="1:37">
      <c r="A1427" s="3">
        <v>1426</v>
      </c>
      <c r="B1427" s="33">
        <v>45215.635300925926</v>
      </c>
      <c r="C1427" s="33">
        <v>45215.635300925926</v>
      </c>
      <c r="E1427" t="s">
        <v>3078</v>
      </c>
      <c r="F1427" t="s">
        <v>65</v>
      </c>
      <c r="G1427" s="3">
        <v>2382722</v>
      </c>
      <c r="J1427" t="s">
        <v>3113</v>
      </c>
      <c r="K1427" t="s">
        <v>3114</v>
      </c>
      <c r="L1427" t="s">
        <v>2403</v>
      </c>
      <c r="M1427" s="23" t="s">
        <v>47</v>
      </c>
      <c r="N1427" s="23" t="s">
        <v>47</v>
      </c>
      <c r="P1427" s="25" t="s">
        <v>58</v>
      </c>
      <c r="Q1427" s="25" t="s">
        <v>59</v>
      </c>
      <c r="S1427" t="s">
        <v>60</v>
      </c>
      <c r="T1427" t="s">
        <v>61</v>
      </c>
      <c r="U1427" t="s">
        <v>62</v>
      </c>
      <c r="AA1427" s="28" t="str">
        <f t="shared" si="154"/>
        <v>2382722</v>
      </c>
      <c r="AB1427" s="27" t="str">
        <f t="shared" si="155"/>
        <v>1</v>
      </c>
      <c r="AC1427" s="27" t="str">
        <f t="shared" si="156"/>
        <v>4</v>
      </c>
      <c r="AD1427" s="27">
        <f t="shared" si="157"/>
        <v>0</v>
      </c>
      <c r="AE1427" s="3">
        <f t="shared" si="158"/>
        <v>0</v>
      </c>
      <c r="AF1427" s="3">
        <f t="shared" si="159"/>
        <v>0</v>
      </c>
      <c r="AG1427" s="3">
        <f t="shared" si="160"/>
        <v>0</v>
      </c>
      <c r="AH1427" s="12" cm="1">
        <f t="array" ref="AH1427">_xlfn.IFS(M1427=PARAMETROS!$A$2,(AE1427*PARAMETROS!$B$2)+(AB1427*PARAMETROS!$C$2),
M1427=PARAMETROS!$A$3,(AE1427*PARAMETROS!$B$3)+(AB1427*PARAMETROS!$C$3),
M1427=PARAMETROS!$A$4,(AE1427*PARAMETROS!$B$4)+(AB1427*PARAMETROS!$C$4),
M1427=PARAMETROS!$A$5,(AE1427*PARAMETROS!$B$5)+(AB1427*PARAMETROS!$C$5),
M1427=PARAMETROS!$A$6,(AE1427*PARAMETROS!$B$6)+(AB1427*PARAMETROS!$C$6),
M1427=PARAMETROS!$A$7,(AE1427*PARAMETROS!$B$7)+(AB1427*PARAMETROS!$C$7))+
_xlfn.IFS(N1427="",0,N1427=PARAMETROS!$A$2,(AF1427*PARAMETROS!$B$2)+(AC1427*PARAMETROS!$C$2),
N1427=PARAMETROS!$A$3,(AF1427*PARAMETROS!$B$3)+(AC1427*PARAMETROS!$C$3),
N1427=PARAMETROS!$A$4,(AF1427*PARAMETROS!$B$4)+(AC1427*PARAMETROS!$C$4),
N1427=PARAMETROS!$A$5,(AF1427*PARAMETROS!$B$5)+(AC1427*PARAMETROS!$C$5),
N1427=PARAMETROS!$A$6,(AF1427*PARAMETROS!$B$6)+(AC1427*PARAMETROS!$C$6),
N1427=PARAMETROS!$A$7,(AF1427*PARAMETROS!$B$7)+(AC1427*PARAMETROS!$C$7))+
_xlfn.IFS(O1427="",0,O1427=PARAMETROS!$A$2,(AG1427*PARAMETROS!$B$2)+(AD1427*PARAMETROS!$C$2),
O1427=PARAMETROS!$A$3,(AG1427*PARAMETROS!$B$3)+(AD1427*PARAMETROS!$C$3),
O1427=PARAMETROS!$A$4,(AG1427*PARAMETROS!$B$4)+(AD1427*PARAMETROS!$C$4),
O1427=PARAMETROS!$A$5,(AG1427*PARAMETROS!$B$5)+(AD1427*PARAMETROS!$C$5),
O1427=PARAMETROS!$A$6,(AG1427*PARAMETROS!$B$6)+(AD1427*PARAMETROS!$C$6),
O1427=PARAMETROS!$A$7,(AG1427*PARAMETROS!$B$7)+(AD1427*PARAMETROS!$C$7))</f>
        <v>0.3</v>
      </c>
      <c r="AI1427" s="12"/>
      <c r="AJ1427" s="12"/>
      <c r="AK1427" s="12"/>
    </row>
    <row r="1428" spans="1:37">
      <c r="A1428" s="3">
        <v>1427</v>
      </c>
      <c r="B1428" s="33">
        <v>45215.627870370372</v>
      </c>
      <c r="C1428" s="33">
        <v>45215.627870370372</v>
      </c>
      <c r="E1428" t="s">
        <v>3112</v>
      </c>
      <c r="F1428" t="s">
        <v>65</v>
      </c>
      <c r="G1428" s="3">
        <v>2382716</v>
      </c>
      <c r="J1428" t="s">
        <v>3115</v>
      </c>
      <c r="K1428" t="s">
        <v>3116</v>
      </c>
      <c r="L1428" t="s">
        <v>2406</v>
      </c>
      <c r="M1428" s="23" t="s">
        <v>76</v>
      </c>
      <c r="N1428" s="23" t="s">
        <v>47</v>
      </c>
      <c r="P1428" s="25" t="s">
        <v>59</v>
      </c>
      <c r="Q1428" s="25" t="s">
        <v>59</v>
      </c>
      <c r="S1428" t="s">
        <v>49</v>
      </c>
      <c r="AA1428" s="28" t="str">
        <f t="shared" si="154"/>
        <v>2382716</v>
      </c>
      <c r="AB1428" s="27" t="str">
        <f t="shared" si="155"/>
        <v>4</v>
      </c>
      <c r="AC1428" s="27" t="str">
        <f t="shared" si="156"/>
        <v>4</v>
      </c>
      <c r="AD1428" s="27">
        <f t="shared" si="157"/>
        <v>0</v>
      </c>
      <c r="AE1428" s="3">
        <f t="shared" si="158"/>
        <v>0</v>
      </c>
      <c r="AF1428" s="3">
        <f t="shared" si="159"/>
        <v>0</v>
      </c>
      <c r="AG1428" s="3">
        <f t="shared" si="160"/>
        <v>0</v>
      </c>
      <c r="AH1428" s="12" cm="1">
        <f t="array" ref="AH1428">_xlfn.IFS(M1428=PARAMETROS!$A$2,(AE1428*PARAMETROS!$B$2)+(AB1428*PARAMETROS!$C$2),
M1428=PARAMETROS!$A$3,(AE1428*PARAMETROS!$B$3)+(AB1428*PARAMETROS!$C$3),
M1428=PARAMETROS!$A$4,(AE1428*PARAMETROS!$B$4)+(AB1428*PARAMETROS!$C$4),
M1428=PARAMETROS!$A$5,(AE1428*PARAMETROS!$B$5)+(AB1428*PARAMETROS!$C$5),
M1428=PARAMETROS!$A$6,(AE1428*PARAMETROS!$B$6)+(AB1428*PARAMETROS!$C$6),
M1428=PARAMETROS!$A$7,(AE1428*PARAMETROS!$B$7)+(AB1428*PARAMETROS!$C$7))+
_xlfn.IFS(N1428="",0,N1428=PARAMETROS!$A$2,(AF1428*PARAMETROS!$B$2)+(AC1428*PARAMETROS!$C$2),
N1428=PARAMETROS!$A$3,(AF1428*PARAMETROS!$B$3)+(AC1428*PARAMETROS!$C$3),
N1428=PARAMETROS!$A$4,(AF1428*PARAMETROS!$B$4)+(AC1428*PARAMETROS!$C$4),
N1428=PARAMETROS!$A$5,(AF1428*PARAMETROS!$B$5)+(AC1428*PARAMETROS!$C$5),
N1428=PARAMETROS!$A$6,(AF1428*PARAMETROS!$B$6)+(AC1428*PARAMETROS!$C$6),
N1428=PARAMETROS!$A$7,(AF1428*PARAMETROS!$B$7)+(AC1428*PARAMETROS!$C$7))+
_xlfn.IFS(O1428="",0,O1428=PARAMETROS!$A$2,(AG1428*PARAMETROS!$B$2)+(AD1428*PARAMETROS!$C$2),
O1428=PARAMETROS!$A$3,(AG1428*PARAMETROS!$B$3)+(AD1428*PARAMETROS!$C$3),
O1428=PARAMETROS!$A$4,(AG1428*PARAMETROS!$B$4)+(AD1428*PARAMETROS!$C$4),
O1428=PARAMETROS!$A$5,(AG1428*PARAMETROS!$B$5)+(AD1428*PARAMETROS!$C$5),
O1428=PARAMETROS!$A$6,(AG1428*PARAMETROS!$B$6)+(AD1428*PARAMETROS!$C$6),
O1428=PARAMETROS!$A$7,(AG1428*PARAMETROS!$B$7)+(AD1428*PARAMETROS!$C$7))</f>
        <v>0.72</v>
      </c>
      <c r="AI1428" s="12"/>
      <c r="AJ1428" s="12"/>
      <c r="AK1428" s="12"/>
    </row>
    <row r="1429" spans="1:37">
      <c r="A1429" s="3">
        <v>1428</v>
      </c>
      <c r="B1429" s="33">
        <v>45215.620092592595</v>
      </c>
      <c r="C1429" s="33">
        <v>45215.620092592595</v>
      </c>
      <c r="E1429" t="s">
        <v>3117</v>
      </c>
      <c r="F1429" t="s">
        <v>65</v>
      </c>
      <c r="G1429" s="3">
        <v>2382680</v>
      </c>
      <c r="J1429" t="s">
        <v>3118</v>
      </c>
      <c r="K1429" t="s">
        <v>3119</v>
      </c>
      <c r="L1429" t="s">
        <v>2393</v>
      </c>
      <c r="M1429" s="23" t="s">
        <v>138</v>
      </c>
      <c r="P1429" s="25" t="s">
        <v>48</v>
      </c>
      <c r="Q1429" s="25"/>
      <c r="S1429" t="s">
        <v>49</v>
      </c>
      <c r="AA1429" s="28" t="str">
        <f t="shared" si="154"/>
        <v>2382680</v>
      </c>
      <c r="AB1429" s="27" t="str">
        <f t="shared" si="155"/>
        <v>2</v>
      </c>
      <c r="AC1429" s="27">
        <f t="shared" si="156"/>
        <v>0</v>
      </c>
      <c r="AD1429" s="27">
        <f t="shared" si="157"/>
        <v>0</v>
      </c>
      <c r="AE1429" s="3">
        <f t="shared" si="158"/>
        <v>0</v>
      </c>
      <c r="AF1429" s="3">
        <f t="shared" si="159"/>
        <v>0</v>
      </c>
      <c r="AG1429" s="3">
        <f t="shared" si="160"/>
        <v>0</v>
      </c>
      <c r="AH1429" s="12" cm="1">
        <f t="array" ref="AH1429">_xlfn.IFS(M1429=PARAMETROS!$A$2,(AE1429*PARAMETROS!$B$2)+(AB1429*PARAMETROS!$C$2),
M1429=PARAMETROS!$A$3,(AE1429*PARAMETROS!$B$3)+(AB1429*PARAMETROS!$C$3),
M1429=PARAMETROS!$A$4,(AE1429*PARAMETROS!$B$4)+(AB1429*PARAMETROS!$C$4),
M1429=PARAMETROS!$A$5,(AE1429*PARAMETROS!$B$5)+(AB1429*PARAMETROS!$C$5),
M1429=PARAMETROS!$A$6,(AE1429*PARAMETROS!$B$6)+(AB1429*PARAMETROS!$C$6),
M1429=PARAMETROS!$A$7,(AE1429*PARAMETROS!$B$7)+(AB1429*PARAMETROS!$C$7))+
_xlfn.IFS(N1429="",0,N1429=PARAMETROS!$A$2,(AF1429*PARAMETROS!$B$2)+(AC1429*PARAMETROS!$C$2),
N1429=PARAMETROS!$A$3,(AF1429*PARAMETROS!$B$3)+(AC1429*PARAMETROS!$C$3),
N1429=PARAMETROS!$A$4,(AF1429*PARAMETROS!$B$4)+(AC1429*PARAMETROS!$C$4),
N1429=PARAMETROS!$A$5,(AF1429*PARAMETROS!$B$5)+(AC1429*PARAMETROS!$C$5),
N1429=PARAMETROS!$A$6,(AF1429*PARAMETROS!$B$6)+(AC1429*PARAMETROS!$C$6),
N1429=PARAMETROS!$A$7,(AF1429*PARAMETROS!$B$7)+(AC1429*PARAMETROS!$C$7))+
_xlfn.IFS(O1429="",0,O1429=PARAMETROS!$A$2,(AG1429*PARAMETROS!$B$2)+(AD1429*PARAMETROS!$C$2),
O1429=PARAMETROS!$A$3,(AG1429*PARAMETROS!$B$3)+(AD1429*PARAMETROS!$C$3),
O1429=PARAMETROS!$A$4,(AG1429*PARAMETROS!$B$4)+(AD1429*PARAMETROS!$C$4),
O1429=PARAMETROS!$A$5,(AG1429*PARAMETROS!$B$5)+(AD1429*PARAMETROS!$C$5),
O1429=PARAMETROS!$A$6,(AG1429*PARAMETROS!$B$6)+(AD1429*PARAMETROS!$C$6),
O1429=PARAMETROS!$A$7,(AG1429*PARAMETROS!$B$7)+(AD1429*PARAMETROS!$C$7))</f>
        <v>0.12</v>
      </c>
      <c r="AI1429" s="12"/>
      <c r="AJ1429" s="12"/>
      <c r="AK1429" s="12"/>
    </row>
    <row r="1430" spans="1:37">
      <c r="A1430" s="3">
        <v>1429</v>
      </c>
      <c r="B1430" s="33">
        <v>45215.617175925923</v>
      </c>
      <c r="C1430" s="33">
        <v>45215.617175925923</v>
      </c>
      <c r="E1430" t="s">
        <v>3078</v>
      </c>
      <c r="F1430" t="s">
        <v>65</v>
      </c>
      <c r="G1430" s="3">
        <v>2382675</v>
      </c>
      <c r="J1430" t="s">
        <v>3120</v>
      </c>
      <c r="K1430" t="s">
        <v>3121</v>
      </c>
      <c r="L1430" t="s">
        <v>2374</v>
      </c>
      <c r="M1430" s="23" t="s">
        <v>82</v>
      </c>
      <c r="N1430" s="23" t="s">
        <v>70</v>
      </c>
      <c r="P1430" s="25" t="s">
        <v>48</v>
      </c>
      <c r="Q1430" s="25" t="s">
        <v>48</v>
      </c>
      <c r="S1430" t="s">
        <v>49</v>
      </c>
      <c r="AA1430" s="28" t="str">
        <f t="shared" si="154"/>
        <v>2382675</v>
      </c>
      <c r="AB1430" s="27" t="str">
        <f t="shared" si="155"/>
        <v>2</v>
      </c>
      <c r="AC1430" s="27" t="str">
        <f t="shared" si="156"/>
        <v>2</v>
      </c>
      <c r="AD1430" s="27">
        <f t="shared" si="157"/>
        <v>0</v>
      </c>
      <c r="AE1430" s="3">
        <f t="shared" si="158"/>
        <v>0</v>
      </c>
      <c r="AF1430" s="3">
        <f t="shared" si="159"/>
        <v>0</v>
      </c>
      <c r="AG1430" s="3">
        <f t="shared" si="160"/>
        <v>0</v>
      </c>
      <c r="AH1430" s="12" cm="1">
        <f t="array" ref="AH1430">_xlfn.IFS(M1430=PARAMETROS!$A$2,(AE1430*PARAMETROS!$B$2)+(AB1430*PARAMETROS!$C$2),
M1430=PARAMETROS!$A$3,(AE1430*PARAMETROS!$B$3)+(AB1430*PARAMETROS!$C$3),
M1430=PARAMETROS!$A$4,(AE1430*PARAMETROS!$B$4)+(AB1430*PARAMETROS!$C$4),
M1430=PARAMETROS!$A$5,(AE1430*PARAMETROS!$B$5)+(AB1430*PARAMETROS!$C$5),
M1430=PARAMETROS!$A$6,(AE1430*PARAMETROS!$B$6)+(AB1430*PARAMETROS!$C$6),
M1430=PARAMETROS!$A$7,(AE1430*PARAMETROS!$B$7)+(AB1430*PARAMETROS!$C$7))+
_xlfn.IFS(N1430="",0,N1430=PARAMETROS!$A$2,(AF1430*PARAMETROS!$B$2)+(AC1430*PARAMETROS!$C$2),
N1430=PARAMETROS!$A$3,(AF1430*PARAMETROS!$B$3)+(AC1430*PARAMETROS!$C$3),
N1430=PARAMETROS!$A$4,(AF1430*PARAMETROS!$B$4)+(AC1430*PARAMETROS!$C$4),
N1430=PARAMETROS!$A$5,(AF1430*PARAMETROS!$B$5)+(AC1430*PARAMETROS!$C$5),
N1430=PARAMETROS!$A$6,(AF1430*PARAMETROS!$B$6)+(AC1430*PARAMETROS!$C$6),
N1430=PARAMETROS!$A$7,(AF1430*PARAMETROS!$B$7)+(AC1430*PARAMETROS!$C$7))+
_xlfn.IFS(O1430="",0,O1430=PARAMETROS!$A$2,(AG1430*PARAMETROS!$B$2)+(AD1430*PARAMETROS!$C$2),
O1430=PARAMETROS!$A$3,(AG1430*PARAMETROS!$B$3)+(AD1430*PARAMETROS!$C$3),
O1430=PARAMETROS!$A$4,(AG1430*PARAMETROS!$B$4)+(AD1430*PARAMETROS!$C$4),
O1430=PARAMETROS!$A$5,(AG1430*PARAMETROS!$B$5)+(AD1430*PARAMETROS!$C$5),
O1430=PARAMETROS!$A$6,(AG1430*PARAMETROS!$B$6)+(AD1430*PARAMETROS!$C$6),
O1430=PARAMETROS!$A$7,(AG1430*PARAMETROS!$B$7)+(AD1430*PARAMETROS!$C$7))</f>
        <v>0.48</v>
      </c>
      <c r="AI1430" s="12"/>
      <c r="AJ1430" s="12"/>
      <c r="AK1430" s="12"/>
    </row>
    <row r="1431" spans="1:37">
      <c r="A1431" s="3">
        <v>1430</v>
      </c>
      <c r="B1431" s="33">
        <v>45215.615914351853</v>
      </c>
      <c r="C1431" s="33">
        <v>45215.615914351853</v>
      </c>
      <c r="E1431" t="s">
        <v>3117</v>
      </c>
      <c r="F1431" t="s">
        <v>65</v>
      </c>
      <c r="G1431" s="3">
        <v>2382674</v>
      </c>
      <c r="J1431" t="s">
        <v>3122</v>
      </c>
      <c r="K1431" t="s">
        <v>3123</v>
      </c>
      <c r="L1431" t="s">
        <v>2414</v>
      </c>
      <c r="M1431" s="23" t="s">
        <v>70</v>
      </c>
      <c r="P1431" s="25" t="s">
        <v>48</v>
      </c>
      <c r="Q1431" s="25"/>
      <c r="S1431" t="s">
        <v>60</v>
      </c>
      <c r="T1431" t="s">
        <v>87</v>
      </c>
      <c r="AA1431" s="28" t="str">
        <f t="shared" si="154"/>
        <v>2382674</v>
      </c>
      <c r="AB1431" s="27" t="str">
        <f t="shared" si="155"/>
        <v>2</v>
      </c>
      <c r="AC1431" s="27">
        <f t="shared" si="156"/>
        <v>0</v>
      </c>
      <c r="AD1431" s="27">
        <f t="shared" si="157"/>
        <v>0</v>
      </c>
      <c r="AE1431" s="3">
        <f t="shared" si="158"/>
        <v>0</v>
      </c>
      <c r="AF1431" s="3">
        <f t="shared" si="159"/>
        <v>0</v>
      </c>
      <c r="AG1431" s="3">
        <f t="shared" si="160"/>
        <v>0</v>
      </c>
      <c r="AH1431" s="12" cm="1">
        <f t="array" ref="AH1431">_xlfn.IFS(M1431=PARAMETROS!$A$2,(AE1431*PARAMETROS!$B$2)+(AB1431*PARAMETROS!$C$2),
M1431=PARAMETROS!$A$3,(AE1431*PARAMETROS!$B$3)+(AB1431*PARAMETROS!$C$3),
M1431=PARAMETROS!$A$4,(AE1431*PARAMETROS!$B$4)+(AB1431*PARAMETROS!$C$4),
M1431=PARAMETROS!$A$5,(AE1431*PARAMETROS!$B$5)+(AB1431*PARAMETROS!$C$5),
M1431=PARAMETROS!$A$6,(AE1431*PARAMETROS!$B$6)+(AB1431*PARAMETROS!$C$6),
M1431=PARAMETROS!$A$7,(AE1431*PARAMETROS!$B$7)+(AB1431*PARAMETROS!$C$7))+
_xlfn.IFS(N1431="",0,N1431=PARAMETROS!$A$2,(AF1431*PARAMETROS!$B$2)+(AC1431*PARAMETROS!$C$2),
N1431=PARAMETROS!$A$3,(AF1431*PARAMETROS!$B$3)+(AC1431*PARAMETROS!$C$3),
N1431=PARAMETROS!$A$4,(AF1431*PARAMETROS!$B$4)+(AC1431*PARAMETROS!$C$4),
N1431=PARAMETROS!$A$5,(AF1431*PARAMETROS!$B$5)+(AC1431*PARAMETROS!$C$5),
N1431=PARAMETROS!$A$6,(AF1431*PARAMETROS!$B$6)+(AC1431*PARAMETROS!$C$6),
N1431=PARAMETROS!$A$7,(AF1431*PARAMETROS!$B$7)+(AC1431*PARAMETROS!$C$7))+
_xlfn.IFS(O1431="",0,O1431=PARAMETROS!$A$2,(AG1431*PARAMETROS!$B$2)+(AD1431*PARAMETROS!$C$2),
O1431=PARAMETROS!$A$3,(AG1431*PARAMETROS!$B$3)+(AD1431*PARAMETROS!$C$3),
O1431=PARAMETROS!$A$4,(AG1431*PARAMETROS!$B$4)+(AD1431*PARAMETROS!$C$4),
O1431=PARAMETROS!$A$5,(AG1431*PARAMETROS!$B$5)+(AD1431*PARAMETROS!$C$5),
O1431=PARAMETROS!$A$6,(AG1431*PARAMETROS!$B$6)+(AD1431*PARAMETROS!$C$6),
O1431=PARAMETROS!$A$7,(AG1431*PARAMETROS!$B$7)+(AD1431*PARAMETROS!$C$7))</f>
        <v>0.36</v>
      </c>
      <c r="AI1431" s="12"/>
      <c r="AJ1431" s="12"/>
      <c r="AK1431" s="12"/>
    </row>
    <row r="1432" spans="1:37">
      <c r="A1432" s="3">
        <v>1431</v>
      </c>
      <c r="B1432" s="33">
        <v>45215.614606481482</v>
      </c>
      <c r="C1432" s="33">
        <v>45215.614606481482</v>
      </c>
      <c r="E1432" t="s">
        <v>3078</v>
      </c>
      <c r="F1432" t="s">
        <v>65</v>
      </c>
      <c r="G1432" s="3">
        <v>2382671</v>
      </c>
      <c r="J1432" t="s">
        <v>3124</v>
      </c>
      <c r="K1432" t="s">
        <v>3125</v>
      </c>
      <c r="L1432" t="s">
        <v>2417</v>
      </c>
      <c r="M1432" s="23" t="s">
        <v>47</v>
      </c>
      <c r="P1432" s="25" t="s">
        <v>93</v>
      </c>
      <c r="Q1432" s="25"/>
      <c r="S1432" t="s">
        <v>49</v>
      </c>
      <c r="AA1432" s="28" t="str">
        <f t="shared" si="154"/>
        <v>2382671</v>
      </c>
      <c r="AB1432" s="27" t="str">
        <f t="shared" si="155"/>
        <v>5</v>
      </c>
      <c r="AC1432" s="27">
        <f t="shared" si="156"/>
        <v>0</v>
      </c>
      <c r="AD1432" s="27">
        <f t="shared" si="157"/>
        <v>0</v>
      </c>
      <c r="AE1432" s="3">
        <f t="shared" si="158"/>
        <v>0</v>
      </c>
      <c r="AF1432" s="3">
        <f t="shared" si="159"/>
        <v>0</v>
      </c>
      <c r="AG1432" s="3">
        <f t="shared" si="160"/>
        <v>0</v>
      </c>
      <c r="AH1432" s="12" cm="1">
        <f t="array" ref="AH1432">_xlfn.IFS(M1432=PARAMETROS!$A$2,(AE1432*PARAMETROS!$B$2)+(AB1432*PARAMETROS!$C$2),
M1432=PARAMETROS!$A$3,(AE1432*PARAMETROS!$B$3)+(AB1432*PARAMETROS!$C$3),
M1432=PARAMETROS!$A$4,(AE1432*PARAMETROS!$B$4)+(AB1432*PARAMETROS!$C$4),
M1432=PARAMETROS!$A$5,(AE1432*PARAMETROS!$B$5)+(AB1432*PARAMETROS!$C$5),
M1432=PARAMETROS!$A$6,(AE1432*PARAMETROS!$B$6)+(AB1432*PARAMETROS!$C$6),
M1432=PARAMETROS!$A$7,(AE1432*PARAMETROS!$B$7)+(AB1432*PARAMETROS!$C$7))+
_xlfn.IFS(N1432="",0,N1432=PARAMETROS!$A$2,(AF1432*PARAMETROS!$B$2)+(AC1432*PARAMETROS!$C$2),
N1432=PARAMETROS!$A$3,(AF1432*PARAMETROS!$B$3)+(AC1432*PARAMETROS!$C$3),
N1432=PARAMETROS!$A$4,(AF1432*PARAMETROS!$B$4)+(AC1432*PARAMETROS!$C$4),
N1432=PARAMETROS!$A$5,(AF1432*PARAMETROS!$B$5)+(AC1432*PARAMETROS!$C$5),
N1432=PARAMETROS!$A$6,(AF1432*PARAMETROS!$B$6)+(AC1432*PARAMETROS!$C$6),
N1432=PARAMETROS!$A$7,(AF1432*PARAMETROS!$B$7)+(AC1432*PARAMETROS!$C$7))+
_xlfn.IFS(O1432="",0,O1432=PARAMETROS!$A$2,(AG1432*PARAMETROS!$B$2)+(AD1432*PARAMETROS!$C$2),
O1432=PARAMETROS!$A$3,(AG1432*PARAMETROS!$B$3)+(AD1432*PARAMETROS!$C$3),
O1432=PARAMETROS!$A$4,(AG1432*PARAMETROS!$B$4)+(AD1432*PARAMETROS!$C$4),
O1432=PARAMETROS!$A$5,(AG1432*PARAMETROS!$B$5)+(AD1432*PARAMETROS!$C$5),
O1432=PARAMETROS!$A$6,(AG1432*PARAMETROS!$B$6)+(AD1432*PARAMETROS!$C$6),
O1432=PARAMETROS!$A$7,(AG1432*PARAMETROS!$B$7)+(AD1432*PARAMETROS!$C$7))</f>
        <v>0.3</v>
      </c>
      <c r="AI1432" s="12"/>
      <c r="AJ1432" s="12"/>
      <c r="AK1432" s="12"/>
    </row>
    <row r="1433" spans="1:37">
      <c r="A1433" s="3">
        <v>1432</v>
      </c>
      <c r="B1433" s="33">
        <v>45215.61341435185</v>
      </c>
      <c r="C1433" s="33">
        <v>45215.61341435185</v>
      </c>
      <c r="E1433" t="s">
        <v>3112</v>
      </c>
      <c r="F1433" t="s">
        <v>65</v>
      </c>
      <c r="G1433" s="3">
        <v>2382670</v>
      </c>
      <c r="J1433" t="s">
        <v>3126</v>
      </c>
      <c r="K1433" t="s">
        <v>3127</v>
      </c>
      <c r="L1433" t="s">
        <v>2371</v>
      </c>
      <c r="M1433" s="23" t="s">
        <v>57</v>
      </c>
      <c r="P1433" s="25" t="s">
        <v>48</v>
      </c>
      <c r="Q1433" s="25"/>
      <c r="S1433" t="s">
        <v>49</v>
      </c>
      <c r="AA1433" s="28" t="str">
        <f t="shared" si="154"/>
        <v>2382670</v>
      </c>
      <c r="AB1433" s="27" t="str">
        <f t="shared" si="155"/>
        <v>2</v>
      </c>
      <c r="AC1433" s="27">
        <f t="shared" si="156"/>
        <v>0</v>
      </c>
      <c r="AD1433" s="27">
        <f t="shared" si="157"/>
        <v>0</v>
      </c>
      <c r="AE1433" s="3">
        <f t="shared" si="158"/>
        <v>0</v>
      </c>
      <c r="AF1433" s="3">
        <f t="shared" si="159"/>
        <v>0</v>
      </c>
      <c r="AG1433" s="3">
        <f t="shared" si="160"/>
        <v>0</v>
      </c>
      <c r="AH1433" s="12" cm="1">
        <f t="array" ref="AH1433">_xlfn.IFS(M1433=PARAMETROS!$A$2,(AE1433*PARAMETROS!$B$2)+(AB1433*PARAMETROS!$C$2),
M1433=PARAMETROS!$A$3,(AE1433*PARAMETROS!$B$3)+(AB1433*PARAMETROS!$C$3),
M1433=PARAMETROS!$A$4,(AE1433*PARAMETROS!$B$4)+(AB1433*PARAMETROS!$C$4),
M1433=PARAMETROS!$A$5,(AE1433*PARAMETROS!$B$5)+(AB1433*PARAMETROS!$C$5),
M1433=PARAMETROS!$A$6,(AE1433*PARAMETROS!$B$6)+(AB1433*PARAMETROS!$C$6),
M1433=PARAMETROS!$A$7,(AE1433*PARAMETROS!$B$7)+(AB1433*PARAMETROS!$C$7))+
_xlfn.IFS(N1433="",0,N1433=PARAMETROS!$A$2,(AF1433*PARAMETROS!$B$2)+(AC1433*PARAMETROS!$C$2),
N1433=PARAMETROS!$A$3,(AF1433*PARAMETROS!$B$3)+(AC1433*PARAMETROS!$C$3),
N1433=PARAMETROS!$A$4,(AF1433*PARAMETROS!$B$4)+(AC1433*PARAMETROS!$C$4),
N1433=PARAMETROS!$A$5,(AF1433*PARAMETROS!$B$5)+(AC1433*PARAMETROS!$C$5),
N1433=PARAMETROS!$A$6,(AF1433*PARAMETROS!$B$6)+(AC1433*PARAMETROS!$C$6),
N1433=PARAMETROS!$A$7,(AF1433*PARAMETROS!$B$7)+(AC1433*PARAMETROS!$C$7))+
_xlfn.IFS(O1433="",0,O1433=PARAMETROS!$A$2,(AG1433*PARAMETROS!$B$2)+(AD1433*PARAMETROS!$C$2),
O1433=PARAMETROS!$A$3,(AG1433*PARAMETROS!$B$3)+(AD1433*PARAMETROS!$C$3),
O1433=PARAMETROS!$A$4,(AG1433*PARAMETROS!$B$4)+(AD1433*PARAMETROS!$C$4),
O1433=PARAMETROS!$A$5,(AG1433*PARAMETROS!$B$5)+(AD1433*PARAMETROS!$C$5),
O1433=PARAMETROS!$A$6,(AG1433*PARAMETROS!$B$6)+(AD1433*PARAMETROS!$C$6),
O1433=PARAMETROS!$A$7,(AG1433*PARAMETROS!$B$7)+(AD1433*PARAMETROS!$C$7))</f>
        <v>0.5</v>
      </c>
      <c r="AI1433" s="12"/>
      <c r="AJ1433" s="12"/>
      <c r="AK1433" s="12"/>
    </row>
    <row r="1434" spans="1:37">
      <c r="A1434" s="3">
        <v>1433</v>
      </c>
      <c r="B1434" s="33">
        <v>45215.612291666665</v>
      </c>
      <c r="C1434" s="33">
        <v>45215.612291666665</v>
      </c>
      <c r="E1434" t="s">
        <v>3128</v>
      </c>
      <c r="F1434" t="s">
        <v>65</v>
      </c>
      <c r="G1434" s="3">
        <v>2382667</v>
      </c>
      <c r="J1434" t="s">
        <v>2960</v>
      </c>
      <c r="K1434" t="s">
        <v>2961</v>
      </c>
      <c r="L1434" t="s">
        <v>2374</v>
      </c>
      <c r="M1434" s="23" t="s">
        <v>70</v>
      </c>
      <c r="P1434" s="25" t="s">
        <v>48</v>
      </c>
      <c r="Q1434" s="25"/>
      <c r="S1434" t="s">
        <v>60</v>
      </c>
      <c r="T1434" t="s">
        <v>102</v>
      </c>
      <c r="AA1434" s="28" t="str">
        <f t="shared" si="154"/>
        <v>2382667</v>
      </c>
      <c r="AB1434" s="27" t="str">
        <f t="shared" si="155"/>
        <v>2</v>
      </c>
      <c r="AC1434" s="27">
        <f t="shared" si="156"/>
        <v>0</v>
      </c>
      <c r="AD1434" s="27">
        <f t="shared" si="157"/>
        <v>0</v>
      </c>
      <c r="AE1434" s="3">
        <f t="shared" si="158"/>
        <v>0</v>
      </c>
      <c r="AF1434" s="3">
        <f t="shared" si="159"/>
        <v>0</v>
      </c>
      <c r="AG1434" s="3">
        <f t="shared" si="160"/>
        <v>0</v>
      </c>
      <c r="AH1434" s="12" cm="1">
        <f t="array" ref="AH1434">_xlfn.IFS(M1434=PARAMETROS!$A$2,(AE1434*PARAMETROS!$B$2)+(AB1434*PARAMETROS!$C$2),
M1434=PARAMETROS!$A$3,(AE1434*PARAMETROS!$B$3)+(AB1434*PARAMETROS!$C$3),
M1434=PARAMETROS!$A$4,(AE1434*PARAMETROS!$B$4)+(AB1434*PARAMETROS!$C$4),
M1434=PARAMETROS!$A$5,(AE1434*PARAMETROS!$B$5)+(AB1434*PARAMETROS!$C$5),
M1434=PARAMETROS!$A$6,(AE1434*PARAMETROS!$B$6)+(AB1434*PARAMETROS!$C$6),
M1434=PARAMETROS!$A$7,(AE1434*PARAMETROS!$B$7)+(AB1434*PARAMETROS!$C$7))+
_xlfn.IFS(N1434="",0,N1434=PARAMETROS!$A$2,(AF1434*PARAMETROS!$B$2)+(AC1434*PARAMETROS!$C$2),
N1434=PARAMETROS!$A$3,(AF1434*PARAMETROS!$B$3)+(AC1434*PARAMETROS!$C$3),
N1434=PARAMETROS!$A$4,(AF1434*PARAMETROS!$B$4)+(AC1434*PARAMETROS!$C$4),
N1434=PARAMETROS!$A$5,(AF1434*PARAMETROS!$B$5)+(AC1434*PARAMETROS!$C$5),
N1434=PARAMETROS!$A$6,(AF1434*PARAMETROS!$B$6)+(AC1434*PARAMETROS!$C$6),
N1434=PARAMETROS!$A$7,(AF1434*PARAMETROS!$B$7)+(AC1434*PARAMETROS!$C$7))+
_xlfn.IFS(O1434="",0,O1434=PARAMETROS!$A$2,(AG1434*PARAMETROS!$B$2)+(AD1434*PARAMETROS!$C$2),
O1434=PARAMETROS!$A$3,(AG1434*PARAMETROS!$B$3)+(AD1434*PARAMETROS!$C$3),
O1434=PARAMETROS!$A$4,(AG1434*PARAMETROS!$B$4)+(AD1434*PARAMETROS!$C$4),
O1434=PARAMETROS!$A$5,(AG1434*PARAMETROS!$B$5)+(AD1434*PARAMETROS!$C$5),
O1434=PARAMETROS!$A$6,(AG1434*PARAMETROS!$B$6)+(AD1434*PARAMETROS!$C$6),
O1434=PARAMETROS!$A$7,(AG1434*PARAMETROS!$B$7)+(AD1434*PARAMETROS!$C$7))</f>
        <v>0.36</v>
      </c>
      <c r="AI1434" s="12"/>
      <c r="AJ1434" s="12"/>
      <c r="AK1434" s="12"/>
    </row>
    <row r="1435" spans="1:37">
      <c r="A1435" s="3">
        <v>1434</v>
      </c>
      <c r="B1435" s="33">
        <v>45215.612025462964</v>
      </c>
      <c r="C1435" s="33">
        <v>45215.612025462964</v>
      </c>
      <c r="E1435" t="s">
        <v>3117</v>
      </c>
      <c r="F1435" t="s">
        <v>65</v>
      </c>
      <c r="G1435" s="3">
        <v>2382664</v>
      </c>
      <c r="J1435" t="s">
        <v>3129</v>
      </c>
      <c r="K1435" t="s">
        <v>3130</v>
      </c>
      <c r="L1435" t="s">
        <v>2377</v>
      </c>
      <c r="M1435" s="23" t="s">
        <v>76</v>
      </c>
      <c r="N1435" s="23" t="s">
        <v>70</v>
      </c>
      <c r="P1435" s="25" t="s">
        <v>59</v>
      </c>
      <c r="Q1435" s="25" t="s">
        <v>48</v>
      </c>
      <c r="S1435" t="s">
        <v>49</v>
      </c>
      <c r="AA1435" s="28" t="str">
        <f t="shared" si="154"/>
        <v>2382664</v>
      </c>
      <c r="AB1435" s="27" t="str">
        <f t="shared" si="155"/>
        <v>4</v>
      </c>
      <c r="AC1435" s="27" t="str">
        <f t="shared" si="156"/>
        <v>2</v>
      </c>
      <c r="AD1435" s="27">
        <f t="shared" si="157"/>
        <v>0</v>
      </c>
      <c r="AE1435" s="3">
        <f t="shared" si="158"/>
        <v>0</v>
      </c>
      <c r="AF1435" s="3">
        <f t="shared" si="159"/>
        <v>0</v>
      </c>
      <c r="AG1435" s="3">
        <f t="shared" si="160"/>
        <v>0</v>
      </c>
      <c r="AH1435" s="12" cm="1">
        <f t="array" ref="AH1435">_xlfn.IFS(M1435=PARAMETROS!$A$2,(AE1435*PARAMETROS!$B$2)+(AB1435*PARAMETROS!$C$2),
M1435=PARAMETROS!$A$3,(AE1435*PARAMETROS!$B$3)+(AB1435*PARAMETROS!$C$3),
M1435=PARAMETROS!$A$4,(AE1435*PARAMETROS!$B$4)+(AB1435*PARAMETROS!$C$4),
M1435=PARAMETROS!$A$5,(AE1435*PARAMETROS!$B$5)+(AB1435*PARAMETROS!$C$5),
M1435=PARAMETROS!$A$6,(AE1435*PARAMETROS!$B$6)+(AB1435*PARAMETROS!$C$6),
M1435=PARAMETROS!$A$7,(AE1435*PARAMETROS!$B$7)+(AB1435*PARAMETROS!$C$7))+
_xlfn.IFS(N1435="",0,N1435=PARAMETROS!$A$2,(AF1435*PARAMETROS!$B$2)+(AC1435*PARAMETROS!$C$2),
N1435=PARAMETROS!$A$3,(AF1435*PARAMETROS!$B$3)+(AC1435*PARAMETROS!$C$3),
N1435=PARAMETROS!$A$4,(AF1435*PARAMETROS!$B$4)+(AC1435*PARAMETROS!$C$4),
N1435=PARAMETROS!$A$5,(AF1435*PARAMETROS!$B$5)+(AC1435*PARAMETROS!$C$5),
N1435=PARAMETROS!$A$6,(AF1435*PARAMETROS!$B$6)+(AC1435*PARAMETROS!$C$6),
N1435=PARAMETROS!$A$7,(AF1435*PARAMETROS!$B$7)+(AC1435*PARAMETROS!$C$7))+
_xlfn.IFS(O1435="",0,O1435=PARAMETROS!$A$2,(AG1435*PARAMETROS!$B$2)+(AD1435*PARAMETROS!$C$2),
O1435=PARAMETROS!$A$3,(AG1435*PARAMETROS!$B$3)+(AD1435*PARAMETROS!$C$3),
O1435=PARAMETROS!$A$4,(AG1435*PARAMETROS!$B$4)+(AD1435*PARAMETROS!$C$4),
O1435=PARAMETROS!$A$5,(AG1435*PARAMETROS!$B$5)+(AD1435*PARAMETROS!$C$5),
O1435=PARAMETROS!$A$6,(AG1435*PARAMETROS!$B$6)+(AD1435*PARAMETROS!$C$6),
O1435=PARAMETROS!$A$7,(AG1435*PARAMETROS!$B$7)+(AD1435*PARAMETROS!$C$7))</f>
        <v>0.84</v>
      </c>
      <c r="AI1435" s="12"/>
      <c r="AJ1435" s="12"/>
      <c r="AK1435" s="12"/>
    </row>
    <row r="1436" spans="1:37">
      <c r="A1436" s="3">
        <v>1435</v>
      </c>
      <c r="B1436" s="33">
        <v>45215.610277777778</v>
      </c>
      <c r="C1436" s="33">
        <v>45215.610277777778</v>
      </c>
      <c r="E1436" t="s">
        <v>3131</v>
      </c>
      <c r="F1436" t="s">
        <v>65</v>
      </c>
      <c r="G1436" s="3">
        <v>2382662</v>
      </c>
      <c r="J1436" t="s">
        <v>3132</v>
      </c>
      <c r="K1436" t="s">
        <v>3133</v>
      </c>
      <c r="L1436" t="s">
        <v>2380</v>
      </c>
      <c r="M1436" s="23" t="s">
        <v>82</v>
      </c>
      <c r="P1436" s="25" t="s">
        <v>58</v>
      </c>
      <c r="Q1436" s="25"/>
      <c r="S1436" t="s">
        <v>60</v>
      </c>
      <c r="T1436" t="s">
        <v>87</v>
      </c>
      <c r="AA1436" s="28" t="str">
        <f t="shared" si="154"/>
        <v>2382662</v>
      </c>
      <c r="AB1436" s="27" t="str">
        <f t="shared" si="155"/>
        <v>1</v>
      </c>
      <c r="AC1436" s="27">
        <f t="shared" si="156"/>
        <v>0</v>
      </c>
      <c r="AD1436" s="27">
        <f t="shared" si="157"/>
        <v>0</v>
      </c>
      <c r="AE1436" s="3">
        <f t="shared" si="158"/>
        <v>0</v>
      </c>
      <c r="AF1436" s="3">
        <f t="shared" si="159"/>
        <v>0</v>
      </c>
      <c r="AG1436" s="3">
        <f t="shared" si="160"/>
        <v>0</v>
      </c>
      <c r="AH1436" s="12" cm="1">
        <f t="array" ref="AH1436">_xlfn.IFS(M1436=PARAMETROS!$A$2,(AE1436*PARAMETROS!$B$2)+(AB1436*PARAMETROS!$C$2),
M1436=PARAMETROS!$A$3,(AE1436*PARAMETROS!$B$3)+(AB1436*PARAMETROS!$C$3),
M1436=PARAMETROS!$A$4,(AE1436*PARAMETROS!$B$4)+(AB1436*PARAMETROS!$C$4),
M1436=PARAMETROS!$A$5,(AE1436*PARAMETROS!$B$5)+(AB1436*PARAMETROS!$C$5),
M1436=PARAMETROS!$A$6,(AE1436*PARAMETROS!$B$6)+(AB1436*PARAMETROS!$C$6),
M1436=PARAMETROS!$A$7,(AE1436*PARAMETROS!$B$7)+(AB1436*PARAMETROS!$C$7))+
_xlfn.IFS(N1436="",0,N1436=PARAMETROS!$A$2,(AF1436*PARAMETROS!$B$2)+(AC1436*PARAMETROS!$C$2),
N1436=PARAMETROS!$A$3,(AF1436*PARAMETROS!$B$3)+(AC1436*PARAMETROS!$C$3),
N1436=PARAMETROS!$A$4,(AF1436*PARAMETROS!$B$4)+(AC1436*PARAMETROS!$C$4),
N1436=PARAMETROS!$A$5,(AF1436*PARAMETROS!$B$5)+(AC1436*PARAMETROS!$C$5),
N1436=PARAMETROS!$A$6,(AF1436*PARAMETROS!$B$6)+(AC1436*PARAMETROS!$C$6),
N1436=PARAMETROS!$A$7,(AF1436*PARAMETROS!$B$7)+(AC1436*PARAMETROS!$C$7))+
_xlfn.IFS(O1436="",0,O1436=PARAMETROS!$A$2,(AG1436*PARAMETROS!$B$2)+(AD1436*PARAMETROS!$C$2),
O1436=PARAMETROS!$A$3,(AG1436*PARAMETROS!$B$3)+(AD1436*PARAMETROS!$C$3),
O1436=PARAMETROS!$A$4,(AG1436*PARAMETROS!$B$4)+(AD1436*PARAMETROS!$C$4),
O1436=PARAMETROS!$A$5,(AG1436*PARAMETROS!$B$5)+(AD1436*PARAMETROS!$C$5),
O1436=PARAMETROS!$A$6,(AG1436*PARAMETROS!$B$6)+(AD1436*PARAMETROS!$C$6),
O1436=PARAMETROS!$A$7,(AG1436*PARAMETROS!$B$7)+(AD1436*PARAMETROS!$C$7))</f>
        <v>0.06</v>
      </c>
      <c r="AI1436" s="12"/>
      <c r="AJ1436" s="12"/>
      <c r="AK1436" s="12"/>
    </row>
    <row r="1437" spans="1:37">
      <c r="A1437" s="3">
        <v>1436</v>
      </c>
      <c r="B1437" s="33">
        <v>45215.609733796293</v>
      </c>
      <c r="C1437" s="33">
        <v>45215.609733796293</v>
      </c>
      <c r="E1437" t="s">
        <v>3112</v>
      </c>
      <c r="F1437" t="s">
        <v>65</v>
      </c>
      <c r="G1437" s="3">
        <v>2382661</v>
      </c>
      <c r="J1437" t="s">
        <v>3134</v>
      </c>
      <c r="K1437" t="s">
        <v>3135</v>
      </c>
      <c r="L1437" t="s">
        <v>2383</v>
      </c>
      <c r="M1437" s="23" t="s">
        <v>70</v>
      </c>
      <c r="P1437" s="25" t="s">
        <v>48</v>
      </c>
      <c r="Q1437" s="25"/>
      <c r="S1437" t="s">
        <v>49</v>
      </c>
      <c r="AA1437" s="28" t="str">
        <f t="shared" si="154"/>
        <v>2382661</v>
      </c>
      <c r="AB1437" s="27" t="str">
        <f t="shared" si="155"/>
        <v>2</v>
      </c>
      <c r="AC1437" s="27">
        <f t="shared" si="156"/>
        <v>0</v>
      </c>
      <c r="AD1437" s="27">
        <f t="shared" si="157"/>
        <v>0</v>
      </c>
      <c r="AE1437" s="3">
        <f t="shared" si="158"/>
        <v>0</v>
      </c>
      <c r="AF1437" s="3">
        <f t="shared" si="159"/>
        <v>0</v>
      </c>
      <c r="AG1437" s="3">
        <f t="shared" si="160"/>
        <v>0</v>
      </c>
      <c r="AH1437" s="12" cm="1">
        <f t="array" ref="AH1437">_xlfn.IFS(M1437=PARAMETROS!$A$2,(AE1437*PARAMETROS!$B$2)+(AB1437*PARAMETROS!$C$2),
M1437=PARAMETROS!$A$3,(AE1437*PARAMETROS!$B$3)+(AB1437*PARAMETROS!$C$3),
M1437=PARAMETROS!$A$4,(AE1437*PARAMETROS!$B$4)+(AB1437*PARAMETROS!$C$4),
M1437=PARAMETROS!$A$5,(AE1437*PARAMETROS!$B$5)+(AB1437*PARAMETROS!$C$5),
M1437=PARAMETROS!$A$6,(AE1437*PARAMETROS!$B$6)+(AB1437*PARAMETROS!$C$6),
M1437=PARAMETROS!$A$7,(AE1437*PARAMETROS!$B$7)+(AB1437*PARAMETROS!$C$7))+
_xlfn.IFS(N1437="",0,N1437=PARAMETROS!$A$2,(AF1437*PARAMETROS!$B$2)+(AC1437*PARAMETROS!$C$2),
N1437=PARAMETROS!$A$3,(AF1437*PARAMETROS!$B$3)+(AC1437*PARAMETROS!$C$3),
N1437=PARAMETROS!$A$4,(AF1437*PARAMETROS!$B$4)+(AC1437*PARAMETROS!$C$4),
N1437=PARAMETROS!$A$5,(AF1437*PARAMETROS!$B$5)+(AC1437*PARAMETROS!$C$5),
N1437=PARAMETROS!$A$6,(AF1437*PARAMETROS!$B$6)+(AC1437*PARAMETROS!$C$6),
N1437=PARAMETROS!$A$7,(AF1437*PARAMETROS!$B$7)+(AC1437*PARAMETROS!$C$7))+
_xlfn.IFS(O1437="",0,O1437=PARAMETROS!$A$2,(AG1437*PARAMETROS!$B$2)+(AD1437*PARAMETROS!$C$2),
O1437=PARAMETROS!$A$3,(AG1437*PARAMETROS!$B$3)+(AD1437*PARAMETROS!$C$3),
O1437=PARAMETROS!$A$4,(AG1437*PARAMETROS!$B$4)+(AD1437*PARAMETROS!$C$4),
O1437=PARAMETROS!$A$5,(AG1437*PARAMETROS!$B$5)+(AD1437*PARAMETROS!$C$5),
O1437=PARAMETROS!$A$6,(AG1437*PARAMETROS!$B$6)+(AD1437*PARAMETROS!$C$6),
O1437=PARAMETROS!$A$7,(AG1437*PARAMETROS!$B$7)+(AD1437*PARAMETROS!$C$7))</f>
        <v>0.36</v>
      </c>
      <c r="AI1437" s="12"/>
      <c r="AJ1437" s="12"/>
      <c r="AK1437" s="12"/>
    </row>
    <row r="1438" spans="1:37">
      <c r="A1438" s="3">
        <v>1437</v>
      </c>
      <c r="B1438" s="33">
        <v>45215.608449074076</v>
      </c>
      <c r="C1438" s="33">
        <v>45215.608449074076</v>
      </c>
      <c r="E1438" t="s">
        <v>3131</v>
      </c>
      <c r="F1438" t="s">
        <v>65</v>
      </c>
      <c r="G1438" s="3">
        <v>2382656</v>
      </c>
      <c r="J1438" t="s">
        <v>3136</v>
      </c>
      <c r="K1438" t="s">
        <v>3137</v>
      </c>
      <c r="L1438" t="s">
        <v>2386</v>
      </c>
      <c r="M1438" s="23" t="s">
        <v>47</v>
      </c>
      <c r="N1438" s="23" t="s">
        <v>70</v>
      </c>
      <c r="P1438" s="25" t="s">
        <v>118</v>
      </c>
      <c r="Q1438" s="25" t="s">
        <v>48</v>
      </c>
      <c r="S1438" t="s">
        <v>60</v>
      </c>
      <c r="T1438" t="s">
        <v>102</v>
      </c>
      <c r="AA1438" s="28" t="str">
        <f t="shared" si="154"/>
        <v>2382656</v>
      </c>
      <c r="AB1438" s="27" t="str">
        <f t="shared" si="155"/>
        <v>6</v>
      </c>
      <c r="AC1438" s="27" t="str">
        <f t="shared" si="156"/>
        <v>2</v>
      </c>
      <c r="AD1438" s="27">
        <f t="shared" si="157"/>
        <v>0</v>
      </c>
      <c r="AE1438" s="3">
        <f t="shared" si="158"/>
        <v>0</v>
      </c>
      <c r="AF1438" s="3">
        <f t="shared" si="159"/>
        <v>0</v>
      </c>
      <c r="AG1438" s="3">
        <f t="shared" si="160"/>
        <v>0</v>
      </c>
      <c r="AH1438" s="12" cm="1">
        <f t="array" ref="AH1438">_xlfn.IFS(M1438=PARAMETROS!$A$2,(AE1438*PARAMETROS!$B$2)+(AB1438*PARAMETROS!$C$2),
M1438=PARAMETROS!$A$3,(AE1438*PARAMETROS!$B$3)+(AB1438*PARAMETROS!$C$3),
M1438=PARAMETROS!$A$4,(AE1438*PARAMETROS!$B$4)+(AB1438*PARAMETROS!$C$4),
M1438=PARAMETROS!$A$5,(AE1438*PARAMETROS!$B$5)+(AB1438*PARAMETROS!$C$5),
M1438=PARAMETROS!$A$6,(AE1438*PARAMETROS!$B$6)+(AB1438*PARAMETROS!$C$6),
M1438=PARAMETROS!$A$7,(AE1438*PARAMETROS!$B$7)+(AB1438*PARAMETROS!$C$7))+
_xlfn.IFS(N1438="",0,N1438=PARAMETROS!$A$2,(AF1438*PARAMETROS!$B$2)+(AC1438*PARAMETROS!$C$2),
N1438=PARAMETROS!$A$3,(AF1438*PARAMETROS!$B$3)+(AC1438*PARAMETROS!$C$3),
N1438=PARAMETROS!$A$4,(AF1438*PARAMETROS!$B$4)+(AC1438*PARAMETROS!$C$4),
N1438=PARAMETROS!$A$5,(AF1438*PARAMETROS!$B$5)+(AC1438*PARAMETROS!$C$5),
N1438=PARAMETROS!$A$6,(AF1438*PARAMETROS!$B$6)+(AC1438*PARAMETROS!$C$6),
N1438=PARAMETROS!$A$7,(AF1438*PARAMETROS!$B$7)+(AC1438*PARAMETROS!$C$7))+
_xlfn.IFS(O1438="",0,O1438=PARAMETROS!$A$2,(AG1438*PARAMETROS!$B$2)+(AD1438*PARAMETROS!$C$2),
O1438=PARAMETROS!$A$3,(AG1438*PARAMETROS!$B$3)+(AD1438*PARAMETROS!$C$3),
O1438=PARAMETROS!$A$4,(AG1438*PARAMETROS!$B$4)+(AD1438*PARAMETROS!$C$4),
O1438=PARAMETROS!$A$5,(AG1438*PARAMETROS!$B$5)+(AD1438*PARAMETROS!$C$5),
O1438=PARAMETROS!$A$6,(AG1438*PARAMETROS!$B$6)+(AD1438*PARAMETROS!$C$6),
O1438=PARAMETROS!$A$7,(AG1438*PARAMETROS!$B$7)+(AD1438*PARAMETROS!$C$7))</f>
        <v>0.72</v>
      </c>
      <c r="AI1438" s="12"/>
      <c r="AJ1438" s="12"/>
      <c r="AK1438" s="12"/>
    </row>
    <row r="1439" spans="1:37">
      <c r="A1439" s="3">
        <v>1438</v>
      </c>
      <c r="B1439" s="33">
        <v>45215.607974537037</v>
      </c>
      <c r="C1439" s="33">
        <v>45215.607974537037</v>
      </c>
      <c r="E1439" t="s">
        <v>3072</v>
      </c>
      <c r="F1439" t="s">
        <v>65</v>
      </c>
      <c r="G1439" s="3">
        <v>2382654</v>
      </c>
      <c r="J1439" t="s">
        <v>3138</v>
      </c>
      <c r="K1439" t="s">
        <v>3139</v>
      </c>
      <c r="L1439" t="s">
        <v>2390</v>
      </c>
      <c r="M1439" s="23" t="s">
        <v>57</v>
      </c>
      <c r="P1439" s="25" t="s">
        <v>58</v>
      </c>
      <c r="Q1439" s="25"/>
      <c r="S1439" t="s">
        <v>60</v>
      </c>
      <c r="T1439" t="s">
        <v>87</v>
      </c>
      <c r="AA1439" s="28" t="str">
        <f t="shared" si="154"/>
        <v>2382654</v>
      </c>
      <c r="AB1439" s="27" t="str">
        <f t="shared" si="155"/>
        <v>1</v>
      </c>
      <c r="AC1439" s="27">
        <f t="shared" si="156"/>
        <v>0</v>
      </c>
      <c r="AD1439" s="27">
        <f t="shared" si="157"/>
        <v>0</v>
      </c>
      <c r="AE1439" s="3">
        <f t="shared" si="158"/>
        <v>0</v>
      </c>
      <c r="AF1439" s="3">
        <f t="shared" si="159"/>
        <v>0</v>
      </c>
      <c r="AG1439" s="3">
        <f t="shared" si="160"/>
        <v>0</v>
      </c>
      <c r="AH1439" s="12" cm="1">
        <f t="array" ref="AH1439">_xlfn.IFS(M1439=PARAMETROS!$A$2,(AE1439*PARAMETROS!$B$2)+(AB1439*PARAMETROS!$C$2),
M1439=PARAMETROS!$A$3,(AE1439*PARAMETROS!$B$3)+(AB1439*PARAMETROS!$C$3),
M1439=PARAMETROS!$A$4,(AE1439*PARAMETROS!$B$4)+(AB1439*PARAMETROS!$C$4),
M1439=PARAMETROS!$A$5,(AE1439*PARAMETROS!$B$5)+(AB1439*PARAMETROS!$C$5),
M1439=PARAMETROS!$A$6,(AE1439*PARAMETROS!$B$6)+(AB1439*PARAMETROS!$C$6),
M1439=PARAMETROS!$A$7,(AE1439*PARAMETROS!$B$7)+(AB1439*PARAMETROS!$C$7))+
_xlfn.IFS(N1439="",0,N1439=PARAMETROS!$A$2,(AF1439*PARAMETROS!$B$2)+(AC1439*PARAMETROS!$C$2),
N1439=PARAMETROS!$A$3,(AF1439*PARAMETROS!$B$3)+(AC1439*PARAMETROS!$C$3),
N1439=PARAMETROS!$A$4,(AF1439*PARAMETROS!$B$4)+(AC1439*PARAMETROS!$C$4),
N1439=PARAMETROS!$A$5,(AF1439*PARAMETROS!$B$5)+(AC1439*PARAMETROS!$C$5),
N1439=PARAMETROS!$A$6,(AF1439*PARAMETROS!$B$6)+(AC1439*PARAMETROS!$C$6),
N1439=PARAMETROS!$A$7,(AF1439*PARAMETROS!$B$7)+(AC1439*PARAMETROS!$C$7))+
_xlfn.IFS(O1439="",0,O1439=PARAMETROS!$A$2,(AG1439*PARAMETROS!$B$2)+(AD1439*PARAMETROS!$C$2),
O1439=PARAMETROS!$A$3,(AG1439*PARAMETROS!$B$3)+(AD1439*PARAMETROS!$C$3),
O1439=PARAMETROS!$A$4,(AG1439*PARAMETROS!$B$4)+(AD1439*PARAMETROS!$C$4),
O1439=PARAMETROS!$A$5,(AG1439*PARAMETROS!$B$5)+(AD1439*PARAMETROS!$C$5),
O1439=PARAMETROS!$A$6,(AG1439*PARAMETROS!$B$6)+(AD1439*PARAMETROS!$C$6),
O1439=PARAMETROS!$A$7,(AG1439*PARAMETROS!$B$7)+(AD1439*PARAMETROS!$C$7))</f>
        <v>0.25</v>
      </c>
      <c r="AI1439" s="12"/>
      <c r="AJ1439" s="12"/>
      <c r="AK1439" s="12"/>
    </row>
    <row r="1440" spans="1:37">
      <c r="A1440" s="3">
        <v>1439</v>
      </c>
      <c r="B1440" s="33">
        <v>45215.60796296296</v>
      </c>
      <c r="C1440" s="33">
        <v>45215.60796296296</v>
      </c>
      <c r="E1440" t="s">
        <v>3131</v>
      </c>
      <c r="F1440" t="s">
        <v>65</v>
      </c>
      <c r="G1440" s="3">
        <v>2382653</v>
      </c>
      <c r="J1440" t="s">
        <v>3140</v>
      </c>
      <c r="K1440" t="s">
        <v>3141</v>
      </c>
      <c r="L1440" t="s">
        <v>2393</v>
      </c>
      <c r="M1440" s="23" t="s">
        <v>70</v>
      </c>
      <c r="P1440" s="25" t="s">
        <v>59</v>
      </c>
      <c r="Q1440" s="25"/>
      <c r="S1440" t="s">
        <v>60</v>
      </c>
      <c r="T1440" t="s">
        <v>61</v>
      </c>
      <c r="U1440" t="s">
        <v>62</v>
      </c>
      <c r="AA1440" s="28" t="str">
        <f t="shared" si="154"/>
        <v>2382653</v>
      </c>
      <c r="AB1440" s="27" t="str">
        <f t="shared" si="155"/>
        <v>4</v>
      </c>
      <c r="AC1440" s="27">
        <f t="shared" si="156"/>
        <v>0</v>
      </c>
      <c r="AD1440" s="27">
        <f t="shared" si="157"/>
        <v>0</v>
      </c>
      <c r="AE1440" s="3">
        <f t="shared" si="158"/>
        <v>0</v>
      </c>
      <c r="AF1440" s="3">
        <f t="shared" si="159"/>
        <v>0</v>
      </c>
      <c r="AG1440" s="3">
        <f t="shared" si="160"/>
        <v>0</v>
      </c>
      <c r="AH1440" s="12" cm="1">
        <f t="array" ref="AH1440">_xlfn.IFS(M1440=PARAMETROS!$A$2,(AE1440*PARAMETROS!$B$2)+(AB1440*PARAMETROS!$C$2),
M1440=PARAMETROS!$A$3,(AE1440*PARAMETROS!$B$3)+(AB1440*PARAMETROS!$C$3),
M1440=PARAMETROS!$A$4,(AE1440*PARAMETROS!$B$4)+(AB1440*PARAMETROS!$C$4),
M1440=PARAMETROS!$A$5,(AE1440*PARAMETROS!$B$5)+(AB1440*PARAMETROS!$C$5),
M1440=PARAMETROS!$A$6,(AE1440*PARAMETROS!$B$6)+(AB1440*PARAMETROS!$C$6),
M1440=PARAMETROS!$A$7,(AE1440*PARAMETROS!$B$7)+(AB1440*PARAMETROS!$C$7))+
_xlfn.IFS(N1440="",0,N1440=PARAMETROS!$A$2,(AF1440*PARAMETROS!$B$2)+(AC1440*PARAMETROS!$C$2),
N1440=PARAMETROS!$A$3,(AF1440*PARAMETROS!$B$3)+(AC1440*PARAMETROS!$C$3),
N1440=PARAMETROS!$A$4,(AF1440*PARAMETROS!$B$4)+(AC1440*PARAMETROS!$C$4),
N1440=PARAMETROS!$A$5,(AF1440*PARAMETROS!$B$5)+(AC1440*PARAMETROS!$C$5),
N1440=PARAMETROS!$A$6,(AF1440*PARAMETROS!$B$6)+(AC1440*PARAMETROS!$C$6),
N1440=PARAMETROS!$A$7,(AF1440*PARAMETROS!$B$7)+(AC1440*PARAMETROS!$C$7))+
_xlfn.IFS(O1440="",0,O1440=PARAMETROS!$A$2,(AG1440*PARAMETROS!$B$2)+(AD1440*PARAMETROS!$C$2),
O1440=PARAMETROS!$A$3,(AG1440*PARAMETROS!$B$3)+(AD1440*PARAMETROS!$C$3),
O1440=PARAMETROS!$A$4,(AG1440*PARAMETROS!$B$4)+(AD1440*PARAMETROS!$C$4),
O1440=PARAMETROS!$A$5,(AG1440*PARAMETROS!$B$5)+(AD1440*PARAMETROS!$C$5),
O1440=PARAMETROS!$A$6,(AG1440*PARAMETROS!$B$6)+(AD1440*PARAMETROS!$C$6),
O1440=PARAMETROS!$A$7,(AG1440*PARAMETROS!$B$7)+(AD1440*PARAMETROS!$C$7))</f>
        <v>0.72</v>
      </c>
      <c r="AI1440" s="12"/>
      <c r="AJ1440" s="12"/>
      <c r="AK1440" s="12"/>
    </row>
    <row r="1441" spans="1:37">
      <c r="A1441" s="3">
        <v>1440</v>
      </c>
      <c r="B1441" s="33">
        <v>45215.606932870367</v>
      </c>
      <c r="C1441" s="33">
        <v>45215.606932870367</v>
      </c>
      <c r="E1441" t="s">
        <v>3083</v>
      </c>
      <c r="F1441" t="s">
        <v>65</v>
      </c>
      <c r="G1441" s="3">
        <v>2382650</v>
      </c>
      <c r="J1441" t="s">
        <v>3142</v>
      </c>
      <c r="K1441" t="s">
        <v>3143</v>
      </c>
      <c r="L1441" t="s">
        <v>2396</v>
      </c>
      <c r="M1441" s="23" t="s">
        <v>47</v>
      </c>
      <c r="P1441" s="25" t="s">
        <v>59</v>
      </c>
      <c r="Q1441" s="25"/>
      <c r="S1441" t="s">
        <v>49</v>
      </c>
      <c r="AA1441" s="28" t="str">
        <f t="shared" si="154"/>
        <v>2382650</v>
      </c>
      <c r="AB1441" s="27" t="str">
        <f t="shared" si="155"/>
        <v>4</v>
      </c>
      <c r="AC1441" s="27">
        <f t="shared" si="156"/>
        <v>0</v>
      </c>
      <c r="AD1441" s="27">
        <f t="shared" si="157"/>
        <v>0</v>
      </c>
      <c r="AE1441" s="3">
        <f t="shared" si="158"/>
        <v>0</v>
      </c>
      <c r="AF1441" s="3">
        <f t="shared" si="159"/>
        <v>0</v>
      </c>
      <c r="AG1441" s="3">
        <f t="shared" si="160"/>
        <v>0</v>
      </c>
      <c r="AH1441" s="12" cm="1">
        <f t="array" ref="AH1441">_xlfn.IFS(M1441=PARAMETROS!$A$2,(AE1441*PARAMETROS!$B$2)+(AB1441*PARAMETROS!$C$2),
M1441=PARAMETROS!$A$3,(AE1441*PARAMETROS!$B$3)+(AB1441*PARAMETROS!$C$3),
M1441=PARAMETROS!$A$4,(AE1441*PARAMETROS!$B$4)+(AB1441*PARAMETROS!$C$4),
M1441=PARAMETROS!$A$5,(AE1441*PARAMETROS!$B$5)+(AB1441*PARAMETROS!$C$5),
M1441=PARAMETROS!$A$6,(AE1441*PARAMETROS!$B$6)+(AB1441*PARAMETROS!$C$6),
M1441=PARAMETROS!$A$7,(AE1441*PARAMETROS!$B$7)+(AB1441*PARAMETROS!$C$7))+
_xlfn.IFS(N1441="",0,N1441=PARAMETROS!$A$2,(AF1441*PARAMETROS!$B$2)+(AC1441*PARAMETROS!$C$2),
N1441=PARAMETROS!$A$3,(AF1441*PARAMETROS!$B$3)+(AC1441*PARAMETROS!$C$3),
N1441=PARAMETROS!$A$4,(AF1441*PARAMETROS!$B$4)+(AC1441*PARAMETROS!$C$4),
N1441=PARAMETROS!$A$5,(AF1441*PARAMETROS!$B$5)+(AC1441*PARAMETROS!$C$5),
N1441=PARAMETROS!$A$6,(AF1441*PARAMETROS!$B$6)+(AC1441*PARAMETROS!$C$6),
N1441=PARAMETROS!$A$7,(AF1441*PARAMETROS!$B$7)+(AC1441*PARAMETROS!$C$7))+
_xlfn.IFS(O1441="",0,O1441=PARAMETROS!$A$2,(AG1441*PARAMETROS!$B$2)+(AD1441*PARAMETROS!$C$2),
O1441=PARAMETROS!$A$3,(AG1441*PARAMETROS!$B$3)+(AD1441*PARAMETROS!$C$3),
O1441=PARAMETROS!$A$4,(AG1441*PARAMETROS!$B$4)+(AD1441*PARAMETROS!$C$4),
O1441=PARAMETROS!$A$5,(AG1441*PARAMETROS!$B$5)+(AD1441*PARAMETROS!$C$5),
O1441=PARAMETROS!$A$6,(AG1441*PARAMETROS!$B$6)+(AD1441*PARAMETROS!$C$6),
O1441=PARAMETROS!$A$7,(AG1441*PARAMETROS!$B$7)+(AD1441*PARAMETROS!$C$7))</f>
        <v>0.24</v>
      </c>
      <c r="AI1441" s="12"/>
      <c r="AJ1441" s="12"/>
      <c r="AK1441" s="12"/>
    </row>
    <row r="1442" spans="1:37">
      <c r="A1442" s="3">
        <v>1441</v>
      </c>
      <c r="B1442" s="33">
        <v>45215.619652777779</v>
      </c>
      <c r="C1442" s="33">
        <v>45215.619652777779</v>
      </c>
      <c r="E1442" t="s">
        <v>64</v>
      </c>
      <c r="F1442" t="s">
        <v>65</v>
      </c>
      <c r="G1442" s="3">
        <v>2382640</v>
      </c>
      <c r="J1442" t="s">
        <v>3144</v>
      </c>
      <c r="K1442" t="s">
        <v>3145</v>
      </c>
      <c r="L1442" t="s">
        <v>2400</v>
      </c>
      <c r="M1442" s="23" t="s">
        <v>47</v>
      </c>
      <c r="P1442" s="25" t="s">
        <v>48</v>
      </c>
      <c r="S1442" t="s">
        <v>49</v>
      </c>
      <c r="AA1442" s="28" t="str">
        <f t="shared" si="154"/>
        <v>2382640</v>
      </c>
      <c r="AB1442" s="27" t="str">
        <f t="shared" si="155"/>
        <v>2</v>
      </c>
      <c r="AC1442" s="27">
        <f t="shared" si="156"/>
        <v>0</v>
      </c>
      <c r="AD1442" s="27">
        <f t="shared" si="157"/>
        <v>0</v>
      </c>
      <c r="AE1442" s="3">
        <f t="shared" si="158"/>
        <v>0</v>
      </c>
      <c r="AF1442" s="3">
        <f t="shared" si="159"/>
        <v>0</v>
      </c>
      <c r="AG1442" s="3">
        <f t="shared" si="160"/>
        <v>0</v>
      </c>
      <c r="AH1442" s="12" cm="1">
        <f t="array" ref="AH1442">_xlfn.IFS(M1442=PARAMETROS!$A$2,(AE1442*PARAMETROS!$B$2)+(AB1442*PARAMETROS!$C$2),
M1442=PARAMETROS!$A$3,(AE1442*PARAMETROS!$B$3)+(AB1442*PARAMETROS!$C$3),
M1442=PARAMETROS!$A$4,(AE1442*PARAMETROS!$B$4)+(AB1442*PARAMETROS!$C$4),
M1442=PARAMETROS!$A$5,(AE1442*PARAMETROS!$B$5)+(AB1442*PARAMETROS!$C$5),
M1442=PARAMETROS!$A$6,(AE1442*PARAMETROS!$B$6)+(AB1442*PARAMETROS!$C$6),
M1442=PARAMETROS!$A$7,(AE1442*PARAMETROS!$B$7)+(AB1442*PARAMETROS!$C$7))+
_xlfn.IFS(N1442="",0,N1442=PARAMETROS!$A$2,(AF1442*PARAMETROS!$B$2)+(AC1442*PARAMETROS!$C$2),
N1442=PARAMETROS!$A$3,(AF1442*PARAMETROS!$B$3)+(AC1442*PARAMETROS!$C$3),
N1442=PARAMETROS!$A$4,(AF1442*PARAMETROS!$B$4)+(AC1442*PARAMETROS!$C$4),
N1442=PARAMETROS!$A$5,(AF1442*PARAMETROS!$B$5)+(AC1442*PARAMETROS!$C$5),
N1442=PARAMETROS!$A$6,(AF1442*PARAMETROS!$B$6)+(AC1442*PARAMETROS!$C$6),
N1442=PARAMETROS!$A$7,(AF1442*PARAMETROS!$B$7)+(AC1442*PARAMETROS!$C$7))+
_xlfn.IFS(O1442="",0,O1442=PARAMETROS!$A$2,(AG1442*PARAMETROS!$B$2)+(AD1442*PARAMETROS!$C$2),
O1442=PARAMETROS!$A$3,(AG1442*PARAMETROS!$B$3)+(AD1442*PARAMETROS!$C$3),
O1442=PARAMETROS!$A$4,(AG1442*PARAMETROS!$B$4)+(AD1442*PARAMETROS!$C$4),
O1442=PARAMETROS!$A$5,(AG1442*PARAMETROS!$B$5)+(AD1442*PARAMETROS!$C$5),
O1442=PARAMETROS!$A$6,(AG1442*PARAMETROS!$B$6)+(AD1442*PARAMETROS!$C$6),
O1442=PARAMETROS!$A$7,(AG1442*PARAMETROS!$B$7)+(AD1442*PARAMETROS!$C$7))</f>
        <v>0.12</v>
      </c>
      <c r="AI1442" s="12"/>
      <c r="AJ1442" s="12"/>
      <c r="AK1442" s="12"/>
    </row>
    <row r="1443" spans="1:37">
      <c r="A1443" s="3">
        <v>1442</v>
      </c>
      <c r="B1443" s="33">
        <v>45215.616828703707</v>
      </c>
      <c r="C1443" s="33">
        <v>45215.616828703707</v>
      </c>
      <c r="E1443" t="s">
        <v>64</v>
      </c>
      <c r="F1443" t="s">
        <v>65</v>
      </c>
      <c r="G1443" s="3">
        <v>2382639</v>
      </c>
      <c r="J1443" t="s">
        <v>3146</v>
      </c>
      <c r="K1443" t="s">
        <v>3147</v>
      </c>
      <c r="L1443" t="s">
        <v>2403</v>
      </c>
      <c r="M1443" s="23" t="s">
        <v>82</v>
      </c>
      <c r="N1443" s="23" t="s">
        <v>47</v>
      </c>
      <c r="P1443" s="25" t="s">
        <v>58</v>
      </c>
      <c r="Q1443" s="25" t="s">
        <v>59</v>
      </c>
      <c r="S1443" t="s">
        <v>60</v>
      </c>
      <c r="T1443" t="s">
        <v>61</v>
      </c>
      <c r="U1443" t="s">
        <v>62</v>
      </c>
      <c r="AA1443" s="28" t="str">
        <f t="shared" si="154"/>
        <v>2382639</v>
      </c>
      <c r="AB1443" s="27" t="str">
        <f t="shared" si="155"/>
        <v>1</v>
      </c>
      <c r="AC1443" s="27" t="str">
        <f t="shared" si="156"/>
        <v>4</v>
      </c>
      <c r="AD1443" s="27">
        <f t="shared" si="157"/>
        <v>0</v>
      </c>
      <c r="AE1443" s="3">
        <f t="shared" si="158"/>
        <v>0</v>
      </c>
      <c r="AF1443" s="3">
        <f t="shared" si="159"/>
        <v>0</v>
      </c>
      <c r="AG1443" s="3">
        <f t="shared" si="160"/>
        <v>0</v>
      </c>
      <c r="AH1443" s="12" cm="1">
        <f t="array" ref="AH1443">_xlfn.IFS(M1443=PARAMETROS!$A$2,(AE1443*PARAMETROS!$B$2)+(AB1443*PARAMETROS!$C$2),
M1443=PARAMETROS!$A$3,(AE1443*PARAMETROS!$B$3)+(AB1443*PARAMETROS!$C$3),
M1443=PARAMETROS!$A$4,(AE1443*PARAMETROS!$B$4)+(AB1443*PARAMETROS!$C$4),
M1443=PARAMETROS!$A$5,(AE1443*PARAMETROS!$B$5)+(AB1443*PARAMETROS!$C$5),
M1443=PARAMETROS!$A$6,(AE1443*PARAMETROS!$B$6)+(AB1443*PARAMETROS!$C$6),
M1443=PARAMETROS!$A$7,(AE1443*PARAMETROS!$B$7)+(AB1443*PARAMETROS!$C$7))+
_xlfn.IFS(N1443="",0,N1443=PARAMETROS!$A$2,(AF1443*PARAMETROS!$B$2)+(AC1443*PARAMETROS!$C$2),
N1443=PARAMETROS!$A$3,(AF1443*PARAMETROS!$B$3)+(AC1443*PARAMETROS!$C$3),
N1443=PARAMETROS!$A$4,(AF1443*PARAMETROS!$B$4)+(AC1443*PARAMETROS!$C$4),
N1443=PARAMETROS!$A$5,(AF1443*PARAMETROS!$B$5)+(AC1443*PARAMETROS!$C$5),
N1443=PARAMETROS!$A$6,(AF1443*PARAMETROS!$B$6)+(AC1443*PARAMETROS!$C$6),
N1443=PARAMETROS!$A$7,(AF1443*PARAMETROS!$B$7)+(AC1443*PARAMETROS!$C$7))+
_xlfn.IFS(O1443="",0,O1443=PARAMETROS!$A$2,(AG1443*PARAMETROS!$B$2)+(AD1443*PARAMETROS!$C$2),
O1443=PARAMETROS!$A$3,(AG1443*PARAMETROS!$B$3)+(AD1443*PARAMETROS!$C$3),
O1443=PARAMETROS!$A$4,(AG1443*PARAMETROS!$B$4)+(AD1443*PARAMETROS!$C$4),
O1443=PARAMETROS!$A$5,(AG1443*PARAMETROS!$B$5)+(AD1443*PARAMETROS!$C$5),
O1443=PARAMETROS!$A$6,(AG1443*PARAMETROS!$B$6)+(AD1443*PARAMETROS!$C$6),
O1443=PARAMETROS!$A$7,(AG1443*PARAMETROS!$B$7)+(AD1443*PARAMETROS!$C$7))</f>
        <v>0.3</v>
      </c>
      <c r="AI1443" s="12"/>
      <c r="AJ1443" s="12"/>
      <c r="AK1443" s="12"/>
    </row>
    <row r="1444" spans="1:37">
      <c r="A1444" s="3">
        <v>1443</v>
      </c>
      <c r="B1444" s="33">
        <v>45215.601631944446</v>
      </c>
      <c r="C1444" s="33">
        <v>45215.601631944446</v>
      </c>
      <c r="E1444" t="s">
        <v>3131</v>
      </c>
      <c r="F1444" t="s">
        <v>65</v>
      </c>
      <c r="G1444" s="3">
        <v>2382636</v>
      </c>
      <c r="J1444" t="s">
        <v>3148</v>
      </c>
      <c r="K1444" t="s">
        <v>3149</v>
      </c>
      <c r="L1444" t="s">
        <v>2406</v>
      </c>
      <c r="M1444" s="23" t="s">
        <v>47</v>
      </c>
      <c r="N1444" s="23" t="s">
        <v>47</v>
      </c>
      <c r="P1444" s="25" t="s">
        <v>59</v>
      </c>
      <c r="Q1444" s="25" t="s">
        <v>59</v>
      </c>
      <c r="S1444" t="s">
        <v>49</v>
      </c>
      <c r="AA1444" s="28" t="str">
        <f t="shared" si="154"/>
        <v>2382636</v>
      </c>
      <c r="AB1444" s="27" t="str">
        <f t="shared" si="155"/>
        <v>4</v>
      </c>
      <c r="AC1444" s="27" t="str">
        <f t="shared" si="156"/>
        <v>4</v>
      </c>
      <c r="AD1444" s="27">
        <f t="shared" si="157"/>
        <v>0</v>
      </c>
      <c r="AE1444" s="3">
        <f t="shared" si="158"/>
        <v>0</v>
      </c>
      <c r="AF1444" s="3">
        <f t="shared" si="159"/>
        <v>0</v>
      </c>
      <c r="AG1444" s="3">
        <f t="shared" si="160"/>
        <v>0</v>
      </c>
      <c r="AH1444" s="12" cm="1">
        <f t="array" ref="AH1444">_xlfn.IFS(M1444=PARAMETROS!$A$2,(AE1444*PARAMETROS!$B$2)+(AB1444*PARAMETROS!$C$2),
M1444=PARAMETROS!$A$3,(AE1444*PARAMETROS!$B$3)+(AB1444*PARAMETROS!$C$3),
M1444=PARAMETROS!$A$4,(AE1444*PARAMETROS!$B$4)+(AB1444*PARAMETROS!$C$4),
M1444=PARAMETROS!$A$5,(AE1444*PARAMETROS!$B$5)+(AB1444*PARAMETROS!$C$5),
M1444=PARAMETROS!$A$6,(AE1444*PARAMETROS!$B$6)+(AB1444*PARAMETROS!$C$6),
M1444=PARAMETROS!$A$7,(AE1444*PARAMETROS!$B$7)+(AB1444*PARAMETROS!$C$7))+
_xlfn.IFS(N1444="",0,N1444=PARAMETROS!$A$2,(AF1444*PARAMETROS!$B$2)+(AC1444*PARAMETROS!$C$2),
N1444=PARAMETROS!$A$3,(AF1444*PARAMETROS!$B$3)+(AC1444*PARAMETROS!$C$3),
N1444=PARAMETROS!$A$4,(AF1444*PARAMETROS!$B$4)+(AC1444*PARAMETROS!$C$4),
N1444=PARAMETROS!$A$5,(AF1444*PARAMETROS!$B$5)+(AC1444*PARAMETROS!$C$5),
N1444=PARAMETROS!$A$6,(AF1444*PARAMETROS!$B$6)+(AC1444*PARAMETROS!$C$6),
N1444=PARAMETROS!$A$7,(AF1444*PARAMETROS!$B$7)+(AC1444*PARAMETROS!$C$7))+
_xlfn.IFS(O1444="",0,O1444=PARAMETROS!$A$2,(AG1444*PARAMETROS!$B$2)+(AD1444*PARAMETROS!$C$2),
O1444=PARAMETROS!$A$3,(AG1444*PARAMETROS!$B$3)+(AD1444*PARAMETROS!$C$3),
O1444=PARAMETROS!$A$4,(AG1444*PARAMETROS!$B$4)+(AD1444*PARAMETROS!$C$4),
O1444=PARAMETROS!$A$5,(AG1444*PARAMETROS!$B$5)+(AD1444*PARAMETROS!$C$5),
O1444=PARAMETROS!$A$6,(AG1444*PARAMETROS!$B$6)+(AD1444*PARAMETROS!$C$6),
O1444=PARAMETROS!$A$7,(AG1444*PARAMETROS!$B$7)+(AD1444*PARAMETROS!$C$7))</f>
        <v>0.48</v>
      </c>
      <c r="AI1444" s="12"/>
      <c r="AJ1444" s="12"/>
      <c r="AK1444" s="12"/>
    </row>
    <row r="1445" spans="1:37">
      <c r="A1445" s="3">
        <v>1444</v>
      </c>
      <c r="B1445" s="33">
        <v>45215.601377314815</v>
      </c>
      <c r="C1445" s="33">
        <v>45215.601377314815</v>
      </c>
      <c r="E1445" t="s">
        <v>3128</v>
      </c>
      <c r="F1445" t="s">
        <v>65</v>
      </c>
      <c r="G1445" s="3">
        <v>2382635</v>
      </c>
      <c r="J1445" t="s">
        <v>3150</v>
      </c>
      <c r="K1445" t="s">
        <v>3151</v>
      </c>
      <c r="L1445" t="s">
        <v>2393</v>
      </c>
      <c r="M1445" s="23" t="s">
        <v>76</v>
      </c>
      <c r="P1445" s="25" t="s">
        <v>48</v>
      </c>
      <c r="Q1445" s="25"/>
      <c r="S1445" t="s">
        <v>49</v>
      </c>
      <c r="AA1445" s="28" t="str">
        <f t="shared" si="154"/>
        <v>2382635</v>
      </c>
      <c r="AB1445" s="27" t="str">
        <f t="shared" si="155"/>
        <v>2</v>
      </c>
      <c r="AC1445" s="27">
        <f t="shared" si="156"/>
        <v>0</v>
      </c>
      <c r="AD1445" s="27">
        <f t="shared" si="157"/>
        <v>0</v>
      </c>
      <c r="AE1445" s="3">
        <f t="shared" si="158"/>
        <v>0</v>
      </c>
      <c r="AF1445" s="3">
        <f t="shared" si="159"/>
        <v>0</v>
      </c>
      <c r="AG1445" s="3">
        <f t="shared" si="160"/>
        <v>0</v>
      </c>
      <c r="AH1445" s="12" cm="1">
        <f t="array" ref="AH1445">_xlfn.IFS(M1445=PARAMETROS!$A$2,(AE1445*PARAMETROS!$B$2)+(AB1445*PARAMETROS!$C$2),
M1445=PARAMETROS!$A$3,(AE1445*PARAMETROS!$B$3)+(AB1445*PARAMETROS!$C$3),
M1445=PARAMETROS!$A$4,(AE1445*PARAMETROS!$B$4)+(AB1445*PARAMETROS!$C$4),
M1445=PARAMETROS!$A$5,(AE1445*PARAMETROS!$B$5)+(AB1445*PARAMETROS!$C$5),
M1445=PARAMETROS!$A$6,(AE1445*PARAMETROS!$B$6)+(AB1445*PARAMETROS!$C$6),
M1445=PARAMETROS!$A$7,(AE1445*PARAMETROS!$B$7)+(AB1445*PARAMETROS!$C$7))+
_xlfn.IFS(N1445="",0,N1445=PARAMETROS!$A$2,(AF1445*PARAMETROS!$B$2)+(AC1445*PARAMETROS!$C$2),
N1445=PARAMETROS!$A$3,(AF1445*PARAMETROS!$B$3)+(AC1445*PARAMETROS!$C$3),
N1445=PARAMETROS!$A$4,(AF1445*PARAMETROS!$B$4)+(AC1445*PARAMETROS!$C$4),
N1445=PARAMETROS!$A$5,(AF1445*PARAMETROS!$B$5)+(AC1445*PARAMETROS!$C$5),
N1445=PARAMETROS!$A$6,(AF1445*PARAMETROS!$B$6)+(AC1445*PARAMETROS!$C$6),
N1445=PARAMETROS!$A$7,(AF1445*PARAMETROS!$B$7)+(AC1445*PARAMETROS!$C$7))+
_xlfn.IFS(O1445="",0,O1445=PARAMETROS!$A$2,(AG1445*PARAMETROS!$B$2)+(AD1445*PARAMETROS!$C$2),
O1445=PARAMETROS!$A$3,(AG1445*PARAMETROS!$B$3)+(AD1445*PARAMETROS!$C$3),
O1445=PARAMETROS!$A$4,(AG1445*PARAMETROS!$B$4)+(AD1445*PARAMETROS!$C$4),
O1445=PARAMETROS!$A$5,(AG1445*PARAMETROS!$B$5)+(AD1445*PARAMETROS!$C$5),
O1445=PARAMETROS!$A$6,(AG1445*PARAMETROS!$B$6)+(AD1445*PARAMETROS!$C$6),
O1445=PARAMETROS!$A$7,(AG1445*PARAMETROS!$B$7)+(AD1445*PARAMETROS!$C$7))</f>
        <v>0.24</v>
      </c>
      <c r="AI1445" s="12"/>
      <c r="AJ1445" s="12"/>
      <c r="AK1445" s="12"/>
    </row>
    <row r="1446" spans="1:37">
      <c r="A1446" s="3">
        <v>1445</v>
      </c>
      <c r="B1446" s="33">
        <v>45215.600891203707</v>
      </c>
      <c r="C1446" s="33">
        <v>45215.600891203707</v>
      </c>
      <c r="E1446" t="s">
        <v>3078</v>
      </c>
      <c r="F1446" t="s">
        <v>65</v>
      </c>
      <c r="G1446" s="3">
        <v>2382633</v>
      </c>
      <c r="J1446" t="s">
        <v>3152</v>
      </c>
      <c r="K1446" t="s">
        <v>3153</v>
      </c>
      <c r="L1446" t="s">
        <v>2374</v>
      </c>
      <c r="M1446" s="23" t="s">
        <v>57</v>
      </c>
      <c r="N1446" s="23" t="s">
        <v>70</v>
      </c>
      <c r="P1446" s="25" t="s">
        <v>48</v>
      </c>
      <c r="Q1446" s="25" t="s">
        <v>48</v>
      </c>
      <c r="S1446" t="s">
        <v>49</v>
      </c>
      <c r="AA1446" s="28" t="str">
        <f t="shared" si="154"/>
        <v>2382633</v>
      </c>
      <c r="AB1446" s="27" t="str">
        <f t="shared" si="155"/>
        <v>2</v>
      </c>
      <c r="AC1446" s="27" t="str">
        <f t="shared" si="156"/>
        <v>2</v>
      </c>
      <c r="AD1446" s="27">
        <f t="shared" si="157"/>
        <v>0</v>
      </c>
      <c r="AE1446" s="3">
        <f t="shared" si="158"/>
        <v>0</v>
      </c>
      <c r="AF1446" s="3">
        <f t="shared" si="159"/>
        <v>0</v>
      </c>
      <c r="AG1446" s="3">
        <f t="shared" si="160"/>
        <v>0</v>
      </c>
      <c r="AH1446" s="12" cm="1">
        <f t="array" ref="AH1446">_xlfn.IFS(M1446=PARAMETROS!$A$2,(AE1446*PARAMETROS!$B$2)+(AB1446*PARAMETROS!$C$2),
M1446=PARAMETROS!$A$3,(AE1446*PARAMETROS!$B$3)+(AB1446*PARAMETROS!$C$3),
M1446=PARAMETROS!$A$4,(AE1446*PARAMETROS!$B$4)+(AB1446*PARAMETROS!$C$4),
M1446=PARAMETROS!$A$5,(AE1446*PARAMETROS!$B$5)+(AB1446*PARAMETROS!$C$5),
M1446=PARAMETROS!$A$6,(AE1446*PARAMETROS!$B$6)+(AB1446*PARAMETROS!$C$6),
M1446=PARAMETROS!$A$7,(AE1446*PARAMETROS!$B$7)+(AB1446*PARAMETROS!$C$7))+
_xlfn.IFS(N1446="",0,N1446=PARAMETROS!$A$2,(AF1446*PARAMETROS!$B$2)+(AC1446*PARAMETROS!$C$2),
N1446=PARAMETROS!$A$3,(AF1446*PARAMETROS!$B$3)+(AC1446*PARAMETROS!$C$3),
N1446=PARAMETROS!$A$4,(AF1446*PARAMETROS!$B$4)+(AC1446*PARAMETROS!$C$4),
N1446=PARAMETROS!$A$5,(AF1446*PARAMETROS!$B$5)+(AC1446*PARAMETROS!$C$5),
N1446=PARAMETROS!$A$6,(AF1446*PARAMETROS!$B$6)+(AC1446*PARAMETROS!$C$6),
N1446=PARAMETROS!$A$7,(AF1446*PARAMETROS!$B$7)+(AC1446*PARAMETROS!$C$7))+
_xlfn.IFS(O1446="",0,O1446=PARAMETROS!$A$2,(AG1446*PARAMETROS!$B$2)+(AD1446*PARAMETROS!$C$2),
O1446=PARAMETROS!$A$3,(AG1446*PARAMETROS!$B$3)+(AD1446*PARAMETROS!$C$3),
O1446=PARAMETROS!$A$4,(AG1446*PARAMETROS!$B$4)+(AD1446*PARAMETROS!$C$4),
O1446=PARAMETROS!$A$5,(AG1446*PARAMETROS!$B$5)+(AD1446*PARAMETROS!$C$5),
O1446=PARAMETROS!$A$6,(AG1446*PARAMETROS!$B$6)+(AD1446*PARAMETROS!$C$6),
O1446=PARAMETROS!$A$7,(AG1446*PARAMETROS!$B$7)+(AD1446*PARAMETROS!$C$7))</f>
        <v>0.86</v>
      </c>
      <c r="AI1446" s="12"/>
      <c r="AJ1446" s="12"/>
      <c r="AK1446" s="12"/>
    </row>
    <row r="1447" spans="1:37">
      <c r="A1447" s="3">
        <v>1446</v>
      </c>
      <c r="B1447" s="33">
        <v>45215.622210648151</v>
      </c>
      <c r="C1447" s="33">
        <v>45215.622210648151</v>
      </c>
      <c r="E1447" t="s">
        <v>3117</v>
      </c>
      <c r="F1447" t="s">
        <v>65</v>
      </c>
      <c r="G1447" s="3">
        <v>2382627</v>
      </c>
      <c r="J1447" t="s">
        <v>3154</v>
      </c>
      <c r="K1447" t="s">
        <v>3155</v>
      </c>
      <c r="L1447" t="s">
        <v>2414</v>
      </c>
      <c r="M1447" s="23" t="s">
        <v>47</v>
      </c>
      <c r="P1447" s="25" t="s">
        <v>48</v>
      </c>
      <c r="Q1447" s="25"/>
      <c r="S1447" t="s">
        <v>60</v>
      </c>
      <c r="T1447" t="s">
        <v>87</v>
      </c>
      <c r="AA1447" s="28" t="str">
        <f t="shared" si="154"/>
        <v>2382627</v>
      </c>
      <c r="AB1447" s="27" t="str">
        <f t="shared" si="155"/>
        <v>2</v>
      </c>
      <c r="AC1447" s="27">
        <f t="shared" si="156"/>
        <v>0</v>
      </c>
      <c r="AD1447" s="27">
        <f t="shared" si="157"/>
        <v>0</v>
      </c>
      <c r="AE1447" s="3">
        <f t="shared" si="158"/>
        <v>0</v>
      </c>
      <c r="AF1447" s="3">
        <f t="shared" si="159"/>
        <v>0</v>
      </c>
      <c r="AG1447" s="3">
        <f t="shared" si="160"/>
        <v>0</v>
      </c>
      <c r="AH1447" s="12" cm="1">
        <f t="array" ref="AH1447">_xlfn.IFS(M1447=PARAMETROS!$A$2,(AE1447*PARAMETROS!$B$2)+(AB1447*PARAMETROS!$C$2),
M1447=PARAMETROS!$A$3,(AE1447*PARAMETROS!$B$3)+(AB1447*PARAMETROS!$C$3),
M1447=PARAMETROS!$A$4,(AE1447*PARAMETROS!$B$4)+(AB1447*PARAMETROS!$C$4),
M1447=PARAMETROS!$A$5,(AE1447*PARAMETROS!$B$5)+(AB1447*PARAMETROS!$C$5),
M1447=PARAMETROS!$A$6,(AE1447*PARAMETROS!$B$6)+(AB1447*PARAMETROS!$C$6),
M1447=PARAMETROS!$A$7,(AE1447*PARAMETROS!$B$7)+(AB1447*PARAMETROS!$C$7))+
_xlfn.IFS(N1447="",0,N1447=PARAMETROS!$A$2,(AF1447*PARAMETROS!$B$2)+(AC1447*PARAMETROS!$C$2),
N1447=PARAMETROS!$A$3,(AF1447*PARAMETROS!$B$3)+(AC1447*PARAMETROS!$C$3),
N1447=PARAMETROS!$A$4,(AF1447*PARAMETROS!$B$4)+(AC1447*PARAMETROS!$C$4),
N1447=PARAMETROS!$A$5,(AF1447*PARAMETROS!$B$5)+(AC1447*PARAMETROS!$C$5),
N1447=PARAMETROS!$A$6,(AF1447*PARAMETROS!$B$6)+(AC1447*PARAMETROS!$C$6),
N1447=PARAMETROS!$A$7,(AF1447*PARAMETROS!$B$7)+(AC1447*PARAMETROS!$C$7))+
_xlfn.IFS(O1447="",0,O1447=PARAMETROS!$A$2,(AG1447*PARAMETROS!$B$2)+(AD1447*PARAMETROS!$C$2),
O1447=PARAMETROS!$A$3,(AG1447*PARAMETROS!$B$3)+(AD1447*PARAMETROS!$C$3),
O1447=PARAMETROS!$A$4,(AG1447*PARAMETROS!$B$4)+(AD1447*PARAMETROS!$C$4),
O1447=PARAMETROS!$A$5,(AG1447*PARAMETROS!$B$5)+(AD1447*PARAMETROS!$C$5),
O1447=PARAMETROS!$A$6,(AG1447*PARAMETROS!$B$6)+(AD1447*PARAMETROS!$C$6),
O1447=PARAMETROS!$A$7,(AG1447*PARAMETROS!$B$7)+(AD1447*PARAMETROS!$C$7))</f>
        <v>0.12</v>
      </c>
      <c r="AI1447" s="12"/>
      <c r="AJ1447" s="12"/>
      <c r="AK1447" s="12"/>
    </row>
    <row r="1448" spans="1:37">
      <c r="A1448" s="3">
        <v>1447</v>
      </c>
      <c r="B1448" s="33">
        <v>45215.603703703702</v>
      </c>
      <c r="C1448" s="33">
        <v>45215.603703703702</v>
      </c>
      <c r="E1448" t="s">
        <v>3128</v>
      </c>
      <c r="F1448" t="s">
        <v>65</v>
      </c>
      <c r="G1448" s="3">
        <v>2382621</v>
      </c>
      <c r="J1448" t="s">
        <v>2050</v>
      </c>
      <c r="K1448" t="s">
        <v>2051</v>
      </c>
      <c r="L1448" t="s">
        <v>2417</v>
      </c>
      <c r="M1448" s="23" t="s">
        <v>76</v>
      </c>
      <c r="P1448" s="25" t="s">
        <v>93</v>
      </c>
      <c r="Q1448" s="25"/>
      <c r="S1448" t="s">
        <v>49</v>
      </c>
      <c r="AA1448" s="28" t="str">
        <f t="shared" si="154"/>
        <v>2382621</v>
      </c>
      <c r="AB1448" s="27" t="str">
        <f t="shared" si="155"/>
        <v>5</v>
      </c>
      <c r="AC1448" s="27">
        <f t="shared" si="156"/>
        <v>0</v>
      </c>
      <c r="AD1448" s="27">
        <f t="shared" si="157"/>
        <v>0</v>
      </c>
      <c r="AE1448" s="3">
        <f t="shared" si="158"/>
        <v>0</v>
      </c>
      <c r="AF1448" s="3">
        <f t="shared" si="159"/>
        <v>0</v>
      </c>
      <c r="AG1448" s="3">
        <f t="shared" si="160"/>
        <v>0</v>
      </c>
      <c r="AH1448" s="12" cm="1">
        <f t="array" ref="AH1448">_xlfn.IFS(M1448=PARAMETROS!$A$2,(AE1448*PARAMETROS!$B$2)+(AB1448*PARAMETROS!$C$2),
M1448=PARAMETROS!$A$3,(AE1448*PARAMETROS!$B$3)+(AB1448*PARAMETROS!$C$3),
M1448=PARAMETROS!$A$4,(AE1448*PARAMETROS!$B$4)+(AB1448*PARAMETROS!$C$4),
M1448=PARAMETROS!$A$5,(AE1448*PARAMETROS!$B$5)+(AB1448*PARAMETROS!$C$5),
M1448=PARAMETROS!$A$6,(AE1448*PARAMETROS!$B$6)+(AB1448*PARAMETROS!$C$6),
M1448=PARAMETROS!$A$7,(AE1448*PARAMETROS!$B$7)+(AB1448*PARAMETROS!$C$7))+
_xlfn.IFS(N1448="",0,N1448=PARAMETROS!$A$2,(AF1448*PARAMETROS!$B$2)+(AC1448*PARAMETROS!$C$2),
N1448=PARAMETROS!$A$3,(AF1448*PARAMETROS!$B$3)+(AC1448*PARAMETROS!$C$3),
N1448=PARAMETROS!$A$4,(AF1448*PARAMETROS!$B$4)+(AC1448*PARAMETROS!$C$4),
N1448=PARAMETROS!$A$5,(AF1448*PARAMETROS!$B$5)+(AC1448*PARAMETROS!$C$5),
N1448=PARAMETROS!$A$6,(AF1448*PARAMETROS!$B$6)+(AC1448*PARAMETROS!$C$6),
N1448=PARAMETROS!$A$7,(AF1448*PARAMETROS!$B$7)+(AC1448*PARAMETROS!$C$7))+
_xlfn.IFS(O1448="",0,O1448=PARAMETROS!$A$2,(AG1448*PARAMETROS!$B$2)+(AD1448*PARAMETROS!$C$2),
O1448=PARAMETROS!$A$3,(AG1448*PARAMETROS!$B$3)+(AD1448*PARAMETROS!$C$3),
O1448=PARAMETROS!$A$4,(AG1448*PARAMETROS!$B$4)+(AD1448*PARAMETROS!$C$4),
O1448=PARAMETROS!$A$5,(AG1448*PARAMETROS!$B$5)+(AD1448*PARAMETROS!$C$5),
O1448=PARAMETROS!$A$6,(AG1448*PARAMETROS!$B$6)+(AD1448*PARAMETROS!$C$6),
O1448=PARAMETROS!$A$7,(AG1448*PARAMETROS!$B$7)+(AD1448*PARAMETROS!$C$7))</f>
        <v>0.6</v>
      </c>
      <c r="AI1448" s="12"/>
      <c r="AJ1448" s="12"/>
      <c r="AK1448" s="12"/>
    </row>
    <row r="1449" spans="1:37">
      <c r="A1449" s="3">
        <v>1448</v>
      </c>
      <c r="B1449" s="33">
        <v>45215.597025462965</v>
      </c>
      <c r="C1449" s="33">
        <v>45215.597025462965</v>
      </c>
      <c r="E1449" t="s">
        <v>3072</v>
      </c>
      <c r="F1449" t="s">
        <v>65</v>
      </c>
      <c r="G1449" s="3">
        <v>2382613</v>
      </c>
      <c r="J1449" t="s">
        <v>3156</v>
      </c>
      <c r="K1449" t="s">
        <v>3157</v>
      </c>
      <c r="L1449" t="s">
        <v>2371</v>
      </c>
      <c r="M1449" s="23" t="s">
        <v>47</v>
      </c>
      <c r="P1449" s="25" t="s">
        <v>48</v>
      </c>
      <c r="Q1449" s="25"/>
      <c r="S1449" t="s">
        <v>49</v>
      </c>
      <c r="AA1449" s="28" t="str">
        <f t="shared" si="154"/>
        <v>2382613</v>
      </c>
      <c r="AB1449" s="27" t="str">
        <f t="shared" si="155"/>
        <v>2</v>
      </c>
      <c r="AC1449" s="27">
        <f t="shared" si="156"/>
        <v>0</v>
      </c>
      <c r="AD1449" s="27">
        <f t="shared" si="157"/>
        <v>0</v>
      </c>
      <c r="AE1449" s="3">
        <f t="shared" si="158"/>
        <v>0</v>
      </c>
      <c r="AF1449" s="3">
        <f t="shared" si="159"/>
        <v>0</v>
      </c>
      <c r="AG1449" s="3">
        <f t="shared" si="160"/>
        <v>0</v>
      </c>
      <c r="AH1449" s="12" cm="1">
        <f t="array" ref="AH1449">_xlfn.IFS(M1449=PARAMETROS!$A$2,(AE1449*PARAMETROS!$B$2)+(AB1449*PARAMETROS!$C$2),
M1449=PARAMETROS!$A$3,(AE1449*PARAMETROS!$B$3)+(AB1449*PARAMETROS!$C$3),
M1449=PARAMETROS!$A$4,(AE1449*PARAMETROS!$B$4)+(AB1449*PARAMETROS!$C$4),
M1449=PARAMETROS!$A$5,(AE1449*PARAMETROS!$B$5)+(AB1449*PARAMETROS!$C$5),
M1449=PARAMETROS!$A$6,(AE1449*PARAMETROS!$B$6)+(AB1449*PARAMETROS!$C$6),
M1449=PARAMETROS!$A$7,(AE1449*PARAMETROS!$B$7)+(AB1449*PARAMETROS!$C$7))+
_xlfn.IFS(N1449="",0,N1449=PARAMETROS!$A$2,(AF1449*PARAMETROS!$B$2)+(AC1449*PARAMETROS!$C$2),
N1449=PARAMETROS!$A$3,(AF1449*PARAMETROS!$B$3)+(AC1449*PARAMETROS!$C$3),
N1449=PARAMETROS!$A$4,(AF1449*PARAMETROS!$B$4)+(AC1449*PARAMETROS!$C$4),
N1449=PARAMETROS!$A$5,(AF1449*PARAMETROS!$B$5)+(AC1449*PARAMETROS!$C$5),
N1449=PARAMETROS!$A$6,(AF1449*PARAMETROS!$B$6)+(AC1449*PARAMETROS!$C$6),
N1449=PARAMETROS!$A$7,(AF1449*PARAMETROS!$B$7)+(AC1449*PARAMETROS!$C$7))+
_xlfn.IFS(O1449="",0,O1449=PARAMETROS!$A$2,(AG1449*PARAMETROS!$B$2)+(AD1449*PARAMETROS!$C$2),
O1449=PARAMETROS!$A$3,(AG1449*PARAMETROS!$B$3)+(AD1449*PARAMETROS!$C$3),
O1449=PARAMETROS!$A$4,(AG1449*PARAMETROS!$B$4)+(AD1449*PARAMETROS!$C$4),
O1449=PARAMETROS!$A$5,(AG1449*PARAMETROS!$B$5)+(AD1449*PARAMETROS!$C$5),
O1449=PARAMETROS!$A$6,(AG1449*PARAMETROS!$B$6)+(AD1449*PARAMETROS!$C$6),
O1449=PARAMETROS!$A$7,(AG1449*PARAMETROS!$B$7)+(AD1449*PARAMETROS!$C$7))</f>
        <v>0.12</v>
      </c>
      <c r="AI1449" s="12"/>
      <c r="AJ1449" s="12"/>
      <c r="AK1449" s="12"/>
    </row>
    <row r="1450" spans="1:37">
      <c r="A1450" s="3">
        <v>1449</v>
      </c>
      <c r="B1450" s="33">
        <v>45215.594513888886</v>
      </c>
      <c r="C1450" s="33">
        <v>45215.594513888886</v>
      </c>
      <c r="E1450" t="s">
        <v>3117</v>
      </c>
      <c r="F1450" t="s">
        <v>65</v>
      </c>
      <c r="G1450" s="3">
        <v>2382610</v>
      </c>
      <c r="J1450" t="s">
        <v>3158</v>
      </c>
      <c r="K1450" t="s">
        <v>3159</v>
      </c>
      <c r="L1450" t="s">
        <v>2374</v>
      </c>
      <c r="M1450" s="23" t="s">
        <v>47</v>
      </c>
      <c r="P1450" s="25" t="s">
        <v>48</v>
      </c>
      <c r="Q1450" s="25"/>
      <c r="S1450" t="s">
        <v>60</v>
      </c>
      <c r="T1450" t="s">
        <v>102</v>
      </c>
      <c r="AA1450" s="28" t="str">
        <f t="shared" si="154"/>
        <v>2382610</v>
      </c>
      <c r="AB1450" s="27" t="str">
        <f t="shared" si="155"/>
        <v>2</v>
      </c>
      <c r="AC1450" s="27">
        <f t="shared" si="156"/>
        <v>0</v>
      </c>
      <c r="AD1450" s="27">
        <f t="shared" si="157"/>
        <v>0</v>
      </c>
      <c r="AE1450" s="3">
        <f t="shared" si="158"/>
        <v>0</v>
      </c>
      <c r="AF1450" s="3">
        <f t="shared" si="159"/>
        <v>0</v>
      </c>
      <c r="AG1450" s="3">
        <f t="shared" si="160"/>
        <v>0</v>
      </c>
      <c r="AH1450" s="12" cm="1">
        <f t="array" ref="AH1450">_xlfn.IFS(M1450=PARAMETROS!$A$2,(AE1450*PARAMETROS!$B$2)+(AB1450*PARAMETROS!$C$2),
M1450=PARAMETROS!$A$3,(AE1450*PARAMETROS!$B$3)+(AB1450*PARAMETROS!$C$3),
M1450=PARAMETROS!$A$4,(AE1450*PARAMETROS!$B$4)+(AB1450*PARAMETROS!$C$4),
M1450=PARAMETROS!$A$5,(AE1450*PARAMETROS!$B$5)+(AB1450*PARAMETROS!$C$5),
M1450=PARAMETROS!$A$6,(AE1450*PARAMETROS!$B$6)+(AB1450*PARAMETROS!$C$6),
M1450=PARAMETROS!$A$7,(AE1450*PARAMETROS!$B$7)+(AB1450*PARAMETROS!$C$7))+
_xlfn.IFS(N1450="",0,N1450=PARAMETROS!$A$2,(AF1450*PARAMETROS!$B$2)+(AC1450*PARAMETROS!$C$2),
N1450=PARAMETROS!$A$3,(AF1450*PARAMETROS!$B$3)+(AC1450*PARAMETROS!$C$3),
N1450=PARAMETROS!$A$4,(AF1450*PARAMETROS!$B$4)+(AC1450*PARAMETROS!$C$4),
N1450=PARAMETROS!$A$5,(AF1450*PARAMETROS!$B$5)+(AC1450*PARAMETROS!$C$5),
N1450=PARAMETROS!$A$6,(AF1450*PARAMETROS!$B$6)+(AC1450*PARAMETROS!$C$6),
N1450=PARAMETROS!$A$7,(AF1450*PARAMETROS!$B$7)+(AC1450*PARAMETROS!$C$7))+
_xlfn.IFS(O1450="",0,O1450=PARAMETROS!$A$2,(AG1450*PARAMETROS!$B$2)+(AD1450*PARAMETROS!$C$2),
O1450=PARAMETROS!$A$3,(AG1450*PARAMETROS!$B$3)+(AD1450*PARAMETROS!$C$3),
O1450=PARAMETROS!$A$4,(AG1450*PARAMETROS!$B$4)+(AD1450*PARAMETROS!$C$4),
O1450=PARAMETROS!$A$5,(AG1450*PARAMETROS!$B$5)+(AD1450*PARAMETROS!$C$5),
O1450=PARAMETROS!$A$6,(AG1450*PARAMETROS!$B$6)+(AD1450*PARAMETROS!$C$6),
O1450=PARAMETROS!$A$7,(AG1450*PARAMETROS!$B$7)+(AD1450*PARAMETROS!$C$7))</f>
        <v>0.12</v>
      </c>
      <c r="AI1450" s="12"/>
      <c r="AJ1450" s="12"/>
      <c r="AK1450" s="12"/>
    </row>
    <row r="1451" spans="1:37">
      <c r="A1451" s="3">
        <v>1450</v>
      </c>
      <c r="B1451" s="33">
        <v>45215.597361111111</v>
      </c>
      <c r="C1451" s="33">
        <v>45215.597361111111</v>
      </c>
      <c r="E1451" t="s">
        <v>3128</v>
      </c>
      <c r="F1451" t="s">
        <v>65</v>
      </c>
      <c r="G1451" s="3">
        <v>2382605</v>
      </c>
      <c r="J1451" t="s">
        <v>3160</v>
      </c>
      <c r="K1451" t="s">
        <v>3161</v>
      </c>
      <c r="L1451" t="s">
        <v>2377</v>
      </c>
      <c r="M1451" s="23" t="s">
        <v>138</v>
      </c>
      <c r="N1451" s="23" t="s">
        <v>70</v>
      </c>
      <c r="P1451" s="25" t="s">
        <v>59</v>
      </c>
      <c r="Q1451" s="25" t="s">
        <v>48</v>
      </c>
      <c r="S1451" t="s">
        <v>49</v>
      </c>
      <c r="AA1451" s="28" t="str">
        <f t="shared" si="154"/>
        <v>2382605</v>
      </c>
      <c r="AB1451" s="27" t="str">
        <f t="shared" si="155"/>
        <v>4</v>
      </c>
      <c r="AC1451" s="27" t="str">
        <f t="shared" si="156"/>
        <v>2</v>
      </c>
      <c r="AD1451" s="27">
        <f t="shared" si="157"/>
        <v>0</v>
      </c>
      <c r="AE1451" s="3">
        <f t="shared" si="158"/>
        <v>0</v>
      </c>
      <c r="AF1451" s="3">
        <f t="shared" si="159"/>
        <v>0</v>
      </c>
      <c r="AG1451" s="3">
        <f t="shared" si="160"/>
        <v>0</v>
      </c>
      <c r="AH1451" s="12" cm="1">
        <f t="array" ref="AH1451">_xlfn.IFS(M1451=PARAMETROS!$A$2,(AE1451*PARAMETROS!$B$2)+(AB1451*PARAMETROS!$C$2),
M1451=PARAMETROS!$A$3,(AE1451*PARAMETROS!$B$3)+(AB1451*PARAMETROS!$C$3),
M1451=PARAMETROS!$A$4,(AE1451*PARAMETROS!$B$4)+(AB1451*PARAMETROS!$C$4),
M1451=PARAMETROS!$A$5,(AE1451*PARAMETROS!$B$5)+(AB1451*PARAMETROS!$C$5),
M1451=PARAMETROS!$A$6,(AE1451*PARAMETROS!$B$6)+(AB1451*PARAMETROS!$C$6),
M1451=PARAMETROS!$A$7,(AE1451*PARAMETROS!$B$7)+(AB1451*PARAMETROS!$C$7))+
_xlfn.IFS(N1451="",0,N1451=PARAMETROS!$A$2,(AF1451*PARAMETROS!$B$2)+(AC1451*PARAMETROS!$C$2),
N1451=PARAMETROS!$A$3,(AF1451*PARAMETROS!$B$3)+(AC1451*PARAMETROS!$C$3),
N1451=PARAMETROS!$A$4,(AF1451*PARAMETROS!$B$4)+(AC1451*PARAMETROS!$C$4),
N1451=PARAMETROS!$A$5,(AF1451*PARAMETROS!$B$5)+(AC1451*PARAMETROS!$C$5),
N1451=PARAMETROS!$A$6,(AF1451*PARAMETROS!$B$6)+(AC1451*PARAMETROS!$C$6),
N1451=PARAMETROS!$A$7,(AF1451*PARAMETROS!$B$7)+(AC1451*PARAMETROS!$C$7))+
_xlfn.IFS(O1451="",0,O1451=PARAMETROS!$A$2,(AG1451*PARAMETROS!$B$2)+(AD1451*PARAMETROS!$C$2),
O1451=PARAMETROS!$A$3,(AG1451*PARAMETROS!$B$3)+(AD1451*PARAMETROS!$C$3),
O1451=PARAMETROS!$A$4,(AG1451*PARAMETROS!$B$4)+(AD1451*PARAMETROS!$C$4),
O1451=PARAMETROS!$A$5,(AG1451*PARAMETROS!$B$5)+(AD1451*PARAMETROS!$C$5),
O1451=PARAMETROS!$A$6,(AG1451*PARAMETROS!$B$6)+(AD1451*PARAMETROS!$C$6),
O1451=PARAMETROS!$A$7,(AG1451*PARAMETROS!$B$7)+(AD1451*PARAMETROS!$C$7))</f>
        <v>0.6</v>
      </c>
      <c r="AI1451" s="12"/>
      <c r="AJ1451" s="12"/>
      <c r="AK1451" s="12"/>
    </row>
    <row r="1452" spans="1:37">
      <c r="A1452" s="3">
        <v>1451</v>
      </c>
      <c r="B1452" s="33">
        <v>45215.587291666663</v>
      </c>
      <c r="C1452" s="33">
        <v>45215.587291666663</v>
      </c>
      <c r="E1452" t="s">
        <v>3162</v>
      </c>
      <c r="F1452" t="s">
        <v>65</v>
      </c>
      <c r="G1452" s="3">
        <v>2382596</v>
      </c>
      <c r="J1452" t="s">
        <v>3163</v>
      </c>
      <c r="K1452" t="s">
        <v>3164</v>
      </c>
      <c r="L1452" t="s">
        <v>2380</v>
      </c>
      <c r="M1452" s="23" t="s">
        <v>76</v>
      </c>
      <c r="P1452" s="25" t="s">
        <v>58</v>
      </c>
      <c r="Q1452" s="25"/>
      <c r="S1452" t="s">
        <v>60</v>
      </c>
      <c r="T1452" t="s">
        <v>87</v>
      </c>
      <c r="AA1452" s="28" t="str">
        <f t="shared" si="154"/>
        <v>2382596</v>
      </c>
      <c r="AB1452" s="27" t="str">
        <f t="shared" si="155"/>
        <v>1</v>
      </c>
      <c r="AC1452" s="27">
        <f t="shared" si="156"/>
        <v>0</v>
      </c>
      <c r="AD1452" s="27">
        <f t="shared" si="157"/>
        <v>0</v>
      </c>
      <c r="AE1452" s="3">
        <f t="shared" si="158"/>
        <v>0</v>
      </c>
      <c r="AF1452" s="3">
        <f t="shared" si="159"/>
        <v>0</v>
      </c>
      <c r="AG1452" s="3">
        <f t="shared" si="160"/>
        <v>0</v>
      </c>
      <c r="AH1452" s="12" cm="1">
        <f t="array" ref="AH1452">_xlfn.IFS(M1452=PARAMETROS!$A$2,(AE1452*PARAMETROS!$B$2)+(AB1452*PARAMETROS!$C$2),
M1452=PARAMETROS!$A$3,(AE1452*PARAMETROS!$B$3)+(AB1452*PARAMETROS!$C$3),
M1452=PARAMETROS!$A$4,(AE1452*PARAMETROS!$B$4)+(AB1452*PARAMETROS!$C$4),
M1452=PARAMETROS!$A$5,(AE1452*PARAMETROS!$B$5)+(AB1452*PARAMETROS!$C$5),
M1452=PARAMETROS!$A$6,(AE1452*PARAMETROS!$B$6)+(AB1452*PARAMETROS!$C$6),
M1452=PARAMETROS!$A$7,(AE1452*PARAMETROS!$B$7)+(AB1452*PARAMETROS!$C$7))+
_xlfn.IFS(N1452="",0,N1452=PARAMETROS!$A$2,(AF1452*PARAMETROS!$B$2)+(AC1452*PARAMETROS!$C$2),
N1452=PARAMETROS!$A$3,(AF1452*PARAMETROS!$B$3)+(AC1452*PARAMETROS!$C$3),
N1452=PARAMETROS!$A$4,(AF1452*PARAMETROS!$B$4)+(AC1452*PARAMETROS!$C$4),
N1452=PARAMETROS!$A$5,(AF1452*PARAMETROS!$B$5)+(AC1452*PARAMETROS!$C$5),
N1452=PARAMETROS!$A$6,(AF1452*PARAMETROS!$B$6)+(AC1452*PARAMETROS!$C$6),
N1452=PARAMETROS!$A$7,(AF1452*PARAMETROS!$B$7)+(AC1452*PARAMETROS!$C$7))+
_xlfn.IFS(O1452="",0,O1452=PARAMETROS!$A$2,(AG1452*PARAMETROS!$B$2)+(AD1452*PARAMETROS!$C$2),
O1452=PARAMETROS!$A$3,(AG1452*PARAMETROS!$B$3)+(AD1452*PARAMETROS!$C$3),
O1452=PARAMETROS!$A$4,(AG1452*PARAMETROS!$B$4)+(AD1452*PARAMETROS!$C$4),
O1452=PARAMETROS!$A$5,(AG1452*PARAMETROS!$B$5)+(AD1452*PARAMETROS!$C$5),
O1452=PARAMETROS!$A$6,(AG1452*PARAMETROS!$B$6)+(AD1452*PARAMETROS!$C$6),
O1452=PARAMETROS!$A$7,(AG1452*PARAMETROS!$B$7)+(AD1452*PARAMETROS!$C$7))</f>
        <v>0.12</v>
      </c>
      <c r="AI1452" s="12"/>
      <c r="AJ1452" s="12"/>
      <c r="AK1452" s="12"/>
    </row>
    <row r="1453" spans="1:37">
      <c r="A1453" s="3">
        <v>1452</v>
      </c>
      <c r="B1453" s="33">
        <v>45215.586851851855</v>
      </c>
      <c r="C1453" s="33">
        <v>45215.586851851855</v>
      </c>
      <c r="E1453" t="s">
        <v>3165</v>
      </c>
      <c r="F1453" t="s">
        <v>65</v>
      </c>
      <c r="G1453" s="3">
        <v>2382594</v>
      </c>
      <c r="J1453" t="s">
        <v>3166</v>
      </c>
      <c r="K1453" t="s">
        <v>3167</v>
      </c>
      <c r="L1453" t="s">
        <v>2383</v>
      </c>
      <c r="M1453" s="23" t="s">
        <v>47</v>
      </c>
      <c r="P1453" s="25" t="s">
        <v>48</v>
      </c>
      <c r="Q1453" s="25"/>
      <c r="S1453" t="s">
        <v>49</v>
      </c>
      <c r="AA1453" s="28" t="str">
        <f t="shared" si="154"/>
        <v>2382594</v>
      </c>
      <c r="AB1453" s="27" t="str">
        <f t="shared" si="155"/>
        <v>2</v>
      </c>
      <c r="AC1453" s="27">
        <f t="shared" si="156"/>
        <v>0</v>
      </c>
      <c r="AD1453" s="27">
        <f t="shared" si="157"/>
        <v>0</v>
      </c>
      <c r="AE1453" s="3">
        <f t="shared" si="158"/>
        <v>0</v>
      </c>
      <c r="AF1453" s="3">
        <f t="shared" si="159"/>
        <v>0</v>
      </c>
      <c r="AG1453" s="3">
        <f t="shared" si="160"/>
        <v>0</v>
      </c>
      <c r="AH1453" s="12" cm="1">
        <f t="array" ref="AH1453">_xlfn.IFS(M1453=PARAMETROS!$A$2,(AE1453*PARAMETROS!$B$2)+(AB1453*PARAMETROS!$C$2),
M1453=PARAMETROS!$A$3,(AE1453*PARAMETROS!$B$3)+(AB1453*PARAMETROS!$C$3),
M1453=PARAMETROS!$A$4,(AE1453*PARAMETROS!$B$4)+(AB1453*PARAMETROS!$C$4),
M1453=PARAMETROS!$A$5,(AE1453*PARAMETROS!$B$5)+(AB1453*PARAMETROS!$C$5),
M1453=PARAMETROS!$A$6,(AE1453*PARAMETROS!$B$6)+(AB1453*PARAMETROS!$C$6),
M1453=PARAMETROS!$A$7,(AE1453*PARAMETROS!$B$7)+(AB1453*PARAMETROS!$C$7))+
_xlfn.IFS(N1453="",0,N1453=PARAMETROS!$A$2,(AF1453*PARAMETROS!$B$2)+(AC1453*PARAMETROS!$C$2),
N1453=PARAMETROS!$A$3,(AF1453*PARAMETROS!$B$3)+(AC1453*PARAMETROS!$C$3),
N1453=PARAMETROS!$A$4,(AF1453*PARAMETROS!$B$4)+(AC1453*PARAMETROS!$C$4),
N1453=PARAMETROS!$A$5,(AF1453*PARAMETROS!$B$5)+(AC1453*PARAMETROS!$C$5),
N1453=PARAMETROS!$A$6,(AF1453*PARAMETROS!$B$6)+(AC1453*PARAMETROS!$C$6),
N1453=PARAMETROS!$A$7,(AF1453*PARAMETROS!$B$7)+(AC1453*PARAMETROS!$C$7))+
_xlfn.IFS(O1453="",0,O1453=PARAMETROS!$A$2,(AG1453*PARAMETROS!$B$2)+(AD1453*PARAMETROS!$C$2),
O1453=PARAMETROS!$A$3,(AG1453*PARAMETROS!$B$3)+(AD1453*PARAMETROS!$C$3),
O1453=PARAMETROS!$A$4,(AG1453*PARAMETROS!$B$4)+(AD1453*PARAMETROS!$C$4),
O1453=PARAMETROS!$A$5,(AG1453*PARAMETROS!$B$5)+(AD1453*PARAMETROS!$C$5),
O1453=PARAMETROS!$A$6,(AG1453*PARAMETROS!$B$6)+(AD1453*PARAMETROS!$C$6),
O1453=PARAMETROS!$A$7,(AG1453*PARAMETROS!$B$7)+(AD1453*PARAMETROS!$C$7))</f>
        <v>0.12</v>
      </c>
      <c r="AI1453" s="12"/>
      <c r="AJ1453" s="12"/>
      <c r="AK1453" s="12"/>
    </row>
    <row r="1454" spans="1:37">
      <c r="A1454" s="3">
        <v>1453</v>
      </c>
      <c r="B1454" s="33">
        <v>45215.572939814818</v>
      </c>
      <c r="C1454" s="33">
        <v>45215.572939814818</v>
      </c>
      <c r="E1454" t="s">
        <v>3168</v>
      </c>
      <c r="F1454" t="s">
        <v>65</v>
      </c>
      <c r="G1454" s="3">
        <v>2382586</v>
      </c>
      <c r="J1454" t="s">
        <v>3169</v>
      </c>
      <c r="K1454" t="s">
        <v>3170</v>
      </c>
      <c r="L1454" t="s">
        <v>2386</v>
      </c>
      <c r="M1454" s="23" t="s">
        <v>76</v>
      </c>
      <c r="N1454" s="23" t="s">
        <v>70</v>
      </c>
      <c r="P1454" s="25" t="s">
        <v>118</v>
      </c>
      <c r="Q1454" s="25" t="s">
        <v>48</v>
      </c>
      <c r="S1454" t="s">
        <v>60</v>
      </c>
      <c r="T1454" t="s">
        <v>102</v>
      </c>
      <c r="AA1454" s="28" t="str">
        <f t="shared" si="154"/>
        <v>2382586</v>
      </c>
      <c r="AB1454" s="27" t="str">
        <f t="shared" si="155"/>
        <v>6</v>
      </c>
      <c r="AC1454" s="27" t="str">
        <f t="shared" si="156"/>
        <v>2</v>
      </c>
      <c r="AD1454" s="27">
        <f t="shared" si="157"/>
        <v>0</v>
      </c>
      <c r="AE1454" s="3">
        <f t="shared" si="158"/>
        <v>0</v>
      </c>
      <c r="AF1454" s="3">
        <f t="shared" si="159"/>
        <v>0</v>
      </c>
      <c r="AG1454" s="3">
        <f t="shared" si="160"/>
        <v>0</v>
      </c>
      <c r="AH1454" s="12" cm="1">
        <f t="array" ref="AH1454">_xlfn.IFS(M1454=PARAMETROS!$A$2,(AE1454*PARAMETROS!$B$2)+(AB1454*PARAMETROS!$C$2),
M1454=PARAMETROS!$A$3,(AE1454*PARAMETROS!$B$3)+(AB1454*PARAMETROS!$C$3),
M1454=PARAMETROS!$A$4,(AE1454*PARAMETROS!$B$4)+(AB1454*PARAMETROS!$C$4),
M1454=PARAMETROS!$A$5,(AE1454*PARAMETROS!$B$5)+(AB1454*PARAMETROS!$C$5),
M1454=PARAMETROS!$A$6,(AE1454*PARAMETROS!$B$6)+(AB1454*PARAMETROS!$C$6),
M1454=PARAMETROS!$A$7,(AE1454*PARAMETROS!$B$7)+(AB1454*PARAMETROS!$C$7))+
_xlfn.IFS(N1454="",0,N1454=PARAMETROS!$A$2,(AF1454*PARAMETROS!$B$2)+(AC1454*PARAMETROS!$C$2),
N1454=PARAMETROS!$A$3,(AF1454*PARAMETROS!$B$3)+(AC1454*PARAMETROS!$C$3),
N1454=PARAMETROS!$A$4,(AF1454*PARAMETROS!$B$4)+(AC1454*PARAMETROS!$C$4),
N1454=PARAMETROS!$A$5,(AF1454*PARAMETROS!$B$5)+(AC1454*PARAMETROS!$C$5),
N1454=PARAMETROS!$A$6,(AF1454*PARAMETROS!$B$6)+(AC1454*PARAMETROS!$C$6),
N1454=PARAMETROS!$A$7,(AF1454*PARAMETROS!$B$7)+(AC1454*PARAMETROS!$C$7))+
_xlfn.IFS(O1454="",0,O1454=PARAMETROS!$A$2,(AG1454*PARAMETROS!$B$2)+(AD1454*PARAMETROS!$C$2),
O1454=PARAMETROS!$A$3,(AG1454*PARAMETROS!$B$3)+(AD1454*PARAMETROS!$C$3),
O1454=PARAMETROS!$A$4,(AG1454*PARAMETROS!$B$4)+(AD1454*PARAMETROS!$C$4),
O1454=PARAMETROS!$A$5,(AG1454*PARAMETROS!$B$5)+(AD1454*PARAMETROS!$C$5),
O1454=PARAMETROS!$A$6,(AG1454*PARAMETROS!$B$6)+(AD1454*PARAMETROS!$C$6),
O1454=PARAMETROS!$A$7,(AG1454*PARAMETROS!$B$7)+(AD1454*PARAMETROS!$C$7))</f>
        <v>1.08</v>
      </c>
      <c r="AI1454" s="12"/>
      <c r="AJ1454" s="12"/>
      <c r="AK1454" s="12"/>
    </row>
    <row r="1455" spans="1:37">
      <c r="A1455" s="3">
        <v>1454</v>
      </c>
      <c r="B1455" s="33">
        <v>45215.559942129628</v>
      </c>
      <c r="C1455" s="33">
        <v>45215.559942129628</v>
      </c>
      <c r="E1455" t="s">
        <v>3171</v>
      </c>
      <c r="F1455" t="s">
        <v>65</v>
      </c>
      <c r="G1455" s="3">
        <v>2382572</v>
      </c>
      <c r="J1455" t="s">
        <v>3172</v>
      </c>
      <c r="K1455" t="s">
        <v>3173</v>
      </c>
      <c r="L1455" t="s">
        <v>2390</v>
      </c>
      <c r="M1455" s="23" t="s">
        <v>138</v>
      </c>
      <c r="P1455" s="25" t="s">
        <v>58</v>
      </c>
      <c r="Q1455" s="25"/>
      <c r="S1455" t="s">
        <v>60</v>
      </c>
      <c r="T1455" t="s">
        <v>87</v>
      </c>
      <c r="AA1455" s="28" t="str">
        <f t="shared" si="154"/>
        <v>2382572</v>
      </c>
      <c r="AB1455" s="27" t="str">
        <f t="shared" si="155"/>
        <v>1</v>
      </c>
      <c r="AC1455" s="27">
        <f t="shared" si="156"/>
        <v>0</v>
      </c>
      <c r="AD1455" s="27">
        <f t="shared" si="157"/>
        <v>0</v>
      </c>
      <c r="AE1455" s="3">
        <f t="shared" si="158"/>
        <v>0</v>
      </c>
      <c r="AF1455" s="3">
        <f t="shared" si="159"/>
        <v>0</v>
      </c>
      <c r="AG1455" s="3">
        <f t="shared" si="160"/>
        <v>0</v>
      </c>
      <c r="AH1455" s="12" cm="1">
        <f t="array" ref="AH1455">_xlfn.IFS(M1455=PARAMETROS!$A$2,(AE1455*PARAMETROS!$B$2)+(AB1455*PARAMETROS!$C$2),
M1455=PARAMETROS!$A$3,(AE1455*PARAMETROS!$B$3)+(AB1455*PARAMETROS!$C$3),
M1455=PARAMETROS!$A$4,(AE1455*PARAMETROS!$B$4)+(AB1455*PARAMETROS!$C$4),
M1455=PARAMETROS!$A$5,(AE1455*PARAMETROS!$B$5)+(AB1455*PARAMETROS!$C$5),
M1455=PARAMETROS!$A$6,(AE1455*PARAMETROS!$B$6)+(AB1455*PARAMETROS!$C$6),
M1455=PARAMETROS!$A$7,(AE1455*PARAMETROS!$B$7)+(AB1455*PARAMETROS!$C$7))+
_xlfn.IFS(N1455="",0,N1455=PARAMETROS!$A$2,(AF1455*PARAMETROS!$B$2)+(AC1455*PARAMETROS!$C$2),
N1455=PARAMETROS!$A$3,(AF1455*PARAMETROS!$B$3)+(AC1455*PARAMETROS!$C$3),
N1455=PARAMETROS!$A$4,(AF1455*PARAMETROS!$B$4)+(AC1455*PARAMETROS!$C$4),
N1455=PARAMETROS!$A$5,(AF1455*PARAMETROS!$B$5)+(AC1455*PARAMETROS!$C$5),
N1455=PARAMETROS!$A$6,(AF1455*PARAMETROS!$B$6)+(AC1455*PARAMETROS!$C$6),
N1455=PARAMETROS!$A$7,(AF1455*PARAMETROS!$B$7)+(AC1455*PARAMETROS!$C$7))+
_xlfn.IFS(O1455="",0,O1455=PARAMETROS!$A$2,(AG1455*PARAMETROS!$B$2)+(AD1455*PARAMETROS!$C$2),
O1455=PARAMETROS!$A$3,(AG1455*PARAMETROS!$B$3)+(AD1455*PARAMETROS!$C$3),
O1455=PARAMETROS!$A$4,(AG1455*PARAMETROS!$B$4)+(AD1455*PARAMETROS!$C$4),
O1455=PARAMETROS!$A$5,(AG1455*PARAMETROS!$B$5)+(AD1455*PARAMETROS!$C$5),
O1455=PARAMETROS!$A$6,(AG1455*PARAMETROS!$B$6)+(AD1455*PARAMETROS!$C$6),
O1455=PARAMETROS!$A$7,(AG1455*PARAMETROS!$B$7)+(AD1455*PARAMETROS!$C$7))</f>
        <v>0.06</v>
      </c>
      <c r="AI1455" s="12"/>
      <c r="AJ1455" s="12"/>
      <c r="AK1455" s="12"/>
    </row>
    <row r="1456" spans="1:37">
      <c r="A1456" s="3">
        <v>1455</v>
      </c>
      <c r="B1456" s="33">
        <v>45215.592118055552</v>
      </c>
      <c r="C1456" s="33">
        <v>45215.592118055552</v>
      </c>
      <c r="E1456" t="s">
        <v>3174</v>
      </c>
      <c r="F1456" t="s">
        <v>65</v>
      </c>
      <c r="G1456" s="3">
        <v>2382567</v>
      </c>
      <c r="J1456" t="s">
        <v>3175</v>
      </c>
      <c r="K1456" t="s">
        <v>3176</v>
      </c>
      <c r="L1456" t="s">
        <v>2393</v>
      </c>
      <c r="M1456" s="23" t="s">
        <v>82</v>
      </c>
      <c r="P1456" s="25" t="s">
        <v>59</v>
      </c>
      <c r="Q1456" s="25"/>
      <c r="S1456" t="s">
        <v>60</v>
      </c>
      <c r="T1456" t="s">
        <v>61</v>
      </c>
      <c r="U1456" t="s">
        <v>62</v>
      </c>
      <c r="AA1456" s="28" t="str">
        <f t="shared" si="154"/>
        <v>2382567</v>
      </c>
      <c r="AB1456" s="27" t="str">
        <f t="shared" si="155"/>
        <v>4</v>
      </c>
      <c r="AC1456" s="27">
        <f t="shared" si="156"/>
        <v>0</v>
      </c>
      <c r="AD1456" s="27">
        <f t="shared" si="157"/>
        <v>0</v>
      </c>
      <c r="AE1456" s="3">
        <f t="shared" si="158"/>
        <v>0</v>
      </c>
      <c r="AF1456" s="3">
        <f t="shared" si="159"/>
        <v>0</v>
      </c>
      <c r="AG1456" s="3">
        <f t="shared" si="160"/>
        <v>0</v>
      </c>
      <c r="AH1456" s="12" cm="1">
        <f t="array" ref="AH1456">_xlfn.IFS(M1456=PARAMETROS!$A$2,(AE1456*PARAMETROS!$B$2)+(AB1456*PARAMETROS!$C$2),
M1456=PARAMETROS!$A$3,(AE1456*PARAMETROS!$B$3)+(AB1456*PARAMETROS!$C$3),
M1456=PARAMETROS!$A$4,(AE1456*PARAMETROS!$B$4)+(AB1456*PARAMETROS!$C$4),
M1456=PARAMETROS!$A$5,(AE1456*PARAMETROS!$B$5)+(AB1456*PARAMETROS!$C$5),
M1456=PARAMETROS!$A$6,(AE1456*PARAMETROS!$B$6)+(AB1456*PARAMETROS!$C$6),
M1456=PARAMETROS!$A$7,(AE1456*PARAMETROS!$B$7)+(AB1456*PARAMETROS!$C$7))+
_xlfn.IFS(N1456="",0,N1456=PARAMETROS!$A$2,(AF1456*PARAMETROS!$B$2)+(AC1456*PARAMETROS!$C$2),
N1456=PARAMETROS!$A$3,(AF1456*PARAMETROS!$B$3)+(AC1456*PARAMETROS!$C$3),
N1456=PARAMETROS!$A$4,(AF1456*PARAMETROS!$B$4)+(AC1456*PARAMETROS!$C$4),
N1456=PARAMETROS!$A$5,(AF1456*PARAMETROS!$B$5)+(AC1456*PARAMETROS!$C$5),
N1456=PARAMETROS!$A$6,(AF1456*PARAMETROS!$B$6)+(AC1456*PARAMETROS!$C$6),
N1456=PARAMETROS!$A$7,(AF1456*PARAMETROS!$B$7)+(AC1456*PARAMETROS!$C$7))+
_xlfn.IFS(O1456="",0,O1456=PARAMETROS!$A$2,(AG1456*PARAMETROS!$B$2)+(AD1456*PARAMETROS!$C$2),
O1456=PARAMETROS!$A$3,(AG1456*PARAMETROS!$B$3)+(AD1456*PARAMETROS!$C$3),
O1456=PARAMETROS!$A$4,(AG1456*PARAMETROS!$B$4)+(AD1456*PARAMETROS!$C$4),
O1456=PARAMETROS!$A$5,(AG1456*PARAMETROS!$B$5)+(AD1456*PARAMETROS!$C$5),
O1456=PARAMETROS!$A$6,(AG1456*PARAMETROS!$B$6)+(AD1456*PARAMETROS!$C$6),
O1456=PARAMETROS!$A$7,(AG1456*PARAMETROS!$B$7)+(AD1456*PARAMETROS!$C$7))</f>
        <v>0.24</v>
      </c>
      <c r="AI1456" s="12"/>
      <c r="AJ1456" s="12"/>
      <c r="AK1456" s="12"/>
    </row>
    <row r="1457" spans="1:37">
      <c r="A1457" s="3">
        <v>1456</v>
      </c>
      <c r="B1457" s="33">
        <v>45215.590231481481</v>
      </c>
      <c r="C1457" s="33">
        <v>45215.590231481481</v>
      </c>
      <c r="E1457" t="s">
        <v>3162</v>
      </c>
      <c r="F1457" t="s">
        <v>65</v>
      </c>
      <c r="G1457" s="3">
        <v>2382565</v>
      </c>
      <c r="J1457" t="s">
        <v>3177</v>
      </c>
      <c r="K1457" t="s">
        <v>3178</v>
      </c>
      <c r="L1457" t="s">
        <v>2396</v>
      </c>
      <c r="M1457" s="23" t="s">
        <v>70</v>
      </c>
      <c r="P1457" s="25" t="s">
        <v>59</v>
      </c>
      <c r="Q1457" s="25"/>
      <c r="S1457" t="s">
        <v>49</v>
      </c>
      <c r="AA1457" s="28" t="str">
        <f t="shared" si="154"/>
        <v>2382565</v>
      </c>
      <c r="AB1457" s="27" t="str">
        <f t="shared" si="155"/>
        <v>4</v>
      </c>
      <c r="AC1457" s="27">
        <f t="shared" si="156"/>
        <v>0</v>
      </c>
      <c r="AD1457" s="27">
        <f t="shared" si="157"/>
        <v>0</v>
      </c>
      <c r="AE1457" s="3">
        <f t="shared" si="158"/>
        <v>0</v>
      </c>
      <c r="AF1457" s="3">
        <f t="shared" si="159"/>
        <v>0</v>
      </c>
      <c r="AG1457" s="3">
        <f t="shared" si="160"/>
        <v>0</v>
      </c>
      <c r="AH1457" s="12" cm="1">
        <f t="array" ref="AH1457">_xlfn.IFS(M1457=PARAMETROS!$A$2,(AE1457*PARAMETROS!$B$2)+(AB1457*PARAMETROS!$C$2),
M1457=PARAMETROS!$A$3,(AE1457*PARAMETROS!$B$3)+(AB1457*PARAMETROS!$C$3),
M1457=PARAMETROS!$A$4,(AE1457*PARAMETROS!$B$4)+(AB1457*PARAMETROS!$C$4),
M1457=PARAMETROS!$A$5,(AE1457*PARAMETROS!$B$5)+(AB1457*PARAMETROS!$C$5),
M1457=PARAMETROS!$A$6,(AE1457*PARAMETROS!$B$6)+(AB1457*PARAMETROS!$C$6),
M1457=PARAMETROS!$A$7,(AE1457*PARAMETROS!$B$7)+(AB1457*PARAMETROS!$C$7))+
_xlfn.IFS(N1457="",0,N1457=PARAMETROS!$A$2,(AF1457*PARAMETROS!$B$2)+(AC1457*PARAMETROS!$C$2),
N1457=PARAMETROS!$A$3,(AF1457*PARAMETROS!$B$3)+(AC1457*PARAMETROS!$C$3),
N1457=PARAMETROS!$A$4,(AF1457*PARAMETROS!$B$4)+(AC1457*PARAMETROS!$C$4),
N1457=PARAMETROS!$A$5,(AF1457*PARAMETROS!$B$5)+(AC1457*PARAMETROS!$C$5),
N1457=PARAMETROS!$A$6,(AF1457*PARAMETROS!$B$6)+(AC1457*PARAMETROS!$C$6),
N1457=PARAMETROS!$A$7,(AF1457*PARAMETROS!$B$7)+(AC1457*PARAMETROS!$C$7))+
_xlfn.IFS(O1457="",0,O1457=PARAMETROS!$A$2,(AG1457*PARAMETROS!$B$2)+(AD1457*PARAMETROS!$C$2),
O1457=PARAMETROS!$A$3,(AG1457*PARAMETROS!$B$3)+(AD1457*PARAMETROS!$C$3),
O1457=PARAMETROS!$A$4,(AG1457*PARAMETROS!$B$4)+(AD1457*PARAMETROS!$C$4),
O1457=PARAMETROS!$A$5,(AG1457*PARAMETROS!$B$5)+(AD1457*PARAMETROS!$C$5),
O1457=PARAMETROS!$A$6,(AG1457*PARAMETROS!$B$6)+(AD1457*PARAMETROS!$C$6),
O1457=PARAMETROS!$A$7,(AG1457*PARAMETROS!$B$7)+(AD1457*PARAMETROS!$C$7))</f>
        <v>0.72</v>
      </c>
      <c r="AI1457" s="12"/>
      <c r="AJ1457" s="12"/>
      <c r="AK1457" s="12"/>
    </row>
    <row r="1458" spans="1:37">
      <c r="A1458" s="3">
        <v>1457</v>
      </c>
      <c r="B1458" s="33">
        <v>45215.55709490741</v>
      </c>
      <c r="C1458" s="33">
        <v>45215.55709490741</v>
      </c>
      <c r="E1458" t="s">
        <v>3179</v>
      </c>
      <c r="F1458" t="s">
        <v>65</v>
      </c>
      <c r="G1458" s="3">
        <v>2382552</v>
      </c>
      <c r="J1458" t="s">
        <v>3180</v>
      </c>
      <c r="K1458" t="s">
        <v>3181</v>
      </c>
      <c r="L1458" t="s">
        <v>2400</v>
      </c>
      <c r="M1458" s="23" t="s">
        <v>47</v>
      </c>
      <c r="P1458" s="25" t="s">
        <v>48</v>
      </c>
      <c r="S1458" t="s">
        <v>49</v>
      </c>
      <c r="AA1458" s="28" t="str">
        <f t="shared" si="154"/>
        <v>2382552</v>
      </c>
      <c r="AB1458" s="27" t="str">
        <f t="shared" si="155"/>
        <v>2</v>
      </c>
      <c r="AC1458" s="27">
        <f t="shared" si="156"/>
        <v>0</v>
      </c>
      <c r="AD1458" s="27">
        <f t="shared" si="157"/>
        <v>0</v>
      </c>
      <c r="AE1458" s="3">
        <f t="shared" si="158"/>
        <v>0</v>
      </c>
      <c r="AF1458" s="3">
        <f t="shared" si="159"/>
        <v>0</v>
      </c>
      <c r="AG1458" s="3">
        <f t="shared" si="160"/>
        <v>0</v>
      </c>
      <c r="AH1458" s="12" cm="1">
        <f t="array" ref="AH1458">_xlfn.IFS(M1458=PARAMETROS!$A$2,(AE1458*PARAMETROS!$B$2)+(AB1458*PARAMETROS!$C$2),
M1458=PARAMETROS!$A$3,(AE1458*PARAMETROS!$B$3)+(AB1458*PARAMETROS!$C$3),
M1458=PARAMETROS!$A$4,(AE1458*PARAMETROS!$B$4)+(AB1458*PARAMETROS!$C$4),
M1458=PARAMETROS!$A$5,(AE1458*PARAMETROS!$B$5)+(AB1458*PARAMETROS!$C$5),
M1458=PARAMETROS!$A$6,(AE1458*PARAMETROS!$B$6)+(AB1458*PARAMETROS!$C$6),
M1458=PARAMETROS!$A$7,(AE1458*PARAMETROS!$B$7)+(AB1458*PARAMETROS!$C$7))+
_xlfn.IFS(N1458="",0,N1458=PARAMETROS!$A$2,(AF1458*PARAMETROS!$B$2)+(AC1458*PARAMETROS!$C$2),
N1458=PARAMETROS!$A$3,(AF1458*PARAMETROS!$B$3)+(AC1458*PARAMETROS!$C$3),
N1458=PARAMETROS!$A$4,(AF1458*PARAMETROS!$B$4)+(AC1458*PARAMETROS!$C$4),
N1458=PARAMETROS!$A$5,(AF1458*PARAMETROS!$B$5)+(AC1458*PARAMETROS!$C$5),
N1458=PARAMETROS!$A$6,(AF1458*PARAMETROS!$B$6)+(AC1458*PARAMETROS!$C$6),
N1458=PARAMETROS!$A$7,(AF1458*PARAMETROS!$B$7)+(AC1458*PARAMETROS!$C$7))+
_xlfn.IFS(O1458="",0,O1458=PARAMETROS!$A$2,(AG1458*PARAMETROS!$B$2)+(AD1458*PARAMETROS!$C$2),
O1458=PARAMETROS!$A$3,(AG1458*PARAMETROS!$B$3)+(AD1458*PARAMETROS!$C$3),
O1458=PARAMETROS!$A$4,(AG1458*PARAMETROS!$B$4)+(AD1458*PARAMETROS!$C$4),
O1458=PARAMETROS!$A$5,(AG1458*PARAMETROS!$B$5)+(AD1458*PARAMETROS!$C$5),
O1458=PARAMETROS!$A$6,(AG1458*PARAMETROS!$B$6)+(AD1458*PARAMETROS!$C$6),
O1458=PARAMETROS!$A$7,(AG1458*PARAMETROS!$B$7)+(AD1458*PARAMETROS!$C$7))</f>
        <v>0.12</v>
      </c>
      <c r="AI1458" s="12"/>
      <c r="AJ1458" s="12"/>
      <c r="AK1458" s="12"/>
    </row>
    <row r="1459" spans="1:37">
      <c r="A1459" s="3">
        <v>1458</v>
      </c>
      <c r="B1459" s="33">
        <v>45215.544849537036</v>
      </c>
      <c r="C1459" s="33">
        <v>45215.544849537036</v>
      </c>
      <c r="E1459" t="s">
        <v>3171</v>
      </c>
      <c r="F1459" t="s">
        <v>65</v>
      </c>
      <c r="G1459" s="3">
        <v>2382544</v>
      </c>
      <c r="J1459" t="s">
        <v>3182</v>
      </c>
      <c r="K1459" t="s">
        <v>3183</v>
      </c>
      <c r="L1459" t="s">
        <v>2403</v>
      </c>
      <c r="M1459" s="23" t="s">
        <v>57</v>
      </c>
      <c r="N1459" s="23" t="s">
        <v>47</v>
      </c>
      <c r="P1459" s="25" t="s">
        <v>58</v>
      </c>
      <c r="Q1459" s="25" t="s">
        <v>59</v>
      </c>
      <c r="S1459" t="s">
        <v>60</v>
      </c>
      <c r="T1459" t="s">
        <v>61</v>
      </c>
      <c r="U1459" t="s">
        <v>62</v>
      </c>
      <c r="AA1459" s="28" t="str">
        <f t="shared" si="154"/>
        <v>2382544</v>
      </c>
      <c r="AB1459" s="27" t="str">
        <f t="shared" si="155"/>
        <v>1</v>
      </c>
      <c r="AC1459" s="27" t="str">
        <f t="shared" si="156"/>
        <v>4</v>
      </c>
      <c r="AD1459" s="27">
        <f t="shared" si="157"/>
        <v>0</v>
      </c>
      <c r="AE1459" s="3">
        <f t="shared" si="158"/>
        <v>0</v>
      </c>
      <c r="AF1459" s="3">
        <f t="shared" si="159"/>
        <v>0</v>
      </c>
      <c r="AG1459" s="3">
        <f t="shared" si="160"/>
        <v>0</v>
      </c>
      <c r="AH1459" s="12" cm="1">
        <f t="array" ref="AH1459">_xlfn.IFS(M1459=PARAMETROS!$A$2,(AE1459*PARAMETROS!$B$2)+(AB1459*PARAMETROS!$C$2),
M1459=PARAMETROS!$A$3,(AE1459*PARAMETROS!$B$3)+(AB1459*PARAMETROS!$C$3),
M1459=PARAMETROS!$A$4,(AE1459*PARAMETROS!$B$4)+(AB1459*PARAMETROS!$C$4),
M1459=PARAMETROS!$A$5,(AE1459*PARAMETROS!$B$5)+(AB1459*PARAMETROS!$C$5),
M1459=PARAMETROS!$A$6,(AE1459*PARAMETROS!$B$6)+(AB1459*PARAMETROS!$C$6),
M1459=PARAMETROS!$A$7,(AE1459*PARAMETROS!$B$7)+(AB1459*PARAMETROS!$C$7))+
_xlfn.IFS(N1459="",0,N1459=PARAMETROS!$A$2,(AF1459*PARAMETROS!$B$2)+(AC1459*PARAMETROS!$C$2),
N1459=PARAMETROS!$A$3,(AF1459*PARAMETROS!$B$3)+(AC1459*PARAMETROS!$C$3),
N1459=PARAMETROS!$A$4,(AF1459*PARAMETROS!$B$4)+(AC1459*PARAMETROS!$C$4),
N1459=PARAMETROS!$A$5,(AF1459*PARAMETROS!$B$5)+(AC1459*PARAMETROS!$C$5),
N1459=PARAMETROS!$A$6,(AF1459*PARAMETROS!$B$6)+(AC1459*PARAMETROS!$C$6),
N1459=PARAMETROS!$A$7,(AF1459*PARAMETROS!$B$7)+(AC1459*PARAMETROS!$C$7))+
_xlfn.IFS(O1459="",0,O1459=PARAMETROS!$A$2,(AG1459*PARAMETROS!$B$2)+(AD1459*PARAMETROS!$C$2),
O1459=PARAMETROS!$A$3,(AG1459*PARAMETROS!$B$3)+(AD1459*PARAMETROS!$C$3),
O1459=PARAMETROS!$A$4,(AG1459*PARAMETROS!$B$4)+(AD1459*PARAMETROS!$C$4),
O1459=PARAMETROS!$A$5,(AG1459*PARAMETROS!$B$5)+(AD1459*PARAMETROS!$C$5),
O1459=PARAMETROS!$A$6,(AG1459*PARAMETROS!$B$6)+(AD1459*PARAMETROS!$C$6),
O1459=PARAMETROS!$A$7,(AG1459*PARAMETROS!$B$7)+(AD1459*PARAMETROS!$C$7))</f>
        <v>0.49</v>
      </c>
      <c r="AI1459" s="12"/>
      <c r="AJ1459" s="12"/>
      <c r="AK1459" s="12"/>
    </row>
    <row r="1460" spans="1:37">
      <c r="A1460" s="3">
        <v>1459</v>
      </c>
      <c r="B1460" s="33">
        <v>45215.539351851854</v>
      </c>
      <c r="C1460" s="33">
        <v>45215.539351851854</v>
      </c>
      <c r="E1460" t="s">
        <v>3168</v>
      </c>
      <c r="F1460" t="s">
        <v>65</v>
      </c>
      <c r="G1460" s="3">
        <v>2382541</v>
      </c>
      <c r="J1460" t="s">
        <v>3184</v>
      </c>
      <c r="K1460" t="s">
        <v>3185</v>
      </c>
      <c r="L1460" t="s">
        <v>2406</v>
      </c>
      <c r="M1460" s="23" t="s">
        <v>70</v>
      </c>
      <c r="N1460" s="23" t="s">
        <v>47</v>
      </c>
      <c r="P1460" s="25" t="s">
        <v>59</v>
      </c>
      <c r="Q1460" s="25" t="s">
        <v>59</v>
      </c>
      <c r="S1460" t="s">
        <v>49</v>
      </c>
      <c r="AA1460" s="28" t="str">
        <f t="shared" si="154"/>
        <v>2382541</v>
      </c>
      <c r="AB1460" s="27" t="str">
        <f t="shared" si="155"/>
        <v>4</v>
      </c>
      <c r="AC1460" s="27" t="str">
        <f t="shared" si="156"/>
        <v>4</v>
      </c>
      <c r="AD1460" s="27">
        <f t="shared" si="157"/>
        <v>0</v>
      </c>
      <c r="AE1460" s="3">
        <f t="shared" si="158"/>
        <v>0</v>
      </c>
      <c r="AF1460" s="3">
        <f t="shared" si="159"/>
        <v>0</v>
      </c>
      <c r="AG1460" s="3">
        <f t="shared" si="160"/>
        <v>0</v>
      </c>
      <c r="AH1460" s="12" cm="1">
        <f t="array" ref="AH1460">_xlfn.IFS(M1460=PARAMETROS!$A$2,(AE1460*PARAMETROS!$B$2)+(AB1460*PARAMETROS!$C$2),
M1460=PARAMETROS!$A$3,(AE1460*PARAMETROS!$B$3)+(AB1460*PARAMETROS!$C$3),
M1460=PARAMETROS!$A$4,(AE1460*PARAMETROS!$B$4)+(AB1460*PARAMETROS!$C$4),
M1460=PARAMETROS!$A$5,(AE1460*PARAMETROS!$B$5)+(AB1460*PARAMETROS!$C$5),
M1460=PARAMETROS!$A$6,(AE1460*PARAMETROS!$B$6)+(AB1460*PARAMETROS!$C$6),
M1460=PARAMETROS!$A$7,(AE1460*PARAMETROS!$B$7)+(AB1460*PARAMETROS!$C$7))+
_xlfn.IFS(N1460="",0,N1460=PARAMETROS!$A$2,(AF1460*PARAMETROS!$B$2)+(AC1460*PARAMETROS!$C$2),
N1460=PARAMETROS!$A$3,(AF1460*PARAMETROS!$B$3)+(AC1460*PARAMETROS!$C$3),
N1460=PARAMETROS!$A$4,(AF1460*PARAMETROS!$B$4)+(AC1460*PARAMETROS!$C$4),
N1460=PARAMETROS!$A$5,(AF1460*PARAMETROS!$B$5)+(AC1460*PARAMETROS!$C$5),
N1460=PARAMETROS!$A$6,(AF1460*PARAMETROS!$B$6)+(AC1460*PARAMETROS!$C$6),
N1460=PARAMETROS!$A$7,(AF1460*PARAMETROS!$B$7)+(AC1460*PARAMETROS!$C$7))+
_xlfn.IFS(O1460="",0,O1460=PARAMETROS!$A$2,(AG1460*PARAMETROS!$B$2)+(AD1460*PARAMETROS!$C$2),
O1460=PARAMETROS!$A$3,(AG1460*PARAMETROS!$B$3)+(AD1460*PARAMETROS!$C$3),
O1460=PARAMETROS!$A$4,(AG1460*PARAMETROS!$B$4)+(AD1460*PARAMETROS!$C$4),
O1460=PARAMETROS!$A$5,(AG1460*PARAMETROS!$B$5)+(AD1460*PARAMETROS!$C$5),
O1460=PARAMETROS!$A$6,(AG1460*PARAMETROS!$B$6)+(AD1460*PARAMETROS!$C$6),
O1460=PARAMETROS!$A$7,(AG1460*PARAMETROS!$B$7)+(AD1460*PARAMETROS!$C$7))</f>
        <v>0.96</v>
      </c>
      <c r="AI1460" s="12"/>
      <c r="AJ1460" s="12"/>
      <c r="AK1460" s="12"/>
    </row>
    <row r="1461" spans="1:37">
      <c r="A1461" s="3">
        <v>1460</v>
      </c>
      <c r="B1461" s="33">
        <v>45215.533206018517</v>
      </c>
      <c r="C1461" s="33">
        <v>45215.533206018517</v>
      </c>
      <c r="E1461" t="s">
        <v>3162</v>
      </c>
      <c r="F1461" t="s">
        <v>65</v>
      </c>
      <c r="G1461" s="3">
        <v>2382515</v>
      </c>
      <c r="J1461" t="s">
        <v>3186</v>
      </c>
      <c r="K1461" t="s">
        <v>3187</v>
      </c>
      <c r="L1461" t="s">
        <v>2393</v>
      </c>
      <c r="M1461" s="23" t="s">
        <v>76</v>
      </c>
      <c r="P1461" s="25" t="s">
        <v>48</v>
      </c>
      <c r="Q1461" s="25"/>
      <c r="S1461" t="s">
        <v>49</v>
      </c>
      <c r="AA1461" s="28" t="str">
        <f t="shared" si="154"/>
        <v>2382515</v>
      </c>
      <c r="AB1461" s="27" t="str">
        <f t="shared" si="155"/>
        <v>2</v>
      </c>
      <c r="AC1461" s="27">
        <f t="shared" si="156"/>
        <v>0</v>
      </c>
      <c r="AD1461" s="27">
        <f t="shared" si="157"/>
        <v>0</v>
      </c>
      <c r="AE1461" s="3">
        <f t="shared" si="158"/>
        <v>0</v>
      </c>
      <c r="AF1461" s="3">
        <f t="shared" si="159"/>
        <v>0</v>
      </c>
      <c r="AG1461" s="3">
        <f t="shared" si="160"/>
        <v>0</v>
      </c>
      <c r="AH1461" s="12" cm="1">
        <f t="array" ref="AH1461">_xlfn.IFS(M1461=PARAMETROS!$A$2,(AE1461*PARAMETROS!$B$2)+(AB1461*PARAMETROS!$C$2),
M1461=PARAMETROS!$A$3,(AE1461*PARAMETROS!$B$3)+(AB1461*PARAMETROS!$C$3),
M1461=PARAMETROS!$A$4,(AE1461*PARAMETROS!$B$4)+(AB1461*PARAMETROS!$C$4),
M1461=PARAMETROS!$A$5,(AE1461*PARAMETROS!$B$5)+(AB1461*PARAMETROS!$C$5),
M1461=PARAMETROS!$A$6,(AE1461*PARAMETROS!$B$6)+(AB1461*PARAMETROS!$C$6),
M1461=PARAMETROS!$A$7,(AE1461*PARAMETROS!$B$7)+(AB1461*PARAMETROS!$C$7))+
_xlfn.IFS(N1461="",0,N1461=PARAMETROS!$A$2,(AF1461*PARAMETROS!$B$2)+(AC1461*PARAMETROS!$C$2),
N1461=PARAMETROS!$A$3,(AF1461*PARAMETROS!$B$3)+(AC1461*PARAMETROS!$C$3),
N1461=PARAMETROS!$A$4,(AF1461*PARAMETROS!$B$4)+(AC1461*PARAMETROS!$C$4),
N1461=PARAMETROS!$A$5,(AF1461*PARAMETROS!$B$5)+(AC1461*PARAMETROS!$C$5),
N1461=PARAMETROS!$A$6,(AF1461*PARAMETROS!$B$6)+(AC1461*PARAMETROS!$C$6),
N1461=PARAMETROS!$A$7,(AF1461*PARAMETROS!$B$7)+(AC1461*PARAMETROS!$C$7))+
_xlfn.IFS(O1461="",0,O1461=PARAMETROS!$A$2,(AG1461*PARAMETROS!$B$2)+(AD1461*PARAMETROS!$C$2),
O1461=PARAMETROS!$A$3,(AG1461*PARAMETROS!$B$3)+(AD1461*PARAMETROS!$C$3),
O1461=PARAMETROS!$A$4,(AG1461*PARAMETROS!$B$4)+(AD1461*PARAMETROS!$C$4),
O1461=PARAMETROS!$A$5,(AG1461*PARAMETROS!$B$5)+(AD1461*PARAMETROS!$C$5),
O1461=PARAMETROS!$A$6,(AG1461*PARAMETROS!$B$6)+(AD1461*PARAMETROS!$C$6),
O1461=PARAMETROS!$A$7,(AG1461*PARAMETROS!$B$7)+(AD1461*PARAMETROS!$C$7))</f>
        <v>0.24</v>
      </c>
      <c r="AI1461" s="12"/>
      <c r="AJ1461" s="12"/>
      <c r="AK1461" s="12"/>
    </row>
    <row r="1462" spans="1:37">
      <c r="A1462" s="3">
        <v>1461</v>
      </c>
      <c r="B1462" s="33">
        <v>45215.520416666666</v>
      </c>
      <c r="C1462" s="33">
        <v>45215.520416666666</v>
      </c>
      <c r="E1462" t="s">
        <v>3168</v>
      </c>
      <c r="F1462" t="s">
        <v>65</v>
      </c>
      <c r="G1462" s="3">
        <v>2382491</v>
      </c>
      <c r="J1462" t="s">
        <v>3188</v>
      </c>
      <c r="K1462" t="s">
        <v>3189</v>
      </c>
      <c r="L1462" t="s">
        <v>2374</v>
      </c>
      <c r="M1462" s="23" t="s">
        <v>82</v>
      </c>
      <c r="N1462" s="23" t="s">
        <v>70</v>
      </c>
      <c r="P1462" s="25" t="s">
        <v>48</v>
      </c>
      <c r="Q1462" s="25" t="s">
        <v>48</v>
      </c>
      <c r="S1462" t="s">
        <v>49</v>
      </c>
      <c r="AA1462" s="28" t="str">
        <f t="shared" si="154"/>
        <v>2382491</v>
      </c>
      <c r="AB1462" s="27" t="str">
        <f t="shared" si="155"/>
        <v>2</v>
      </c>
      <c r="AC1462" s="27" t="str">
        <f t="shared" si="156"/>
        <v>2</v>
      </c>
      <c r="AD1462" s="27">
        <f t="shared" si="157"/>
        <v>0</v>
      </c>
      <c r="AE1462" s="3">
        <f t="shared" si="158"/>
        <v>0</v>
      </c>
      <c r="AF1462" s="3">
        <f t="shared" si="159"/>
        <v>0</v>
      </c>
      <c r="AG1462" s="3">
        <f t="shared" si="160"/>
        <v>0</v>
      </c>
      <c r="AH1462" s="12" cm="1">
        <f t="array" ref="AH1462">_xlfn.IFS(M1462=PARAMETROS!$A$2,(AE1462*PARAMETROS!$B$2)+(AB1462*PARAMETROS!$C$2),
M1462=PARAMETROS!$A$3,(AE1462*PARAMETROS!$B$3)+(AB1462*PARAMETROS!$C$3),
M1462=PARAMETROS!$A$4,(AE1462*PARAMETROS!$B$4)+(AB1462*PARAMETROS!$C$4),
M1462=PARAMETROS!$A$5,(AE1462*PARAMETROS!$B$5)+(AB1462*PARAMETROS!$C$5),
M1462=PARAMETROS!$A$6,(AE1462*PARAMETROS!$B$6)+(AB1462*PARAMETROS!$C$6),
M1462=PARAMETROS!$A$7,(AE1462*PARAMETROS!$B$7)+(AB1462*PARAMETROS!$C$7))+
_xlfn.IFS(N1462="",0,N1462=PARAMETROS!$A$2,(AF1462*PARAMETROS!$B$2)+(AC1462*PARAMETROS!$C$2),
N1462=PARAMETROS!$A$3,(AF1462*PARAMETROS!$B$3)+(AC1462*PARAMETROS!$C$3),
N1462=PARAMETROS!$A$4,(AF1462*PARAMETROS!$B$4)+(AC1462*PARAMETROS!$C$4),
N1462=PARAMETROS!$A$5,(AF1462*PARAMETROS!$B$5)+(AC1462*PARAMETROS!$C$5),
N1462=PARAMETROS!$A$6,(AF1462*PARAMETROS!$B$6)+(AC1462*PARAMETROS!$C$6),
N1462=PARAMETROS!$A$7,(AF1462*PARAMETROS!$B$7)+(AC1462*PARAMETROS!$C$7))+
_xlfn.IFS(O1462="",0,O1462=PARAMETROS!$A$2,(AG1462*PARAMETROS!$B$2)+(AD1462*PARAMETROS!$C$2),
O1462=PARAMETROS!$A$3,(AG1462*PARAMETROS!$B$3)+(AD1462*PARAMETROS!$C$3),
O1462=PARAMETROS!$A$4,(AG1462*PARAMETROS!$B$4)+(AD1462*PARAMETROS!$C$4),
O1462=PARAMETROS!$A$5,(AG1462*PARAMETROS!$B$5)+(AD1462*PARAMETROS!$C$5),
O1462=PARAMETROS!$A$6,(AG1462*PARAMETROS!$B$6)+(AD1462*PARAMETROS!$C$6),
O1462=PARAMETROS!$A$7,(AG1462*PARAMETROS!$B$7)+(AD1462*PARAMETROS!$C$7))</f>
        <v>0.48</v>
      </c>
      <c r="AI1462" s="12"/>
      <c r="AJ1462" s="12"/>
      <c r="AK1462" s="12"/>
    </row>
    <row r="1463" spans="1:37">
      <c r="A1463" s="3">
        <v>1462</v>
      </c>
      <c r="B1463" s="33">
        <v>45215.511145833334</v>
      </c>
      <c r="C1463" s="33">
        <v>45215.511145833334</v>
      </c>
      <c r="E1463" t="s">
        <v>3171</v>
      </c>
      <c r="F1463" t="s">
        <v>65</v>
      </c>
      <c r="G1463" s="3">
        <v>2382474</v>
      </c>
      <c r="J1463" t="s">
        <v>3190</v>
      </c>
      <c r="K1463" t="s">
        <v>3191</v>
      </c>
      <c r="L1463" t="s">
        <v>2414</v>
      </c>
      <c r="M1463" s="23" t="s">
        <v>70</v>
      </c>
      <c r="P1463" s="25" t="s">
        <v>48</v>
      </c>
      <c r="Q1463" s="25"/>
      <c r="S1463" t="s">
        <v>60</v>
      </c>
      <c r="T1463" t="s">
        <v>87</v>
      </c>
      <c r="AA1463" s="28" t="str">
        <f t="shared" si="154"/>
        <v>2382474</v>
      </c>
      <c r="AB1463" s="27" t="str">
        <f t="shared" si="155"/>
        <v>2</v>
      </c>
      <c r="AC1463" s="27">
        <f t="shared" si="156"/>
        <v>0</v>
      </c>
      <c r="AD1463" s="27">
        <f t="shared" si="157"/>
        <v>0</v>
      </c>
      <c r="AE1463" s="3">
        <f t="shared" si="158"/>
        <v>0</v>
      </c>
      <c r="AF1463" s="3">
        <f t="shared" si="159"/>
        <v>0</v>
      </c>
      <c r="AG1463" s="3">
        <f t="shared" si="160"/>
        <v>0</v>
      </c>
      <c r="AH1463" s="12" cm="1">
        <f t="array" ref="AH1463">_xlfn.IFS(M1463=PARAMETROS!$A$2,(AE1463*PARAMETROS!$B$2)+(AB1463*PARAMETROS!$C$2),
M1463=PARAMETROS!$A$3,(AE1463*PARAMETROS!$B$3)+(AB1463*PARAMETROS!$C$3),
M1463=PARAMETROS!$A$4,(AE1463*PARAMETROS!$B$4)+(AB1463*PARAMETROS!$C$4),
M1463=PARAMETROS!$A$5,(AE1463*PARAMETROS!$B$5)+(AB1463*PARAMETROS!$C$5),
M1463=PARAMETROS!$A$6,(AE1463*PARAMETROS!$B$6)+(AB1463*PARAMETROS!$C$6),
M1463=PARAMETROS!$A$7,(AE1463*PARAMETROS!$B$7)+(AB1463*PARAMETROS!$C$7))+
_xlfn.IFS(N1463="",0,N1463=PARAMETROS!$A$2,(AF1463*PARAMETROS!$B$2)+(AC1463*PARAMETROS!$C$2),
N1463=PARAMETROS!$A$3,(AF1463*PARAMETROS!$B$3)+(AC1463*PARAMETROS!$C$3),
N1463=PARAMETROS!$A$4,(AF1463*PARAMETROS!$B$4)+(AC1463*PARAMETROS!$C$4),
N1463=PARAMETROS!$A$5,(AF1463*PARAMETROS!$B$5)+(AC1463*PARAMETROS!$C$5),
N1463=PARAMETROS!$A$6,(AF1463*PARAMETROS!$B$6)+(AC1463*PARAMETROS!$C$6),
N1463=PARAMETROS!$A$7,(AF1463*PARAMETROS!$B$7)+(AC1463*PARAMETROS!$C$7))+
_xlfn.IFS(O1463="",0,O1463=PARAMETROS!$A$2,(AG1463*PARAMETROS!$B$2)+(AD1463*PARAMETROS!$C$2),
O1463=PARAMETROS!$A$3,(AG1463*PARAMETROS!$B$3)+(AD1463*PARAMETROS!$C$3),
O1463=PARAMETROS!$A$4,(AG1463*PARAMETROS!$B$4)+(AD1463*PARAMETROS!$C$4),
O1463=PARAMETROS!$A$5,(AG1463*PARAMETROS!$B$5)+(AD1463*PARAMETROS!$C$5),
O1463=PARAMETROS!$A$6,(AG1463*PARAMETROS!$B$6)+(AD1463*PARAMETROS!$C$6),
O1463=PARAMETROS!$A$7,(AG1463*PARAMETROS!$B$7)+(AD1463*PARAMETROS!$C$7))</f>
        <v>0.36</v>
      </c>
      <c r="AI1463" s="12"/>
      <c r="AJ1463" s="12"/>
      <c r="AK1463" s="12"/>
    </row>
    <row r="1464" spans="1:37">
      <c r="A1464" s="3">
        <v>1463</v>
      </c>
      <c r="B1464" s="33">
        <v>45215.51</v>
      </c>
      <c r="C1464" s="33">
        <v>45215.51</v>
      </c>
      <c r="E1464" t="s">
        <v>3179</v>
      </c>
      <c r="F1464" t="s">
        <v>65</v>
      </c>
      <c r="G1464" s="3">
        <v>2382472</v>
      </c>
      <c r="J1464" t="s">
        <v>3192</v>
      </c>
      <c r="K1464" t="s">
        <v>3193</v>
      </c>
      <c r="L1464" t="s">
        <v>2417</v>
      </c>
      <c r="M1464" s="23" t="s">
        <v>47</v>
      </c>
      <c r="P1464" s="25" t="s">
        <v>93</v>
      </c>
      <c r="Q1464" s="25"/>
      <c r="S1464" t="s">
        <v>49</v>
      </c>
      <c r="AA1464" s="28" t="str">
        <f t="shared" si="154"/>
        <v>2382472</v>
      </c>
      <c r="AB1464" s="27" t="str">
        <f t="shared" si="155"/>
        <v>5</v>
      </c>
      <c r="AC1464" s="27">
        <f t="shared" si="156"/>
        <v>0</v>
      </c>
      <c r="AD1464" s="27">
        <f t="shared" si="157"/>
        <v>0</v>
      </c>
      <c r="AE1464" s="3">
        <f t="shared" si="158"/>
        <v>0</v>
      </c>
      <c r="AF1464" s="3">
        <f t="shared" si="159"/>
        <v>0</v>
      </c>
      <c r="AG1464" s="3">
        <f t="shared" si="160"/>
        <v>0</v>
      </c>
      <c r="AH1464" s="12" cm="1">
        <f t="array" ref="AH1464">_xlfn.IFS(M1464=PARAMETROS!$A$2,(AE1464*PARAMETROS!$B$2)+(AB1464*PARAMETROS!$C$2),
M1464=PARAMETROS!$A$3,(AE1464*PARAMETROS!$B$3)+(AB1464*PARAMETROS!$C$3),
M1464=PARAMETROS!$A$4,(AE1464*PARAMETROS!$B$4)+(AB1464*PARAMETROS!$C$4),
M1464=PARAMETROS!$A$5,(AE1464*PARAMETROS!$B$5)+(AB1464*PARAMETROS!$C$5),
M1464=PARAMETROS!$A$6,(AE1464*PARAMETROS!$B$6)+(AB1464*PARAMETROS!$C$6),
M1464=PARAMETROS!$A$7,(AE1464*PARAMETROS!$B$7)+(AB1464*PARAMETROS!$C$7))+
_xlfn.IFS(N1464="",0,N1464=PARAMETROS!$A$2,(AF1464*PARAMETROS!$B$2)+(AC1464*PARAMETROS!$C$2),
N1464=PARAMETROS!$A$3,(AF1464*PARAMETROS!$B$3)+(AC1464*PARAMETROS!$C$3),
N1464=PARAMETROS!$A$4,(AF1464*PARAMETROS!$B$4)+(AC1464*PARAMETROS!$C$4),
N1464=PARAMETROS!$A$5,(AF1464*PARAMETROS!$B$5)+(AC1464*PARAMETROS!$C$5),
N1464=PARAMETROS!$A$6,(AF1464*PARAMETROS!$B$6)+(AC1464*PARAMETROS!$C$6),
N1464=PARAMETROS!$A$7,(AF1464*PARAMETROS!$B$7)+(AC1464*PARAMETROS!$C$7))+
_xlfn.IFS(O1464="",0,O1464=PARAMETROS!$A$2,(AG1464*PARAMETROS!$B$2)+(AD1464*PARAMETROS!$C$2),
O1464=PARAMETROS!$A$3,(AG1464*PARAMETROS!$B$3)+(AD1464*PARAMETROS!$C$3),
O1464=PARAMETROS!$A$4,(AG1464*PARAMETROS!$B$4)+(AD1464*PARAMETROS!$C$4),
O1464=PARAMETROS!$A$5,(AG1464*PARAMETROS!$B$5)+(AD1464*PARAMETROS!$C$5),
O1464=PARAMETROS!$A$6,(AG1464*PARAMETROS!$B$6)+(AD1464*PARAMETROS!$C$6),
O1464=PARAMETROS!$A$7,(AG1464*PARAMETROS!$B$7)+(AD1464*PARAMETROS!$C$7))</f>
        <v>0.3</v>
      </c>
      <c r="AI1464" s="12"/>
      <c r="AJ1464" s="12"/>
      <c r="AK1464" s="12"/>
    </row>
    <row r="1465" spans="1:37">
      <c r="A1465" s="3">
        <v>1464</v>
      </c>
      <c r="B1465" s="33">
        <v>45215.513391203705</v>
      </c>
      <c r="C1465" s="33">
        <v>45215.513391203705</v>
      </c>
      <c r="E1465" t="s">
        <v>3171</v>
      </c>
      <c r="F1465" t="s">
        <v>65</v>
      </c>
      <c r="G1465" s="3">
        <v>2382462</v>
      </c>
      <c r="J1465" t="s">
        <v>3194</v>
      </c>
      <c r="K1465" t="s">
        <v>3195</v>
      </c>
      <c r="L1465" t="s">
        <v>2371</v>
      </c>
      <c r="M1465" s="23" t="s">
        <v>57</v>
      </c>
      <c r="P1465" s="25" t="s">
        <v>48</v>
      </c>
      <c r="Q1465" s="25"/>
      <c r="S1465" t="s">
        <v>49</v>
      </c>
      <c r="AA1465" s="28" t="str">
        <f t="shared" si="154"/>
        <v>2382462</v>
      </c>
      <c r="AB1465" s="27" t="str">
        <f t="shared" si="155"/>
        <v>2</v>
      </c>
      <c r="AC1465" s="27">
        <f t="shared" si="156"/>
        <v>0</v>
      </c>
      <c r="AD1465" s="27">
        <f t="shared" si="157"/>
        <v>0</v>
      </c>
      <c r="AE1465" s="3">
        <f t="shared" si="158"/>
        <v>0</v>
      </c>
      <c r="AF1465" s="3">
        <f t="shared" si="159"/>
        <v>0</v>
      </c>
      <c r="AG1465" s="3">
        <f t="shared" si="160"/>
        <v>0</v>
      </c>
      <c r="AH1465" s="12" cm="1">
        <f t="array" ref="AH1465">_xlfn.IFS(M1465=PARAMETROS!$A$2,(AE1465*PARAMETROS!$B$2)+(AB1465*PARAMETROS!$C$2),
M1465=PARAMETROS!$A$3,(AE1465*PARAMETROS!$B$3)+(AB1465*PARAMETROS!$C$3),
M1465=PARAMETROS!$A$4,(AE1465*PARAMETROS!$B$4)+(AB1465*PARAMETROS!$C$4),
M1465=PARAMETROS!$A$5,(AE1465*PARAMETROS!$B$5)+(AB1465*PARAMETROS!$C$5),
M1465=PARAMETROS!$A$6,(AE1465*PARAMETROS!$B$6)+(AB1465*PARAMETROS!$C$6),
M1465=PARAMETROS!$A$7,(AE1465*PARAMETROS!$B$7)+(AB1465*PARAMETROS!$C$7))+
_xlfn.IFS(N1465="",0,N1465=PARAMETROS!$A$2,(AF1465*PARAMETROS!$B$2)+(AC1465*PARAMETROS!$C$2),
N1465=PARAMETROS!$A$3,(AF1465*PARAMETROS!$B$3)+(AC1465*PARAMETROS!$C$3),
N1465=PARAMETROS!$A$4,(AF1465*PARAMETROS!$B$4)+(AC1465*PARAMETROS!$C$4),
N1465=PARAMETROS!$A$5,(AF1465*PARAMETROS!$B$5)+(AC1465*PARAMETROS!$C$5),
N1465=PARAMETROS!$A$6,(AF1465*PARAMETROS!$B$6)+(AC1465*PARAMETROS!$C$6),
N1465=PARAMETROS!$A$7,(AF1465*PARAMETROS!$B$7)+(AC1465*PARAMETROS!$C$7))+
_xlfn.IFS(O1465="",0,O1465=PARAMETROS!$A$2,(AG1465*PARAMETROS!$B$2)+(AD1465*PARAMETROS!$C$2),
O1465=PARAMETROS!$A$3,(AG1465*PARAMETROS!$B$3)+(AD1465*PARAMETROS!$C$3),
O1465=PARAMETROS!$A$4,(AG1465*PARAMETROS!$B$4)+(AD1465*PARAMETROS!$C$4),
O1465=PARAMETROS!$A$5,(AG1465*PARAMETROS!$B$5)+(AD1465*PARAMETROS!$C$5),
O1465=PARAMETROS!$A$6,(AG1465*PARAMETROS!$B$6)+(AD1465*PARAMETROS!$C$6),
O1465=PARAMETROS!$A$7,(AG1465*PARAMETROS!$B$7)+(AD1465*PARAMETROS!$C$7))</f>
        <v>0.5</v>
      </c>
      <c r="AI1465" s="12"/>
      <c r="AJ1465" s="12"/>
      <c r="AK1465" s="12"/>
    </row>
    <row r="1466" spans="1:37">
      <c r="A1466" s="3">
        <v>1465</v>
      </c>
      <c r="B1466" s="33">
        <v>45215.504664351851</v>
      </c>
      <c r="C1466" s="33">
        <v>45215.504664351851</v>
      </c>
      <c r="E1466" t="s">
        <v>3168</v>
      </c>
      <c r="F1466" t="s">
        <v>65</v>
      </c>
      <c r="G1466" s="3">
        <v>2382446</v>
      </c>
      <c r="J1466" t="s">
        <v>3196</v>
      </c>
      <c r="K1466" t="s">
        <v>3197</v>
      </c>
      <c r="L1466" t="s">
        <v>2374</v>
      </c>
      <c r="M1466" s="23" t="s">
        <v>70</v>
      </c>
      <c r="P1466" s="25" t="s">
        <v>48</v>
      </c>
      <c r="Q1466" s="25"/>
      <c r="S1466" t="s">
        <v>60</v>
      </c>
      <c r="T1466" t="s">
        <v>102</v>
      </c>
      <c r="AA1466" s="28" t="str">
        <f t="shared" si="154"/>
        <v>2382446</v>
      </c>
      <c r="AB1466" s="27" t="str">
        <f t="shared" si="155"/>
        <v>2</v>
      </c>
      <c r="AC1466" s="27">
        <f t="shared" si="156"/>
        <v>0</v>
      </c>
      <c r="AD1466" s="27">
        <f t="shared" si="157"/>
        <v>0</v>
      </c>
      <c r="AE1466" s="3">
        <f t="shared" si="158"/>
        <v>0</v>
      </c>
      <c r="AF1466" s="3">
        <f t="shared" si="159"/>
        <v>0</v>
      </c>
      <c r="AG1466" s="3">
        <f t="shared" si="160"/>
        <v>0</v>
      </c>
      <c r="AH1466" s="12" cm="1">
        <f t="array" ref="AH1466">_xlfn.IFS(M1466=PARAMETROS!$A$2,(AE1466*PARAMETROS!$B$2)+(AB1466*PARAMETROS!$C$2),
M1466=PARAMETROS!$A$3,(AE1466*PARAMETROS!$B$3)+(AB1466*PARAMETROS!$C$3),
M1466=PARAMETROS!$A$4,(AE1466*PARAMETROS!$B$4)+(AB1466*PARAMETROS!$C$4),
M1466=PARAMETROS!$A$5,(AE1466*PARAMETROS!$B$5)+(AB1466*PARAMETROS!$C$5),
M1466=PARAMETROS!$A$6,(AE1466*PARAMETROS!$B$6)+(AB1466*PARAMETROS!$C$6),
M1466=PARAMETROS!$A$7,(AE1466*PARAMETROS!$B$7)+(AB1466*PARAMETROS!$C$7))+
_xlfn.IFS(N1466="",0,N1466=PARAMETROS!$A$2,(AF1466*PARAMETROS!$B$2)+(AC1466*PARAMETROS!$C$2),
N1466=PARAMETROS!$A$3,(AF1466*PARAMETROS!$B$3)+(AC1466*PARAMETROS!$C$3),
N1466=PARAMETROS!$A$4,(AF1466*PARAMETROS!$B$4)+(AC1466*PARAMETROS!$C$4),
N1466=PARAMETROS!$A$5,(AF1466*PARAMETROS!$B$5)+(AC1466*PARAMETROS!$C$5),
N1466=PARAMETROS!$A$6,(AF1466*PARAMETROS!$B$6)+(AC1466*PARAMETROS!$C$6),
N1466=PARAMETROS!$A$7,(AF1466*PARAMETROS!$B$7)+(AC1466*PARAMETROS!$C$7))+
_xlfn.IFS(O1466="",0,O1466=PARAMETROS!$A$2,(AG1466*PARAMETROS!$B$2)+(AD1466*PARAMETROS!$C$2),
O1466=PARAMETROS!$A$3,(AG1466*PARAMETROS!$B$3)+(AD1466*PARAMETROS!$C$3),
O1466=PARAMETROS!$A$4,(AG1466*PARAMETROS!$B$4)+(AD1466*PARAMETROS!$C$4),
O1466=PARAMETROS!$A$5,(AG1466*PARAMETROS!$B$5)+(AD1466*PARAMETROS!$C$5),
O1466=PARAMETROS!$A$6,(AG1466*PARAMETROS!$B$6)+(AD1466*PARAMETROS!$C$6),
O1466=PARAMETROS!$A$7,(AG1466*PARAMETROS!$B$7)+(AD1466*PARAMETROS!$C$7))</f>
        <v>0.36</v>
      </c>
      <c r="AI1466" s="12"/>
      <c r="AJ1466" s="12"/>
      <c r="AK1466" s="12"/>
    </row>
    <row r="1467" spans="1:37">
      <c r="A1467" s="3">
        <v>1466</v>
      </c>
      <c r="B1467" s="33">
        <v>45215.493854166663</v>
      </c>
      <c r="C1467" s="33">
        <v>45215.493854166663</v>
      </c>
      <c r="E1467" t="s">
        <v>3165</v>
      </c>
      <c r="F1467" t="s">
        <v>65</v>
      </c>
      <c r="G1467" s="3">
        <v>2382428</v>
      </c>
      <c r="J1467" t="s">
        <v>3198</v>
      </c>
      <c r="K1467" t="s">
        <v>3199</v>
      </c>
      <c r="L1467" t="s">
        <v>2377</v>
      </c>
      <c r="M1467" s="23" t="s">
        <v>47</v>
      </c>
      <c r="N1467" s="23" t="s">
        <v>70</v>
      </c>
      <c r="P1467" s="25" t="s">
        <v>59</v>
      </c>
      <c r="Q1467" s="25" t="s">
        <v>48</v>
      </c>
      <c r="S1467" t="s">
        <v>49</v>
      </c>
      <c r="AA1467" s="28" t="str">
        <f t="shared" si="154"/>
        <v>2382428</v>
      </c>
      <c r="AB1467" s="27" t="str">
        <f t="shared" si="155"/>
        <v>4</v>
      </c>
      <c r="AC1467" s="27" t="str">
        <f t="shared" si="156"/>
        <v>2</v>
      </c>
      <c r="AD1467" s="27">
        <f t="shared" si="157"/>
        <v>0</v>
      </c>
      <c r="AE1467" s="3">
        <f t="shared" si="158"/>
        <v>0</v>
      </c>
      <c r="AF1467" s="3">
        <f t="shared" si="159"/>
        <v>0</v>
      </c>
      <c r="AG1467" s="3">
        <f t="shared" si="160"/>
        <v>0</v>
      </c>
      <c r="AH1467" s="12" cm="1">
        <f t="array" ref="AH1467">_xlfn.IFS(M1467=PARAMETROS!$A$2,(AE1467*PARAMETROS!$B$2)+(AB1467*PARAMETROS!$C$2),
M1467=PARAMETROS!$A$3,(AE1467*PARAMETROS!$B$3)+(AB1467*PARAMETROS!$C$3),
M1467=PARAMETROS!$A$4,(AE1467*PARAMETROS!$B$4)+(AB1467*PARAMETROS!$C$4),
M1467=PARAMETROS!$A$5,(AE1467*PARAMETROS!$B$5)+(AB1467*PARAMETROS!$C$5),
M1467=PARAMETROS!$A$6,(AE1467*PARAMETROS!$B$6)+(AB1467*PARAMETROS!$C$6),
M1467=PARAMETROS!$A$7,(AE1467*PARAMETROS!$B$7)+(AB1467*PARAMETROS!$C$7))+
_xlfn.IFS(N1467="",0,N1467=PARAMETROS!$A$2,(AF1467*PARAMETROS!$B$2)+(AC1467*PARAMETROS!$C$2),
N1467=PARAMETROS!$A$3,(AF1467*PARAMETROS!$B$3)+(AC1467*PARAMETROS!$C$3),
N1467=PARAMETROS!$A$4,(AF1467*PARAMETROS!$B$4)+(AC1467*PARAMETROS!$C$4),
N1467=PARAMETROS!$A$5,(AF1467*PARAMETROS!$B$5)+(AC1467*PARAMETROS!$C$5),
N1467=PARAMETROS!$A$6,(AF1467*PARAMETROS!$B$6)+(AC1467*PARAMETROS!$C$6),
N1467=PARAMETROS!$A$7,(AF1467*PARAMETROS!$B$7)+(AC1467*PARAMETROS!$C$7))+
_xlfn.IFS(O1467="",0,O1467=PARAMETROS!$A$2,(AG1467*PARAMETROS!$B$2)+(AD1467*PARAMETROS!$C$2),
O1467=PARAMETROS!$A$3,(AG1467*PARAMETROS!$B$3)+(AD1467*PARAMETROS!$C$3),
O1467=PARAMETROS!$A$4,(AG1467*PARAMETROS!$B$4)+(AD1467*PARAMETROS!$C$4),
O1467=PARAMETROS!$A$5,(AG1467*PARAMETROS!$B$5)+(AD1467*PARAMETROS!$C$5),
O1467=PARAMETROS!$A$6,(AG1467*PARAMETROS!$B$6)+(AD1467*PARAMETROS!$C$6),
O1467=PARAMETROS!$A$7,(AG1467*PARAMETROS!$B$7)+(AD1467*PARAMETROS!$C$7))</f>
        <v>0.6</v>
      </c>
      <c r="AI1467" s="12"/>
      <c r="AJ1467" s="12"/>
      <c r="AK1467" s="12"/>
    </row>
    <row r="1468" spans="1:37">
      <c r="A1468" s="3">
        <v>1467</v>
      </c>
      <c r="B1468" s="33">
        <v>45215.490729166668</v>
      </c>
      <c r="C1468" s="33">
        <v>45215.490729166668</v>
      </c>
      <c r="E1468" t="s">
        <v>3171</v>
      </c>
      <c r="F1468" t="s">
        <v>65</v>
      </c>
      <c r="G1468" s="3">
        <v>2382421</v>
      </c>
      <c r="J1468" t="s">
        <v>3200</v>
      </c>
      <c r="K1468" t="s">
        <v>3201</v>
      </c>
      <c r="L1468" t="s">
        <v>2380</v>
      </c>
      <c r="M1468" s="23" t="s">
        <v>47</v>
      </c>
      <c r="P1468" s="25" t="s">
        <v>58</v>
      </c>
      <c r="Q1468" s="25"/>
      <c r="S1468" t="s">
        <v>60</v>
      </c>
      <c r="T1468" t="s">
        <v>87</v>
      </c>
      <c r="AA1468" s="28" t="str">
        <f t="shared" si="154"/>
        <v>2382421</v>
      </c>
      <c r="AB1468" s="27" t="str">
        <f t="shared" si="155"/>
        <v>1</v>
      </c>
      <c r="AC1468" s="27">
        <f t="shared" si="156"/>
        <v>0</v>
      </c>
      <c r="AD1468" s="27">
        <f t="shared" si="157"/>
        <v>0</v>
      </c>
      <c r="AE1468" s="3">
        <f t="shared" si="158"/>
        <v>0</v>
      </c>
      <c r="AF1468" s="3">
        <f t="shared" si="159"/>
        <v>0</v>
      </c>
      <c r="AG1468" s="3">
        <f t="shared" si="160"/>
        <v>0</v>
      </c>
      <c r="AH1468" s="12" cm="1">
        <f t="array" ref="AH1468">_xlfn.IFS(M1468=PARAMETROS!$A$2,(AE1468*PARAMETROS!$B$2)+(AB1468*PARAMETROS!$C$2),
M1468=PARAMETROS!$A$3,(AE1468*PARAMETROS!$B$3)+(AB1468*PARAMETROS!$C$3),
M1468=PARAMETROS!$A$4,(AE1468*PARAMETROS!$B$4)+(AB1468*PARAMETROS!$C$4),
M1468=PARAMETROS!$A$5,(AE1468*PARAMETROS!$B$5)+(AB1468*PARAMETROS!$C$5),
M1468=PARAMETROS!$A$6,(AE1468*PARAMETROS!$B$6)+(AB1468*PARAMETROS!$C$6),
M1468=PARAMETROS!$A$7,(AE1468*PARAMETROS!$B$7)+(AB1468*PARAMETROS!$C$7))+
_xlfn.IFS(N1468="",0,N1468=PARAMETROS!$A$2,(AF1468*PARAMETROS!$B$2)+(AC1468*PARAMETROS!$C$2),
N1468=PARAMETROS!$A$3,(AF1468*PARAMETROS!$B$3)+(AC1468*PARAMETROS!$C$3),
N1468=PARAMETROS!$A$4,(AF1468*PARAMETROS!$B$4)+(AC1468*PARAMETROS!$C$4),
N1468=PARAMETROS!$A$5,(AF1468*PARAMETROS!$B$5)+(AC1468*PARAMETROS!$C$5),
N1468=PARAMETROS!$A$6,(AF1468*PARAMETROS!$B$6)+(AC1468*PARAMETROS!$C$6),
N1468=PARAMETROS!$A$7,(AF1468*PARAMETROS!$B$7)+(AC1468*PARAMETROS!$C$7))+
_xlfn.IFS(O1468="",0,O1468=PARAMETROS!$A$2,(AG1468*PARAMETROS!$B$2)+(AD1468*PARAMETROS!$C$2),
O1468=PARAMETROS!$A$3,(AG1468*PARAMETROS!$B$3)+(AD1468*PARAMETROS!$C$3),
O1468=PARAMETROS!$A$4,(AG1468*PARAMETROS!$B$4)+(AD1468*PARAMETROS!$C$4),
O1468=PARAMETROS!$A$5,(AG1468*PARAMETROS!$B$5)+(AD1468*PARAMETROS!$C$5),
O1468=PARAMETROS!$A$6,(AG1468*PARAMETROS!$B$6)+(AD1468*PARAMETROS!$C$6),
O1468=PARAMETROS!$A$7,(AG1468*PARAMETROS!$B$7)+(AD1468*PARAMETROS!$C$7))</f>
        <v>0.06</v>
      </c>
      <c r="AI1468" s="12"/>
      <c r="AJ1468" s="12"/>
      <c r="AK1468" s="12"/>
    </row>
    <row r="1469" spans="1:37">
      <c r="A1469" s="3">
        <v>1468</v>
      </c>
      <c r="B1469" s="33">
        <v>45215.531701388885</v>
      </c>
      <c r="C1469" s="33">
        <v>45215.531701388885</v>
      </c>
      <c r="E1469" t="s">
        <v>50</v>
      </c>
      <c r="F1469" t="s">
        <v>65</v>
      </c>
      <c r="G1469" s="3">
        <v>2382406</v>
      </c>
      <c r="J1469" t="s">
        <v>3202</v>
      </c>
      <c r="K1469" t="s">
        <v>3203</v>
      </c>
      <c r="L1469" t="s">
        <v>2383</v>
      </c>
      <c r="M1469" s="23" t="s">
        <v>82</v>
      </c>
      <c r="P1469" s="25" t="s">
        <v>48</v>
      </c>
      <c r="Q1469" s="25"/>
      <c r="S1469" t="s">
        <v>49</v>
      </c>
      <c r="AA1469" s="28" t="str">
        <f t="shared" si="154"/>
        <v>2382406</v>
      </c>
      <c r="AB1469" s="27" t="str">
        <f t="shared" si="155"/>
        <v>2</v>
      </c>
      <c r="AC1469" s="27">
        <f t="shared" si="156"/>
        <v>0</v>
      </c>
      <c r="AD1469" s="27">
        <f t="shared" si="157"/>
        <v>0</v>
      </c>
      <c r="AE1469" s="3">
        <f t="shared" si="158"/>
        <v>0</v>
      </c>
      <c r="AF1469" s="3">
        <f t="shared" si="159"/>
        <v>0</v>
      </c>
      <c r="AG1469" s="3">
        <f t="shared" si="160"/>
        <v>0</v>
      </c>
      <c r="AH1469" s="12" cm="1">
        <f t="array" ref="AH1469">_xlfn.IFS(M1469=PARAMETROS!$A$2,(AE1469*PARAMETROS!$B$2)+(AB1469*PARAMETROS!$C$2),
M1469=PARAMETROS!$A$3,(AE1469*PARAMETROS!$B$3)+(AB1469*PARAMETROS!$C$3),
M1469=PARAMETROS!$A$4,(AE1469*PARAMETROS!$B$4)+(AB1469*PARAMETROS!$C$4),
M1469=PARAMETROS!$A$5,(AE1469*PARAMETROS!$B$5)+(AB1469*PARAMETROS!$C$5),
M1469=PARAMETROS!$A$6,(AE1469*PARAMETROS!$B$6)+(AB1469*PARAMETROS!$C$6),
M1469=PARAMETROS!$A$7,(AE1469*PARAMETROS!$B$7)+(AB1469*PARAMETROS!$C$7))+
_xlfn.IFS(N1469="",0,N1469=PARAMETROS!$A$2,(AF1469*PARAMETROS!$B$2)+(AC1469*PARAMETROS!$C$2),
N1469=PARAMETROS!$A$3,(AF1469*PARAMETROS!$B$3)+(AC1469*PARAMETROS!$C$3),
N1469=PARAMETROS!$A$4,(AF1469*PARAMETROS!$B$4)+(AC1469*PARAMETROS!$C$4),
N1469=PARAMETROS!$A$5,(AF1469*PARAMETROS!$B$5)+(AC1469*PARAMETROS!$C$5),
N1469=PARAMETROS!$A$6,(AF1469*PARAMETROS!$B$6)+(AC1469*PARAMETROS!$C$6),
N1469=PARAMETROS!$A$7,(AF1469*PARAMETROS!$B$7)+(AC1469*PARAMETROS!$C$7))+
_xlfn.IFS(O1469="",0,O1469=PARAMETROS!$A$2,(AG1469*PARAMETROS!$B$2)+(AD1469*PARAMETROS!$C$2),
O1469=PARAMETROS!$A$3,(AG1469*PARAMETROS!$B$3)+(AD1469*PARAMETROS!$C$3),
O1469=PARAMETROS!$A$4,(AG1469*PARAMETROS!$B$4)+(AD1469*PARAMETROS!$C$4),
O1469=PARAMETROS!$A$5,(AG1469*PARAMETROS!$B$5)+(AD1469*PARAMETROS!$C$5),
O1469=PARAMETROS!$A$6,(AG1469*PARAMETROS!$B$6)+(AD1469*PARAMETROS!$C$6),
O1469=PARAMETROS!$A$7,(AG1469*PARAMETROS!$B$7)+(AD1469*PARAMETROS!$C$7))</f>
        <v>0.12</v>
      </c>
      <c r="AI1469" s="12"/>
      <c r="AJ1469" s="12"/>
      <c r="AK1469" s="12"/>
    </row>
    <row r="1470" spans="1:37">
      <c r="A1470" s="3">
        <v>1469</v>
      </c>
      <c r="B1470" s="33">
        <v>45215.523935185185</v>
      </c>
      <c r="C1470" s="33">
        <v>45215.523935185185</v>
      </c>
      <c r="E1470" t="s">
        <v>50</v>
      </c>
      <c r="F1470" t="s">
        <v>65</v>
      </c>
      <c r="G1470" s="3">
        <v>2382405</v>
      </c>
      <c r="J1470" t="s">
        <v>3204</v>
      </c>
      <c r="K1470" t="s">
        <v>3205</v>
      </c>
      <c r="L1470" t="s">
        <v>2386</v>
      </c>
      <c r="M1470" s="23" t="s">
        <v>47</v>
      </c>
      <c r="N1470" s="23" t="s">
        <v>70</v>
      </c>
      <c r="P1470" s="25" t="s">
        <v>118</v>
      </c>
      <c r="Q1470" s="25" t="s">
        <v>48</v>
      </c>
      <c r="S1470" t="s">
        <v>60</v>
      </c>
      <c r="T1470" t="s">
        <v>102</v>
      </c>
      <c r="AA1470" s="28" t="str">
        <f t="shared" si="154"/>
        <v>2382405</v>
      </c>
      <c r="AB1470" s="27" t="str">
        <f t="shared" si="155"/>
        <v>6</v>
      </c>
      <c r="AC1470" s="27" t="str">
        <f t="shared" si="156"/>
        <v>2</v>
      </c>
      <c r="AD1470" s="27">
        <f t="shared" si="157"/>
        <v>0</v>
      </c>
      <c r="AE1470" s="3">
        <f t="shared" si="158"/>
        <v>0</v>
      </c>
      <c r="AF1470" s="3">
        <f t="shared" si="159"/>
        <v>0</v>
      </c>
      <c r="AG1470" s="3">
        <f t="shared" si="160"/>
        <v>0</v>
      </c>
      <c r="AH1470" s="12" cm="1">
        <f t="array" ref="AH1470">_xlfn.IFS(M1470=PARAMETROS!$A$2,(AE1470*PARAMETROS!$B$2)+(AB1470*PARAMETROS!$C$2),
M1470=PARAMETROS!$A$3,(AE1470*PARAMETROS!$B$3)+(AB1470*PARAMETROS!$C$3),
M1470=PARAMETROS!$A$4,(AE1470*PARAMETROS!$B$4)+(AB1470*PARAMETROS!$C$4),
M1470=PARAMETROS!$A$5,(AE1470*PARAMETROS!$B$5)+(AB1470*PARAMETROS!$C$5),
M1470=PARAMETROS!$A$6,(AE1470*PARAMETROS!$B$6)+(AB1470*PARAMETROS!$C$6),
M1470=PARAMETROS!$A$7,(AE1470*PARAMETROS!$B$7)+(AB1470*PARAMETROS!$C$7))+
_xlfn.IFS(N1470="",0,N1470=PARAMETROS!$A$2,(AF1470*PARAMETROS!$B$2)+(AC1470*PARAMETROS!$C$2),
N1470=PARAMETROS!$A$3,(AF1470*PARAMETROS!$B$3)+(AC1470*PARAMETROS!$C$3),
N1470=PARAMETROS!$A$4,(AF1470*PARAMETROS!$B$4)+(AC1470*PARAMETROS!$C$4),
N1470=PARAMETROS!$A$5,(AF1470*PARAMETROS!$B$5)+(AC1470*PARAMETROS!$C$5),
N1470=PARAMETROS!$A$6,(AF1470*PARAMETROS!$B$6)+(AC1470*PARAMETROS!$C$6),
N1470=PARAMETROS!$A$7,(AF1470*PARAMETROS!$B$7)+(AC1470*PARAMETROS!$C$7))+
_xlfn.IFS(O1470="",0,O1470=PARAMETROS!$A$2,(AG1470*PARAMETROS!$B$2)+(AD1470*PARAMETROS!$C$2),
O1470=PARAMETROS!$A$3,(AG1470*PARAMETROS!$B$3)+(AD1470*PARAMETROS!$C$3),
O1470=PARAMETROS!$A$4,(AG1470*PARAMETROS!$B$4)+(AD1470*PARAMETROS!$C$4),
O1470=PARAMETROS!$A$5,(AG1470*PARAMETROS!$B$5)+(AD1470*PARAMETROS!$C$5),
O1470=PARAMETROS!$A$6,(AG1470*PARAMETROS!$B$6)+(AD1470*PARAMETROS!$C$6),
O1470=PARAMETROS!$A$7,(AG1470*PARAMETROS!$B$7)+(AD1470*PARAMETROS!$C$7))</f>
        <v>0.72</v>
      </c>
      <c r="AI1470" s="12"/>
      <c r="AJ1470" s="12"/>
      <c r="AK1470" s="12"/>
    </row>
    <row r="1471" spans="1:37">
      <c r="A1471" s="3">
        <v>1470</v>
      </c>
      <c r="B1471" s="33">
        <v>45215.505914351852</v>
      </c>
      <c r="C1471" s="33">
        <v>45215.505914351852</v>
      </c>
      <c r="E1471" t="s">
        <v>3162</v>
      </c>
      <c r="F1471" t="s">
        <v>65</v>
      </c>
      <c r="G1471" s="3">
        <v>2382403</v>
      </c>
      <c r="J1471" t="s">
        <v>3206</v>
      </c>
      <c r="K1471" t="s">
        <v>3207</v>
      </c>
      <c r="L1471" t="s">
        <v>2390</v>
      </c>
      <c r="M1471" s="23" t="s">
        <v>76</v>
      </c>
      <c r="P1471" s="25" t="s">
        <v>58</v>
      </c>
      <c r="Q1471" s="25"/>
      <c r="S1471" t="s">
        <v>60</v>
      </c>
      <c r="T1471" t="s">
        <v>87</v>
      </c>
      <c r="AA1471" s="28" t="str">
        <f t="shared" si="154"/>
        <v>2382403</v>
      </c>
      <c r="AB1471" s="27" t="str">
        <f t="shared" si="155"/>
        <v>1</v>
      </c>
      <c r="AC1471" s="27">
        <f t="shared" si="156"/>
        <v>0</v>
      </c>
      <c r="AD1471" s="27">
        <f t="shared" si="157"/>
        <v>0</v>
      </c>
      <c r="AE1471" s="3">
        <f t="shared" si="158"/>
        <v>0</v>
      </c>
      <c r="AF1471" s="3">
        <f t="shared" si="159"/>
        <v>0</v>
      </c>
      <c r="AG1471" s="3">
        <f t="shared" si="160"/>
        <v>0</v>
      </c>
      <c r="AH1471" s="12" cm="1">
        <f t="array" ref="AH1471">_xlfn.IFS(M1471=PARAMETROS!$A$2,(AE1471*PARAMETROS!$B$2)+(AB1471*PARAMETROS!$C$2),
M1471=PARAMETROS!$A$3,(AE1471*PARAMETROS!$B$3)+(AB1471*PARAMETROS!$C$3),
M1471=PARAMETROS!$A$4,(AE1471*PARAMETROS!$B$4)+(AB1471*PARAMETROS!$C$4),
M1471=PARAMETROS!$A$5,(AE1471*PARAMETROS!$B$5)+(AB1471*PARAMETROS!$C$5),
M1471=PARAMETROS!$A$6,(AE1471*PARAMETROS!$B$6)+(AB1471*PARAMETROS!$C$6),
M1471=PARAMETROS!$A$7,(AE1471*PARAMETROS!$B$7)+(AB1471*PARAMETROS!$C$7))+
_xlfn.IFS(N1471="",0,N1471=PARAMETROS!$A$2,(AF1471*PARAMETROS!$B$2)+(AC1471*PARAMETROS!$C$2),
N1471=PARAMETROS!$A$3,(AF1471*PARAMETROS!$B$3)+(AC1471*PARAMETROS!$C$3),
N1471=PARAMETROS!$A$4,(AF1471*PARAMETROS!$B$4)+(AC1471*PARAMETROS!$C$4),
N1471=PARAMETROS!$A$5,(AF1471*PARAMETROS!$B$5)+(AC1471*PARAMETROS!$C$5),
N1471=PARAMETROS!$A$6,(AF1471*PARAMETROS!$B$6)+(AC1471*PARAMETROS!$C$6),
N1471=PARAMETROS!$A$7,(AF1471*PARAMETROS!$B$7)+(AC1471*PARAMETROS!$C$7))+
_xlfn.IFS(O1471="",0,O1471=PARAMETROS!$A$2,(AG1471*PARAMETROS!$B$2)+(AD1471*PARAMETROS!$C$2),
O1471=PARAMETROS!$A$3,(AG1471*PARAMETROS!$B$3)+(AD1471*PARAMETROS!$C$3),
O1471=PARAMETROS!$A$4,(AG1471*PARAMETROS!$B$4)+(AD1471*PARAMETROS!$C$4),
O1471=PARAMETROS!$A$5,(AG1471*PARAMETROS!$B$5)+(AD1471*PARAMETROS!$C$5),
O1471=PARAMETROS!$A$6,(AG1471*PARAMETROS!$B$6)+(AD1471*PARAMETROS!$C$6),
O1471=PARAMETROS!$A$7,(AG1471*PARAMETROS!$B$7)+(AD1471*PARAMETROS!$C$7))</f>
        <v>0.12</v>
      </c>
      <c r="AI1471" s="12"/>
      <c r="AJ1471" s="12"/>
      <c r="AK1471" s="12"/>
    </row>
    <row r="1472" spans="1:37">
      <c r="A1472" s="3">
        <v>1471</v>
      </c>
      <c r="B1472" s="33">
        <v>45215.471620370372</v>
      </c>
      <c r="C1472" s="33">
        <v>45215.471620370372</v>
      </c>
      <c r="E1472" t="s">
        <v>88</v>
      </c>
      <c r="F1472" t="s">
        <v>65</v>
      </c>
      <c r="G1472" s="3">
        <v>2382347</v>
      </c>
      <c r="J1472" t="s">
        <v>3208</v>
      </c>
      <c r="K1472" t="s">
        <v>3209</v>
      </c>
      <c r="L1472" t="s">
        <v>2393</v>
      </c>
      <c r="M1472" s="23" t="s">
        <v>57</v>
      </c>
      <c r="P1472" s="25" t="s">
        <v>59</v>
      </c>
      <c r="Q1472" s="25"/>
      <c r="S1472" t="s">
        <v>60</v>
      </c>
      <c r="T1472" t="s">
        <v>61</v>
      </c>
      <c r="U1472" t="s">
        <v>62</v>
      </c>
      <c r="AA1472" s="28" t="str">
        <f t="shared" si="154"/>
        <v>2382347</v>
      </c>
      <c r="AB1472" s="27" t="str">
        <f t="shared" si="155"/>
        <v>4</v>
      </c>
      <c r="AC1472" s="27">
        <f t="shared" si="156"/>
        <v>0</v>
      </c>
      <c r="AD1472" s="27">
        <f t="shared" si="157"/>
        <v>0</v>
      </c>
      <c r="AE1472" s="3">
        <f t="shared" si="158"/>
        <v>0</v>
      </c>
      <c r="AF1472" s="3">
        <f t="shared" si="159"/>
        <v>0</v>
      </c>
      <c r="AG1472" s="3">
        <f t="shared" si="160"/>
        <v>0</v>
      </c>
      <c r="AH1472" s="12" cm="1">
        <f t="array" ref="AH1472">_xlfn.IFS(M1472=PARAMETROS!$A$2,(AE1472*PARAMETROS!$B$2)+(AB1472*PARAMETROS!$C$2),
M1472=PARAMETROS!$A$3,(AE1472*PARAMETROS!$B$3)+(AB1472*PARAMETROS!$C$3),
M1472=PARAMETROS!$A$4,(AE1472*PARAMETROS!$B$4)+(AB1472*PARAMETROS!$C$4),
M1472=PARAMETROS!$A$5,(AE1472*PARAMETROS!$B$5)+(AB1472*PARAMETROS!$C$5),
M1472=PARAMETROS!$A$6,(AE1472*PARAMETROS!$B$6)+(AB1472*PARAMETROS!$C$6),
M1472=PARAMETROS!$A$7,(AE1472*PARAMETROS!$B$7)+(AB1472*PARAMETROS!$C$7))+
_xlfn.IFS(N1472="",0,N1472=PARAMETROS!$A$2,(AF1472*PARAMETROS!$B$2)+(AC1472*PARAMETROS!$C$2),
N1472=PARAMETROS!$A$3,(AF1472*PARAMETROS!$B$3)+(AC1472*PARAMETROS!$C$3),
N1472=PARAMETROS!$A$4,(AF1472*PARAMETROS!$B$4)+(AC1472*PARAMETROS!$C$4),
N1472=PARAMETROS!$A$5,(AF1472*PARAMETROS!$B$5)+(AC1472*PARAMETROS!$C$5),
N1472=PARAMETROS!$A$6,(AF1472*PARAMETROS!$B$6)+(AC1472*PARAMETROS!$C$6),
N1472=PARAMETROS!$A$7,(AF1472*PARAMETROS!$B$7)+(AC1472*PARAMETROS!$C$7))+
_xlfn.IFS(O1472="",0,O1472=PARAMETROS!$A$2,(AG1472*PARAMETROS!$B$2)+(AD1472*PARAMETROS!$C$2),
O1472=PARAMETROS!$A$3,(AG1472*PARAMETROS!$B$3)+(AD1472*PARAMETROS!$C$3),
O1472=PARAMETROS!$A$4,(AG1472*PARAMETROS!$B$4)+(AD1472*PARAMETROS!$C$4),
O1472=PARAMETROS!$A$5,(AG1472*PARAMETROS!$B$5)+(AD1472*PARAMETROS!$C$5),
O1472=PARAMETROS!$A$6,(AG1472*PARAMETROS!$B$6)+(AD1472*PARAMETROS!$C$6),
O1472=PARAMETROS!$A$7,(AG1472*PARAMETROS!$B$7)+(AD1472*PARAMETROS!$C$7))</f>
        <v>1</v>
      </c>
      <c r="AI1472" s="12"/>
      <c r="AJ1472" s="12"/>
      <c r="AK1472" s="12"/>
    </row>
    <row r="1473" spans="1:37">
      <c r="A1473" s="3">
        <v>1472</v>
      </c>
      <c r="B1473" s="33">
        <v>45215.453796296293</v>
      </c>
      <c r="C1473" s="33">
        <v>45215.453796296293</v>
      </c>
      <c r="E1473" t="s">
        <v>88</v>
      </c>
      <c r="F1473" t="s">
        <v>65</v>
      </c>
      <c r="G1473" s="3">
        <v>2382308</v>
      </c>
      <c r="J1473" t="s">
        <v>3210</v>
      </c>
      <c r="K1473" t="s">
        <v>3211</v>
      </c>
      <c r="L1473" t="s">
        <v>2396</v>
      </c>
      <c r="M1473" s="23" t="s">
        <v>47</v>
      </c>
      <c r="P1473" s="25" t="s">
        <v>59</v>
      </c>
      <c r="Q1473" s="25"/>
      <c r="S1473" t="s">
        <v>49</v>
      </c>
      <c r="AA1473" s="28" t="str">
        <f t="shared" si="154"/>
        <v>2382308</v>
      </c>
      <c r="AB1473" s="27" t="str">
        <f t="shared" si="155"/>
        <v>4</v>
      </c>
      <c r="AC1473" s="27">
        <f t="shared" si="156"/>
        <v>0</v>
      </c>
      <c r="AD1473" s="27">
        <f t="shared" si="157"/>
        <v>0</v>
      </c>
      <c r="AE1473" s="3">
        <f t="shared" si="158"/>
        <v>0</v>
      </c>
      <c r="AF1473" s="3">
        <f t="shared" si="159"/>
        <v>0</v>
      </c>
      <c r="AG1473" s="3">
        <f t="shared" si="160"/>
        <v>0</v>
      </c>
      <c r="AH1473" s="12" cm="1">
        <f t="array" ref="AH1473">_xlfn.IFS(M1473=PARAMETROS!$A$2,(AE1473*PARAMETROS!$B$2)+(AB1473*PARAMETROS!$C$2),
M1473=PARAMETROS!$A$3,(AE1473*PARAMETROS!$B$3)+(AB1473*PARAMETROS!$C$3),
M1473=PARAMETROS!$A$4,(AE1473*PARAMETROS!$B$4)+(AB1473*PARAMETROS!$C$4),
M1473=PARAMETROS!$A$5,(AE1473*PARAMETROS!$B$5)+(AB1473*PARAMETROS!$C$5),
M1473=PARAMETROS!$A$6,(AE1473*PARAMETROS!$B$6)+(AB1473*PARAMETROS!$C$6),
M1473=PARAMETROS!$A$7,(AE1473*PARAMETROS!$B$7)+(AB1473*PARAMETROS!$C$7))+
_xlfn.IFS(N1473="",0,N1473=PARAMETROS!$A$2,(AF1473*PARAMETROS!$B$2)+(AC1473*PARAMETROS!$C$2),
N1473=PARAMETROS!$A$3,(AF1473*PARAMETROS!$B$3)+(AC1473*PARAMETROS!$C$3),
N1473=PARAMETROS!$A$4,(AF1473*PARAMETROS!$B$4)+(AC1473*PARAMETROS!$C$4),
N1473=PARAMETROS!$A$5,(AF1473*PARAMETROS!$B$5)+(AC1473*PARAMETROS!$C$5),
N1473=PARAMETROS!$A$6,(AF1473*PARAMETROS!$B$6)+(AC1473*PARAMETROS!$C$6),
N1473=PARAMETROS!$A$7,(AF1473*PARAMETROS!$B$7)+(AC1473*PARAMETROS!$C$7))+
_xlfn.IFS(O1473="",0,O1473=PARAMETROS!$A$2,(AG1473*PARAMETROS!$B$2)+(AD1473*PARAMETROS!$C$2),
O1473=PARAMETROS!$A$3,(AG1473*PARAMETROS!$B$3)+(AD1473*PARAMETROS!$C$3),
O1473=PARAMETROS!$A$4,(AG1473*PARAMETROS!$B$4)+(AD1473*PARAMETROS!$C$4),
O1473=PARAMETROS!$A$5,(AG1473*PARAMETROS!$B$5)+(AD1473*PARAMETROS!$C$5),
O1473=PARAMETROS!$A$6,(AG1473*PARAMETROS!$B$6)+(AD1473*PARAMETROS!$C$6),
O1473=PARAMETROS!$A$7,(AG1473*PARAMETROS!$B$7)+(AD1473*PARAMETROS!$C$7))</f>
        <v>0.24</v>
      </c>
      <c r="AI1473" s="12"/>
      <c r="AJ1473" s="12"/>
      <c r="AK1473" s="12"/>
    </row>
    <row r="1474" spans="1:37">
      <c r="A1474" s="3">
        <v>1473</v>
      </c>
      <c r="B1474" s="33">
        <v>45215.452951388892</v>
      </c>
      <c r="C1474" s="33">
        <v>45215.452951388892</v>
      </c>
      <c r="E1474" t="s">
        <v>3168</v>
      </c>
      <c r="F1474" t="s">
        <v>65</v>
      </c>
      <c r="G1474" s="3">
        <v>2382305</v>
      </c>
      <c r="J1474" t="s">
        <v>3212</v>
      </c>
      <c r="K1474" t="s">
        <v>3213</v>
      </c>
      <c r="L1474" t="s">
        <v>2400</v>
      </c>
      <c r="M1474" s="23" t="s">
        <v>76</v>
      </c>
      <c r="P1474" s="25" t="s">
        <v>48</v>
      </c>
      <c r="S1474" t="s">
        <v>49</v>
      </c>
      <c r="AA1474" s="28" t="str">
        <f t="shared" ref="AA1474:AA1537" si="161">IF(G1474&lt;&gt;"",LEFT(G1474,15),0)</f>
        <v>2382305</v>
      </c>
      <c r="AB1474" s="27" t="str">
        <f t="shared" ref="AB1474:AB1537" si="162">IF(P1474&lt;&gt;"",LEFT(P1474,3),0)</f>
        <v>2</v>
      </c>
      <c r="AC1474" s="27">
        <f t="shared" ref="AC1474:AC1537" si="163">IF(Q1474&lt;&gt;"",LEFT(Q1474,3),0)</f>
        <v>0</v>
      </c>
      <c r="AD1474" s="27">
        <f t="shared" ref="AD1474:AD1537" si="164">IF(R1474&lt;&gt;"",LEFT(R1474,3),0)</f>
        <v>0</v>
      </c>
      <c r="AE1474" s="3">
        <f t="shared" ref="AE1474:AE1537" si="165">IF(AI1474&lt;&gt;"",LEFT(AI1474,3),0)</f>
        <v>0</v>
      </c>
      <c r="AF1474" s="3">
        <f t="shared" ref="AF1474:AF1537" si="166">IF(AJ1474&lt;&gt;"",LEFT(AJ1474,3),0)</f>
        <v>0</v>
      </c>
      <c r="AG1474" s="3">
        <f t="shared" ref="AG1474:AG1537" si="167">IF(AK1474&lt;&gt;"",LEFT(AK1474,3),0)</f>
        <v>0</v>
      </c>
      <c r="AH1474" s="12" cm="1">
        <f t="array" ref="AH1474">_xlfn.IFS(M1474=PARAMETROS!$A$2,(AE1474*PARAMETROS!$B$2)+(AB1474*PARAMETROS!$C$2),
M1474=PARAMETROS!$A$3,(AE1474*PARAMETROS!$B$3)+(AB1474*PARAMETROS!$C$3),
M1474=PARAMETROS!$A$4,(AE1474*PARAMETROS!$B$4)+(AB1474*PARAMETROS!$C$4),
M1474=PARAMETROS!$A$5,(AE1474*PARAMETROS!$B$5)+(AB1474*PARAMETROS!$C$5),
M1474=PARAMETROS!$A$6,(AE1474*PARAMETROS!$B$6)+(AB1474*PARAMETROS!$C$6),
M1474=PARAMETROS!$A$7,(AE1474*PARAMETROS!$B$7)+(AB1474*PARAMETROS!$C$7))+
_xlfn.IFS(N1474="",0,N1474=PARAMETROS!$A$2,(AF1474*PARAMETROS!$B$2)+(AC1474*PARAMETROS!$C$2),
N1474=PARAMETROS!$A$3,(AF1474*PARAMETROS!$B$3)+(AC1474*PARAMETROS!$C$3),
N1474=PARAMETROS!$A$4,(AF1474*PARAMETROS!$B$4)+(AC1474*PARAMETROS!$C$4),
N1474=PARAMETROS!$A$5,(AF1474*PARAMETROS!$B$5)+(AC1474*PARAMETROS!$C$5),
N1474=PARAMETROS!$A$6,(AF1474*PARAMETROS!$B$6)+(AC1474*PARAMETROS!$C$6),
N1474=PARAMETROS!$A$7,(AF1474*PARAMETROS!$B$7)+(AC1474*PARAMETROS!$C$7))+
_xlfn.IFS(O1474="",0,O1474=PARAMETROS!$A$2,(AG1474*PARAMETROS!$B$2)+(AD1474*PARAMETROS!$C$2),
O1474=PARAMETROS!$A$3,(AG1474*PARAMETROS!$B$3)+(AD1474*PARAMETROS!$C$3),
O1474=PARAMETROS!$A$4,(AG1474*PARAMETROS!$B$4)+(AD1474*PARAMETROS!$C$4),
O1474=PARAMETROS!$A$5,(AG1474*PARAMETROS!$B$5)+(AD1474*PARAMETROS!$C$5),
O1474=PARAMETROS!$A$6,(AG1474*PARAMETROS!$B$6)+(AD1474*PARAMETROS!$C$6),
O1474=PARAMETROS!$A$7,(AG1474*PARAMETROS!$B$7)+(AD1474*PARAMETROS!$C$7))</f>
        <v>0.24</v>
      </c>
      <c r="AI1474" s="12"/>
      <c r="AJ1474" s="12"/>
      <c r="AK1474" s="12"/>
    </row>
    <row r="1475" spans="1:37">
      <c r="A1475" s="3">
        <v>1474</v>
      </c>
      <c r="B1475" s="33">
        <v>45215.451342592591</v>
      </c>
      <c r="C1475" s="33">
        <v>45215.451342592591</v>
      </c>
      <c r="E1475" t="s">
        <v>3174</v>
      </c>
      <c r="F1475" t="s">
        <v>65</v>
      </c>
      <c r="G1475" s="3">
        <v>2382303</v>
      </c>
      <c r="J1475" t="s">
        <v>3214</v>
      </c>
      <c r="K1475" t="s">
        <v>3215</v>
      </c>
      <c r="L1475" t="s">
        <v>2403</v>
      </c>
      <c r="M1475" s="23" t="s">
        <v>47</v>
      </c>
      <c r="N1475" s="23" t="s">
        <v>47</v>
      </c>
      <c r="P1475" s="25" t="s">
        <v>58</v>
      </c>
      <c r="Q1475" s="25" t="s">
        <v>59</v>
      </c>
      <c r="S1475" t="s">
        <v>60</v>
      </c>
      <c r="T1475" t="s">
        <v>61</v>
      </c>
      <c r="U1475" t="s">
        <v>62</v>
      </c>
      <c r="AA1475" s="28" t="str">
        <f t="shared" si="161"/>
        <v>2382303</v>
      </c>
      <c r="AB1475" s="27" t="str">
        <f t="shared" si="162"/>
        <v>1</v>
      </c>
      <c r="AC1475" s="27" t="str">
        <f t="shared" si="163"/>
        <v>4</v>
      </c>
      <c r="AD1475" s="27">
        <f t="shared" si="164"/>
        <v>0</v>
      </c>
      <c r="AE1475" s="3">
        <f t="shared" si="165"/>
        <v>0</v>
      </c>
      <c r="AF1475" s="3">
        <f t="shared" si="166"/>
        <v>0</v>
      </c>
      <c r="AG1475" s="3">
        <f t="shared" si="167"/>
        <v>0</v>
      </c>
      <c r="AH1475" s="12" cm="1">
        <f t="array" ref="AH1475">_xlfn.IFS(M1475=PARAMETROS!$A$2,(AE1475*PARAMETROS!$B$2)+(AB1475*PARAMETROS!$C$2),
M1475=PARAMETROS!$A$3,(AE1475*PARAMETROS!$B$3)+(AB1475*PARAMETROS!$C$3),
M1475=PARAMETROS!$A$4,(AE1475*PARAMETROS!$B$4)+(AB1475*PARAMETROS!$C$4),
M1475=PARAMETROS!$A$5,(AE1475*PARAMETROS!$B$5)+(AB1475*PARAMETROS!$C$5),
M1475=PARAMETROS!$A$6,(AE1475*PARAMETROS!$B$6)+(AB1475*PARAMETROS!$C$6),
M1475=PARAMETROS!$A$7,(AE1475*PARAMETROS!$B$7)+(AB1475*PARAMETROS!$C$7))+
_xlfn.IFS(N1475="",0,N1475=PARAMETROS!$A$2,(AF1475*PARAMETROS!$B$2)+(AC1475*PARAMETROS!$C$2),
N1475=PARAMETROS!$A$3,(AF1475*PARAMETROS!$B$3)+(AC1475*PARAMETROS!$C$3),
N1475=PARAMETROS!$A$4,(AF1475*PARAMETROS!$B$4)+(AC1475*PARAMETROS!$C$4),
N1475=PARAMETROS!$A$5,(AF1475*PARAMETROS!$B$5)+(AC1475*PARAMETROS!$C$5),
N1475=PARAMETROS!$A$6,(AF1475*PARAMETROS!$B$6)+(AC1475*PARAMETROS!$C$6),
N1475=PARAMETROS!$A$7,(AF1475*PARAMETROS!$B$7)+(AC1475*PARAMETROS!$C$7))+
_xlfn.IFS(O1475="",0,O1475=PARAMETROS!$A$2,(AG1475*PARAMETROS!$B$2)+(AD1475*PARAMETROS!$C$2),
O1475=PARAMETROS!$A$3,(AG1475*PARAMETROS!$B$3)+(AD1475*PARAMETROS!$C$3),
O1475=PARAMETROS!$A$4,(AG1475*PARAMETROS!$B$4)+(AD1475*PARAMETROS!$C$4),
O1475=PARAMETROS!$A$5,(AG1475*PARAMETROS!$B$5)+(AD1475*PARAMETROS!$C$5),
O1475=PARAMETROS!$A$6,(AG1475*PARAMETROS!$B$6)+(AD1475*PARAMETROS!$C$6),
O1475=PARAMETROS!$A$7,(AG1475*PARAMETROS!$B$7)+(AD1475*PARAMETROS!$C$7))</f>
        <v>0.3</v>
      </c>
      <c r="AI1475" s="12"/>
      <c r="AJ1475" s="12"/>
      <c r="AK1475" s="12"/>
    </row>
    <row r="1476" spans="1:37">
      <c r="A1476" s="3">
        <v>1475</v>
      </c>
      <c r="B1476" s="33">
        <v>45215.439699074072</v>
      </c>
      <c r="C1476" s="33">
        <v>45215.439699074072</v>
      </c>
      <c r="E1476" t="s">
        <v>3216</v>
      </c>
      <c r="F1476" t="s">
        <v>65</v>
      </c>
      <c r="G1476" s="3">
        <v>2382275</v>
      </c>
      <c r="J1476" t="s">
        <v>3217</v>
      </c>
      <c r="K1476" t="s">
        <v>3218</v>
      </c>
      <c r="L1476" t="s">
        <v>2406</v>
      </c>
      <c r="M1476" s="23" t="s">
        <v>47</v>
      </c>
      <c r="N1476" s="23" t="s">
        <v>47</v>
      </c>
      <c r="P1476" s="25" t="s">
        <v>59</v>
      </c>
      <c r="Q1476" s="25" t="s">
        <v>59</v>
      </c>
      <c r="S1476" t="s">
        <v>49</v>
      </c>
      <c r="AA1476" s="28" t="str">
        <f t="shared" si="161"/>
        <v>2382275</v>
      </c>
      <c r="AB1476" s="27" t="str">
        <f t="shared" si="162"/>
        <v>4</v>
      </c>
      <c r="AC1476" s="27" t="str">
        <f t="shared" si="163"/>
        <v>4</v>
      </c>
      <c r="AD1476" s="27">
        <f t="shared" si="164"/>
        <v>0</v>
      </c>
      <c r="AE1476" s="3">
        <f t="shared" si="165"/>
        <v>0</v>
      </c>
      <c r="AF1476" s="3">
        <f t="shared" si="166"/>
        <v>0</v>
      </c>
      <c r="AG1476" s="3">
        <f t="shared" si="167"/>
        <v>0</v>
      </c>
      <c r="AH1476" s="12" cm="1">
        <f t="array" ref="AH1476">_xlfn.IFS(M1476=PARAMETROS!$A$2,(AE1476*PARAMETROS!$B$2)+(AB1476*PARAMETROS!$C$2),
M1476=PARAMETROS!$A$3,(AE1476*PARAMETROS!$B$3)+(AB1476*PARAMETROS!$C$3),
M1476=PARAMETROS!$A$4,(AE1476*PARAMETROS!$B$4)+(AB1476*PARAMETROS!$C$4),
M1476=PARAMETROS!$A$5,(AE1476*PARAMETROS!$B$5)+(AB1476*PARAMETROS!$C$5),
M1476=PARAMETROS!$A$6,(AE1476*PARAMETROS!$B$6)+(AB1476*PARAMETROS!$C$6),
M1476=PARAMETROS!$A$7,(AE1476*PARAMETROS!$B$7)+(AB1476*PARAMETROS!$C$7))+
_xlfn.IFS(N1476="",0,N1476=PARAMETROS!$A$2,(AF1476*PARAMETROS!$B$2)+(AC1476*PARAMETROS!$C$2),
N1476=PARAMETROS!$A$3,(AF1476*PARAMETROS!$B$3)+(AC1476*PARAMETROS!$C$3),
N1476=PARAMETROS!$A$4,(AF1476*PARAMETROS!$B$4)+(AC1476*PARAMETROS!$C$4),
N1476=PARAMETROS!$A$5,(AF1476*PARAMETROS!$B$5)+(AC1476*PARAMETROS!$C$5),
N1476=PARAMETROS!$A$6,(AF1476*PARAMETROS!$B$6)+(AC1476*PARAMETROS!$C$6),
N1476=PARAMETROS!$A$7,(AF1476*PARAMETROS!$B$7)+(AC1476*PARAMETROS!$C$7))+
_xlfn.IFS(O1476="",0,O1476=PARAMETROS!$A$2,(AG1476*PARAMETROS!$B$2)+(AD1476*PARAMETROS!$C$2),
O1476=PARAMETROS!$A$3,(AG1476*PARAMETROS!$B$3)+(AD1476*PARAMETROS!$C$3),
O1476=PARAMETROS!$A$4,(AG1476*PARAMETROS!$B$4)+(AD1476*PARAMETROS!$C$4),
O1476=PARAMETROS!$A$5,(AG1476*PARAMETROS!$B$5)+(AD1476*PARAMETROS!$C$5),
O1476=PARAMETROS!$A$6,(AG1476*PARAMETROS!$B$6)+(AD1476*PARAMETROS!$C$6),
O1476=PARAMETROS!$A$7,(AG1476*PARAMETROS!$B$7)+(AD1476*PARAMETROS!$C$7))</f>
        <v>0.48</v>
      </c>
      <c r="AI1476" s="12"/>
      <c r="AJ1476" s="12"/>
      <c r="AK1476" s="12"/>
    </row>
    <row r="1477" spans="1:37">
      <c r="A1477" s="3">
        <v>1476</v>
      </c>
      <c r="B1477" s="33">
        <v>45215.417488425926</v>
      </c>
      <c r="C1477" s="33">
        <v>45215.417488425926</v>
      </c>
      <c r="E1477" t="s">
        <v>3174</v>
      </c>
      <c r="F1477" t="s">
        <v>65</v>
      </c>
      <c r="G1477" s="3">
        <v>2382216</v>
      </c>
      <c r="J1477" t="s">
        <v>3219</v>
      </c>
      <c r="K1477" t="s">
        <v>3220</v>
      </c>
      <c r="L1477" t="s">
        <v>2393</v>
      </c>
      <c r="M1477" s="23" t="s">
        <v>138</v>
      </c>
      <c r="P1477" s="25" t="s">
        <v>48</v>
      </c>
      <c r="Q1477" s="25"/>
      <c r="S1477" t="s">
        <v>49</v>
      </c>
      <c r="AA1477" s="28" t="str">
        <f t="shared" si="161"/>
        <v>2382216</v>
      </c>
      <c r="AB1477" s="27" t="str">
        <f t="shared" si="162"/>
        <v>2</v>
      </c>
      <c r="AC1477" s="27">
        <f t="shared" si="163"/>
        <v>0</v>
      </c>
      <c r="AD1477" s="27">
        <f t="shared" si="164"/>
        <v>0</v>
      </c>
      <c r="AE1477" s="3">
        <f t="shared" si="165"/>
        <v>0</v>
      </c>
      <c r="AF1477" s="3">
        <f t="shared" si="166"/>
        <v>0</v>
      </c>
      <c r="AG1477" s="3">
        <f t="shared" si="167"/>
        <v>0</v>
      </c>
      <c r="AH1477" s="12" cm="1">
        <f t="array" ref="AH1477">_xlfn.IFS(M1477=PARAMETROS!$A$2,(AE1477*PARAMETROS!$B$2)+(AB1477*PARAMETROS!$C$2),
M1477=PARAMETROS!$A$3,(AE1477*PARAMETROS!$B$3)+(AB1477*PARAMETROS!$C$3),
M1477=PARAMETROS!$A$4,(AE1477*PARAMETROS!$B$4)+(AB1477*PARAMETROS!$C$4),
M1477=PARAMETROS!$A$5,(AE1477*PARAMETROS!$B$5)+(AB1477*PARAMETROS!$C$5),
M1477=PARAMETROS!$A$6,(AE1477*PARAMETROS!$B$6)+(AB1477*PARAMETROS!$C$6),
M1477=PARAMETROS!$A$7,(AE1477*PARAMETROS!$B$7)+(AB1477*PARAMETROS!$C$7))+
_xlfn.IFS(N1477="",0,N1477=PARAMETROS!$A$2,(AF1477*PARAMETROS!$B$2)+(AC1477*PARAMETROS!$C$2),
N1477=PARAMETROS!$A$3,(AF1477*PARAMETROS!$B$3)+(AC1477*PARAMETROS!$C$3),
N1477=PARAMETROS!$A$4,(AF1477*PARAMETROS!$B$4)+(AC1477*PARAMETROS!$C$4),
N1477=PARAMETROS!$A$5,(AF1477*PARAMETROS!$B$5)+(AC1477*PARAMETROS!$C$5),
N1477=PARAMETROS!$A$6,(AF1477*PARAMETROS!$B$6)+(AC1477*PARAMETROS!$C$6),
N1477=PARAMETROS!$A$7,(AF1477*PARAMETROS!$B$7)+(AC1477*PARAMETROS!$C$7))+
_xlfn.IFS(O1477="",0,O1477=PARAMETROS!$A$2,(AG1477*PARAMETROS!$B$2)+(AD1477*PARAMETROS!$C$2),
O1477=PARAMETROS!$A$3,(AG1477*PARAMETROS!$B$3)+(AD1477*PARAMETROS!$C$3),
O1477=PARAMETROS!$A$4,(AG1477*PARAMETROS!$B$4)+(AD1477*PARAMETROS!$C$4),
O1477=PARAMETROS!$A$5,(AG1477*PARAMETROS!$B$5)+(AD1477*PARAMETROS!$C$5),
O1477=PARAMETROS!$A$6,(AG1477*PARAMETROS!$B$6)+(AD1477*PARAMETROS!$C$6),
O1477=PARAMETROS!$A$7,(AG1477*PARAMETROS!$B$7)+(AD1477*PARAMETROS!$C$7))</f>
        <v>0.12</v>
      </c>
      <c r="AI1477" s="12"/>
      <c r="AJ1477" s="12"/>
      <c r="AK1477" s="12"/>
    </row>
    <row r="1478" spans="1:37">
      <c r="A1478" s="3">
        <v>1477</v>
      </c>
      <c r="B1478" s="33">
        <v>45215.414467592593</v>
      </c>
      <c r="C1478" s="33">
        <v>45215.414467592593</v>
      </c>
      <c r="E1478" t="s">
        <v>3216</v>
      </c>
      <c r="F1478" t="s">
        <v>65</v>
      </c>
      <c r="G1478" s="3">
        <v>2382195</v>
      </c>
      <c r="J1478" t="s">
        <v>3221</v>
      </c>
      <c r="K1478" t="s">
        <v>3222</v>
      </c>
      <c r="L1478" t="s">
        <v>2374</v>
      </c>
      <c r="M1478" s="23" t="s">
        <v>76</v>
      </c>
      <c r="N1478" s="23" t="s">
        <v>70</v>
      </c>
      <c r="P1478" s="25" t="s">
        <v>48</v>
      </c>
      <c r="Q1478" s="25" t="s">
        <v>48</v>
      </c>
      <c r="S1478" t="s">
        <v>49</v>
      </c>
      <c r="AA1478" s="28" t="str">
        <f t="shared" si="161"/>
        <v>2382195</v>
      </c>
      <c r="AB1478" s="27" t="str">
        <f t="shared" si="162"/>
        <v>2</v>
      </c>
      <c r="AC1478" s="27" t="str">
        <f t="shared" si="163"/>
        <v>2</v>
      </c>
      <c r="AD1478" s="27">
        <f t="shared" si="164"/>
        <v>0</v>
      </c>
      <c r="AE1478" s="3">
        <f t="shared" si="165"/>
        <v>0</v>
      </c>
      <c r="AF1478" s="3">
        <f t="shared" si="166"/>
        <v>0</v>
      </c>
      <c r="AG1478" s="3">
        <f t="shared" si="167"/>
        <v>0</v>
      </c>
      <c r="AH1478" s="12" cm="1">
        <f t="array" ref="AH1478">_xlfn.IFS(M1478=PARAMETROS!$A$2,(AE1478*PARAMETROS!$B$2)+(AB1478*PARAMETROS!$C$2),
M1478=PARAMETROS!$A$3,(AE1478*PARAMETROS!$B$3)+(AB1478*PARAMETROS!$C$3),
M1478=PARAMETROS!$A$4,(AE1478*PARAMETROS!$B$4)+(AB1478*PARAMETROS!$C$4),
M1478=PARAMETROS!$A$5,(AE1478*PARAMETROS!$B$5)+(AB1478*PARAMETROS!$C$5),
M1478=PARAMETROS!$A$6,(AE1478*PARAMETROS!$B$6)+(AB1478*PARAMETROS!$C$6),
M1478=PARAMETROS!$A$7,(AE1478*PARAMETROS!$B$7)+(AB1478*PARAMETROS!$C$7))+
_xlfn.IFS(N1478="",0,N1478=PARAMETROS!$A$2,(AF1478*PARAMETROS!$B$2)+(AC1478*PARAMETROS!$C$2),
N1478=PARAMETROS!$A$3,(AF1478*PARAMETROS!$B$3)+(AC1478*PARAMETROS!$C$3),
N1478=PARAMETROS!$A$4,(AF1478*PARAMETROS!$B$4)+(AC1478*PARAMETROS!$C$4),
N1478=PARAMETROS!$A$5,(AF1478*PARAMETROS!$B$5)+(AC1478*PARAMETROS!$C$5),
N1478=PARAMETROS!$A$6,(AF1478*PARAMETROS!$B$6)+(AC1478*PARAMETROS!$C$6),
N1478=PARAMETROS!$A$7,(AF1478*PARAMETROS!$B$7)+(AC1478*PARAMETROS!$C$7))+
_xlfn.IFS(O1478="",0,O1478=PARAMETROS!$A$2,(AG1478*PARAMETROS!$B$2)+(AD1478*PARAMETROS!$C$2),
O1478=PARAMETROS!$A$3,(AG1478*PARAMETROS!$B$3)+(AD1478*PARAMETROS!$C$3),
O1478=PARAMETROS!$A$4,(AG1478*PARAMETROS!$B$4)+(AD1478*PARAMETROS!$C$4),
O1478=PARAMETROS!$A$5,(AG1478*PARAMETROS!$B$5)+(AD1478*PARAMETROS!$C$5),
O1478=PARAMETROS!$A$6,(AG1478*PARAMETROS!$B$6)+(AD1478*PARAMETROS!$C$6),
O1478=PARAMETROS!$A$7,(AG1478*PARAMETROS!$B$7)+(AD1478*PARAMETROS!$C$7))</f>
        <v>0.6</v>
      </c>
      <c r="AI1478" s="12"/>
      <c r="AJ1478" s="12"/>
      <c r="AK1478" s="12"/>
    </row>
    <row r="1479" spans="1:37">
      <c r="A1479" s="3">
        <v>1478</v>
      </c>
      <c r="B1479" s="33">
        <v>45215.445497685185</v>
      </c>
      <c r="C1479" s="33">
        <v>45215.445497685185</v>
      </c>
      <c r="E1479" t="s">
        <v>3223</v>
      </c>
      <c r="F1479" t="s">
        <v>65</v>
      </c>
      <c r="G1479" s="3">
        <v>2382181</v>
      </c>
      <c r="J1479" t="s">
        <v>3224</v>
      </c>
      <c r="K1479" t="s">
        <v>3225</v>
      </c>
      <c r="L1479" t="s">
        <v>2414</v>
      </c>
      <c r="M1479" s="23" t="s">
        <v>47</v>
      </c>
      <c r="P1479" s="25" t="s">
        <v>48</v>
      </c>
      <c r="Q1479" s="25"/>
      <c r="S1479" t="s">
        <v>60</v>
      </c>
      <c r="T1479" t="s">
        <v>87</v>
      </c>
      <c r="AA1479" s="28" t="str">
        <f t="shared" si="161"/>
        <v>2382181</v>
      </c>
      <c r="AB1479" s="27" t="str">
        <f t="shared" si="162"/>
        <v>2</v>
      </c>
      <c r="AC1479" s="27">
        <f t="shared" si="163"/>
        <v>0</v>
      </c>
      <c r="AD1479" s="27">
        <f t="shared" si="164"/>
        <v>0</v>
      </c>
      <c r="AE1479" s="3">
        <f t="shared" si="165"/>
        <v>0</v>
      </c>
      <c r="AF1479" s="3">
        <f t="shared" si="166"/>
        <v>0</v>
      </c>
      <c r="AG1479" s="3">
        <f t="shared" si="167"/>
        <v>0</v>
      </c>
      <c r="AH1479" s="12" cm="1">
        <f t="array" ref="AH1479">_xlfn.IFS(M1479=PARAMETROS!$A$2,(AE1479*PARAMETROS!$B$2)+(AB1479*PARAMETROS!$C$2),
M1479=PARAMETROS!$A$3,(AE1479*PARAMETROS!$B$3)+(AB1479*PARAMETROS!$C$3),
M1479=PARAMETROS!$A$4,(AE1479*PARAMETROS!$B$4)+(AB1479*PARAMETROS!$C$4),
M1479=PARAMETROS!$A$5,(AE1479*PARAMETROS!$B$5)+(AB1479*PARAMETROS!$C$5),
M1479=PARAMETROS!$A$6,(AE1479*PARAMETROS!$B$6)+(AB1479*PARAMETROS!$C$6),
M1479=PARAMETROS!$A$7,(AE1479*PARAMETROS!$B$7)+(AB1479*PARAMETROS!$C$7))+
_xlfn.IFS(N1479="",0,N1479=PARAMETROS!$A$2,(AF1479*PARAMETROS!$B$2)+(AC1479*PARAMETROS!$C$2),
N1479=PARAMETROS!$A$3,(AF1479*PARAMETROS!$B$3)+(AC1479*PARAMETROS!$C$3),
N1479=PARAMETROS!$A$4,(AF1479*PARAMETROS!$B$4)+(AC1479*PARAMETROS!$C$4),
N1479=PARAMETROS!$A$5,(AF1479*PARAMETROS!$B$5)+(AC1479*PARAMETROS!$C$5),
N1479=PARAMETROS!$A$6,(AF1479*PARAMETROS!$B$6)+(AC1479*PARAMETROS!$C$6),
N1479=PARAMETROS!$A$7,(AF1479*PARAMETROS!$B$7)+(AC1479*PARAMETROS!$C$7))+
_xlfn.IFS(O1479="",0,O1479=PARAMETROS!$A$2,(AG1479*PARAMETROS!$B$2)+(AD1479*PARAMETROS!$C$2),
O1479=PARAMETROS!$A$3,(AG1479*PARAMETROS!$B$3)+(AD1479*PARAMETROS!$C$3),
O1479=PARAMETROS!$A$4,(AG1479*PARAMETROS!$B$4)+(AD1479*PARAMETROS!$C$4),
O1479=PARAMETROS!$A$5,(AG1479*PARAMETROS!$B$5)+(AD1479*PARAMETROS!$C$5),
O1479=PARAMETROS!$A$6,(AG1479*PARAMETROS!$B$6)+(AD1479*PARAMETROS!$C$6),
O1479=PARAMETROS!$A$7,(AG1479*PARAMETROS!$B$7)+(AD1479*PARAMETROS!$C$7))</f>
        <v>0.12</v>
      </c>
      <c r="AI1479" s="12"/>
      <c r="AJ1479" s="12"/>
      <c r="AK1479" s="12"/>
    </row>
    <row r="1480" spans="1:37">
      <c r="A1480" s="3">
        <v>1479</v>
      </c>
      <c r="B1480" s="33">
        <v>45215.442789351851</v>
      </c>
      <c r="C1480" s="33">
        <v>45215.442789351851</v>
      </c>
      <c r="E1480" t="s">
        <v>3174</v>
      </c>
      <c r="F1480" t="s">
        <v>65</v>
      </c>
      <c r="G1480" s="3">
        <v>2382180</v>
      </c>
      <c r="J1480" t="s">
        <v>3226</v>
      </c>
      <c r="K1480" t="s">
        <v>3227</v>
      </c>
      <c r="L1480" t="s">
        <v>2417</v>
      </c>
      <c r="M1480" s="23" t="s">
        <v>76</v>
      </c>
      <c r="P1480" s="25" t="s">
        <v>93</v>
      </c>
      <c r="Q1480" s="25"/>
      <c r="S1480" t="s">
        <v>49</v>
      </c>
      <c r="AA1480" s="28" t="str">
        <f t="shared" si="161"/>
        <v>2382180</v>
      </c>
      <c r="AB1480" s="27" t="str">
        <f t="shared" si="162"/>
        <v>5</v>
      </c>
      <c r="AC1480" s="27">
        <f t="shared" si="163"/>
        <v>0</v>
      </c>
      <c r="AD1480" s="27">
        <f t="shared" si="164"/>
        <v>0</v>
      </c>
      <c r="AE1480" s="3">
        <f t="shared" si="165"/>
        <v>0</v>
      </c>
      <c r="AF1480" s="3">
        <f t="shared" si="166"/>
        <v>0</v>
      </c>
      <c r="AG1480" s="3">
        <f t="shared" si="167"/>
        <v>0</v>
      </c>
      <c r="AH1480" s="12" cm="1">
        <f t="array" ref="AH1480">_xlfn.IFS(M1480=PARAMETROS!$A$2,(AE1480*PARAMETROS!$B$2)+(AB1480*PARAMETROS!$C$2),
M1480=PARAMETROS!$A$3,(AE1480*PARAMETROS!$B$3)+(AB1480*PARAMETROS!$C$3),
M1480=PARAMETROS!$A$4,(AE1480*PARAMETROS!$B$4)+(AB1480*PARAMETROS!$C$4),
M1480=PARAMETROS!$A$5,(AE1480*PARAMETROS!$B$5)+(AB1480*PARAMETROS!$C$5),
M1480=PARAMETROS!$A$6,(AE1480*PARAMETROS!$B$6)+(AB1480*PARAMETROS!$C$6),
M1480=PARAMETROS!$A$7,(AE1480*PARAMETROS!$B$7)+(AB1480*PARAMETROS!$C$7))+
_xlfn.IFS(N1480="",0,N1480=PARAMETROS!$A$2,(AF1480*PARAMETROS!$B$2)+(AC1480*PARAMETROS!$C$2),
N1480=PARAMETROS!$A$3,(AF1480*PARAMETROS!$B$3)+(AC1480*PARAMETROS!$C$3),
N1480=PARAMETROS!$A$4,(AF1480*PARAMETROS!$B$4)+(AC1480*PARAMETROS!$C$4),
N1480=PARAMETROS!$A$5,(AF1480*PARAMETROS!$B$5)+(AC1480*PARAMETROS!$C$5),
N1480=PARAMETROS!$A$6,(AF1480*PARAMETROS!$B$6)+(AC1480*PARAMETROS!$C$6),
N1480=PARAMETROS!$A$7,(AF1480*PARAMETROS!$B$7)+(AC1480*PARAMETROS!$C$7))+
_xlfn.IFS(O1480="",0,O1480=PARAMETROS!$A$2,(AG1480*PARAMETROS!$B$2)+(AD1480*PARAMETROS!$C$2),
O1480=PARAMETROS!$A$3,(AG1480*PARAMETROS!$B$3)+(AD1480*PARAMETROS!$C$3),
O1480=PARAMETROS!$A$4,(AG1480*PARAMETROS!$B$4)+(AD1480*PARAMETROS!$C$4),
O1480=PARAMETROS!$A$5,(AG1480*PARAMETROS!$B$5)+(AD1480*PARAMETROS!$C$5),
O1480=PARAMETROS!$A$6,(AG1480*PARAMETROS!$B$6)+(AD1480*PARAMETROS!$C$6),
O1480=PARAMETROS!$A$7,(AG1480*PARAMETROS!$B$7)+(AD1480*PARAMETROS!$C$7))</f>
        <v>0.6</v>
      </c>
      <c r="AI1480" s="12"/>
      <c r="AJ1480" s="12"/>
      <c r="AK1480" s="12"/>
    </row>
    <row r="1481" spans="1:37">
      <c r="A1481" s="3">
        <v>1480</v>
      </c>
      <c r="B1481" s="33">
        <v>45215.432152777779</v>
      </c>
      <c r="C1481" s="33">
        <v>45215.432152777779</v>
      </c>
      <c r="E1481" t="s">
        <v>3223</v>
      </c>
      <c r="F1481" t="s">
        <v>65</v>
      </c>
      <c r="G1481" s="3">
        <v>2382177</v>
      </c>
      <c r="J1481" t="s">
        <v>3228</v>
      </c>
      <c r="K1481" t="s">
        <v>3229</v>
      </c>
      <c r="L1481" t="s">
        <v>2371</v>
      </c>
      <c r="M1481" s="23" t="s">
        <v>138</v>
      </c>
      <c r="P1481" s="25" t="s">
        <v>48</v>
      </c>
      <c r="Q1481" s="25"/>
      <c r="S1481" t="s">
        <v>49</v>
      </c>
      <c r="AA1481" s="28" t="str">
        <f t="shared" si="161"/>
        <v>2382177</v>
      </c>
      <c r="AB1481" s="27" t="str">
        <f t="shared" si="162"/>
        <v>2</v>
      </c>
      <c r="AC1481" s="27">
        <f t="shared" si="163"/>
        <v>0</v>
      </c>
      <c r="AD1481" s="27">
        <f t="shared" si="164"/>
        <v>0</v>
      </c>
      <c r="AE1481" s="3">
        <f t="shared" si="165"/>
        <v>0</v>
      </c>
      <c r="AF1481" s="3">
        <f t="shared" si="166"/>
        <v>0</v>
      </c>
      <c r="AG1481" s="3">
        <f t="shared" si="167"/>
        <v>0</v>
      </c>
      <c r="AH1481" s="12" cm="1">
        <f t="array" ref="AH1481">_xlfn.IFS(M1481=PARAMETROS!$A$2,(AE1481*PARAMETROS!$B$2)+(AB1481*PARAMETROS!$C$2),
M1481=PARAMETROS!$A$3,(AE1481*PARAMETROS!$B$3)+(AB1481*PARAMETROS!$C$3),
M1481=PARAMETROS!$A$4,(AE1481*PARAMETROS!$B$4)+(AB1481*PARAMETROS!$C$4),
M1481=PARAMETROS!$A$5,(AE1481*PARAMETROS!$B$5)+(AB1481*PARAMETROS!$C$5),
M1481=PARAMETROS!$A$6,(AE1481*PARAMETROS!$B$6)+(AB1481*PARAMETROS!$C$6),
M1481=PARAMETROS!$A$7,(AE1481*PARAMETROS!$B$7)+(AB1481*PARAMETROS!$C$7))+
_xlfn.IFS(N1481="",0,N1481=PARAMETROS!$A$2,(AF1481*PARAMETROS!$B$2)+(AC1481*PARAMETROS!$C$2),
N1481=PARAMETROS!$A$3,(AF1481*PARAMETROS!$B$3)+(AC1481*PARAMETROS!$C$3),
N1481=PARAMETROS!$A$4,(AF1481*PARAMETROS!$B$4)+(AC1481*PARAMETROS!$C$4),
N1481=PARAMETROS!$A$5,(AF1481*PARAMETROS!$B$5)+(AC1481*PARAMETROS!$C$5),
N1481=PARAMETROS!$A$6,(AF1481*PARAMETROS!$B$6)+(AC1481*PARAMETROS!$C$6),
N1481=PARAMETROS!$A$7,(AF1481*PARAMETROS!$B$7)+(AC1481*PARAMETROS!$C$7))+
_xlfn.IFS(O1481="",0,O1481=PARAMETROS!$A$2,(AG1481*PARAMETROS!$B$2)+(AD1481*PARAMETROS!$C$2),
O1481=PARAMETROS!$A$3,(AG1481*PARAMETROS!$B$3)+(AD1481*PARAMETROS!$C$3),
O1481=PARAMETROS!$A$4,(AG1481*PARAMETROS!$B$4)+(AD1481*PARAMETROS!$C$4),
O1481=PARAMETROS!$A$5,(AG1481*PARAMETROS!$B$5)+(AD1481*PARAMETROS!$C$5),
O1481=PARAMETROS!$A$6,(AG1481*PARAMETROS!$B$6)+(AD1481*PARAMETROS!$C$6),
O1481=PARAMETROS!$A$7,(AG1481*PARAMETROS!$B$7)+(AD1481*PARAMETROS!$C$7))</f>
        <v>0.12</v>
      </c>
      <c r="AI1481" s="12"/>
      <c r="AJ1481" s="12"/>
      <c r="AK1481" s="12"/>
    </row>
    <row r="1482" spans="1:37">
      <c r="A1482" s="3">
        <v>1481</v>
      </c>
      <c r="B1482" s="33">
        <v>45215.408171296294</v>
      </c>
      <c r="C1482" s="33">
        <v>45215.408171296294</v>
      </c>
      <c r="E1482" t="s">
        <v>3174</v>
      </c>
      <c r="F1482" t="s">
        <v>65</v>
      </c>
      <c r="G1482" s="3">
        <v>2382160</v>
      </c>
      <c r="J1482" t="s">
        <v>3230</v>
      </c>
      <c r="K1482" t="s">
        <v>3231</v>
      </c>
      <c r="L1482" t="s">
        <v>2374</v>
      </c>
      <c r="M1482" s="23" t="s">
        <v>82</v>
      </c>
      <c r="P1482" s="25" t="s">
        <v>48</v>
      </c>
      <c r="Q1482" s="25"/>
      <c r="S1482" t="s">
        <v>60</v>
      </c>
      <c r="T1482" t="s">
        <v>102</v>
      </c>
      <c r="AA1482" s="28" t="str">
        <f t="shared" si="161"/>
        <v>2382160</v>
      </c>
      <c r="AB1482" s="27" t="str">
        <f t="shared" si="162"/>
        <v>2</v>
      </c>
      <c r="AC1482" s="27">
        <f t="shared" si="163"/>
        <v>0</v>
      </c>
      <c r="AD1482" s="27">
        <f t="shared" si="164"/>
        <v>0</v>
      </c>
      <c r="AE1482" s="3">
        <f t="shared" si="165"/>
        <v>0</v>
      </c>
      <c r="AF1482" s="3">
        <f t="shared" si="166"/>
        <v>0</v>
      </c>
      <c r="AG1482" s="3">
        <f t="shared" si="167"/>
        <v>0</v>
      </c>
      <c r="AH1482" s="12" cm="1">
        <f t="array" ref="AH1482">_xlfn.IFS(M1482=PARAMETROS!$A$2,(AE1482*PARAMETROS!$B$2)+(AB1482*PARAMETROS!$C$2),
M1482=PARAMETROS!$A$3,(AE1482*PARAMETROS!$B$3)+(AB1482*PARAMETROS!$C$3),
M1482=PARAMETROS!$A$4,(AE1482*PARAMETROS!$B$4)+(AB1482*PARAMETROS!$C$4),
M1482=PARAMETROS!$A$5,(AE1482*PARAMETROS!$B$5)+(AB1482*PARAMETROS!$C$5),
M1482=PARAMETROS!$A$6,(AE1482*PARAMETROS!$B$6)+(AB1482*PARAMETROS!$C$6),
M1482=PARAMETROS!$A$7,(AE1482*PARAMETROS!$B$7)+(AB1482*PARAMETROS!$C$7))+
_xlfn.IFS(N1482="",0,N1482=PARAMETROS!$A$2,(AF1482*PARAMETROS!$B$2)+(AC1482*PARAMETROS!$C$2),
N1482=PARAMETROS!$A$3,(AF1482*PARAMETROS!$B$3)+(AC1482*PARAMETROS!$C$3),
N1482=PARAMETROS!$A$4,(AF1482*PARAMETROS!$B$4)+(AC1482*PARAMETROS!$C$4),
N1482=PARAMETROS!$A$5,(AF1482*PARAMETROS!$B$5)+(AC1482*PARAMETROS!$C$5),
N1482=PARAMETROS!$A$6,(AF1482*PARAMETROS!$B$6)+(AC1482*PARAMETROS!$C$6),
N1482=PARAMETROS!$A$7,(AF1482*PARAMETROS!$B$7)+(AC1482*PARAMETROS!$C$7))+
_xlfn.IFS(O1482="",0,O1482=PARAMETROS!$A$2,(AG1482*PARAMETROS!$B$2)+(AD1482*PARAMETROS!$C$2),
O1482=PARAMETROS!$A$3,(AG1482*PARAMETROS!$B$3)+(AD1482*PARAMETROS!$C$3),
O1482=PARAMETROS!$A$4,(AG1482*PARAMETROS!$B$4)+(AD1482*PARAMETROS!$C$4),
O1482=PARAMETROS!$A$5,(AG1482*PARAMETROS!$B$5)+(AD1482*PARAMETROS!$C$5),
O1482=PARAMETROS!$A$6,(AG1482*PARAMETROS!$B$6)+(AD1482*PARAMETROS!$C$6),
O1482=PARAMETROS!$A$7,(AG1482*PARAMETROS!$B$7)+(AD1482*PARAMETROS!$C$7))</f>
        <v>0.12</v>
      </c>
      <c r="AI1482" s="12"/>
      <c r="AJ1482" s="12"/>
      <c r="AK1482" s="12"/>
    </row>
    <row r="1483" spans="1:37">
      <c r="A1483" s="3">
        <v>1482</v>
      </c>
      <c r="B1483" s="33">
        <v>45213.587523148148</v>
      </c>
      <c r="C1483" s="33">
        <v>45213.587523148148</v>
      </c>
      <c r="E1483" t="s">
        <v>3216</v>
      </c>
      <c r="F1483" t="s">
        <v>65</v>
      </c>
      <c r="G1483" s="3">
        <v>2382059</v>
      </c>
      <c r="J1483" t="s">
        <v>3232</v>
      </c>
      <c r="K1483" t="s">
        <v>3233</v>
      </c>
      <c r="L1483" t="s">
        <v>2377</v>
      </c>
      <c r="M1483" s="23" t="s">
        <v>70</v>
      </c>
      <c r="N1483" s="23" t="s">
        <v>70</v>
      </c>
      <c r="P1483" s="25" t="s">
        <v>59</v>
      </c>
      <c r="Q1483" s="25" t="s">
        <v>48</v>
      </c>
      <c r="S1483" t="s">
        <v>49</v>
      </c>
      <c r="AA1483" s="28" t="str">
        <f t="shared" si="161"/>
        <v>2382059</v>
      </c>
      <c r="AB1483" s="27" t="str">
        <f t="shared" si="162"/>
        <v>4</v>
      </c>
      <c r="AC1483" s="27" t="str">
        <f t="shared" si="163"/>
        <v>2</v>
      </c>
      <c r="AD1483" s="27">
        <f t="shared" si="164"/>
        <v>0</v>
      </c>
      <c r="AE1483" s="3">
        <f t="shared" si="165"/>
        <v>0</v>
      </c>
      <c r="AF1483" s="3">
        <f t="shared" si="166"/>
        <v>0</v>
      </c>
      <c r="AG1483" s="3">
        <f t="shared" si="167"/>
        <v>0</v>
      </c>
      <c r="AH1483" s="12" cm="1">
        <f t="array" ref="AH1483">_xlfn.IFS(M1483=PARAMETROS!$A$2,(AE1483*PARAMETROS!$B$2)+(AB1483*PARAMETROS!$C$2),
M1483=PARAMETROS!$A$3,(AE1483*PARAMETROS!$B$3)+(AB1483*PARAMETROS!$C$3),
M1483=PARAMETROS!$A$4,(AE1483*PARAMETROS!$B$4)+(AB1483*PARAMETROS!$C$4),
M1483=PARAMETROS!$A$5,(AE1483*PARAMETROS!$B$5)+(AB1483*PARAMETROS!$C$5),
M1483=PARAMETROS!$A$6,(AE1483*PARAMETROS!$B$6)+(AB1483*PARAMETROS!$C$6),
M1483=PARAMETROS!$A$7,(AE1483*PARAMETROS!$B$7)+(AB1483*PARAMETROS!$C$7))+
_xlfn.IFS(N1483="",0,N1483=PARAMETROS!$A$2,(AF1483*PARAMETROS!$B$2)+(AC1483*PARAMETROS!$C$2),
N1483=PARAMETROS!$A$3,(AF1483*PARAMETROS!$B$3)+(AC1483*PARAMETROS!$C$3),
N1483=PARAMETROS!$A$4,(AF1483*PARAMETROS!$B$4)+(AC1483*PARAMETROS!$C$4),
N1483=PARAMETROS!$A$5,(AF1483*PARAMETROS!$B$5)+(AC1483*PARAMETROS!$C$5),
N1483=PARAMETROS!$A$6,(AF1483*PARAMETROS!$B$6)+(AC1483*PARAMETROS!$C$6),
N1483=PARAMETROS!$A$7,(AF1483*PARAMETROS!$B$7)+(AC1483*PARAMETROS!$C$7))+
_xlfn.IFS(O1483="",0,O1483=PARAMETROS!$A$2,(AG1483*PARAMETROS!$B$2)+(AD1483*PARAMETROS!$C$2),
O1483=PARAMETROS!$A$3,(AG1483*PARAMETROS!$B$3)+(AD1483*PARAMETROS!$C$3),
O1483=PARAMETROS!$A$4,(AG1483*PARAMETROS!$B$4)+(AD1483*PARAMETROS!$C$4),
O1483=PARAMETROS!$A$5,(AG1483*PARAMETROS!$B$5)+(AD1483*PARAMETROS!$C$5),
O1483=PARAMETROS!$A$6,(AG1483*PARAMETROS!$B$6)+(AD1483*PARAMETROS!$C$6),
O1483=PARAMETROS!$A$7,(AG1483*PARAMETROS!$B$7)+(AD1483*PARAMETROS!$C$7))</f>
        <v>1.08</v>
      </c>
      <c r="AI1483" s="12"/>
      <c r="AJ1483" s="12"/>
      <c r="AK1483" s="12"/>
    </row>
    <row r="1484" spans="1:37">
      <c r="A1484" s="3">
        <v>1483</v>
      </c>
      <c r="B1484" s="33">
        <v>45213.576145833336</v>
      </c>
      <c r="C1484" s="33">
        <v>45213.576145833336</v>
      </c>
      <c r="E1484" t="s">
        <v>3234</v>
      </c>
      <c r="F1484" t="s">
        <v>65</v>
      </c>
      <c r="G1484" s="3">
        <v>2382058</v>
      </c>
      <c r="J1484" t="s">
        <v>3235</v>
      </c>
      <c r="K1484" t="s">
        <v>3236</v>
      </c>
      <c r="L1484" t="s">
        <v>2380</v>
      </c>
      <c r="M1484" s="23" t="s">
        <v>47</v>
      </c>
      <c r="P1484" s="25" t="s">
        <v>58</v>
      </c>
      <c r="Q1484" s="25"/>
      <c r="S1484" t="s">
        <v>60</v>
      </c>
      <c r="T1484" t="s">
        <v>87</v>
      </c>
      <c r="AA1484" s="28" t="str">
        <f t="shared" si="161"/>
        <v>2382058</v>
      </c>
      <c r="AB1484" s="27" t="str">
        <f t="shared" si="162"/>
        <v>1</v>
      </c>
      <c r="AC1484" s="27">
        <f t="shared" si="163"/>
        <v>0</v>
      </c>
      <c r="AD1484" s="27">
        <f t="shared" si="164"/>
        <v>0</v>
      </c>
      <c r="AE1484" s="3">
        <f t="shared" si="165"/>
        <v>0</v>
      </c>
      <c r="AF1484" s="3">
        <f t="shared" si="166"/>
        <v>0</v>
      </c>
      <c r="AG1484" s="3">
        <f t="shared" si="167"/>
        <v>0</v>
      </c>
      <c r="AH1484" s="12" cm="1">
        <f t="array" ref="AH1484">_xlfn.IFS(M1484=PARAMETROS!$A$2,(AE1484*PARAMETROS!$B$2)+(AB1484*PARAMETROS!$C$2),
M1484=PARAMETROS!$A$3,(AE1484*PARAMETROS!$B$3)+(AB1484*PARAMETROS!$C$3),
M1484=PARAMETROS!$A$4,(AE1484*PARAMETROS!$B$4)+(AB1484*PARAMETROS!$C$4),
M1484=PARAMETROS!$A$5,(AE1484*PARAMETROS!$B$5)+(AB1484*PARAMETROS!$C$5),
M1484=PARAMETROS!$A$6,(AE1484*PARAMETROS!$B$6)+(AB1484*PARAMETROS!$C$6),
M1484=PARAMETROS!$A$7,(AE1484*PARAMETROS!$B$7)+(AB1484*PARAMETROS!$C$7))+
_xlfn.IFS(N1484="",0,N1484=PARAMETROS!$A$2,(AF1484*PARAMETROS!$B$2)+(AC1484*PARAMETROS!$C$2),
N1484=PARAMETROS!$A$3,(AF1484*PARAMETROS!$B$3)+(AC1484*PARAMETROS!$C$3),
N1484=PARAMETROS!$A$4,(AF1484*PARAMETROS!$B$4)+(AC1484*PARAMETROS!$C$4),
N1484=PARAMETROS!$A$5,(AF1484*PARAMETROS!$B$5)+(AC1484*PARAMETROS!$C$5),
N1484=PARAMETROS!$A$6,(AF1484*PARAMETROS!$B$6)+(AC1484*PARAMETROS!$C$6),
N1484=PARAMETROS!$A$7,(AF1484*PARAMETROS!$B$7)+(AC1484*PARAMETROS!$C$7))+
_xlfn.IFS(O1484="",0,O1484=PARAMETROS!$A$2,(AG1484*PARAMETROS!$B$2)+(AD1484*PARAMETROS!$C$2),
O1484=PARAMETROS!$A$3,(AG1484*PARAMETROS!$B$3)+(AD1484*PARAMETROS!$C$3),
O1484=PARAMETROS!$A$4,(AG1484*PARAMETROS!$B$4)+(AD1484*PARAMETROS!$C$4),
O1484=PARAMETROS!$A$5,(AG1484*PARAMETROS!$B$5)+(AD1484*PARAMETROS!$C$5),
O1484=PARAMETROS!$A$6,(AG1484*PARAMETROS!$B$6)+(AD1484*PARAMETROS!$C$6),
O1484=PARAMETROS!$A$7,(AG1484*PARAMETROS!$B$7)+(AD1484*PARAMETROS!$C$7))</f>
        <v>0.06</v>
      </c>
      <c r="AI1484" s="12"/>
      <c r="AJ1484" s="12"/>
      <c r="AK1484" s="12"/>
    </row>
    <row r="1485" spans="1:37">
      <c r="A1485" s="3">
        <v>1484</v>
      </c>
      <c r="B1485" s="33">
        <v>45213.640752314815</v>
      </c>
      <c r="C1485" s="33">
        <v>45213.640752314815</v>
      </c>
      <c r="E1485" t="s">
        <v>3223</v>
      </c>
      <c r="F1485" t="s">
        <v>65</v>
      </c>
      <c r="G1485" s="3">
        <v>2382029</v>
      </c>
      <c r="J1485" t="s">
        <v>3237</v>
      </c>
      <c r="K1485" t="s">
        <v>3238</v>
      </c>
      <c r="L1485" t="s">
        <v>2383</v>
      </c>
      <c r="M1485" s="23" t="s">
        <v>57</v>
      </c>
      <c r="P1485" s="25" t="s">
        <v>48</v>
      </c>
      <c r="Q1485" s="25"/>
      <c r="S1485" t="s">
        <v>49</v>
      </c>
      <c r="AA1485" s="28" t="str">
        <f t="shared" si="161"/>
        <v>2382029</v>
      </c>
      <c r="AB1485" s="27" t="str">
        <f t="shared" si="162"/>
        <v>2</v>
      </c>
      <c r="AC1485" s="27">
        <f t="shared" si="163"/>
        <v>0</v>
      </c>
      <c r="AD1485" s="27">
        <f t="shared" si="164"/>
        <v>0</v>
      </c>
      <c r="AE1485" s="3">
        <f t="shared" si="165"/>
        <v>0</v>
      </c>
      <c r="AF1485" s="3">
        <f t="shared" si="166"/>
        <v>0</v>
      </c>
      <c r="AG1485" s="3">
        <f t="shared" si="167"/>
        <v>0</v>
      </c>
      <c r="AH1485" s="12" cm="1">
        <f t="array" ref="AH1485">_xlfn.IFS(M1485=PARAMETROS!$A$2,(AE1485*PARAMETROS!$B$2)+(AB1485*PARAMETROS!$C$2),
M1485=PARAMETROS!$A$3,(AE1485*PARAMETROS!$B$3)+(AB1485*PARAMETROS!$C$3),
M1485=PARAMETROS!$A$4,(AE1485*PARAMETROS!$B$4)+(AB1485*PARAMETROS!$C$4),
M1485=PARAMETROS!$A$5,(AE1485*PARAMETROS!$B$5)+(AB1485*PARAMETROS!$C$5),
M1485=PARAMETROS!$A$6,(AE1485*PARAMETROS!$B$6)+(AB1485*PARAMETROS!$C$6),
M1485=PARAMETROS!$A$7,(AE1485*PARAMETROS!$B$7)+(AB1485*PARAMETROS!$C$7))+
_xlfn.IFS(N1485="",0,N1485=PARAMETROS!$A$2,(AF1485*PARAMETROS!$B$2)+(AC1485*PARAMETROS!$C$2),
N1485=PARAMETROS!$A$3,(AF1485*PARAMETROS!$B$3)+(AC1485*PARAMETROS!$C$3),
N1485=PARAMETROS!$A$4,(AF1485*PARAMETROS!$B$4)+(AC1485*PARAMETROS!$C$4),
N1485=PARAMETROS!$A$5,(AF1485*PARAMETROS!$B$5)+(AC1485*PARAMETROS!$C$5),
N1485=PARAMETROS!$A$6,(AF1485*PARAMETROS!$B$6)+(AC1485*PARAMETROS!$C$6),
N1485=PARAMETROS!$A$7,(AF1485*PARAMETROS!$B$7)+(AC1485*PARAMETROS!$C$7))+
_xlfn.IFS(O1485="",0,O1485=PARAMETROS!$A$2,(AG1485*PARAMETROS!$B$2)+(AD1485*PARAMETROS!$C$2),
O1485=PARAMETROS!$A$3,(AG1485*PARAMETROS!$B$3)+(AD1485*PARAMETROS!$C$3),
O1485=PARAMETROS!$A$4,(AG1485*PARAMETROS!$B$4)+(AD1485*PARAMETROS!$C$4),
O1485=PARAMETROS!$A$5,(AG1485*PARAMETROS!$B$5)+(AD1485*PARAMETROS!$C$5),
O1485=PARAMETROS!$A$6,(AG1485*PARAMETROS!$B$6)+(AD1485*PARAMETROS!$C$6),
O1485=PARAMETROS!$A$7,(AG1485*PARAMETROS!$B$7)+(AD1485*PARAMETROS!$C$7))</f>
        <v>0.5</v>
      </c>
      <c r="AI1485" s="12"/>
      <c r="AJ1485" s="12"/>
      <c r="AK1485" s="12"/>
    </row>
    <row r="1486" spans="1:37">
      <c r="A1486" s="3">
        <v>1485</v>
      </c>
      <c r="B1486" s="33">
        <v>45213.599062499998</v>
      </c>
      <c r="C1486" s="33">
        <v>45213.599062499998</v>
      </c>
      <c r="E1486" t="s">
        <v>3239</v>
      </c>
      <c r="F1486" t="s">
        <v>65</v>
      </c>
      <c r="G1486" s="3">
        <v>2382028</v>
      </c>
      <c r="J1486" t="s">
        <v>3240</v>
      </c>
      <c r="K1486" t="s">
        <v>3241</v>
      </c>
      <c r="L1486" t="s">
        <v>2386</v>
      </c>
      <c r="M1486" s="23" t="s">
        <v>70</v>
      </c>
      <c r="N1486" s="23" t="s">
        <v>70</v>
      </c>
      <c r="P1486" s="25" t="s">
        <v>118</v>
      </c>
      <c r="Q1486" s="25" t="s">
        <v>48</v>
      </c>
      <c r="S1486" t="s">
        <v>60</v>
      </c>
      <c r="T1486" t="s">
        <v>102</v>
      </c>
      <c r="AA1486" s="28" t="str">
        <f t="shared" si="161"/>
        <v>2382028</v>
      </c>
      <c r="AB1486" s="27" t="str">
        <f t="shared" si="162"/>
        <v>6</v>
      </c>
      <c r="AC1486" s="27" t="str">
        <f t="shared" si="163"/>
        <v>2</v>
      </c>
      <c r="AD1486" s="27">
        <f t="shared" si="164"/>
        <v>0</v>
      </c>
      <c r="AE1486" s="3">
        <f t="shared" si="165"/>
        <v>0</v>
      </c>
      <c r="AF1486" s="3">
        <f t="shared" si="166"/>
        <v>0</v>
      </c>
      <c r="AG1486" s="3">
        <f t="shared" si="167"/>
        <v>0</v>
      </c>
      <c r="AH1486" s="12" cm="1">
        <f t="array" ref="AH1486">_xlfn.IFS(M1486=PARAMETROS!$A$2,(AE1486*PARAMETROS!$B$2)+(AB1486*PARAMETROS!$C$2),
M1486=PARAMETROS!$A$3,(AE1486*PARAMETROS!$B$3)+(AB1486*PARAMETROS!$C$3),
M1486=PARAMETROS!$A$4,(AE1486*PARAMETROS!$B$4)+(AB1486*PARAMETROS!$C$4),
M1486=PARAMETROS!$A$5,(AE1486*PARAMETROS!$B$5)+(AB1486*PARAMETROS!$C$5),
M1486=PARAMETROS!$A$6,(AE1486*PARAMETROS!$B$6)+(AB1486*PARAMETROS!$C$6),
M1486=PARAMETROS!$A$7,(AE1486*PARAMETROS!$B$7)+(AB1486*PARAMETROS!$C$7))+
_xlfn.IFS(N1486="",0,N1486=PARAMETROS!$A$2,(AF1486*PARAMETROS!$B$2)+(AC1486*PARAMETROS!$C$2),
N1486=PARAMETROS!$A$3,(AF1486*PARAMETROS!$B$3)+(AC1486*PARAMETROS!$C$3),
N1486=PARAMETROS!$A$4,(AF1486*PARAMETROS!$B$4)+(AC1486*PARAMETROS!$C$4),
N1486=PARAMETROS!$A$5,(AF1486*PARAMETROS!$B$5)+(AC1486*PARAMETROS!$C$5),
N1486=PARAMETROS!$A$6,(AF1486*PARAMETROS!$B$6)+(AC1486*PARAMETROS!$C$6),
N1486=PARAMETROS!$A$7,(AF1486*PARAMETROS!$B$7)+(AC1486*PARAMETROS!$C$7))+
_xlfn.IFS(O1486="",0,O1486=PARAMETROS!$A$2,(AG1486*PARAMETROS!$B$2)+(AD1486*PARAMETROS!$C$2),
O1486=PARAMETROS!$A$3,(AG1486*PARAMETROS!$B$3)+(AD1486*PARAMETROS!$C$3),
O1486=PARAMETROS!$A$4,(AG1486*PARAMETROS!$B$4)+(AD1486*PARAMETROS!$C$4),
O1486=PARAMETROS!$A$5,(AG1486*PARAMETROS!$B$5)+(AD1486*PARAMETROS!$C$5),
O1486=PARAMETROS!$A$6,(AG1486*PARAMETROS!$B$6)+(AD1486*PARAMETROS!$C$6),
O1486=PARAMETROS!$A$7,(AG1486*PARAMETROS!$B$7)+(AD1486*PARAMETROS!$C$7))</f>
        <v>1.44</v>
      </c>
      <c r="AI1486" s="12"/>
      <c r="AJ1486" s="12"/>
      <c r="AK1486" s="12"/>
    </row>
    <row r="1487" spans="1:37">
      <c r="A1487" s="3">
        <v>1486</v>
      </c>
      <c r="B1487" s="33">
        <v>45213.479571759257</v>
      </c>
      <c r="C1487" s="33">
        <v>45213.479571759257</v>
      </c>
      <c r="E1487" t="s">
        <v>3216</v>
      </c>
      <c r="F1487" t="s">
        <v>65</v>
      </c>
      <c r="G1487" s="3">
        <v>2382025</v>
      </c>
      <c r="J1487" t="s">
        <v>3242</v>
      </c>
      <c r="K1487" t="s">
        <v>3243</v>
      </c>
      <c r="L1487" t="s">
        <v>2390</v>
      </c>
      <c r="M1487" s="23" t="s">
        <v>76</v>
      </c>
      <c r="P1487" s="25" t="s">
        <v>58</v>
      </c>
      <c r="Q1487" s="25"/>
      <c r="S1487" t="s">
        <v>60</v>
      </c>
      <c r="T1487" t="s">
        <v>87</v>
      </c>
      <c r="AA1487" s="28" t="str">
        <f t="shared" si="161"/>
        <v>2382025</v>
      </c>
      <c r="AB1487" s="27" t="str">
        <f t="shared" si="162"/>
        <v>1</v>
      </c>
      <c r="AC1487" s="27">
        <f t="shared" si="163"/>
        <v>0</v>
      </c>
      <c r="AD1487" s="27">
        <f t="shared" si="164"/>
        <v>0</v>
      </c>
      <c r="AE1487" s="3">
        <f t="shared" si="165"/>
        <v>0</v>
      </c>
      <c r="AF1487" s="3">
        <f t="shared" si="166"/>
        <v>0</v>
      </c>
      <c r="AG1487" s="3">
        <f t="shared" si="167"/>
        <v>0</v>
      </c>
      <c r="AH1487" s="12" cm="1">
        <f t="array" ref="AH1487">_xlfn.IFS(M1487=PARAMETROS!$A$2,(AE1487*PARAMETROS!$B$2)+(AB1487*PARAMETROS!$C$2),
M1487=PARAMETROS!$A$3,(AE1487*PARAMETROS!$B$3)+(AB1487*PARAMETROS!$C$3),
M1487=PARAMETROS!$A$4,(AE1487*PARAMETROS!$B$4)+(AB1487*PARAMETROS!$C$4),
M1487=PARAMETROS!$A$5,(AE1487*PARAMETROS!$B$5)+(AB1487*PARAMETROS!$C$5),
M1487=PARAMETROS!$A$6,(AE1487*PARAMETROS!$B$6)+(AB1487*PARAMETROS!$C$6),
M1487=PARAMETROS!$A$7,(AE1487*PARAMETROS!$B$7)+(AB1487*PARAMETROS!$C$7))+
_xlfn.IFS(N1487="",0,N1487=PARAMETROS!$A$2,(AF1487*PARAMETROS!$B$2)+(AC1487*PARAMETROS!$C$2),
N1487=PARAMETROS!$A$3,(AF1487*PARAMETROS!$B$3)+(AC1487*PARAMETROS!$C$3),
N1487=PARAMETROS!$A$4,(AF1487*PARAMETROS!$B$4)+(AC1487*PARAMETROS!$C$4),
N1487=PARAMETROS!$A$5,(AF1487*PARAMETROS!$B$5)+(AC1487*PARAMETROS!$C$5),
N1487=PARAMETROS!$A$6,(AF1487*PARAMETROS!$B$6)+(AC1487*PARAMETROS!$C$6),
N1487=PARAMETROS!$A$7,(AF1487*PARAMETROS!$B$7)+(AC1487*PARAMETROS!$C$7))+
_xlfn.IFS(O1487="",0,O1487=PARAMETROS!$A$2,(AG1487*PARAMETROS!$B$2)+(AD1487*PARAMETROS!$C$2),
O1487=PARAMETROS!$A$3,(AG1487*PARAMETROS!$B$3)+(AD1487*PARAMETROS!$C$3),
O1487=PARAMETROS!$A$4,(AG1487*PARAMETROS!$B$4)+(AD1487*PARAMETROS!$C$4),
O1487=PARAMETROS!$A$5,(AG1487*PARAMETROS!$B$5)+(AD1487*PARAMETROS!$C$5),
O1487=PARAMETROS!$A$6,(AG1487*PARAMETROS!$B$6)+(AD1487*PARAMETROS!$C$6),
O1487=PARAMETROS!$A$7,(AG1487*PARAMETROS!$B$7)+(AD1487*PARAMETROS!$C$7))</f>
        <v>0.12</v>
      </c>
      <c r="AI1487" s="12"/>
      <c r="AJ1487" s="12"/>
      <c r="AK1487" s="12"/>
    </row>
    <row r="1488" spans="1:37">
      <c r="A1488" s="3">
        <v>1487</v>
      </c>
      <c r="B1488" s="33">
        <v>45213.437094907407</v>
      </c>
      <c r="C1488" s="33">
        <v>45213.437094907407</v>
      </c>
      <c r="E1488" t="s">
        <v>3239</v>
      </c>
      <c r="F1488" t="s">
        <v>65</v>
      </c>
      <c r="G1488" s="3">
        <v>2382024</v>
      </c>
      <c r="J1488" t="s">
        <v>3244</v>
      </c>
      <c r="K1488" t="s">
        <v>3245</v>
      </c>
      <c r="L1488" t="s">
        <v>2393</v>
      </c>
      <c r="M1488" s="23" t="s">
        <v>82</v>
      </c>
      <c r="P1488" s="25" t="s">
        <v>59</v>
      </c>
      <c r="Q1488" s="25"/>
      <c r="S1488" t="s">
        <v>60</v>
      </c>
      <c r="T1488" t="s">
        <v>61</v>
      </c>
      <c r="U1488" t="s">
        <v>62</v>
      </c>
      <c r="AA1488" s="28" t="str">
        <f t="shared" si="161"/>
        <v>2382024</v>
      </c>
      <c r="AB1488" s="27" t="str">
        <f t="shared" si="162"/>
        <v>4</v>
      </c>
      <c r="AC1488" s="27">
        <f t="shared" si="163"/>
        <v>0</v>
      </c>
      <c r="AD1488" s="27">
        <f t="shared" si="164"/>
        <v>0</v>
      </c>
      <c r="AE1488" s="3">
        <f t="shared" si="165"/>
        <v>0</v>
      </c>
      <c r="AF1488" s="3">
        <f t="shared" si="166"/>
        <v>0</v>
      </c>
      <c r="AG1488" s="3">
        <f t="shared" si="167"/>
        <v>0</v>
      </c>
      <c r="AH1488" s="12" cm="1">
        <f t="array" ref="AH1488">_xlfn.IFS(M1488=PARAMETROS!$A$2,(AE1488*PARAMETROS!$B$2)+(AB1488*PARAMETROS!$C$2),
M1488=PARAMETROS!$A$3,(AE1488*PARAMETROS!$B$3)+(AB1488*PARAMETROS!$C$3),
M1488=PARAMETROS!$A$4,(AE1488*PARAMETROS!$B$4)+(AB1488*PARAMETROS!$C$4),
M1488=PARAMETROS!$A$5,(AE1488*PARAMETROS!$B$5)+(AB1488*PARAMETROS!$C$5),
M1488=PARAMETROS!$A$6,(AE1488*PARAMETROS!$B$6)+(AB1488*PARAMETROS!$C$6),
M1488=PARAMETROS!$A$7,(AE1488*PARAMETROS!$B$7)+(AB1488*PARAMETROS!$C$7))+
_xlfn.IFS(N1488="",0,N1488=PARAMETROS!$A$2,(AF1488*PARAMETROS!$B$2)+(AC1488*PARAMETROS!$C$2),
N1488=PARAMETROS!$A$3,(AF1488*PARAMETROS!$B$3)+(AC1488*PARAMETROS!$C$3),
N1488=PARAMETROS!$A$4,(AF1488*PARAMETROS!$B$4)+(AC1488*PARAMETROS!$C$4),
N1488=PARAMETROS!$A$5,(AF1488*PARAMETROS!$B$5)+(AC1488*PARAMETROS!$C$5),
N1488=PARAMETROS!$A$6,(AF1488*PARAMETROS!$B$6)+(AC1488*PARAMETROS!$C$6),
N1488=PARAMETROS!$A$7,(AF1488*PARAMETROS!$B$7)+(AC1488*PARAMETROS!$C$7))+
_xlfn.IFS(O1488="",0,O1488=PARAMETROS!$A$2,(AG1488*PARAMETROS!$B$2)+(AD1488*PARAMETROS!$C$2),
O1488=PARAMETROS!$A$3,(AG1488*PARAMETROS!$B$3)+(AD1488*PARAMETROS!$C$3),
O1488=PARAMETROS!$A$4,(AG1488*PARAMETROS!$B$4)+(AD1488*PARAMETROS!$C$4),
O1488=PARAMETROS!$A$5,(AG1488*PARAMETROS!$B$5)+(AD1488*PARAMETROS!$C$5),
O1488=PARAMETROS!$A$6,(AG1488*PARAMETROS!$B$6)+(AD1488*PARAMETROS!$C$6),
O1488=PARAMETROS!$A$7,(AG1488*PARAMETROS!$B$7)+(AD1488*PARAMETROS!$C$7))</f>
        <v>0.24</v>
      </c>
      <c r="AI1488" s="12"/>
      <c r="AJ1488" s="12"/>
      <c r="AK1488" s="12"/>
    </row>
    <row r="1489" spans="1:37">
      <c r="A1489" s="3">
        <v>1488</v>
      </c>
      <c r="B1489" s="33">
        <v>45212.841226851851</v>
      </c>
      <c r="C1489" s="33">
        <v>45212.841226851851</v>
      </c>
      <c r="E1489" t="s">
        <v>3168</v>
      </c>
      <c r="F1489" t="s">
        <v>65</v>
      </c>
      <c r="G1489" s="3">
        <v>2381872</v>
      </c>
      <c r="J1489" t="s">
        <v>3246</v>
      </c>
      <c r="K1489" t="s">
        <v>3247</v>
      </c>
      <c r="L1489" t="s">
        <v>2396</v>
      </c>
      <c r="M1489" s="23" t="s">
        <v>70</v>
      </c>
      <c r="P1489" s="25" t="s">
        <v>59</v>
      </c>
      <c r="Q1489" s="25"/>
      <c r="S1489" t="s">
        <v>49</v>
      </c>
      <c r="AA1489" s="28" t="str">
        <f t="shared" si="161"/>
        <v>2381872</v>
      </c>
      <c r="AB1489" s="27" t="str">
        <f t="shared" si="162"/>
        <v>4</v>
      </c>
      <c r="AC1489" s="27">
        <f t="shared" si="163"/>
        <v>0</v>
      </c>
      <c r="AD1489" s="27">
        <f t="shared" si="164"/>
        <v>0</v>
      </c>
      <c r="AE1489" s="3">
        <f t="shared" si="165"/>
        <v>0</v>
      </c>
      <c r="AF1489" s="3">
        <f t="shared" si="166"/>
        <v>0</v>
      </c>
      <c r="AG1489" s="3">
        <f t="shared" si="167"/>
        <v>0</v>
      </c>
      <c r="AH1489" s="12" cm="1">
        <f t="array" ref="AH1489">_xlfn.IFS(M1489=PARAMETROS!$A$2,(AE1489*PARAMETROS!$B$2)+(AB1489*PARAMETROS!$C$2),
M1489=PARAMETROS!$A$3,(AE1489*PARAMETROS!$B$3)+(AB1489*PARAMETROS!$C$3),
M1489=PARAMETROS!$A$4,(AE1489*PARAMETROS!$B$4)+(AB1489*PARAMETROS!$C$4),
M1489=PARAMETROS!$A$5,(AE1489*PARAMETROS!$B$5)+(AB1489*PARAMETROS!$C$5),
M1489=PARAMETROS!$A$6,(AE1489*PARAMETROS!$B$6)+(AB1489*PARAMETROS!$C$6),
M1489=PARAMETROS!$A$7,(AE1489*PARAMETROS!$B$7)+(AB1489*PARAMETROS!$C$7))+
_xlfn.IFS(N1489="",0,N1489=PARAMETROS!$A$2,(AF1489*PARAMETROS!$B$2)+(AC1489*PARAMETROS!$C$2),
N1489=PARAMETROS!$A$3,(AF1489*PARAMETROS!$B$3)+(AC1489*PARAMETROS!$C$3),
N1489=PARAMETROS!$A$4,(AF1489*PARAMETROS!$B$4)+(AC1489*PARAMETROS!$C$4),
N1489=PARAMETROS!$A$5,(AF1489*PARAMETROS!$B$5)+(AC1489*PARAMETROS!$C$5),
N1489=PARAMETROS!$A$6,(AF1489*PARAMETROS!$B$6)+(AC1489*PARAMETROS!$C$6),
N1489=PARAMETROS!$A$7,(AF1489*PARAMETROS!$B$7)+(AC1489*PARAMETROS!$C$7))+
_xlfn.IFS(O1489="",0,O1489=PARAMETROS!$A$2,(AG1489*PARAMETROS!$B$2)+(AD1489*PARAMETROS!$C$2),
O1489=PARAMETROS!$A$3,(AG1489*PARAMETROS!$B$3)+(AD1489*PARAMETROS!$C$3),
O1489=PARAMETROS!$A$4,(AG1489*PARAMETROS!$B$4)+(AD1489*PARAMETROS!$C$4),
O1489=PARAMETROS!$A$5,(AG1489*PARAMETROS!$B$5)+(AD1489*PARAMETROS!$C$5),
O1489=PARAMETROS!$A$6,(AG1489*PARAMETROS!$B$6)+(AD1489*PARAMETROS!$C$6),
O1489=PARAMETROS!$A$7,(AG1489*PARAMETROS!$B$7)+(AD1489*PARAMETROS!$C$7))</f>
        <v>0.72</v>
      </c>
      <c r="AI1489" s="12"/>
      <c r="AJ1489" s="12"/>
      <c r="AK1489" s="12"/>
    </row>
    <row r="1490" spans="1:37">
      <c r="A1490" s="3">
        <v>1489</v>
      </c>
      <c r="B1490" s="33">
        <v>45212.816643518519</v>
      </c>
      <c r="C1490" s="33">
        <v>45212.816643518519</v>
      </c>
      <c r="E1490" t="s">
        <v>3239</v>
      </c>
      <c r="F1490" t="s">
        <v>65</v>
      </c>
      <c r="G1490" s="3">
        <v>2381870</v>
      </c>
      <c r="J1490" t="s">
        <v>3248</v>
      </c>
      <c r="K1490" t="s">
        <v>3249</v>
      </c>
      <c r="L1490" t="s">
        <v>2400</v>
      </c>
      <c r="M1490" s="23" t="s">
        <v>47</v>
      </c>
      <c r="P1490" s="25" t="s">
        <v>48</v>
      </c>
      <c r="S1490" t="s">
        <v>49</v>
      </c>
      <c r="AA1490" s="28" t="str">
        <f t="shared" si="161"/>
        <v>2381870</v>
      </c>
      <c r="AB1490" s="27" t="str">
        <f t="shared" si="162"/>
        <v>2</v>
      </c>
      <c r="AC1490" s="27">
        <f t="shared" si="163"/>
        <v>0</v>
      </c>
      <c r="AD1490" s="27">
        <f t="shared" si="164"/>
        <v>0</v>
      </c>
      <c r="AE1490" s="3">
        <f t="shared" si="165"/>
        <v>0</v>
      </c>
      <c r="AF1490" s="3">
        <f t="shared" si="166"/>
        <v>0</v>
      </c>
      <c r="AG1490" s="3">
        <f t="shared" si="167"/>
        <v>0</v>
      </c>
      <c r="AH1490" s="12" cm="1">
        <f t="array" ref="AH1490">_xlfn.IFS(M1490=PARAMETROS!$A$2,(AE1490*PARAMETROS!$B$2)+(AB1490*PARAMETROS!$C$2),
M1490=PARAMETROS!$A$3,(AE1490*PARAMETROS!$B$3)+(AB1490*PARAMETROS!$C$3),
M1490=PARAMETROS!$A$4,(AE1490*PARAMETROS!$B$4)+(AB1490*PARAMETROS!$C$4),
M1490=PARAMETROS!$A$5,(AE1490*PARAMETROS!$B$5)+(AB1490*PARAMETROS!$C$5),
M1490=PARAMETROS!$A$6,(AE1490*PARAMETROS!$B$6)+(AB1490*PARAMETROS!$C$6),
M1490=PARAMETROS!$A$7,(AE1490*PARAMETROS!$B$7)+(AB1490*PARAMETROS!$C$7))+
_xlfn.IFS(N1490="",0,N1490=PARAMETROS!$A$2,(AF1490*PARAMETROS!$B$2)+(AC1490*PARAMETROS!$C$2),
N1490=PARAMETROS!$A$3,(AF1490*PARAMETROS!$B$3)+(AC1490*PARAMETROS!$C$3),
N1490=PARAMETROS!$A$4,(AF1490*PARAMETROS!$B$4)+(AC1490*PARAMETROS!$C$4),
N1490=PARAMETROS!$A$5,(AF1490*PARAMETROS!$B$5)+(AC1490*PARAMETROS!$C$5),
N1490=PARAMETROS!$A$6,(AF1490*PARAMETROS!$B$6)+(AC1490*PARAMETROS!$C$6),
N1490=PARAMETROS!$A$7,(AF1490*PARAMETROS!$B$7)+(AC1490*PARAMETROS!$C$7))+
_xlfn.IFS(O1490="",0,O1490=PARAMETROS!$A$2,(AG1490*PARAMETROS!$B$2)+(AD1490*PARAMETROS!$C$2),
O1490=PARAMETROS!$A$3,(AG1490*PARAMETROS!$B$3)+(AD1490*PARAMETROS!$C$3),
O1490=PARAMETROS!$A$4,(AG1490*PARAMETROS!$B$4)+(AD1490*PARAMETROS!$C$4),
O1490=PARAMETROS!$A$5,(AG1490*PARAMETROS!$B$5)+(AD1490*PARAMETROS!$C$5),
O1490=PARAMETROS!$A$6,(AG1490*PARAMETROS!$B$6)+(AD1490*PARAMETROS!$C$6),
O1490=PARAMETROS!$A$7,(AG1490*PARAMETROS!$B$7)+(AD1490*PARAMETROS!$C$7))</f>
        <v>0.12</v>
      </c>
      <c r="AI1490" s="12"/>
      <c r="AJ1490" s="12"/>
      <c r="AK1490" s="12"/>
    </row>
    <row r="1491" spans="1:37">
      <c r="A1491" s="3">
        <v>1490</v>
      </c>
      <c r="B1491" s="33">
        <v>45212.812835648147</v>
      </c>
      <c r="C1491" s="33">
        <v>45212.812835648147</v>
      </c>
      <c r="E1491" t="s">
        <v>3179</v>
      </c>
      <c r="F1491" t="s">
        <v>65</v>
      </c>
      <c r="G1491" s="3">
        <v>2381869</v>
      </c>
      <c r="J1491" t="s">
        <v>3250</v>
      </c>
      <c r="K1491" t="s">
        <v>3251</v>
      </c>
      <c r="L1491" t="s">
        <v>2403</v>
      </c>
      <c r="M1491" s="23" t="s">
        <v>57</v>
      </c>
      <c r="N1491" s="23" t="s">
        <v>47</v>
      </c>
      <c r="P1491" s="25" t="s">
        <v>58</v>
      </c>
      <c r="Q1491" s="25" t="s">
        <v>59</v>
      </c>
      <c r="S1491" t="s">
        <v>60</v>
      </c>
      <c r="T1491" t="s">
        <v>61</v>
      </c>
      <c r="U1491" t="s">
        <v>62</v>
      </c>
      <c r="AA1491" s="28" t="str">
        <f t="shared" si="161"/>
        <v>2381869</v>
      </c>
      <c r="AB1491" s="27" t="str">
        <f t="shared" si="162"/>
        <v>1</v>
      </c>
      <c r="AC1491" s="27" t="str">
        <f t="shared" si="163"/>
        <v>4</v>
      </c>
      <c r="AD1491" s="27">
        <f t="shared" si="164"/>
        <v>0</v>
      </c>
      <c r="AE1491" s="3">
        <f t="shared" si="165"/>
        <v>0</v>
      </c>
      <c r="AF1491" s="3">
        <f t="shared" si="166"/>
        <v>0</v>
      </c>
      <c r="AG1491" s="3">
        <f t="shared" si="167"/>
        <v>0</v>
      </c>
      <c r="AH1491" s="12" cm="1">
        <f t="array" ref="AH1491">_xlfn.IFS(M1491=PARAMETROS!$A$2,(AE1491*PARAMETROS!$B$2)+(AB1491*PARAMETROS!$C$2),
M1491=PARAMETROS!$A$3,(AE1491*PARAMETROS!$B$3)+(AB1491*PARAMETROS!$C$3),
M1491=PARAMETROS!$A$4,(AE1491*PARAMETROS!$B$4)+(AB1491*PARAMETROS!$C$4),
M1491=PARAMETROS!$A$5,(AE1491*PARAMETROS!$B$5)+(AB1491*PARAMETROS!$C$5),
M1491=PARAMETROS!$A$6,(AE1491*PARAMETROS!$B$6)+(AB1491*PARAMETROS!$C$6),
M1491=PARAMETROS!$A$7,(AE1491*PARAMETROS!$B$7)+(AB1491*PARAMETROS!$C$7))+
_xlfn.IFS(N1491="",0,N1491=PARAMETROS!$A$2,(AF1491*PARAMETROS!$B$2)+(AC1491*PARAMETROS!$C$2),
N1491=PARAMETROS!$A$3,(AF1491*PARAMETROS!$B$3)+(AC1491*PARAMETROS!$C$3),
N1491=PARAMETROS!$A$4,(AF1491*PARAMETROS!$B$4)+(AC1491*PARAMETROS!$C$4),
N1491=PARAMETROS!$A$5,(AF1491*PARAMETROS!$B$5)+(AC1491*PARAMETROS!$C$5),
N1491=PARAMETROS!$A$6,(AF1491*PARAMETROS!$B$6)+(AC1491*PARAMETROS!$C$6),
N1491=PARAMETROS!$A$7,(AF1491*PARAMETROS!$B$7)+(AC1491*PARAMETROS!$C$7))+
_xlfn.IFS(O1491="",0,O1491=PARAMETROS!$A$2,(AG1491*PARAMETROS!$B$2)+(AD1491*PARAMETROS!$C$2),
O1491=PARAMETROS!$A$3,(AG1491*PARAMETROS!$B$3)+(AD1491*PARAMETROS!$C$3),
O1491=PARAMETROS!$A$4,(AG1491*PARAMETROS!$B$4)+(AD1491*PARAMETROS!$C$4),
O1491=PARAMETROS!$A$5,(AG1491*PARAMETROS!$B$5)+(AD1491*PARAMETROS!$C$5),
O1491=PARAMETROS!$A$6,(AG1491*PARAMETROS!$B$6)+(AD1491*PARAMETROS!$C$6),
O1491=PARAMETROS!$A$7,(AG1491*PARAMETROS!$B$7)+(AD1491*PARAMETROS!$C$7))</f>
        <v>0.49</v>
      </c>
      <c r="AI1491" s="12"/>
      <c r="AJ1491" s="12"/>
      <c r="AK1491" s="12"/>
    </row>
    <row r="1492" spans="1:37">
      <c r="A1492" s="3">
        <v>1491</v>
      </c>
      <c r="B1492" s="33">
        <v>45212.804583333331</v>
      </c>
      <c r="C1492" s="33">
        <v>45212.804583333331</v>
      </c>
      <c r="E1492" t="s">
        <v>64</v>
      </c>
      <c r="F1492" t="s">
        <v>65</v>
      </c>
      <c r="G1492" s="3">
        <v>2381868</v>
      </c>
      <c r="J1492" t="s">
        <v>3252</v>
      </c>
      <c r="K1492" t="s">
        <v>3253</v>
      </c>
      <c r="L1492" t="s">
        <v>2406</v>
      </c>
      <c r="M1492" s="23" t="s">
        <v>70</v>
      </c>
      <c r="N1492" s="23" t="s">
        <v>47</v>
      </c>
      <c r="P1492" s="25" t="s">
        <v>59</v>
      </c>
      <c r="Q1492" s="25" t="s">
        <v>59</v>
      </c>
      <c r="S1492" t="s">
        <v>49</v>
      </c>
      <c r="AA1492" s="28" t="str">
        <f t="shared" si="161"/>
        <v>2381868</v>
      </c>
      <c r="AB1492" s="27" t="str">
        <f t="shared" si="162"/>
        <v>4</v>
      </c>
      <c r="AC1492" s="27" t="str">
        <f t="shared" si="163"/>
        <v>4</v>
      </c>
      <c r="AD1492" s="27">
        <f t="shared" si="164"/>
        <v>0</v>
      </c>
      <c r="AE1492" s="3">
        <f t="shared" si="165"/>
        <v>0</v>
      </c>
      <c r="AF1492" s="3">
        <f t="shared" si="166"/>
        <v>0</v>
      </c>
      <c r="AG1492" s="3">
        <f t="shared" si="167"/>
        <v>0</v>
      </c>
      <c r="AH1492" s="12" cm="1">
        <f t="array" ref="AH1492">_xlfn.IFS(M1492=PARAMETROS!$A$2,(AE1492*PARAMETROS!$B$2)+(AB1492*PARAMETROS!$C$2),
M1492=PARAMETROS!$A$3,(AE1492*PARAMETROS!$B$3)+(AB1492*PARAMETROS!$C$3),
M1492=PARAMETROS!$A$4,(AE1492*PARAMETROS!$B$4)+(AB1492*PARAMETROS!$C$4),
M1492=PARAMETROS!$A$5,(AE1492*PARAMETROS!$B$5)+(AB1492*PARAMETROS!$C$5),
M1492=PARAMETROS!$A$6,(AE1492*PARAMETROS!$B$6)+(AB1492*PARAMETROS!$C$6),
M1492=PARAMETROS!$A$7,(AE1492*PARAMETROS!$B$7)+(AB1492*PARAMETROS!$C$7))+
_xlfn.IFS(N1492="",0,N1492=PARAMETROS!$A$2,(AF1492*PARAMETROS!$B$2)+(AC1492*PARAMETROS!$C$2),
N1492=PARAMETROS!$A$3,(AF1492*PARAMETROS!$B$3)+(AC1492*PARAMETROS!$C$3),
N1492=PARAMETROS!$A$4,(AF1492*PARAMETROS!$B$4)+(AC1492*PARAMETROS!$C$4),
N1492=PARAMETROS!$A$5,(AF1492*PARAMETROS!$B$5)+(AC1492*PARAMETROS!$C$5),
N1492=PARAMETROS!$A$6,(AF1492*PARAMETROS!$B$6)+(AC1492*PARAMETROS!$C$6),
N1492=PARAMETROS!$A$7,(AF1492*PARAMETROS!$B$7)+(AC1492*PARAMETROS!$C$7))+
_xlfn.IFS(O1492="",0,O1492=PARAMETROS!$A$2,(AG1492*PARAMETROS!$B$2)+(AD1492*PARAMETROS!$C$2),
O1492=PARAMETROS!$A$3,(AG1492*PARAMETROS!$B$3)+(AD1492*PARAMETROS!$C$3),
O1492=PARAMETROS!$A$4,(AG1492*PARAMETROS!$B$4)+(AD1492*PARAMETROS!$C$4),
O1492=PARAMETROS!$A$5,(AG1492*PARAMETROS!$B$5)+(AD1492*PARAMETROS!$C$5),
O1492=PARAMETROS!$A$6,(AG1492*PARAMETROS!$B$6)+(AD1492*PARAMETROS!$C$6),
O1492=PARAMETROS!$A$7,(AG1492*PARAMETROS!$B$7)+(AD1492*PARAMETROS!$C$7))</f>
        <v>0.96</v>
      </c>
      <c r="AI1492" s="12"/>
      <c r="AJ1492" s="12"/>
      <c r="AK1492" s="12"/>
    </row>
    <row r="1493" spans="1:37">
      <c r="A1493" s="3">
        <v>1492</v>
      </c>
      <c r="B1493" s="33">
        <v>45212.786087962966</v>
      </c>
      <c r="C1493" s="33">
        <v>45212.786087962966</v>
      </c>
      <c r="E1493" t="s">
        <v>64</v>
      </c>
      <c r="F1493" t="s">
        <v>65</v>
      </c>
      <c r="G1493" s="3">
        <v>2381856</v>
      </c>
      <c r="J1493" t="s">
        <v>3254</v>
      </c>
      <c r="K1493" t="s">
        <v>3255</v>
      </c>
      <c r="L1493" t="s">
        <v>2393</v>
      </c>
      <c r="M1493" s="23" t="s">
        <v>47</v>
      </c>
      <c r="P1493" s="25" t="s">
        <v>48</v>
      </c>
      <c r="Q1493" s="25"/>
      <c r="S1493" t="s">
        <v>49</v>
      </c>
      <c r="AA1493" s="28" t="str">
        <f t="shared" si="161"/>
        <v>2381856</v>
      </c>
      <c r="AB1493" s="27" t="str">
        <f t="shared" si="162"/>
        <v>2</v>
      </c>
      <c r="AC1493" s="27">
        <f t="shared" si="163"/>
        <v>0</v>
      </c>
      <c r="AD1493" s="27">
        <f t="shared" si="164"/>
        <v>0</v>
      </c>
      <c r="AE1493" s="3">
        <f t="shared" si="165"/>
        <v>0</v>
      </c>
      <c r="AF1493" s="3">
        <f t="shared" si="166"/>
        <v>0</v>
      </c>
      <c r="AG1493" s="3">
        <f t="shared" si="167"/>
        <v>0</v>
      </c>
      <c r="AH1493" s="12" cm="1">
        <f t="array" ref="AH1493">_xlfn.IFS(M1493=PARAMETROS!$A$2,(AE1493*PARAMETROS!$B$2)+(AB1493*PARAMETROS!$C$2),
M1493=PARAMETROS!$A$3,(AE1493*PARAMETROS!$B$3)+(AB1493*PARAMETROS!$C$3),
M1493=PARAMETROS!$A$4,(AE1493*PARAMETROS!$B$4)+(AB1493*PARAMETROS!$C$4),
M1493=PARAMETROS!$A$5,(AE1493*PARAMETROS!$B$5)+(AB1493*PARAMETROS!$C$5),
M1493=PARAMETROS!$A$6,(AE1493*PARAMETROS!$B$6)+(AB1493*PARAMETROS!$C$6),
M1493=PARAMETROS!$A$7,(AE1493*PARAMETROS!$B$7)+(AB1493*PARAMETROS!$C$7))+
_xlfn.IFS(N1493="",0,N1493=PARAMETROS!$A$2,(AF1493*PARAMETROS!$B$2)+(AC1493*PARAMETROS!$C$2),
N1493=PARAMETROS!$A$3,(AF1493*PARAMETROS!$B$3)+(AC1493*PARAMETROS!$C$3),
N1493=PARAMETROS!$A$4,(AF1493*PARAMETROS!$B$4)+(AC1493*PARAMETROS!$C$4),
N1493=PARAMETROS!$A$5,(AF1493*PARAMETROS!$B$5)+(AC1493*PARAMETROS!$C$5),
N1493=PARAMETROS!$A$6,(AF1493*PARAMETROS!$B$6)+(AC1493*PARAMETROS!$C$6),
N1493=PARAMETROS!$A$7,(AF1493*PARAMETROS!$B$7)+(AC1493*PARAMETROS!$C$7))+
_xlfn.IFS(O1493="",0,O1493=PARAMETROS!$A$2,(AG1493*PARAMETROS!$B$2)+(AD1493*PARAMETROS!$C$2),
O1493=PARAMETROS!$A$3,(AG1493*PARAMETROS!$B$3)+(AD1493*PARAMETROS!$C$3),
O1493=PARAMETROS!$A$4,(AG1493*PARAMETROS!$B$4)+(AD1493*PARAMETROS!$C$4),
O1493=PARAMETROS!$A$5,(AG1493*PARAMETROS!$B$5)+(AD1493*PARAMETROS!$C$5),
O1493=PARAMETROS!$A$6,(AG1493*PARAMETROS!$B$6)+(AD1493*PARAMETROS!$C$6),
O1493=PARAMETROS!$A$7,(AG1493*PARAMETROS!$B$7)+(AD1493*PARAMETROS!$C$7))</f>
        <v>0.12</v>
      </c>
      <c r="AI1493" s="12"/>
      <c r="AJ1493" s="12"/>
      <c r="AK1493" s="12"/>
    </row>
    <row r="1494" spans="1:37">
      <c r="A1494" s="3">
        <v>1493</v>
      </c>
      <c r="B1494" s="33">
        <v>45212.784756944442</v>
      </c>
      <c r="C1494" s="33">
        <v>45212.784756944442</v>
      </c>
      <c r="E1494" t="s">
        <v>3239</v>
      </c>
      <c r="F1494" t="s">
        <v>65</v>
      </c>
      <c r="G1494" s="3">
        <v>2381855</v>
      </c>
      <c r="J1494" t="s">
        <v>3256</v>
      </c>
      <c r="K1494" t="s">
        <v>3257</v>
      </c>
      <c r="L1494" t="s">
        <v>2374</v>
      </c>
      <c r="M1494" s="23" t="s">
        <v>47</v>
      </c>
      <c r="N1494" s="23" t="s">
        <v>70</v>
      </c>
      <c r="P1494" s="25" t="s">
        <v>48</v>
      </c>
      <c r="Q1494" s="25" t="s">
        <v>48</v>
      </c>
      <c r="S1494" t="s">
        <v>49</v>
      </c>
      <c r="AA1494" s="28" t="str">
        <f t="shared" si="161"/>
        <v>2381855</v>
      </c>
      <c r="AB1494" s="27" t="str">
        <f t="shared" si="162"/>
        <v>2</v>
      </c>
      <c r="AC1494" s="27" t="str">
        <f t="shared" si="163"/>
        <v>2</v>
      </c>
      <c r="AD1494" s="27">
        <f t="shared" si="164"/>
        <v>0</v>
      </c>
      <c r="AE1494" s="3">
        <f t="shared" si="165"/>
        <v>0</v>
      </c>
      <c r="AF1494" s="3">
        <f t="shared" si="166"/>
        <v>0</v>
      </c>
      <c r="AG1494" s="3">
        <f t="shared" si="167"/>
        <v>0</v>
      </c>
      <c r="AH1494" s="12" cm="1">
        <f t="array" ref="AH1494">_xlfn.IFS(M1494=PARAMETROS!$A$2,(AE1494*PARAMETROS!$B$2)+(AB1494*PARAMETROS!$C$2),
M1494=PARAMETROS!$A$3,(AE1494*PARAMETROS!$B$3)+(AB1494*PARAMETROS!$C$3),
M1494=PARAMETROS!$A$4,(AE1494*PARAMETROS!$B$4)+(AB1494*PARAMETROS!$C$4),
M1494=PARAMETROS!$A$5,(AE1494*PARAMETROS!$B$5)+(AB1494*PARAMETROS!$C$5),
M1494=PARAMETROS!$A$6,(AE1494*PARAMETROS!$B$6)+(AB1494*PARAMETROS!$C$6),
M1494=PARAMETROS!$A$7,(AE1494*PARAMETROS!$B$7)+(AB1494*PARAMETROS!$C$7))+
_xlfn.IFS(N1494="",0,N1494=PARAMETROS!$A$2,(AF1494*PARAMETROS!$B$2)+(AC1494*PARAMETROS!$C$2),
N1494=PARAMETROS!$A$3,(AF1494*PARAMETROS!$B$3)+(AC1494*PARAMETROS!$C$3),
N1494=PARAMETROS!$A$4,(AF1494*PARAMETROS!$B$4)+(AC1494*PARAMETROS!$C$4),
N1494=PARAMETROS!$A$5,(AF1494*PARAMETROS!$B$5)+(AC1494*PARAMETROS!$C$5),
N1494=PARAMETROS!$A$6,(AF1494*PARAMETROS!$B$6)+(AC1494*PARAMETROS!$C$6),
N1494=PARAMETROS!$A$7,(AF1494*PARAMETROS!$B$7)+(AC1494*PARAMETROS!$C$7))+
_xlfn.IFS(O1494="",0,O1494=PARAMETROS!$A$2,(AG1494*PARAMETROS!$B$2)+(AD1494*PARAMETROS!$C$2),
O1494=PARAMETROS!$A$3,(AG1494*PARAMETROS!$B$3)+(AD1494*PARAMETROS!$C$3),
O1494=PARAMETROS!$A$4,(AG1494*PARAMETROS!$B$4)+(AD1494*PARAMETROS!$C$4),
O1494=PARAMETROS!$A$5,(AG1494*PARAMETROS!$B$5)+(AD1494*PARAMETROS!$C$5),
O1494=PARAMETROS!$A$6,(AG1494*PARAMETROS!$B$6)+(AD1494*PARAMETROS!$C$6),
O1494=PARAMETROS!$A$7,(AG1494*PARAMETROS!$B$7)+(AD1494*PARAMETROS!$C$7))</f>
        <v>0.48</v>
      </c>
      <c r="AI1494" s="12"/>
      <c r="AJ1494" s="12"/>
      <c r="AK1494" s="12"/>
    </row>
    <row r="1495" spans="1:37">
      <c r="A1495" s="3">
        <v>1494</v>
      </c>
      <c r="B1495" s="33">
        <v>45212.778425925928</v>
      </c>
      <c r="C1495" s="33">
        <v>45212.778425925928</v>
      </c>
      <c r="E1495" t="s">
        <v>3234</v>
      </c>
      <c r="F1495" t="s">
        <v>65</v>
      </c>
      <c r="G1495" s="3">
        <v>2381850</v>
      </c>
      <c r="J1495" t="s">
        <v>3258</v>
      </c>
      <c r="K1495" t="s">
        <v>3259</v>
      </c>
      <c r="L1495" t="s">
        <v>2414</v>
      </c>
      <c r="M1495" s="23" t="s">
        <v>82</v>
      </c>
      <c r="P1495" s="25" t="s">
        <v>48</v>
      </c>
      <c r="Q1495" s="25"/>
      <c r="S1495" t="s">
        <v>60</v>
      </c>
      <c r="T1495" t="s">
        <v>87</v>
      </c>
      <c r="AA1495" s="28" t="str">
        <f t="shared" si="161"/>
        <v>2381850</v>
      </c>
      <c r="AB1495" s="27" t="str">
        <f t="shared" si="162"/>
        <v>2</v>
      </c>
      <c r="AC1495" s="27">
        <f t="shared" si="163"/>
        <v>0</v>
      </c>
      <c r="AD1495" s="27">
        <f t="shared" si="164"/>
        <v>0</v>
      </c>
      <c r="AE1495" s="3">
        <f t="shared" si="165"/>
        <v>0</v>
      </c>
      <c r="AF1495" s="3">
        <f t="shared" si="166"/>
        <v>0</v>
      </c>
      <c r="AG1495" s="3">
        <f t="shared" si="167"/>
        <v>0</v>
      </c>
      <c r="AH1495" s="12" cm="1">
        <f t="array" ref="AH1495">_xlfn.IFS(M1495=PARAMETROS!$A$2,(AE1495*PARAMETROS!$B$2)+(AB1495*PARAMETROS!$C$2),
M1495=PARAMETROS!$A$3,(AE1495*PARAMETROS!$B$3)+(AB1495*PARAMETROS!$C$3),
M1495=PARAMETROS!$A$4,(AE1495*PARAMETROS!$B$4)+(AB1495*PARAMETROS!$C$4),
M1495=PARAMETROS!$A$5,(AE1495*PARAMETROS!$B$5)+(AB1495*PARAMETROS!$C$5),
M1495=PARAMETROS!$A$6,(AE1495*PARAMETROS!$B$6)+(AB1495*PARAMETROS!$C$6),
M1495=PARAMETROS!$A$7,(AE1495*PARAMETROS!$B$7)+(AB1495*PARAMETROS!$C$7))+
_xlfn.IFS(N1495="",0,N1495=PARAMETROS!$A$2,(AF1495*PARAMETROS!$B$2)+(AC1495*PARAMETROS!$C$2),
N1495=PARAMETROS!$A$3,(AF1495*PARAMETROS!$B$3)+(AC1495*PARAMETROS!$C$3),
N1495=PARAMETROS!$A$4,(AF1495*PARAMETROS!$B$4)+(AC1495*PARAMETROS!$C$4),
N1495=PARAMETROS!$A$5,(AF1495*PARAMETROS!$B$5)+(AC1495*PARAMETROS!$C$5),
N1495=PARAMETROS!$A$6,(AF1495*PARAMETROS!$B$6)+(AC1495*PARAMETROS!$C$6),
N1495=PARAMETROS!$A$7,(AF1495*PARAMETROS!$B$7)+(AC1495*PARAMETROS!$C$7))+
_xlfn.IFS(O1495="",0,O1495=PARAMETROS!$A$2,(AG1495*PARAMETROS!$B$2)+(AD1495*PARAMETROS!$C$2),
O1495=PARAMETROS!$A$3,(AG1495*PARAMETROS!$B$3)+(AD1495*PARAMETROS!$C$3),
O1495=PARAMETROS!$A$4,(AG1495*PARAMETROS!$B$4)+(AD1495*PARAMETROS!$C$4),
O1495=PARAMETROS!$A$5,(AG1495*PARAMETROS!$B$5)+(AD1495*PARAMETROS!$C$5),
O1495=PARAMETROS!$A$6,(AG1495*PARAMETROS!$B$6)+(AD1495*PARAMETROS!$C$6),
O1495=PARAMETROS!$A$7,(AG1495*PARAMETROS!$B$7)+(AD1495*PARAMETROS!$C$7))</f>
        <v>0.12</v>
      </c>
      <c r="AI1495" s="12"/>
      <c r="AJ1495" s="12"/>
      <c r="AK1495" s="12"/>
    </row>
    <row r="1496" spans="1:37">
      <c r="A1496" s="3">
        <v>1495</v>
      </c>
      <c r="B1496" s="33">
        <v>45213.393912037034</v>
      </c>
      <c r="C1496" s="33">
        <v>45213.393912037034</v>
      </c>
      <c r="E1496" t="s">
        <v>3174</v>
      </c>
      <c r="F1496" t="s">
        <v>65</v>
      </c>
      <c r="G1496" s="3">
        <v>2381839</v>
      </c>
      <c r="J1496" t="s">
        <v>3260</v>
      </c>
      <c r="K1496" t="s">
        <v>3261</v>
      </c>
      <c r="L1496" t="s">
        <v>2417</v>
      </c>
      <c r="M1496" s="23" t="s">
        <v>47</v>
      </c>
      <c r="P1496" s="25" t="s">
        <v>93</v>
      </c>
      <c r="Q1496" s="25"/>
      <c r="S1496" t="s">
        <v>49</v>
      </c>
      <c r="AA1496" s="28" t="str">
        <f t="shared" si="161"/>
        <v>2381839</v>
      </c>
      <c r="AB1496" s="27" t="str">
        <f t="shared" si="162"/>
        <v>5</v>
      </c>
      <c r="AC1496" s="27">
        <f t="shared" si="163"/>
        <v>0</v>
      </c>
      <c r="AD1496" s="27">
        <f t="shared" si="164"/>
        <v>0</v>
      </c>
      <c r="AE1496" s="3">
        <f t="shared" si="165"/>
        <v>0</v>
      </c>
      <c r="AF1496" s="3">
        <f t="shared" si="166"/>
        <v>0</v>
      </c>
      <c r="AG1496" s="3">
        <f t="shared" si="167"/>
        <v>0</v>
      </c>
      <c r="AH1496" s="12" cm="1">
        <f t="array" ref="AH1496">_xlfn.IFS(M1496=PARAMETROS!$A$2,(AE1496*PARAMETROS!$B$2)+(AB1496*PARAMETROS!$C$2),
M1496=PARAMETROS!$A$3,(AE1496*PARAMETROS!$B$3)+(AB1496*PARAMETROS!$C$3),
M1496=PARAMETROS!$A$4,(AE1496*PARAMETROS!$B$4)+(AB1496*PARAMETROS!$C$4),
M1496=PARAMETROS!$A$5,(AE1496*PARAMETROS!$B$5)+(AB1496*PARAMETROS!$C$5),
M1496=PARAMETROS!$A$6,(AE1496*PARAMETROS!$B$6)+(AB1496*PARAMETROS!$C$6),
M1496=PARAMETROS!$A$7,(AE1496*PARAMETROS!$B$7)+(AB1496*PARAMETROS!$C$7))+
_xlfn.IFS(N1496="",0,N1496=PARAMETROS!$A$2,(AF1496*PARAMETROS!$B$2)+(AC1496*PARAMETROS!$C$2),
N1496=PARAMETROS!$A$3,(AF1496*PARAMETROS!$B$3)+(AC1496*PARAMETROS!$C$3),
N1496=PARAMETROS!$A$4,(AF1496*PARAMETROS!$B$4)+(AC1496*PARAMETROS!$C$4),
N1496=PARAMETROS!$A$5,(AF1496*PARAMETROS!$B$5)+(AC1496*PARAMETROS!$C$5),
N1496=PARAMETROS!$A$6,(AF1496*PARAMETROS!$B$6)+(AC1496*PARAMETROS!$C$6),
N1496=PARAMETROS!$A$7,(AF1496*PARAMETROS!$B$7)+(AC1496*PARAMETROS!$C$7))+
_xlfn.IFS(O1496="",0,O1496=PARAMETROS!$A$2,(AG1496*PARAMETROS!$B$2)+(AD1496*PARAMETROS!$C$2),
O1496=PARAMETROS!$A$3,(AG1496*PARAMETROS!$B$3)+(AD1496*PARAMETROS!$C$3),
O1496=PARAMETROS!$A$4,(AG1496*PARAMETROS!$B$4)+(AD1496*PARAMETROS!$C$4),
O1496=PARAMETROS!$A$5,(AG1496*PARAMETROS!$B$5)+(AD1496*PARAMETROS!$C$5),
O1496=PARAMETROS!$A$6,(AG1496*PARAMETROS!$B$6)+(AD1496*PARAMETROS!$C$6),
O1496=PARAMETROS!$A$7,(AG1496*PARAMETROS!$B$7)+(AD1496*PARAMETROS!$C$7))</f>
        <v>0.3</v>
      </c>
      <c r="AI1496" s="12"/>
      <c r="AJ1496" s="12"/>
      <c r="AK1496" s="12"/>
    </row>
    <row r="1497" spans="1:37">
      <c r="A1497" s="3">
        <v>1496</v>
      </c>
      <c r="B1497" s="33">
        <v>45212.748460648145</v>
      </c>
      <c r="C1497" s="33">
        <v>45212.748460648145</v>
      </c>
      <c r="E1497" t="s">
        <v>3223</v>
      </c>
      <c r="F1497" t="s">
        <v>65</v>
      </c>
      <c r="G1497" s="3">
        <v>2381815</v>
      </c>
      <c r="J1497" t="s">
        <v>3262</v>
      </c>
      <c r="K1497" t="s">
        <v>3263</v>
      </c>
      <c r="L1497" t="s">
        <v>2371</v>
      </c>
      <c r="M1497" s="23" t="s">
        <v>76</v>
      </c>
      <c r="P1497" s="25" t="s">
        <v>48</v>
      </c>
      <c r="Q1497" s="25"/>
      <c r="S1497" t="s">
        <v>49</v>
      </c>
      <c r="AA1497" s="28" t="str">
        <f t="shared" si="161"/>
        <v>2381815</v>
      </c>
      <c r="AB1497" s="27" t="str">
        <f t="shared" si="162"/>
        <v>2</v>
      </c>
      <c r="AC1497" s="27">
        <f t="shared" si="163"/>
        <v>0</v>
      </c>
      <c r="AD1497" s="27">
        <f t="shared" si="164"/>
        <v>0</v>
      </c>
      <c r="AE1497" s="3">
        <f t="shared" si="165"/>
        <v>0</v>
      </c>
      <c r="AF1497" s="3">
        <f t="shared" si="166"/>
        <v>0</v>
      </c>
      <c r="AG1497" s="3">
        <f t="shared" si="167"/>
        <v>0</v>
      </c>
      <c r="AH1497" s="12" cm="1">
        <f t="array" ref="AH1497">_xlfn.IFS(M1497=PARAMETROS!$A$2,(AE1497*PARAMETROS!$B$2)+(AB1497*PARAMETROS!$C$2),
M1497=PARAMETROS!$A$3,(AE1497*PARAMETROS!$B$3)+(AB1497*PARAMETROS!$C$3),
M1497=PARAMETROS!$A$4,(AE1497*PARAMETROS!$B$4)+(AB1497*PARAMETROS!$C$4),
M1497=PARAMETROS!$A$5,(AE1497*PARAMETROS!$B$5)+(AB1497*PARAMETROS!$C$5),
M1497=PARAMETROS!$A$6,(AE1497*PARAMETROS!$B$6)+(AB1497*PARAMETROS!$C$6),
M1497=PARAMETROS!$A$7,(AE1497*PARAMETROS!$B$7)+(AB1497*PARAMETROS!$C$7))+
_xlfn.IFS(N1497="",0,N1497=PARAMETROS!$A$2,(AF1497*PARAMETROS!$B$2)+(AC1497*PARAMETROS!$C$2),
N1497=PARAMETROS!$A$3,(AF1497*PARAMETROS!$B$3)+(AC1497*PARAMETROS!$C$3),
N1497=PARAMETROS!$A$4,(AF1497*PARAMETROS!$B$4)+(AC1497*PARAMETROS!$C$4),
N1497=PARAMETROS!$A$5,(AF1497*PARAMETROS!$B$5)+(AC1497*PARAMETROS!$C$5),
N1497=PARAMETROS!$A$6,(AF1497*PARAMETROS!$B$6)+(AC1497*PARAMETROS!$C$6),
N1497=PARAMETROS!$A$7,(AF1497*PARAMETROS!$B$7)+(AC1497*PARAMETROS!$C$7))+
_xlfn.IFS(O1497="",0,O1497=PARAMETROS!$A$2,(AG1497*PARAMETROS!$B$2)+(AD1497*PARAMETROS!$C$2),
O1497=PARAMETROS!$A$3,(AG1497*PARAMETROS!$B$3)+(AD1497*PARAMETROS!$C$3),
O1497=PARAMETROS!$A$4,(AG1497*PARAMETROS!$B$4)+(AD1497*PARAMETROS!$C$4),
O1497=PARAMETROS!$A$5,(AG1497*PARAMETROS!$B$5)+(AD1497*PARAMETROS!$C$5),
O1497=PARAMETROS!$A$6,(AG1497*PARAMETROS!$B$6)+(AD1497*PARAMETROS!$C$6),
O1497=PARAMETROS!$A$7,(AG1497*PARAMETROS!$B$7)+(AD1497*PARAMETROS!$C$7))</f>
        <v>0.24</v>
      </c>
      <c r="AI1497" s="12"/>
      <c r="AJ1497" s="12"/>
      <c r="AK1497" s="12"/>
    </row>
    <row r="1498" spans="1:37">
      <c r="A1498" s="3">
        <v>1497</v>
      </c>
      <c r="B1498" s="33">
        <v>45212.729594907411</v>
      </c>
      <c r="C1498" s="33">
        <v>45212.729594907411</v>
      </c>
      <c r="E1498" t="s">
        <v>3234</v>
      </c>
      <c r="F1498" t="s">
        <v>65</v>
      </c>
      <c r="G1498" s="3">
        <v>2381803</v>
      </c>
      <c r="J1498" t="s">
        <v>3264</v>
      </c>
      <c r="K1498" t="s">
        <v>3265</v>
      </c>
      <c r="L1498" t="s">
        <v>2374</v>
      </c>
      <c r="M1498" s="23" t="s">
        <v>57</v>
      </c>
      <c r="P1498" s="25" t="s">
        <v>48</v>
      </c>
      <c r="Q1498" s="25"/>
      <c r="S1498" t="s">
        <v>60</v>
      </c>
      <c r="T1498" t="s">
        <v>102</v>
      </c>
      <c r="AA1498" s="28" t="str">
        <f t="shared" si="161"/>
        <v>2381803</v>
      </c>
      <c r="AB1498" s="27" t="str">
        <f t="shared" si="162"/>
        <v>2</v>
      </c>
      <c r="AC1498" s="27">
        <f t="shared" si="163"/>
        <v>0</v>
      </c>
      <c r="AD1498" s="27">
        <f t="shared" si="164"/>
        <v>0</v>
      </c>
      <c r="AE1498" s="3">
        <f t="shared" si="165"/>
        <v>0</v>
      </c>
      <c r="AF1498" s="3">
        <f t="shared" si="166"/>
        <v>0</v>
      </c>
      <c r="AG1498" s="3">
        <f t="shared" si="167"/>
        <v>0</v>
      </c>
      <c r="AH1498" s="12" cm="1">
        <f t="array" ref="AH1498">_xlfn.IFS(M1498=PARAMETROS!$A$2,(AE1498*PARAMETROS!$B$2)+(AB1498*PARAMETROS!$C$2),
M1498=PARAMETROS!$A$3,(AE1498*PARAMETROS!$B$3)+(AB1498*PARAMETROS!$C$3),
M1498=PARAMETROS!$A$4,(AE1498*PARAMETROS!$B$4)+(AB1498*PARAMETROS!$C$4),
M1498=PARAMETROS!$A$5,(AE1498*PARAMETROS!$B$5)+(AB1498*PARAMETROS!$C$5),
M1498=PARAMETROS!$A$6,(AE1498*PARAMETROS!$B$6)+(AB1498*PARAMETROS!$C$6),
M1498=PARAMETROS!$A$7,(AE1498*PARAMETROS!$B$7)+(AB1498*PARAMETROS!$C$7))+
_xlfn.IFS(N1498="",0,N1498=PARAMETROS!$A$2,(AF1498*PARAMETROS!$B$2)+(AC1498*PARAMETROS!$C$2),
N1498=PARAMETROS!$A$3,(AF1498*PARAMETROS!$B$3)+(AC1498*PARAMETROS!$C$3),
N1498=PARAMETROS!$A$4,(AF1498*PARAMETROS!$B$4)+(AC1498*PARAMETROS!$C$4),
N1498=PARAMETROS!$A$5,(AF1498*PARAMETROS!$B$5)+(AC1498*PARAMETROS!$C$5),
N1498=PARAMETROS!$A$6,(AF1498*PARAMETROS!$B$6)+(AC1498*PARAMETROS!$C$6),
N1498=PARAMETROS!$A$7,(AF1498*PARAMETROS!$B$7)+(AC1498*PARAMETROS!$C$7))+
_xlfn.IFS(O1498="",0,O1498=PARAMETROS!$A$2,(AG1498*PARAMETROS!$B$2)+(AD1498*PARAMETROS!$C$2),
O1498=PARAMETROS!$A$3,(AG1498*PARAMETROS!$B$3)+(AD1498*PARAMETROS!$C$3),
O1498=PARAMETROS!$A$4,(AG1498*PARAMETROS!$B$4)+(AD1498*PARAMETROS!$C$4),
O1498=PARAMETROS!$A$5,(AG1498*PARAMETROS!$B$5)+(AD1498*PARAMETROS!$C$5),
O1498=PARAMETROS!$A$6,(AG1498*PARAMETROS!$B$6)+(AD1498*PARAMETROS!$C$6),
O1498=PARAMETROS!$A$7,(AG1498*PARAMETROS!$B$7)+(AD1498*PARAMETROS!$C$7))</f>
        <v>0.5</v>
      </c>
      <c r="AI1498" s="12"/>
      <c r="AJ1498" s="12"/>
      <c r="AK1498" s="12"/>
    </row>
    <row r="1499" spans="1:37">
      <c r="A1499" s="3">
        <v>1498</v>
      </c>
      <c r="B1499" s="33">
        <v>45212.725972222222</v>
      </c>
      <c r="C1499" s="33">
        <v>45212.725972222222</v>
      </c>
      <c r="E1499" t="s">
        <v>3168</v>
      </c>
      <c r="F1499" t="s">
        <v>65</v>
      </c>
      <c r="G1499" s="3">
        <v>2381791</v>
      </c>
      <c r="J1499" t="s">
        <v>3266</v>
      </c>
      <c r="K1499" t="s">
        <v>3267</v>
      </c>
      <c r="L1499" t="s">
        <v>2377</v>
      </c>
      <c r="M1499" s="23" t="s">
        <v>47</v>
      </c>
      <c r="N1499" s="23" t="s">
        <v>70</v>
      </c>
      <c r="P1499" s="25" t="s">
        <v>59</v>
      </c>
      <c r="Q1499" s="25" t="s">
        <v>48</v>
      </c>
      <c r="S1499" t="s">
        <v>49</v>
      </c>
      <c r="AA1499" s="28" t="str">
        <f t="shared" si="161"/>
        <v>2381791</v>
      </c>
      <c r="AB1499" s="27" t="str">
        <f t="shared" si="162"/>
        <v>4</v>
      </c>
      <c r="AC1499" s="27" t="str">
        <f t="shared" si="163"/>
        <v>2</v>
      </c>
      <c r="AD1499" s="27">
        <f t="shared" si="164"/>
        <v>0</v>
      </c>
      <c r="AE1499" s="3">
        <f t="shared" si="165"/>
        <v>0</v>
      </c>
      <c r="AF1499" s="3">
        <f t="shared" si="166"/>
        <v>0</v>
      </c>
      <c r="AG1499" s="3">
        <f t="shared" si="167"/>
        <v>0</v>
      </c>
      <c r="AH1499" s="12" cm="1">
        <f t="array" ref="AH1499">_xlfn.IFS(M1499=PARAMETROS!$A$2,(AE1499*PARAMETROS!$B$2)+(AB1499*PARAMETROS!$C$2),
M1499=PARAMETROS!$A$3,(AE1499*PARAMETROS!$B$3)+(AB1499*PARAMETROS!$C$3),
M1499=PARAMETROS!$A$4,(AE1499*PARAMETROS!$B$4)+(AB1499*PARAMETROS!$C$4),
M1499=PARAMETROS!$A$5,(AE1499*PARAMETROS!$B$5)+(AB1499*PARAMETROS!$C$5),
M1499=PARAMETROS!$A$6,(AE1499*PARAMETROS!$B$6)+(AB1499*PARAMETROS!$C$6),
M1499=PARAMETROS!$A$7,(AE1499*PARAMETROS!$B$7)+(AB1499*PARAMETROS!$C$7))+
_xlfn.IFS(N1499="",0,N1499=PARAMETROS!$A$2,(AF1499*PARAMETROS!$B$2)+(AC1499*PARAMETROS!$C$2),
N1499=PARAMETROS!$A$3,(AF1499*PARAMETROS!$B$3)+(AC1499*PARAMETROS!$C$3),
N1499=PARAMETROS!$A$4,(AF1499*PARAMETROS!$B$4)+(AC1499*PARAMETROS!$C$4),
N1499=PARAMETROS!$A$5,(AF1499*PARAMETROS!$B$5)+(AC1499*PARAMETROS!$C$5),
N1499=PARAMETROS!$A$6,(AF1499*PARAMETROS!$B$6)+(AC1499*PARAMETROS!$C$6),
N1499=PARAMETROS!$A$7,(AF1499*PARAMETROS!$B$7)+(AC1499*PARAMETROS!$C$7))+
_xlfn.IFS(O1499="",0,O1499=PARAMETROS!$A$2,(AG1499*PARAMETROS!$B$2)+(AD1499*PARAMETROS!$C$2),
O1499=PARAMETROS!$A$3,(AG1499*PARAMETROS!$B$3)+(AD1499*PARAMETROS!$C$3),
O1499=PARAMETROS!$A$4,(AG1499*PARAMETROS!$B$4)+(AD1499*PARAMETROS!$C$4),
O1499=PARAMETROS!$A$5,(AG1499*PARAMETROS!$B$5)+(AD1499*PARAMETROS!$C$5),
O1499=PARAMETROS!$A$6,(AG1499*PARAMETROS!$B$6)+(AD1499*PARAMETROS!$C$6),
O1499=PARAMETROS!$A$7,(AG1499*PARAMETROS!$B$7)+(AD1499*PARAMETROS!$C$7))</f>
        <v>0.6</v>
      </c>
      <c r="AI1499" s="12"/>
      <c r="AJ1499" s="12"/>
      <c r="AK1499" s="12"/>
    </row>
    <row r="1500" spans="1:37">
      <c r="A1500" s="3">
        <v>1499</v>
      </c>
      <c r="B1500" s="33">
        <v>45212.708622685182</v>
      </c>
      <c r="C1500" s="33">
        <v>45212.708622685182</v>
      </c>
      <c r="E1500" t="s">
        <v>3223</v>
      </c>
      <c r="F1500" t="s">
        <v>65</v>
      </c>
      <c r="G1500" s="3">
        <v>2381773</v>
      </c>
      <c r="J1500" t="s">
        <v>3268</v>
      </c>
      <c r="K1500" t="s">
        <v>3269</v>
      </c>
      <c r="L1500" t="s">
        <v>2380</v>
      </c>
      <c r="M1500" s="23" t="s">
        <v>76</v>
      </c>
      <c r="P1500" s="25" t="s">
        <v>58</v>
      </c>
      <c r="Q1500" s="25"/>
      <c r="S1500" t="s">
        <v>60</v>
      </c>
      <c r="T1500" t="s">
        <v>87</v>
      </c>
      <c r="AA1500" s="28" t="str">
        <f t="shared" si="161"/>
        <v>2381773</v>
      </c>
      <c r="AB1500" s="27" t="str">
        <f t="shared" si="162"/>
        <v>1</v>
      </c>
      <c r="AC1500" s="27">
        <f t="shared" si="163"/>
        <v>0</v>
      </c>
      <c r="AD1500" s="27">
        <f t="shared" si="164"/>
        <v>0</v>
      </c>
      <c r="AE1500" s="3">
        <f t="shared" si="165"/>
        <v>0</v>
      </c>
      <c r="AF1500" s="3">
        <f t="shared" si="166"/>
        <v>0</v>
      </c>
      <c r="AG1500" s="3">
        <f t="shared" si="167"/>
        <v>0</v>
      </c>
      <c r="AH1500" s="12" cm="1">
        <f t="array" ref="AH1500">_xlfn.IFS(M1500=PARAMETROS!$A$2,(AE1500*PARAMETROS!$B$2)+(AB1500*PARAMETROS!$C$2),
M1500=PARAMETROS!$A$3,(AE1500*PARAMETROS!$B$3)+(AB1500*PARAMETROS!$C$3),
M1500=PARAMETROS!$A$4,(AE1500*PARAMETROS!$B$4)+(AB1500*PARAMETROS!$C$4),
M1500=PARAMETROS!$A$5,(AE1500*PARAMETROS!$B$5)+(AB1500*PARAMETROS!$C$5),
M1500=PARAMETROS!$A$6,(AE1500*PARAMETROS!$B$6)+(AB1500*PARAMETROS!$C$6),
M1500=PARAMETROS!$A$7,(AE1500*PARAMETROS!$B$7)+(AB1500*PARAMETROS!$C$7))+
_xlfn.IFS(N1500="",0,N1500=PARAMETROS!$A$2,(AF1500*PARAMETROS!$B$2)+(AC1500*PARAMETROS!$C$2),
N1500=PARAMETROS!$A$3,(AF1500*PARAMETROS!$B$3)+(AC1500*PARAMETROS!$C$3),
N1500=PARAMETROS!$A$4,(AF1500*PARAMETROS!$B$4)+(AC1500*PARAMETROS!$C$4),
N1500=PARAMETROS!$A$5,(AF1500*PARAMETROS!$B$5)+(AC1500*PARAMETROS!$C$5),
N1500=PARAMETROS!$A$6,(AF1500*PARAMETROS!$B$6)+(AC1500*PARAMETROS!$C$6),
N1500=PARAMETROS!$A$7,(AF1500*PARAMETROS!$B$7)+(AC1500*PARAMETROS!$C$7))+
_xlfn.IFS(O1500="",0,O1500=PARAMETROS!$A$2,(AG1500*PARAMETROS!$B$2)+(AD1500*PARAMETROS!$C$2),
O1500=PARAMETROS!$A$3,(AG1500*PARAMETROS!$B$3)+(AD1500*PARAMETROS!$C$3),
O1500=PARAMETROS!$A$4,(AG1500*PARAMETROS!$B$4)+(AD1500*PARAMETROS!$C$4),
O1500=PARAMETROS!$A$5,(AG1500*PARAMETROS!$B$5)+(AD1500*PARAMETROS!$C$5),
O1500=PARAMETROS!$A$6,(AG1500*PARAMETROS!$B$6)+(AD1500*PARAMETROS!$C$6),
O1500=PARAMETROS!$A$7,(AG1500*PARAMETROS!$B$7)+(AD1500*PARAMETROS!$C$7))</f>
        <v>0.12</v>
      </c>
      <c r="AI1500" s="12"/>
      <c r="AJ1500" s="12"/>
      <c r="AK1500" s="12"/>
    </row>
    <row r="1501" spans="1:37">
      <c r="A1501" s="3">
        <v>1500</v>
      </c>
      <c r="B1501" s="33">
        <v>45212.681446759256</v>
      </c>
      <c r="C1501" s="33">
        <v>45212.681446759256</v>
      </c>
      <c r="E1501" t="s">
        <v>3234</v>
      </c>
      <c r="F1501" t="s">
        <v>65</v>
      </c>
      <c r="G1501" s="3">
        <v>2381711</v>
      </c>
      <c r="J1501" t="s">
        <v>3270</v>
      </c>
      <c r="K1501" t="s">
        <v>3271</v>
      </c>
      <c r="L1501" t="s">
        <v>2383</v>
      </c>
      <c r="M1501" s="23" t="s">
        <v>47</v>
      </c>
      <c r="P1501" s="25" t="s">
        <v>48</v>
      </c>
      <c r="Q1501" s="25"/>
      <c r="S1501" t="s">
        <v>49</v>
      </c>
      <c r="AA1501" s="28" t="str">
        <f t="shared" si="161"/>
        <v>2381711</v>
      </c>
      <c r="AB1501" s="27" t="str">
        <f t="shared" si="162"/>
        <v>2</v>
      </c>
      <c r="AC1501" s="27">
        <f t="shared" si="163"/>
        <v>0</v>
      </c>
      <c r="AD1501" s="27">
        <f t="shared" si="164"/>
        <v>0</v>
      </c>
      <c r="AE1501" s="3">
        <f t="shared" si="165"/>
        <v>0</v>
      </c>
      <c r="AF1501" s="3">
        <f t="shared" si="166"/>
        <v>0</v>
      </c>
      <c r="AG1501" s="3">
        <f t="shared" si="167"/>
        <v>0</v>
      </c>
      <c r="AH1501" s="12" cm="1">
        <f t="array" ref="AH1501">_xlfn.IFS(M1501=PARAMETROS!$A$2,(AE1501*PARAMETROS!$B$2)+(AB1501*PARAMETROS!$C$2),
M1501=PARAMETROS!$A$3,(AE1501*PARAMETROS!$B$3)+(AB1501*PARAMETROS!$C$3),
M1501=PARAMETROS!$A$4,(AE1501*PARAMETROS!$B$4)+(AB1501*PARAMETROS!$C$4),
M1501=PARAMETROS!$A$5,(AE1501*PARAMETROS!$B$5)+(AB1501*PARAMETROS!$C$5),
M1501=PARAMETROS!$A$6,(AE1501*PARAMETROS!$B$6)+(AB1501*PARAMETROS!$C$6),
M1501=PARAMETROS!$A$7,(AE1501*PARAMETROS!$B$7)+(AB1501*PARAMETROS!$C$7))+
_xlfn.IFS(N1501="",0,N1501=PARAMETROS!$A$2,(AF1501*PARAMETROS!$B$2)+(AC1501*PARAMETROS!$C$2),
N1501=PARAMETROS!$A$3,(AF1501*PARAMETROS!$B$3)+(AC1501*PARAMETROS!$C$3),
N1501=PARAMETROS!$A$4,(AF1501*PARAMETROS!$B$4)+(AC1501*PARAMETROS!$C$4),
N1501=PARAMETROS!$A$5,(AF1501*PARAMETROS!$B$5)+(AC1501*PARAMETROS!$C$5),
N1501=PARAMETROS!$A$6,(AF1501*PARAMETROS!$B$6)+(AC1501*PARAMETROS!$C$6),
N1501=PARAMETROS!$A$7,(AF1501*PARAMETROS!$B$7)+(AC1501*PARAMETROS!$C$7))+
_xlfn.IFS(O1501="",0,O1501=PARAMETROS!$A$2,(AG1501*PARAMETROS!$B$2)+(AD1501*PARAMETROS!$C$2),
O1501=PARAMETROS!$A$3,(AG1501*PARAMETROS!$B$3)+(AD1501*PARAMETROS!$C$3),
O1501=PARAMETROS!$A$4,(AG1501*PARAMETROS!$B$4)+(AD1501*PARAMETROS!$C$4),
O1501=PARAMETROS!$A$5,(AG1501*PARAMETROS!$B$5)+(AD1501*PARAMETROS!$C$5),
O1501=PARAMETROS!$A$6,(AG1501*PARAMETROS!$B$6)+(AD1501*PARAMETROS!$C$6),
O1501=PARAMETROS!$A$7,(AG1501*PARAMETROS!$B$7)+(AD1501*PARAMETROS!$C$7))</f>
        <v>0.12</v>
      </c>
      <c r="AI1501" s="12"/>
      <c r="AJ1501" s="12"/>
      <c r="AK1501" s="12"/>
    </row>
    <row r="1502" spans="1:37">
      <c r="A1502" s="3">
        <v>1501</v>
      </c>
      <c r="B1502" s="33">
        <v>45212.696539351855</v>
      </c>
      <c r="C1502" s="33">
        <v>45212.696539351855</v>
      </c>
      <c r="E1502" t="s">
        <v>3272</v>
      </c>
      <c r="F1502" t="s">
        <v>65</v>
      </c>
      <c r="G1502" s="3">
        <v>2381709</v>
      </c>
      <c r="J1502" t="s">
        <v>3273</v>
      </c>
      <c r="K1502" t="s">
        <v>3274</v>
      </c>
      <c r="L1502" t="s">
        <v>2386</v>
      </c>
      <c r="M1502" s="23" t="s">
        <v>47</v>
      </c>
      <c r="N1502" s="23" t="s">
        <v>70</v>
      </c>
      <c r="P1502" s="25" t="s">
        <v>118</v>
      </c>
      <c r="Q1502" s="25" t="s">
        <v>48</v>
      </c>
      <c r="S1502" t="s">
        <v>60</v>
      </c>
      <c r="T1502" t="s">
        <v>102</v>
      </c>
      <c r="AA1502" s="28" t="str">
        <f t="shared" si="161"/>
        <v>2381709</v>
      </c>
      <c r="AB1502" s="27" t="str">
        <f t="shared" si="162"/>
        <v>6</v>
      </c>
      <c r="AC1502" s="27" t="str">
        <f t="shared" si="163"/>
        <v>2</v>
      </c>
      <c r="AD1502" s="27">
        <f t="shared" si="164"/>
        <v>0</v>
      </c>
      <c r="AE1502" s="3">
        <f t="shared" si="165"/>
        <v>0</v>
      </c>
      <c r="AF1502" s="3">
        <f t="shared" si="166"/>
        <v>0</v>
      </c>
      <c r="AG1502" s="3">
        <f t="shared" si="167"/>
        <v>0</v>
      </c>
      <c r="AH1502" s="12" cm="1">
        <f t="array" ref="AH1502">_xlfn.IFS(M1502=PARAMETROS!$A$2,(AE1502*PARAMETROS!$B$2)+(AB1502*PARAMETROS!$C$2),
M1502=PARAMETROS!$A$3,(AE1502*PARAMETROS!$B$3)+(AB1502*PARAMETROS!$C$3),
M1502=PARAMETROS!$A$4,(AE1502*PARAMETROS!$B$4)+(AB1502*PARAMETROS!$C$4),
M1502=PARAMETROS!$A$5,(AE1502*PARAMETROS!$B$5)+(AB1502*PARAMETROS!$C$5),
M1502=PARAMETROS!$A$6,(AE1502*PARAMETROS!$B$6)+(AB1502*PARAMETROS!$C$6),
M1502=PARAMETROS!$A$7,(AE1502*PARAMETROS!$B$7)+(AB1502*PARAMETROS!$C$7))+
_xlfn.IFS(N1502="",0,N1502=PARAMETROS!$A$2,(AF1502*PARAMETROS!$B$2)+(AC1502*PARAMETROS!$C$2),
N1502=PARAMETROS!$A$3,(AF1502*PARAMETROS!$B$3)+(AC1502*PARAMETROS!$C$3),
N1502=PARAMETROS!$A$4,(AF1502*PARAMETROS!$B$4)+(AC1502*PARAMETROS!$C$4),
N1502=PARAMETROS!$A$5,(AF1502*PARAMETROS!$B$5)+(AC1502*PARAMETROS!$C$5),
N1502=PARAMETROS!$A$6,(AF1502*PARAMETROS!$B$6)+(AC1502*PARAMETROS!$C$6),
N1502=PARAMETROS!$A$7,(AF1502*PARAMETROS!$B$7)+(AC1502*PARAMETROS!$C$7))+
_xlfn.IFS(O1502="",0,O1502=PARAMETROS!$A$2,(AG1502*PARAMETROS!$B$2)+(AD1502*PARAMETROS!$C$2),
O1502=PARAMETROS!$A$3,(AG1502*PARAMETROS!$B$3)+(AD1502*PARAMETROS!$C$3),
O1502=PARAMETROS!$A$4,(AG1502*PARAMETROS!$B$4)+(AD1502*PARAMETROS!$C$4),
O1502=PARAMETROS!$A$5,(AG1502*PARAMETROS!$B$5)+(AD1502*PARAMETROS!$C$5),
O1502=PARAMETROS!$A$6,(AG1502*PARAMETROS!$B$6)+(AD1502*PARAMETROS!$C$6),
O1502=PARAMETROS!$A$7,(AG1502*PARAMETROS!$B$7)+(AD1502*PARAMETROS!$C$7))</f>
        <v>0.72</v>
      </c>
      <c r="AI1502" s="12"/>
      <c r="AJ1502" s="12"/>
      <c r="AK1502" s="12"/>
    </row>
    <row r="1503" spans="1:37">
      <c r="A1503" s="3">
        <v>1502</v>
      </c>
      <c r="B1503" s="33">
        <v>45212.674745370372</v>
      </c>
      <c r="C1503" s="33">
        <v>45212.674745370372</v>
      </c>
      <c r="E1503" t="s">
        <v>3275</v>
      </c>
      <c r="F1503" t="s">
        <v>65</v>
      </c>
      <c r="G1503" s="3">
        <v>2381662</v>
      </c>
      <c r="J1503" t="s">
        <v>3276</v>
      </c>
      <c r="K1503" t="s">
        <v>3277</v>
      </c>
      <c r="L1503" t="s">
        <v>2390</v>
      </c>
      <c r="M1503" s="23" t="s">
        <v>138</v>
      </c>
      <c r="P1503" s="25" t="s">
        <v>58</v>
      </c>
      <c r="Q1503" s="25"/>
      <c r="S1503" t="s">
        <v>60</v>
      </c>
      <c r="T1503" t="s">
        <v>87</v>
      </c>
      <c r="AA1503" s="28" t="str">
        <f t="shared" si="161"/>
        <v>2381662</v>
      </c>
      <c r="AB1503" s="27" t="str">
        <f t="shared" si="162"/>
        <v>1</v>
      </c>
      <c r="AC1503" s="27">
        <f t="shared" si="163"/>
        <v>0</v>
      </c>
      <c r="AD1503" s="27">
        <f t="shared" si="164"/>
        <v>0</v>
      </c>
      <c r="AE1503" s="3">
        <f t="shared" si="165"/>
        <v>0</v>
      </c>
      <c r="AF1503" s="3">
        <f t="shared" si="166"/>
        <v>0</v>
      </c>
      <c r="AG1503" s="3">
        <f t="shared" si="167"/>
        <v>0</v>
      </c>
      <c r="AH1503" s="12" cm="1">
        <f t="array" ref="AH1503">_xlfn.IFS(M1503=PARAMETROS!$A$2,(AE1503*PARAMETROS!$B$2)+(AB1503*PARAMETROS!$C$2),
M1503=PARAMETROS!$A$3,(AE1503*PARAMETROS!$B$3)+(AB1503*PARAMETROS!$C$3),
M1503=PARAMETROS!$A$4,(AE1503*PARAMETROS!$B$4)+(AB1503*PARAMETROS!$C$4),
M1503=PARAMETROS!$A$5,(AE1503*PARAMETROS!$B$5)+(AB1503*PARAMETROS!$C$5),
M1503=PARAMETROS!$A$6,(AE1503*PARAMETROS!$B$6)+(AB1503*PARAMETROS!$C$6),
M1503=PARAMETROS!$A$7,(AE1503*PARAMETROS!$B$7)+(AB1503*PARAMETROS!$C$7))+
_xlfn.IFS(N1503="",0,N1503=PARAMETROS!$A$2,(AF1503*PARAMETROS!$B$2)+(AC1503*PARAMETROS!$C$2),
N1503=PARAMETROS!$A$3,(AF1503*PARAMETROS!$B$3)+(AC1503*PARAMETROS!$C$3),
N1503=PARAMETROS!$A$4,(AF1503*PARAMETROS!$B$4)+(AC1503*PARAMETROS!$C$4),
N1503=PARAMETROS!$A$5,(AF1503*PARAMETROS!$B$5)+(AC1503*PARAMETROS!$C$5),
N1503=PARAMETROS!$A$6,(AF1503*PARAMETROS!$B$6)+(AC1503*PARAMETROS!$C$6),
N1503=PARAMETROS!$A$7,(AF1503*PARAMETROS!$B$7)+(AC1503*PARAMETROS!$C$7))+
_xlfn.IFS(O1503="",0,O1503=PARAMETROS!$A$2,(AG1503*PARAMETROS!$B$2)+(AD1503*PARAMETROS!$C$2),
O1503=PARAMETROS!$A$3,(AG1503*PARAMETROS!$B$3)+(AD1503*PARAMETROS!$C$3),
O1503=PARAMETROS!$A$4,(AG1503*PARAMETROS!$B$4)+(AD1503*PARAMETROS!$C$4),
O1503=PARAMETROS!$A$5,(AG1503*PARAMETROS!$B$5)+(AD1503*PARAMETROS!$C$5),
O1503=PARAMETROS!$A$6,(AG1503*PARAMETROS!$B$6)+(AD1503*PARAMETROS!$C$6),
O1503=PARAMETROS!$A$7,(AG1503*PARAMETROS!$B$7)+(AD1503*PARAMETROS!$C$7))</f>
        <v>0.06</v>
      </c>
      <c r="AI1503" s="12"/>
      <c r="AJ1503" s="12"/>
      <c r="AK1503" s="12"/>
    </row>
    <row r="1504" spans="1:37">
      <c r="A1504" s="3">
        <v>1503</v>
      </c>
      <c r="B1504" s="33">
        <v>45212.675729166665</v>
      </c>
      <c r="C1504" s="33">
        <v>45212.675729166665</v>
      </c>
      <c r="E1504" t="s">
        <v>3278</v>
      </c>
      <c r="F1504" t="s">
        <v>65</v>
      </c>
      <c r="G1504" s="3">
        <v>2381644</v>
      </c>
      <c r="J1504" t="s">
        <v>3279</v>
      </c>
      <c r="K1504" t="s">
        <v>3280</v>
      </c>
      <c r="L1504" t="s">
        <v>2393</v>
      </c>
      <c r="M1504" s="23" t="s">
        <v>76</v>
      </c>
      <c r="P1504" s="25" t="s">
        <v>59</v>
      </c>
      <c r="Q1504" s="25"/>
      <c r="S1504" t="s">
        <v>60</v>
      </c>
      <c r="T1504" t="s">
        <v>61</v>
      </c>
      <c r="U1504" t="s">
        <v>62</v>
      </c>
      <c r="AA1504" s="28" t="str">
        <f t="shared" si="161"/>
        <v>2381644</v>
      </c>
      <c r="AB1504" s="27" t="str">
        <f t="shared" si="162"/>
        <v>4</v>
      </c>
      <c r="AC1504" s="27">
        <f t="shared" si="163"/>
        <v>0</v>
      </c>
      <c r="AD1504" s="27">
        <f t="shared" si="164"/>
        <v>0</v>
      </c>
      <c r="AE1504" s="3">
        <f t="shared" si="165"/>
        <v>0</v>
      </c>
      <c r="AF1504" s="3">
        <f t="shared" si="166"/>
        <v>0</v>
      </c>
      <c r="AG1504" s="3">
        <f t="shared" si="167"/>
        <v>0</v>
      </c>
      <c r="AH1504" s="12" cm="1">
        <f t="array" ref="AH1504">_xlfn.IFS(M1504=PARAMETROS!$A$2,(AE1504*PARAMETROS!$B$2)+(AB1504*PARAMETROS!$C$2),
M1504=PARAMETROS!$A$3,(AE1504*PARAMETROS!$B$3)+(AB1504*PARAMETROS!$C$3),
M1504=PARAMETROS!$A$4,(AE1504*PARAMETROS!$B$4)+(AB1504*PARAMETROS!$C$4),
M1504=PARAMETROS!$A$5,(AE1504*PARAMETROS!$B$5)+(AB1504*PARAMETROS!$C$5),
M1504=PARAMETROS!$A$6,(AE1504*PARAMETROS!$B$6)+(AB1504*PARAMETROS!$C$6),
M1504=PARAMETROS!$A$7,(AE1504*PARAMETROS!$B$7)+(AB1504*PARAMETROS!$C$7))+
_xlfn.IFS(N1504="",0,N1504=PARAMETROS!$A$2,(AF1504*PARAMETROS!$B$2)+(AC1504*PARAMETROS!$C$2),
N1504=PARAMETROS!$A$3,(AF1504*PARAMETROS!$B$3)+(AC1504*PARAMETROS!$C$3),
N1504=PARAMETROS!$A$4,(AF1504*PARAMETROS!$B$4)+(AC1504*PARAMETROS!$C$4),
N1504=PARAMETROS!$A$5,(AF1504*PARAMETROS!$B$5)+(AC1504*PARAMETROS!$C$5),
N1504=PARAMETROS!$A$6,(AF1504*PARAMETROS!$B$6)+(AC1504*PARAMETROS!$C$6),
N1504=PARAMETROS!$A$7,(AF1504*PARAMETROS!$B$7)+(AC1504*PARAMETROS!$C$7))+
_xlfn.IFS(O1504="",0,O1504=PARAMETROS!$A$2,(AG1504*PARAMETROS!$B$2)+(AD1504*PARAMETROS!$C$2),
O1504=PARAMETROS!$A$3,(AG1504*PARAMETROS!$B$3)+(AD1504*PARAMETROS!$C$3),
O1504=PARAMETROS!$A$4,(AG1504*PARAMETROS!$B$4)+(AD1504*PARAMETROS!$C$4),
O1504=PARAMETROS!$A$5,(AG1504*PARAMETROS!$B$5)+(AD1504*PARAMETROS!$C$5),
O1504=PARAMETROS!$A$6,(AG1504*PARAMETROS!$B$6)+(AD1504*PARAMETROS!$C$6),
O1504=PARAMETROS!$A$7,(AG1504*PARAMETROS!$B$7)+(AD1504*PARAMETROS!$C$7))</f>
        <v>0.48</v>
      </c>
      <c r="AI1504" s="12"/>
      <c r="AJ1504" s="12"/>
      <c r="AK1504" s="12"/>
    </row>
    <row r="1505" spans="1:37">
      <c r="A1505" s="3">
        <v>1504</v>
      </c>
      <c r="B1505" s="33">
        <v>45212.660462962966</v>
      </c>
      <c r="C1505" s="33">
        <v>45212.660462962966</v>
      </c>
      <c r="E1505" t="s">
        <v>3281</v>
      </c>
      <c r="F1505" t="s">
        <v>65</v>
      </c>
      <c r="G1505" s="3">
        <v>2381624</v>
      </c>
      <c r="J1505" t="s">
        <v>3282</v>
      </c>
      <c r="K1505" t="s">
        <v>3283</v>
      </c>
      <c r="L1505" t="s">
        <v>2396</v>
      </c>
      <c r="M1505" s="23" t="s">
        <v>47</v>
      </c>
      <c r="P1505" s="25" t="s">
        <v>59</v>
      </c>
      <c r="Q1505" s="25"/>
      <c r="S1505" t="s">
        <v>49</v>
      </c>
      <c r="AA1505" s="28" t="str">
        <f t="shared" si="161"/>
        <v>2381624</v>
      </c>
      <c r="AB1505" s="27" t="str">
        <f t="shared" si="162"/>
        <v>4</v>
      </c>
      <c r="AC1505" s="27">
        <f t="shared" si="163"/>
        <v>0</v>
      </c>
      <c r="AD1505" s="27">
        <f t="shared" si="164"/>
        <v>0</v>
      </c>
      <c r="AE1505" s="3">
        <f t="shared" si="165"/>
        <v>0</v>
      </c>
      <c r="AF1505" s="3">
        <f t="shared" si="166"/>
        <v>0</v>
      </c>
      <c r="AG1505" s="3">
        <f t="shared" si="167"/>
        <v>0</v>
      </c>
      <c r="AH1505" s="12" cm="1">
        <f t="array" ref="AH1505">_xlfn.IFS(M1505=PARAMETROS!$A$2,(AE1505*PARAMETROS!$B$2)+(AB1505*PARAMETROS!$C$2),
M1505=PARAMETROS!$A$3,(AE1505*PARAMETROS!$B$3)+(AB1505*PARAMETROS!$C$3),
M1505=PARAMETROS!$A$4,(AE1505*PARAMETROS!$B$4)+(AB1505*PARAMETROS!$C$4),
M1505=PARAMETROS!$A$5,(AE1505*PARAMETROS!$B$5)+(AB1505*PARAMETROS!$C$5),
M1505=PARAMETROS!$A$6,(AE1505*PARAMETROS!$B$6)+(AB1505*PARAMETROS!$C$6),
M1505=PARAMETROS!$A$7,(AE1505*PARAMETROS!$B$7)+(AB1505*PARAMETROS!$C$7))+
_xlfn.IFS(N1505="",0,N1505=PARAMETROS!$A$2,(AF1505*PARAMETROS!$B$2)+(AC1505*PARAMETROS!$C$2),
N1505=PARAMETROS!$A$3,(AF1505*PARAMETROS!$B$3)+(AC1505*PARAMETROS!$C$3),
N1505=PARAMETROS!$A$4,(AF1505*PARAMETROS!$B$4)+(AC1505*PARAMETROS!$C$4),
N1505=PARAMETROS!$A$5,(AF1505*PARAMETROS!$B$5)+(AC1505*PARAMETROS!$C$5),
N1505=PARAMETROS!$A$6,(AF1505*PARAMETROS!$B$6)+(AC1505*PARAMETROS!$C$6),
N1505=PARAMETROS!$A$7,(AF1505*PARAMETROS!$B$7)+(AC1505*PARAMETROS!$C$7))+
_xlfn.IFS(O1505="",0,O1505=PARAMETROS!$A$2,(AG1505*PARAMETROS!$B$2)+(AD1505*PARAMETROS!$C$2),
O1505=PARAMETROS!$A$3,(AG1505*PARAMETROS!$B$3)+(AD1505*PARAMETROS!$C$3),
O1505=PARAMETROS!$A$4,(AG1505*PARAMETROS!$B$4)+(AD1505*PARAMETROS!$C$4),
O1505=PARAMETROS!$A$5,(AG1505*PARAMETROS!$B$5)+(AD1505*PARAMETROS!$C$5),
O1505=PARAMETROS!$A$6,(AG1505*PARAMETROS!$B$6)+(AD1505*PARAMETROS!$C$6),
O1505=PARAMETROS!$A$7,(AG1505*PARAMETROS!$B$7)+(AD1505*PARAMETROS!$C$7))</f>
        <v>0.24</v>
      </c>
      <c r="AI1505" s="12"/>
      <c r="AJ1505" s="12"/>
      <c r="AK1505" s="12"/>
    </row>
    <row r="1506" spans="1:37">
      <c r="A1506" s="3">
        <v>1505</v>
      </c>
      <c r="B1506" s="33">
        <v>45212.659375000003</v>
      </c>
      <c r="C1506" s="33">
        <v>45212.659375000003</v>
      </c>
      <c r="E1506" t="s">
        <v>3284</v>
      </c>
      <c r="F1506" t="s">
        <v>65</v>
      </c>
      <c r="G1506" s="3">
        <v>2381585</v>
      </c>
      <c r="J1506" t="s">
        <v>3285</v>
      </c>
      <c r="K1506" t="s">
        <v>3286</v>
      </c>
      <c r="L1506" t="s">
        <v>2400</v>
      </c>
      <c r="M1506" s="23" t="s">
        <v>76</v>
      </c>
      <c r="P1506" s="25" t="s">
        <v>48</v>
      </c>
      <c r="S1506" t="s">
        <v>49</v>
      </c>
      <c r="AA1506" s="28" t="str">
        <f t="shared" si="161"/>
        <v>2381585</v>
      </c>
      <c r="AB1506" s="27" t="str">
        <f t="shared" si="162"/>
        <v>2</v>
      </c>
      <c r="AC1506" s="27">
        <f t="shared" si="163"/>
        <v>0</v>
      </c>
      <c r="AD1506" s="27">
        <f t="shared" si="164"/>
        <v>0</v>
      </c>
      <c r="AE1506" s="3">
        <f t="shared" si="165"/>
        <v>0</v>
      </c>
      <c r="AF1506" s="3">
        <f t="shared" si="166"/>
        <v>0</v>
      </c>
      <c r="AG1506" s="3">
        <f t="shared" si="167"/>
        <v>0</v>
      </c>
      <c r="AH1506" s="12" cm="1">
        <f t="array" ref="AH1506">_xlfn.IFS(M1506=PARAMETROS!$A$2,(AE1506*PARAMETROS!$B$2)+(AB1506*PARAMETROS!$C$2),
M1506=PARAMETROS!$A$3,(AE1506*PARAMETROS!$B$3)+(AB1506*PARAMETROS!$C$3),
M1506=PARAMETROS!$A$4,(AE1506*PARAMETROS!$B$4)+(AB1506*PARAMETROS!$C$4),
M1506=PARAMETROS!$A$5,(AE1506*PARAMETROS!$B$5)+(AB1506*PARAMETROS!$C$5),
M1506=PARAMETROS!$A$6,(AE1506*PARAMETROS!$B$6)+(AB1506*PARAMETROS!$C$6),
M1506=PARAMETROS!$A$7,(AE1506*PARAMETROS!$B$7)+(AB1506*PARAMETROS!$C$7))+
_xlfn.IFS(N1506="",0,N1506=PARAMETROS!$A$2,(AF1506*PARAMETROS!$B$2)+(AC1506*PARAMETROS!$C$2),
N1506=PARAMETROS!$A$3,(AF1506*PARAMETROS!$B$3)+(AC1506*PARAMETROS!$C$3),
N1506=PARAMETROS!$A$4,(AF1506*PARAMETROS!$B$4)+(AC1506*PARAMETROS!$C$4),
N1506=PARAMETROS!$A$5,(AF1506*PARAMETROS!$B$5)+(AC1506*PARAMETROS!$C$5),
N1506=PARAMETROS!$A$6,(AF1506*PARAMETROS!$B$6)+(AC1506*PARAMETROS!$C$6),
N1506=PARAMETROS!$A$7,(AF1506*PARAMETROS!$B$7)+(AC1506*PARAMETROS!$C$7))+
_xlfn.IFS(O1506="",0,O1506=PARAMETROS!$A$2,(AG1506*PARAMETROS!$B$2)+(AD1506*PARAMETROS!$C$2),
O1506=PARAMETROS!$A$3,(AG1506*PARAMETROS!$B$3)+(AD1506*PARAMETROS!$C$3),
O1506=PARAMETROS!$A$4,(AG1506*PARAMETROS!$B$4)+(AD1506*PARAMETROS!$C$4),
O1506=PARAMETROS!$A$5,(AG1506*PARAMETROS!$B$5)+(AD1506*PARAMETROS!$C$5),
O1506=PARAMETROS!$A$6,(AG1506*PARAMETROS!$B$6)+(AD1506*PARAMETROS!$C$6),
O1506=PARAMETROS!$A$7,(AG1506*PARAMETROS!$B$7)+(AD1506*PARAMETROS!$C$7))</f>
        <v>0.24</v>
      </c>
      <c r="AI1506" s="12"/>
      <c r="AJ1506" s="12"/>
      <c r="AK1506" s="12"/>
    </row>
    <row r="1507" spans="1:37">
      <c r="A1507" s="3">
        <v>1506</v>
      </c>
      <c r="B1507" s="33">
        <v>45212.629583333335</v>
      </c>
      <c r="C1507" s="33">
        <v>45212.629583333335</v>
      </c>
      <c r="E1507" t="s">
        <v>3272</v>
      </c>
      <c r="F1507" t="s">
        <v>65</v>
      </c>
      <c r="G1507" s="3">
        <v>2381521</v>
      </c>
      <c r="J1507" t="s">
        <v>3287</v>
      </c>
      <c r="K1507" t="s">
        <v>3288</v>
      </c>
      <c r="L1507" t="s">
        <v>2403</v>
      </c>
      <c r="M1507" s="23" t="s">
        <v>138</v>
      </c>
      <c r="N1507" s="23" t="s">
        <v>47</v>
      </c>
      <c r="P1507" s="25" t="s">
        <v>58</v>
      </c>
      <c r="Q1507" s="25" t="s">
        <v>59</v>
      </c>
      <c r="S1507" t="s">
        <v>60</v>
      </c>
      <c r="T1507" t="s">
        <v>61</v>
      </c>
      <c r="U1507" t="s">
        <v>62</v>
      </c>
      <c r="AA1507" s="28" t="str">
        <f t="shared" si="161"/>
        <v>2381521</v>
      </c>
      <c r="AB1507" s="27" t="str">
        <f t="shared" si="162"/>
        <v>1</v>
      </c>
      <c r="AC1507" s="27" t="str">
        <f t="shared" si="163"/>
        <v>4</v>
      </c>
      <c r="AD1507" s="27">
        <f t="shared" si="164"/>
        <v>0</v>
      </c>
      <c r="AE1507" s="3">
        <f t="shared" si="165"/>
        <v>0</v>
      </c>
      <c r="AF1507" s="3">
        <f t="shared" si="166"/>
        <v>0</v>
      </c>
      <c r="AG1507" s="3">
        <f t="shared" si="167"/>
        <v>0</v>
      </c>
      <c r="AH1507" s="12" cm="1">
        <f t="array" ref="AH1507">_xlfn.IFS(M1507=PARAMETROS!$A$2,(AE1507*PARAMETROS!$B$2)+(AB1507*PARAMETROS!$C$2),
M1507=PARAMETROS!$A$3,(AE1507*PARAMETROS!$B$3)+(AB1507*PARAMETROS!$C$3),
M1507=PARAMETROS!$A$4,(AE1507*PARAMETROS!$B$4)+(AB1507*PARAMETROS!$C$4),
M1507=PARAMETROS!$A$5,(AE1507*PARAMETROS!$B$5)+(AB1507*PARAMETROS!$C$5),
M1507=PARAMETROS!$A$6,(AE1507*PARAMETROS!$B$6)+(AB1507*PARAMETROS!$C$6),
M1507=PARAMETROS!$A$7,(AE1507*PARAMETROS!$B$7)+(AB1507*PARAMETROS!$C$7))+
_xlfn.IFS(N1507="",0,N1507=PARAMETROS!$A$2,(AF1507*PARAMETROS!$B$2)+(AC1507*PARAMETROS!$C$2),
N1507=PARAMETROS!$A$3,(AF1507*PARAMETROS!$B$3)+(AC1507*PARAMETROS!$C$3),
N1507=PARAMETROS!$A$4,(AF1507*PARAMETROS!$B$4)+(AC1507*PARAMETROS!$C$4),
N1507=PARAMETROS!$A$5,(AF1507*PARAMETROS!$B$5)+(AC1507*PARAMETROS!$C$5),
N1507=PARAMETROS!$A$6,(AF1507*PARAMETROS!$B$6)+(AC1507*PARAMETROS!$C$6),
N1507=PARAMETROS!$A$7,(AF1507*PARAMETROS!$B$7)+(AC1507*PARAMETROS!$C$7))+
_xlfn.IFS(O1507="",0,O1507=PARAMETROS!$A$2,(AG1507*PARAMETROS!$B$2)+(AD1507*PARAMETROS!$C$2),
O1507=PARAMETROS!$A$3,(AG1507*PARAMETROS!$B$3)+(AD1507*PARAMETROS!$C$3),
O1507=PARAMETROS!$A$4,(AG1507*PARAMETROS!$B$4)+(AD1507*PARAMETROS!$C$4),
O1507=PARAMETROS!$A$5,(AG1507*PARAMETROS!$B$5)+(AD1507*PARAMETROS!$C$5),
O1507=PARAMETROS!$A$6,(AG1507*PARAMETROS!$B$6)+(AD1507*PARAMETROS!$C$6),
O1507=PARAMETROS!$A$7,(AG1507*PARAMETROS!$B$7)+(AD1507*PARAMETROS!$C$7))</f>
        <v>0.3</v>
      </c>
      <c r="AI1507" s="12"/>
      <c r="AJ1507" s="12"/>
      <c r="AK1507" s="12"/>
    </row>
    <row r="1508" spans="1:37">
      <c r="A1508" s="3">
        <v>1507</v>
      </c>
      <c r="B1508" s="33">
        <v>45212.612314814818</v>
      </c>
      <c r="C1508" s="33">
        <v>45212.612314814818</v>
      </c>
      <c r="E1508" t="s">
        <v>3289</v>
      </c>
      <c r="F1508" t="s">
        <v>65</v>
      </c>
      <c r="G1508" s="3">
        <v>2381489</v>
      </c>
      <c r="J1508" t="s">
        <v>3290</v>
      </c>
      <c r="K1508" t="s">
        <v>3291</v>
      </c>
      <c r="L1508" t="s">
        <v>2406</v>
      </c>
      <c r="M1508" s="23" t="s">
        <v>82</v>
      </c>
      <c r="N1508" s="23" t="s">
        <v>47</v>
      </c>
      <c r="P1508" s="25" t="s">
        <v>59</v>
      </c>
      <c r="Q1508" s="25" t="s">
        <v>59</v>
      </c>
      <c r="S1508" t="s">
        <v>49</v>
      </c>
      <c r="AA1508" s="28" t="str">
        <f t="shared" si="161"/>
        <v>2381489</v>
      </c>
      <c r="AB1508" s="27" t="str">
        <f t="shared" si="162"/>
        <v>4</v>
      </c>
      <c r="AC1508" s="27" t="str">
        <f t="shared" si="163"/>
        <v>4</v>
      </c>
      <c r="AD1508" s="27">
        <f t="shared" si="164"/>
        <v>0</v>
      </c>
      <c r="AE1508" s="3">
        <f t="shared" si="165"/>
        <v>0</v>
      </c>
      <c r="AF1508" s="3">
        <f t="shared" si="166"/>
        <v>0</v>
      </c>
      <c r="AG1508" s="3">
        <f t="shared" si="167"/>
        <v>0</v>
      </c>
      <c r="AH1508" s="12" cm="1">
        <f t="array" ref="AH1508">_xlfn.IFS(M1508=PARAMETROS!$A$2,(AE1508*PARAMETROS!$B$2)+(AB1508*PARAMETROS!$C$2),
M1508=PARAMETROS!$A$3,(AE1508*PARAMETROS!$B$3)+(AB1508*PARAMETROS!$C$3),
M1508=PARAMETROS!$A$4,(AE1508*PARAMETROS!$B$4)+(AB1508*PARAMETROS!$C$4),
M1508=PARAMETROS!$A$5,(AE1508*PARAMETROS!$B$5)+(AB1508*PARAMETROS!$C$5),
M1508=PARAMETROS!$A$6,(AE1508*PARAMETROS!$B$6)+(AB1508*PARAMETROS!$C$6),
M1508=PARAMETROS!$A$7,(AE1508*PARAMETROS!$B$7)+(AB1508*PARAMETROS!$C$7))+
_xlfn.IFS(N1508="",0,N1508=PARAMETROS!$A$2,(AF1508*PARAMETROS!$B$2)+(AC1508*PARAMETROS!$C$2),
N1508=PARAMETROS!$A$3,(AF1508*PARAMETROS!$B$3)+(AC1508*PARAMETROS!$C$3),
N1508=PARAMETROS!$A$4,(AF1508*PARAMETROS!$B$4)+(AC1508*PARAMETROS!$C$4),
N1508=PARAMETROS!$A$5,(AF1508*PARAMETROS!$B$5)+(AC1508*PARAMETROS!$C$5),
N1508=PARAMETROS!$A$6,(AF1508*PARAMETROS!$B$6)+(AC1508*PARAMETROS!$C$6),
N1508=PARAMETROS!$A$7,(AF1508*PARAMETROS!$B$7)+(AC1508*PARAMETROS!$C$7))+
_xlfn.IFS(O1508="",0,O1508=PARAMETROS!$A$2,(AG1508*PARAMETROS!$B$2)+(AD1508*PARAMETROS!$C$2),
O1508=PARAMETROS!$A$3,(AG1508*PARAMETROS!$B$3)+(AD1508*PARAMETROS!$C$3),
O1508=PARAMETROS!$A$4,(AG1508*PARAMETROS!$B$4)+(AD1508*PARAMETROS!$C$4),
O1508=PARAMETROS!$A$5,(AG1508*PARAMETROS!$B$5)+(AD1508*PARAMETROS!$C$5),
O1508=PARAMETROS!$A$6,(AG1508*PARAMETROS!$B$6)+(AD1508*PARAMETROS!$C$6),
O1508=PARAMETROS!$A$7,(AG1508*PARAMETROS!$B$7)+(AD1508*PARAMETROS!$C$7))</f>
        <v>0.48</v>
      </c>
      <c r="AI1508" s="12"/>
      <c r="AJ1508" s="12"/>
      <c r="AK1508" s="12"/>
    </row>
    <row r="1509" spans="1:37">
      <c r="A1509" s="3">
        <v>1508</v>
      </c>
      <c r="B1509" s="33">
        <v>45212.612037037034</v>
      </c>
      <c r="C1509" s="33">
        <v>45212.612037037034</v>
      </c>
      <c r="E1509" t="s">
        <v>3281</v>
      </c>
      <c r="F1509" t="s">
        <v>65</v>
      </c>
      <c r="G1509" s="3">
        <v>2381488</v>
      </c>
      <c r="J1509" t="s">
        <v>3292</v>
      </c>
      <c r="K1509" t="s">
        <v>3293</v>
      </c>
      <c r="L1509" t="s">
        <v>2393</v>
      </c>
      <c r="M1509" s="23" t="s">
        <v>70</v>
      </c>
      <c r="P1509" s="25" t="s">
        <v>48</v>
      </c>
      <c r="Q1509" s="25"/>
      <c r="S1509" t="s">
        <v>49</v>
      </c>
      <c r="AA1509" s="28" t="str">
        <f t="shared" si="161"/>
        <v>2381488</v>
      </c>
      <c r="AB1509" s="27" t="str">
        <f t="shared" si="162"/>
        <v>2</v>
      </c>
      <c r="AC1509" s="27">
        <f t="shared" si="163"/>
        <v>0</v>
      </c>
      <c r="AD1509" s="27">
        <f t="shared" si="164"/>
        <v>0</v>
      </c>
      <c r="AE1509" s="3">
        <f t="shared" si="165"/>
        <v>0</v>
      </c>
      <c r="AF1509" s="3">
        <f t="shared" si="166"/>
        <v>0</v>
      </c>
      <c r="AG1509" s="3">
        <f t="shared" si="167"/>
        <v>0</v>
      </c>
      <c r="AH1509" s="12" cm="1">
        <f t="array" ref="AH1509">_xlfn.IFS(M1509=PARAMETROS!$A$2,(AE1509*PARAMETROS!$B$2)+(AB1509*PARAMETROS!$C$2),
M1509=PARAMETROS!$A$3,(AE1509*PARAMETROS!$B$3)+(AB1509*PARAMETROS!$C$3),
M1509=PARAMETROS!$A$4,(AE1509*PARAMETROS!$B$4)+(AB1509*PARAMETROS!$C$4),
M1509=PARAMETROS!$A$5,(AE1509*PARAMETROS!$B$5)+(AB1509*PARAMETROS!$C$5),
M1509=PARAMETROS!$A$6,(AE1509*PARAMETROS!$B$6)+(AB1509*PARAMETROS!$C$6),
M1509=PARAMETROS!$A$7,(AE1509*PARAMETROS!$B$7)+(AB1509*PARAMETROS!$C$7))+
_xlfn.IFS(N1509="",0,N1509=PARAMETROS!$A$2,(AF1509*PARAMETROS!$B$2)+(AC1509*PARAMETROS!$C$2),
N1509=PARAMETROS!$A$3,(AF1509*PARAMETROS!$B$3)+(AC1509*PARAMETROS!$C$3),
N1509=PARAMETROS!$A$4,(AF1509*PARAMETROS!$B$4)+(AC1509*PARAMETROS!$C$4),
N1509=PARAMETROS!$A$5,(AF1509*PARAMETROS!$B$5)+(AC1509*PARAMETROS!$C$5),
N1509=PARAMETROS!$A$6,(AF1509*PARAMETROS!$B$6)+(AC1509*PARAMETROS!$C$6),
N1509=PARAMETROS!$A$7,(AF1509*PARAMETROS!$B$7)+(AC1509*PARAMETROS!$C$7))+
_xlfn.IFS(O1509="",0,O1509=PARAMETROS!$A$2,(AG1509*PARAMETROS!$B$2)+(AD1509*PARAMETROS!$C$2),
O1509=PARAMETROS!$A$3,(AG1509*PARAMETROS!$B$3)+(AD1509*PARAMETROS!$C$3),
O1509=PARAMETROS!$A$4,(AG1509*PARAMETROS!$B$4)+(AD1509*PARAMETROS!$C$4),
O1509=PARAMETROS!$A$5,(AG1509*PARAMETROS!$B$5)+(AD1509*PARAMETROS!$C$5),
O1509=PARAMETROS!$A$6,(AG1509*PARAMETROS!$B$6)+(AD1509*PARAMETROS!$C$6),
O1509=PARAMETROS!$A$7,(AG1509*PARAMETROS!$B$7)+(AD1509*PARAMETROS!$C$7))</f>
        <v>0.36</v>
      </c>
      <c r="AI1509" s="12"/>
      <c r="AJ1509" s="12"/>
      <c r="AK1509" s="12"/>
    </row>
    <row r="1510" spans="1:37">
      <c r="A1510" s="3">
        <v>1509</v>
      </c>
      <c r="B1510" s="33">
        <v>45212.611909722225</v>
      </c>
      <c r="C1510" s="33">
        <v>45212.611909722225</v>
      </c>
      <c r="E1510" t="s">
        <v>3278</v>
      </c>
      <c r="F1510" t="s">
        <v>65</v>
      </c>
      <c r="G1510" s="3">
        <v>2381487</v>
      </c>
      <c r="J1510" t="s">
        <v>3294</v>
      </c>
      <c r="K1510" t="s">
        <v>3295</v>
      </c>
      <c r="L1510" t="s">
        <v>2374</v>
      </c>
      <c r="M1510" s="23" t="s">
        <v>47</v>
      </c>
      <c r="N1510" s="23" t="s">
        <v>70</v>
      </c>
      <c r="P1510" s="25" t="s">
        <v>48</v>
      </c>
      <c r="Q1510" s="25" t="s">
        <v>48</v>
      </c>
      <c r="S1510" t="s">
        <v>49</v>
      </c>
      <c r="AA1510" s="28" t="str">
        <f t="shared" si="161"/>
        <v>2381487</v>
      </c>
      <c r="AB1510" s="27" t="str">
        <f t="shared" si="162"/>
        <v>2</v>
      </c>
      <c r="AC1510" s="27" t="str">
        <f t="shared" si="163"/>
        <v>2</v>
      </c>
      <c r="AD1510" s="27">
        <f t="shared" si="164"/>
        <v>0</v>
      </c>
      <c r="AE1510" s="3">
        <f t="shared" si="165"/>
        <v>0</v>
      </c>
      <c r="AF1510" s="3">
        <f t="shared" si="166"/>
        <v>0</v>
      </c>
      <c r="AG1510" s="3">
        <f t="shared" si="167"/>
        <v>0</v>
      </c>
      <c r="AH1510" s="12" cm="1">
        <f t="array" ref="AH1510">_xlfn.IFS(M1510=PARAMETROS!$A$2,(AE1510*PARAMETROS!$B$2)+(AB1510*PARAMETROS!$C$2),
M1510=PARAMETROS!$A$3,(AE1510*PARAMETROS!$B$3)+(AB1510*PARAMETROS!$C$3),
M1510=PARAMETROS!$A$4,(AE1510*PARAMETROS!$B$4)+(AB1510*PARAMETROS!$C$4),
M1510=PARAMETROS!$A$5,(AE1510*PARAMETROS!$B$5)+(AB1510*PARAMETROS!$C$5),
M1510=PARAMETROS!$A$6,(AE1510*PARAMETROS!$B$6)+(AB1510*PARAMETROS!$C$6),
M1510=PARAMETROS!$A$7,(AE1510*PARAMETROS!$B$7)+(AB1510*PARAMETROS!$C$7))+
_xlfn.IFS(N1510="",0,N1510=PARAMETROS!$A$2,(AF1510*PARAMETROS!$B$2)+(AC1510*PARAMETROS!$C$2),
N1510=PARAMETROS!$A$3,(AF1510*PARAMETROS!$B$3)+(AC1510*PARAMETROS!$C$3),
N1510=PARAMETROS!$A$4,(AF1510*PARAMETROS!$B$4)+(AC1510*PARAMETROS!$C$4),
N1510=PARAMETROS!$A$5,(AF1510*PARAMETROS!$B$5)+(AC1510*PARAMETROS!$C$5),
N1510=PARAMETROS!$A$6,(AF1510*PARAMETROS!$B$6)+(AC1510*PARAMETROS!$C$6),
N1510=PARAMETROS!$A$7,(AF1510*PARAMETROS!$B$7)+(AC1510*PARAMETROS!$C$7))+
_xlfn.IFS(O1510="",0,O1510=PARAMETROS!$A$2,(AG1510*PARAMETROS!$B$2)+(AD1510*PARAMETROS!$C$2),
O1510=PARAMETROS!$A$3,(AG1510*PARAMETROS!$B$3)+(AD1510*PARAMETROS!$C$3),
O1510=PARAMETROS!$A$4,(AG1510*PARAMETROS!$B$4)+(AD1510*PARAMETROS!$C$4),
O1510=PARAMETROS!$A$5,(AG1510*PARAMETROS!$B$5)+(AD1510*PARAMETROS!$C$5),
O1510=PARAMETROS!$A$6,(AG1510*PARAMETROS!$B$6)+(AD1510*PARAMETROS!$C$6),
O1510=PARAMETROS!$A$7,(AG1510*PARAMETROS!$B$7)+(AD1510*PARAMETROS!$C$7))</f>
        <v>0.48</v>
      </c>
      <c r="AI1510" s="12"/>
      <c r="AJ1510" s="12"/>
      <c r="AK1510" s="12"/>
    </row>
    <row r="1511" spans="1:37">
      <c r="A1511" s="3">
        <v>1510</v>
      </c>
      <c r="B1511" s="33">
        <v>45212.606805555559</v>
      </c>
      <c r="C1511" s="33">
        <v>45212.606805555559</v>
      </c>
      <c r="E1511" t="s">
        <v>3272</v>
      </c>
      <c r="F1511" t="s">
        <v>65</v>
      </c>
      <c r="G1511" s="3">
        <v>2381471</v>
      </c>
      <c r="J1511" t="s">
        <v>3296</v>
      </c>
      <c r="K1511" t="s">
        <v>3297</v>
      </c>
      <c r="L1511" t="s">
        <v>2414</v>
      </c>
      <c r="M1511" s="23" t="s">
        <v>57</v>
      </c>
      <c r="P1511" s="25" t="s">
        <v>48</v>
      </c>
      <c r="Q1511" s="25"/>
      <c r="S1511" t="s">
        <v>60</v>
      </c>
      <c r="T1511" t="s">
        <v>87</v>
      </c>
      <c r="AA1511" s="28" t="str">
        <f t="shared" si="161"/>
        <v>2381471</v>
      </c>
      <c r="AB1511" s="27" t="str">
        <f t="shared" si="162"/>
        <v>2</v>
      </c>
      <c r="AC1511" s="27">
        <f t="shared" si="163"/>
        <v>0</v>
      </c>
      <c r="AD1511" s="27">
        <f t="shared" si="164"/>
        <v>0</v>
      </c>
      <c r="AE1511" s="3">
        <f t="shared" si="165"/>
        <v>0</v>
      </c>
      <c r="AF1511" s="3">
        <f t="shared" si="166"/>
        <v>0</v>
      </c>
      <c r="AG1511" s="3">
        <f t="shared" si="167"/>
        <v>0</v>
      </c>
      <c r="AH1511" s="12" cm="1">
        <f t="array" ref="AH1511">_xlfn.IFS(M1511=PARAMETROS!$A$2,(AE1511*PARAMETROS!$B$2)+(AB1511*PARAMETROS!$C$2),
M1511=PARAMETROS!$A$3,(AE1511*PARAMETROS!$B$3)+(AB1511*PARAMETROS!$C$3),
M1511=PARAMETROS!$A$4,(AE1511*PARAMETROS!$B$4)+(AB1511*PARAMETROS!$C$4),
M1511=PARAMETROS!$A$5,(AE1511*PARAMETROS!$B$5)+(AB1511*PARAMETROS!$C$5),
M1511=PARAMETROS!$A$6,(AE1511*PARAMETROS!$B$6)+(AB1511*PARAMETROS!$C$6),
M1511=PARAMETROS!$A$7,(AE1511*PARAMETROS!$B$7)+(AB1511*PARAMETROS!$C$7))+
_xlfn.IFS(N1511="",0,N1511=PARAMETROS!$A$2,(AF1511*PARAMETROS!$B$2)+(AC1511*PARAMETROS!$C$2),
N1511=PARAMETROS!$A$3,(AF1511*PARAMETROS!$B$3)+(AC1511*PARAMETROS!$C$3),
N1511=PARAMETROS!$A$4,(AF1511*PARAMETROS!$B$4)+(AC1511*PARAMETROS!$C$4),
N1511=PARAMETROS!$A$5,(AF1511*PARAMETROS!$B$5)+(AC1511*PARAMETROS!$C$5),
N1511=PARAMETROS!$A$6,(AF1511*PARAMETROS!$B$6)+(AC1511*PARAMETROS!$C$6),
N1511=PARAMETROS!$A$7,(AF1511*PARAMETROS!$B$7)+(AC1511*PARAMETROS!$C$7))+
_xlfn.IFS(O1511="",0,O1511=PARAMETROS!$A$2,(AG1511*PARAMETROS!$B$2)+(AD1511*PARAMETROS!$C$2),
O1511=PARAMETROS!$A$3,(AG1511*PARAMETROS!$B$3)+(AD1511*PARAMETROS!$C$3),
O1511=PARAMETROS!$A$4,(AG1511*PARAMETROS!$B$4)+(AD1511*PARAMETROS!$C$4),
O1511=PARAMETROS!$A$5,(AG1511*PARAMETROS!$B$5)+(AD1511*PARAMETROS!$C$5),
O1511=PARAMETROS!$A$6,(AG1511*PARAMETROS!$B$6)+(AD1511*PARAMETROS!$C$6),
O1511=PARAMETROS!$A$7,(AG1511*PARAMETROS!$B$7)+(AD1511*PARAMETROS!$C$7))</f>
        <v>0.5</v>
      </c>
      <c r="AI1511" s="12"/>
      <c r="AJ1511" s="12"/>
      <c r="AK1511" s="12"/>
    </row>
    <row r="1512" spans="1:37">
      <c r="A1512" s="3">
        <v>1511</v>
      </c>
      <c r="B1512" s="33">
        <v>45212.594965277778</v>
      </c>
      <c r="C1512" s="33">
        <v>45212.594965277778</v>
      </c>
      <c r="E1512" t="s">
        <v>3278</v>
      </c>
      <c r="F1512" t="s">
        <v>65</v>
      </c>
      <c r="G1512" s="3">
        <v>2381460</v>
      </c>
      <c r="J1512" t="s">
        <v>3298</v>
      </c>
      <c r="K1512" t="s">
        <v>3299</v>
      </c>
      <c r="L1512" t="s">
        <v>2417</v>
      </c>
      <c r="M1512" s="23" t="s">
        <v>70</v>
      </c>
      <c r="P1512" s="25" t="s">
        <v>93</v>
      </c>
      <c r="Q1512" s="25"/>
      <c r="S1512" t="s">
        <v>49</v>
      </c>
      <c r="AA1512" s="28" t="str">
        <f t="shared" si="161"/>
        <v>2381460</v>
      </c>
      <c r="AB1512" s="27" t="str">
        <f t="shared" si="162"/>
        <v>5</v>
      </c>
      <c r="AC1512" s="27">
        <f t="shared" si="163"/>
        <v>0</v>
      </c>
      <c r="AD1512" s="27">
        <f t="shared" si="164"/>
        <v>0</v>
      </c>
      <c r="AE1512" s="3">
        <f t="shared" si="165"/>
        <v>0</v>
      </c>
      <c r="AF1512" s="3">
        <f t="shared" si="166"/>
        <v>0</v>
      </c>
      <c r="AG1512" s="3">
        <f t="shared" si="167"/>
        <v>0</v>
      </c>
      <c r="AH1512" s="12" cm="1">
        <f t="array" ref="AH1512">_xlfn.IFS(M1512=PARAMETROS!$A$2,(AE1512*PARAMETROS!$B$2)+(AB1512*PARAMETROS!$C$2),
M1512=PARAMETROS!$A$3,(AE1512*PARAMETROS!$B$3)+(AB1512*PARAMETROS!$C$3),
M1512=PARAMETROS!$A$4,(AE1512*PARAMETROS!$B$4)+(AB1512*PARAMETROS!$C$4),
M1512=PARAMETROS!$A$5,(AE1512*PARAMETROS!$B$5)+(AB1512*PARAMETROS!$C$5),
M1512=PARAMETROS!$A$6,(AE1512*PARAMETROS!$B$6)+(AB1512*PARAMETROS!$C$6),
M1512=PARAMETROS!$A$7,(AE1512*PARAMETROS!$B$7)+(AB1512*PARAMETROS!$C$7))+
_xlfn.IFS(N1512="",0,N1512=PARAMETROS!$A$2,(AF1512*PARAMETROS!$B$2)+(AC1512*PARAMETROS!$C$2),
N1512=PARAMETROS!$A$3,(AF1512*PARAMETROS!$B$3)+(AC1512*PARAMETROS!$C$3),
N1512=PARAMETROS!$A$4,(AF1512*PARAMETROS!$B$4)+(AC1512*PARAMETROS!$C$4),
N1512=PARAMETROS!$A$5,(AF1512*PARAMETROS!$B$5)+(AC1512*PARAMETROS!$C$5),
N1512=PARAMETROS!$A$6,(AF1512*PARAMETROS!$B$6)+(AC1512*PARAMETROS!$C$6),
N1512=PARAMETROS!$A$7,(AF1512*PARAMETROS!$B$7)+(AC1512*PARAMETROS!$C$7))+
_xlfn.IFS(O1512="",0,O1512=PARAMETROS!$A$2,(AG1512*PARAMETROS!$B$2)+(AD1512*PARAMETROS!$C$2),
O1512=PARAMETROS!$A$3,(AG1512*PARAMETROS!$B$3)+(AD1512*PARAMETROS!$C$3),
O1512=PARAMETROS!$A$4,(AG1512*PARAMETROS!$B$4)+(AD1512*PARAMETROS!$C$4),
O1512=PARAMETROS!$A$5,(AG1512*PARAMETROS!$B$5)+(AD1512*PARAMETROS!$C$5),
O1512=PARAMETROS!$A$6,(AG1512*PARAMETROS!$B$6)+(AD1512*PARAMETROS!$C$6),
O1512=PARAMETROS!$A$7,(AG1512*PARAMETROS!$B$7)+(AD1512*PARAMETROS!$C$7))</f>
        <v>0.89999999999999991</v>
      </c>
      <c r="AI1512" s="12"/>
      <c r="AJ1512" s="12"/>
      <c r="AK1512" s="12"/>
    </row>
    <row r="1513" spans="1:37">
      <c r="A1513" s="3">
        <v>1512</v>
      </c>
      <c r="B1513" s="33">
        <v>45212.592800925922</v>
      </c>
      <c r="C1513" s="33">
        <v>45212.592800925922</v>
      </c>
      <c r="E1513" t="s">
        <v>3281</v>
      </c>
      <c r="F1513" t="s">
        <v>65</v>
      </c>
      <c r="G1513" s="3">
        <v>2381459</v>
      </c>
      <c r="J1513" t="s">
        <v>3300</v>
      </c>
      <c r="K1513" t="s">
        <v>3301</v>
      </c>
      <c r="L1513" t="s">
        <v>2371</v>
      </c>
      <c r="M1513" s="23" t="s">
        <v>76</v>
      </c>
      <c r="P1513" s="25" t="s">
        <v>48</v>
      </c>
      <c r="Q1513" s="25"/>
      <c r="S1513" t="s">
        <v>49</v>
      </c>
      <c r="AA1513" s="28" t="str">
        <f t="shared" si="161"/>
        <v>2381459</v>
      </c>
      <c r="AB1513" s="27" t="str">
        <f t="shared" si="162"/>
        <v>2</v>
      </c>
      <c r="AC1513" s="27">
        <f t="shared" si="163"/>
        <v>0</v>
      </c>
      <c r="AD1513" s="27">
        <f t="shared" si="164"/>
        <v>0</v>
      </c>
      <c r="AE1513" s="3">
        <f t="shared" si="165"/>
        <v>0</v>
      </c>
      <c r="AF1513" s="3">
        <f t="shared" si="166"/>
        <v>0</v>
      </c>
      <c r="AG1513" s="3">
        <f t="shared" si="167"/>
        <v>0</v>
      </c>
      <c r="AH1513" s="12" cm="1">
        <f t="array" ref="AH1513">_xlfn.IFS(M1513=PARAMETROS!$A$2,(AE1513*PARAMETROS!$B$2)+(AB1513*PARAMETROS!$C$2),
M1513=PARAMETROS!$A$3,(AE1513*PARAMETROS!$B$3)+(AB1513*PARAMETROS!$C$3),
M1513=PARAMETROS!$A$4,(AE1513*PARAMETROS!$B$4)+(AB1513*PARAMETROS!$C$4),
M1513=PARAMETROS!$A$5,(AE1513*PARAMETROS!$B$5)+(AB1513*PARAMETROS!$C$5),
M1513=PARAMETROS!$A$6,(AE1513*PARAMETROS!$B$6)+(AB1513*PARAMETROS!$C$6),
M1513=PARAMETROS!$A$7,(AE1513*PARAMETROS!$B$7)+(AB1513*PARAMETROS!$C$7))+
_xlfn.IFS(N1513="",0,N1513=PARAMETROS!$A$2,(AF1513*PARAMETROS!$B$2)+(AC1513*PARAMETROS!$C$2),
N1513=PARAMETROS!$A$3,(AF1513*PARAMETROS!$B$3)+(AC1513*PARAMETROS!$C$3),
N1513=PARAMETROS!$A$4,(AF1513*PARAMETROS!$B$4)+(AC1513*PARAMETROS!$C$4),
N1513=PARAMETROS!$A$5,(AF1513*PARAMETROS!$B$5)+(AC1513*PARAMETROS!$C$5),
N1513=PARAMETROS!$A$6,(AF1513*PARAMETROS!$B$6)+(AC1513*PARAMETROS!$C$6),
N1513=PARAMETROS!$A$7,(AF1513*PARAMETROS!$B$7)+(AC1513*PARAMETROS!$C$7))+
_xlfn.IFS(O1513="",0,O1513=PARAMETROS!$A$2,(AG1513*PARAMETROS!$B$2)+(AD1513*PARAMETROS!$C$2),
O1513=PARAMETROS!$A$3,(AG1513*PARAMETROS!$B$3)+(AD1513*PARAMETROS!$C$3),
O1513=PARAMETROS!$A$4,(AG1513*PARAMETROS!$B$4)+(AD1513*PARAMETROS!$C$4),
O1513=PARAMETROS!$A$5,(AG1513*PARAMETROS!$B$5)+(AD1513*PARAMETROS!$C$5),
O1513=PARAMETROS!$A$6,(AG1513*PARAMETROS!$B$6)+(AD1513*PARAMETROS!$C$6),
O1513=PARAMETROS!$A$7,(AG1513*PARAMETROS!$B$7)+(AD1513*PARAMETROS!$C$7))</f>
        <v>0.24</v>
      </c>
      <c r="AI1513" s="12"/>
      <c r="AJ1513" s="12"/>
      <c r="AK1513" s="12"/>
    </row>
    <row r="1514" spans="1:37">
      <c r="A1514" s="3">
        <v>1513</v>
      </c>
      <c r="B1514" s="33">
        <v>45212.590543981481</v>
      </c>
      <c r="C1514" s="33">
        <v>45212.590543981481</v>
      </c>
      <c r="E1514" t="s">
        <v>3289</v>
      </c>
      <c r="F1514" t="s">
        <v>65</v>
      </c>
      <c r="G1514" s="3">
        <v>2381457</v>
      </c>
      <c r="J1514" t="s">
        <v>3302</v>
      </c>
      <c r="K1514" t="s">
        <v>3303</v>
      </c>
      <c r="L1514" t="s">
        <v>2374</v>
      </c>
      <c r="M1514" s="23" t="s">
        <v>82</v>
      </c>
      <c r="P1514" s="25" t="s">
        <v>48</v>
      </c>
      <c r="Q1514" s="25"/>
      <c r="S1514" t="s">
        <v>60</v>
      </c>
      <c r="T1514" t="s">
        <v>102</v>
      </c>
      <c r="AA1514" s="28" t="str">
        <f t="shared" si="161"/>
        <v>2381457</v>
      </c>
      <c r="AB1514" s="27" t="str">
        <f t="shared" si="162"/>
        <v>2</v>
      </c>
      <c r="AC1514" s="27">
        <f t="shared" si="163"/>
        <v>0</v>
      </c>
      <c r="AD1514" s="27">
        <f t="shared" si="164"/>
        <v>0</v>
      </c>
      <c r="AE1514" s="3">
        <f t="shared" si="165"/>
        <v>0</v>
      </c>
      <c r="AF1514" s="3">
        <f t="shared" si="166"/>
        <v>0</v>
      </c>
      <c r="AG1514" s="3">
        <f t="shared" si="167"/>
        <v>0</v>
      </c>
      <c r="AH1514" s="12" cm="1">
        <f t="array" ref="AH1514">_xlfn.IFS(M1514=PARAMETROS!$A$2,(AE1514*PARAMETROS!$B$2)+(AB1514*PARAMETROS!$C$2),
M1514=PARAMETROS!$A$3,(AE1514*PARAMETROS!$B$3)+(AB1514*PARAMETROS!$C$3),
M1514=PARAMETROS!$A$4,(AE1514*PARAMETROS!$B$4)+(AB1514*PARAMETROS!$C$4),
M1514=PARAMETROS!$A$5,(AE1514*PARAMETROS!$B$5)+(AB1514*PARAMETROS!$C$5),
M1514=PARAMETROS!$A$6,(AE1514*PARAMETROS!$B$6)+(AB1514*PARAMETROS!$C$6),
M1514=PARAMETROS!$A$7,(AE1514*PARAMETROS!$B$7)+(AB1514*PARAMETROS!$C$7))+
_xlfn.IFS(N1514="",0,N1514=PARAMETROS!$A$2,(AF1514*PARAMETROS!$B$2)+(AC1514*PARAMETROS!$C$2),
N1514=PARAMETROS!$A$3,(AF1514*PARAMETROS!$B$3)+(AC1514*PARAMETROS!$C$3),
N1514=PARAMETROS!$A$4,(AF1514*PARAMETROS!$B$4)+(AC1514*PARAMETROS!$C$4),
N1514=PARAMETROS!$A$5,(AF1514*PARAMETROS!$B$5)+(AC1514*PARAMETROS!$C$5),
N1514=PARAMETROS!$A$6,(AF1514*PARAMETROS!$B$6)+(AC1514*PARAMETROS!$C$6),
N1514=PARAMETROS!$A$7,(AF1514*PARAMETROS!$B$7)+(AC1514*PARAMETROS!$C$7))+
_xlfn.IFS(O1514="",0,O1514=PARAMETROS!$A$2,(AG1514*PARAMETROS!$B$2)+(AD1514*PARAMETROS!$C$2),
O1514=PARAMETROS!$A$3,(AG1514*PARAMETROS!$B$3)+(AD1514*PARAMETROS!$C$3),
O1514=PARAMETROS!$A$4,(AG1514*PARAMETROS!$B$4)+(AD1514*PARAMETROS!$C$4),
O1514=PARAMETROS!$A$5,(AG1514*PARAMETROS!$B$5)+(AD1514*PARAMETROS!$C$5),
O1514=PARAMETROS!$A$6,(AG1514*PARAMETROS!$B$6)+(AD1514*PARAMETROS!$C$6),
O1514=PARAMETROS!$A$7,(AG1514*PARAMETROS!$B$7)+(AD1514*PARAMETROS!$C$7))</f>
        <v>0.12</v>
      </c>
      <c r="AI1514" s="12"/>
      <c r="AJ1514" s="12"/>
      <c r="AK1514" s="12"/>
    </row>
    <row r="1515" spans="1:37">
      <c r="A1515" s="3">
        <v>1514</v>
      </c>
      <c r="B1515" s="33">
        <v>45212.588969907411</v>
      </c>
      <c r="C1515" s="33">
        <v>45212.588969907411</v>
      </c>
      <c r="E1515" t="s">
        <v>3281</v>
      </c>
      <c r="F1515" t="s">
        <v>65</v>
      </c>
      <c r="G1515" s="3">
        <v>2381454</v>
      </c>
      <c r="J1515" t="s">
        <v>3304</v>
      </c>
      <c r="K1515" t="s">
        <v>3305</v>
      </c>
      <c r="L1515" t="s">
        <v>2377</v>
      </c>
      <c r="M1515" s="23" t="s">
        <v>70</v>
      </c>
      <c r="N1515" s="23" t="s">
        <v>70</v>
      </c>
      <c r="P1515" s="25" t="s">
        <v>59</v>
      </c>
      <c r="Q1515" s="25" t="s">
        <v>48</v>
      </c>
      <c r="S1515" t="s">
        <v>49</v>
      </c>
      <c r="AA1515" s="28" t="str">
        <f t="shared" si="161"/>
        <v>2381454</v>
      </c>
      <c r="AB1515" s="27" t="str">
        <f t="shared" si="162"/>
        <v>4</v>
      </c>
      <c r="AC1515" s="27" t="str">
        <f t="shared" si="163"/>
        <v>2</v>
      </c>
      <c r="AD1515" s="27">
        <f t="shared" si="164"/>
        <v>0</v>
      </c>
      <c r="AE1515" s="3">
        <f t="shared" si="165"/>
        <v>0</v>
      </c>
      <c r="AF1515" s="3">
        <f t="shared" si="166"/>
        <v>0</v>
      </c>
      <c r="AG1515" s="3">
        <f t="shared" si="167"/>
        <v>0</v>
      </c>
      <c r="AH1515" s="12" cm="1">
        <f t="array" ref="AH1515">_xlfn.IFS(M1515=PARAMETROS!$A$2,(AE1515*PARAMETROS!$B$2)+(AB1515*PARAMETROS!$C$2),
M1515=PARAMETROS!$A$3,(AE1515*PARAMETROS!$B$3)+(AB1515*PARAMETROS!$C$3),
M1515=PARAMETROS!$A$4,(AE1515*PARAMETROS!$B$4)+(AB1515*PARAMETROS!$C$4),
M1515=PARAMETROS!$A$5,(AE1515*PARAMETROS!$B$5)+(AB1515*PARAMETROS!$C$5),
M1515=PARAMETROS!$A$6,(AE1515*PARAMETROS!$B$6)+(AB1515*PARAMETROS!$C$6),
M1515=PARAMETROS!$A$7,(AE1515*PARAMETROS!$B$7)+(AB1515*PARAMETROS!$C$7))+
_xlfn.IFS(N1515="",0,N1515=PARAMETROS!$A$2,(AF1515*PARAMETROS!$B$2)+(AC1515*PARAMETROS!$C$2),
N1515=PARAMETROS!$A$3,(AF1515*PARAMETROS!$B$3)+(AC1515*PARAMETROS!$C$3),
N1515=PARAMETROS!$A$4,(AF1515*PARAMETROS!$B$4)+(AC1515*PARAMETROS!$C$4),
N1515=PARAMETROS!$A$5,(AF1515*PARAMETROS!$B$5)+(AC1515*PARAMETROS!$C$5),
N1515=PARAMETROS!$A$6,(AF1515*PARAMETROS!$B$6)+(AC1515*PARAMETROS!$C$6),
N1515=PARAMETROS!$A$7,(AF1515*PARAMETROS!$B$7)+(AC1515*PARAMETROS!$C$7))+
_xlfn.IFS(O1515="",0,O1515=PARAMETROS!$A$2,(AG1515*PARAMETROS!$B$2)+(AD1515*PARAMETROS!$C$2),
O1515=PARAMETROS!$A$3,(AG1515*PARAMETROS!$B$3)+(AD1515*PARAMETROS!$C$3),
O1515=PARAMETROS!$A$4,(AG1515*PARAMETROS!$B$4)+(AD1515*PARAMETROS!$C$4),
O1515=PARAMETROS!$A$5,(AG1515*PARAMETROS!$B$5)+(AD1515*PARAMETROS!$C$5),
O1515=PARAMETROS!$A$6,(AG1515*PARAMETROS!$B$6)+(AD1515*PARAMETROS!$C$6),
O1515=PARAMETROS!$A$7,(AG1515*PARAMETROS!$B$7)+(AD1515*PARAMETROS!$C$7))</f>
        <v>1.08</v>
      </c>
      <c r="AI1515" s="12"/>
      <c r="AJ1515" s="12"/>
      <c r="AK1515" s="12"/>
    </row>
    <row r="1516" spans="1:37">
      <c r="A1516" s="3">
        <v>1515</v>
      </c>
      <c r="B1516" s="33">
        <v>45212.585960648146</v>
      </c>
      <c r="C1516" s="33">
        <v>45212.585960648146</v>
      </c>
      <c r="E1516" t="s">
        <v>3278</v>
      </c>
      <c r="F1516" t="s">
        <v>65</v>
      </c>
      <c r="G1516" s="3">
        <v>2381448</v>
      </c>
      <c r="J1516" t="s">
        <v>3306</v>
      </c>
      <c r="K1516" t="s">
        <v>3307</v>
      </c>
      <c r="L1516" t="s">
        <v>2380</v>
      </c>
      <c r="M1516" s="23" t="s">
        <v>47</v>
      </c>
      <c r="P1516" s="25" t="s">
        <v>58</v>
      </c>
      <c r="Q1516" s="25"/>
      <c r="S1516" t="s">
        <v>60</v>
      </c>
      <c r="T1516" t="s">
        <v>87</v>
      </c>
      <c r="AA1516" s="28" t="str">
        <f t="shared" si="161"/>
        <v>2381448</v>
      </c>
      <c r="AB1516" s="27" t="str">
        <f t="shared" si="162"/>
        <v>1</v>
      </c>
      <c r="AC1516" s="27">
        <f t="shared" si="163"/>
        <v>0</v>
      </c>
      <c r="AD1516" s="27">
        <f t="shared" si="164"/>
        <v>0</v>
      </c>
      <c r="AE1516" s="3">
        <f t="shared" si="165"/>
        <v>0</v>
      </c>
      <c r="AF1516" s="3">
        <f t="shared" si="166"/>
        <v>0</v>
      </c>
      <c r="AG1516" s="3">
        <f t="shared" si="167"/>
        <v>0</v>
      </c>
      <c r="AH1516" s="12" cm="1">
        <f t="array" ref="AH1516">_xlfn.IFS(M1516=PARAMETROS!$A$2,(AE1516*PARAMETROS!$B$2)+(AB1516*PARAMETROS!$C$2),
M1516=PARAMETROS!$A$3,(AE1516*PARAMETROS!$B$3)+(AB1516*PARAMETROS!$C$3),
M1516=PARAMETROS!$A$4,(AE1516*PARAMETROS!$B$4)+(AB1516*PARAMETROS!$C$4),
M1516=PARAMETROS!$A$5,(AE1516*PARAMETROS!$B$5)+(AB1516*PARAMETROS!$C$5),
M1516=PARAMETROS!$A$6,(AE1516*PARAMETROS!$B$6)+(AB1516*PARAMETROS!$C$6),
M1516=PARAMETROS!$A$7,(AE1516*PARAMETROS!$B$7)+(AB1516*PARAMETROS!$C$7))+
_xlfn.IFS(N1516="",0,N1516=PARAMETROS!$A$2,(AF1516*PARAMETROS!$B$2)+(AC1516*PARAMETROS!$C$2),
N1516=PARAMETROS!$A$3,(AF1516*PARAMETROS!$B$3)+(AC1516*PARAMETROS!$C$3),
N1516=PARAMETROS!$A$4,(AF1516*PARAMETROS!$B$4)+(AC1516*PARAMETROS!$C$4),
N1516=PARAMETROS!$A$5,(AF1516*PARAMETROS!$B$5)+(AC1516*PARAMETROS!$C$5),
N1516=PARAMETROS!$A$6,(AF1516*PARAMETROS!$B$6)+(AC1516*PARAMETROS!$C$6),
N1516=PARAMETROS!$A$7,(AF1516*PARAMETROS!$B$7)+(AC1516*PARAMETROS!$C$7))+
_xlfn.IFS(O1516="",0,O1516=PARAMETROS!$A$2,(AG1516*PARAMETROS!$B$2)+(AD1516*PARAMETROS!$C$2),
O1516=PARAMETROS!$A$3,(AG1516*PARAMETROS!$B$3)+(AD1516*PARAMETROS!$C$3),
O1516=PARAMETROS!$A$4,(AG1516*PARAMETROS!$B$4)+(AD1516*PARAMETROS!$C$4),
O1516=PARAMETROS!$A$5,(AG1516*PARAMETROS!$B$5)+(AD1516*PARAMETROS!$C$5),
O1516=PARAMETROS!$A$6,(AG1516*PARAMETROS!$B$6)+(AD1516*PARAMETROS!$C$6),
O1516=PARAMETROS!$A$7,(AG1516*PARAMETROS!$B$7)+(AD1516*PARAMETROS!$C$7))</f>
        <v>0.06</v>
      </c>
      <c r="AI1516" s="12"/>
      <c r="AJ1516" s="12"/>
      <c r="AK1516" s="12"/>
    </row>
    <row r="1517" spans="1:37">
      <c r="A1517" s="3">
        <v>1516</v>
      </c>
      <c r="B1517" s="33">
        <v>45212.585902777777</v>
      </c>
      <c r="C1517" s="33">
        <v>45212.585902777777</v>
      </c>
      <c r="E1517" t="s">
        <v>3275</v>
      </c>
      <c r="F1517" t="s">
        <v>65</v>
      </c>
      <c r="G1517" s="3">
        <v>2381446</v>
      </c>
      <c r="J1517" t="s">
        <v>3308</v>
      </c>
      <c r="K1517" t="s">
        <v>3309</v>
      </c>
      <c r="L1517" t="s">
        <v>2383</v>
      </c>
      <c r="M1517" s="23" t="s">
        <v>57</v>
      </c>
      <c r="P1517" s="25" t="s">
        <v>48</v>
      </c>
      <c r="Q1517" s="25"/>
      <c r="S1517" t="s">
        <v>49</v>
      </c>
      <c r="AA1517" s="28" t="str">
        <f t="shared" si="161"/>
        <v>2381446</v>
      </c>
      <c r="AB1517" s="27" t="str">
        <f t="shared" si="162"/>
        <v>2</v>
      </c>
      <c r="AC1517" s="27">
        <f t="shared" si="163"/>
        <v>0</v>
      </c>
      <c r="AD1517" s="27">
        <f t="shared" si="164"/>
        <v>0</v>
      </c>
      <c r="AE1517" s="3">
        <f t="shared" si="165"/>
        <v>0</v>
      </c>
      <c r="AF1517" s="3">
        <f t="shared" si="166"/>
        <v>0</v>
      </c>
      <c r="AG1517" s="3">
        <f t="shared" si="167"/>
        <v>0</v>
      </c>
      <c r="AH1517" s="12" cm="1">
        <f t="array" ref="AH1517">_xlfn.IFS(M1517=PARAMETROS!$A$2,(AE1517*PARAMETROS!$B$2)+(AB1517*PARAMETROS!$C$2),
M1517=PARAMETROS!$A$3,(AE1517*PARAMETROS!$B$3)+(AB1517*PARAMETROS!$C$3),
M1517=PARAMETROS!$A$4,(AE1517*PARAMETROS!$B$4)+(AB1517*PARAMETROS!$C$4),
M1517=PARAMETROS!$A$5,(AE1517*PARAMETROS!$B$5)+(AB1517*PARAMETROS!$C$5),
M1517=PARAMETROS!$A$6,(AE1517*PARAMETROS!$B$6)+(AB1517*PARAMETROS!$C$6),
M1517=PARAMETROS!$A$7,(AE1517*PARAMETROS!$B$7)+(AB1517*PARAMETROS!$C$7))+
_xlfn.IFS(N1517="",0,N1517=PARAMETROS!$A$2,(AF1517*PARAMETROS!$B$2)+(AC1517*PARAMETROS!$C$2),
N1517=PARAMETROS!$A$3,(AF1517*PARAMETROS!$B$3)+(AC1517*PARAMETROS!$C$3),
N1517=PARAMETROS!$A$4,(AF1517*PARAMETROS!$B$4)+(AC1517*PARAMETROS!$C$4),
N1517=PARAMETROS!$A$5,(AF1517*PARAMETROS!$B$5)+(AC1517*PARAMETROS!$C$5),
N1517=PARAMETROS!$A$6,(AF1517*PARAMETROS!$B$6)+(AC1517*PARAMETROS!$C$6),
N1517=PARAMETROS!$A$7,(AF1517*PARAMETROS!$B$7)+(AC1517*PARAMETROS!$C$7))+
_xlfn.IFS(O1517="",0,O1517=PARAMETROS!$A$2,(AG1517*PARAMETROS!$B$2)+(AD1517*PARAMETROS!$C$2),
O1517=PARAMETROS!$A$3,(AG1517*PARAMETROS!$B$3)+(AD1517*PARAMETROS!$C$3),
O1517=PARAMETROS!$A$4,(AG1517*PARAMETROS!$B$4)+(AD1517*PARAMETROS!$C$4),
O1517=PARAMETROS!$A$5,(AG1517*PARAMETROS!$B$5)+(AD1517*PARAMETROS!$C$5),
O1517=PARAMETROS!$A$6,(AG1517*PARAMETROS!$B$6)+(AD1517*PARAMETROS!$C$6),
O1517=PARAMETROS!$A$7,(AG1517*PARAMETROS!$B$7)+(AD1517*PARAMETROS!$C$7))</f>
        <v>0.5</v>
      </c>
      <c r="AI1517" s="12"/>
      <c r="AJ1517" s="12"/>
      <c r="AK1517" s="12"/>
    </row>
    <row r="1518" spans="1:37">
      <c r="A1518" s="3">
        <v>1517</v>
      </c>
      <c r="B1518" s="33">
        <v>45212.585115740738</v>
      </c>
      <c r="C1518" s="33">
        <v>45212.585115740738</v>
      </c>
      <c r="E1518" t="s">
        <v>3281</v>
      </c>
      <c r="F1518" t="s">
        <v>65</v>
      </c>
      <c r="G1518" s="3">
        <v>2381443</v>
      </c>
      <c r="J1518" t="s">
        <v>3310</v>
      </c>
      <c r="K1518" t="s">
        <v>3311</v>
      </c>
      <c r="L1518" t="s">
        <v>2386</v>
      </c>
      <c r="M1518" s="23" t="s">
        <v>70</v>
      </c>
      <c r="N1518" s="23" t="s">
        <v>70</v>
      </c>
      <c r="P1518" s="25" t="s">
        <v>118</v>
      </c>
      <c r="Q1518" s="25" t="s">
        <v>48</v>
      </c>
      <c r="S1518" t="s">
        <v>60</v>
      </c>
      <c r="T1518" t="s">
        <v>102</v>
      </c>
      <c r="AA1518" s="28" t="str">
        <f t="shared" si="161"/>
        <v>2381443</v>
      </c>
      <c r="AB1518" s="27" t="str">
        <f t="shared" si="162"/>
        <v>6</v>
      </c>
      <c r="AC1518" s="27" t="str">
        <f t="shared" si="163"/>
        <v>2</v>
      </c>
      <c r="AD1518" s="27">
        <f t="shared" si="164"/>
        <v>0</v>
      </c>
      <c r="AE1518" s="3">
        <f t="shared" si="165"/>
        <v>0</v>
      </c>
      <c r="AF1518" s="3">
        <f t="shared" si="166"/>
        <v>0</v>
      </c>
      <c r="AG1518" s="3">
        <f t="shared" si="167"/>
        <v>0</v>
      </c>
      <c r="AH1518" s="12" cm="1">
        <f t="array" ref="AH1518">_xlfn.IFS(M1518=PARAMETROS!$A$2,(AE1518*PARAMETROS!$B$2)+(AB1518*PARAMETROS!$C$2),
M1518=PARAMETROS!$A$3,(AE1518*PARAMETROS!$B$3)+(AB1518*PARAMETROS!$C$3),
M1518=PARAMETROS!$A$4,(AE1518*PARAMETROS!$B$4)+(AB1518*PARAMETROS!$C$4),
M1518=PARAMETROS!$A$5,(AE1518*PARAMETROS!$B$5)+(AB1518*PARAMETROS!$C$5),
M1518=PARAMETROS!$A$6,(AE1518*PARAMETROS!$B$6)+(AB1518*PARAMETROS!$C$6),
M1518=PARAMETROS!$A$7,(AE1518*PARAMETROS!$B$7)+(AB1518*PARAMETROS!$C$7))+
_xlfn.IFS(N1518="",0,N1518=PARAMETROS!$A$2,(AF1518*PARAMETROS!$B$2)+(AC1518*PARAMETROS!$C$2),
N1518=PARAMETROS!$A$3,(AF1518*PARAMETROS!$B$3)+(AC1518*PARAMETROS!$C$3),
N1518=PARAMETROS!$A$4,(AF1518*PARAMETROS!$B$4)+(AC1518*PARAMETROS!$C$4),
N1518=PARAMETROS!$A$5,(AF1518*PARAMETROS!$B$5)+(AC1518*PARAMETROS!$C$5),
N1518=PARAMETROS!$A$6,(AF1518*PARAMETROS!$B$6)+(AC1518*PARAMETROS!$C$6),
N1518=PARAMETROS!$A$7,(AF1518*PARAMETROS!$B$7)+(AC1518*PARAMETROS!$C$7))+
_xlfn.IFS(O1518="",0,O1518=PARAMETROS!$A$2,(AG1518*PARAMETROS!$B$2)+(AD1518*PARAMETROS!$C$2),
O1518=PARAMETROS!$A$3,(AG1518*PARAMETROS!$B$3)+(AD1518*PARAMETROS!$C$3),
O1518=PARAMETROS!$A$4,(AG1518*PARAMETROS!$B$4)+(AD1518*PARAMETROS!$C$4),
O1518=PARAMETROS!$A$5,(AG1518*PARAMETROS!$B$5)+(AD1518*PARAMETROS!$C$5),
O1518=PARAMETROS!$A$6,(AG1518*PARAMETROS!$B$6)+(AD1518*PARAMETROS!$C$6),
O1518=PARAMETROS!$A$7,(AG1518*PARAMETROS!$B$7)+(AD1518*PARAMETROS!$C$7))</f>
        <v>1.44</v>
      </c>
      <c r="AI1518" s="12"/>
      <c r="AJ1518" s="12"/>
      <c r="AK1518" s="12"/>
    </row>
    <row r="1519" spans="1:37">
      <c r="A1519" s="3">
        <v>1518</v>
      </c>
      <c r="B1519" s="33">
        <v>45212.581388888888</v>
      </c>
      <c r="C1519" s="33">
        <v>45212.581388888888</v>
      </c>
      <c r="E1519" t="s">
        <v>50</v>
      </c>
      <c r="F1519" t="s">
        <v>65</v>
      </c>
      <c r="G1519" s="3">
        <v>2381437</v>
      </c>
      <c r="J1519" t="s">
        <v>3312</v>
      </c>
      <c r="K1519" t="s">
        <v>3313</v>
      </c>
      <c r="L1519" t="s">
        <v>2390</v>
      </c>
      <c r="M1519" s="23" t="s">
        <v>47</v>
      </c>
      <c r="P1519" s="25" t="s">
        <v>58</v>
      </c>
      <c r="Q1519" s="25"/>
      <c r="S1519" t="s">
        <v>60</v>
      </c>
      <c r="T1519" t="s">
        <v>87</v>
      </c>
      <c r="AA1519" s="28" t="str">
        <f t="shared" si="161"/>
        <v>2381437</v>
      </c>
      <c r="AB1519" s="27" t="str">
        <f t="shared" si="162"/>
        <v>1</v>
      </c>
      <c r="AC1519" s="27">
        <f t="shared" si="163"/>
        <v>0</v>
      </c>
      <c r="AD1519" s="27">
        <f t="shared" si="164"/>
        <v>0</v>
      </c>
      <c r="AE1519" s="3">
        <f t="shared" si="165"/>
        <v>0</v>
      </c>
      <c r="AF1519" s="3">
        <f t="shared" si="166"/>
        <v>0</v>
      </c>
      <c r="AG1519" s="3">
        <f t="shared" si="167"/>
        <v>0</v>
      </c>
      <c r="AH1519" s="12" cm="1">
        <f t="array" ref="AH1519">_xlfn.IFS(M1519=PARAMETROS!$A$2,(AE1519*PARAMETROS!$B$2)+(AB1519*PARAMETROS!$C$2),
M1519=PARAMETROS!$A$3,(AE1519*PARAMETROS!$B$3)+(AB1519*PARAMETROS!$C$3),
M1519=PARAMETROS!$A$4,(AE1519*PARAMETROS!$B$4)+(AB1519*PARAMETROS!$C$4),
M1519=PARAMETROS!$A$5,(AE1519*PARAMETROS!$B$5)+(AB1519*PARAMETROS!$C$5),
M1519=PARAMETROS!$A$6,(AE1519*PARAMETROS!$B$6)+(AB1519*PARAMETROS!$C$6),
M1519=PARAMETROS!$A$7,(AE1519*PARAMETROS!$B$7)+(AB1519*PARAMETROS!$C$7))+
_xlfn.IFS(N1519="",0,N1519=PARAMETROS!$A$2,(AF1519*PARAMETROS!$B$2)+(AC1519*PARAMETROS!$C$2),
N1519=PARAMETROS!$A$3,(AF1519*PARAMETROS!$B$3)+(AC1519*PARAMETROS!$C$3),
N1519=PARAMETROS!$A$4,(AF1519*PARAMETROS!$B$4)+(AC1519*PARAMETROS!$C$4),
N1519=PARAMETROS!$A$5,(AF1519*PARAMETROS!$B$5)+(AC1519*PARAMETROS!$C$5),
N1519=PARAMETROS!$A$6,(AF1519*PARAMETROS!$B$6)+(AC1519*PARAMETROS!$C$6),
N1519=PARAMETROS!$A$7,(AF1519*PARAMETROS!$B$7)+(AC1519*PARAMETROS!$C$7))+
_xlfn.IFS(O1519="",0,O1519=PARAMETROS!$A$2,(AG1519*PARAMETROS!$B$2)+(AD1519*PARAMETROS!$C$2),
O1519=PARAMETROS!$A$3,(AG1519*PARAMETROS!$B$3)+(AD1519*PARAMETROS!$C$3),
O1519=PARAMETROS!$A$4,(AG1519*PARAMETROS!$B$4)+(AD1519*PARAMETROS!$C$4),
O1519=PARAMETROS!$A$5,(AG1519*PARAMETROS!$B$5)+(AD1519*PARAMETROS!$C$5),
O1519=PARAMETROS!$A$6,(AG1519*PARAMETROS!$B$6)+(AD1519*PARAMETROS!$C$6),
O1519=PARAMETROS!$A$7,(AG1519*PARAMETROS!$B$7)+(AD1519*PARAMETROS!$C$7))</f>
        <v>0.06</v>
      </c>
      <c r="AI1519" s="12"/>
      <c r="AJ1519" s="12"/>
      <c r="AK1519" s="12"/>
    </row>
    <row r="1520" spans="1:37">
      <c r="A1520" s="3">
        <v>1519</v>
      </c>
      <c r="B1520" s="33">
        <v>45212.573622685188</v>
      </c>
      <c r="C1520" s="33">
        <v>45212.573622685188</v>
      </c>
      <c r="E1520" t="s">
        <v>50</v>
      </c>
      <c r="F1520" t="s">
        <v>65</v>
      </c>
      <c r="G1520" s="3">
        <v>2381421</v>
      </c>
      <c r="J1520" t="s">
        <v>3314</v>
      </c>
      <c r="K1520" t="s">
        <v>3315</v>
      </c>
      <c r="L1520" t="s">
        <v>2393</v>
      </c>
      <c r="M1520" s="23" t="s">
        <v>47</v>
      </c>
      <c r="P1520" s="25" t="s">
        <v>59</v>
      </c>
      <c r="Q1520" s="25"/>
      <c r="S1520" t="s">
        <v>60</v>
      </c>
      <c r="T1520" t="s">
        <v>61</v>
      </c>
      <c r="U1520" t="s">
        <v>62</v>
      </c>
      <c r="AA1520" s="28" t="str">
        <f t="shared" si="161"/>
        <v>2381421</v>
      </c>
      <c r="AB1520" s="27" t="str">
        <f t="shared" si="162"/>
        <v>4</v>
      </c>
      <c r="AC1520" s="27">
        <f t="shared" si="163"/>
        <v>0</v>
      </c>
      <c r="AD1520" s="27">
        <f t="shared" si="164"/>
        <v>0</v>
      </c>
      <c r="AE1520" s="3">
        <f t="shared" si="165"/>
        <v>0</v>
      </c>
      <c r="AF1520" s="3">
        <f t="shared" si="166"/>
        <v>0</v>
      </c>
      <c r="AG1520" s="3">
        <f t="shared" si="167"/>
        <v>0</v>
      </c>
      <c r="AH1520" s="12" cm="1">
        <f t="array" ref="AH1520">_xlfn.IFS(M1520=PARAMETROS!$A$2,(AE1520*PARAMETROS!$B$2)+(AB1520*PARAMETROS!$C$2),
M1520=PARAMETROS!$A$3,(AE1520*PARAMETROS!$B$3)+(AB1520*PARAMETROS!$C$3),
M1520=PARAMETROS!$A$4,(AE1520*PARAMETROS!$B$4)+(AB1520*PARAMETROS!$C$4),
M1520=PARAMETROS!$A$5,(AE1520*PARAMETROS!$B$5)+(AB1520*PARAMETROS!$C$5),
M1520=PARAMETROS!$A$6,(AE1520*PARAMETROS!$B$6)+(AB1520*PARAMETROS!$C$6),
M1520=PARAMETROS!$A$7,(AE1520*PARAMETROS!$B$7)+(AB1520*PARAMETROS!$C$7))+
_xlfn.IFS(N1520="",0,N1520=PARAMETROS!$A$2,(AF1520*PARAMETROS!$B$2)+(AC1520*PARAMETROS!$C$2),
N1520=PARAMETROS!$A$3,(AF1520*PARAMETROS!$B$3)+(AC1520*PARAMETROS!$C$3),
N1520=PARAMETROS!$A$4,(AF1520*PARAMETROS!$B$4)+(AC1520*PARAMETROS!$C$4),
N1520=PARAMETROS!$A$5,(AF1520*PARAMETROS!$B$5)+(AC1520*PARAMETROS!$C$5),
N1520=PARAMETROS!$A$6,(AF1520*PARAMETROS!$B$6)+(AC1520*PARAMETROS!$C$6),
N1520=PARAMETROS!$A$7,(AF1520*PARAMETROS!$B$7)+(AC1520*PARAMETROS!$C$7))+
_xlfn.IFS(O1520="",0,O1520=PARAMETROS!$A$2,(AG1520*PARAMETROS!$B$2)+(AD1520*PARAMETROS!$C$2),
O1520=PARAMETROS!$A$3,(AG1520*PARAMETROS!$B$3)+(AD1520*PARAMETROS!$C$3),
O1520=PARAMETROS!$A$4,(AG1520*PARAMETROS!$B$4)+(AD1520*PARAMETROS!$C$4),
O1520=PARAMETROS!$A$5,(AG1520*PARAMETROS!$B$5)+(AD1520*PARAMETROS!$C$5),
O1520=PARAMETROS!$A$6,(AG1520*PARAMETROS!$B$6)+(AD1520*PARAMETROS!$C$6),
O1520=PARAMETROS!$A$7,(AG1520*PARAMETROS!$B$7)+(AD1520*PARAMETROS!$C$7))</f>
        <v>0.24</v>
      </c>
      <c r="AI1520" s="12"/>
      <c r="AJ1520" s="12"/>
      <c r="AK1520" s="12"/>
    </row>
    <row r="1521" spans="1:37">
      <c r="A1521" s="3">
        <v>1520</v>
      </c>
      <c r="B1521" s="33">
        <v>45212.572083333333</v>
      </c>
      <c r="C1521" s="33">
        <v>45212.572083333333</v>
      </c>
      <c r="E1521" t="s">
        <v>3272</v>
      </c>
      <c r="F1521" t="s">
        <v>65</v>
      </c>
      <c r="G1521" s="3">
        <v>2381419</v>
      </c>
      <c r="J1521" t="s">
        <v>3316</v>
      </c>
      <c r="K1521" t="s">
        <v>3317</v>
      </c>
      <c r="L1521" t="s">
        <v>2396</v>
      </c>
      <c r="M1521" s="23" t="s">
        <v>82</v>
      </c>
      <c r="P1521" s="25" t="s">
        <v>59</v>
      </c>
      <c r="Q1521" s="25"/>
      <c r="S1521" t="s">
        <v>49</v>
      </c>
      <c r="AA1521" s="28" t="str">
        <f t="shared" si="161"/>
        <v>2381419</v>
      </c>
      <c r="AB1521" s="27" t="str">
        <f t="shared" si="162"/>
        <v>4</v>
      </c>
      <c r="AC1521" s="27">
        <f t="shared" si="163"/>
        <v>0</v>
      </c>
      <c r="AD1521" s="27">
        <f t="shared" si="164"/>
        <v>0</v>
      </c>
      <c r="AE1521" s="3">
        <f t="shared" si="165"/>
        <v>0</v>
      </c>
      <c r="AF1521" s="3">
        <f t="shared" si="166"/>
        <v>0</v>
      </c>
      <c r="AG1521" s="3">
        <f t="shared" si="167"/>
        <v>0</v>
      </c>
      <c r="AH1521" s="12" cm="1">
        <f t="array" ref="AH1521">_xlfn.IFS(M1521=PARAMETROS!$A$2,(AE1521*PARAMETROS!$B$2)+(AB1521*PARAMETROS!$C$2),
M1521=PARAMETROS!$A$3,(AE1521*PARAMETROS!$B$3)+(AB1521*PARAMETROS!$C$3),
M1521=PARAMETROS!$A$4,(AE1521*PARAMETROS!$B$4)+(AB1521*PARAMETROS!$C$4),
M1521=PARAMETROS!$A$5,(AE1521*PARAMETROS!$B$5)+(AB1521*PARAMETROS!$C$5),
M1521=PARAMETROS!$A$6,(AE1521*PARAMETROS!$B$6)+(AB1521*PARAMETROS!$C$6),
M1521=PARAMETROS!$A$7,(AE1521*PARAMETROS!$B$7)+(AB1521*PARAMETROS!$C$7))+
_xlfn.IFS(N1521="",0,N1521=PARAMETROS!$A$2,(AF1521*PARAMETROS!$B$2)+(AC1521*PARAMETROS!$C$2),
N1521=PARAMETROS!$A$3,(AF1521*PARAMETROS!$B$3)+(AC1521*PARAMETROS!$C$3),
N1521=PARAMETROS!$A$4,(AF1521*PARAMETROS!$B$4)+(AC1521*PARAMETROS!$C$4),
N1521=PARAMETROS!$A$5,(AF1521*PARAMETROS!$B$5)+(AC1521*PARAMETROS!$C$5),
N1521=PARAMETROS!$A$6,(AF1521*PARAMETROS!$B$6)+(AC1521*PARAMETROS!$C$6),
N1521=PARAMETROS!$A$7,(AF1521*PARAMETROS!$B$7)+(AC1521*PARAMETROS!$C$7))+
_xlfn.IFS(O1521="",0,O1521=PARAMETROS!$A$2,(AG1521*PARAMETROS!$B$2)+(AD1521*PARAMETROS!$C$2),
O1521=PARAMETROS!$A$3,(AG1521*PARAMETROS!$B$3)+(AD1521*PARAMETROS!$C$3),
O1521=PARAMETROS!$A$4,(AG1521*PARAMETROS!$B$4)+(AD1521*PARAMETROS!$C$4),
O1521=PARAMETROS!$A$5,(AG1521*PARAMETROS!$B$5)+(AD1521*PARAMETROS!$C$5),
O1521=PARAMETROS!$A$6,(AG1521*PARAMETROS!$B$6)+(AD1521*PARAMETROS!$C$6),
O1521=PARAMETROS!$A$7,(AG1521*PARAMETROS!$B$7)+(AD1521*PARAMETROS!$C$7))</f>
        <v>0.24</v>
      </c>
      <c r="AI1521" s="12"/>
      <c r="AJ1521" s="12"/>
      <c r="AK1521" s="12"/>
    </row>
    <row r="1522" spans="1:37">
      <c r="A1522" s="3">
        <v>1521</v>
      </c>
      <c r="B1522" s="33">
        <v>45212.569756944446</v>
      </c>
      <c r="C1522" s="33">
        <v>45212.569756944446</v>
      </c>
      <c r="E1522" t="s">
        <v>88</v>
      </c>
      <c r="F1522" t="s">
        <v>65</v>
      </c>
      <c r="G1522" s="3">
        <v>2381413</v>
      </c>
      <c r="J1522" t="s">
        <v>3318</v>
      </c>
      <c r="K1522" t="s">
        <v>3319</v>
      </c>
      <c r="L1522" t="s">
        <v>2400</v>
      </c>
      <c r="M1522" s="23" t="s">
        <v>47</v>
      </c>
      <c r="P1522" s="25" t="s">
        <v>48</v>
      </c>
      <c r="S1522" t="s">
        <v>49</v>
      </c>
      <c r="AA1522" s="28" t="str">
        <f t="shared" si="161"/>
        <v>2381413</v>
      </c>
      <c r="AB1522" s="27" t="str">
        <f t="shared" si="162"/>
        <v>2</v>
      </c>
      <c r="AC1522" s="27">
        <f t="shared" si="163"/>
        <v>0</v>
      </c>
      <c r="AD1522" s="27">
        <f t="shared" si="164"/>
        <v>0</v>
      </c>
      <c r="AE1522" s="3">
        <f t="shared" si="165"/>
        <v>0</v>
      </c>
      <c r="AF1522" s="3">
        <f t="shared" si="166"/>
        <v>0</v>
      </c>
      <c r="AG1522" s="3">
        <f t="shared" si="167"/>
        <v>0</v>
      </c>
      <c r="AH1522" s="12" cm="1">
        <f t="array" ref="AH1522">_xlfn.IFS(M1522=PARAMETROS!$A$2,(AE1522*PARAMETROS!$B$2)+(AB1522*PARAMETROS!$C$2),
M1522=PARAMETROS!$A$3,(AE1522*PARAMETROS!$B$3)+(AB1522*PARAMETROS!$C$3),
M1522=PARAMETROS!$A$4,(AE1522*PARAMETROS!$B$4)+(AB1522*PARAMETROS!$C$4),
M1522=PARAMETROS!$A$5,(AE1522*PARAMETROS!$B$5)+(AB1522*PARAMETROS!$C$5),
M1522=PARAMETROS!$A$6,(AE1522*PARAMETROS!$B$6)+(AB1522*PARAMETROS!$C$6),
M1522=PARAMETROS!$A$7,(AE1522*PARAMETROS!$B$7)+(AB1522*PARAMETROS!$C$7))+
_xlfn.IFS(N1522="",0,N1522=PARAMETROS!$A$2,(AF1522*PARAMETROS!$B$2)+(AC1522*PARAMETROS!$C$2),
N1522=PARAMETROS!$A$3,(AF1522*PARAMETROS!$B$3)+(AC1522*PARAMETROS!$C$3),
N1522=PARAMETROS!$A$4,(AF1522*PARAMETROS!$B$4)+(AC1522*PARAMETROS!$C$4),
N1522=PARAMETROS!$A$5,(AF1522*PARAMETROS!$B$5)+(AC1522*PARAMETROS!$C$5),
N1522=PARAMETROS!$A$6,(AF1522*PARAMETROS!$B$6)+(AC1522*PARAMETROS!$C$6),
N1522=PARAMETROS!$A$7,(AF1522*PARAMETROS!$B$7)+(AC1522*PARAMETROS!$C$7))+
_xlfn.IFS(O1522="",0,O1522=PARAMETROS!$A$2,(AG1522*PARAMETROS!$B$2)+(AD1522*PARAMETROS!$C$2),
O1522=PARAMETROS!$A$3,(AG1522*PARAMETROS!$B$3)+(AD1522*PARAMETROS!$C$3),
O1522=PARAMETROS!$A$4,(AG1522*PARAMETROS!$B$4)+(AD1522*PARAMETROS!$C$4),
O1522=PARAMETROS!$A$5,(AG1522*PARAMETROS!$B$5)+(AD1522*PARAMETROS!$C$5),
O1522=PARAMETROS!$A$6,(AG1522*PARAMETROS!$B$6)+(AD1522*PARAMETROS!$C$6),
O1522=PARAMETROS!$A$7,(AG1522*PARAMETROS!$B$7)+(AD1522*PARAMETROS!$C$7))</f>
        <v>0.12</v>
      </c>
      <c r="AI1522" s="12"/>
      <c r="AJ1522" s="12"/>
      <c r="AK1522" s="12"/>
    </row>
    <row r="1523" spans="1:37">
      <c r="A1523" s="3">
        <v>1522</v>
      </c>
      <c r="B1523" s="33">
        <v>45212.56925925926</v>
      </c>
      <c r="C1523" s="33">
        <v>45212.56925925926</v>
      </c>
      <c r="E1523" t="s">
        <v>88</v>
      </c>
      <c r="F1523" t="s">
        <v>65</v>
      </c>
      <c r="G1523" s="3">
        <v>2381412</v>
      </c>
      <c r="J1523" t="s">
        <v>3320</v>
      </c>
      <c r="K1523" t="s">
        <v>3321</v>
      </c>
      <c r="L1523" t="s">
        <v>2403</v>
      </c>
      <c r="M1523" s="23" t="s">
        <v>76</v>
      </c>
      <c r="N1523" s="23" t="s">
        <v>47</v>
      </c>
      <c r="P1523" s="25" t="s">
        <v>58</v>
      </c>
      <c r="Q1523" s="25" t="s">
        <v>59</v>
      </c>
      <c r="S1523" t="s">
        <v>60</v>
      </c>
      <c r="T1523" t="s">
        <v>61</v>
      </c>
      <c r="U1523" t="s">
        <v>62</v>
      </c>
      <c r="AA1523" s="28" t="str">
        <f t="shared" si="161"/>
        <v>2381412</v>
      </c>
      <c r="AB1523" s="27" t="str">
        <f t="shared" si="162"/>
        <v>1</v>
      </c>
      <c r="AC1523" s="27" t="str">
        <f t="shared" si="163"/>
        <v>4</v>
      </c>
      <c r="AD1523" s="27">
        <f t="shared" si="164"/>
        <v>0</v>
      </c>
      <c r="AE1523" s="3">
        <f t="shared" si="165"/>
        <v>0</v>
      </c>
      <c r="AF1523" s="3">
        <f t="shared" si="166"/>
        <v>0</v>
      </c>
      <c r="AG1523" s="3">
        <f t="shared" si="167"/>
        <v>0</v>
      </c>
      <c r="AH1523" s="12" cm="1">
        <f t="array" ref="AH1523">_xlfn.IFS(M1523=PARAMETROS!$A$2,(AE1523*PARAMETROS!$B$2)+(AB1523*PARAMETROS!$C$2),
M1523=PARAMETROS!$A$3,(AE1523*PARAMETROS!$B$3)+(AB1523*PARAMETROS!$C$3),
M1523=PARAMETROS!$A$4,(AE1523*PARAMETROS!$B$4)+(AB1523*PARAMETROS!$C$4),
M1523=PARAMETROS!$A$5,(AE1523*PARAMETROS!$B$5)+(AB1523*PARAMETROS!$C$5),
M1523=PARAMETROS!$A$6,(AE1523*PARAMETROS!$B$6)+(AB1523*PARAMETROS!$C$6),
M1523=PARAMETROS!$A$7,(AE1523*PARAMETROS!$B$7)+(AB1523*PARAMETROS!$C$7))+
_xlfn.IFS(N1523="",0,N1523=PARAMETROS!$A$2,(AF1523*PARAMETROS!$B$2)+(AC1523*PARAMETROS!$C$2),
N1523=PARAMETROS!$A$3,(AF1523*PARAMETROS!$B$3)+(AC1523*PARAMETROS!$C$3),
N1523=PARAMETROS!$A$4,(AF1523*PARAMETROS!$B$4)+(AC1523*PARAMETROS!$C$4),
N1523=PARAMETROS!$A$5,(AF1523*PARAMETROS!$B$5)+(AC1523*PARAMETROS!$C$5),
N1523=PARAMETROS!$A$6,(AF1523*PARAMETROS!$B$6)+(AC1523*PARAMETROS!$C$6),
N1523=PARAMETROS!$A$7,(AF1523*PARAMETROS!$B$7)+(AC1523*PARAMETROS!$C$7))+
_xlfn.IFS(O1523="",0,O1523=PARAMETROS!$A$2,(AG1523*PARAMETROS!$B$2)+(AD1523*PARAMETROS!$C$2),
O1523=PARAMETROS!$A$3,(AG1523*PARAMETROS!$B$3)+(AD1523*PARAMETROS!$C$3),
O1523=PARAMETROS!$A$4,(AG1523*PARAMETROS!$B$4)+(AD1523*PARAMETROS!$C$4),
O1523=PARAMETROS!$A$5,(AG1523*PARAMETROS!$B$5)+(AD1523*PARAMETROS!$C$5),
O1523=PARAMETROS!$A$6,(AG1523*PARAMETROS!$B$6)+(AD1523*PARAMETROS!$C$6),
O1523=PARAMETROS!$A$7,(AG1523*PARAMETROS!$B$7)+(AD1523*PARAMETROS!$C$7))</f>
        <v>0.36</v>
      </c>
      <c r="AI1523" s="12"/>
      <c r="AJ1523" s="12"/>
      <c r="AK1523" s="12"/>
    </row>
    <row r="1524" spans="1:37">
      <c r="A1524" s="3">
        <v>1523</v>
      </c>
      <c r="B1524" s="33">
        <v>45212.566712962966</v>
      </c>
      <c r="C1524" s="33">
        <v>45212.566712962966</v>
      </c>
      <c r="E1524" t="s">
        <v>3278</v>
      </c>
      <c r="F1524" t="s">
        <v>65</v>
      </c>
      <c r="G1524" s="3">
        <v>2381409</v>
      </c>
      <c r="J1524" t="s">
        <v>3322</v>
      </c>
      <c r="K1524" t="s">
        <v>3323</v>
      </c>
      <c r="L1524" t="s">
        <v>2406</v>
      </c>
      <c r="M1524" s="23" t="s">
        <v>57</v>
      </c>
      <c r="N1524" s="23" t="s">
        <v>47</v>
      </c>
      <c r="P1524" s="25" t="s">
        <v>59</v>
      </c>
      <c r="Q1524" s="25" t="s">
        <v>59</v>
      </c>
      <c r="S1524" t="s">
        <v>49</v>
      </c>
      <c r="AA1524" s="28" t="str">
        <f t="shared" si="161"/>
        <v>2381409</v>
      </c>
      <c r="AB1524" s="27" t="str">
        <f t="shared" si="162"/>
        <v>4</v>
      </c>
      <c r="AC1524" s="27" t="str">
        <f t="shared" si="163"/>
        <v>4</v>
      </c>
      <c r="AD1524" s="27">
        <f t="shared" si="164"/>
        <v>0</v>
      </c>
      <c r="AE1524" s="3">
        <f t="shared" si="165"/>
        <v>0</v>
      </c>
      <c r="AF1524" s="3">
        <f t="shared" si="166"/>
        <v>0</v>
      </c>
      <c r="AG1524" s="3">
        <f t="shared" si="167"/>
        <v>0</v>
      </c>
      <c r="AH1524" s="12" cm="1">
        <f t="array" ref="AH1524">_xlfn.IFS(M1524=PARAMETROS!$A$2,(AE1524*PARAMETROS!$B$2)+(AB1524*PARAMETROS!$C$2),
M1524=PARAMETROS!$A$3,(AE1524*PARAMETROS!$B$3)+(AB1524*PARAMETROS!$C$3),
M1524=PARAMETROS!$A$4,(AE1524*PARAMETROS!$B$4)+(AB1524*PARAMETROS!$C$4),
M1524=PARAMETROS!$A$5,(AE1524*PARAMETROS!$B$5)+(AB1524*PARAMETROS!$C$5),
M1524=PARAMETROS!$A$6,(AE1524*PARAMETROS!$B$6)+(AB1524*PARAMETROS!$C$6),
M1524=PARAMETROS!$A$7,(AE1524*PARAMETROS!$B$7)+(AB1524*PARAMETROS!$C$7))+
_xlfn.IFS(N1524="",0,N1524=PARAMETROS!$A$2,(AF1524*PARAMETROS!$B$2)+(AC1524*PARAMETROS!$C$2),
N1524=PARAMETROS!$A$3,(AF1524*PARAMETROS!$B$3)+(AC1524*PARAMETROS!$C$3),
N1524=PARAMETROS!$A$4,(AF1524*PARAMETROS!$B$4)+(AC1524*PARAMETROS!$C$4),
N1524=PARAMETROS!$A$5,(AF1524*PARAMETROS!$B$5)+(AC1524*PARAMETROS!$C$5),
N1524=PARAMETROS!$A$6,(AF1524*PARAMETROS!$B$6)+(AC1524*PARAMETROS!$C$6),
N1524=PARAMETROS!$A$7,(AF1524*PARAMETROS!$B$7)+(AC1524*PARAMETROS!$C$7))+
_xlfn.IFS(O1524="",0,O1524=PARAMETROS!$A$2,(AG1524*PARAMETROS!$B$2)+(AD1524*PARAMETROS!$C$2),
O1524=PARAMETROS!$A$3,(AG1524*PARAMETROS!$B$3)+(AD1524*PARAMETROS!$C$3),
O1524=PARAMETROS!$A$4,(AG1524*PARAMETROS!$B$4)+(AD1524*PARAMETROS!$C$4),
O1524=PARAMETROS!$A$5,(AG1524*PARAMETROS!$B$5)+(AD1524*PARAMETROS!$C$5),
O1524=PARAMETROS!$A$6,(AG1524*PARAMETROS!$B$6)+(AD1524*PARAMETROS!$C$6),
O1524=PARAMETROS!$A$7,(AG1524*PARAMETROS!$B$7)+(AD1524*PARAMETROS!$C$7))</f>
        <v>1.24</v>
      </c>
      <c r="AI1524" s="12"/>
      <c r="AJ1524" s="12"/>
      <c r="AK1524" s="12"/>
    </row>
    <row r="1525" spans="1:37">
      <c r="A1525" s="3">
        <v>1524</v>
      </c>
      <c r="B1525" s="33">
        <v>45212.558425925927</v>
      </c>
      <c r="C1525" s="33">
        <v>45212.558425925927</v>
      </c>
      <c r="E1525" t="s">
        <v>3284</v>
      </c>
      <c r="F1525" t="s">
        <v>65</v>
      </c>
      <c r="G1525" s="3">
        <v>2381401</v>
      </c>
      <c r="J1525" t="s">
        <v>3324</v>
      </c>
      <c r="K1525" t="s">
        <v>3325</v>
      </c>
      <c r="L1525" t="s">
        <v>2393</v>
      </c>
      <c r="M1525" s="23" t="s">
        <v>47</v>
      </c>
      <c r="P1525" s="25" t="s">
        <v>48</v>
      </c>
      <c r="Q1525" s="25"/>
      <c r="S1525" t="s">
        <v>49</v>
      </c>
      <c r="AA1525" s="28" t="str">
        <f t="shared" si="161"/>
        <v>2381401</v>
      </c>
      <c r="AB1525" s="27" t="str">
        <f t="shared" si="162"/>
        <v>2</v>
      </c>
      <c r="AC1525" s="27">
        <f t="shared" si="163"/>
        <v>0</v>
      </c>
      <c r="AD1525" s="27">
        <f t="shared" si="164"/>
        <v>0</v>
      </c>
      <c r="AE1525" s="3">
        <f t="shared" si="165"/>
        <v>0</v>
      </c>
      <c r="AF1525" s="3">
        <f t="shared" si="166"/>
        <v>0</v>
      </c>
      <c r="AG1525" s="3">
        <f t="shared" si="167"/>
        <v>0</v>
      </c>
      <c r="AH1525" s="12" cm="1">
        <f t="array" ref="AH1525">_xlfn.IFS(M1525=PARAMETROS!$A$2,(AE1525*PARAMETROS!$B$2)+(AB1525*PARAMETROS!$C$2),
M1525=PARAMETROS!$A$3,(AE1525*PARAMETROS!$B$3)+(AB1525*PARAMETROS!$C$3),
M1525=PARAMETROS!$A$4,(AE1525*PARAMETROS!$B$4)+(AB1525*PARAMETROS!$C$4),
M1525=PARAMETROS!$A$5,(AE1525*PARAMETROS!$B$5)+(AB1525*PARAMETROS!$C$5),
M1525=PARAMETROS!$A$6,(AE1525*PARAMETROS!$B$6)+(AB1525*PARAMETROS!$C$6),
M1525=PARAMETROS!$A$7,(AE1525*PARAMETROS!$B$7)+(AB1525*PARAMETROS!$C$7))+
_xlfn.IFS(N1525="",0,N1525=PARAMETROS!$A$2,(AF1525*PARAMETROS!$B$2)+(AC1525*PARAMETROS!$C$2),
N1525=PARAMETROS!$A$3,(AF1525*PARAMETROS!$B$3)+(AC1525*PARAMETROS!$C$3),
N1525=PARAMETROS!$A$4,(AF1525*PARAMETROS!$B$4)+(AC1525*PARAMETROS!$C$4),
N1525=PARAMETROS!$A$5,(AF1525*PARAMETROS!$B$5)+(AC1525*PARAMETROS!$C$5),
N1525=PARAMETROS!$A$6,(AF1525*PARAMETROS!$B$6)+(AC1525*PARAMETROS!$C$6),
N1525=PARAMETROS!$A$7,(AF1525*PARAMETROS!$B$7)+(AC1525*PARAMETROS!$C$7))+
_xlfn.IFS(O1525="",0,O1525=PARAMETROS!$A$2,(AG1525*PARAMETROS!$B$2)+(AD1525*PARAMETROS!$C$2),
O1525=PARAMETROS!$A$3,(AG1525*PARAMETROS!$B$3)+(AD1525*PARAMETROS!$C$3),
O1525=PARAMETROS!$A$4,(AG1525*PARAMETROS!$B$4)+(AD1525*PARAMETROS!$C$4),
O1525=PARAMETROS!$A$5,(AG1525*PARAMETROS!$B$5)+(AD1525*PARAMETROS!$C$5),
O1525=PARAMETROS!$A$6,(AG1525*PARAMETROS!$B$6)+(AD1525*PARAMETROS!$C$6),
O1525=PARAMETROS!$A$7,(AG1525*PARAMETROS!$B$7)+(AD1525*PARAMETROS!$C$7))</f>
        <v>0.12</v>
      </c>
      <c r="AI1525" s="12"/>
      <c r="AJ1525" s="12"/>
      <c r="AK1525" s="12"/>
    </row>
    <row r="1526" spans="1:37">
      <c r="A1526" s="3">
        <v>1525</v>
      </c>
      <c r="B1526" s="33">
        <v>45212.55809027778</v>
      </c>
      <c r="C1526" s="33">
        <v>45212.55809027778</v>
      </c>
      <c r="E1526" t="s">
        <v>3326</v>
      </c>
      <c r="F1526" t="s">
        <v>65</v>
      </c>
      <c r="G1526" s="3">
        <v>2381400</v>
      </c>
      <c r="J1526" t="s">
        <v>3327</v>
      </c>
      <c r="K1526" t="s">
        <v>3328</v>
      </c>
      <c r="L1526" t="s">
        <v>2374</v>
      </c>
      <c r="M1526" s="23" t="s">
        <v>76</v>
      </c>
      <c r="N1526" s="23" t="s">
        <v>70</v>
      </c>
      <c r="P1526" s="25" t="s">
        <v>48</v>
      </c>
      <c r="Q1526" s="25" t="s">
        <v>48</v>
      </c>
      <c r="S1526" t="s">
        <v>49</v>
      </c>
      <c r="AA1526" s="28" t="str">
        <f t="shared" si="161"/>
        <v>2381400</v>
      </c>
      <c r="AB1526" s="27" t="str">
        <f t="shared" si="162"/>
        <v>2</v>
      </c>
      <c r="AC1526" s="27" t="str">
        <f t="shared" si="163"/>
        <v>2</v>
      </c>
      <c r="AD1526" s="27">
        <f t="shared" si="164"/>
        <v>0</v>
      </c>
      <c r="AE1526" s="3">
        <f t="shared" si="165"/>
        <v>0</v>
      </c>
      <c r="AF1526" s="3">
        <f t="shared" si="166"/>
        <v>0</v>
      </c>
      <c r="AG1526" s="3">
        <f t="shared" si="167"/>
        <v>0</v>
      </c>
      <c r="AH1526" s="12" cm="1">
        <f t="array" ref="AH1526">_xlfn.IFS(M1526=PARAMETROS!$A$2,(AE1526*PARAMETROS!$B$2)+(AB1526*PARAMETROS!$C$2),
M1526=PARAMETROS!$A$3,(AE1526*PARAMETROS!$B$3)+(AB1526*PARAMETROS!$C$3),
M1526=PARAMETROS!$A$4,(AE1526*PARAMETROS!$B$4)+(AB1526*PARAMETROS!$C$4),
M1526=PARAMETROS!$A$5,(AE1526*PARAMETROS!$B$5)+(AB1526*PARAMETROS!$C$5),
M1526=PARAMETROS!$A$6,(AE1526*PARAMETROS!$B$6)+(AB1526*PARAMETROS!$C$6),
M1526=PARAMETROS!$A$7,(AE1526*PARAMETROS!$B$7)+(AB1526*PARAMETROS!$C$7))+
_xlfn.IFS(N1526="",0,N1526=PARAMETROS!$A$2,(AF1526*PARAMETROS!$B$2)+(AC1526*PARAMETROS!$C$2),
N1526=PARAMETROS!$A$3,(AF1526*PARAMETROS!$B$3)+(AC1526*PARAMETROS!$C$3),
N1526=PARAMETROS!$A$4,(AF1526*PARAMETROS!$B$4)+(AC1526*PARAMETROS!$C$4),
N1526=PARAMETROS!$A$5,(AF1526*PARAMETROS!$B$5)+(AC1526*PARAMETROS!$C$5),
N1526=PARAMETROS!$A$6,(AF1526*PARAMETROS!$B$6)+(AC1526*PARAMETROS!$C$6),
N1526=PARAMETROS!$A$7,(AF1526*PARAMETROS!$B$7)+(AC1526*PARAMETROS!$C$7))+
_xlfn.IFS(O1526="",0,O1526=PARAMETROS!$A$2,(AG1526*PARAMETROS!$B$2)+(AD1526*PARAMETROS!$C$2),
O1526=PARAMETROS!$A$3,(AG1526*PARAMETROS!$B$3)+(AD1526*PARAMETROS!$C$3),
O1526=PARAMETROS!$A$4,(AG1526*PARAMETROS!$B$4)+(AD1526*PARAMETROS!$C$4),
O1526=PARAMETROS!$A$5,(AG1526*PARAMETROS!$B$5)+(AD1526*PARAMETROS!$C$5),
O1526=PARAMETROS!$A$6,(AG1526*PARAMETROS!$B$6)+(AD1526*PARAMETROS!$C$6),
O1526=PARAMETROS!$A$7,(AG1526*PARAMETROS!$B$7)+(AD1526*PARAMETROS!$C$7))</f>
        <v>0.6</v>
      </c>
      <c r="AI1526" s="12"/>
      <c r="AJ1526" s="12"/>
      <c r="AK1526" s="12"/>
    </row>
    <row r="1527" spans="1:37">
      <c r="A1527" s="3">
        <v>1526</v>
      </c>
      <c r="B1527" s="33">
        <v>45212.542291666665</v>
      </c>
      <c r="C1527" s="33">
        <v>45212.542291666665</v>
      </c>
      <c r="E1527" t="s">
        <v>3284</v>
      </c>
      <c r="F1527" t="s">
        <v>65</v>
      </c>
      <c r="G1527" s="3">
        <v>2381377</v>
      </c>
      <c r="J1527" t="s">
        <v>3329</v>
      </c>
      <c r="K1527" t="s">
        <v>3330</v>
      </c>
      <c r="L1527" t="s">
        <v>2414</v>
      </c>
      <c r="M1527" s="23" t="s">
        <v>47</v>
      </c>
      <c r="P1527" s="25" t="s">
        <v>48</v>
      </c>
      <c r="Q1527" s="25"/>
      <c r="S1527" t="s">
        <v>60</v>
      </c>
      <c r="T1527" t="s">
        <v>87</v>
      </c>
      <c r="AA1527" s="28" t="str">
        <f t="shared" si="161"/>
        <v>2381377</v>
      </c>
      <c r="AB1527" s="27" t="str">
        <f t="shared" si="162"/>
        <v>2</v>
      </c>
      <c r="AC1527" s="27">
        <f t="shared" si="163"/>
        <v>0</v>
      </c>
      <c r="AD1527" s="27">
        <f t="shared" si="164"/>
        <v>0</v>
      </c>
      <c r="AE1527" s="3">
        <f t="shared" si="165"/>
        <v>0</v>
      </c>
      <c r="AF1527" s="3">
        <f t="shared" si="166"/>
        <v>0</v>
      </c>
      <c r="AG1527" s="3">
        <f t="shared" si="167"/>
        <v>0</v>
      </c>
      <c r="AH1527" s="12" cm="1">
        <f t="array" ref="AH1527">_xlfn.IFS(M1527=PARAMETROS!$A$2,(AE1527*PARAMETROS!$B$2)+(AB1527*PARAMETROS!$C$2),
M1527=PARAMETROS!$A$3,(AE1527*PARAMETROS!$B$3)+(AB1527*PARAMETROS!$C$3),
M1527=PARAMETROS!$A$4,(AE1527*PARAMETROS!$B$4)+(AB1527*PARAMETROS!$C$4),
M1527=PARAMETROS!$A$5,(AE1527*PARAMETROS!$B$5)+(AB1527*PARAMETROS!$C$5),
M1527=PARAMETROS!$A$6,(AE1527*PARAMETROS!$B$6)+(AB1527*PARAMETROS!$C$6),
M1527=PARAMETROS!$A$7,(AE1527*PARAMETROS!$B$7)+(AB1527*PARAMETROS!$C$7))+
_xlfn.IFS(N1527="",0,N1527=PARAMETROS!$A$2,(AF1527*PARAMETROS!$B$2)+(AC1527*PARAMETROS!$C$2),
N1527=PARAMETROS!$A$3,(AF1527*PARAMETROS!$B$3)+(AC1527*PARAMETROS!$C$3),
N1527=PARAMETROS!$A$4,(AF1527*PARAMETROS!$B$4)+(AC1527*PARAMETROS!$C$4),
N1527=PARAMETROS!$A$5,(AF1527*PARAMETROS!$B$5)+(AC1527*PARAMETROS!$C$5),
N1527=PARAMETROS!$A$6,(AF1527*PARAMETROS!$B$6)+(AC1527*PARAMETROS!$C$6),
N1527=PARAMETROS!$A$7,(AF1527*PARAMETROS!$B$7)+(AC1527*PARAMETROS!$C$7))+
_xlfn.IFS(O1527="",0,O1527=PARAMETROS!$A$2,(AG1527*PARAMETROS!$B$2)+(AD1527*PARAMETROS!$C$2),
O1527=PARAMETROS!$A$3,(AG1527*PARAMETROS!$B$3)+(AD1527*PARAMETROS!$C$3),
O1527=PARAMETROS!$A$4,(AG1527*PARAMETROS!$B$4)+(AD1527*PARAMETROS!$C$4),
O1527=PARAMETROS!$A$5,(AG1527*PARAMETROS!$B$5)+(AD1527*PARAMETROS!$C$5),
O1527=PARAMETROS!$A$6,(AG1527*PARAMETROS!$B$6)+(AD1527*PARAMETROS!$C$6),
O1527=PARAMETROS!$A$7,(AG1527*PARAMETROS!$B$7)+(AD1527*PARAMETROS!$C$7))</f>
        <v>0.12</v>
      </c>
      <c r="AI1527" s="12"/>
      <c r="AJ1527" s="12"/>
      <c r="AK1527" s="12"/>
    </row>
    <row r="1528" spans="1:37">
      <c r="A1528" s="3">
        <v>1527</v>
      </c>
      <c r="B1528" s="33">
        <v>45212.533946759257</v>
      </c>
      <c r="C1528" s="33">
        <v>45212.533946759257</v>
      </c>
      <c r="E1528" t="s">
        <v>3326</v>
      </c>
      <c r="F1528" t="s">
        <v>65</v>
      </c>
      <c r="G1528" s="3">
        <v>2381357</v>
      </c>
      <c r="J1528" t="s">
        <v>3331</v>
      </c>
      <c r="K1528" t="s">
        <v>3332</v>
      </c>
      <c r="L1528" t="s">
        <v>2417</v>
      </c>
      <c r="M1528" s="23" t="s">
        <v>47</v>
      </c>
      <c r="P1528" s="25" t="s">
        <v>93</v>
      </c>
      <c r="Q1528" s="25"/>
      <c r="S1528" t="s">
        <v>49</v>
      </c>
      <c r="AA1528" s="28" t="str">
        <f t="shared" si="161"/>
        <v>2381357</v>
      </c>
      <c r="AB1528" s="27" t="str">
        <f t="shared" si="162"/>
        <v>5</v>
      </c>
      <c r="AC1528" s="27">
        <f t="shared" si="163"/>
        <v>0</v>
      </c>
      <c r="AD1528" s="27">
        <f t="shared" si="164"/>
        <v>0</v>
      </c>
      <c r="AE1528" s="3">
        <f t="shared" si="165"/>
        <v>0</v>
      </c>
      <c r="AF1528" s="3">
        <f t="shared" si="166"/>
        <v>0</v>
      </c>
      <c r="AG1528" s="3">
        <f t="shared" si="167"/>
        <v>0</v>
      </c>
      <c r="AH1528" s="12" cm="1">
        <f t="array" ref="AH1528">_xlfn.IFS(M1528=PARAMETROS!$A$2,(AE1528*PARAMETROS!$B$2)+(AB1528*PARAMETROS!$C$2),
M1528=PARAMETROS!$A$3,(AE1528*PARAMETROS!$B$3)+(AB1528*PARAMETROS!$C$3),
M1528=PARAMETROS!$A$4,(AE1528*PARAMETROS!$B$4)+(AB1528*PARAMETROS!$C$4),
M1528=PARAMETROS!$A$5,(AE1528*PARAMETROS!$B$5)+(AB1528*PARAMETROS!$C$5),
M1528=PARAMETROS!$A$6,(AE1528*PARAMETROS!$B$6)+(AB1528*PARAMETROS!$C$6),
M1528=PARAMETROS!$A$7,(AE1528*PARAMETROS!$B$7)+(AB1528*PARAMETROS!$C$7))+
_xlfn.IFS(N1528="",0,N1528=PARAMETROS!$A$2,(AF1528*PARAMETROS!$B$2)+(AC1528*PARAMETROS!$C$2),
N1528=PARAMETROS!$A$3,(AF1528*PARAMETROS!$B$3)+(AC1528*PARAMETROS!$C$3),
N1528=PARAMETROS!$A$4,(AF1528*PARAMETROS!$B$4)+(AC1528*PARAMETROS!$C$4),
N1528=PARAMETROS!$A$5,(AF1528*PARAMETROS!$B$5)+(AC1528*PARAMETROS!$C$5),
N1528=PARAMETROS!$A$6,(AF1528*PARAMETROS!$B$6)+(AC1528*PARAMETROS!$C$6),
N1528=PARAMETROS!$A$7,(AF1528*PARAMETROS!$B$7)+(AC1528*PARAMETROS!$C$7))+
_xlfn.IFS(O1528="",0,O1528=PARAMETROS!$A$2,(AG1528*PARAMETROS!$B$2)+(AD1528*PARAMETROS!$C$2),
O1528=PARAMETROS!$A$3,(AG1528*PARAMETROS!$B$3)+(AD1528*PARAMETROS!$C$3),
O1528=PARAMETROS!$A$4,(AG1528*PARAMETROS!$B$4)+(AD1528*PARAMETROS!$C$4),
O1528=PARAMETROS!$A$5,(AG1528*PARAMETROS!$B$5)+(AD1528*PARAMETROS!$C$5),
O1528=PARAMETROS!$A$6,(AG1528*PARAMETROS!$B$6)+(AD1528*PARAMETROS!$C$6),
O1528=PARAMETROS!$A$7,(AG1528*PARAMETROS!$B$7)+(AD1528*PARAMETROS!$C$7))</f>
        <v>0.3</v>
      </c>
      <c r="AI1528" s="12"/>
      <c r="AJ1528" s="12"/>
      <c r="AK1528" s="12"/>
    </row>
    <row r="1529" spans="1:37">
      <c r="A1529" s="3">
        <v>1528</v>
      </c>
      <c r="B1529" s="33">
        <v>45212.533310185187</v>
      </c>
      <c r="C1529" s="33">
        <v>45212.533310185187</v>
      </c>
      <c r="E1529" t="s">
        <v>3333</v>
      </c>
      <c r="F1529" t="s">
        <v>65</v>
      </c>
      <c r="G1529" s="3">
        <v>2381355</v>
      </c>
      <c r="J1529" t="s">
        <v>3334</v>
      </c>
      <c r="K1529" t="s">
        <v>3335</v>
      </c>
      <c r="L1529" t="s">
        <v>2371</v>
      </c>
      <c r="M1529" s="23" t="s">
        <v>138</v>
      </c>
      <c r="P1529" s="25" t="s">
        <v>48</v>
      </c>
      <c r="Q1529" s="25"/>
      <c r="S1529" t="s">
        <v>49</v>
      </c>
      <c r="AA1529" s="28" t="str">
        <f t="shared" si="161"/>
        <v>2381355</v>
      </c>
      <c r="AB1529" s="27" t="str">
        <f t="shared" si="162"/>
        <v>2</v>
      </c>
      <c r="AC1529" s="27">
        <f t="shared" si="163"/>
        <v>0</v>
      </c>
      <c r="AD1529" s="27">
        <f t="shared" si="164"/>
        <v>0</v>
      </c>
      <c r="AE1529" s="3">
        <f t="shared" si="165"/>
        <v>0</v>
      </c>
      <c r="AF1529" s="3">
        <f t="shared" si="166"/>
        <v>0</v>
      </c>
      <c r="AG1529" s="3">
        <f t="shared" si="167"/>
        <v>0</v>
      </c>
      <c r="AH1529" s="12" cm="1">
        <f t="array" ref="AH1529">_xlfn.IFS(M1529=PARAMETROS!$A$2,(AE1529*PARAMETROS!$B$2)+(AB1529*PARAMETROS!$C$2),
M1529=PARAMETROS!$A$3,(AE1529*PARAMETROS!$B$3)+(AB1529*PARAMETROS!$C$3),
M1529=PARAMETROS!$A$4,(AE1529*PARAMETROS!$B$4)+(AB1529*PARAMETROS!$C$4),
M1529=PARAMETROS!$A$5,(AE1529*PARAMETROS!$B$5)+(AB1529*PARAMETROS!$C$5),
M1529=PARAMETROS!$A$6,(AE1529*PARAMETROS!$B$6)+(AB1529*PARAMETROS!$C$6),
M1529=PARAMETROS!$A$7,(AE1529*PARAMETROS!$B$7)+(AB1529*PARAMETROS!$C$7))+
_xlfn.IFS(N1529="",0,N1529=PARAMETROS!$A$2,(AF1529*PARAMETROS!$B$2)+(AC1529*PARAMETROS!$C$2),
N1529=PARAMETROS!$A$3,(AF1529*PARAMETROS!$B$3)+(AC1529*PARAMETROS!$C$3),
N1529=PARAMETROS!$A$4,(AF1529*PARAMETROS!$B$4)+(AC1529*PARAMETROS!$C$4),
N1529=PARAMETROS!$A$5,(AF1529*PARAMETROS!$B$5)+(AC1529*PARAMETROS!$C$5),
N1529=PARAMETROS!$A$6,(AF1529*PARAMETROS!$B$6)+(AC1529*PARAMETROS!$C$6),
N1529=PARAMETROS!$A$7,(AF1529*PARAMETROS!$B$7)+(AC1529*PARAMETROS!$C$7))+
_xlfn.IFS(O1529="",0,O1529=PARAMETROS!$A$2,(AG1529*PARAMETROS!$B$2)+(AD1529*PARAMETROS!$C$2),
O1529=PARAMETROS!$A$3,(AG1529*PARAMETROS!$B$3)+(AD1529*PARAMETROS!$C$3),
O1529=PARAMETROS!$A$4,(AG1529*PARAMETROS!$B$4)+(AD1529*PARAMETROS!$C$4),
O1529=PARAMETROS!$A$5,(AG1529*PARAMETROS!$B$5)+(AD1529*PARAMETROS!$C$5),
O1529=PARAMETROS!$A$6,(AG1529*PARAMETROS!$B$6)+(AD1529*PARAMETROS!$C$6),
O1529=PARAMETROS!$A$7,(AG1529*PARAMETROS!$B$7)+(AD1529*PARAMETROS!$C$7))</f>
        <v>0.12</v>
      </c>
      <c r="AI1529" s="12"/>
      <c r="AJ1529" s="12"/>
      <c r="AK1529" s="12"/>
    </row>
    <row r="1530" spans="1:37">
      <c r="A1530" s="3">
        <v>1529</v>
      </c>
      <c r="B1530" s="33">
        <v>45212.533229166664</v>
      </c>
      <c r="C1530" s="33">
        <v>45212.533229166664</v>
      </c>
      <c r="E1530" t="s">
        <v>3284</v>
      </c>
      <c r="F1530" t="s">
        <v>65</v>
      </c>
      <c r="G1530" s="3">
        <v>2381354</v>
      </c>
      <c r="J1530" t="s">
        <v>3336</v>
      </c>
      <c r="K1530" t="s">
        <v>3337</v>
      </c>
      <c r="L1530" t="s">
        <v>2374</v>
      </c>
      <c r="M1530" s="23" t="s">
        <v>76</v>
      </c>
      <c r="P1530" s="25" t="s">
        <v>48</v>
      </c>
      <c r="Q1530" s="25"/>
      <c r="S1530" t="s">
        <v>60</v>
      </c>
      <c r="T1530" t="s">
        <v>102</v>
      </c>
      <c r="AA1530" s="28" t="str">
        <f t="shared" si="161"/>
        <v>2381354</v>
      </c>
      <c r="AB1530" s="27" t="str">
        <f t="shared" si="162"/>
        <v>2</v>
      </c>
      <c r="AC1530" s="27">
        <f t="shared" si="163"/>
        <v>0</v>
      </c>
      <c r="AD1530" s="27">
        <f t="shared" si="164"/>
        <v>0</v>
      </c>
      <c r="AE1530" s="3">
        <f t="shared" si="165"/>
        <v>0</v>
      </c>
      <c r="AF1530" s="3">
        <f t="shared" si="166"/>
        <v>0</v>
      </c>
      <c r="AG1530" s="3">
        <f t="shared" si="167"/>
        <v>0</v>
      </c>
      <c r="AH1530" s="12" cm="1">
        <f t="array" ref="AH1530">_xlfn.IFS(M1530=PARAMETROS!$A$2,(AE1530*PARAMETROS!$B$2)+(AB1530*PARAMETROS!$C$2),
M1530=PARAMETROS!$A$3,(AE1530*PARAMETROS!$B$3)+(AB1530*PARAMETROS!$C$3),
M1530=PARAMETROS!$A$4,(AE1530*PARAMETROS!$B$4)+(AB1530*PARAMETROS!$C$4),
M1530=PARAMETROS!$A$5,(AE1530*PARAMETROS!$B$5)+(AB1530*PARAMETROS!$C$5),
M1530=PARAMETROS!$A$6,(AE1530*PARAMETROS!$B$6)+(AB1530*PARAMETROS!$C$6),
M1530=PARAMETROS!$A$7,(AE1530*PARAMETROS!$B$7)+(AB1530*PARAMETROS!$C$7))+
_xlfn.IFS(N1530="",0,N1530=PARAMETROS!$A$2,(AF1530*PARAMETROS!$B$2)+(AC1530*PARAMETROS!$C$2),
N1530=PARAMETROS!$A$3,(AF1530*PARAMETROS!$B$3)+(AC1530*PARAMETROS!$C$3),
N1530=PARAMETROS!$A$4,(AF1530*PARAMETROS!$B$4)+(AC1530*PARAMETROS!$C$4),
N1530=PARAMETROS!$A$5,(AF1530*PARAMETROS!$B$5)+(AC1530*PARAMETROS!$C$5),
N1530=PARAMETROS!$A$6,(AF1530*PARAMETROS!$B$6)+(AC1530*PARAMETROS!$C$6),
N1530=PARAMETROS!$A$7,(AF1530*PARAMETROS!$B$7)+(AC1530*PARAMETROS!$C$7))+
_xlfn.IFS(O1530="",0,O1530=PARAMETROS!$A$2,(AG1530*PARAMETROS!$B$2)+(AD1530*PARAMETROS!$C$2),
O1530=PARAMETROS!$A$3,(AG1530*PARAMETROS!$B$3)+(AD1530*PARAMETROS!$C$3),
O1530=PARAMETROS!$A$4,(AG1530*PARAMETROS!$B$4)+(AD1530*PARAMETROS!$C$4),
O1530=PARAMETROS!$A$5,(AG1530*PARAMETROS!$B$5)+(AD1530*PARAMETROS!$C$5),
O1530=PARAMETROS!$A$6,(AG1530*PARAMETROS!$B$6)+(AD1530*PARAMETROS!$C$6),
O1530=PARAMETROS!$A$7,(AG1530*PARAMETROS!$B$7)+(AD1530*PARAMETROS!$C$7))</f>
        <v>0.24</v>
      </c>
      <c r="AI1530" s="12"/>
      <c r="AJ1530" s="12"/>
      <c r="AK1530" s="12"/>
    </row>
    <row r="1531" spans="1:37">
      <c r="A1531" s="3">
        <v>1530</v>
      </c>
      <c r="B1531" s="33">
        <v>45212.598055555558</v>
      </c>
      <c r="C1531" s="33">
        <v>45212.598055555558</v>
      </c>
      <c r="E1531" t="s">
        <v>3333</v>
      </c>
      <c r="F1531" t="s">
        <v>65</v>
      </c>
      <c r="G1531" s="3">
        <v>2381338</v>
      </c>
      <c r="J1531" t="s">
        <v>3338</v>
      </c>
      <c r="K1531" t="s">
        <v>3339</v>
      </c>
      <c r="L1531" t="s">
        <v>2377</v>
      </c>
      <c r="M1531" s="23" t="s">
        <v>47</v>
      </c>
      <c r="N1531" s="23" t="s">
        <v>70</v>
      </c>
      <c r="P1531" s="25" t="s">
        <v>59</v>
      </c>
      <c r="Q1531" s="25" t="s">
        <v>48</v>
      </c>
      <c r="S1531" t="s">
        <v>49</v>
      </c>
      <c r="AA1531" s="28" t="str">
        <f t="shared" si="161"/>
        <v>2381338</v>
      </c>
      <c r="AB1531" s="27" t="str">
        <f t="shared" si="162"/>
        <v>4</v>
      </c>
      <c r="AC1531" s="27" t="str">
        <f t="shared" si="163"/>
        <v>2</v>
      </c>
      <c r="AD1531" s="27">
        <f t="shared" si="164"/>
        <v>0</v>
      </c>
      <c r="AE1531" s="3">
        <f t="shared" si="165"/>
        <v>0</v>
      </c>
      <c r="AF1531" s="3">
        <f t="shared" si="166"/>
        <v>0</v>
      </c>
      <c r="AG1531" s="3">
        <f t="shared" si="167"/>
        <v>0</v>
      </c>
      <c r="AH1531" s="12" cm="1">
        <f t="array" ref="AH1531">_xlfn.IFS(M1531=PARAMETROS!$A$2,(AE1531*PARAMETROS!$B$2)+(AB1531*PARAMETROS!$C$2),
M1531=PARAMETROS!$A$3,(AE1531*PARAMETROS!$B$3)+(AB1531*PARAMETROS!$C$3),
M1531=PARAMETROS!$A$4,(AE1531*PARAMETROS!$B$4)+(AB1531*PARAMETROS!$C$4),
M1531=PARAMETROS!$A$5,(AE1531*PARAMETROS!$B$5)+(AB1531*PARAMETROS!$C$5),
M1531=PARAMETROS!$A$6,(AE1531*PARAMETROS!$B$6)+(AB1531*PARAMETROS!$C$6),
M1531=PARAMETROS!$A$7,(AE1531*PARAMETROS!$B$7)+(AB1531*PARAMETROS!$C$7))+
_xlfn.IFS(N1531="",0,N1531=PARAMETROS!$A$2,(AF1531*PARAMETROS!$B$2)+(AC1531*PARAMETROS!$C$2),
N1531=PARAMETROS!$A$3,(AF1531*PARAMETROS!$B$3)+(AC1531*PARAMETROS!$C$3),
N1531=PARAMETROS!$A$4,(AF1531*PARAMETROS!$B$4)+(AC1531*PARAMETROS!$C$4),
N1531=PARAMETROS!$A$5,(AF1531*PARAMETROS!$B$5)+(AC1531*PARAMETROS!$C$5),
N1531=PARAMETROS!$A$6,(AF1531*PARAMETROS!$B$6)+(AC1531*PARAMETROS!$C$6),
N1531=PARAMETROS!$A$7,(AF1531*PARAMETROS!$B$7)+(AC1531*PARAMETROS!$C$7))+
_xlfn.IFS(O1531="",0,O1531=PARAMETROS!$A$2,(AG1531*PARAMETROS!$B$2)+(AD1531*PARAMETROS!$C$2),
O1531=PARAMETROS!$A$3,(AG1531*PARAMETROS!$B$3)+(AD1531*PARAMETROS!$C$3),
O1531=PARAMETROS!$A$4,(AG1531*PARAMETROS!$B$4)+(AD1531*PARAMETROS!$C$4),
O1531=PARAMETROS!$A$5,(AG1531*PARAMETROS!$B$5)+(AD1531*PARAMETROS!$C$5),
O1531=PARAMETROS!$A$6,(AG1531*PARAMETROS!$B$6)+(AD1531*PARAMETROS!$C$6),
O1531=PARAMETROS!$A$7,(AG1531*PARAMETROS!$B$7)+(AD1531*PARAMETROS!$C$7))</f>
        <v>0.6</v>
      </c>
      <c r="AI1531" s="12"/>
      <c r="AJ1531" s="12"/>
      <c r="AK1531" s="12"/>
    </row>
    <row r="1532" spans="1:37">
      <c r="A1532" s="3">
        <v>1531</v>
      </c>
      <c r="B1532" s="33">
        <v>45212.592210648145</v>
      </c>
      <c r="C1532" s="33">
        <v>45212.592210648145</v>
      </c>
      <c r="E1532" t="s">
        <v>3284</v>
      </c>
      <c r="F1532" t="s">
        <v>65</v>
      </c>
      <c r="G1532" s="3">
        <v>2381333</v>
      </c>
      <c r="J1532" t="s">
        <v>3340</v>
      </c>
      <c r="K1532" t="s">
        <v>3341</v>
      </c>
      <c r="L1532" t="s">
        <v>2380</v>
      </c>
      <c r="M1532" s="23" t="s">
        <v>76</v>
      </c>
      <c r="P1532" s="25" t="s">
        <v>58</v>
      </c>
      <c r="Q1532" s="25"/>
      <c r="S1532" t="s">
        <v>60</v>
      </c>
      <c r="T1532" t="s">
        <v>87</v>
      </c>
      <c r="AA1532" s="28" t="str">
        <f t="shared" si="161"/>
        <v>2381333</v>
      </c>
      <c r="AB1532" s="27" t="str">
        <f t="shared" si="162"/>
        <v>1</v>
      </c>
      <c r="AC1532" s="27">
        <f t="shared" si="163"/>
        <v>0</v>
      </c>
      <c r="AD1532" s="27">
        <f t="shared" si="164"/>
        <v>0</v>
      </c>
      <c r="AE1532" s="3">
        <f t="shared" si="165"/>
        <v>0</v>
      </c>
      <c r="AF1532" s="3">
        <f t="shared" si="166"/>
        <v>0</v>
      </c>
      <c r="AG1532" s="3">
        <f t="shared" si="167"/>
        <v>0</v>
      </c>
      <c r="AH1532" s="12" cm="1">
        <f t="array" ref="AH1532">_xlfn.IFS(M1532=PARAMETROS!$A$2,(AE1532*PARAMETROS!$B$2)+(AB1532*PARAMETROS!$C$2),
M1532=PARAMETROS!$A$3,(AE1532*PARAMETROS!$B$3)+(AB1532*PARAMETROS!$C$3),
M1532=PARAMETROS!$A$4,(AE1532*PARAMETROS!$B$4)+(AB1532*PARAMETROS!$C$4),
M1532=PARAMETROS!$A$5,(AE1532*PARAMETROS!$B$5)+(AB1532*PARAMETROS!$C$5),
M1532=PARAMETROS!$A$6,(AE1532*PARAMETROS!$B$6)+(AB1532*PARAMETROS!$C$6),
M1532=PARAMETROS!$A$7,(AE1532*PARAMETROS!$B$7)+(AB1532*PARAMETROS!$C$7))+
_xlfn.IFS(N1532="",0,N1532=PARAMETROS!$A$2,(AF1532*PARAMETROS!$B$2)+(AC1532*PARAMETROS!$C$2),
N1532=PARAMETROS!$A$3,(AF1532*PARAMETROS!$B$3)+(AC1532*PARAMETROS!$C$3),
N1532=PARAMETROS!$A$4,(AF1532*PARAMETROS!$B$4)+(AC1532*PARAMETROS!$C$4),
N1532=PARAMETROS!$A$5,(AF1532*PARAMETROS!$B$5)+(AC1532*PARAMETROS!$C$5),
N1532=PARAMETROS!$A$6,(AF1532*PARAMETROS!$B$6)+(AC1532*PARAMETROS!$C$6),
N1532=PARAMETROS!$A$7,(AF1532*PARAMETROS!$B$7)+(AC1532*PARAMETROS!$C$7))+
_xlfn.IFS(O1532="",0,O1532=PARAMETROS!$A$2,(AG1532*PARAMETROS!$B$2)+(AD1532*PARAMETROS!$C$2),
O1532=PARAMETROS!$A$3,(AG1532*PARAMETROS!$B$3)+(AD1532*PARAMETROS!$C$3),
O1532=PARAMETROS!$A$4,(AG1532*PARAMETROS!$B$4)+(AD1532*PARAMETROS!$C$4),
O1532=PARAMETROS!$A$5,(AG1532*PARAMETROS!$B$5)+(AD1532*PARAMETROS!$C$5),
O1532=PARAMETROS!$A$6,(AG1532*PARAMETROS!$B$6)+(AD1532*PARAMETROS!$C$6),
O1532=PARAMETROS!$A$7,(AG1532*PARAMETROS!$B$7)+(AD1532*PARAMETROS!$C$7))</f>
        <v>0.12</v>
      </c>
      <c r="AI1532" s="12"/>
      <c r="AJ1532" s="12"/>
      <c r="AK1532" s="12"/>
    </row>
    <row r="1533" spans="1:37">
      <c r="A1533" s="3">
        <v>1532</v>
      </c>
      <c r="B1533" s="33">
        <v>45212.517152777778</v>
      </c>
      <c r="C1533" s="33">
        <v>45212.517152777778</v>
      </c>
      <c r="E1533" t="s">
        <v>3326</v>
      </c>
      <c r="F1533" t="s">
        <v>65</v>
      </c>
      <c r="G1533" s="3">
        <v>2381330</v>
      </c>
      <c r="J1533" t="s">
        <v>3342</v>
      </c>
      <c r="K1533" t="s">
        <v>3343</v>
      </c>
      <c r="L1533" t="s">
        <v>2383</v>
      </c>
      <c r="M1533" s="23" t="s">
        <v>138</v>
      </c>
      <c r="P1533" s="25" t="s">
        <v>48</v>
      </c>
      <c r="Q1533" s="25"/>
      <c r="S1533" t="s">
        <v>49</v>
      </c>
      <c r="AA1533" s="28" t="str">
        <f t="shared" si="161"/>
        <v>2381330</v>
      </c>
      <c r="AB1533" s="27" t="str">
        <f t="shared" si="162"/>
        <v>2</v>
      </c>
      <c r="AC1533" s="27">
        <f t="shared" si="163"/>
        <v>0</v>
      </c>
      <c r="AD1533" s="27">
        <f t="shared" si="164"/>
        <v>0</v>
      </c>
      <c r="AE1533" s="3">
        <f t="shared" si="165"/>
        <v>0</v>
      </c>
      <c r="AF1533" s="3">
        <f t="shared" si="166"/>
        <v>0</v>
      </c>
      <c r="AG1533" s="3">
        <f t="shared" si="167"/>
        <v>0</v>
      </c>
      <c r="AH1533" s="12" cm="1">
        <f t="array" ref="AH1533">_xlfn.IFS(M1533=PARAMETROS!$A$2,(AE1533*PARAMETROS!$B$2)+(AB1533*PARAMETROS!$C$2),
M1533=PARAMETROS!$A$3,(AE1533*PARAMETROS!$B$3)+(AB1533*PARAMETROS!$C$3),
M1533=PARAMETROS!$A$4,(AE1533*PARAMETROS!$B$4)+(AB1533*PARAMETROS!$C$4),
M1533=PARAMETROS!$A$5,(AE1533*PARAMETROS!$B$5)+(AB1533*PARAMETROS!$C$5),
M1533=PARAMETROS!$A$6,(AE1533*PARAMETROS!$B$6)+(AB1533*PARAMETROS!$C$6),
M1533=PARAMETROS!$A$7,(AE1533*PARAMETROS!$B$7)+(AB1533*PARAMETROS!$C$7))+
_xlfn.IFS(N1533="",0,N1533=PARAMETROS!$A$2,(AF1533*PARAMETROS!$B$2)+(AC1533*PARAMETROS!$C$2),
N1533=PARAMETROS!$A$3,(AF1533*PARAMETROS!$B$3)+(AC1533*PARAMETROS!$C$3),
N1533=PARAMETROS!$A$4,(AF1533*PARAMETROS!$B$4)+(AC1533*PARAMETROS!$C$4),
N1533=PARAMETROS!$A$5,(AF1533*PARAMETROS!$B$5)+(AC1533*PARAMETROS!$C$5),
N1533=PARAMETROS!$A$6,(AF1533*PARAMETROS!$B$6)+(AC1533*PARAMETROS!$C$6),
N1533=PARAMETROS!$A$7,(AF1533*PARAMETROS!$B$7)+(AC1533*PARAMETROS!$C$7))+
_xlfn.IFS(O1533="",0,O1533=PARAMETROS!$A$2,(AG1533*PARAMETROS!$B$2)+(AD1533*PARAMETROS!$C$2),
O1533=PARAMETROS!$A$3,(AG1533*PARAMETROS!$B$3)+(AD1533*PARAMETROS!$C$3),
O1533=PARAMETROS!$A$4,(AG1533*PARAMETROS!$B$4)+(AD1533*PARAMETROS!$C$4),
O1533=PARAMETROS!$A$5,(AG1533*PARAMETROS!$B$5)+(AD1533*PARAMETROS!$C$5),
O1533=PARAMETROS!$A$6,(AG1533*PARAMETROS!$B$6)+(AD1533*PARAMETROS!$C$6),
O1533=PARAMETROS!$A$7,(AG1533*PARAMETROS!$B$7)+(AD1533*PARAMETROS!$C$7))</f>
        <v>0.12</v>
      </c>
      <c r="AI1533" s="12"/>
      <c r="AJ1533" s="12"/>
      <c r="AK1533" s="12"/>
    </row>
    <row r="1534" spans="1:37">
      <c r="A1534" s="3">
        <v>1533</v>
      </c>
      <c r="B1534" s="33">
        <v>45212.526319444441</v>
      </c>
      <c r="C1534" s="33">
        <v>45212.526319444441</v>
      </c>
      <c r="E1534" t="s">
        <v>3344</v>
      </c>
      <c r="F1534" t="s">
        <v>65</v>
      </c>
      <c r="G1534" s="3">
        <v>2381325</v>
      </c>
      <c r="J1534" t="s">
        <v>3345</v>
      </c>
      <c r="K1534" t="s">
        <v>3346</v>
      </c>
      <c r="L1534" t="s">
        <v>2386</v>
      </c>
      <c r="M1534" s="23" t="s">
        <v>82</v>
      </c>
      <c r="N1534" s="23" t="s">
        <v>70</v>
      </c>
      <c r="P1534" s="25" t="s">
        <v>118</v>
      </c>
      <c r="Q1534" s="25" t="s">
        <v>48</v>
      </c>
      <c r="S1534" t="s">
        <v>60</v>
      </c>
      <c r="T1534" t="s">
        <v>102</v>
      </c>
      <c r="AA1534" s="28" t="str">
        <f t="shared" si="161"/>
        <v>2381325</v>
      </c>
      <c r="AB1534" s="27" t="str">
        <f t="shared" si="162"/>
        <v>6</v>
      </c>
      <c r="AC1534" s="27" t="str">
        <f t="shared" si="163"/>
        <v>2</v>
      </c>
      <c r="AD1534" s="27">
        <f t="shared" si="164"/>
        <v>0</v>
      </c>
      <c r="AE1534" s="3">
        <f t="shared" si="165"/>
        <v>0</v>
      </c>
      <c r="AF1534" s="3">
        <f t="shared" si="166"/>
        <v>0</v>
      </c>
      <c r="AG1534" s="3">
        <f t="shared" si="167"/>
        <v>0</v>
      </c>
      <c r="AH1534" s="12" cm="1">
        <f t="array" ref="AH1534">_xlfn.IFS(M1534=PARAMETROS!$A$2,(AE1534*PARAMETROS!$B$2)+(AB1534*PARAMETROS!$C$2),
M1534=PARAMETROS!$A$3,(AE1534*PARAMETROS!$B$3)+(AB1534*PARAMETROS!$C$3),
M1534=PARAMETROS!$A$4,(AE1534*PARAMETROS!$B$4)+(AB1534*PARAMETROS!$C$4),
M1534=PARAMETROS!$A$5,(AE1534*PARAMETROS!$B$5)+(AB1534*PARAMETROS!$C$5),
M1534=PARAMETROS!$A$6,(AE1534*PARAMETROS!$B$6)+(AB1534*PARAMETROS!$C$6),
M1534=PARAMETROS!$A$7,(AE1534*PARAMETROS!$B$7)+(AB1534*PARAMETROS!$C$7))+
_xlfn.IFS(N1534="",0,N1534=PARAMETROS!$A$2,(AF1534*PARAMETROS!$B$2)+(AC1534*PARAMETROS!$C$2),
N1534=PARAMETROS!$A$3,(AF1534*PARAMETROS!$B$3)+(AC1534*PARAMETROS!$C$3),
N1534=PARAMETROS!$A$4,(AF1534*PARAMETROS!$B$4)+(AC1534*PARAMETROS!$C$4),
N1534=PARAMETROS!$A$5,(AF1534*PARAMETROS!$B$5)+(AC1534*PARAMETROS!$C$5),
N1534=PARAMETROS!$A$6,(AF1534*PARAMETROS!$B$6)+(AC1534*PARAMETROS!$C$6),
N1534=PARAMETROS!$A$7,(AF1534*PARAMETROS!$B$7)+(AC1534*PARAMETROS!$C$7))+
_xlfn.IFS(O1534="",0,O1534=PARAMETROS!$A$2,(AG1534*PARAMETROS!$B$2)+(AD1534*PARAMETROS!$C$2),
O1534=PARAMETROS!$A$3,(AG1534*PARAMETROS!$B$3)+(AD1534*PARAMETROS!$C$3),
O1534=PARAMETROS!$A$4,(AG1534*PARAMETROS!$B$4)+(AD1534*PARAMETROS!$C$4),
O1534=PARAMETROS!$A$5,(AG1534*PARAMETROS!$B$5)+(AD1534*PARAMETROS!$C$5),
O1534=PARAMETROS!$A$6,(AG1534*PARAMETROS!$B$6)+(AD1534*PARAMETROS!$C$6),
O1534=PARAMETROS!$A$7,(AG1534*PARAMETROS!$B$7)+(AD1534*PARAMETROS!$C$7))</f>
        <v>0.72</v>
      </c>
      <c r="AI1534" s="12"/>
      <c r="AJ1534" s="12"/>
      <c r="AK1534" s="12"/>
    </row>
    <row r="1535" spans="1:37">
      <c r="A1535" s="3">
        <v>1534</v>
      </c>
      <c r="B1535" s="33">
        <v>45212.517395833333</v>
      </c>
      <c r="C1535" s="33">
        <v>45212.517395833333</v>
      </c>
      <c r="E1535" t="s">
        <v>3333</v>
      </c>
      <c r="F1535" t="s">
        <v>65</v>
      </c>
      <c r="G1535" s="3">
        <v>2381312</v>
      </c>
      <c r="J1535" t="s">
        <v>3347</v>
      </c>
      <c r="K1535" t="s">
        <v>3348</v>
      </c>
      <c r="L1535" t="s">
        <v>2390</v>
      </c>
      <c r="M1535" s="23" t="s">
        <v>70</v>
      </c>
      <c r="P1535" s="25" t="s">
        <v>58</v>
      </c>
      <c r="Q1535" s="25"/>
      <c r="S1535" t="s">
        <v>60</v>
      </c>
      <c r="T1535" t="s">
        <v>87</v>
      </c>
      <c r="AA1535" s="28" t="str">
        <f t="shared" si="161"/>
        <v>2381312</v>
      </c>
      <c r="AB1535" s="27" t="str">
        <f t="shared" si="162"/>
        <v>1</v>
      </c>
      <c r="AC1535" s="27">
        <f t="shared" si="163"/>
        <v>0</v>
      </c>
      <c r="AD1535" s="27">
        <f t="shared" si="164"/>
        <v>0</v>
      </c>
      <c r="AE1535" s="3">
        <f t="shared" si="165"/>
        <v>0</v>
      </c>
      <c r="AF1535" s="3">
        <f t="shared" si="166"/>
        <v>0</v>
      </c>
      <c r="AG1535" s="3">
        <f t="shared" si="167"/>
        <v>0</v>
      </c>
      <c r="AH1535" s="12" cm="1">
        <f t="array" ref="AH1535">_xlfn.IFS(M1535=PARAMETROS!$A$2,(AE1535*PARAMETROS!$B$2)+(AB1535*PARAMETROS!$C$2),
M1535=PARAMETROS!$A$3,(AE1535*PARAMETROS!$B$3)+(AB1535*PARAMETROS!$C$3),
M1535=PARAMETROS!$A$4,(AE1535*PARAMETROS!$B$4)+(AB1535*PARAMETROS!$C$4),
M1535=PARAMETROS!$A$5,(AE1535*PARAMETROS!$B$5)+(AB1535*PARAMETROS!$C$5),
M1535=PARAMETROS!$A$6,(AE1535*PARAMETROS!$B$6)+(AB1535*PARAMETROS!$C$6),
M1535=PARAMETROS!$A$7,(AE1535*PARAMETROS!$B$7)+(AB1535*PARAMETROS!$C$7))+
_xlfn.IFS(N1535="",0,N1535=PARAMETROS!$A$2,(AF1535*PARAMETROS!$B$2)+(AC1535*PARAMETROS!$C$2),
N1535=PARAMETROS!$A$3,(AF1535*PARAMETROS!$B$3)+(AC1535*PARAMETROS!$C$3),
N1535=PARAMETROS!$A$4,(AF1535*PARAMETROS!$B$4)+(AC1535*PARAMETROS!$C$4),
N1535=PARAMETROS!$A$5,(AF1535*PARAMETROS!$B$5)+(AC1535*PARAMETROS!$C$5),
N1535=PARAMETROS!$A$6,(AF1535*PARAMETROS!$B$6)+(AC1535*PARAMETROS!$C$6),
N1535=PARAMETROS!$A$7,(AF1535*PARAMETROS!$B$7)+(AC1535*PARAMETROS!$C$7))+
_xlfn.IFS(O1535="",0,O1535=PARAMETROS!$A$2,(AG1535*PARAMETROS!$B$2)+(AD1535*PARAMETROS!$C$2),
O1535=PARAMETROS!$A$3,(AG1535*PARAMETROS!$B$3)+(AD1535*PARAMETROS!$C$3),
O1535=PARAMETROS!$A$4,(AG1535*PARAMETROS!$B$4)+(AD1535*PARAMETROS!$C$4),
O1535=PARAMETROS!$A$5,(AG1535*PARAMETROS!$B$5)+(AD1535*PARAMETROS!$C$5),
O1535=PARAMETROS!$A$6,(AG1535*PARAMETROS!$B$6)+(AD1535*PARAMETROS!$C$6),
O1535=PARAMETROS!$A$7,(AG1535*PARAMETROS!$B$7)+(AD1535*PARAMETROS!$C$7))</f>
        <v>0.18</v>
      </c>
      <c r="AI1535" s="12"/>
      <c r="AJ1535" s="12"/>
      <c r="AK1535" s="12"/>
    </row>
    <row r="1536" spans="1:37">
      <c r="A1536" s="3">
        <v>1535</v>
      </c>
      <c r="B1536" s="33">
        <v>45212.509363425925</v>
      </c>
      <c r="C1536" s="33">
        <v>45212.509363425925</v>
      </c>
      <c r="E1536" t="s">
        <v>3349</v>
      </c>
      <c r="F1536" t="s">
        <v>65</v>
      </c>
      <c r="G1536" s="3">
        <v>2381299</v>
      </c>
      <c r="J1536" t="s">
        <v>3350</v>
      </c>
      <c r="K1536" t="s">
        <v>3351</v>
      </c>
      <c r="L1536" t="s">
        <v>2393</v>
      </c>
      <c r="M1536" s="23" t="s">
        <v>47</v>
      </c>
      <c r="P1536" s="25" t="s">
        <v>59</v>
      </c>
      <c r="Q1536" s="25"/>
      <c r="S1536" t="s">
        <v>60</v>
      </c>
      <c r="T1536" t="s">
        <v>61</v>
      </c>
      <c r="U1536" t="s">
        <v>62</v>
      </c>
      <c r="AA1536" s="28" t="str">
        <f t="shared" si="161"/>
        <v>2381299</v>
      </c>
      <c r="AB1536" s="27" t="str">
        <f t="shared" si="162"/>
        <v>4</v>
      </c>
      <c r="AC1536" s="27">
        <f t="shared" si="163"/>
        <v>0</v>
      </c>
      <c r="AD1536" s="27">
        <f t="shared" si="164"/>
        <v>0</v>
      </c>
      <c r="AE1536" s="3">
        <f t="shared" si="165"/>
        <v>0</v>
      </c>
      <c r="AF1536" s="3">
        <f t="shared" si="166"/>
        <v>0</v>
      </c>
      <c r="AG1536" s="3">
        <f t="shared" si="167"/>
        <v>0</v>
      </c>
      <c r="AH1536" s="12" cm="1">
        <f t="array" ref="AH1536">_xlfn.IFS(M1536=PARAMETROS!$A$2,(AE1536*PARAMETROS!$B$2)+(AB1536*PARAMETROS!$C$2),
M1536=PARAMETROS!$A$3,(AE1536*PARAMETROS!$B$3)+(AB1536*PARAMETROS!$C$3),
M1536=PARAMETROS!$A$4,(AE1536*PARAMETROS!$B$4)+(AB1536*PARAMETROS!$C$4),
M1536=PARAMETROS!$A$5,(AE1536*PARAMETROS!$B$5)+(AB1536*PARAMETROS!$C$5),
M1536=PARAMETROS!$A$6,(AE1536*PARAMETROS!$B$6)+(AB1536*PARAMETROS!$C$6),
M1536=PARAMETROS!$A$7,(AE1536*PARAMETROS!$B$7)+(AB1536*PARAMETROS!$C$7))+
_xlfn.IFS(N1536="",0,N1536=PARAMETROS!$A$2,(AF1536*PARAMETROS!$B$2)+(AC1536*PARAMETROS!$C$2),
N1536=PARAMETROS!$A$3,(AF1536*PARAMETROS!$B$3)+(AC1536*PARAMETROS!$C$3),
N1536=PARAMETROS!$A$4,(AF1536*PARAMETROS!$B$4)+(AC1536*PARAMETROS!$C$4),
N1536=PARAMETROS!$A$5,(AF1536*PARAMETROS!$B$5)+(AC1536*PARAMETROS!$C$5),
N1536=PARAMETROS!$A$6,(AF1536*PARAMETROS!$B$6)+(AC1536*PARAMETROS!$C$6),
N1536=PARAMETROS!$A$7,(AF1536*PARAMETROS!$B$7)+(AC1536*PARAMETROS!$C$7))+
_xlfn.IFS(O1536="",0,O1536=PARAMETROS!$A$2,(AG1536*PARAMETROS!$B$2)+(AD1536*PARAMETROS!$C$2),
O1536=PARAMETROS!$A$3,(AG1536*PARAMETROS!$B$3)+(AD1536*PARAMETROS!$C$3),
O1536=PARAMETROS!$A$4,(AG1536*PARAMETROS!$B$4)+(AD1536*PARAMETROS!$C$4),
O1536=PARAMETROS!$A$5,(AG1536*PARAMETROS!$B$5)+(AD1536*PARAMETROS!$C$5),
O1536=PARAMETROS!$A$6,(AG1536*PARAMETROS!$B$6)+(AD1536*PARAMETROS!$C$6),
O1536=PARAMETROS!$A$7,(AG1536*PARAMETROS!$B$7)+(AD1536*PARAMETROS!$C$7))</f>
        <v>0.24</v>
      </c>
      <c r="AI1536" s="12"/>
      <c r="AJ1536" s="12"/>
      <c r="AK1536" s="12"/>
    </row>
    <row r="1537" spans="1:37">
      <c r="A1537" s="3">
        <v>1536</v>
      </c>
      <c r="B1537" s="33">
        <v>45212.583622685182</v>
      </c>
      <c r="C1537" s="33">
        <v>45212.583622685182</v>
      </c>
      <c r="E1537" t="s">
        <v>3326</v>
      </c>
      <c r="F1537" t="s">
        <v>65</v>
      </c>
      <c r="G1537" s="3">
        <v>2381281</v>
      </c>
      <c r="J1537" t="s">
        <v>3352</v>
      </c>
      <c r="K1537" t="s">
        <v>3353</v>
      </c>
      <c r="L1537" t="s">
        <v>2396</v>
      </c>
      <c r="M1537" s="23" t="s">
        <v>57</v>
      </c>
      <c r="P1537" s="25" t="s">
        <v>59</v>
      </c>
      <c r="Q1537" s="25"/>
      <c r="S1537" t="s">
        <v>49</v>
      </c>
      <c r="AA1537" s="28" t="str">
        <f t="shared" si="161"/>
        <v>2381281</v>
      </c>
      <c r="AB1537" s="27" t="str">
        <f t="shared" si="162"/>
        <v>4</v>
      </c>
      <c r="AC1537" s="27">
        <f t="shared" si="163"/>
        <v>0</v>
      </c>
      <c r="AD1537" s="27">
        <f t="shared" si="164"/>
        <v>0</v>
      </c>
      <c r="AE1537" s="3">
        <f t="shared" si="165"/>
        <v>0</v>
      </c>
      <c r="AF1537" s="3">
        <f t="shared" si="166"/>
        <v>0</v>
      </c>
      <c r="AG1537" s="3">
        <f t="shared" si="167"/>
        <v>0</v>
      </c>
      <c r="AH1537" s="12" cm="1">
        <f t="array" ref="AH1537">_xlfn.IFS(M1537=PARAMETROS!$A$2,(AE1537*PARAMETROS!$B$2)+(AB1537*PARAMETROS!$C$2),
M1537=PARAMETROS!$A$3,(AE1537*PARAMETROS!$B$3)+(AB1537*PARAMETROS!$C$3),
M1537=PARAMETROS!$A$4,(AE1537*PARAMETROS!$B$4)+(AB1537*PARAMETROS!$C$4),
M1537=PARAMETROS!$A$5,(AE1537*PARAMETROS!$B$5)+(AB1537*PARAMETROS!$C$5),
M1537=PARAMETROS!$A$6,(AE1537*PARAMETROS!$B$6)+(AB1537*PARAMETROS!$C$6),
M1537=PARAMETROS!$A$7,(AE1537*PARAMETROS!$B$7)+(AB1537*PARAMETROS!$C$7))+
_xlfn.IFS(N1537="",0,N1537=PARAMETROS!$A$2,(AF1537*PARAMETROS!$B$2)+(AC1537*PARAMETROS!$C$2),
N1537=PARAMETROS!$A$3,(AF1537*PARAMETROS!$B$3)+(AC1537*PARAMETROS!$C$3),
N1537=PARAMETROS!$A$4,(AF1537*PARAMETROS!$B$4)+(AC1537*PARAMETROS!$C$4),
N1537=PARAMETROS!$A$5,(AF1537*PARAMETROS!$B$5)+(AC1537*PARAMETROS!$C$5),
N1537=PARAMETROS!$A$6,(AF1537*PARAMETROS!$B$6)+(AC1537*PARAMETROS!$C$6),
N1537=PARAMETROS!$A$7,(AF1537*PARAMETROS!$B$7)+(AC1537*PARAMETROS!$C$7))+
_xlfn.IFS(O1537="",0,O1537=PARAMETROS!$A$2,(AG1537*PARAMETROS!$B$2)+(AD1537*PARAMETROS!$C$2),
O1537=PARAMETROS!$A$3,(AG1537*PARAMETROS!$B$3)+(AD1537*PARAMETROS!$C$3),
O1537=PARAMETROS!$A$4,(AG1537*PARAMETROS!$B$4)+(AD1537*PARAMETROS!$C$4),
O1537=PARAMETROS!$A$5,(AG1537*PARAMETROS!$B$5)+(AD1537*PARAMETROS!$C$5),
O1537=PARAMETROS!$A$6,(AG1537*PARAMETROS!$B$6)+(AD1537*PARAMETROS!$C$6),
O1537=PARAMETROS!$A$7,(AG1537*PARAMETROS!$B$7)+(AD1537*PARAMETROS!$C$7))</f>
        <v>1</v>
      </c>
      <c r="AI1537" s="12"/>
      <c r="AJ1537" s="12"/>
      <c r="AK1537" s="12"/>
    </row>
    <row r="1538" spans="1:37">
      <c r="A1538" s="3">
        <v>1537</v>
      </c>
      <c r="B1538" s="33">
        <v>45212.547939814816</v>
      </c>
      <c r="C1538" s="33">
        <v>45212.547939814816</v>
      </c>
      <c r="E1538" t="s">
        <v>3349</v>
      </c>
      <c r="F1538" t="s">
        <v>65</v>
      </c>
      <c r="G1538" s="3">
        <v>2381280</v>
      </c>
      <c r="J1538" t="s">
        <v>3354</v>
      </c>
      <c r="K1538" t="s">
        <v>3355</v>
      </c>
      <c r="L1538" t="s">
        <v>2400</v>
      </c>
      <c r="M1538" s="23" t="s">
        <v>70</v>
      </c>
      <c r="P1538" s="25" t="s">
        <v>48</v>
      </c>
      <c r="S1538" t="s">
        <v>49</v>
      </c>
      <c r="AA1538" s="28" t="str">
        <f t="shared" ref="AA1538:AA1601" si="168">IF(G1538&lt;&gt;"",LEFT(G1538,15),0)</f>
        <v>2381280</v>
      </c>
      <c r="AB1538" s="27" t="str">
        <f t="shared" ref="AB1538:AB1601" si="169">IF(P1538&lt;&gt;"",LEFT(P1538,3),0)</f>
        <v>2</v>
      </c>
      <c r="AC1538" s="27">
        <f t="shared" ref="AC1538:AC1601" si="170">IF(Q1538&lt;&gt;"",LEFT(Q1538,3),0)</f>
        <v>0</v>
      </c>
      <c r="AD1538" s="27">
        <f t="shared" ref="AD1538:AD1601" si="171">IF(R1538&lt;&gt;"",LEFT(R1538,3),0)</f>
        <v>0</v>
      </c>
      <c r="AE1538" s="3">
        <f t="shared" ref="AE1538:AE1601" si="172">IF(AI1538&lt;&gt;"",LEFT(AI1538,3),0)</f>
        <v>0</v>
      </c>
      <c r="AF1538" s="3">
        <f t="shared" ref="AF1538:AF1601" si="173">IF(AJ1538&lt;&gt;"",LEFT(AJ1538,3),0)</f>
        <v>0</v>
      </c>
      <c r="AG1538" s="3">
        <f t="shared" ref="AG1538:AG1601" si="174">IF(AK1538&lt;&gt;"",LEFT(AK1538,3),0)</f>
        <v>0</v>
      </c>
      <c r="AH1538" s="12" cm="1">
        <f t="array" ref="AH1538">_xlfn.IFS(M1538=PARAMETROS!$A$2,(AE1538*PARAMETROS!$B$2)+(AB1538*PARAMETROS!$C$2),
M1538=PARAMETROS!$A$3,(AE1538*PARAMETROS!$B$3)+(AB1538*PARAMETROS!$C$3),
M1538=PARAMETROS!$A$4,(AE1538*PARAMETROS!$B$4)+(AB1538*PARAMETROS!$C$4),
M1538=PARAMETROS!$A$5,(AE1538*PARAMETROS!$B$5)+(AB1538*PARAMETROS!$C$5),
M1538=PARAMETROS!$A$6,(AE1538*PARAMETROS!$B$6)+(AB1538*PARAMETROS!$C$6),
M1538=PARAMETROS!$A$7,(AE1538*PARAMETROS!$B$7)+(AB1538*PARAMETROS!$C$7))+
_xlfn.IFS(N1538="",0,N1538=PARAMETROS!$A$2,(AF1538*PARAMETROS!$B$2)+(AC1538*PARAMETROS!$C$2),
N1538=PARAMETROS!$A$3,(AF1538*PARAMETROS!$B$3)+(AC1538*PARAMETROS!$C$3),
N1538=PARAMETROS!$A$4,(AF1538*PARAMETROS!$B$4)+(AC1538*PARAMETROS!$C$4),
N1538=PARAMETROS!$A$5,(AF1538*PARAMETROS!$B$5)+(AC1538*PARAMETROS!$C$5),
N1538=PARAMETROS!$A$6,(AF1538*PARAMETROS!$B$6)+(AC1538*PARAMETROS!$C$6),
N1538=PARAMETROS!$A$7,(AF1538*PARAMETROS!$B$7)+(AC1538*PARAMETROS!$C$7))+
_xlfn.IFS(O1538="",0,O1538=PARAMETROS!$A$2,(AG1538*PARAMETROS!$B$2)+(AD1538*PARAMETROS!$C$2),
O1538=PARAMETROS!$A$3,(AG1538*PARAMETROS!$B$3)+(AD1538*PARAMETROS!$C$3),
O1538=PARAMETROS!$A$4,(AG1538*PARAMETROS!$B$4)+(AD1538*PARAMETROS!$C$4),
O1538=PARAMETROS!$A$5,(AG1538*PARAMETROS!$B$5)+(AD1538*PARAMETROS!$C$5),
O1538=PARAMETROS!$A$6,(AG1538*PARAMETROS!$B$6)+(AD1538*PARAMETROS!$C$6),
O1538=PARAMETROS!$A$7,(AG1538*PARAMETROS!$B$7)+(AD1538*PARAMETROS!$C$7))</f>
        <v>0.36</v>
      </c>
      <c r="AI1538" s="12"/>
      <c r="AJ1538" s="12"/>
      <c r="AK1538" s="12"/>
    </row>
    <row r="1539" spans="1:37">
      <c r="A1539" s="3">
        <v>1538</v>
      </c>
      <c r="B1539" s="33">
        <v>45212.543946759259</v>
      </c>
      <c r="C1539" s="33">
        <v>45212.543946759259</v>
      </c>
      <c r="E1539" t="s">
        <v>3278</v>
      </c>
      <c r="F1539" t="s">
        <v>65</v>
      </c>
      <c r="G1539" s="3">
        <v>2381279</v>
      </c>
      <c r="J1539" t="s">
        <v>3356</v>
      </c>
      <c r="K1539" t="s">
        <v>3357</v>
      </c>
      <c r="L1539" t="s">
        <v>2403</v>
      </c>
      <c r="M1539" s="23" t="s">
        <v>76</v>
      </c>
      <c r="N1539" s="23" t="s">
        <v>47</v>
      </c>
      <c r="P1539" s="25" t="s">
        <v>58</v>
      </c>
      <c r="Q1539" s="25" t="s">
        <v>59</v>
      </c>
      <c r="S1539" t="s">
        <v>60</v>
      </c>
      <c r="T1539" t="s">
        <v>61</v>
      </c>
      <c r="U1539" t="s">
        <v>62</v>
      </c>
      <c r="AA1539" s="28" t="str">
        <f t="shared" si="168"/>
        <v>2381279</v>
      </c>
      <c r="AB1539" s="27" t="str">
        <f t="shared" si="169"/>
        <v>1</v>
      </c>
      <c r="AC1539" s="27" t="str">
        <f t="shared" si="170"/>
        <v>4</v>
      </c>
      <c r="AD1539" s="27">
        <f t="shared" si="171"/>
        <v>0</v>
      </c>
      <c r="AE1539" s="3">
        <f t="shared" si="172"/>
        <v>0</v>
      </c>
      <c r="AF1539" s="3">
        <f t="shared" si="173"/>
        <v>0</v>
      </c>
      <c r="AG1539" s="3">
        <f t="shared" si="174"/>
        <v>0</v>
      </c>
      <c r="AH1539" s="12" cm="1">
        <f t="array" ref="AH1539">_xlfn.IFS(M1539=PARAMETROS!$A$2,(AE1539*PARAMETROS!$B$2)+(AB1539*PARAMETROS!$C$2),
M1539=PARAMETROS!$A$3,(AE1539*PARAMETROS!$B$3)+(AB1539*PARAMETROS!$C$3),
M1539=PARAMETROS!$A$4,(AE1539*PARAMETROS!$B$4)+(AB1539*PARAMETROS!$C$4),
M1539=PARAMETROS!$A$5,(AE1539*PARAMETROS!$B$5)+(AB1539*PARAMETROS!$C$5),
M1539=PARAMETROS!$A$6,(AE1539*PARAMETROS!$B$6)+(AB1539*PARAMETROS!$C$6),
M1539=PARAMETROS!$A$7,(AE1539*PARAMETROS!$B$7)+(AB1539*PARAMETROS!$C$7))+
_xlfn.IFS(N1539="",0,N1539=PARAMETROS!$A$2,(AF1539*PARAMETROS!$B$2)+(AC1539*PARAMETROS!$C$2),
N1539=PARAMETROS!$A$3,(AF1539*PARAMETROS!$B$3)+(AC1539*PARAMETROS!$C$3),
N1539=PARAMETROS!$A$4,(AF1539*PARAMETROS!$B$4)+(AC1539*PARAMETROS!$C$4),
N1539=PARAMETROS!$A$5,(AF1539*PARAMETROS!$B$5)+(AC1539*PARAMETROS!$C$5),
N1539=PARAMETROS!$A$6,(AF1539*PARAMETROS!$B$6)+(AC1539*PARAMETROS!$C$6),
N1539=PARAMETROS!$A$7,(AF1539*PARAMETROS!$B$7)+(AC1539*PARAMETROS!$C$7))+
_xlfn.IFS(O1539="",0,O1539=PARAMETROS!$A$2,(AG1539*PARAMETROS!$B$2)+(AD1539*PARAMETROS!$C$2),
O1539=PARAMETROS!$A$3,(AG1539*PARAMETROS!$B$3)+(AD1539*PARAMETROS!$C$3),
O1539=PARAMETROS!$A$4,(AG1539*PARAMETROS!$B$4)+(AD1539*PARAMETROS!$C$4),
O1539=PARAMETROS!$A$5,(AG1539*PARAMETROS!$B$5)+(AD1539*PARAMETROS!$C$5),
O1539=PARAMETROS!$A$6,(AG1539*PARAMETROS!$B$6)+(AD1539*PARAMETROS!$C$6),
O1539=PARAMETROS!$A$7,(AG1539*PARAMETROS!$B$7)+(AD1539*PARAMETROS!$C$7))</f>
        <v>0.36</v>
      </c>
      <c r="AI1539" s="12"/>
      <c r="AJ1539" s="12"/>
      <c r="AK1539" s="12"/>
    </row>
    <row r="1540" spans="1:37">
      <c r="A1540" s="3">
        <v>1539</v>
      </c>
      <c r="B1540" s="33">
        <v>45212.499201388891</v>
      </c>
      <c r="C1540" s="33">
        <v>45212.499201388891</v>
      </c>
      <c r="E1540" t="s">
        <v>3349</v>
      </c>
      <c r="F1540" t="s">
        <v>65</v>
      </c>
      <c r="G1540" s="3">
        <v>2381276</v>
      </c>
      <c r="J1540" t="s">
        <v>3358</v>
      </c>
      <c r="K1540" t="s">
        <v>3359</v>
      </c>
      <c r="L1540" t="s">
        <v>2406</v>
      </c>
      <c r="M1540" s="23" t="s">
        <v>82</v>
      </c>
      <c r="N1540" s="23" t="s">
        <v>47</v>
      </c>
      <c r="P1540" s="25" t="s">
        <v>59</v>
      </c>
      <c r="Q1540" s="25" t="s">
        <v>59</v>
      </c>
      <c r="S1540" t="s">
        <v>49</v>
      </c>
      <c r="AA1540" s="28" t="str">
        <f t="shared" si="168"/>
        <v>2381276</v>
      </c>
      <c r="AB1540" s="27" t="str">
        <f t="shared" si="169"/>
        <v>4</v>
      </c>
      <c r="AC1540" s="27" t="str">
        <f t="shared" si="170"/>
        <v>4</v>
      </c>
      <c r="AD1540" s="27">
        <f t="shared" si="171"/>
        <v>0</v>
      </c>
      <c r="AE1540" s="3">
        <f t="shared" si="172"/>
        <v>0</v>
      </c>
      <c r="AF1540" s="3">
        <f t="shared" si="173"/>
        <v>0</v>
      </c>
      <c r="AG1540" s="3">
        <f t="shared" si="174"/>
        <v>0</v>
      </c>
      <c r="AH1540" s="12" cm="1">
        <f t="array" ref="AH1540">_xlfn.IFS(M1540=PARAMETROS!$A$2,(AE1540*PARAMETROS!$B$2)+(AB1540*PARAMETROS!$C$2),
M1540=PARAMETROS!$A$3,(AE1540*PARAMETROS!$B$3)+(AB1540*PARAMETROS!$C$3),
M1540=PARAMETROS!$A$4,(AE1540*PARAMETROS!$B$4)+(AB1540*PARAMETROS!$C$4),
M1540=PARAMETROS!$A$5,(AE1540*PARAMETROS!$B$5)+(AB1540*PARAMETROS!$C$5),
M1540=PARAMETROS!$A$6,(AE1540*PARAMETROS!$B$6)+(AB1540*PARAMETROS!$C$6),
M1540=PARAMETROS!$A$7,(AE1540*PARAMETROS!$B$7)+(AB1540*PARAMETROS!$C$7))+
_xlfn.IFS(N1540="",0,N1540=PARAMETROS!$A$2,(AF1540*PARAMETROS!$B$2)+(AC1540*PARAMETROS!$C$2),
N1540=PARAMETROS!$A$3,(AF1540*PARAMETROS!$B$3)+(AC1540*PARAMETROS!$C$3),
N1540=PARAMETROS!$A$4,(AF1540*PARAMETROS!$B$4)+(AC1540*PARAMETROS!$C$4),
N1540=PARAMETROS!$A$5,(AF1540*PARAMETROS!$B$5)+(AC1540*PARAMETROS!$C$5),
N1540=PARAMETROS!$A$6,(AF1540*PARAMETROS!$B$6)+(AC1540*PARAMETROS!$C$6),
N1540=PARAMETROS!$A$7,(AF1540*PARAMETROS!$B$7)+(AC1540*PARAMETROS!$C$7))+
_xlfn.IFS(O1540="",0,O1540=PARAMETROS!$A$2,(AG1540*PARAMETROS!$B$2)+(AD1540*PARAMETROS!$C$2),
O1540=PARAMETROS!$A$3,(AG1540*PARAMETROS!$B$3)+(AD1540*PARAMETROS!$C$3),
O1540=PARAMETROS!$A$4,(AG1540*PARAMETROS!$B$4)+(AD1540*PARAMETROS!$C$4),
O1540=PARAMETROS!$A$5,(AG1540*PARAMETROS!$B$5)+(AD1540*PARAMETROS!$C$5),
O1540=PARAMETROS!$A$6,(AG1540*PARAMETROS!$B$6)+(AD1540*PARAMETROS!$C$6),
O1540=PARAMETROS!$A$7,(AG1540*PARAMETROS!$B$7)+(AD1540*PARAMETROS!$C$7))</f>
        <v>0.48</v>
      </c>
      <c r="AI1540" s="12"/>
      <c r="AJ1540" s="12"/>
      <c r="AK1540" s="12"/>
    </row>
    <row r="1541" spans="1:37">
      <c r="A1541" s="3">
        <v>1540</v>
      </c>
      <c r="B1541" s="33">
        <v>45212.49795138889</v>
      </c>
      <c r="C1541" s="33">
        <v>45212.49795138889</v>
      </c>
      <c r="E1541" t="s">
        <v>3289</v>
      </c>
      <c r="F1541" t="s">
        <v>65</v>
      </c>
      <c r="G1541" s="3">
        <v>2381272</v>
      </c>
      <c r="J1541" t="s">
        <v>3360</v>
      </c>
      <c r="K1541" t="s">
        <v>3361</v>
      </c>
      <c r="L1541" t="s">
        <v>2393</v>
      </c>
      <c r="M1541" s="23" t="s">
        <v>70</v>
      </c>
      <c r="P1541" s="25" t="s">
        <v>48</v>
      </c>
      <c r="Q1541" s="25"/>
      <c r="S1541" t="s">
        <v>49</v>
      </c>
      <c r="AA1541" s="28" t="str">
        <f t="shared" si="168"/>
        <v>2381272</v>
      </c>
      <c r="AB1541" s="27" t="str">
        <f t="shared" si="169"/>
        <v>2</v>
      </c>
      <c r="AC1541" s="27">
        <f t="shared" si="170"/>
        <v>0</v>
      </c>
      <c r="AD1541" s="27">
        <f t="shared" si="171"/>
        <v>0</v>
      </c>
      <c r="AE1541" s="3">
        <f t="shared" si="172"/>
        <v>0</v>
      </c>
      <c r="AF1541" s="3">
        <f t="shared" si="173"/>
        <v>0</v>
      </c>
      <c r="AG1541" s="3">
        <f t="shared" si="174"/>
        <v>0</v>
      </c>
      <c r="AH1541" s="12" cm="1">
        <f t="array" ref="AH1541">_xlfn.IFS(M1541=PARAMETROS!$A$2,(AE1541*PARAMETROS!$B$2)+(AB1541*PARAMETROS!$C$2),
M1541=PARAMETROS!$A$3,(AE1541*PARAMETROS!$B$3)+(AB1541*PARAMETROS!$C$3),
M1541=PARAMETROS!$A$4,(AE1541*PARAMETROS!$B$4)+(AB1541*PARAMETROS!$C$4),
M1541=PARAMETROS!$A$5,(AE1541*PARAMETROS!$B$5)+(AB1541*PARAMETROS!$C$5),
M1541=PARAMETROS!$A$6,(AE1541*PARAMETROS!$B$6)+(AB1541*PARAMETROS!$C$6),
M1541=PARAMETROS!$A$7,(AE1541*PARAMETROS!$B$7)+(AB1541*PARAMETROS!$C$7))+
_xlfn.IFS(N1541="",0,N1541=PARAMETROS!$A$2,(AF1541*PARAMETROS!$B$2)+(AC1541*PARAMETROS!$C$2),
N1541=PARAMETROS!$A$3,(AF1541*PARAMETROS!$B$3)+(AC1541*PARAMETROS!$C$3),
N1541=PARAMETROS!$A$4,(AF1541*PARAMETROS!$B$4)+(AC1541*PARAMETROS!$C$4),
N1541=PARAMETROS!$A$5,(AF1541*PARAMETROS!$B$5)+(AC1541*PARAMETROS!$C$5),
N1541=PARAMETROS!$A$6,(AF1541*PARAMETROS!$B$6)+(AC1541*PARAMETROS!$C$6),
N1541=PARAMETROS!$A$7,(AF1541*PARAMETROS!$B$7)+(AC1541*PARAMETROS!$C$7))+
_xlfn.IFS(O1541="",0,O1541=PARAMETROS!$A$2,(AG1541*PARAMETROS!$B$2)+(AD1541*PARAMETROS!$C$2),
O1541=PARAMETROS!$A$3,(AG1541*PARAMETROS!$B$3)+(AD1541*PARAMETROS!$C$3),
O1541=PARAMETROS!$A$4,(AG1541*PARAMETROS!$B$4)+(AD1541*PARAMETROS!$C$4),
O1541=PARAMETROS!$A$5,(AG1541*PARAMETROS!$B$5)+(AD1541*PARAMETROS!$C$5),
O1541=PARAMETROS!$A$6,(AG1541*PARAMETROS!$B$6)+(AD1541*PARAMETROS!$C$6),
O1541=PARAMETROS!$A$7,(AG1541*PARAMETROS!$B$7)+(AD1541*PARAMETROS!$C$7))</f>
        <v>0.36</v>
      </c>
      <c r="AI1541" s="12"/>
      <c r="AJ1541" s="12"/>
      <c r="AK1541" s="12"/>
    </row>
    <row r="1542" spans="1:37">
      <c r="A1542" s="3">
        <v>1541</v>
      </c>
      <c r="B1542" s="33">
        <v>45212.492106481484</v>
      </c>
      <c r="C1542" s="33">
        <v>45212.492106481484</v>
      </c>
      <c r="E1542" t="s">
        <v>64</v>
      </c>
      <c r="F1542" t="s">
        <v>65</v>
      </c>
      <c r="G1542" s="3">
        <v>2381240</v>
      </c>
      <c r="J1542" t="s">
        <v>3362</v>
      </c>
      <c r="K1542" t="s">
        <v>3363</v>
      </c>
      <c r="L1542" t="s">
        <v>2374</v>
      </c>
      <c r="M1542" s="23" t="s">
        <v>47</v>
      </c>
      <c r="N1542" s="23" t="s">
        <v>70</v>
      </c>
      <c r="P1542" s="25" t="s">
        <v>48</v>
      </c>
      <c r="Q1542" s="25" t="s">
        <v>48</v>
      </c>
      <c r="S1542" t="s">
        <v>49</v>
      </c>
      <c r="AA1542" s="28" t="str">
        <f t="shared" si="168"/>
        <v>2381240</v>
      </c>
      <c r="AB1542" s="27" t="str">
        <f t="shared" si="169"/>
        <v>2</v>
      </c>
      <c r="AC1542" s="27" t="str">
        <f t="shared" si="170"/>
        <v>2</v>
      </c>
      <c r="AD1542" s="27">
        <f t="shared" si="171"/>
        <v>0</v>
      </c>
      <c r="AE1542" s="3">
        <f t="shared" si="172"/>
        <v>0</v>
      </c>
      <c r="AF1542" s="3">
        <f t="shared" si="173"/>
        <v>0</v>
      </c>
      <c r="AG1542" s="3">
        <f t="shared" si="174"/>
        <v>0</v>
      </c>
      <c r="AH1542" s="12" cm="1">
        <f t="array" ref="AH1542">_xlfn.IFS(M1542=PARAMETROS!$A$2,(AE1542*PARAMETROS!$B$2)+(AB1542*PARAMETROS!$C$2),
M1542=PARAMETROS!$A$3,(AE1542*PARAMETROS!$B$3)+(AB1542*PARAMETROS!$C$3),
M1542=PARAMETROS!$A$4,(AE1542*PARAMETROS!$B$4)+(AB1542*PARAMETROS!$C$4),
M1542=PARAMETROS!$A$5,(AE1542*PARAMETROS!$B$5)+(AB1542*PARAMETROS!$C$5),
M1542=PARAMETROS!$A$6,(AE1542*PARAMETROS!$B$6)+(AB1542*PARAMETROS!$C$6),
M1542=PARAMETROS!$A$7,(AE1542*PARAMETROS!$B$7)+(AB1542*PARAMETROS!$C$7))+
_xlfn.IFS(N1542="",0,N1542=PARAMETROS!$A$2,(AF1542*PARAMETROS!$B$2)+(AC1542*PARAMETROS!$C$2),
N1542=PARAMETROS!$A$3,(AF1542*PARAMETROS!$B$3)+(AC1542*PARAMETROS!$C$3),
N1542=PARAMETROS!$A$4,(AF1542*PARAMETROS!$B$4)+(AC1542*PARAMETROS!$C$4),
N1542=PARAMETROS!$A$5,(AF1542*PARAMETROS!$B$5)+(AC1542*PARAMETROS!$C$5),
N1542=PARAMETROS!$A$6,(AF1542*PARAMETROS!$B$6)+(AC1542*PARAMETROS!$C$6),
N1542=PARAMETROS!$A$7,(AF1542*PARAMETROS!$B$7)+(AC1542*PARAMETROS!$C$7))+
_xlfn.IFS(O1542="",0,O1542=PARAMETROS!$A$2,(AG1542*PARAMETROS!$B$2)+(AD1542*PARAMETROS!$C$2),
O1542=PARAMETROS!$A$3,(AG1542*PARAMETROS!$B$3)+(AD1542*PARAMETROS!$C$3),
O1542=PARAMETROS!$A$4,(AG1542*PARAMETROS!$B$4)+(AD1542*PARAMETROS!$C$4),
O1542=PARAMETROS!$A$5,(AG1542*PARAMETROS!$B$5)+(AD1542*PARAMETROS!$C$5),
O1542=PARAMETROS!$A$6,(AG1542*PARAMETROS!$B$6)+(AD1542*PARAMETROS!$C$6),
O1542=PARAMETROS!$A$7,(AG1542*PARAMETROS!$B$7)+(AD1542*PARAMETROS!$C$7))</f>
        <v>0.48</v>
      </c>
      <c r="AI1542" s="12"/>
      <c r="AJ1542" s="12"/>
      <c r="AK1542" s="12"/>
    </row>
    <row r="1543" spans="1:37">
      <c r="A1543" s="3">
        <v>1542</v>
      </c>
      <c r="B1543" s="33">
        <v>45212.485879629632</v>
      </c>
      <c r="C1543" s="33">
        <v>45212.485879629632</v>
      </c>
      <c r="E1543" t="s">
        <v>64</v>
      </c>
      <c r="F1543" t="s">
        <v>65</v>
      </c>
      <c r="G1543" s="3">
        <v>2381227</v>
      </c>
      <c r="J1543" t="s">
        <v>3364</v>
      </c>
      <c r="K1543" t="s">
        <v>3365</v>
      </c>
      <c r="L1543" t="s">
        <v>2414</v>
      </c>
      <c r="M1543" s="23" t="s">
        <v>57</v>
      </c>
      <c r="P1543" s="25" t="s">
        <v>48</v>
      </c>
      <c r="Q1543" s="25"/>
      <c r="S1543" t="s">
        <v>60</v>
      </c>
      <c r="T1543" t="s">
        <v>87</v>
      </c>
      <c r="AA1543" s="28" t="str">
        <f t="shared" si="168"/>
        <v>2381227</v>
      </c>
      <c r="AB1543" s="27" t="str">
        <f t="shared" si="169"/>
        <v>2</v>
      </c>
      <c r="AC1543" s="27">
        <f t="shared" si="170"/>
        <v>0</v>
      </c>
      <c r="AD1543" s="27">
        <f t="shared" si="171"/>
        <v>0</v>
      </c>
      <c r="AE1543" s="3">
        <f t="shared" si="172"/>
        <v>0</v>
      </c>
      <c r="AF1543" s="3">
        <f t="shared" si="173"/>
        <v>0</v>
      </c>
      <c r="AG1543" s="3">
        <f t="shared" si="174"/>
        <v>0</v>
      </c>
      <c r="AH1543" s="12" cm="1">
        <f t="array" ref="AH1543">_xlfn.IFS(M1543=PARAMETROS!$A$2,(AE1543*PARAMETROS!$B$2)+(AB1543*PARAMETROS!$C$2),
M1543=PARAMETROS!$A$3,(AE1543*PARAMETROS!$B$3)+(AB1543*PARAMETROS!$C$3),
M1543=PARAMETROS!$A$4,(AE1543*PARAMETROS!$B$4)+(AB1543*PARAMETROS!$C$4),
M1543=PARAMETROS!$A$5,(AE1543*PARAMETROS!$B$5)+(AB1543*PARAMETROS!$C$5),
M1543=PARAMETROS!$A$6,(AE1543*PARAMETROS!$B$6)+(AB1543*PARAMETROS!$C$6),
M1543=PARAMETROS!$A$7,(AE1543*PARAMETROS!$B$7)+(AB1543*PARAMETROS!$C$7))+
_xlfn.IFS(N1543="",0,N1543=PARAMETROS!$A$2,(AF1543*PARAMETROS!$B$2)+(AC1543*PARAMETROS!$C$2),
N1543=PARAMETROS!$A$3,(AF1543*PARAMETROS!$B$3)+(AC1543*PARAMETROS!$C$3),
N1543=PARAMETROS!$A$4,(AF1543*PARAMETROS!$B$4)+(AC1543*PARAMETROS!$C$4),
N1543=PARAMETROS!$A$5,(AF1543*PARAMETROS!$B$5)+(AC1543*PARAMETROS!$C$5),
N1543=PARAMETROS!$A$6,(AF1543*PARAMETROS!$B$6)+(AC1543*PARAMETROS!$C$6),
N1543=PARAMETROS!$A$7,(AF1543*PARAMETROS!$B$7)+(AC1543*PARAMETROS!$C$7))+
_xlfn.IFS(O1543="",0,O1543=PARAMETROS!$A$2,(AG1543*PARAMETROS!$B$2)+(AD1543*PARAMETROS!$C$2),
O1543=PARAMETROS!$A$3,(AG1543*PARAMETROS!$B$3)+(AD1543*PARAMETROS!$C$3),
O1543=PARAMETROS!$A$4,(AG1543*PARAMETROS!$B$4)+(AD1543*PARAMETROS!$C$4),
O1543=PARAMETROS!$A$5,(AG1543*PARAMETROS!$B$5)+(AD1543*PARAMETROS!$C$5),
O1543=PARAMETROS!$A$6,(AG1543*PARAMETROS!$B$6)+(AD1543*PARAMETROS!$C$6),
O1543=PARAMETROS!$A$7,(AG1543*PARAMETROS!$B$7)+(AD1543*PARAMETROS!$C$7))</f>
        <v>0.5</v>
      </c>
      <c r="AI1543" s="12"/>
      <c r="AJ1543" s="12"/>
      <c r="AK1543" s="12"/>
    </row>
    <row r="1544" spans="1:37">
      <c r="A1544" s="3">
        <v>1543</v>
      </c>
      <c r="B1544" s="33">
        <v>45212.469189814816</v>
      </c>
      <c r="C1544" s="33">
        <v>45212.469189814816</v>
      </c>
      <c r="E1544" t="s">
        <v>3349</v>
      </c>
      <c r="F1544" t="s">
        <v>65</v>
      </c>
      <c r="G1544" s="3">
        <v>2381200</v>
      </c>
      <c r="J1544" t="s">
        <v>3366</v>
      </c>
      <c r="K1544" t="s">
        <v>3367</v>
      </c>
      <c r="L1544" t="s">
        <v>2417</v>
      </c>
      <c r="M1544" s="23" t="s">
        <v>70</v>
      </c>
      <c r="P1544" s="25" t="s">
        <v>93</v>
      </c>
      <c r="Q1544" s="25"/>
      <c r="S1544" t="s">
        <v>49</v>
      </c>
      <c r="AA1544" s="28" t="str">
        <f t="shared" si="168"/>
        <v>2381200</v>
      </c>
      <c r="AB1544" s="27" t="str">
        <f t="shared" si="169"/>
        <v>5</v>
      </c>
      <c r="AC1544" s="27">
        <f t="shared" si="170"/>
        <v>0</v>
      </c>
      <c r="AD1544" s="27">
        <f t="shared" si="171"/>
        <v>0</v>
      </c>
      <c r="AE1544" s="3">
        <f t="shared" si="172"/>
        <v>0</v>
      </c>
      <c r="AF1544" s="3">
        <f t="shared" si="173"/>
        <v>0</v>
      </c>
      <c r="AG1544" s="3">
        <f t="shared" si="174"/>
        <v>0</v>
      </c>
      <c r="AH1544" s="12" cm="1">
        <f t="array" ref="AH1544">_xlfn.IFS(M1544=PARAMETROS!$A$2,(AE1544*PARAMETROS!$B$2)+(AB1544*PARAMETROS!$C$2),
M1544=PARAMETROS!$A$3,(AE1544*PARAMETROS!$B$3)+(AB1544*PARAMETROS!$C$3),
M1544=PARAMETROS!$A$4,(AE1544*PARAMETROS!$B$4)+(AB1544*PARAMETROS!$C$4),
M1544=PARAMETROS!$A$5,(AE1544*PARAMETROS!$B$5)+(AB1544*PARAMETROS!$C$5),
M1544=PARAMETROS!$A$6,(AE1544*PARAMETROS!$B$6)+(AB1544*PARAMETROS!$C$6),
M1544=PARAMETROS!$A$7,(AE1544*PARAMETROS!$B$7)+(AB1544*PARAMETROS!$C$7))+
_xlfn.IFS(N1544="",0,N1544=PARAMETROS!$A$2,(AF1544*PARAMETROS!$B$2)+(AC1544*PARAMETROS!$C$2),
N1544=PARAMETROS!$A$3,(AF1544*PARAMETROS!$B$3)+(AC1544*PARAMETROS!$C$3),
N1544=PARAMETROS!$A$4,(AF1544*PARAMETROS!$B$4)+(AC1544*PARAMETROS!$C$4),
N1544=PARAMETROS!$A$5,(AF1544*PARAMETROS!$B$5)+(AC1544*PARAMETROS!$C$5),
N1544=PARAMETROS!$A$6,(AF1544*PARAMETROS!$B$6)+(AC1544*PARAMETROS!$C$6),
N1544=PARAMETROS!$A$7,(AF1544*PARAMETROS!$B$7)+(AC1544*PARAMETROS!$C$7))+
_xlfn.IFS(O1544="",0,O1544=PARAMETROS!$A$2,(AG1544*PARAMETROS!$B$2)+(AD1544*PARAMETROS!$C$2),
O1544=PARAMETROS!$A$3,(AG1544*PARAMETROS!$B$3)+(AD1544*PARAMETROS!$C$3),
O1544=PARAMETROS!$A$4,(AG1544*PARAMETROS!$B$4)+(AD1544*PARAMETROS!$C$4),
O1544=PARAMETROS!$A$5,(AG1544*PARAMETROS!$B$5)+(AD1544*PARAMETROS!$C$5),
O1544=PARAMETROS!$A$6,(AG1544*PARAMETROS!$B$6)+(AD1544*PARAMETROS!$C$6),
O1544=PARAMETROS!$A$7,(AG1544*PARAMETROS!$B$7)+(AD1544*PARAMETROS!$C$7))</f>
        <v>0.89999999999999991</v>
      </c>
      <c r="AI1544" s="12"/>
      <c r="AJ1544" s="12"/>
      <c r="AK1544" s="12"/>
    </row>
    <row r="1545" spans="1:37">
      <c r="A1545" s="3">
        <v>1544</v>
      </c>
      <c r="B1545" s="33">
        <v>45212.466539351852</v>
      </c>
      <c r="C1545" s="33">
        <v>45212.466539351852</v>
      </c>
      <c r="E1545" t="s">
        <v>3344</v>
      </c>
      <c r="F1545" t="s">
        <v>65</v>
      </c>
      <c r="G1545" s="3">
        <v>2381194</v>
      </c>
      <c r="J1545" t="s">
        <v>3368</v>
      </c>
      <c r="K1545" t="s">
        <v>3369</v>
      </c>
      <c r="L1545" t="s">
        <v>2371</v>
      </c>
      <c r="M1545" s="23" t="s">
        <v>47</v>
      </c>
      <c r="P1545" s="25" t="s">
        <v>48</v>
      </c>
      <c r="Q1545" s="25"/>
      <c r="S1545" t="s">
        <v>49</v>
      </c>
      <c r="AA1545" s="28" t="str">
        <f t="shared" si="168"/>
        <v>2381194</v>
      </c>
      <c r="AB1545" s="27" t="str">
        <f t="shared" si="169"/>
        <v>2</v>
      </c>
      <c r="AC1545" s="27">
        <f t="shared" si="170"/>
        <v>0</v>
      </c>
      <c r="AD1545" s="27">
        <f t="shared" si="171"/>
        <v>0</v>
      </c>
      <c r="AE1545" s="3">
        <f t="shared" si="172"/>
        <v>0</v>
      </c>
      <c r="AF1545" s="3">
        <f t="shared" si="173"/>
        <v>0</v>
      </c>
      <c r="AG1545" s="3">
        <f t="shared" si="174"/>
        <v>0</v>
      </c>
      <c r="AH1545" s="12" cm="1">
        <f t="array" ref="AH1545">_xlfn.IFS(M1545=PARAMETROS!$A$2,(AE1545*PARAMETROS!$B$2)+(AB1545*PARAMETROS!$C$2),
M1545=PARAMETROS!$A$3,(AE1545*PARAMETROS!$B$3)+(AB1545*PARAMETROS!$C$3),
M1545=PARAMETROS!$A$4,(AE1545*PARAMETROS!$B$4)+(AB1545*PARAMETROS!$C$4),
M1545=PARAMETROS!$A$5,(AE1545*PARAMETROS!$B$5)+(AB1545*PARAMETROS!$C$5),
M1545=PARAMETROS!$A$6,(AE1545*PARAMETROS!$B$6)+(AB1545*PARAMETROS!$C$6),
M1545=PARAMETROS!$A$7,(AE1545*PARAMETROS!$B$7)+(AB1545*PARAMETROS!$C$7))+
_xlfn.IFS(N1545="",0,N1545=PARAMETROS!$A$2,(AF1545*PARAMETROS!$B$2)+(AC1545*PARAMETROS!$C$2),
N1545=PARAMETROS!$A$3,(AF1545*PARAMETROS!$B$3)+(AC1545*PARAMETROS!$C$3),
N1545=PARAMETROS!$A$4,(AF1545*PARAMETROS!$B$4)+(AC1545*PARAMETROS!$C$4),
N1545=PARAMETROS!$A$5,(AF1545*PARAMETROS!$B$5)+(AC1545*PARAMETROS!$C$5),
N1545=PARAMETROS!$A$6,(AF1545*PARAMETROS!$B$6)+(AC1545*PARAMETROS!$C$6),
N1545=PARAMETROS!$A$7,(AF1545*PARAMETROS!$B$7)+(AC1545*PARAMETROS!$C$7))+
_xlfn.IFS(O1545="",0,O1545=PARAMETROS!$A$2,(AG1545*PARAMETROS!$B$2)+(AD1545*PARAMETROS!$C$2),
O1545=PARAMETROS!$A$3,(AG1545*PARAMETROS!$B$3)+(AD1545*PARAMETROS!$C$3),
O1545=PARAMETROS!$A$4,(AG1545*PARAMETROS!$B$4)+(AD1545*PARAMETROS!$C$4),
O1545=PARAMETROS!$A$5,(AG1545*PARAMETROS!$B$5)+(AD1545*PARAMETROS!$C$5),
O1545=PARAMETROS!$A$6,(AG1545*PARAMETROS!$B$6)+(AD1545*PARAMETROS!$C$6),
O1545=PARAMETROS!$A$7,(AG1545*PARAMETROS!$B$7)+(AD1545*PARAMETROS!$C$7))</f>
        <v>0.12</v>
      </c>
      <c r="AI1545" s="12"/>
      <c r="AJ1545" s="12"/>
      <c r="AK1545" s="12"/>
    </row>
    <row r="1546" spans="1:37">
      <c r="A1546" s="3">
        <v>1545</v>
      </c>
      <c r="B1546" s="33">
        <v>45212.462372685186</v>
      </c>
      <c r="C1546" s="33">
        <v>45212.462372685186</v>
      </c>
      <c r="E1546" t="s">
        <v>3284</v>
      </c>
      <c r="F1546" t="s">
        <v>65</v>
      </c>
      <c r="G1546" s="3">
        <v>2381186</v>
      </c>
      <c r="J1546" t="s">
        <v>3370</v>
      </c>
      <c r="K1546" t="s">
        <v>3371</v>
      </c>
      <c r="L1546" t="s">
        <v>2374</v>
      </c>
      <c r="M1546" s="23" t="s">
        <v>47</v>
      </c>
      <c r="P1546" s="25" t="s">
        <v>48</v>
      </c>
      <c r="Q1546" s="25"/>
      <c r="S1546" t="s">
        <v>60</v>
      </c>
      <c r="T1546" t="s">
        <v>102</v>
      </c>
      <c r="AA1546" s="28" t="str">
        <f t="shared" si="168"/>
        <v>2381186</v>
      </c>
      <c r="AB1546" s="27" t="str">
        <f t="shared" si="169"/>
        <v>2</v>
      </c>
      <c r="AC1546" s="27">
        <f t="shared" si="170"/>
        <v>0</v>
      </c>
      <c r="AD1546" s="27">
        <f t="shared" si="171"/>
        <v>0</v>
      </c>
      <c r="AE1546" s="3">
        <f t="shared" si="172"/>
        <v>0</v>
      </c>
      <c r="AF1546" s="3">
        <f t="shared" si="173"/>
        <v>0</v>
      </c>
      <c r="AG1546" s="3">
        <f t="shared" si="174"/>
        <v>0</v>
      </c>
      <c r="AH1546" s="12" cm="1">
        <f t="array" ref="AH1546">_xlfn.IFS(M1546=PARAMETROS!$A$2,(AE1546*PARAMETROS!$B$2)+(AB1546*PARAMETROS!$C$2),
M1546=PARAMETROS!$A$3,(AE1546*PARAMETROS!$B$3)+(AB1546*PARAMETROS!$C$3),
M1546=PARAMETROS!$A$4,(AE1546*PARAMETROS!$B$4)+(AB1546*PARAMETROS!$C$4),
M1546=PARAMETROS!$A$5,(AE1546*PARAMETROS!$B$5)+(AB1546*PARAMETROS!$C$5),
M1546=PARAMETROS!$A$6,(AE1546*PARAMETROS!$B$6)+(AB1546*PARAMETROS!$C$6),
M1546=PARAMETROS!$A$7,(AE1546*PARAMETROS!$B$7)+(AB1546*PARAMETROS!$C$7))+
_xlfn.IFS(N1546="",0,N1546=PARAMETROS!$A$2,(AF1546*PARAMETROS!$B$2)+(AC1546*PARAMETROS!$C$2),
N1546=PARAMETROS!$A$3,(AF1546*PARAMETROS!$B$3)+(AC1546*PARAMETROS!$C$3),
N1546=PARAMETROS!$A$4,(AF1546*PARAMETROS!$B$4)+(AC1546*PARAMETROS!$C$4),
N1546=PARAMETROS!$A$5,(AF1546*PARAMETROS!$B$5)+(AC1546*PARAMETROS!$C$5),
N1546=PARAMETROS!$A$6,(AF1546*PARAMETROS!$B$6)+(AC1546*PARAMETROS!$C$6),
N1546=PARAMETROS!$A$7,(AF1546*PARAMETROS!$B$7)+(AC1546*PARAMETROS!$C$7))+
_xlfn.IFS(O1546="",0,O1546=PARAMETROS!$A$2,(AG1546*PARAMETROS!$B$2)+(AD1546*PARAMETROS!$C$2),
O1546=PARAMETROS!$A$3,(AG1546*PARAMETROS!$B$3)+(AD1546*PARAMETROS!$C$3),
O1546=PARAMETROS!$A$4,(AG1546*PARAMETROS!$B$4)+(AD1546*PARAMETROS!$C$4),
O1546=PARAMETROS!$A$5,(AG1546*PARAMETROS!$B$5)+(AD1546*PARAMETROS!$C$5),
O1546=PARAMETROS!$A$6,(AG1546*PARAMETROS!$B$6)+(AD1546*PARAMETROS!$C$6),
O1546=PARAMETROS!$A$7,(AG1546*PARAMETROS!$B$7)+(AD1546*PARAMETROS!$C$7))</f>
        <v>0.12</v>
      </c>
      <c r="AI1546" s="12"/>
      <c r="AJ1546" s="12"/>
      <c r="AK1546" s="12"/>
    </row>
    <row r="1547" spans="1:37">
      <c r="A1547" s="3">
        <v>1546</v>
      </c>
      <c r="B1547" s="33">
        <v>45212.461805555555</v>
      </c>
      <c r="C1547" s="33">
        <v>45212.461805555555</v>
      </c>
      <c r="E1547" t="s">
        <v>3333</v>
      </c>
      <c r="F1547" t="s">
        <v>65</v>
      </c>
      <c r="G1547" s="3">
        <v>2381181</v>
      </c>
      <c r="J1547" t="s">
        <v>3372</v>
      </c>
      <c r="K1547" t="s">
        <v>3373</v>
      </c>
      <c r="L1547" t="s">
        <v>2377</v>
      </c>
      <c r="M1547" s="23" t="s">
        <v>82</v>
      </c>
      <c r="N1547" s="23" t="s">
        <v>70</v>
      </c>
      <c r="P1547" s="25" t="s">
        <v>59</v>
      </c>
      <c r="Q1547" s="25" t="s">
        <v>48</v>
      </c>
      <c r="S1547" t="s">
        <v>49</v>
      </c>
      <c r="AA1547" s="28" t="str">
        <f t="shared" si="168"/>
        <v>2381181</v>
      </c>
      <c r="AB1547" s="27" t="str">
        <f t="shared" si="169"/>
        <v>4</v>
      </c>
      <c r="AC1547" s="27" t="str">
        <f t="shared" si="170"/>
        <v>2</v>
      </c>
      <c r="AD1547" s="27">
        <f t="shared" si="171"/>
        <v>0</v>
      </c>
      <c r="AE1547" s="3">
        <f t="shared" si="172"/>
        <v>0</v>
      </c>
      <c r="AF1547" s="3">
        <f t="shared" si="173"/>
        <v>0</v>
      </c>
      <c r="AG1547" s="3">
        <f t="shared" si="174"/>
        <v>0</v>
      </c>
      <c r="AH1547" s="12" cm="1">
        <f t="array" ref="AH1547">_xlfn.IFS(M1547=PARAMETROS!$A$2,(AE1547*PARAMETROS!$B$2)+(AB1547*PARAMETROS!$C$2),
M1547=PARAMETROS!$A$3,(AE1547*PARAMETROS!$B$3)+(AB1547*PARAMETROS!$C$3),
M1547=PARAMETROS!$A$4,(AE1547*PARAMETROS!$B$4)+(AB1547*PARAMETROS!$C$4),
M1547=PARAMETROS!$A$5,(AE1547*PARAMETROS!$B$5)+(AB1547*PARAMETROS!$C$5),
M1547=PARAMETROS!$A$6,(AE1547*PARAMETROS!$B$6)+(AB1547*PARAMETROS!$C$6),
M1547=PARAMETROS!$A$7,(AE1547*PARAMETROS!$B$7)+(AB1547*PARAMETROS!$C$7))+
_xlfn.IFS(N1547="",0,N1547=PARAMETROS!$A$2,(AF1547*PARAMETROS!$B$2)+(AC1547*PARAMETROS!$C$2),
N1547=PARAMETROS!$A$3,(AF1547*PARAMETROS!$B$3)+(AC1547*PARAMETROS!$C$3),
N1547=PARAMETROS!$A$4,(AF1547*PARAMETROS!$B$4)+(AC1547*PARAMETROS!$C$4),
N1547=PARAMETROS!$A$5,(AF1547*PARAMETROS!$B$5)+(AC1547*PARAMETROS!$C$5),
N1547=PARAMETROS!$A$6,(AF1547*PARAMETROS!$B$6)+(AC1547*PARAMETROS!$C$6),
N1547=PARAMETROS!$A$7,(AF1547*PARAMETROS!$B$7)+(AC1547*PARAMETROS!$C$7))+
_xlfn.IFS(O1547="",0,O1547=PARAMETROS!$A$2,(AG1547*PARAMETROS!$B$2)+(AD1547*PARAMETROS!$C$2),
O1547=PARAMETROS!$A$3,(AG1547*PARAMETROS!$B$3)+(AD1547*PARAMETROS!$C$3),
O1547=PARAMETROS!$A$4,(AG1547*PARAMETROS!$B$4)+(AD1547*PARAMETROS!$C$4),
O1547=PARAMETROS!$A$5,(AG1547*PARAMETROS!$B$5)+(AD1547*PARAMETROS!$C$5),
O1547=PARAMETROS!$A$6,(AG1547*PARAMETROS!$B$6)+(AD1547*PARAMETROS!$C$6),
O1547=PARAMETROS!$A$7,(AG1547*PARAMETROS!$B$7)+(AD1547*PARAMETROS!$C$7))</f>
        <v>0.6</v>
      </c>
      <c r="AI1547" s="12"/>
      <c r="AJ1547" s="12"/>
      <c r="AK1547" s="12"/>
    </row>
    <row r="1548" spans="1:37">
      <c r="A1548" s="3">
        <v>1547</v>
      </c>
      <c r="B1548" s="33">
        <v>45212.461145833331</v>
      </c>
      <c r="C1548" s="33">
        <v>45212.461145833331</v>
      </c>
      <c r="E1548" t="s">
        <v>3344</v>
      </c>
      <c r="F1548" t="s">
        <v>65</v>
      </c>
      <c r="G1548" s="3">
        <v>2381180</v>
      </c>
      <c r="J1548" t="s">
        <v>3374</v>
      </c>
      <c r="K1548" t="s">
        <v>3375</v>
      </c>
      <c r="L1548" t="s">
        <v>2380</v>
      </c>
      <c r="M1548" s="23" t="s">
        <v>47</v>
      </c>
      <c r="P1548" s="25" t="s">
        <v>58</v>
      </c>
      <c r="Q1548" s="25"/>
      <c r="S1548" t="s">
        <v>60</v>
      </c>
      <c r="T1548" t="s">
        <v>87</v>
      </c>
      <c r="AA1548" s="28" t="str">
        <f t="shared" si="168"/>
        <v>2381180</v>
      </c>
      <c r="AB1548" s="27" t="str">
        <f t="shared" si="169"/>
        <v>1</v>
      </c>
      <c r="AC1548" s="27">
        <f t="shared" si="170"/>
        <v>0</v>
      </c>
      <c r="AD1548" s="27">
        <f t="shared" si="171"/>
        <v>0</v>
      </c>
      <c r="AE1548" s="3">
        <f t="shared" si="172"/>
        <v>0</v>
      </c>
      <c r="AF1548" s="3">
        <f t="shared" si="173"/>
        <v>0</v>
      </c>
      <c r="AG1548" s="3">
        <f t="shared" si="174"/>
        <v>0</v>
      </c>
      <c r="AH1548" s="12" cm="1">
        <f t="array" ref="AH1548">_xlfn.IFS(M1548=PARAMETROS!$A$2,(AE1548*PARAMETROS!$B$2)+(AB1548*PARAMETROS!$C$2),
M1548=PARAMETROS!$A$3,(AE1548*PARAMETROS!$B$3)+(AB1548*PARAMETROS!$C$3),
M1548=PARAMETROS!$A$4,(AE1548*PARAMETROS!$B$4)+(AB1548*PARAMETROS!$C$4),
M1548=PARAMETROS!$A$5,(AE1548*PARAMETROS!$B$5)+(AB1548*PARAMETROS!$C$5),
M1548=PARAMETROS!$A$6,(AE1548*PARAMETROS!$B$6)+(AB1548*PARAMETROS!$C$6),
M1548=PARAMETROS!$A$7,(AE1548*PARAMETROS!$B$7)+(AB1548*PARAMETROS!$C$7))+
_xlfn.IFS(N1548="",0,N1548=PARAMETROS!$A$2,(AF1548*PARAMETROS!$B$2)+(AC1548*PARAMETROS!$C$2),
N1548=PARAMETROS!$A$3,(AF1548*PARAMETROS!$B$3)+(AC1548*PARAMETROS!$C$3),
N1548=PARAMETROS!$A$4,(AF1548*PARAMETROS!$B$4)+(AC1548*PARAMETROS!$C$4),
N1548=PARAMETROS!$A$5,(AF1548*PARAMETROS!$B$5)+(AC1548*PARAMETROS!$C$5),
N1548=PARAMETROS!$A$6,(AF1548*PARAMETROS!$B$6)+(AC1548*PARAMETROS!$C$6),
N1548=PARAMETROS!$A$7,(AF1548*PARAMETROS!$B$7)+(AC1548*PARAMETROS!$C$7))+
_xlfn.IFS(O1548="",0,O1548=PARAMETROS!$A$2,(AG1548*PARAMETROS!$B$2)+(AD1548*PARAMETROS!$C$2),
O1548=PARAMETROS!$A$3,(AG1548*PARAMETROS!$B$3)+(AD1548*PARAMETROS!$C$3),
O1548=PARAMETROS!$A$4,(AG1548*PARAMETROS!$B$4)+(AD1548*PARAMETROS!$C$4),
O1548=PARAMETROS!$A$5,(AG1548*PARAMETROS!$B$5)+(AD1548*PARAMETROS!$C$5),
O1548=PARAMETROS!$A$6,(AG1548*PARAMETROS!$B$6)+(AD1548*PARAMETROS!$C$6),
O1548=PARAMETROS!$A$7,(AG1548*PARAMETROS!$B$7)+(AD1548*PARAMETROS!$C$7))</f>
        <v>0.06</v>
      </c>
      <c r="AI1548" s="12"/>
      <c r="AJ1548" s="12"/>
      <c r="AK1548" s="12"/>
    </row>
    <row r="1549" spans="1:37">
      <c r="A1549" s="3">
        <v>1548</v>
      </c>
      <c r="B1549" s="33">
        <v>45212.458090277774</v>
      </c>
      <c r="C1549" s="33">
        <v>45212.458090277774</v>
      </c>
      <c r="E1549" t="s">
        <v>3278</v>
      </c>
      <c r="F1549" t="s">
        <v>65</v>
      </c>
      <c r="G1549" s="3">
        <v>2381170</v>
      </c>
      <c r="J1549" t="s">
        <v>3376</v>
      </c>
      <c r="K1549" t="s">
        <v>3377</v>
      </c>
      <c r="L1549" t="s">
        <v>2383</v>
      </c>
      <c r="M1549" s="23" t="s">
        <v>76</v>
      </c>
      <c r="P1549" s="25" t="s">
        <v>48</v>
      </c>
      <c r="Q1549" s="25"/>
      <c r="S1549" t="s">
        <v>49</v>
      </c>
      <c r="AA1549" s="28" t="str">
        <f t="shared" si="168"/>
        <v>2381170</v>
      </c>
      <c r="AB1549" s="27" t="str">
        <f t="shared" si="169"/>
        <v>2</v>
      </c>
      <c r="AC1549" s="27">
        <f t="shared" si="170"/>
        <v>0</v>
      </c>
      <c r="AD1549" s="27">
        <f t="shared" si="171"/>
        <v>0</v>
      </c>
      <c r="AE1549" s="3">
        <f t="shared" si="172"/>
        <v>0</v>
      </c>
      <c r="AF1549" s="3">
        <f t="shared" si="173"/>
        <v>0</v>
      </c>
      <c r="AG1549" s="3">
        <f t="shared" si="174"/>
        <v>0</v>
      </c>
      <c r="AH1549" s="12" cm="1">
        <f t="array" ref="AH1549">_xlfn.IFS(M1549=PARAMETROS!$A$2,(AE1549*PARAMETROS!$B$2)+(AB1549*PARAMETROS!$C$2),
M1549=PARAMETROS!$A$3,(AE1549*PARAMETROS!$B$3)+(AB1549*PARAMETROS!$C$3),
M1549=PARAMETROS!$A$4,(AE1549*PARAMETROS!$B$4)+(AB1549*PARAMETROS!$C$4),
M1549=PARAMETROS!$A$5,(AE1549*PARAMETROS!$B$5)+(AB1549*PARAMETROS!$C$5),
M1549=PARAMETROS!$A$6,(AE1549*PARAMETROS!$B$6)+(AB1549*PARAMETROS!$C$6),
M1549=PARAMETROS!$A$7,(AE1549*PARAMETROS!$B$7)+(AB1549*PARAMETROS!$C$7))+
_xlfn.IFS(N1549="",0,N1549=PARAMETROS!$A$2,(AF1549*PARAMETROS!$B$2)+(AC1549*PARAMETROS!$C$2),
N1549=PARAMETROS!$A$3,(AF1549*PARAMETROS!$B$3)+(AC1549*PARAMETROS!$C$3),
N1549=PARAMETROS!$A$4,(AF1549*PARAMETROS!$B$4)+(AC1549*PARAMETROS!$C$4),
N1549=PARAMETROS!$A$5,(AF1549*PARAMETROS!$B$5)+(AC1549*PARAMETROS!$C$5),
N1549=PARAMETROS!$A$6,(AF1549*PARAMETROS!$B$6)+(AC1549*PARAMETROS!$C$6),
N1549=PARAMETROS!$A$7,(AF1549*PARAMETROS!$B$7)+(AC1549*PARAMETROS!$C$7))+
_xlfn.IFS(O1549="",0,O1549=PARAMETROS!$A$2,(AG1549*PARAMETROS!$B$2)+(AD1549*PARAMETROS!$C$2),
O1549=PARAMETROS!$A$3,(AG1549*PARAMETROS!$B$3)+(AD1549*PARAMETROS!$C$3),
O1549=PARAMETROS!$A$4,(AG1549*PARAMETROS!$B$4)+(AD1549*PARAMETROS!$C$4),
O1549=PARAMETROS!$A$5,(AG1549*PARAMETROS!$B$5)+(AD1549*PARAMETROS!$C$5),
O1549=PARAMETROS!$A$6,(AG1549*PARAMETROS!$B$6)+(AD1549*PARAMETROS!$C$6),
O1549=PARAMETROS!$A$7,(AG1549*PARAMETROS!$B$7)+(AD1549*PARAMETROS!$C$7))</f>
        <v>0.24</v>
      </c>
      <c r="AI1549" s="12"/>
      <c r="AJ1549" s="12"/>
      <c r="AK1549" s="12"/>
    </row>
    <row r="1550" spans="1:37">
      <c r="A1550" s="3">
        <v>1549</v>
      </c>
      <c r="B1550" s="33">
        <v>45212.460266203707</v>
      </c>
      <c r="C1550" s="33">
        <v>45212.460266203707</v>
      </c>
      <c r="E1550" t="s">
        <v>3333</v>
      </c>
      <c r="F1550" t="s">
        <v>65</v>
      </c>
      <c r="G1550" s="3">
        <v>2381157</v>
      </c>
      <c r="J1550" t="s">
        <v>3378</v>
      </c>
      <c r="K1550" t="s">
        <v>3379</v>
      </c>
      <c r="L1550" t="s">
        <v>2386</v>
      </c>
      <c r="M1550" s="23" t="s">
        <v>57</v>
      </c>
      <c r="N1550" s="23" t="s">
        <v>70</v>
      </c>
      <c r="P1550" s="25" t="s">
        <v>118</v>
      </c>
      <c r="Q1550" s="25" t="s">
        <v>48</v>
      </c>
      <c r="S1550" t="s">
        <v>60</v>
      </c>
      <c r="T1550" t="s">
        <v>102</v>
      </c>
      <c r="AA1550" s="28" t="str">
        <f t="shared" si="168"/>
        <v>2381157</v>
      </c>
      <c r="AB1550" s="27" t="str">
        <f t="shared" si="169"/>
        <v>6</v>
      </c>
      <c r="AC1550" s="27" t="str">
        <f t="shared" si="170"/>
        <v>2</v>
      </c>
      <c r="AD1550" s="27">
        <f t="shared" si="171"/>
        <v>0</v>
      </c>
      <c r="AE1550" s="3">
        <f t="shared" si="172"/>
        <v>0</v>
      </c>
      <c r="AF1550" s="3">
        <f t="shared" si="173"/>
        <v>0</v>
      </c>
      <c r="AG1550" s="3">
        <f t="shared" si="174"/>
        <v>0</v>
      </c>
      <c r="AH1550" s="12" cm="1">
        <f t="array" ref="AH1550">_xlfn.IFS(M1550=PARAMETROS!$A$2,(AE1550*PARAMETROS!$B$2)+(AB1550*PARAMETROS!$C$2),
M1550=PARAMETROS!$A$3,(AE1550*PARAMETROS!$B$3)+(AB1550*PARAMETROS!$C$3),
M1550=PARAMETROS!$A$4,(AE1550*PARAMETROS!$B$4)+(AB1550*PARAMETROS!$C$4),
M1550=PARAMETROS!$A$5,(AE1550*PARAMETROS!$B$5)+(AB1550*PARAMETROS!$C$5),
M1550=PARAMETROS!$A$6,(AE1550*PARAMETROS!$B$6)+(AB1550*PARAMETROS!$C$6),
M1550=PARAMETROS!$A$7,(AE1550*PARAMETROS!$B$7)+(AB1550*PARAMETROS!$C$7))+
_xlfn.IFS(N1550="",0,N1550=PARAMETROS!$A$2,(AF1550*PARAMETROS!$B$2)+(AC1550*PARAMETROS!$C$2),
N1550=PARAMETROS!$A$3,(AF1550*PARAMETROS!$B$3)+(AC1550*PARAMETROS!$C$3),
N1550=PARAMETROS!$A$4,(AF1550*PARAMETROS!$B$4)+(AC1550*PARAMETROS!$C$4),
N1550=PARAMETROS!$A$5,(AF1550*PARAMETROS!$B$5)+(AC1550*PARAMETROS!$C$5),
N1550=PARAMETROS!$A$6,(AF1550*PARAMETROS!$B$6)+(AC1550*PARAMETROS!$C$6),
N1550=PARAMETROS!$A$7,(AF1550*PARAMETROS!$B$7)+(AC1550*PARAMETROS!$C$7))+
_xlfn.IFS(O1550="",0,O1550=PARAMETROS!$A$2,(AG1550*PARAMETROS!$B$2)+(AD1550*PARAMETROS!$C$2),
O1550=PARAMETROS!$A$3,(AG1550*PARAMETROS!$B$3)+(AD1550*PARAMETROS!$C$3),
O1550=PARAMETROS!$A$4,(AG1550*PARAMETROS!$B$4)+(AD1550*PARAMETROS!$C$4),
O1550=PARAMETROS!$A$5,(AG1550*PARAMETROS!$B$5)+(AD1550*PARAMETROS!$C$5),
O1550=PARAMETROS!$A$6,(AG1550*PARAMETROS!$B$6)+(AD1550*PARAMETROS!$C$6),
O1550=PARAMETROS!$A$7,(AG1550*PARAMETROS!$B$7)+(AD1550*PARAMETROS!$C$7))</f>
        <v>1.8599999999999999</v>
      </c>
      <c r="AI1550" s="12"/>
      <c r="AJ1550" s="12"/>
      <c r="AK1550" s="12"/>
    </row>
    <row r="1551" spans="1:37">
      <c r="A1551" s="3">
        <v>1550</v>
      </c>
      <c r="B1551" s="33">
        <v>45212.458773148152</v>
      </c>
      <c r="C1551" s="33">
        <v>45212.458773148152</v>
      </c>
      <c r="E1551" t="s">
        <v>3344</v>
      </c>
      <c r="F1551" t="s">
        <v>65</v>
      </c>
      <c r="G1551" s="3">
        <v>2381155</v>
      </c>
      <c r="J1551" t="s">
        <v>3380</v>
      </c>
      <c r="K1551" t="s">
        <v>3381</v>
      </c>
      <c r="L1551" t="s">
        <v>2390</v>
      </c>
      <c r="M1551" s="23" t="s">
        <v>47</v>
      </c>
      <c r="P1551" s="25" t="s">
        <v>58</v>
      </c>
      <c r="Q1551" s="25"/>
      <c r="S1551" t="s">
        <v>60</v>
      </c>
      <c r="T1551" t="s">
        <v>87</v>
      </c>
      <c r="AA1551" s="28" t="str">
        <f t="shared" si="168"/>
        <v>2381155</v>
      </c>
      <c r="AB1551" s="27" t="str">
        <f t="shared" si="169"/>
        <v>1</v>
      </c>
      <c r="AC1551" s="27">
        <f t="shared" si="170"/>
        <v>0</v>
      </c>
      <c r="AD1551" s="27">
        <f t="shared" si="171"/>
        <v>0</v>
      </c>
      <c r="AE1551" s="3">
        <f t="shared" si="172"/>
        <v>0</v>
      </c>
      <c r="AF1551" s="3">
        <f t="shared" si="173"/>
        <v>0</v>
      </c>
      <c r="AG1551" s="3">
        <f t="shared" si="174"/>
        <v>0</v>
      </c>
      <c r="AH1551" s="12" cm="1">
        <f t="array" ref="AH1551">_xlfn.IFS(M1551=PARAMETROS!$A$2,(AE1551*PARAMETROS!$B$2)+(AB1551*PARAMETROS!$C$2),
M1551=PARAMETROS!$A$3,(AE1551*PARAMETROS!$B$3)+(AB1551*PARAMETROS!$C$3),
M1551=PARAMETROS!$A$4,(AE1551*PARAMETROS!$B$4)+(AB1551*PARAMETROS!$C$4),
M1551=PARAMETROS!$A$5,(AE1551*PARAMETROS!$B$5)+(AB1551*PARAMETROS!$C$5),
M1551=PARAMETROS!$A$6,(AE1551*PARAMETROS!$B$6)+(AB1551*PARAMETROS!$C$6),
M1551=PARAMETROS!$A$7,(AE1551*PARAMETROS!$B$7)+(AB1551*PARAMETROS!$C$7))+
_xlfn.IFS(N1551="",0,N1551=PARAMETROS!$A$2,(AF1551*PARAMETROS!$B$2)+(AC1551*PARAMETROS!$C$2),
N1551=PARAMETROS!$A$3,(AF1551*PARAMETROS!$B$3)+(AC1551*PARAMETROS!$C$3),
N1551=PARAMETROS!$A$4,(AF1551*PARAMETROS!$B$4)+(AC1551*PARAMETROS!$C$4),
N1551=PARAMETROS!$A$5,(AF1551*PARAMETROS!$B$5)+(AC1551*PARAMETROS!$C$5),
N1551=PARAMETROS!$A$6,(AF1551*PARAMETROS!$B$6)+(AC1551*PARAMETROS!$C$6),
N1551=PARAMETROS!$A$7,(AF1551*PARAMETROS!$B$7)+(AC1551*PARAMETROS!$C$7))+
_xlfn.IFS(O1551="",0,O1551=PARAMETROS!$A$2,(AG1551*PARAMETROS!$B$2)+(AD1551*PARAMETROS!$C$2),
O1551=PARAMETROS!$A$3,(AG1551*PARAMETROS!$B$3)+(AD1551*PARAMETROS!$C$3),
O1551=PARAMETROS!$A$4,(AG1551*PARAMETROS!$B$4)+(AD1551*PARAMETROS!$C$4),
O1551=PARAMETROS!$A$5,(AG1551*PARAMETROS!$B$5)+(AD1551*PARAMETROS!$C$5),
O1551=PARAMETROS!$A$6,(AG1551*PARAMETROS!$B$6)+(AD1551*PARAMETROS!$C$6),
O1551=PARAMETROS!$A$7,(AG1551*PARAMETROS!$B$7)+(AD1551*PARAMETROS!$C$7))</f>
        <v>0.06</v>
      </c>
      <c r="AI1551" s="12"/>
      <c r="AJ1551" s="12"/>
      <c r="AK1551" s="12"/>
    </row>
    <row r="1552" spans="1:37">
      <c r="A1552" s="3">
        <v>1551</v>
      </c>
      <c r="B1552" s="33">
        <v>45212.456979166665</v>
      </c>
      <c r="C1552" s="33">
        <v>45212.456979166665</v>
      </c>
      <c r="E1552" t="s">
        <v>3382</v>
      </c>
      <c r="F1552" t="s">
        <v>65</v>
      </c>
      <c r="G1552" s="3">
        <v>2381152</v>
      </c>
      <c r="J1552" t="s">
        <v>1830</v>
      </c>
      <c r="K1552" t="s">
        <v>1831</v>
      </c>
      <c r="L1552" t="s">
        <v>2393</v>
      </c>
      <c r="M1552" s="23" t="s">
        <v>76</v>
      </c>
      <c r="P1552" s="25" t="s">
        <v>59</v>
      </c>
      <c r="Q1552" s="25"/>
      <c r="S1552" t="s">
        <v>60</v>
      </c>
      <c r="T1552" t="s">
        <v>61</v>
      </c>
      <c r="U1552" t="s">
        <v>62</v>
      </c>
      <c r="AA1552" s="28" t="str">
        <f t="shared" si="168"/>
        <v>2381152</v>
      </c>
      <c r="AB1552" s="27" t="str">
        <f t="shared" si="169"/>
        <v>4</v>
      </c>
      <c r="AC1552" s="27">
        <f t="shared" si="170"/>
        <v>0</v>
      </c>
      <c r="AD1552" s="27">
        <f t="shared" si="171"/>
        <v>0</v>
      </c>
      <c r="AE1552" s="3">
        <f t="shared" si="172"/>
        <v>0</v>
      </c>
      <c r="AF1552" s="3">
        <f t="shared" si="173"/>
        <v>0</v>
      </c>
      <c r="AG1552" s="3">
        <f t="shared" si="174"/>
        <v>0</v>
      </c>
      <c r="AH1552" s="12" cm="1">
        <f t="array" ref="AH1552">_xlfn.IFS(M1552=PARAMETROS!$A$2,(AE1552*PARAMETROS!$B$2)+(AB1552*PARAMETROS!$C$2),
M1552=PARAMETROS!$A$3,(AE1552*PARAMETROS!$B$3)+(AB1552*PARAMETROS!$C$3),
M1552=PARAMETROS!$A$4,(AE1552*PARAMETROS!$B$4)+(AB1552*PARAMETROS!$C$4),
M1552=PARAMETROS!$A$5,(AE1552*PARAMETROS!$B$5)+(AB1552*PARAMETROS!$C$5),
M1552=PARAMETROS!$A$6,(AE1552*PARAMETROS!$B$6)+(AB1552*PARAMETROS!$C$6),
M1552=PARAMETROS!$A$7,(AE1552*PARAMETROS!$B$7)+(AB1552*PARAMETROS!$C$7))+
_xlfn.IFS(N1552="",0,N1552=PARAMETROS!$A$2,(AF1552*PARAMETROS!$B$2)+(AC1552*PARAMETROS!$C$2),
N1552=PARAMETROS!$A$3,(AF1552*PARAMETROS!$B$3)+(AC1552*PARAMETROS!$C$3),
N1552=PARAMETROS!$A$4,(AF1552*PARAMETROS!$B$4)+(AC1552*PARAMETROS!$C$4),
N1552=PARAMETROS!$A$5,(AF1552*PARAMETROS!$B$5)+(AC1552*PARAMETROS!$C$5),
N1552=PARAMETROS!$A$6,(AF1552*PARAMETROS!$B$6)+(AC1552*PARAMETROS!$C$6),
N1552=PARAMETROS!$A$7,(AF1552*PARAMETROS!$B$7)+(AC1552*PARAMETROS!$C$7))+
_xlfn.IFS(O1552="",0,O1552=PARAMETROS!$A$2,(AG1552*PARAMETROS!$B$2)+(AD1552*PARAMETROS!$C$2),
O1552=PARAMETROS!$A$3,(AG1552*PARAMETROS!$B$3)+(AD1552*PARAMETROS!$C$3),
O1552=PARAMETROS!$A$4,(AG1552*PARAMETROS!$B$4)+(AD1552*PARAMETROS!$C$4),
O1552=PARAMETROS!$A$5,(AG1552*PARAMETROS!$B$5)+(AD1552*PARAMETROS!$C$5),
O1552=PARAMETROS!$A$6,(AG1552*PARAMETROS!$B$6)+(AD1552*PARAMETROS!$C$6),
O1552=PARAMETROS!$A$7,(AG1552*PARAMETROS!$B$7)+(AD1552*PARAMETROS!$C$7))</f>
        <v>0.48</v>
      </c>
      <c r="AI1552" s="12"/>
      <c r="AJ1552" s="12"/>
      <c r="AK1552" s="12"/>
    </row>
    <row r="1553" spans="1:37">
      <c r="A1553" s="3">
        <v>1552</v>
      </c>
      <c r="B1553" s="33">
        <v>45212.454756944448</v>
      </c>
      <c r="C1553" s="33">
        <v>45212.454756944448</v>
      </c>
      <c r="E1553" t="s">
        <v>3383</v>
      </c>
      <c r="F1553" t="s">
        <v>65</v>
      </c>
      <c r="G1553" s="3">
        <v>2381151</v>
      </c>
      <c r="J1553" t="s">
        <v>3384</v>
      </c>
      <c r="K1553" t="s">
        <v>3385</v>
      </c>
      <c r="L1553" t="s">
        <v>2396</v>
      </c>
      <c r="M1553" s="23" t="s">
        <v>47</v>
      </c>
      <c r="P1553" s="25" t="s">
        <v>59</v>
      </c>
      <c r="Q1553" s="25"/>
      <c r="S1553" t="s">
        <v>49</v>
      </c>
      <c r="AA1553" s="28" t="str">
        <f t="shared" si="168"/>
        <v>2381151</v>
      </c>
      <c r="AB1553" s="27" t="str">
        <f t="shared" si="169"/>
        <v>4</v>
      </c>
      <c r="AC1553" s="27">
        <f t="shared" si="170"/>
        <v>0</v>
      </c>
      <c r="AD1553" s="27">
        <f t="shared" si="171"/>
        <v>0</v>
      </c>
      <c r="AE1553" s="3">
        <f t="shared" si="172"/>
        <v>0</v>
      </c>
      <c r="AF1553" s="3">
        <f t="shared" si="173"/>
        <v>0</v>
      </c>
      <c r="AG1553" s="3">
        <f t="shared" si="174"/>
        <v>0</v>
      </c>
      <c r="AH1553" s="12" cm="1">
        <f t="array" ref="AH1553">_xlfn.IFS(M1553=PARAMETROS!$A$2,(AE1553*PARAMETROS!$B$2)+(AB1553*PARAMETROS!$C$2),
M1553=PARAMETROS!$A$3,(AE1553*PARAMETROS!$B$3)+(AB1553*PARAMETROS!$C$3),
M1553=PARAMETROS!$A$4,(AE1553*PARAMETROS!$B$4)+(AB1553*PARAMETROS!$C$4),
M1553=PARAMETROS!$A$5,(AE1553*PARAMETROS!$B$5)+(AB1553*PARAMETROS!$C$5),
M1553=PARAMETROS!$A$6,(AE1553*PARAMETROS!$B$6)+(AB1553*PARAMETROS!$C$6),
M1553=PARAMETROS!$A$7,(AE1553*PARAMETROS!$B$7)+(AB1553*PARAMETROS!$C$7))+
_xlfn.IFS(N1553="",0,N1553=PARAMETROS!$A$2,(AF1553*PARAMETROS!$B$2)+(AC1553*PARAMETROS!$C$2),
N1553=PARAMETROS!$A$3,(AF1553*PARAMETROS!$B$3)+(AC1553*PARAMETROS!$C$3),
N1553=PARAMETROS!$A$4,(AF1553*PARAMETROS!$B$4)+(AC1553*PARAMETROS!$C$4),
N1553=PARAMETROS!$A$5,(AF1553*PARAMETROS!$B$5)+(AC1553*PARAMETROS!$C$5),
N1553=PARAMETROS!$A$6,(AF1553*PARAMETROS!$B$6)+(AC1553*PARAMETROS!$C$6),
N1553=PARAMETROS!$A$7,(AF1553*PARAMETROS!$B$7)+(AC1553*PARAMETROS!$C$7))+
_xlfn.IFS(O1553="",0,O1553=PARAMETROS!$A$2,(AG1553*PARAMETROS!$B$2)+(AD1553*PARAMETROS!$C$2),
O1553=PARAMETROS!$A$3,(AG1553*PARAMETROS!$B$3)+(AD1553*PARAMETROS!$C$3),
O1553=PARAMETROS!$A$4,(AG1553*PARAMETROS!$B$4)+(AD1553*PARAMETROS!$C$4),
O1553=PARAMETROS!$A$5,(AG1553*PARAMETROS!$B$5)+(AD1553*PARAMETROS!$C$5),
O1553=PARAMETROS!$A$6,(AG1553*PARAMETROS!$B$6)+(AD1553*PARAMETROS!$C$6),
O1553=PARAMETROS!$A$7,(AG1553*PARAMETROS!$B$7)+(AD1553*PARAMETROS!$C$7))</f>
        <v>0.24</v>
      </c>
      <c r="AI1553" s="12"/>
      <c r="AJ1553" s="12"/>
      <c r="AK1553" s="12"/>
    </row>
    <row r="1554" spans="1:37">
      <c r="A1554" s="3">
        <v>1553</v>
      </c>
      <c r="B1554" s="33">
        <v>45212.457453703704</v>
      </c>
      <c r="C1554" s="33">
        <v>45212.457453703704</v>
      </c>
      <c r="E1554" t="s">
        <v>3386</v>
      </c>
      <c r="F1554" t="s">
        <v>65</v>
      </c>
      <c r="G1554" s="3">
        <v>2381148</v>
      </c>
      <c r="J1554" t="s">
        <v>3387</v>
      </c>
      <c r="K1554" t="s">
        <v>3388</v>
      </c>
      <c r="L1554" t="s">
        <v>2400</v>
      </c>
      <c r="M1554" s="23" t="s">
        <v>47</v>
      </c>
      <c r="P1554" s="25" t="s">
        <v>48</v>
      </c>
      <c r="S1554" t="s">
        <v>49</v>
      </c>
      <c r="AA1554" s="28" t="str">
        <f t="shared" si="168"/>
        <v>2381148</v>
      </c>
      <c r="AB1554" s="27" t="str">
        <f t="shared" si="169"/>
        <v>2</v>
      </c>
      <c r="AC1554" s="27">
        <f t="shared" si="170"/>
        <v>0</v>
      </c>
      <c r="AD1554" s="27">
        <f t="shared" si="171"/>
        <v>0</v>
      </c>
      <c r="AE1554" s="3">
        <f t="shared" si="172"/>
        <v>0</v>
      </c>
      <c r="AF1554" s="3">
        <f t="shared" si="173"/>
        <v>0</v>
      </c>
      <c r="AG1554" s="3">
        <f t="shared" si="174"/>
        <v>0</v>
      </c>
      <c r="AH1554" s="12" cm="1">
        <f t="array" ref="AH1554">_xlfn.IFS(M1554=PARAMETROS!$A$2,(AE1554*PARAMETROS!$B$2)+(AB1554*PARAMETROS!$C$2),
M1554=PARAMETROS!$A$3,(AE1554*PARAMETROS!$B$3)+(AB1554*PARAMETROS!$C$3),
M1554=PARAMETROS!$A$4,(AE1554*PARAMETROS!$B$4)+(AB1554*PARAMETROS!$C$4),
M1554=PARAMETROS!$A$5,(AE1554*PARAMETROS!$B$5)+(AB1554*PARAMETROS!$C$5),
M1554=PARAMETROS!$A$6,(AE1554*PARAMETROS!$B$6)+(AB1554*PARAMETROS!$C$6),
M1554=PARAMETROS!$A$7,(AE1554*PARAMETROS!$B$7)+(AB1554*PARAMETROS!$C$7))+
_xlfn.IFS(N1554="",0,N1554=PARAMETROS!$A$2,(AF1554*PARAMETROS!$B$2)+(AC1554*PARAMETROS!$C$2),
N1554=PARAMETROS!$A$3,(AF1554*PARAMETROS!$B$3)+(AC1554*PARAMETROS!$C$3),
N1554=PARAMETROS!$A$4,(AF1554*PARAMETROS!$B$4)+(AC1554*PARAMETROS!$C$4),
N1554=PARAMETROS!$A$5,(AF1554*PARAMETROS!$B$5)+(AC1554*PARAMETROS!$C$5),
N1554=PARAMETROS!$A$6,(AF1554*PARAMETROS!$B$6)+(AC1554*PARAMETROS!$C$6),
N1554=PARAMETROS!$A$7,(AF1554*PARAMETROS!$B$7)+(AC1554*PARAMETROS!$C$7))+
_xlfn.IFS(O1554="",0,O1554=PARAMETROS!$A$2,(AG1554*PARAMETROS!$B$2)+(AD1554*PARAMETROS!$C$2),
O1554=PARAMETROS!$A$3,(AG1554*PARAMETROS!$B$3)+(AD1554*PARAMETROS!$C$3),
O1554=PARAMETROS!$A$4,(AG1554*PARAMETROS!$B$4)+(AD1554*PARAMETROS!$C$4),
O1554=PARAMETROS!$A$5,(AG1554*PARAMETROS!$B$5)+(AD1554*PARAMETROS!$C$5),
O1554=PARAMETROS!$A$6,(AG1554*PARAMETROS!$B$6)+(AD1554*PARAMETROS!$C$6),
O1554=PARAMETROS!$A$7,(AG1554*PARAMETROS!$B$7)+(AD1554*PARAMETROS!$C$7))</f>
        <v>0.12</v>
      </c>
      <c r="AI1554" s="12"/>
      <c r="AJ1554" s="12"/>
      <c r="AK1554" s="12"/>
    </row>
    <row r="1555" spans="1:37">
      <c r="A1555" s="3">
        <v>1554</v>
      </c>
      <c r="B1555" s="33">
        <v>45212.456342592595</v>
      </c>
      <c r="C1555" s="33">
        <v>45212.456342592595</v>
      </c>
      <c r="E1555" t="s">
        <v>3389</v>
      </c>
      <c r="F1555" t="s">
        <v>65</v>
      </c>
      <c r="G1555" s="3">
        <v>2381146</v>
      </c>
      <c r="J1555" t="s">
        <v>3390</v>
      </c>
      <c r="K1555" t="s">
        <v>3391</v>
      </c>
      <c r="L1555" t="s">
        <v>2403</v>
      </c>
      <c r="M1555" s="23" t="s">
        <v>138</v>
      </c>
      <c r="N1555" s="23" t="s">
        <v>47</v>
      </c>
      <c r="P1555" s="25" t="s">
        <v>58</v>
      </c>
      <c r="Q1555" s="25" t="s">
        <v>59</v>
      </c>
      <c r="S1555" t="s">
        <v>60</v>
      </c>
      <c r="T1555" t="s">
        <v>61</v>
      </c>
      <c r="U1555" t="s">
        <v>62</v>
      </c>
      <c r="AA1555" s="28" t="str">
        <f t="shared" si="168"/>
        <v>2381146</v>
      </c>
      <c r="AB1555" s="27" t="str">
        <f t="shared" si="169"/>
        <v>1</v>
      </c>
      <c r="AC1555" s="27" t="str">
        <f t="shared" si="170"/>
        <v>4</v>
      </c>
      <c r="AD1555" s="27">
        <f t="shared" si="171"/>
        <v>0</v>
      </c>
      <c r="AE1555" s="3">
        <f t="shared" si="172"/>
        <v>0</v>
      </c>
      <c r="AF1555" s="3">
        <f t="shared" si="173"/>
        <v>0</v>
      </c>
      <c r="AG1555" s="3">
        <f t="shared" si="174"/>
        <v>0</v>
      </c>
      <c r="AH1555" s="12" cm="1">
        <f t="array" ref="AH1555">_xlfn.IFS(M1555=PARAMETROS!$A$2,(AE1555*PARAMETROS!$B$2)+(AB1555*PARAMETROS!$C$2),
M1555=PARAMETROS!$A$3,(AE1555*PARAMETROS!$B$3)+(AB1555*PARAMETROS!$C$3),
M1555=PARAMETROS!$A$4,(AE1555*PARAMETROS!$B$4)+(AB1555*PARAMETROS!$C$4),
M1555=PARAMETROS!$A$5,(AE1555*PARAMETROS!$B$5)+(AB1555*PARAMETROS!$C$5),
M1555=PARAMETROS!$A$6,(AE1555*PARAMETROS!$B$6)+(AB1555*PARAMETROS!$C$6),
M1555=PARAMETROS!$A$7,(AE1555*PARAMETROS!$B$7)+(AB1555*PARAMETROS!$C$7))+
_xlfn.IFS(N1555="",0,N1555=PARAMETROS!$A$2,(AF1555*PARAMETROS!$B$2)+(AC1555*PARAMETROS!$C$2),
N1555=PARAMETROS!$A$3,(AF1555*PARAMETROS!$B$3)+(AC1555*PARAMETROS!$C$3),
N1555=PARAMETROS!$A$4,(AF1555*PARAMETROS!$B$4)+(AC1555*PARAMETROS!$C$4),
N1555=PARAMETROS!$A$5,(AF1555*PARAMETROS!$B$5)+(AC1555*PARAMETROS!$C$5),
N1555=PARAMETROS!$A$6,(AF1555*PARAMETROS!$B$6)+(AC1555*PARAMETROS!$C$6),
N1555=PARAMETROS!$A$7,(AF1555*PARAMETROS!$B$7)+(AC1555*PARAMETROS!$C$7))+
_xlfn.IFS(O1555="",0,O1555=PARAMETROS!$A$2,(AG1555*PARAMETROS!$B$2)+(AD1555*PARAMETROS!$C$2),
O1555=PARAMETROS!$A$3,(AG1555*PARAMETROS!$B$3)+(AD1555*PARAMETROS!$C$3),
O1555=PARAMETROS!$A$4,(AG1555*PARAMETROS!$B$4)+(AD1555*PARAMETROS!$C$4),
O1555=PARAMETROS!$A$5,(AG1555*PARAMETROS!$B$5)+(AD1555*PARAMETROS!$C$5),
O1555=PARAMETROS!$A$6,(AG1555*PARAMETROS!$B$6)+(AD1555*PARAMETROS!$C$6),
O1555=PARAMETROS!$A$7,(AG1555*PARAMETROS!$B$7)+(AD1555*PARAMETROS!$C$7))</f>
        <v>0.3</v>
      </c>
      <c r="AI1555" s="12"/>
      <c r="AJ1555" s="12"/>
      <c r="AK1555" s="12"/>
    </row>
    <row r="1556" spans="1:37">
      <c r="A1556" s="3">
        <v>1555</v>
      </c>
      <c r="B1556" s="33">
        <v>45212.449942129628</v>
      </c>
      <c r="C1556" s="33">
        <v>45212.449942129628</v>
      </c>
      <c r="E1556" t="s">
        <v>3392</v>
      </c>
      <c r="F1556" t="s">
        <v>65</v>
      </c>
      <c r="G1556" s="3">
        <v>2381133</v>
      </c>
      <c r="J1556" t="s">
        <v>3393</v>
      </c>
      <c r="K1556" t="s">
        <v>3394</v>
      </c>
      <c r="L1556" t="s">
        <v>2406</v>
      </c>
      <c r="M1556" s="23" t="s">
        <v>76</v>
      </c>
      <c r="N1556" s="23" t="s">
        <v>47</v>
      </c>
      <c r="P1556" s="25" t="s">
        <v>59</v>
      </c>
      <c r="Q1556" s="25" t="s">
        <v>59</v>
      </c>
      <c r="S1556" t="s">
        <v>49</v>
      </c>
      <c r="AA1556" s="28" t="str">
        <f t="shared" si="168"/>
        <v>2381133</v>
      </c>
      <c r="AB1556" s="27" t="str">
        <f t="shared" si="169"/>
        <v>4</v>
      </c>
      <c r="AC1556" s="27" t="str">
        <f t="shared" si="170"/>
        <v>4</v>
      </c>
      <c r="AD1556" s="27">
        <f t="shared" si="171"/>
        <v>0</v>
      </c>
      <c r="AE1556" s="3">
        <f t="shared" si="172"/>
        <v>0</v>
      </c>
      <c r="AF1556" s="3">
        <f t="shared" si="173"/>
        <v>0</v>
      </c>
      <c r="AG1556" s="3">
        <f t="shared" si="174"/>
        <v>0</v>
      </c>
      <c r="AH1556" s="12" cm="1">
        <f t="array" ref="AH1556">_xlfn.IFS(M1556=PARAMETROS!$A$2,(AE1556*PARAMETROS!$B$2)+(AB1556*PARAMETROS!$C$2),
M1556=PARAMETROS!$A$3,(AE1556*PARAMETROS!$B$3)+(AB1556*PARAMETROS!$C$3),
M1556=PARAMETROS!$A$4,(AE1556*PARAMETROS!$B$4)+(AB1556*PARAMETROS!$C$4),
M1556=PARAMETROS!$A$5,(AE1556*PARAMETROS!$B$5)+(AB1556*PARAMETROS!$C$5),
M1556=PARAMETROS!$A$6,(AE1556*PARAMETROS!$B$6)+(AB1556*PARAMETROS!$C$6),
M1556=PARAMETROS!$A$7,(AE1556*PARAMETROS!$B$7)+(AB1556*PARAMETROS!$C$7))+
_xlfn.IFS(N1556="",0,N1556=PARAMETROS!$A$2,(AF1556*PARAMETROS!$B$2)+(AC1556*PARAMETROS!$C$2),
N1556=PARAMETROS!$A$3,(AF1556*PARAMETROS!$B$3)+(AC1556*PARAMETROS!$C$3),
N1556=PARAMETROS!$A$4,(AF1556*PARAMETROS!$B$4)+(AC1556*PARAMETROS!$C$4),
N1556=PARAMETROS!$A$5,(AF1556*PARAMETROS!$B$5)+(AC1556*PARAMETROS!$C$5),
N1556=PARAMETROS!$A$6,(AF1556*PARAMETROS!$B$6)+(AC1556*PARAMETROS!$C$6),
N1556=PARAMETROS!$A$7,(AF1556*PARAMETROS!$B$7)+(AC1556*PARAMETROS!$C$7))+
_xlfn.IFS(O1556="",0,O1556=PARAMETROS!$A$2,(AG1556*PARAMETROS!$B$2)+(AD1556*PARAMETROS!$C$2),
O1556=PARAMETROS!$A$3,(AG1556*PARAMETROS!$B$3)+(AD1556*PARAMETROS!$C$3),
O1556=PARAMETROS!$A$4,(AG1556*PARAMETROS!$B$4)+(AD1556*PARAMETROS!$C$4),
O1556=PARAMETROS!$A$5,(AG1556*PARAMETROS!$B$5)+(AD1556*PARAMETROS!$C$5),
O1556=PARAMETROS!$A$6,(AG1556*PARAMETROS!$B$6)+(AD1556*PARAMETROS!$C$6),
O1556=PARAMETROS!$A$7,(AG1556*PARAMETROS!$B$7)+(AD1556*PARAMETROS!$C$7))</f>
        <v>0.72</v>
      </c>
      <c r="AI1556" s="12"/>
      <c r="AJ1556" s="12"/>
      <c r="AK1556" s="12"/>
    </row>
    <row r="1557" spans="1:37">
      <c r="A1557" s="3">
        <v>1556</v>
      </c>
      <c r="B1557" s="33">
        <v>45212.447743055556</v>
      </c>
      <c r="C1557" s="33">
        <v>45212.447743055556</v>
      </c>
      <c r="E1557" t="s">
        <v>3382</v>
      </c>
      <c r="F1557" t="s">
        <v>65</v>
      </c>
      <c r="G1557" s="3">
        <v>2381124</v>
      </c>
      <c r="J1557" t="s">
        <v>3395</v>
      </c>
      <c r="K1557" t="s">
        <v>3396</v>
      </c>
      <c r="L1557" t="s">
        <v>2393</v>
      </c>
      <c r="M1557" s="23" t="s">
        <v>47</v>
      </c>
      <c r="P1557" s="25" t="s">
        <v>48</v>
      </c>
      <c r="Q1557" s="25"/>
      <c r="S1557" t="s">
        <v>49</v>
      </c>
      <c r="AA1557" s="28" t="str">
        <f t="shared" si="168"/>
        <v>2381124</v>
      </c>
      <c r="AB1557" s="27" t="str">
        <f t="shared" si="169"/>
        <v>2</v>
      </c>
      <c r="AC1557" s="27">
        <f t="shared" si="170"/>
        <v>0</v>
      </c>
      <c r="AD1557" s="27">
        <f t="shared" si="171"/>
        <v>0</v>
      </c>
      <c r="AE1557" s="3">
        <f t="shared" si="172"/>
        <v>0</v>
      </c>
      <c r="AF1557" s="3">
        <f t="shared" si="173"/>
        <v>0</v>
      </c>
      <c r="AG1557" s="3">
        <f t="shared" si="174"/>
        <v>0</v>
      </c>
      <c r="AH1557" s="12" cm="1">
        <f t="array" ref="AH1557">_xlfn.IFS(M1557=PARAMETROS!$A$2,(AE1557*PARAMETROS!$B$2)+(AB1557*PARAMETROS!$C$2),
M1557=PARAMETROS!$A$3,(AE1557*PARAMETROS!$B$3)+(AB1557*PARAMETROS!$C$3),
M1557=PARAMETROS!$A$4,(AE1557*PARAMETROS!$B$4)+(AB1557*PARAMETROS!$C$4),
M1557=PARAMETROS!$A$5,(AE1557*PARAMETROS!$B$5)+(AB1557*PARAMETROS!$C$5),
M1557=PARAMETROS!$A$6,(AE1557*PARAMETROS!$B$6)+(AB1557*PARAMETROS!$C$6),
M1557=PARAMETROS!$A$7,(AE1557*PARAMETROS!$B$7)+(AB1557*PARAMETROS!$C$7))+
_xlfn.IFS(N1557="",0,N1557=PARAMETROS!$A$2,(AF1557*PARAMETROS!$B$2)+(AC1557*PARAMETROS!$C$2),
N1557=PARAMETROS!$A$3,(AF1557*PARAMETROS!$B$3)+(AC1557*PARAMETROS!$C$3),
N1557=PARAMETROS!$A$4,(AF1557*PARAMETROS!$B$4)+(AC1557*PARAMETROS!$C$4),
N1557=PARAMETROS!$A$5,(AF1557*PARAMETROS!$B$5)+(AC1557*PARAMETROS!$C$5),
N1557=PARAMETROS!$A$6,(AF1557*PARAMETROS!$B$6)+(AC1557*PARAMETROS!$C$6),
N1557=PARAMETROS!$A$7,(AF1557*PARAMETROS!$B$7)+(AC1557*PARAMETROS!$C$7))+
_xlfn.IFS(O1557="",0,O1557=PARAMETROS!$A$2,(AG1557*PARAMETROS!$B$2)+(AD1557*PARAMETROS!$C$2),
O1557=PARAMETROS!$A$3,(AG1557*PARAMETROS!$B$3)+(AD1557*PARAMETROS!$C$3),
O1557=PARAMETROS!$A$4,(AG1557*PARAMETROS!$B$4)+(AD1557*PARAMETROS!$C$4),
O1557=PARAMETROS!$A$5,(AG1557*PARAMETROS!$B$5)+(AD1557*PARAMETROS!$C$5),
O1557=PARAMETROS!$A$6,(AG1557*PARAMETROS!$B$6)+(AD1557*PARAMETROS!$C$6),
O1557=PARAMETROS!$A$7,(AG1557*PARAMETROS!$B$7)+(AD1557*PARAMETROS!$C$7))</f>
        <v>0.12</v>
      </c>
      <c r="AI1557" s="12"/>
      <c r="AJ1557" s="12"/>
      <c r="AK1557" s="12"/>
    </row>
    <row r="1558" spans="1:37">
      <c r="A1558" s="3">
        <v>1557</v>
      </c>
      <c r="B1558" s="33">
        <v>45212.445879629631</v>
      </c>
      <c r="C1558" s="33">
        <v>45212.445879629631</v>
      </c>
      <c r="E1558" t="s">
        <v>3397</v>
      </c>
      <c r="F1558" t="s">
        <v>65</v>
      </c>
      <c r="G1558" s="3">
        <v>2381120</v>
      </c>
      <c r="J1558" t="s">
        <v>3398</v>
      </c>
      <c r="K1558" t="s">
        <v>3399</v>
      </c>
      <c r="L1558" t="s">
        <v>2374</v>
      </c>
      <c r="M1558" s="23" t="s">
        <v>76</v>
      </c>
      <c r="N1558" s="23" t="s">
        <v>70</v>
      </c>
      <c r="P1558" s="25" t="s">
        <v>48</v>
      </c>
      <c r="Q1558" s="25" t="s">
        <v>48</v>
      </c>
      <c r="S1558" t="s">
        <v>49</v>
      </c>
      <c r="AA1558" s="28" t="str">
        <f t="shared" si="168"/>
        <v>2381120</v>
      </c>
      <c r="AB1558" s="27" t="str">
        <f t="shared" si="169"/>
        <v>2</v>
      </c>
      <c r="AC1558" s="27" t="str">
        <f t="shared" si="170"/>
        <v>2</v>
      </c>
      <c r="AD1558" s="27">
        <f t="shared" si="171"/>
        <v>0</v>
      </c>
      <c r="AE1558" s="3">
        <f t="shared" si="172"/>
        <v>0</v>
      </c>
      <c r="AF1558" s="3">
        <f t="shared" si="173"/>
        <v>0</v>
      </c>
      <c r="AG1558" s="3">
        <f t="shared" si="174"/>
        <v>0</v>
      </c>
      <c r="AH1558" s="12" cm="1">
        <f t="array" ref="AH1558">_xlfn.IFS(M1558=PARAMETROS!$A$2,(AE1558*PARAMETROS!$B$2)+(AB1558*PARAMETROS!$C$2),
M1558=PARAMETROS!$A$3,(AE1558*PARAMETROS!$B$3)+(AB1558*PARAMETROS!$C$3),
M1558=PARAMETROS!$A$4,(AE1558*PARAMETROS!$B$4)+(AB1558*PARAMETROS!$C$4),
M1558=PARAMETROS!$A$5,(AE1558*PARAMETROS!$B$5)+(AB1558*PARAMETROS!$C$5),
M1558=PARAMETROS!$A$6,(AE1558*PARAMETROS!$B$6)+(AB1558*PARAMETROS!$C$6),
M1558=PARAMETROS!$A$7,(AE1558*PARAMETROS!$B$7)+(AB1558*PARAMETROS!$C$7))+
_xlfn.IFS(N1558="",0,N1558=PARAMETROS!$A$2,(AF1558*PARAMETROS!$B$2)+(AC1558*PARAMETROS!$C$2),
N1558=PARAMETROS!$A$3,(AF1558*PARAMETROS!$B$3)+(AC1558*PARAMETROS!$C$3),
N1558=PARAMETROS!$A$4,(AF1558*PARAMETROS!$B$4)+(AC1558*PARAMETROS!$C$4),
N1558=PARAMETROS!$A$5,(AF1558*PARAMETROS!$B$5)+(AC1558*PARAMETROS!$C$5),
N1558=PARAMETROS!$A$6,(AF1558*PARAMETROS!$B$6)+(AC1558*PARAMETROS!$C$6),
N1558=PARAMETROS!$A$7,(AF1558*PARAMETROS!$B$7)+(AC1558*PARAMETROS!$C$7))+
_xlfn.IFS(O1558="",0,O1558=PARAMETROS!$A$2,(AG1558*PARAMETROS!$B$2)+(AD1558*PARAMETROS!$C$2),
O1558=PARAMETROS!$A$3,(AG1558*PARAMETROS!$B$3)+(AD1558*PARAMETROS!$C$3),
O1558=PARAMETROS!$A$4,(AG1558*PARAMETROS!$B$4)+(AD1558*PARAMETROS!$C$4),
O1558=PARAMETROS!$A$5,(AG1558*PARAMETROS!$B$5)+(AD1558*PARAMETROS!$C$5),
O1558=PARAMETROS!$A$6,(AG1558*PARAMETROS!$B$6)+(AD1558*PARAMETROS!$C$6),
O1558=PARAMETROS!$A$7,(AG1558*PARAMETROS!$B$7)+(AD1558*PARAMETROS!$C$7))</f>
        <v>0.6</v>
      </c>
      <c r="AI1558" s="12"/>
      <c r="AJ1558" s="12"/>
      <c r="AK1558" s="12"/>
    </row>
    <row r="1559" spans="1:37">
      <c r="A1559" s="3">
        <v>1558</v>
      </c>
      <c r="B1559" s="33">
        <v>45212.437986111108</v>
      </c>
      <c r="C1559" s="33">
        <v>45212.437986111108</v>
      </c>
      <c r="E1559" t="s">
        <v>3389</v>
      </c>
      <c r="F1559" t="s">
        <v>65</v>
      </c>
      <c r="G1559" s="3">
        <v>2381107</v>
      </c>
      <c r="J1559" t="s">
        <v>3400</v>
      </c>
      <c r="K1559" t="s">
        <v>3401</v>
      </c>
      <c r="L1559" t="s">
        <v>2414</v>
      </c>
      <c r="M1559" s="23" t="s">
        <v>138</v>
      </c>
      <c r="P1559" s="25" t="s">
        <v>48</v>
      </c>
      <c r="Q1559" s="25"/>
      <c r="S1559" t="s">
        <v>60</v>
      </c>
      <c r="T1559" t="s">
        <v>87</v>
      </c>
      <c r="AA1559" s="28" t="str">
        <f t="shared" si="168"/>
        <v>2381107</v>
      </c>
      <c r="AB1559" s="27" t="str">
        <f t="shared" si="169"/>
        <v>2</v>
      </c>
      <c r="AC1559" s="27">
        <f t="shared" si="170"/>
        <v>0</v>
      </c>
      <c r="AD1559" s="27">
        <f t="shared" si="171"/>
        <v>0</v>
      </c>
      <c r="AE1559" s="3">
        <f t="shared" si="172"/>
        <v>0</v>
      </c>
      <c r="AF1559" s="3">
        <f t="shared" si="173"/>
        <v>0</v>
      </c>
      <c r="AG1559" s="3">
        <f t="shared" si="174"/>
        <v>0</v>
      </c>
      <c r="AH1559" s="12" cm="1">
        <f t="array" ref="AH1559">_xlfn.IFS(M1559=PARAMETROS!$A$2,(AE1559*PARAMETROS!$B$2)+(AB1559*PARAMETROS!$C$2),
M1559=PARAMETROS!$A$3,(AE1559*PARAMETROS!$B$3)+(AB1559*PARAMETROS!$C$3),
M1559=PARAMETROS!$A$4,(AE1559*PARAMETROS!$B$4)+(AB1559*PARAMETROS!$C$4),
M1559=PARAMETROS!$A$5,(AE1559*PARAMETROS!$B$5)+(AB1559*PARAMETROS!$C$5),
M1559=PARAMETROS!$A$6,(AE1559*PARAMETROS!$B$6)+(AB1559*PARAMETROS!$C$6),
M1559=PARAMETROS!$A$7,(AE1559*PARAMETROS!$B$7)+(AB1559*PARAMETROS!$C$7))+
_xlfn.IFS(N1559="",0,N1559=PARAMETROS!$A$2,(AF1559*PARAMETROS!$B$2)+(AC1559*PARAMETROS!$C$2),
N1559=PARAMETROS!$A$3,(AF1559*PARAMETROS!$B$3)+(AC1559*PARAMETROS!$C$3),
N1559=PARAMETROS!$A$4,(AF1559*PARAMETROS!$B$4)+(AC1559*PARAMETROS!$C$4),
N1559=PARAMETROS!$A$5,(AF1559*PARAMETROS!$B$5)+(AC1559*PARAMETROS!$C$5),
N1559=PARAMETROS!$A$6,(AF1559*PARAMETROS!$B$6)+(AC1559*PARAMETROS!$C$6),
N1559=PARAMETROS!$A$7,(AF1559*PARAMETROS!$B$7)+(AC1559*PARAMETROS!$C$7))+
_xlfn.IFS(O1559="",0,O1559=PARAMETROS!$A$2,(AG1559*PARAMETROS!$B$2)+(AD1559*PARAMETROS!$C$2),
O1559=PARAMETROS!$A$3,(AG1559*PARAMETROS!$B$3)+(AD1559*PARAMETROS!$C$3),
O1559=PARAMETROS!$A$4,(AG1559*PARAMETROS!$B$4)+(AD1559*PARAMETROS!$C$4),
O1559=PARAMETROS!$A$5,(AG1559*PARAMETROS!$B$5)+(AD1559*PARAMETROS!$C$5),
O1559=PARAMETROS!$A$6,(AG1559*PARAMETROS!$B$6)+(AD1559*PARAMETROS!$C$6),
O1559=PARAMETROS!$A$7,(AG1559*PARAMETROS!$B$7)+(AD1559*PARAMETROS!$C$7))</f>
        <v>0.12</v>
      </c>
      <c r="AI1559" s="12"/>
      <c r="AJ1559" s="12"/>
      <c r="AK1559" s="12"/>
    </row>
    <row r="1560" spans="1:37">
      <c r="A1560" s="3">
        <v>1559</v>
      </c>
      <c r="B1560" s="33">
        <v>45212.435520833336</v>
      </c>
      <c r="C1560" s="33">
        <v>45212.435520833336</v>
      </c>
      <c r="E1560" t="s">
        <v>3386</v>
      </c>
      <c r="F1560" t="s">
        <v>65</v>
      </c>
      <c r="G1560" s="3">
        <v>2381099</v>
      </c>
      <c r="J1560" t="s">
        <v>3402</v>
      </c>
      <c r="K1560" t="s">
        <v>3403</v>
      </c>
      <c r="L1560" t="s">
        <v>2417</v>
      </c>
      <c r="M1560" s="23" t="s">
        <v>82</v>
      </c>
      <c r="P1560" s="25" t="s">
        <v>93</v>
      </c>
      <c r="Q1560" s="25"/>
      <c r="S1560" t="s">
        <v>49</v>
      </c>
      <c r="AA1560" s="28" t="str">
        <f t="shared" si="168"/>
        <v>2381099</v>
      </c>
      <c r="AB1560" s="27" t="str">
        <f t="shared" si="169"/>
        <v>5</v>
      </c>
      <c r="AC1560" s="27">
        <f t="shared" si="170"/>
        <v>0</v>
      </c>
      <c r="AD1560" s="27">
        <f t="shared" si="171"/>
        <v>0</v>
      </c>
      <c r="AE1560" s="3">
        <f t="shared" si="172"/>
        <v>0</v>
      </c>
      <c r="AF1560" s="3">
        <f t="shared" si="173"/>
        <v>0</v>
      </c>
      <c r="AG1560" s="3">
        <f t="shared" si="174"/>
        <v>0</v>
      </c>
      <c r="AH1560" s="12" cm="1">
        <f t="array" ref="AH1560">_xlfn.IFS(M1560=PARAMETROS!$A$2,(AE1560*PARAMETROS!$B$2)+(AB1560*PARAMETROS!$C$2),
M1560=PARAMETROS!$A$3,(AE1560*PARAMETROS!$B$3)+(AB1560*PARAMETROS!$C$3),
M1560=PARAMETROS!$A$4,(AE1560*PARAMETROS!$B$4)+(AB1560*PARAMETROS!$C$4),
M1560=PARAMETROS!$A$5,(AE1560*PARAMETROS!$B$5)+(AB1560*PARAMETROS!$C$5),
M1560=PARAMETROS!$A$6,(AE1560*PARAMETROS!$B$6)+(AB1560*PARAMETROS!$C$6),
M1560=PARAMETROS!$A$7,(AE1560*PARAMETROS!$B$7)+(AB1560*PARAMETROS!$C$7))+
_xlfn.IFS(N1560="",0,N1560=PARAMETROS!$A$2,(AF1560*PARAMETROS!$B$2)+(AC1560*PARAMETROS!$C$2),
N1560=PARAMETROS!$A$3,(AF1560*PARAMETROS!$B$3)+(AC1560*PARAMETROS!$C$3),
N1560=PARAMETROS!$A$4,(AF1560*PARAMETROS!$B$4)+(AC1560*PARAMETROS!$C$4),
N1560=PARAMETROS!$A$5,(AF1560*PARAMETROS!$B$5)+(AC1560*PARAMETROS!$C$5),
N1560=PARAMETROS!$A$6,(AF1560*PARAMETROS!$B$6)+(AC1560*PARAMETROS!$C$6),
N1560=PARAMETROS!$A$7,(AF1560*PARAMETROS!$B$7)+(AC1560*PARAMETROS!$C$7))+
_xlfn.IFS(O1560="",0,O1560=PARAMETROS!$A$2,(AG1560*PARAMETROS!$B$2)+(AD1560*PARAMETROS!$C$2),
O1560=PARAMETROS!$A$3,(AG1560*PARAMETROS!$B$3)+(AD1560*PARAMETROS!$C$3),
O1560=PARAMETROS!$A$4,(AG1560*PARAMETROS!$B$4)+(AD1560*PARAMETROS!$C$4),
O1560=PARAMETROS!$A$5,(AG1560*PARAMETROS!$B$5)+(AD1560*PARAMETROS!$C$5),
O1560=PARAMETROS!$A$6,(AG1560*PARAMETROS!$B$6)+(AD1560*PARAMETROS!$C$6),
O1560=PARAMETROS!$A$7,(AG1560*PARAMETROS!$B$7)+(AD1560*PARAMETROS!$C$7))</f>
        <v>0.3</v>
      </c>
      <c r="AI1560" s="12"/>
      <c r="AJ1560" s="12"/>
      <c r="AK1560" s="12"/>
    </row>
    <row r="1561" spans="1:37">
      <c r="A1561" s="3">
        <v>1560</v>
      </c>
      <c r="B1561" s="33">
        <v>45212.454201388886</v>
      </c>
      <c r="C1561" s="33">
        <v>45212.454201388886</v>
      </c>
      <c r="E1561" t="s">
        <v>3382</v>
      </c>
      <c r="F1561" t="s">
        <v>65</v>
      </c>
      <c r="G1561" s="3">
        <v>2381089</v>
      </c>
      <c r="J1561" t="s">
        <v>3404</v>
      </c>
      <c r="K1561" t="s">
        <v>3405</v>
      </c>
      <c r="L1561" t="s">
        <v>2371</v>
      </c>
      <c r="M1561" s="23" t="s">
        <v>70</v>
      </c>
      <c r="P1561" s="25" t="s">
        <v>48</v>
      </c>
      <c r="Q1561" s="25"/>
      <c r="S1561" t="s">
        <v>49</v>
      </c>
      <c r="AA1561" s="28" t="str">
        <f t="shared" si="168"/>
        <v>2381089</v>
      </c>
      <c r="AB1561" s="27" t="str">
        <f t="shared" si="169"/>
        <v>2</v>
      </c>
      <c r="AC1561" s="27">
        <f t="shared" si="170"/>
        <v>0</v>
      </c>
      <c r="AD1561" s="27">
        <f t="shared" si="171"/>
        <v>0</v>
      </c>
      <c r="AE1561" s="3">
        <f t="shared" si="172"/>
        <v>0</v>
      </c>
      <c r="AF1561" s="3">
        <f t="shared" si="173"/>
        <v>0</v>
      </c>
      <c r="AG1561" s="3">
        <f t="shared" si="174"/>
        <v>0</v>
      </c>
      <c r="AH1561" s="12" cm="1">
        <f t="array" ref="AH1561">_xlfn.IFS(M1561=PARAMETROS!$A$2,(AE1561*PARAMETROS!$B$2)+(AB1561*PARAMETROS!$C$2),
M1561=PARAMETROS!$A$3,(AE1561*PARAMETROS!$B$3)+(AB1561*PARAMETROS!$C$3),
M1561=PARAMETROS!$A$4,(AE1561*PARAMETROS!$B$4)+(AB1561*PARAMETROS!$C$4),
M1561=PARAMETROS!$A$5,(AE1561*PARAMETROS!$B$5)+(AB1561*PARAMETROS!$C$5),
M1561=PARAMETROS!$A$6,(AE1561*PARAMETROS!$B$6)+(AB1561*PARAMETROS!$C$6),
M1561=PARAMETROS!$A$7,(AE1561*PARAMETROS!$B$7)+(AB1561*PARAMETROS!$C$7))+
_xlfn.IFS(N1561="",0,N1561=PARAMETROS!$A$2,(AF1561*PARAMETROS!$B$2)+(AC1561*PARAMETROS!$C$2),
N1561=PARAMETROS!$A$3,(AF1561*PARAMETROS!$B$3)+(AC1561*PARAMETROS!$C$3),
N1561=PARAMETROS!$A$4,(AF1561*PARAMETROS!$B$4)+(AC1561*PARAMETROS!$C$4),
N1561=PARAMETROS!$A$5,(AF1561*PARAMETROS!$B$5)+(AC1561*PARAMETROS!$C$5),
N1561=PARAMETROS!$A$6,(AF1561*PARAMETROS!$B$6)+(AC1561*PARAMETROS!$C$6),
N1561=PARAMETROS!$A$7,(AF1561*PARAMETROS!$B$7)+(AC1561*PARAMETROS!$C$7))+
_xlfn.IFS(O1561="",0,O1561=PARAMETROS!$A$2,(AG1561*PARAMETROS!$B$2)+(AD1561*PARAMETROS!$C$2),
O1561=PARAMETROS!$A$3,(AG1561*PARAMETROS!$B$3)+(AD1561*PARAMETROS!$C$3),
O1561=PARAMETROS!$A$4,(AG1561*PARAMETROS!$B$4)+(AD1561*PARAMETROS!$C$4),
O1561=PARAMETROS!$A$5,(AG1561*PARAMETROS!$B$5)+(AD1561*PARAMETROS!$C$5),
O1561=PARAMETROS!$A$6,(AG1561*PARAMETROS!$B$6)+(AD1561*PARAMETROS!$C$6),
O1561=PARAMETROS!$A$7,(AG1561*PARAMETROS!$B$7)+(AD1561*PARAMETROS!$C$7))</f>
        <v>0.36</v>
      </c>
      <c r="AI1561" s="12"/>
      <c r="AJ1561" s="12"/>
      <c r="AK1561" s="12"/>
    </row>
    <row r="1562" spans="1:37">
      <c r="A1562" s="3">
        <v>1561</v>
      </c>
      <c r="B1562" s="33">
        <v>45212.447696759256</v>
      </c>
      <c r="C1562" s="33">
        <v>45212.447696759256</v>
      </c>
      <c r="E1562" t="s">
        <v>3386</v>
      </c>
      <c r="F1562" t="s">
        <v>65</v>
      </c>
      <c r="G1562" s="3">
        <v>2381086</v>
      </c>
      <c r="J1562" t="s">
        <v>3406</v>
      </c>
      <c r="K1562" t="s">
        <v>3407</v>
      </c>
      <c r="L1562" t="s">
        <v>2374</v>
      </c>
      <c r="M1562" s="23" t="s">
        <v>47</v>
      </c>
      <c r="P1562" s="25" t="s">
        <v>48</v>
      </c>
      <c r="Q1562" s="25"/>
      <c r="S1562" t="s">
        <v>60</v>
      </c>
      <c r="T1562" t="s">
        <v>102</v>
      </c>
      <c r="AA1562" s="28" t="str">
        <f t="shared" si="168"/>
        <v>2381086</v>
      </c>
      <c r="AB1562" s="27" t="str">
        <f t="shared" si="169"/>
        <v>2</v>
      </c>
      <c r="AC1562" s="27">
        <f t="shared" si="170"/>
        <v>0</v>
      </c>
      <c r="AD1562" s="27">
        <f t="shared" si="171"/>
        <v>0</v>
      </c>
      <c r="AE1562" s="3">
        <f t="shared" si="172"/>
        <v>0</v>
      </c>
      <c r="AF1562" s="3">
        <f t="shared" si="173"/>
        <v>0</v>
      </c>
      <c r="AG1562" s="3">
        <f t="shared" si="174"/>
        <v>0</v>
      </c>
      <c r="AH1562" s="12" cm="1">
        <f t="array" ref="AH1562">_xlfn.IFS(M1562=PARAMETROS!$A$2,(AE1562*PARAMETROS!$B$2)+(AB1562*PARAMETROS!$C$2),
M1562=PARAMETROS!$A$3,(AE1562*PARAMETROS!$B$3)+(AB1562*PARAMETROS!$C$3),
M1562=PARAMETROS!$A$4,(AE1562*PARAMETROS!$B$4)+(AB1562*PARAMETROS!$C$4),
M1562=PARAMETROS!$A$5,(AE1562*PARAMETROS!$B$5)+(AB1562*PARAMETROS!$C$5),
M1562=PARAMETROS!$A$6,(AE1562*PARAMETROS!$B$6)+(AB1562*PARAMETROS!$C$6),
M1562=PARAMETROS!$A$7,(AE1562*PARAMETROS!$B$7)+(AB1562*PARAMETROS!$C$7))+
_xlfn.IFS(N1562="",0,N1562=PARAMETROS!$A$2,(AF1562*PARAMETROS!$B$2)+(AC1562*PARAMETROS!$C$2),
N1562=PARAMETROS!$A$3,(AF1562*PARAMETROS!$B$3)+(AC1562*PARAMETROS!$C$3),
N1562=PARAMETROS!$A$4,(AF1562*PARAMETROS!$B$4)+(AC1562*PARAMETROS!$C$4),
N1562=PARAMETROS!$A$5,(AF1562*PARAMETROS!$B$5)+(AC1562*PARAMETROS!$C$5),
N1562=PARAMETROS!$A$6,(AF1562*PARAMETROS!$B$6)+(AC1562*PARAMETROS!$C$6),
N1562=PARAMETROS!$A$7,(AF1562*PARAMETROS!$B$7)+(AC1562*PARAMETROS!$C$7))+
_xlfn.IFS(O1562="",0,O1562=PARAMETROS!$A$2,(AG1562*PARAMETROS!$B$2)+(AD1562*PARAMETROS!$C$2),
O1562=PARAMETROS!$A$3,(AG1562*PARAMETROS!$B$3)+(AD1562*PARAMETROS!$C$3),
O1562=PARAMETROS!$A$4,(AG1562*PARAMETROS!$B$4)+(AD1562*PARAMETROS!$C$4),
O1562=PARAMETROS!$A$5,(AG1562*PARAMETROS!$B$5)+(AD1562*PARAMETROS!$C$5),
O1562=PARAMETROS!$A$6,(AG1562*PARAMETROS!$B$6)+(AD1562*PARAMETROS!$C$6),
O1562=PARAMETROS!$A$7,(AG1562*PARAMETROS!$B$7)+(AD1562*PARAMETROS!$C$7))</f>
        <v>0.12</v>
      </c>
      <c r="AI1562" s="12"/>
      <c r="AJ1562" s="12"/>
      <c r="AK1562" s="12"/>
    </row>
    <row r="1563" spans="1:37">
      <c r="A1563" s="3">
        <v>1562</v>
      </c>
      <c r="B1563" s="33">
        <v>45212.444247685184</v>
      </c>
      <c r="C1563" s="33">
        <v>45212.444247685184</v>
      </c>
      <c r="E1563" t="s">
        <v>3389</v>
      </c>
      <c r="F1563" t="s">
        <v>65</v>
      </c>
      <c r="G1563" s="3">
        <v>2381083</v>
      </c>
      <c r="J1563" t="s">
        <v>3408</v>
      </c>
      <c r="K1563" t="s">
        <v>3409</v>
      </c>
      <c r="L1563" t="s">
        <v>2377</v>
      </c>
      <c r="M1563" s="23" t="s">
        <v>57</v>
      </c>
      <c r="N1563" s="23" t="s">
        <v>70</v>
      </c>
      <c r="P1563" s="25" t="s">
        <v>59</v>
      </c>
      <c r="Q1563" s="25" t="s">
        <v>48</v>
      </c>
      <c r="S1563" t="s">
        <v>49</v>
      </c>
      <c r="AA1563" s="28" t="str">
        <f t="shared" si="168"/>
        <v>2381083</v>
      </c>
      <c r="AB1563" s="27" t="str">
        <f t="shared" si="169"/>
        <v>4</v>
      </c>
      <c r="AC1563" s="27" t="str">
        <f t="shared" si="170"/>
        <v>2</v>
      </c>
      <c r="AD1563" s="27">
        <f t="shared" si="171"/>
        <v>0</v>
      </c>
      <c r="AE1563" s="3">
        <f t="shared" si="172"/>
        <v>0</v>
      </c>
      <c r="AF1563" s="3">
        <f t="shared" si="173"/>
        <v>0</v>
      </c>
      <c r="AG1563" s="3">
        <f t="shared" si="174"/>
        <v>0</v>
      </c>
      <c r="AH1563" s="12" cm="1">
        <f t="array" ref="AH1563">_xlfn.IFS(M1563=PARAMETROS!$A$2,(AE1563*PARAMETROS!$B$2)+(AB1563*PARAMETROS!$C$2),
M1563=PARAMETROS!$A$3,(AE1563*PARAMETROS!$B$3)+(AB1563*PARAMETROS!$C$3),
M1563=PARAMETROS!$A$4,(AE1563*PARAMETROS!$B$4)+(AB1563*PARAMETROS!$C$4),
M1563=PARAMETROS!$A$5,(AE1563*PARAMETROS!$B$5)+(AB1563*PARAMETROS!$C$5),
M1563=PARAMETROS!$A$6,(AE1563*PARAMETROS!$B$6)+(AB1563*PARAMETROS!$C$6),
M1563=PARAMETROS!$A$7,(AE1563*PARAMETROS!$B$7)+(AB1563*PARAMETROS!$C$7))+
_xlfn.IFS(N1563="",0,N1563=PARAMETROS!$A$2,(AF1563*PARAMETROS!$B$2)+(AC1563*PARAMETROS!$C$2),
N1563=PARAMETROS!$A$3,(AF1563*PARAMETROS!$B$3)+(AC1563*PARAMETROS!$C$3),
N1563=PARAMETROS!$A$4,(AF1563*PARAMETROS!$B$4)+(AC1563*PARAMETROS!$C$4),
N1563=PARAMETROS!$A$5,(AF1563*PARAMETROS!$B$5)+(AC1563*PARAMETROS!$C$5),
N1563=PARAMETROS!$A$6,(AF1563*PARAMETROS!$B$6)+(AC1563*PARAMETROS!$C$6),
N1563=PARAMETROS!$A$7,(AF1563*PARAMETROS!$B$7)+(AC1563*PARAMETROS!$C$7))+
_xlfn.IFS(O1563="",0,O1563=PARAMETROS!$A$2,(AG1563*PARAMETROS!$B$2)+(AD1563*PARAMETROS!$C$2),
O1563=PARAMETROS!$A$3,(AG1563*PARAMETROS!$B$3)+(AD1563*PARAMETROS!$C$3),
O1563=PARAMETROS!$A$4,(AG1563*PARAMETROS!$B$4)+(AD1563*PARAMETROS!$C$4),
O1563=PARAMETROS!$A$5,(AG1563*PARAMETROS!$B$5)+(AD1563*PARAMETROS!$C$5),
O1563=PARAMETROS!$A$6,(AG1563*PARAMETROS!$B$6)+(AD1563*PARAMETROS!$C$6),
O1563=PARAMETROS!$A$7,(AG1563*PARAMETROS!$B$7)+(AD1563*PARAMETROS!$C$7))</f>
        <v>1.3599999999999999</v>
      </c>
      <c r="AI1563" s="12"/>
      <c r="AJ1563" s="12"/>
      <c r="AK1563" s="12"/>
    </row>
    <row r="1564" spans="1:37">
      <c r="A1564" s="3">
        <v>1563</v>
      </c>
      <c r="B1564" s="33">
        <v>45212.425833333335</v>
      </c>
      <c r="C1564" s="33">
        <v>45212.425833333335</v>
      </c>
      <c r="E1564" t="s">
        <v>3397</v>
      </c>
      <c r="F1564" t="s">
        <v>65</v>
      </c>
      <c r="G1564" s="3">
        <v>2381064</v>
      </c>
      <c r="J1564" t="s">
        <v>3410</v>
      </c>
      <c r="K1564" t="s">
        <v>3411</v>
      </c>
      <c r="L1564" t="s">
        <v>2380</v>
      </c>
      <c r="M1564" s="23" t="s">
        <v>70</v>
      </c>
      <c r="P1564" s="25" t="s">
        <v>58</v>
      </c>
      <c r="Q1564" s="25"/>
      <c r="S1564" t="s">
        <v>60</v>
      </c>
      <c r="T1564" t="s">
        <v>87</v>
      </c>
      <c r="AA1564" s="28" t="str">
        <f t="shared" si="168"/>
        <v>2381064</v>
      </c>
      <c r="AB1564" s="27" t="str">
        <f t="shared" si="169"/>
        <v>1</v>
      </c>
      <c r="AC1564" s="27">
        <f t="shared" si="170"/>
        <v>0</v>
      </c>
      <c r="AD1564" s="27">
        <f t="shared" si="171"/>
        <v>0</v>
      </c>
      <c r="AE1564" s="3">
        <f t="shared" si="172"/>
        <v>0</v>
      </c>
      <c r="AF1564" s="3">
        <f t="shared" si="173"/>
        <v>0</v>
      </c>
      <c r="AG1564" s="3">
        <f t="shared" si="174"/>
        <v>0</v>
      </c>
      <c r="AH1564" s="12" cm="1">
        <f t="array" ref="AH1564">_xlfn.IFS(M1564=PARAMETROS!$A$2,(AE1564*PARAMETROS!$B$2)+(AB1564*PARAMETROS!$C$2),
M1564=PARAMETROS!$A$3,(AE1564*PARAMETROS!$B$3)+(AB1564*PARAMETROS!$C$3),
M1564=PARAMETROS!$A$4,(AE1564*PARAMETROS!$B$4)+(AB1564*PARAMETROS!$C$4),
M1564=PARAMETROS!$A$5,(AE1564*PARAMETROS!$B$5)+(AB1564*PARAMETROS!$C$5),
M1564=PARAMETROS!$A$6,(AE1564*PARAMETROS!$B$6)+(AB1564*PARAMETROS!$C$6),
M1564=PARAMETROS!$A$7,(AE1564*PARAMETROS!$B$7)+(AB1564*PARAMETROS!$C$7))+
_xlfn.IFS(N1564="",0,N1564=PARAMETROS!$A$2,(AF1564*PARAMETROS!$B$2)+(AC1564*PARAMETROS!$C$2),
N1564=PARAMETROS!$A$3,(AF1564*PARAMETROS!$B$3)+(AC1564*PARAMETROS!$C$3),
N1564=PARAMETROS!$A$4,(AF1564*PARAMETROS!$B$4)+(AC1564*PARAMETROS!$C$4),
N1564=PARAMETROS!$A$5,(AF1564*PARAMETROS!$B$5)+(AC1564*PARAMETROS!$C$5),
N1564=PARAMETROS!$A$6,(AF1564*PARAMETROS!$B$6)+(AC1564*PARAMETROS!$C$6),
N1564=PARAMETROS!$A$7,(AF1564*PARAMETROS!$B$7)+(AC1564*PARAMETROS!$C$7))+
_xlfn.IFS(O1564="",0,O1564=PARAMETROS!$A$2,(AG1564*PARAMETROS!$B$2)+(AD1564*PARAMETROS!$C$2),
O1564=PARAMETROS!$A$3,(AG1564*PARAMETROS!$B$3)+(AD1564*PARAMETROS!$C$3),
O1564=PARAMETROS!$A$4,(AG1564*PARAMETROS!$B$4)+(AD1564*PARAMETROS!$C$4),
O1564=PARAMETROS!$A$5,(AG1564*PARAMETROS!$B$5)+(AD1564*PARAMETROS!$C$5),
O1564=PARAMETROS!$A$6,(AG1564*PARAMETROS!$B$6)+(AD1564*PARAMETROS!$C$6),
O1564=PARAMETROS!$A$7,(AG1564*PARAMETROS!$B$7)+(AD1564*PARAMETROS!$C$7))</f>
        <v>0.18</v>
      </c>
      <c r="AI1564" s="12"/>
      <c r="AJ1564" s="12"/>
      <c r="AK1564" s="12"/>
    </row>
    <row r="1565" spans="1:37">
      <c r="A1565" s="3">
        <v>1564</v>
      </c>
      <c r="B1565" s="33">
        <v>45212.418923611112</v>
      </c>
      <c r="C1565" s="33">
        <v>45212.418923611112</v>
      </c>
      <c r="E1565" t="s">
        <v>3389</v>
      </c>
      <c r="F1565" t="s">
        <v>65</v>
      </c>
      <c r="G1565" s="3">
        <v>2381056</v>
      </c>
      <c r="J1565" t="s">
        <v>3412</v>
      </c>
      <c r="K1565" t="s">
        <v>3413</v>
      </c>
      <c r="L1565" t="s">
        <v>2383</v>
      </c>
      <c r="M1565" s="23" t="s">
        <v>76</v>
      </c>
      <c r="P1565" s="25" t="s">
        <v>48</v>
      </c>
      <c r="Q1565" s="25"/>
      <c r="S1565" t="s">
        <v>49</v>
      </c>
      <c r="AA1565" s="28" t="str">
        <f t="shared" si="168"/>
        <v>2381056</v>
      </c>
      <c r="AB1565" s="27" t="str">
        <f t="shared" si="169"/>
        <v>2</v>
      </c>
      <c r="AC1565" s="27">
        <f t="shared" si="170"/>
        <v>0</v>
      </c>
      <c r="AD1565" s="27">
        <f t="shared" si="171"/>
        <v>0</v>
      </c>
      <c r="AE1565" s="3">
        <f t="shared" si="172"/>
        <v>0</v>
      </c>
      <c r="AF1565" s="3">
        <f t="shared" si="173"/>
        <v>0</v>
      </c>
      <c r="AG1565" s="3">
        <f t="shared" si="174"/>
        <v>0</v>
      </c>
      <c r="AH1565" s="12" cm="1">
        <f t="array" ref="AH1565">_xlfn.IFS(M1565=PARAMETROS!$A$2,(AE1565*PARAMETROS!$B$2)+(AB1565*PARAMETROS!$C$2),
M1565=PARAMETROS!$A$3,(AE1565*PARAMETROS!$B$3)+(AB1565*PARAMETROS!$C$3),
M1565=PARAMETROS!$A$4,(AE1565*PARAMETROS!$B$4)+(AB1565*PARAMETROS!$C$4),
M1565=PARAMETROS!$A$5,(AE1565*PARAMETROS!$B$5)+(AB1565*PARAMETROS!$C$5),
M1565=PARAMETROS!$A$6,(AE1565*PARAMETROS!$B$6)+(AB1565*PARAMETROS!$C$6),
M1565=PARAMETROS!$A$7,(AE1565*PARAMETROS!$B$7)+(AB1565*PARAMETROS!$C$7))+
_xlfn.IFS(N1565="",0,N1565=PARAMETROS!$A$2,(AF1565*PARAMETROS!$B$2)+(AC1565*PARAMETROS!$C$2),
N1565=PARAMETROS!$A$3,(AF1565*PARAMETROS!$B$3)+(AC1565*PARAMETROS!$C$3),
N1565=PARAMETROS!$A$4,(AF1565*PARAMETROS!$B$4)+(AC1565*PARAMETROS!$C$4),
N1565=PARAMETROS!$A$5,(AF1565*PARAMETROS!$B$5)+(AC1565*PARAMETROS!$C$5),
N1565=PARAMETROS!$A$6,(AF1565*PARAMETROS!$B$6)+(AC1565*PARAMETROS!$C$6),
N1565=PARAMETROS!$A$7,(AF1565*PARAMETROS!$B$7)+(AC1565*PARAMETROS!$C$7))+
_xlfn.IFS(O1565="",0,O1565=PARAMETROS!$A$2,(AG1565*PARAMETROS!$B$2)+(AD1565*PARAMETROS!$C$2),
O1565=PARAMETROS!$A$3,(AG1565*PARAMETROS!$B$3)+(AD1565*PARAMETROS!$C$3),
O1565=PARAMETROS!$A$4,(AG1565*PARAMETROS!$B$4)+(AD1565*PARAMETROS!$C$4),
O1565=PARAMETROS!$A$5,(AG1565*PARAMETROS!$B$5)+(AD1565*PARAMETROS!$C$5),
O1565=PARAMETROS!$A$6,(AG1565*PARAMETROS!$B$6)+(AD1565*PARAMETROS!$C$6),
O1565=PARAMETROS!$A$7,(AG1565*PARAMETROS!$B$7)+(AD1565*PARAMETROS!$C$7))</f>
        <v>0.24</v>
      </c>
      <c r="AI1565" s="12"/>
      <c r="AJ1565" s="12"/>
      <c r="AK1565" s="12"/>
    </row>
    <row r="1566" spans="1:37">
      <c r="A1566" s="3">
        <v>1565</v>
      </c>
      <c r="B1566" s="33">
        <v>45212.422789351855</v>
      </c>
      <c r="C1566" s="33">
        <v>45212.422789351855</v>
      </c>
      <c r="E1566" t="s">
        <v>3386</v>
      </c>
      <c r="F1566" t="s">
        <v>65</v>
      </c>
      <c r="G1566" s="3">
        <v>2381047</v>
      </c>
      <c r="J1566" t="s">
        <v>3414</v>
      </c>
      <c r="K1566" t="s">
        <v>3415</v>
      </c>
      <c r="L1566" t="s">
        <v>2386</v>
      </c>
      <c r="M1566" s="23" t="s">
        <v>82</v>
      </c>
      <c r="N1566" s="23" t="s">
        <v>70</v>
      </c>
      <c r="P1566" s="25" t="s">
        <v>118</v>
      </c>
      <c r="Q1566" s="25" t="s">
        <v>48</v>
      </c>
      <c r="S1566" t="s">
        <v>60</v>
      </c>
      <c r="T1566" t="s">
        <v>102</v>
      </c>
      <c r="AA1566" s="28" t="str">
        <f t="shared" si="168"/>
        <v>2381047</v>
      </c>
      <c r="AB1566" s="27" t="str">
        <f t="shared" si="169"/>
        <v>6</v>
      </c>
      <c r="AC1566" s="27" t="str">
        <f t="shared" si="170"/>
        <v>2</v>
      </c>
      <c r="AD1566" s="27">
        <f t="shared" si="171"/>
        <v>0</v>
      </c>
      <c r="AE1566" s="3">
        <f t="shared" si="172"/>
        <v>0</v>
      </c>
      <c r="AF1566" s="3">
        <f t="shared" si="173"/>
        <v>0</v>
      </c>
      <c r="AG1566" s="3">
        <f t="shared" si="174"/>
        <v>0</v>
      </c>
      <c r="AH1566" s="12" cm="1">
        <f t="array" ref="AH1566">_xlfn.IFS(M1566=PARAMETROS!$A$2,(AE1566*PARAMETROS!$B$2)+(AB1566*PARAMETROS!$C$2),
M1566=PARAMETROS!$A$3,(AE1566*PARAMETROS!$B$3)+(AB1566*PARAMETROS!$C$3),
M1566=PARAMETROS!$A$4,(AE1566*PARAMETROS!$B$4)+(AB1566*PARAMETROS!$C$4),
M1566=PARAMETROS!$A$5,(AE1566*PARAMETROS!$B$5)+(AB1566*PARAMETROS!$C$5),
M1566=PARAMETROS!$A$6,(AE1566*PARAMETROS!$B$6)+(AB1566*PARAMETROS!$C$6),
M1566=PARAMETROS!$A$7,(AE1566*PARAMETROS!$B$7)+(AB1566*PARAMETROS!$C$7))+
_xlfn.IFS(N1566="",0,N1566=PARAMETROS!$A$2,(AF1566*PARAMETROS!$B$2)+(AC1566*PARAMETROS!$C$2),
N1566=PARAMETROS!$A$3,(AF1566*PARAMETROS!$B$3)+(AC1566*PARAMETROS!$C$3),
N1566=PARAMETROS!$A$4,(AF1566*PARAMETROS!$B$4)+(AC1566*PARAMETROS!$C$4),
N1566=PARAMETROS!$A$5,(AF1566*PARAMETROS!$B$5)+(AC1566*PARAMETROS!$C$5),
N1566=PARAMETROS!$A$6,(AF1566*PARAMETROS!$B$6)+(AC1566*PARAMETROS!$C$6),
N1566=PARAMETROS!$A$7,(AF1566*PARAMETROS!$B$7)+(AC1566*PARAMETROS!$C$7))+
_xlfn.IFS(O1566="",0,O1566=PARAMETROS!$A$2,(AG1566*PARAMETROS!$B$2)+(AD1566*PARAMETROS!$C$2),
O1566=PARAMETROS!$A$3,(AG1566*PARAMETROS!$B$3)+(AD1566*PARAMETROS!$C$3),
O1566=PARAMETROS!$A$4,(AG1566*PARAMETROS!$B$4)+(AD1566*PARAMETROS!$C$4),
O1566=PARAMETROS!$A$5,(AG1566*PARAMETROS!$B$5)+(AD1566*PARAMETROS!$C$5),
O1566=PARAMETROS!$A$6,(AG1566*PARAMETROS!$B$6)+(AD1566*PARAMETROS!$C$6),
O1566=PARAMETROS!$A$7,(AG1566*PARAMETROS!$B$7)+(AD1566*PARAMETROS!$C$7))</f>
        <v>0.72</v>
      </c>
      <c r="AI1566" s="12"/>
      <c r="AJ1566" s="12"/>
      <c r="AK1566" s="12"/>
    </row>
    <row r="1567" spans="1:37">
      <c r="A1567" s="3">
        <v>1566</v>
      </c>
      <c r="B1567" s="33">
        <v>45212.41302083333</v>
      </c>
      <c r="C1567" s="33">
        <v>45212.41302083333</v>
      </c>
      <c r="E1567" t="s">
        <v>3383</v>
      </c>
      <c r="F1567" t="s">
        <v>65</v>
      </c>
      <c r="G1567" s="3">
        <v>2381029</v>
      </c>
      <c r="J1567" t="s">
        <v>3416</v>
      </c>
      <c r="K1567" t="s">
        <v>3417</v>
      </c>
      <c r="L1567" t="s">
        <v>2390</v>
      </c>
      <c r="M1567" s="23" t="s">
        <v>70</v>
      </c>
      <c r="P1567" s="25" t="s">
        <v>58</v>
      </c>
      <c r="Q1567" s="25"/>
      <c r="S1567" t="s">
        <v>60</v>
      </c>
      <c r="T1567" t="s">
        <v>87</v>
      </c>
      <c r="AA1567" s="28" t="str">
        <f t="shared" si="168"/>
        <v>2381029</v>
      </c>
      <c r="AB1567" s="27" t="str">
        <f t="shared" si="169"/>
        <v>1</v>
      </c>
      <c r="AC1567" s="27">
        <f t="shared" si="170"/>
        <v>0</v>
      </c>
      <c r="AD1567" s="27">
        <f t="shared" si="171"/>
        <v>0</v>
      </c>
      <c r="AE1567" s="3">
        <f t="shared" si="172"/>
        <v>0</v>
      </c>
      <c r="AF1567" s="3">
        <f t="shared" si="173"/>
        <v>0</v>
      </c>
      <c r="AG1567" s="3">
        <f t="shared" si="174"/>
        <v>0</v>
      </c>
      <c r="AH1567" s="12" cm="1">
        <f t="array" ref="AH1567">_xlfn.IFS(M1567=PARAMETROS!$A$2,(AE1567*PARAMETROS!$B$2)+(AB1567*PARAMETROS!$C$2),
M1567=PARAMETROS!$A$3,(AE1567*PARAMETROS!$B$3)+(AB1567*PARAMETROS!$C$3),
M1567=PARAMETROS!$A$4,(AE1567*PARAMETROS!$B$4)+(AB1567*PARAMETROS!$C$4),
M1567=PARAMETROS!$A$5,(AE1567*PARAMETROS!$B$5)+(AB1567*PARAMETROS!$C$5),
M1567=PARAMETROS!$A$6,(AE1567*PARAMETROS!$B$6)+(AB1567*PARAMETROS!$C$6),
M1567=PARAMETROS!$A$7,(AE1567*PARAMETROS!$B$7)+(AB1567*PARAMETROS!$C$7))+
_xlfn.IFS(N1567="",0,N1567=PARAMETROS!$A$2,(AF1567*PARAMETROS!$B$2)+(AC1567*PARAMETROS!$C$2),
N1567=PARAMETROS!$A$3,(AF1567*PARAMETROS!$B$3)+(AC1567*PARAMETROS!$C$3),
N1567=PARAMETROS!$A$4,(AF1567*PARAMETROS!$B$4)+(AC1567*PARAMETROS!$C$4),
N1567=PARAMETROS!$A$5,(AF1567*PARAMETROS!$B$5)+(AC1567*PARAMETROS!$C$5),
N1567=PARAMETROS!$A$6,(AF1567*PARAMETROS!$B$6)+(AC1567*PARAMETROS!$C$6),
N1567=PARAMETROS!$A$7,(AF1567*PARAMETROS!$B$7)+(AC1567*PARAMETROS!$C$7))+
_xlfn.IFS(O1567="",0,O1567=PARAMETROS!$A$2,(AG1567*PARAMETROS!$B$2)+(AD1567*PARAMETROS!$C$2),
O1567=PARAMETROS!$A$3,(AG1567*PARAMETROS!$B$3)+(AD1567*PARAMETROS!$C$3),
O1567=PARAMETROS!$A$4,(AG1567*PARAMETROS!$B$4)+(AD1567*PARAMETROS!$C$4),
O1567=PARAMETROS!$A$5,(AG1567*PARAMETROS!$B$5)+(AD1567*PARAMETROS!$C$5),
O1567=PARAMETROS!$A$6,(AG1567*PARAMETROS!$B$6)+(AD1567*PARAMETROS!$C$6),
O1567=PARAMETROS!$A$7,(AG1567*PARAMETROS!$B$7)+(AD1567*PARAMETROS!$C$7))</f>
        <v>0.18</v>
      </c>
      <c r="AI1567" s="12"/>
      <c r="AJ1567" s="12"/>
      <c r="AK1567" s="12"/>
    </row>
    <row r="1568" spans="1:37">
      <c r="A1568" s="3">
        <v>1567</v>
      </c>
      <c r="B1568" s="33">
        <v>45212.39984953704</v>
      </c>
      <c r="C1568" s="33">
        <v>45212.39984953704</v>
      </c>
      <c r="E1568" t="s">
        <v>3389</v>
      </c>
      <c r="F1568" t="s">
        <v>65</v>
      </c>
      <c r="G1568" s="3">
        <v>2380996</v>
      </c>
      <c r="J1568" t="s">
        <v>1826</v>
      </c>
      <c r="K1568" t="s">
        <v>1827</v>
      </c>
      <c r="L1568" t="s">
        <v>2393</v>
      </c>
      <c r="M1568" s="23" t="s">
        <v>47</v>
      </c>
      <c r="P1568" s="25" t="s">
        <v>59</v>
      </c>
      <c r="Q1568" s="25"/>
      <c r="S1568" t="s">
        <v>60</v>
      </c>
      <c r="T1568" t="s">
        <v>61</v>
      </c>
      <c r="U1568" t="s">
        <v>62</v>
      </c>
      <c r="AA1568" s="28" t="str">
        <f t="shared" si="168"/>
        <v>2380996</v>
      </c>
      <c r="AB1568" s="27" t="str">
        <f t="shared" si="169"/>
        <v>4</v>
      </c>
      <c r="AC1568" s="27">
        <f t="shared" si="170"/>
        <v>0</v>
      </c>
      <c r="AD1568" s="27">
        <f t="shared" si="171"/>
        <v>0</v>
      </c>
      <c r="AE1568" s="3">
        <f t="shared" si="172"/>
        <v>0</v>
      </c>
      <c r="AF1568" s="3">
        <f t="shared" si="173"/>
        <v>0</v>
      </c>
      <c r="AG1568" s="3">
        <f t="shared" si="174"/>
        <v>0</v>
      </c>
      <c r="AH1568" s="12" cm="1">
        <f t="array" ref="AH1568">_xlfn.IFS(M1568=PARAMETROS!$A$2,(AE1568*PARAMETROS!$B$2)+(AB1568*PARAMETROS!$C$2),
M1568=PARAMETROS!$A$3,(AE1568*PARAMETROS!$B$3)+(AB1568*PARAMETROS!$C$3),
M1568=PARAMETROS!$A$4,(AE1568*PARAMETROS!$B$4)+(AB1568*PARAMETROS!$C$4),
M1568=PARAMETROS!$A$5,(AE1568*PARAMETROS!$B$5)+(AB1568*PARAMETROS!$C$5),
M1568=PARAMETROS!$A$6,(AE1568*PARAMETROS!$B$6)+(AB1568*PARAMETROS!$C$6),
M1568=PARAMETROS!$A$7,(AE1568*PARAMETROS!$B$7)+(AB1568*PARAMETROS!$C$7))+
_xlfn.IFS(N1568="",0,N1568=PARAMETROS!$A$2,(AF1568*PARAMETROS!$B$2)+(AC1568*PARAMETROS!$C$2),
N1568=PARAMETROS!$A$3,(AF1568*PARAMETROS!$B$3)+(AC1568*PARAMETROS!$C$3),
N1568=PARAMETROS!$A$4,(AF1568*PARAMETROS!$B$4)+(AC1568*PARAMETROS!$C$4),
N1568=PARAMETROS!$A$5,(AF1568*PARAMETROS!$B$5)+(AC1568*PARAMETROS!$C$5),
N1568=PARAMETROS!$A$6,(AF1568*PARAMETROS!$B$6)+(AC1568*PARAMETROS!$C$6),
N1568=PARAMETROS!$A$7,(AF1568*PARAMETROS!$B$7)+(AC1568*PARAMETROS!$C$7))+
_xlfn.IFS(O1568="",0,O1568=PARAMETROS!$A$2,(AG1568*PARAMETROS!$B$2)+(AD1568*PARAMETROS!$C$2),
O1568=PARAMETROS!$A$3,(AG1568*PARAMETROS!$B$3)+(AD1568*PARAMETROS!$C$3),
O1568=PARAMETROS!$A$4,(AG1568*PARAMETROS!$B$4)+(AD1568*PARAMETROS!$C$4),
O1568=PARAMETROS!$A$5,(AG1568*PARAMETROS!$B$5)+(AD1568*PARAMETROS!$C$5),
O1568=PARAMETROS!$A$6,(AG1568*PARAMETROS!$B$6)+(AD1568*PARAMETROS!$C$6),
O1568=PARAMETROS!$A$7,(AG1568*PARAMETROS!$B$7)+(AD1568*PARAMETROS!$C$7))</f>
        <v>0.24</v>
      </c>
      <c r="AI1568" s="12"/>
      <c r="AJ1568" s="12"/>
      <c r="AK1568" s="12"/>
    </row>
    <row r="1569" spans="1:37">
      <c r="A1569" s="3">
        <v>1568</v>
      </c>
      <c r="B1569" s="33">
        <v>45212.397187499999</v>
      </c>
      <c r="C1569" s="33">
        <v>45212.397187499999</v>
      </c>
      <c r="E1569" t="s">
        <v>50</v>
      </c>
      <c r="F1569" t="s">
        <v>65</v>
      </c>
      <c r="G1569" s="3">
        <v>2380995</v>
      </c>
      <c r="J1569" t="s">
        <v>3418</v>
      </c>
      <c r="K1569" t="s">
        <v>3419</v>
      </c>
      <c r="L1569" t="s">
        <v>2396</v>
      </c>
      <c r="M1569" s="23" t="s">
        <v>57</v>
      </c>
      <c r="P1569" s="25" t="s">
        <v>59</v>
      </c>
      <c r="Q1569" s="25"/>
      <c r="S1569" t="s">
        <v>49</v>
      </c>
      <c r="AA1569" s="28" t="str">
        <f t="shared" si="168"/>
        <v>2380995</v>
      </c>
      <c r="AB1569" s="27" t="str">
        <f t="shared" si="169"/>
        <v>4</v>
      </c>
      <c r="AC1569" s="27">
        <f t="shared" si="170"/>
        <v>0</v>
      </c>
      <c r="AD1569" s="27">
        <f t="shared" si="171"/>
        <v>0</v>
      </c>
      <c r="AE1569" s="3">
        <f t="shared" si="172"/>
        <v>0</v>
      </c>
      <c r="AF1569" s="3">
        <f t="shared" si="173"/>
        <v>0</v>
      </c>
      <c r="AG1569" s="3">
        <f t="shared" si="174"/>
        <v>0</v>
      </c>
      <c r="AH1569" s="12" cm="1">
        <f t="array" ref="AH1569">_xlfn.IFS(M1569=PARAMETROS!$A$2,(AE1569*PARAMETROS!$B$2)+(AB1569*PARAMETROS!$C$2),
M1569=PARAMETROS!$A$3,(AE1569*PARAMETROS!$B$3)+(AB1569*PARAMETROS!$C$3),
M1569=PARAMETROS!$A$4,(AE1569*PARAMETROS!$B$4)+(AB1569*PARAMETROS!$C$4),
M1569=PARAMETROS!$A$5,(AE1569*PARAMETROS!$B$5)+(AB1569*PARAMETROS!$C$5),
M1569=PARAMETROS!$A$6,(AE1569*PARAMETROS!$B$6)+(AB1569*PARAMETROS!$C$6),
M1569=PARAMETROS!$A$7,(AE1569*PARAMETROS!$B$7)+(AB1569*PARAMETROS!$C$7))+
_xlfn.IFS(N1569="",0,N1569=PARAMETROS!$A$2,(AF1569*PARAMETROS!$B$2)+(AC1569*PARAMETROS!$C$2),
N1569=PARAMETROS!$A$3,(AF1569*PARAMETROS!$B$3)+(AC1569*PARAMETROS!$C$3),
N1569=PARAMETROS!$A$4,(AF1569*PARAMETROS!$B$4)+(AC1569*PARAMETROS!$C$4),
N1569=PARAMETROS!$A$5,(AF1569*PARAMETROS!$B$5)+(AC1569*PARAMETROS!$C$5),
N1569=PARAMETROS!$A$6,(AF1569*PARAMETROS!$B$6)+(AC1569*PARAMETROS!$C$6),
N1569=PARAMETROS!$A$7,(AF1569*PARAMETROS!$B$7)+(AC1569*PARAMETROS!$C$7))+
_xlfn.IFS(O1569="",0,O1569=PARAMETROS!$A$2,(AG1569*PARAMETROS!$B$2)+(AD1569*PARAMETROS!$C$2),
O1569=PARAMETROS!$A$3,(AG1569*PARAMETROS!$B$3)+(AD1569*PARAMETROS!$C$3),
O1569=PARAMETROS!$A$4,(AG1569*PARAMETROS!$B$4)+(AD1569*PARAMETROS!$C$4),
O1569=PARAMETROS!$A$5,(AG1569*PARAMETROS!$B$5)+(AD1569*PARAMETROS!$C$5),
O1569=PARAMETROS!$A$6,(AG1569*PARAMETROS!$B$6)+(AD1569*PARAMETROS!$C$6),
O1569=PARAMETROS!$A$7,(AG1569*PARAMETROS!$B$7)+(AD1569*PARAMETROS!$C$7))</f>
        <v>1</v>
      </c>
      <c r="AI1569" s="12"/>
      <c r="AJ1569" s="12"/>
      <c r="AK1569" s="12"/>
    </row>
    <row r="1570" spans="1:37">
      <c r="A1570" s="3">
        <v>1569</v>
      </c>
      <c r="B1570" s="33">
        <v>45212.394537037035</v>
      </c>
      <c r="C1570" s="33">
        <v>45212.394537037035</v>
      </c>
      <c r="E1570" t="s">
        <v>50</v>
      </c>
      <c r="F1570" t="s">
        <v>65</v>
      </c>
      <c r="G1570" s="3">
        <v>2380991</v>
      </c>
      <c r="J1570" t="s">
        <v>724</v>
      </c>
      <c r="K1570" t="s">
        <v>725</v>
      </c>
      <c r="L1570" t="s">
        <v>2400</v>
      </c>
      <c r="M1570" s="23" t="s">
        <v>70</v>
      </c>
      <c r="P1570" s="25" t="s">
        <v>48</v>
      </c>
      <c r="S1570" t="s">
        <v>49</v>
      </c>
      <c r="AA1570" s="28" t="str">
        <f t="shared" si="168"/>
        <v>2380991</v>
      </c>
      <c r="AB1570" s="27" t="str">
        <f t="shared" si="169"/>
        <v>2</v>
      </c>
      <c r="AC1570" s="27">
        <f t="shared" si="170"/>
        <v>0</v>
      </c>
      <c r="AD1570" s="27">
        <f t="shared" si="171"/>
        <v>0</v>
      </c>
      <c r="AE1570" s="3">
        <f t="shared" si="172"/>
        <v>0</v>
      </c>
      <c r="AF1570" s="3">
        <f t="shared" si="173"/>
        <v>0</v>
      </c>
      <c r="AG1570" s="3">
        <f t="shared" si="174"/>
        <v>0</v>
      </c>
      <c r="AH1570" s="12" cm="1">
        <f t="array" ref="AH1570">_xlfn.IFS(M1570=PARAMETROS!$A$2,(AE1570*PARAMETROS!$B$2)+(AB1570*PARAMETROS!$C$2),
M1570=PARAMETROS!$A$3,(AE1570*PARAMETROS!$B$3)+(AB1570*PARAMETROS!$C$3),
M1570=PARAMETROS!$A$4,(AE1570*PARAMETROS!$B$4)+(AB1570*PARAMETROS!$C$4),
M1570=PARAMETROS!$A$5,(AE1570*PARAMETROS!$B$5)+(AB1570*PARAMETROS!$C$5),
M1570=PARAMETROS!$A$6,(AE1570*PARAMETROS!$B$6)+(AB1570*PARAMETROS!$C$6),
M1570=PARAMETROS!$A$7,(AE1570*PARAMETROS!$B$7)+(AB1570*PARAMETROS!$C$7))+
_xlfn.IFS(N1570="",0,N1570=PARAMETROS!$A$2,(AF1570*PARAMETROS!$B$2)+(AC1570*PARAMETROS!$C$2),
N1570=PARAMETROS!$A$3,(AF1570*PARAMETROS!$B$3)+(AC1570*PARAMETROS!$C$3),
N1570=PARAMETROS!$A$4,(AF1570*PARAMETROS!$B$4)+(AC1570*PARAMETROS!$C$4),
N1570=PARAMETROS!$A$5,(AF1570*PARAMETROS!$B$5)+(AC1570*PARAMETROS!$C$5),
N1570=PARAMETROS!$A$6,(AF1570*PARAMETROS!$B$6)+(AC1570*PARAMETROS!$C$6),
N1570=PARAMETROS!$A$7,(AF1570*PARAMETROS!$B$7)+(AC1570*PARAMETROS!$C$7))+
_xlfn.IFS(O1570="",0,O1570=PARAMETROS!$A$2,(AG1570*PARAMETROS!$B$2)+(AD1570*PARAMETROS!$C$2),
O1570=PARAMETROS!$A$3,(AG1570*PARAMETROS!$B$3)+(AD1570*PARAMETROS!$C$3),
O1570=PARAMETROS!$A$4,(AG1570*PARAMETROS!$B$4)+(AD1570*PARAMETROS!$C$4),
O1570=PARAMETROS!$A$5,(AG1570*PARAMETROS!$B$5)+(AD1570*PARAMETROS!$C$5),
O1570=PARAMETROS!$A$6,(AG1570*PARAMETROS!$B$6)+(AD1570*PARAMETROS!$C$6),
O1570=PARAMETROS!$A$7,(AG1570*PARAMETROS!$B$7)+(AD1570*PARAMETROS!$C$7))</f>
        <v>0.36</v>
      </c>
      <c r="AI1570" s="12"/>
      <c r="AJ1570" s="12"/>
      <c r="AK1570" s="12"/>
    </row>
    <row r="1571" spans="1:37">
      <c r="A1571" s="3">
        <v>1570</v>
      </c>
      <c r="B1571" s="33">
        <v>45212.393946759257</v>
      </c>
      <c r="C1571" s="33">
        <v>45212.393946759257</v>
      </c>
      <c r="E1571" t="s">
        <v>3382</v>
      </c>
      <c r="F1571" t="s">
        <v>65</v>
      </c>
      <c r="G1571" s="3">
        <v>2380990</v>
      </c>
      <c r="J1571" t="s">
        <v>3420</v>
      </c>
      <c r="K1571" t="s">
        <v>3421</v>
      </c>
      <c r="L1571" t="s">
        <v>2403</v>
      </c>
      <c r="M1571" s="23" t="s">
        <v>47</v>
      </c>
      <c r="N1571" s="23" t="s">
        <v>47</v>
      </c>
      <c r="P1571" s="25" t="s">
        <v>58</v>
      </c>
      <c r="Q1571" s="25" t="s">
        <v>59</v>
      </c>
      <c r="S1571" t="s">
        <v>60</v>
      </c>
      <c r="T1571" t="s">
        <v>61</v>
      </c>
      <c r="U1571" t="s">
        <v>62</v>
      </c>
      <c r="AA1571" s="28" t="str">
        <f t="shared" si="168"/>
        <v>2380990</v>
      </c>
      <c r="AB1571" s="27" t="str">
        <f t="shared" si="169"/>
        <v>1</v>
      </c>
      <c r="AC1571" s="27" t="str">
        <f t="shared" si="170"/>
        <v>4</v>
      </c>
      <c r="AD1571" s="27">
        <f t="shared" si="171"/>
        <v>0</v>
      </c>
      <c r="AE1571" s="3">
        <f t="shared" si="172"/>
        <v>0</v>
      </c>
      <c r="AF1571" s="3">
        <f t="shared" si="173"/>
        <v>0</v>
      </c>
      <c r="AG1571" s="3">
        <f t="shared" si="174"/>
        <v>0</v>
      </c>
      <c r="AH1571" s="12" cm="1">
        <f t="array" ref="AH1571">_xlfn.IFS(M1571=PARAMETROS!$A$2,(AE1571*PARAMETROS!$B$2)+(AB1571*PARAMETROS!$C$2),
M1571=PARAMETROS!$A$3,(AE1571*PARAMETROS!$B$3)+(AB1571*PARAMETROS!$C$3),
M1571=PARAMETROS!$A$4,(AE1571*PARAMETROS!$B$4)+(AB1571*PARAMETROS!$C$4),
M1571=PARAMETROS!$A$5,(AE1571*PARAMETROS!$B$5)+(AB1571*PARAMETROS!$C$5),
M1571=PARAMETROS!$A$6,(AE1571*PARAMETROS!$B$6)+(AB1571*PARAMETROS!$C$6),
M1571=PARAMETROS!$A$7,(AE1571*PARAMETROS!$B$7)+(AB1571*PARAMETROS!$C$7))+
_xlfn.IFS(N1571="",0,N1571=PARAMETROS!$A$2,(AF1571*PARAMETROS!$B$2)+(AC1571*PARAMETROS!$C$2),
N1571=PARAMETROS!$A$3,(AF1571*PARAMETROS!$B$3)+(AC1571*PARAMETROS!$C$3),
N1571=PARAMETROS!$A$4,(AF1571*PARAMETROS!$B$4)+(AC1571*PARAMETROS!$C$4),
N1571=PARAMETROS!$A$5,(AF1571*PARAMETROS!$B$5)+(AC1571*PARAMETROS!$C$5),
N1571=PARAMETROS!$A$6,(AF1571*PARAMETROS!$B$6)+(AC1571*PARAMETROS!$C$6),
N1571=PARAMETROS!$A$7,(AF1571*PARAMETROS!$B$7)+(AC1571*PARAMETROS!$C$7))+
_xlfn.IFS(O1571="",0,O1571=PARAMETROS!$A$2,(AG1571*PARAMETROS!$B$2)+(AD1571*PARAMETROS!$C$2),
O1571=PARAMETROS!$A$3,(AG1571*PARAMETROS!$B$3)+(AD1571*PARAMETROS!$C$3),
O1571=PARAMETROS!$A$4,(AG1571*PARAMETROS!$B$4)+(AD1571*PARAMETROS!$C$4),
O1571=PARAMETROS!$A$5,(AG1571*PARAMETROS!$B$5)+(AD1571*PARAMETROS!$C$5),
O1571=PARAMETROS!$A$6,(AG1571*PARAMETROS!$B$6)+(AD1571*PARAMETROS!$C$6),
O1571=PARAMETROS!$A$7,(AG1571*PARAMETROS!$B$7)+(AD1571*PARAMETROS!$C$7))</f>
        <v>0.3</v>
      </c>
      <c r="AI1571" s="12"/>
      <c r="AJ1571" s="12"/>
      <c r="AK1571" s="12"/>
    </row>
    <row r="1572" spans="1:37">
      <c r="A1572" s="3">
        <v>1571</v>
      </c>
      <c r="B1572" s="33">
        <v>45212.390335648146</v>
      </c>
      <c r="C1572" s="33">
        <v>45212.390335648146</v>
      </c>
      <c r="E1572" t="s">
        <v>88</v>
      </c>
      <c r="F1572" t="s">
        <v>65</v>
      </c>
      <c r="G1572" s="3">
        <v>2380983</v>
      </c>
      <c r="J1572" t="s">
        <v>3422</v>
      </c>
      <c r="K1572" t="s">
        <v>3423</v>
      </c>
      <c r="L1572" t="s">
        <v>2406</v>
      </c>
      <c r="M1572" s="23" t="s">
        <v>47</v>
      </c>
      <c r="N1572" s="23" t="s">
        <v>47</v>
      </c>
      <c r="P1572" s="25" t="s">
        <v>59</v>
      </c>
      <c r="Q1572" s="25" t="s">
        <v>59</v>
      </c>
      <c r="S1572" t="s">
        <v>49</v>
      </c>
      <c r="AA1572" s="28" t="str">
        <f t="shared" si="168"/>
        <v>2380983</v>
      </c>
      <c r="AB1572" s="27" t="str">
        <f t="shared" si="169"/>
        <v>4</v>
      </c>
      <c r="AC1572" s="27" t="str">
        <f t="shared" si="170"/>
        <v>4</v>
      </c>
      <c r="AD1572" s="27">
        <f t="shared" si="171"/>
        <v>0</v>
      </c>
      <c r="AE1572" s="3">
        <f t="shared" si="172"/>
        <v>0</v>
      </c>
      <c r="AF1572" s="3">
        <f t="shared" si="173"/>
        <v>0</v>
      </c>
      <c r="AG1572" s="3">
        <f t="shared" si="174"/>
        <v>0</v>
      </c>
      <c r="AH1572" s="12" cm="1">
        <f t="array" ref="AH1572">_xlfn.IFS(M1572=PARAMETROS!$A$2,(AE1572*PARAMETROS!$B$2)+(AB1572*PARAMETROS!$C$2),
M1572=PARAMETROS!$A$3,(AE1572*PARAMETROS!$B$3)+(AB1572*PARAMETROS!$C$3),
M1572=PARAMETROS!$A$4,(AE1572*PARAMETROS!$B$4)+(AB1572*PARAMETROS!$C$4),
M1572=PARAMETROS!$A$5,(AE1572*PARAMETROS!$B$5)+(AB1572*PARAMETROS!$C$5),
M1572=PARAMETROS!$A$6,(AE1572*PARAMETROS!$B$6)+(AB1572*PARAMETROS!$C$6),
M1572=PARAMETROS!$A$7,(AE1572*PARAMETROS!$B$7)+(AB1572*PARAMETROS!$C$7))+
_xlfn.IFS(N1572="",0,N1572=PARAMETROS!$A$2,(AF1572*PARAMETROS!$B$2)+(AC1572*PARAMETROS!$C$2),
N1572=PARAMETROS!$A$3,(AF1572*PARAMETROS!$B$3)+(AC1572*PARAMETROS!$C$3),
N1572=PARAMETROS!$A$4,(AF1572*PARAMETROS!$B$4)+(AC1572*PARAMETROS!$C$4),
N1572=PARAMETROS!$A$5,(AF1572*PARAMETROS!$B$5)+(AC1572*PARAMETROS!$C$5),
N1572=PARAMETROS!$A$6,(AF1572*PARAMETROS!$B$6)+(AC1572*PARAMETROS!$C$6),
N1572=PARAMETROS!$A$7,(AF1572*PARAMETROS!$B$7)+(AC1572*PARAMETROS!$C$7))+
_xlfn.IFS(O1572="",0,O1572=PARAMETROS!$A$2,(AG1572*PARAMETROS!$B$2)+(AD1572*PARAMETROS!$C$2),
O1572=PARAMETROS!$A$3,(AG1572*PARAMETROS!$B$3)+(AD1572*PARAMETROS!$C$3),
O1572=PARAMETROS!$A$4,(AG1572*PARAMETROS!$B$4)+(AD1572*PARAMETROS!$C$4),
O1572=PARAMETROS!$A$5,(AG1572*PARAMETROS!$B$5)+(AD1572*PARAMETROS!$C$5),
O1572=PARAMETROS!$A$6,(AG1572*PARAMETROS!$B$6)+(AD1572*PARAMETROS!$C$6),
O1572=PARAMETROS!$A$7,(AG1572*PARAMETROS!$B$7)+(AD1572*PARAMETROS!$C$7))</f>
        <v>0.48</v>
      </c>
      <c r="AI1572" s="12"/>
      <c r="AJ1572" s="12"/>
      <c r="AK1572" s="12"/>
    </row>
    <row r="1573" spans="1:37">
      <c r="A1573" s="3">
        <v>1572</v>
      </c>
      <c r="B1573" s="33">
        <v>45212.385428240741</v>
      </c>
      <c r="C1573" s="33">
        <v>45212.385428240741</v>
      </c>
      <c r="E1573" t="s">
        <v>88</v>
      </c>
      <c r="F1573" t="s">
        <v>65</v>
      </c>
      <c r="G1573" s="3">
        <v>2380965</v>
      </c>
      <c r="J1573" t="s">
        <v>3424</v>
      </c>
      <c r="K1573" t="s">
        <v>3425</v>
      </c>
      <c r="L1573" t="s">
        <v>2393</v>
      </c>
      <c r="M1573" s="23" t="s">
        <v>82</v>
      </c>
      <c r="P1573" s="25" t="s">
        <v>48</v>
      </c>
      <c r="Q1573" s="25"/>
      <c r="S1573" t="s">
        <v>49</v>
      </c>
      <c r="AA1573" s="28" t="str">
        <f t="shared" si="168"/>
        <v>2380965</v>
      </c>
      <c r="AB1573" s="27" t="str">
        <f t="shared" si="169"/>
        <v>2</v>
      </c>
      <c r="AC1573" s="27">
        <f t="shared" si="170"/>
        <v>0</v>
      </c>
      <c r="AD1573" s="27">
        <f t="shared" si="171"/>
        <v>0</v>
      </c>
      <c r="AE1573" s="3">
        <f t="shared" si="172"/>
        <v>0</v>
      </c>
      <c r="AF1573" s="3">
        <f t="shared" si="173"/>
        <v>0</v>
      </c>
      <c r="AG1573" s="3">
        <f t="shared" si="174"/>
        <v>0</v>
      </c>
      <c r="AH1573" s="12" cm="1">
        <f t="array" ref="AH1573">_xlfn.IFS(M1573=PARAMETROS!$A$2,(AE1573*PARAMETROS!$B$2)+(AB1573*PARAMETROS!$C$2),
M1573=PARAMETROS!$A$3,(AE1573*PARAMETROS!$B$3)+(AB1573*PARAMETROS!$C$3),
M1573=PARAMETROS!$A$4,(AE1573*PARAMETROS!$B$4)+(AB1573*PARAMETROS!$C$4),
M1573=PARAMETROS!$A$5,(AE1573*PARAMETROS!$B$5)+(AB1573*PARAMETROS!$C$5),
M1573=PARAMETROS!$A$6,(AE1573*PARAMETROS!$B$6)+(AB1573*PARAMETROS!$C$6),
M1573=PARAMETROS!$A$7,(AE1573*PARAMETROS!$B$7)+(AB1573*PARAMETROS!$C$7))+
_xlfn.IFS(N1573="",0,N1573=PARAMETROS!$A$2,(AF1573*PARAMETROS!$B$2)+(AC1573*PARAMETROS!$C$2),
N1573=PARAMETROS!$A$3,(AF1573*PARAMETROS!$B$3)+(AC1573*PARAMETROS!$C$3),
N1573=PARAMETROS!$A$4,(AF1573*PARAMETROS!$B$4)+(AC1573*PARAMETROS!$C$4),
N1573=PARAMETROS!$A$5,(AF1573*PARAMETROS!$B$5)+(AC1573*PARAMETROS!$C$5),
N1573=PARAMETROS!$A$6,(AF1573*PARAMETROS!$B$6)+(AC1573*PARAMETROS!$C$6),
N1573=PARAMETROS!$A$7,(AF1573*PARAMETROS!$B$7)+(AC1573*PARAMETROS!$C$7))+
_xlfn.IFS(O1573="",0,O1573=PARAMETROS!$A$2,(AG1573*PARAMETROS!$B$2)+(AD1573*PARAMETROS!$C$2),
O1573=PARAMETROS!$A$3,(AG1573*PARAMETROS!$B$3)+(AD1573*PARAMETROS!$C$3),
O1573=PARAMETROS!$A$4,(AG1573*PARAMETROS!$B$4)+(AD1573*PARAMETROS!$C$4),
O1573=PARAMETROS!$A$5,(AG1573*PARAMETROS!$B$5)+(AD1573*PARAMETROS!$C$5),
O1573=PARAMETROS!$A$6,(AG1573*PARAMETROS!$B$6)+(AD1573*PARAMETROS!$C$6),
O1573=PARAMETROS!$A$7,(AG1573*PARAMETROS!$B$7)+(AD1573*PARAMETROS!$C$7))</f>
        <v>0.12</v>
      </c>
      <c r="AI1573" s="12"/>
      <c r="AJ1573" s="12"/>
      <c r="AK1573" s="12"/>
    </row>
    <row r="1574" spans="1:37">
      <c r="A1574" s="3">
        <v>1573</v>
      </c>
      <c r="B1574" s="33">
        <v>45212.383726851855</v>
      </c>
      <c r="C1574" s="33">
        <v>45212.383726851855</v>
      </c>
      <c r="E1574" t="s">
        <v>3386</v>
      </c>
      <c r="F1574" t="s">
        <v>65</v>
      </c>
      <c r="G1574" s="3">
        <v>2380964</v>
      </c>
      <c r="J1574" t="s">
        <v>3426</v>
      </c>
      <c r="K1574" t="s">
        <v>3427</v>
      </c>
      <c r="L1574" t="s">
        <v>2374</v>
      </c>
      <c r="M1574" s="23" t="s">
        <v>47</v>
      </c>
      <c r="N1574" s="23" t="s">
        <v>70</v>
      </c>
      <c r="P1574" s="25" t="s">
        <v>48</v>
      </c>
      <c r="Q1574" s="25" t="s">
        <v>48</v>
      </c>
      <c r="S1574" t="s">
        <v>49</v>
      </c>
      <c r="AA1574" s="28" t="str">
        <f t="shared" si="168"/>
        <v>2380964</v>
      </c>
      <c r="AB1574" s="27" t="str">
        <f t="shared" si="169"/>
        <v>2</v>
      </c>
      <c r="AC1574" s="27" t="str">
        <f t="shared" si="170"/>
        <v>2</v>
      </c>
      <c r="AD1574" s="27">
        <f t="shared" si="171"/>
        <v>0</v>
      </c>
      <c r="AE1574" s="3">
        <f t="shared" si="172"/>
        <v>0</v>
      </c>
      <c r="AF1574" s="3">
        <f t="shared" si="173"/>
        <v>0</v>
      </c>
      <c r="AG1574" s="3">
        <f t="shared" si="174"/>
        <v>0</v>
      </c>
      <c r="AH1574" s="12" cm="1">
        <f t="array" ref="AH1574">_xlfn.IFS(M1574=PARAMETROS!$A$2,(AE1574*PARAMETROS!$B$2)+(AB1574*PARAMETROS!$C$2),
M1574=PARAMETROS!$A$3,(AE1574*PARAMETROS!$B$3)+(AB1574*PARAMETROS!$C$3),
M1574=PARAMETROS!$A$4,(AE1574*PARAMETROS!$B$4)+(AB1574*PARAMETROS!$C$4),
M1574=PARAMETROS!$A$5,(AE1574*PARAMETROS!$B$5)+(AB1574*PARAMETROS!$C$5),
M1574=PARAMETROS!$A$6,(AE1574*PARAMETROS!$B$6)+(AB1574*PARAMETROS!$C$6),
M1574=PARAMETROS!$A$7,(AE1574*PARAMETROS!$B$7)+(AB1574*PARAMETROS!$C$7))+
_xlfn.IFS(N1574="",0,N1574=PARAMETROS!$A$2,(AF1574*PARAMETROS!$B$2)+(AC1574*PARAMETROS!$C$2),
N1574=PARAMETROS!$A$3,(AF1574*PARAMETROS!$B$3)+(AC1574*PARAMETROS!$C$3),
N1574=PARAMETROS!$A$4,(AF1574*PARAMETROS!$B$4)+(AC1574*PARAMETROS!$C$4),
N1574=PARAMETROS!$A$5,(AF1574*PARAMETROS!$B$5)+(AC1574*PARAMETROS!$C$5),
N1574=PARAMETROS!$A$6,(AF1574*PARAMETROS!$B$6)+(AC1574*PARAMETROS!$C$6),
N1574=PARAMETROS!$A$7,(AF1574*PARAMETROS!$B$7)+(AC1574*PARAMETROS!$C$7))+
_xlfn.IFS(O1574="",0,O1574=PARAMETROS!$A$2,(AG1574*PARAMETROS!$B$2)+(AD1574*PARAMETROS!$C$2),
O1574=PARAMETROS!$A$3,(AG1574*PARAMETROS!$B$3)+(AD1574*PARAMETROS!$C$3),
O1574=PARAMETROS!$A$4,(AG1574*PARAMETROS!$B$4)+(AD1574*PARAMETROS!$C$4),
O1574=PARAMETROS!$A$5,(AG1574*PARAMETROS!$B$5)+(AD1574*PARAMETROS!$C$5),
O1574=PARAMETROS!$A$6,(AG1574*PARAMETROS!$B$6)+(AD1574*PARAMETROS!$C$6),
O1574=PARAMETROS!$A$7,(AG1574*PARAMETROS!$B$7)+(AD1574*PARAMETROS!$C$7))</f>
        <v>0.48</v>
      </c>
      <c r="AI1574" s="12"/>
      <c r="AJ1574" s="12"/>
      <c r="AK1574" s="12"/>
    </row>
    <row r="1575" spans="1:37">
      <c r="A1575" s="3">
        <v>1574</v>
      </c>
      <c r="B1575" s="33">
        <v>45212.383125</v>
      </c>
      <c r="C1575" s="33">
        <v>45212.383125</v>
      </c>
      <c r="E1575" t="s">
        <v>3392</v>
      </c>
      <c r="F1575" t="s">
        <v>65</v>
      </c>
      <c r="G1575" s="3">
        <v>2380963</v>
      </c>
      <c r="J1575" t="s">
        <v>3428</v>
      </c>
      <c r="K1575" t="s">
        <v>3429</v>
      </c>
      <c r="L1575" t="s">
        <v>2414</v>
      </c>
      <c r="M1575" s="23" t="s">
        <v>76</v>
      </c>
      <c r="P1575" s="25" t="s">
        <v>48</v>
      </c>
      <c r="Q1575" s="25"/>
      <c r="S1575" t="s">
        <v>60</v>
      </c>
      <c r="T1575" t="s">
        <v>87</v>
      </c>
      <c r="AA1575" s="28" t="str">
        <f t="shared" si="168"/>
        <v>2380963</v>
      </c>
      <c r="AB1575" s="27" t="str">
        <f t="shared" si="169"/>
        <v>2</v>
      </c>
      <c r="AC1575" s="27">
        <f t="shared" si="170"/>
        <v>0</v>
      </c>
      <c r="AD1575" s="27">
        <f t="shared" si="171"/>
        <v>0</v>
      </c>
      <c r="AE1575" s="3">
        <f t="shared" si="172"/>
        <v>0</v>
      </c>
      <c r="AF1575" s="3">
        <f t="shared" si="173"/>
        <v>0</v>
      </c>
      <c r="AG1575" s="3">
        <f t="shared" si="174"/>
        <v>0</v>
      </c>
      <c r="AH1575" s="12" cm="1">
        <f t="array" ref="AH1575">_xlfn.IFS(M1575=PARAMETROS!$A$2,(AE1575*PARAMETROS!$B$2)+(AB1575*PARAMETROS!$C$2),
M1575=PARAMETROS!$A$3,(AE1575*PARAMETROS!$B$3)+(AB1575*PARAMETROS!$C$3),
M1575=PARAMETROS!$A$4,(AE1575*PARAMETROS!$B$4)+(AB1575*PARAMETROS!$C$4),
M1575=PARAMETROS!$A$5,(AE1575*PARAMETROS!$B$5)+(AB1575*PARAMETROS!$C$5),
M1575=PARAMETROS!$A$6,(AE1575*PARAMETROS!$B$6)+(AB1575*PARAMETROS!$C$6),
M1575=PARAMETROS!$A$7,(AE1575*PARAMETROS!$B$7)+(AB1575*PARAMETROS!$C$7))+
_xlfn.IFS(N1575="",0,N1575=PARAMETROS!$A$2,(AF1575*PARAMETROS!$B$2)+(AC1575*PARAMETROS!$C$2),
N1575=PARAMETROS!$A$3,(AF1575*PARAMETROS!$B$3)+(AC1575*PARAMETROS!$C$3),
N1575=PARAMETROS!$A$4,(AF1575*PARAMETROS!$B$4)+(AC1575*PARAMETROS!$C$4),
N1575=PARAMETROS!$A$5,(AF1575*PARAMETROS!$B$5)+(AC1575*PARAMETROS!$C$5),
N1575=PARAMETROS!$A$6,(AF1575*PARAMETROS!$B$6)+(AC1575*PARAMETROS!$C$6),
N1575=PARAMETROS!$A$7,(AF1575*PARAMETROS!$B$7)+(AC1575*PARAMETROS!$C$7))+
_xlfn.IFS(O1575="",0,O1575=PARAMETROS!$A$2,(AG1575*PARAMETROS!$B$2)+(AD1575*PARAMETROS!$C$2),
O1575=PARAMETROS!$A$3,(AG1575*PARAMETROS!$B$3)+(AD1575*PARAMETROS!$C$3),
O1575=PARAMETROS!$A$4,(AG1575*PARAMETROS!$B$4)+(AD1575*PARAMETROS!$C$4),
O1575=PARAMETROS!$A$5,(AG1575*PARAMETROS!$B$5)+(AD1575*PARAMETROS!$C$5),
O1575=PARAMETROS!$A$6,(AG1575*PARAMETROS!$B$6)+(AD1575*PARAMETROS!$C$6),
O1575=PARAMETROS!$A$7,(AG1575*PARAMETROS!$B$7)+(AD1575*PARAMETROS!$C$7))</f>
        <v>0.24</v>
      </c>
      <c r="AI1575" s="12"/>
      <c r="AJ1575" s="12"/>
      <c r="AK1575" s="12"/>
    </row>
    <row r="1576" spans="1:37">
      <c r="A1576" s="3">
        <v>1575</v>
      </c>
      <c r="B1576" s="33">
        <v>45212.371608796297</v>
      </c>
      <c r="C1576" s="33">
        <v>45212.371608796297</v>
      </c>
      <c r="E1576" t="s">
        <v>3430</v>
      </c>
      <c r="F1576" t="s">
        <v>65</v>
      </c>
      <c r="G1576" s="3">
        <v>2380957</v>
      </c>
      <c r="J1576" t="s">
        <v>3431</v>
      </c>
      <c r="K1576" t="s">
        <v>3432</v>
      </c>
      <c r="L1576" t="s">
        <v>2417</v>
      </c>
      <c r="M1576" s="23" t="s">
        <v>57</v>
      </c>
      <c r="P1576" s="25" t="s">
        <v>93</v>
      </c>
      <c r="Q1576" s="25"/>
      <c r="S1576" t="s">
        <v>49</v>
      </c>
      <c r="AA1576" s="28" t="str">
        <f t="shared" si="168"/>
        <v>2380957</v>
      </c>
      <c r="AB1576" s="27" t="str">
        <f t="shared" si="169"/>
        <v>5</v>
      </c>
      <c r="AC1576" s="27">
        <f t="shared" si="170"/>
        <v>0</v>
      </c>
      <c r="AD1576" s="27">
        <f t="shared" si="171"/>
        <v>0</v>
      </c>
      <c r="AE1576" s="3">
        <f t="shared" si="172"/>
        <v>0</v>
      </c>
      <c r="AF1576" s="3">
        <f t="shared" si="173"/>
        <v>0</v>
      </c>
      <c r="AG1576" s="3">
        <f t="shared" si="174"/>
        <v>0</v>
      </c>
      <c r="AH1576" s="12" cm="1">
        <f t="array" ref="AH1576">_xlfn.IFS(M1576=PARAMETROS!$A$2,(AE1576*PARAMETROS!$B$2)+(AB1576*PARAMETROS!$C$2),
M1576=PARAMETROS!$A$3,(AE1576*PARAMETROS!$B$3)+(AB1576*PARAMETROS!$C$3),
M1576=PARAMETROS!$A$4,(AE1576*PARAMETROS!$B$4)+(AB1576*PARAMETROS!$C$4),
M1576=PARAMETROS!$A$5,(AE1576*PARAMETROS!$B$5)+(AB1576*PARAMETROS!$C$5),
M1576=PARAMETROS!$A$6,(AE1576*PARAMETROS!$B$6)+(AB1576*PARAMETROS!$C$6),
M1576=PARAMETROS!$A$7,(AE1576*PARAMETROS!$B$7)+(AB1576*PARAMETROS!$C$7))+
_xlfn.IFS(N1576="",0,N1576=PARAMETROS!$A$2,(AF1576*PARAMETROS!$B$2)+(AC1576*PARAMETROS!$C$2),
N1576=PARAMETROS!$A$3,(AF1576*PARAMETROS!$B$3)+(AC1576*PARAMETROS!$C$3),
N1576=PARAMETROS!$A$4,(AF1576*PARAMETROS!$B$4)+(AC1576*PARAMETROS!$C$4),
N1576=PARAMETROS!$A$5,(AF1576*PARAMETROS!$B$5)+(AC1576*PARAMETROS!$C$5),
N1576=PARAMETROS!$A$6,(AF1576*PARAMETROS!$B$6)+(AC1576*PARAMETROS!$C$6),
N1576=PARAMETROS!$A$7,(AF1576*PARAMETROS!$B$7)+(AC1576*PARAMETROS!$C$7))+
_xlfn.IFS(O1576="",0,O1576=PARAMETROS!$A$2,(AG1576*PARAMETROS!$B$2)+(AD1576*PARAMETROS!$C$2),
O1576=PARAMETROS!$A$3,(AG1576*PARAMETROS!$B$3)+(AD1576*PARAMETROS!$C$3),
O1576=PARAMETROS!$A$4,(AG1576*PARAMETROS!$B$4)+(AD1576*PARAMETROS!$C$4),
O1576=PARAMETROS!$A$5,(AG1576*PARAMETROS!$B$5)+(AD1576*PARAMETROS!$C$5),
O1576=PARAMETROS!$A$6,(AG1576*PARAMETROS!$B$6)+(AD1576*PARAMETROS!$C$6),
O1576=PARAMETROS!$A$7,(AG1576*PARAMETROS!$B$7)+(AD1576*PARAMETROS!$C$7))</f>
        <v>1.25</v>
      </c>
      <c r="AI1576" s="12"/>
      <c r="AJ1576" s="12"/>
      <c r="AK1576" s="12"/>
    </row>
    <row r="1577" spans="1:37">
      <c r="A1577" s="3">
        <v>1576</v>
      </c>
      <c r="B1577" s="33">
        <v>45212.369467592594</v>
      </c>
      <c r="C1577" s="33">
        <v>45212.369467592594</v>
      </c>
      <c r="E1577" t="s">
        <v>3392</v>
      </c>
      <c r="F1577" t="s">
        <v>65</v>
      </c>
      <c r="G1577" s="3">
        <v>2380954</v>
      </c>
      <c r="J1577" t="s">
        <v>3433</v>
      </c>
      <c r="K1577" t="s">
        <v>3434</v>
      </c>
      <c r="L1577" t="s">
        <v>2371</v>
      </c>
      <c r="M1577" s="23" t="s">
        <v>47</v>
      </c>
      <c r="P1577" s="25" t="s">
        <v>48</v>
      </c>
      <c r="Q1577" s="25"/>
      <c r="S1577" t="s">
        <v>49</v>
      </c>
      <c r="AA1577" s="28" t="str">
        <f t="shared" si="168"/>
        <v>2380954</v>
      </c>
      <c r="AB1577" s="27" t="str">
        <f t="shared" si="169"/>
        <v>2</v>
      </c>
      <c r="AC1577" s="27">
        <f t="shared" si="170"/>
        <v>0</v>
      </c>
      <c r="AD1577" s="27">
        <f t="shared" si="171"/>
        <v>0</v>
      </c>
      <c r="AE1577" s="3">
        <f t="shared" si="172"/>
        <v>0</v>
      </c>
      <c r="AF1577" s="3">
        <f t="shared" si="173"/>
        <v>0</v>
      </c>
      <c r="AG1577" s="3">
        <f t="shared" si="174"/>
        <v>0</v>
      </c>
      <c r="AH1577" s="12" cm="1">
        <f t="array" ref="AH1577">_xlfn.IFS(M1577=PARAMETROS!$A$2,(AE1577*PARAMETROS!$B$2)+(AB1577*PARAMETROS!$C$2),
M1577=PARAMETROS!$A$3,(AE1577*PARAMETROS!$B$3)+(AB1577*PARAMETROS!$C$3),
M1577=PARAMETROS!$A$4,(AE1577*PARAMETROS!$B$4)+(AB1577*PARAMETROS!$C$4),
M1577=PARAMETROS!$A$5,(AE1577*PARAMETROS!$B$5)+(AB1577*PARAMETROS!$C$5),
M1577=PARAMETROS!$A$6,(AE1577*PARAMETROS!$B$6)+(AB1577*PARAMETROS!$C$6),
M1577=PARAMETROS!$A$7,(AE1577*PARAMETROS!$B$7)+(AB1577*PARAMETROS!$C$7))+
_xlfn.IFS(N1577="",0,N1577=PARAMETROS!$A$2,(AF1577*PARAMETROS!$B$2)+(AC1577*PARAMETROS!$C$2),
N1577=PARAMETROS!$A$3,(AF1577*PARAMETROS!$B$3)+(AC1577*PARAMETROS!$C$3),
N1577=PARAMETROS!$A$4,(AF1577*PARAMETROS!$B$4)+(AC1577*PARAMETROS!$C$4),
N1577=PARAMETROS!$A$5,(AF1577*PARAMETROS!$B$5)+(AC1577*PARAMETROS!$C$5),
N1577=PARAMETROS!$A$6,(AF1577*PARAMETROS!$B$6)+(AC1577*PARAMETROS!$C$6),
N1577=PARAMETROS!$A$7,(AF1577*PARAMETROS!$B$7)+(AC1577*PARAMETROS!$C$7))+
_xlfn.IFS(O1577="",0,O1577=PARAMETROS!$A$2,(AG1577*PARAMETROS!$B$2)+(AD1577*PARAMETROS!$C$2),
O1577=PARAMETROS!$A$3,(AG1577*PARAMETROS!$B$3)+(AD1577*PARAMETROS!$C$3),
O1577=PARAMETROS!$A$4,(AG1577*PARAMETROS!$B$4)+(AD1577*PARAMETROS!$C$4),
O1577=PARAMETROS!$A$5,(AG1577*PARAMETROS!$B$5)+(AD1577*PARAMETROS!$C$5),
O1577=PARAMETROS!$A$6,(AG1577*PARAMETROS!$B$6)+(AD1577*PARAMETROS!$C$6),
O1577=PARAMETROS!$A$7,(AG1577*PARAMETROS!$B$7)+(AD1577*PARAMETROS!$C$7))</f>
        <v>0.12</v>
      </c>
      <c r="AI1577" s="12"/>
      <c r="AJ1577" s="12"/>
      <c r="AK1577" s="12"/>
    </row>
    <row r="1578" spans="1:37">
      <c r="A1578" s="3">
        <v>1577</v>
      </c>
      <c r="B1578" s="33">
        <v>45212.368078703701</v>
      </c>
      <c r="C1578" s="33">
        <v>45212.368078703701</v>
      </c>
      <c r="E1578" t="s">
        <v>3430</v>
      </c>
      <c r="F1578" t="s">
        <v>65</v>
      </c>
      <c r="G1578" s="3">
        <v>2380953</v>
      </c>
      <c r="J1578" t="s">
        <v>3435</v>
      </c>
      <c r="K1578" t="s">
        <v>3436</v>
      </c>
      <c r="L1578" t="s">
        <v>2374</v>
      </c>
      <c r="M1578" s="23" t="s">
        <v>76</v>
      </c>
      <c r="P1578" s="25" t="s">
        <v>48</v>
      </c>
      <c r="Q1578" s="25"/>
      <c r="S1578" t="s">
        <v>60</v>
      </c>
      <c r="T1578" t="s">
        <v>102</v>
      </c>
      <c r="AA1578" s="28" t="str">
        <f t="shared" si="168"/>
        <v>2380953</v>
      </c>
      <c r="AB1578" s="27" t="str">
        <f t="shared" si="169"/>
        <v>2</v>
      </c>
      <c r="AC1578" s="27">
        <f t="shared" si="170"/>
        <v>0</v>
      </c>
      <c r="AD1578" s="27">
        <f t="shared" si="171"/>
        <v>0</v>
      </c>
      <c r="AE1578" s="3">
        <f t="shared" si="172"/>
        <v>0</v>
      </c>
      <c r="AF1578" s="3">
        <f t="shared" si="173"/>
        <v>0</v>
      </c>
      <c r="AG1578" s="3">
        <f t="shared" si="174"/>
        <v>0</v>
      </c>
      <c r="AH1578" s="12" cm="1">
        <f t="array" ref="AH1578">_xlfn.IFS(M1578=PARAMETROS!$A$2,(AE1578*PARAMETROS!$B$2)+(AB1578*PARAMETROS!$C$2),
M1578=PARAMETROS!$A$3,(AE1578*PARAMETROS!$B$3)+(AB1578*PARAMETROS!$C$3),
M1578=PARAMETROS!$A$4,(AE1578*PARAMETROS!$B$4)+(AB1578*PARAMETROS!$C$4),
M1578=PARAMETROS!$A$5,(AE1578*PARAMETROS!$B$5)+(AB1578*PARAMETROS!$C$5),
M1578=PARAMETROS!$A$6,(AE1578*PARAMETROS!$B$6)+(AB1578*PARAMETROS!$C$6),
M1578=PARAMETROS!$A$7,(AE1578*PARAMETROS!$B$7)+(AB1578*PARAMETROS!$C$7))+
_xlfn.IFS(N1578="",0,N1578=PARAMETROS!$A$2,(AF1578*PARAMETROS!$B$2)+(AC1578*PARAMETROS!$C$2),
N1578=PARAMETROS!$A$3,(AF1578*PARAMETROS!$B$3)+(AC1578*PARAMETROS!$C$3),
N1578=PARAMETROS!$A$4,(AF1578*PARAMETROS!$B$4)+(AC1578*PARAMETROS!$C$4),
N1578=PARAMETROS!$A$5,(AF1578*PARAMETROS!$B$5)+(AC1578*PARAMETROS!$C$5),
N1578=PARAMETROS!$A$6,(AF1578*PARAMETROS!$B$6)+(AC1578*PARAMETROS!$C$6),
N1578=PARAMETROS!$A$7,(AF1578*PARAMETROS!$B$7)+(AC1578*PARAMETROS!$C$7))+
_xlfn.IFS(O1578="",0,O1578=PARAMETROS!$A$2,(AG1578*PARAMETROS!$B$2)+(AD1578*PARAMETROS!$C$2),
O1578=PARAMETROS!$A$3,(AG1578*PARAMETROS!$B$3)+(AD1578*PARAMETROS!$C$3),
O1578=PARAMETROS!$A$4,(AG1578*PARAMETROS!$B$4)+(AD1578*PARAMETROS!$C$4),
O1578=PARAMETROS!$A$5,(AG1578*PARAMETROS!$B$5)+(AD1578*PARAMETROS!$C$5),
O1578=PARAMETROS!$A$6,(AG1578*PARAMETROS!$B$6)+(AD1578*PARAMETROS!$C$6),
O1578=PARAMETROS!$A$7,(AG1578*PARAMETROS!$B$7)+(AD1578*PARAMETROS!$C$7))</f>
        <v>0.24</v>
      </c>
      <c r="AI1578" s="12"/>
      <c r="AJ1578" s="12"/>
      <c r="AK1578" s="12"/>
    </row>
    <row r="1579" spans="1:37">
      <c r="A1579" s="3">
        <v>1578</v>
      </c>
      <c r="B1579" s="33">
        <v>45212.364965277775</v>
      </c>
      <c r="C1579" s="33">
        <v>45212.364965277775</v>
      </c>
      <c r="E1579" t="s">
        <v>3437</v>
      </c>
      <c r="F1579" t="s">
        <v>65</v>
      </c>
      <c r="G1579" s="3">
        <v>2380952</v>
      </c>
      <c r="J1579" t="s">
        <v>3438</v>
      </c>
      <c r="K1579" t="s">
        <v>3439</v>
      </c>
      <c r="L1579" t="s">
        <v>2377</v>
      </c>
      <c r="M1579" s="23" t="s">
        <v>47</v>
      </c>
      <c r="N1579" s="23" t="s">
        <v>70</v>
      </c>
      <c r="P1579" s="25" t="s">
        <v>59</v>
      </c>
      <c r="Q1579" s="25" t="s">
        <v>48</v>
      </c>
      <c r="S1579" t="s">
        <v>49</v>
      </c>
      <c r="AA1579" s="28" t="str">
        <f t="shared" si="168"/>
        <v>2380952</v>
      </c>
      <c r="AB1579" s="27" t="str">
        <f t="shared" si="169"/>
        <v>4</v>
      </c>
      <c r="AC1579" s="27" t="str">
        <f t="shared" si="170"/>
        <v>2</v>
      </c>
      <c r="AD1579" s="27">
        <f t="shared" si="171"/>
        <v>0</v>
      </c>
      <c r="AE1579" s="3">
        <f t="shared" si="172"/>
        <v>0</v>
      </c>
      <c r="AF1579" s="3">
        <f t="shared" si="173"/>
        <v>0</v>
      </c>
      <c r="AG1579" s="3">
        <f t="shared" si="174"/>
        <v>0</v>
      </c>
      <c r="AH1579" s="12" cm="1">
        <f t="array" ref="AH1579">_xlfn.IFS(M1579=PARAMETROS!$A$2,(AE1579*PARAMETROS!$B$2)+(AB1579*PARAMETROS!$C$2),
M1579=PARAMETROS!$A$3,(AE1579*PARAMETROS!$B$3)+(AB1579*PARAMETROS!$C$3),
M1579=PARAMETROS!$A$4,(AE1579*PARAMETROS!$B$4)+(AB1579*PARAMETROS!$C$4),
M1579=PARAMETROS!$A$5,(AE1579*PARAMETROS!$B$5)+(AB1579*PARAMETROS!$C$5),
M1579=PARAMETROS!$A$6,(AE1579*PARAMETROS!$B$6)+(AB1579*PARAMETROS!$C$6),
M1579=PARAMETROS!$A$7,(AE1579*PARAMETROS!$B$7)+(AB1579*PARAMETROS!$C$7))+
_xlfn.IFS(N1579="",0,N1579=PARAMETROS!$A$2,(AF1579*PARAMETROS!$B$2)+(AC1579*PARAMETROS!$C$2),
N1579=PARAMETROS!$A$3,(AF1579*PARAMETROS!$B$3)+(AC1579*PARAMETROS!$C$3),
N1579=PARAMETROS!$A$4,(AF1579*PARAMETROS!$B$4)+(AC1579*PARAMETROS!$C$4),
N1579=PARAMETROS!$A$5,(AF1579*PARAMETROS!$B$5)+(AC1579*PARAMETROS!$C$5),
N1579=PARAMETROS!$A$6,(AF1579*PARAMETROS!$B$6)+(AC1579*PARAMETROS!$C$6),
N1579=PARAMETROS!$A$7,(AF1579*PARAMETROS!$B$7)+(AC1579*PARAMETROS!$C$7))+
_xlfn.IFS(O1579="",0,O1579=PARAMETROS!$A$2,(AG1579*PARAMETROS!$B$2)+(AD1579*PARAMETROS!$C$2),
O1579=PARAMETROS!$A$3,(AG1579*PARAMETROS!$B$3)+(AD1579*PARAMETROS!$C$3),
O1579=PARAMETROS!$A$4,(AG1579*PARAMETROS!$B$4)+(AD1579*PARAMETROS!$C$4),
O1579=PARAMETROS!$A$5,(AG1579*PARAMETROS!$B$5)+(AD1579*PARAMETROS!$C$5),
O1579=PARAMETROS!$A$6,(AG1579*PARAMETROS!$B$6)+(AD1579*PARAMETROS!$C$6),
O1579=PARAMETROS!$A$7,(AG1579*PARAMETROS!$B$7)+(AD1579*PARAMETROS!$C$7))</f>
        <v>0.6</v>
      </c>
      <c r="AI1579" s="12"/>
      <c r="AJ1579" s="12"/>
      <c r="AK1579" s="12"/>
    </row>
    <row r="1580" spans="1:37">
      <c r="A1580" s="3">
        <v>1579</v>
      </c>
      <c r="B1580" s="33">
        <v>45212.364016203705</v>
      </c>
      <c r="C1580" s="33">
        <v>45212.364016203705</v>
      </c>
      <c r="E1580" t="s">
        <v>3392</v>
      </c>
      <c r="F1580" t="s">
        <v>65</v>
      </c>
      <c r="G1580" s="3">
        <v>2380949</v>
      </c>
      <c r="J1580" t="s">
        <v>1297</v>
      </c>
      <c r="K1580" t="s">
        <v>1298</v>
      </c>
      <c r="L1580" t="s">
        <v>2380</v>
      </c>
      <c r="M1580" s="23" t="s">
        <v>47</v>
      </c>
      <c r="P1580" s="25" t="s">
        <v>58</v>
      </c>
      <c r="Q1580" s="25"/>
      <c r="S1580" t="s">
        <v>60</v>
      </c>
      <c r="T1580" t="s">
        <v>87</v>
      </c>
      <c r="AA1580" s="28" t="str">
        <f t="shared" si="168"/>
        <v>2380949</v>
      </c>
      <c r="AB1580" s="27" t="str">
        <f t="shared" si="169"/>
        <v>1</v>
      </c>
      <c r="AC1580" s="27">
        <f t="shared" si="170"/>
        <v>0</v>
      </c>
      <c r="AD1580" s="27">
        <f t="shared" si="171"/>
        <v>0</v>
      </c>
      <c r="AE1580" s="3">
        <f t="shared" si="172"/>
        <v>0</v>
      </c>
      <c r="AF1580" s="3">
        <f t="shared" si="173"/>
        <v>0</v>
      </c>
      <c r="AG1580" s="3">
        <f t="shared" si="174"/>
        <v>0</v>
      </c>
      <c r="AH1580" s="12" cm="1">
        <f t="array" ref="AH1580">_xlfn.IFS(M1580=PARAMETROS!$A$2,(AE1580*PARAMETROS!$B$2)+(AB1580*PARAMETROS!$C$2),
M1580=PARAMETROS!$A$3,(AE1580*PARAMETROS!$B$3)+(AB1580*PARAMETROS!$C$3),
M1580=PARAMETROS!$A$4,(AE1580*PARAMETROS!$B$4)+(AB1580*PARAMETROS!$C$4),
M1580=PARAMETROS!$A$5,(AE1580*PARAMETROS!$B$5)+(AB1580*PARAMETROS!$C$5),
M1580=PARAMETROS!$A$6,(AE1580*PARAMETROS!$B$6)+(AB1580*PARAMETROS!$C$6),
M1580=PARAMETROS!$A$7,(AE1580*PARAMETROS!$B$7)+(AB1580*PARAMETROS!$C$7))+
_xlfn.IFS(N1580="",0,N1580=PARAMETROS!$A$2,(AF1580*PARAMETROS!$B$2)+(AC1580*PARAMETROS!$C$2),
N1580=PARAMETROS!$A$3,(AF1580*PARAMETROS!$B$3)+(AC1580*PARAMETROS!$C$3),
N1580=PARAMETROS!$A$4,(AF1580*PARAMETROS!$B$4)+(AC1580*PARAMETROS!$C$4),
N1580=PARAMETROS!$A$5,(AF1580*PARAMETROS!$B$5)+(AC1580*PARAMETROS!$C$5),
N1580=PARAMETROS!$A$6,(AF1580*PARAMETROS!$B$6)+(AC1580*PARAMETROS!$C$6),
N1580=PARAMETROS!$A$7,(AF1580*PARAMETROS!$B$7)+(AC1580*PARAMETROS!$C$7))+
_xlfn.IFS(O1580="",0,O1580=PARAMETROS!$A$2,(AG1580*PARAMETROS!$B$2)+(AD1580*PARAMETROS!$C$2),
O1580=PARAMETROS!$A$3,(AG1580*PARAMETROS!$B$3)+(AD1580*PARAMETROS!$C$3),
O1580=PARAMETROS!$A$4,(AG1580*PARAMETROS!$B$4)+(AD1580*PARAMETROS!$C$4),
O1580=PARAMETROS!$A$5,(AG1580*PARAMETROS!$B$5)+(AD1580*PARAMETROS!$C$5),
O1580=PARAMETROS!$A$6,(AG1580*PARAMETROS!$B$6)+(AD1580*PARAMETROS!$C$6),
O1580=PARAMETROS!$A$7,(AG1580*PARAMETROS!$B$7)+(AD1580*PARAMETROS!$C$7))</f>
        <v>0.06</v>
      </c>
      <c r="AI1580" s="12"/>
      <c r="AJ1580" s="12"/>
      <c r="AK1580" s="12"/>
    </row>
    <row r="1581" spans="1:37">
      <c r="A1581" s="3">
        <v>1580</v>
      </c>
      <c r="B1581" s="33">
        <v>45212.360289351855</v>
      </c>
      <c r="C1581" s="33">
        <v>45212.360289351855</v>
      </c>
      <c r="E1581" t="s">
        <v>3437</v>
      </c>
      <c r="F1581" t="s">
        <v>65</v>
      </c>
      <c r="G1581" s="3">
        <v>2380945</v>
      </c>
      <c r="J1581" t="s">
        <v>3440</v>
      </c>
      <c r="K1581" t="s">
        <v>3441</v>
      </c>
      <c r="L1581" t="s">
        <v>2383</v>
      </c>
      <c r="M1581" s="23" t="s">
        <v>138</v>
      </c>
      <c r="P1581" s="25" t="s">
        <v>48</v>
      </c>
      <c r="Q1581" s="25"/>
      <c r="S1581" t="s">
        <v>49</v>
      </c>
      <c r="AA1581" s="28" t="str">
        <f t="shared" si="168"/>
        <v>2380945</v>
      </c>
      <c r="AB1581" s="27" t="str">
        <f t="shared" si="169"/>
        <v>2</v>
      </c>
      <c r="AC1581" s="27">
        <f t="shared" si="170"/>
        <v>0</v>
      </c>
      <c r="AD1581" s="27">
        <f t="shared" si="171"/>
        <v>0</v>
      </c>
      <c r="AE1581" s="3">
        <f t="shared" si="172"/>
        <v>0</v>
      </c>
      <c r="AF1581" s="3">
        <f t="shared" si="173"/>
        <v>0</v>
      </c>
      <c r="AG1581" s="3">
        <f t="shared" si="174"/>
        <v>0</v>
      </c>
      <c r="AH1581" s="12" cm="1">
        <f t="array" ref="AH1581">_xlfn.IFS(M1581=PARAMETROS!$A$2,(AE1581*PARAMETROS!$B$2)+(AB1581*PARAMETROS!$C$2),
M1581=PARAMETROS!$A$3,(AE1581*PARAMETROS!$B$3)+(AB1581*PARAMETROS!$C$3),
M1581=PARAMETROS!$A$4,(AE1581*PARAMETROS!$B$4)+(AB1581*PARAMETROS!$C$4),
M1581=PARAMETROS!$A$5,(AE1581*PARAMETROS!$B$5)+(AB1581*PARAMETROS!$C$5),
M1581=PARAMETROS!$A$6,(AE1581*PARAMETROS!$B$6)+(AB1581*PARAMETROS!$C$6),
M1581=PARAMETROS!$A$7,(AE1581*PARAMETROS!$B$7)+(AB1581*PARAMETROS!$C$7))+
_xlfn.IFS(N1581="",0,N1581=PARAMETROS!$A$2,(AF1581*PARAMETROS!$B$2)+(AC1581*PARAMETROS!$C$2),
N1581=PARAMETROS!$A$3,(AF1581*PARAMETROS!$B$3)+(AC1581*PARAMETROS!$C$3),
N1581=PARAMETROS!$A$4,(AF1581*PARAMETROS!$B$4)+(AC1581*PARAMETROS!$C$4),
N1581=PARAMETROS!$A$5,(AF1581*PARAMETROS!$B$5)+(AC1581*PARAMETROS!$C$5),
N1581=PARAMETROS!$A$6,(AF1581*PARAMETROS!$B$6)+(AC1581*PARAMETROS!$C$6),
N1581=PARAMETROS!$A$7,(AF1581*PARAMETROS!$B$7)+(AC1581*PARAMETROS!$C$7))+
_xlfn.IFS(O1581="",0,O1581=PARAMETROS!$A$2,(AG1581*PARAMETROS!$B$2)+(AD1581*PARAMETROS!$C$2),
O1581=PARAMETROS!$A$3,(AG1581*PARAMETROS!$B$3)+(AD1581*PARAMETROS!$C$3),
O1581=PARAMETROS!$A$4,(AG1581*PARAMETROS!$B$4)+(AD1581*PARAMETROS!$C$4),
O1581=PARAMETROS!$A$5,(AG1581*PARAMETROS!$B$5)+(AD1581*PARAMETROS!$C$5),
O1581=PARAMETROS!$A$6,(AG1581*PARAMETROS!$B$6)+(AD1581*PARAMETROS!$C$6),
O1581=PARAMETROS!$A$7,(AG1581*PARAMETROS!$B$7)+(AD1581*PARAMETROS!$C$7))</f>
        <v>0.12</v>
      </c>
      <c r="AI1581" s="12"/>
      <c r="AJ1581" s="12"/>
      <c r="AK1581" s="12"/>
    </row>
    <row r="1582" spans="1:37">
      <c r="A1582" s="3">
        <v>1581</v>
      </c>
      <c r="B1582" s="33">
        <v>45212.35324074074</v>
      </c>
      <c r="C1582" s="33">
        <v>45212.35324074074</v>
      </c>
      <c r="E1582" t="s">
        <v>3392</v>
      </c>
      <c r="F1582" t="s">
        <v>65</v>
      </c>
      <c r="G1582" s="3">
        <v>2380935</v>
      </c>
      <c r="J1582" t="s">
        <v>3442</v>
      </c>
      <c r="K1582" t="s">
        <v>3443</v>
      </c>
      <c r="L1582" t="s">
        <v>2386</v>
      </c>
      <c r="M1582" s="23" t="s">
        <v>76</v>
      </c>
      <c r="N1582" s="23" t="s">
        <v>70</v>
      </c>
      <c r="P1582" s="25" t="s">
        <v>118</v>
      </c>
      <c r="Q1582" s="25" t="s">
        <v>48</v>
      </c>
      <c r="S1582" t="s">
        <v>60</v>
      </c>
      <c r="T1582" t="s">
        <v>102</v>
      </c>
      <c r="AA1582" s="28" t="str">
        <f t="shared" si="168"/>
        <v>2380935</v>
      </c>
      <c r="AB1582" s="27" t="str">
        <f t="shared" si="169"/>
        <v>6</v>
      </c>
      <c r="AC1582" s="27" t="str">
        <f t="shared" si="170"/>
        <v>2</v>
      </c>
      <c r="AD1582" s="27">
        <f t="shared" si="171"/>
        <v>0</v>
      </c>
      <c r="AE1582" s="3">
        <f t="shared" si="172"/>
        <v>0</v>
      </c>
      <c r="AF1582" s="3">
        <f t="shared" si="173"/>
        <v>0</v>
      </c>
      <c r="AG1582" s="3">
        <f t="shared" si="174"/>
        <v>0</v>
      </c>
      <c r="AH1582" s="12" cm="1">
        <f t="array" ref="AH1582">_xlfn.IFS(M1582=PARAMETROS!$A$2,(AE1582*PARAMETROS!$B$2)+(AB1582*PARAMETROS!$C$2),
M1582=PARAMETROS!$A$3,(AE1582*PARAMETROS!$B$3)+(AB1582*PARAMETROS!$C$3),
M1582=PARAMETROS!$A$4,(AE1582*PARAMETROS!$B$4)+(AB1582*PARAMETROS!$C$4),
M1582=PARAMETROS!$A$5,(AE1582*PARAMETROS!$B$5)+(AB1582*PARAMETROS!$C$5),
M1582=PARAMETROS!$A$6,(AE1582*PARAMETROS!$B$6)+(AB1582*PARAMETROS!$C$6),
M1582=PARAMETROS!$A$7,(AE1582*PARAMETROS!$B$7)+(AB1582*PARAMETROS!$C$7))+
_xlfn.IFS(N1582="",0,N1582=PARAMETROS!$A$2,(AF1582*PARAMETROS!$B$2)+(AC1582*PARAMETROS!$C$2),
N1582=PARAMETROS!$A$3,(AF1582*PARAMETROS!$B$3)+(AC1582*PARAMETROS!$C$3),
N1582=PARAMETROS!$A$4,(AF1582*PARAMETROS!$B$4)+(AC1582*PARAMETROS!$C$4),
N1582=PARAMETROS!$A$5,(AF1582*PARAMETROS!$B$5)+(AC1582*PARAMETROS!$C$5),
N1582=PARAMETROS!$A$6,(AF1582*PARAMETROS!$B$6)+(AC1582*PARAMETROS!$C$6),
N1582=PARAMETROS!$A$7,(AF1582*PARAMETROS!$B$7)+(AC1582*PARAMETROS!$C$7))+
_xlfn.IFS(O1582="",0,O1582=PARAMETROS!$A$2,(AG1582*PARAMETROS!$B$2)+(AD1582*PARAMETROS!$C$2),
O1582=PARAMETROS!$A$3,(AG1582*PARAMETROS!$B$3)+(AD1582*PARAMETROS!$C$3),
O1582=PARAMETROS!$A$4,(AG1582*PARAMETROS!$B$4)+(AD1582*PARAMETROS!$C$4),
O1582=PARAMETROS!$A$5,(AG1582*PARAMETROS!$B$5)+(AD1582*PARAMETROS!$C$5),
O1582=PARAMETROS!$A$6,(AG1582*PARAMETROS!$B$6)+(AD1582*PARAMETROS!$C$6),
O1582=PARAMETROS!$A$7,(AG1582*PARAMETROS!$B$7)+(AD1582*PARAMETROS!$C$7))</f>
        <v>1.08</v>
      </c>
      <c r="AI1582" s="12"/>
      <c r="AJ1582" s="12"/>
      <c r="AK1582" s="12"/>
    </row>
    <row r="1583" spans="1:37">
      <c r="A1583" s="3">
        <v>1582</v>
      </c>
      <c r="B1583" s="33">
        <v>45212.377256944441</v>
      </c>
      <c r="C1583" s="33">
        <v>45212.377256944441</v>
      </c>
      <c r="E1583" t="s">
        <v>3430</v>
      </c>
      <c r="F1583" t="s">
        <v>65</v>
      </c>
      <c r="G1583" s="3">
        <v>2380926</v>
      </c>
      <c r="J1583" t="s">
        <v>3444</v>
      </c>
      <c r="K1583" t="s">
        <v>3445</v>
      </c>
      <c r="L1583" t="s">
        <v>2390</v>
      </c>
      <c r="M1583" s="23" t="s">
        <v>47</v>
      </c>
      <c r="P1583" s="25" t="s">
        <v>58</v>
      </c>
      <c r="Q1583" s="25"/>
      <c r="S1583" t="s">
        <v>60</v>
      </c>
      <c r="T1583" t="s">
        <v>87</v>
      </c>
      <c r="AA1583" s="28" t="str">
        <f t="shared" si="168"/>
        <v>2380926</v>
      </c>
      <c r="AB1583" s="27" t="str">
        <f t="shared" si="169"/>
        <v>1</v>
      </c>
      <c r="AC1583" s="27">
        <f t="shared" si="170"/>
        <v>0</v>
      </c>
      <c r="AD1583" s="27">
        <f t="shared" si="171"/>
        <v>0</v>
      </c>
      <c r="AE1583" s="3">
        <f t="shared" si="172"/>
        <v>0</v>
      </c>
      <c r="AF1583" s="3">
        <f t="shared" si="173"/>
        <v>0</v>
      </c>
      <c r="AG1583" s="3">
        <f t="shared" si="174"/>
        <v>0</v>
      </c>
      <c r="AH1583" s="12" cm="1">
        <f t="array" ref="AH1583">_xlfn.IFS(M1583=PARAMETROS!$A$2,(AE1583*PARAMETROS!$B$2)+(AB1583*PARAMETROS!$C$2),
M1583=PARAMETROS!$A$3,(AE1583*PARAMETROS!$B$3)+(AB1583*PARAMETROS!$C$3),
M1583=PARAMETROS!$A$4,(AE1583*PARAMETROS!$B$4)+(AB1583*PARAMETROS!$C$4),
M1583=PARAMETROS!$A$5,(AE1583*PARAMETROS!$B$5)+(AB1583*PARAMETROS!$C$5),
M1583=PARAMETROS!$A$6,(AE1583*PARAMETROS!$B$6)+(AB1583*PARAMETROS!$C$6),
M1583=PARAMETROS!$A$7,(AE1583*PARAMETROS!$B$7)+(AB1583*PARAMETROS!$C$7))+
_xlfn.IFS(N1583="",0,N1583=PARAMETROS!$A$2,(AF1583*PARAMETROS!$B$2)+(AC1583*PARAMETROS!$C$2),
N1583=PARAMETROS!$A$3,(AF1583*PARAMETROS!$B$3)+(AC1583*PARAMETROS!$C$3),
N1583=PARAMETROS!$A$4,(AF1583*PARAMETROS!$B$4)+(AC1583*PARAMETROS!$C$4),
N1583=PARAMETROS!$A$5,(AF1583*PARAMETROS!$B$5)+(AC1583*PARAMETROS!$C$5),
N1583=PARAMETROS!$A$6,(AF1583*PARAMETROS!$B$6)+(AC1583*PARAMETROS!$C$6),
N1583=PARAMETROS!$A$7,(AF1583*PARAMETROS!$B$7)+(AC1583*PARAMETROS!$C$7))+
_xlfn.IFS(O1583="",0,O1583=PARAMETROS!$A$2,(AG1583*PARAMETROS!$B$2)+(AD1583*PARAMETROS!$C$2),
O1583=PARAMETROS!$A$3,(AG1583*PARAMETROS!$B$3)+(AD1583*PARAMETROS!$C$3),
O1583=PARAMETROS!$A$4,(AG1583*PARAMETROS!$B$4)+(AD1583*PARAMETROS!$C$4),
O1583=PARAMETROS!$A$5,(AG1583*PARAMETROS!$B$5)+(AD1583*PARAMETROS!$C$5),
O1583=PARAMETROS!$A$6,(AG1583*PARAMETROS!$B$6)+(AD1583*PARAMETROS!$C$6),
O1583=PARAMETROS!$A$7,(AG1583*PARAMETROS!$B$7)+(AD1583*PARAMETROS!$C$7))</f>
        <v>0.06</v>
      </c>
      <c r="AI1583" s="12"/>
      <c r="AJ1583" s="12"/>
      <c r="AK1583" s="12"/>
    </row>
    <row r="1584" spans="1:37">
      <c r="A1584" s="3">
        <v>1583</v>
      </c>
      <c r="B1584" s="33">
        <v>45212.366608796299</v>
      </c>
      <c r="C1584" s="33">
        <v>45212.366608796299</v>
      </c>
      <c r="E1584" t="s">
        <v>3446</v>
      </c>
      <c r="F1584" t="s">
        <v>65</v>
      </c>
      <c r="G1584" s="3">
        <v>2380919</v>
      </c>
      <c r="J1584" t="s">
        <v>3447</v>
      </c>
      <c r="K1584" t="s">
        <v>3448</v>
      </c>
      <c r="L1584" t="s">
        <v>2393</v>
      </c>
      <c r="M1584" s="23" t="s">
        <v>76</v>
      </c>
      <c r="P1584" s="25" t="s">
        <v>59</v>
      </c>
      <c r="Q1584" s="25"/>
      <c r="S1584" t="s">
        <v>60</v>
      </c>
      <c r="T1584" t="s">
        <v>61</v>
      </c>
      <c r="U1584" t="s">
        <v>62</v>
      </c>
      <c r="AA1584" s="28" t="str">
        <f t="shared" si="168"/>
        <v>2380919</v>
      </c>
      <c r="AB1584" s="27" t="str">
        <f t="shared" si="169"/>
        <v>4</v>
      </c>
      <c r="AC1584" s="27">
        <f t="shared" si="170"/>
        <v>0</v>
      </c>
      <c r="AD1584" s="27">
        <f t="shared" si="171"/>
        <v>0</v>
      </c>
      <c r="AE1584" s="3">
        <f t="shared" si="172"/>
        <v>0</v>
      </c>
      <c r="AF1584" s="3">
        <f t="shared" si="173"/>
        <v>0</v>
      </c>
      <c r="AG1584" s="3">
        <f t="shared" si="174"/>
        <v>0</v>
      </c>
      <c r="AH1584" s="12" cm="1">
        <f t="array" ref="AH1584">_xlfn.IFS(M1584=PARAMETROS!$A$2,(AE1584*PARAMETROS!$B$2)+(AB1584*PARAMETROS!$C$2),
M1584=PARAMETROS!$A$3,(AE1584*PARAMETROS!$B$3)+(AB1584*PARAMETROS!$C$3),
M1584=PARAMETROS!$A$4,(AE1584*PARAMETROS!$B$4)+(AB1584*PARAMETROS!$C$4),
M1584=PARAMETROS!$A$5,(AE1584*PARAMETROS!$B$5)+(AB1584*PARAMETROS!$C$5),
M1584=PARAMETROS!$A$6,(AE1584*PARAMETROS!$B$6)+(AB1584*PARAMETROS!$C$6),
M1584=PARAMETROS!$A$7,(AE1584*PARAMETROS!$B$7)+(AB1584*PARAMETROS!$C$7))+
_xlfn.IFS(N1584="",0,N1584=PARAMETROS!$A$2,(AF1584*PARAMETROS!$B$2)+(AC1584*PARAMETROS!$C$2),
N1584=PARAMETROS!$A$3,(AF1584*PARAMETROS!$B$3)+(AC1584*PARAMETROS!$C$3),
N1584=PARAMETROS!$A$4,(AF1584*PARAMETROS!$B$4)+(AC1584*PARAMETROS!$C$4),
N1584=PARAMETROS!$A$5,(AF1584*PARAMETROS!$B$5)+(AC1584*PARAMETROS!$C$5),
N1584=PARAMETROS!$A$6,(AF1584*PARAMETROS!$B$6)+(AC1584*PARAMETROS!$C$6),
N1584=PARAMETROS!$A$7,(AF1584*PARAMETROS!$B$7)+(AC1584*PARAMETROS!$C$7))+
_xlfn.IFS(O1584="",0,O1584=PARAMETROS!$A$2,(AG1584*PARAMETROS!$B$2)+(AD1584*PARAMETROS!$C$2),
O1584=PARAMETROS!$A$3,(AG1584*PARAMETROS!$B$3)+(AD1584*PARAMETROS!$C$3),
O1584=PARAMETROS!$A$4,(AG1584*PARAMETROS!$B$4)+(AD1584*PARAMETROS!$C$4),
O1584=PARAMETROS!$A$5,(AG1584*PARAMETROS!$B$5)+(AD1584*PARAMETROS!$C$5),
O1584=PARAMETROS!$A$6,(AG1584*PARAMETROS!$B$6)+(AD1584*PARAMETROS!$C$6),
O1584=PARAMETROS!$A$7,(AG1584*PARAMETROS!$B$7)+(AD1584*PARAMETROS!$C$7))</f>
        <v>0.48</v>
      </c>
      <c r="AI1584" s="12"/>
      <c r="AJ1584" s="12"/>
      <c r="AK1584" s="12"/>
    </row>
    <row r="1585" spans="1:37">
      <c r="A1585" s="3">
        <v>1584</v>
      </c>
      <c r="B1585" s="33">
        <v>45212.3596412037</v>
      </c>
      <c r="C1585" s="33">
        <v>45212.3596412037</v>
      </c>
      <c r="E1585" t="s">
        <v>3437</v>
      </c>
      <c r="F1585" t="s">
        <v>65</v>
      </c>
      <c r="G1585" s="3">
        <v>2380913</v>
      </c>
      <c r="J1585" t="s">
        <v>3449</v>
      </c>
      <c r="K1585" t="s">
        <v>3450</v>
      </c>
      <c r="L1585" t="s">
        <v>2396</v>
      </c>
      <c r="M1585" s="23" t="s">
        <v>138</v>
      </c>
      <c r="P1585" s="25" t="s">
        <v>59</v>
      </c>
      <c r="Q1585" s="25"/>
      <c r="S1585" t="s">
        <v>49</v>
      </c>
      <c r="AA1585" s="28" t="str">
        <f t="shared" si="168"/>
        <v>2380913</v>
      </c>
      <c r="AB1585" s="27" t="str">
        <f t="shared" si="169"/>
        <v>4</v>
      </c>
      <c r="AC1585" s="27">
        <f t="shared" si="170"/>
        <v>0</v>
      </c>
      <c r="AD1585" s="27">
        <f t="shared" si="171"/>
        <v>0</v>
      </c>
      <c r="AE1585" s="3">
        <f t="shared" si="172"/>
        <v>0</v>
      </c>
      <c r="AF1585" s="3">
        <f t="shared" si="173"/>
        <v>0</v>
      </c>
      <c r="AG1585" s="3">
        <f t="shared" si="174"/>
        <v>0</v>
      </c>
      <c r="AH1585" s="12" cm="1">
        <f t="array" ref="AH1585">_xlfn.IFS(M1585=PARAMETROS!$A$2,(AE1585*PARAMETROS!$B$2)+(AB1585*PARAMETROS!$C$2),
M1585=PARAMETROS!$A$3,(AE1585*PARAMETROS!$B$3)+(AB1585*PARAMETROS!$C$3),
M1585=PARAMETROS!$A$4,(AE1585*PARAMETROS!$B$4)+(AB1585*PARAMETROS!$C$4),
M1585=PARAMETROS!$A$5,(AE1585*PARAMETROS!$B$5)+(AB1585*PARAMETROS!$C$5),
M1585=PARAMETROS!$A$6,(AE1585*PARAMETROS!$B$6)+(AB1585*PARAMETROS!$C$6),
M1585=PARAMETROS!$A$7,(AE1585*PARAMETROS!$B$7)+(AB1585*PARAMETROS!$C$7))+
_xlfn.IFS(N1585="",0,N1585=PARAMETROS!$A$2,(AF1585*PARAMETROS!$B$2)+(AC1585*PARAMETROS!$C$2),
N1585=PARAMETROS!$A$3,(AF1585*PARAMETROS!$B$3)+(AC1585*PARAMETROS!$C$3),
N1585=PARAMETROS!$A$4,(AF1585*PARAMETROS!$B$4)+(AC1585*PARAMETROS!$C$4),
N1585=PARAMETROS!$A$5,(AF1585*PARAMETROS!$B$5)+(AC1585*PARAMETROS!$C$5),
N1585=PARAMETROS!$A$6,(AF1585*PARAMETROS!$B$6)+(AC1585*PARAMETROS!$C$6),
N1585=PARAMETROS!$A$7,(AF1585*PARAMETROS!$B$7)+(AC1585*PARAMETROS!$C$7))+
_xlfn.IFS(O1585="",0,O1585=PARAMETROS!$A$2,(AG1585*PARAMETROS!$B$2)+(AD1585*PARAMETROS!$C$2),
O1585=PARAMETROS!$A$3,(AG1585*PARAMETROS!$B$3)+(AD1585*PARAMETROS!$C$3),
O1585=PARAMETROS!$A$4,(AG1585*PARAMETROS!$B$4)+(AD1585*PARAMETROS!$C$4),
O1585=PARAMETROS!$A$5,(AG1585*PARAMETROS!$B$5)+(AD1585*PARAMETROS!$C$5),
O1585=PARAMETROS!$A$6,(AG1585*PARAMETROS!$B$6)+(AD1585*PARAMETROS!$C$6),
O1585=PARAMETROS!$A$7,(AG1585*PARAMETROS!$B$7)+(AD1585*PARAMETROS!$C$7))</f>
        <v>0.24</v>
      </c>
      <c r="AI1585" s="12"/>
      <c r="AJ1585" s="12"/>
      <c r="AK1585" s="12"/>
    </row>
    <row r="1586" spans="1:37">
      <c r="A1586" s="3">
        <v>1585</v>
      </c>
      <c r="B1586" s="33">
        <v>45212.352349537039</v>
      </c>
      <c r="C1586" s="33">
        <v>45212.352349537039</v>
      </c>
      <c r="E1586" t="s">
        <v>3451</v>
      </c>
      <c r="F1586" t="s">
        <v>65</v>
      </c>
      <c r="G1586" s="3">
        <v>2380912</v>
      </c>
      <c r="J1586" t="s">
        <v>3452</v>
      </c>
      <c r="K1586" t="s">
        <v>3453</v>
      </c>
      <c r="L1586" t="s">
        <v>2400</v>
      </c>
      <c r="M1586" s="23" t="s">
        <v>82</v>
      </c>
      <c r="P1586" s="25" t="s">
        <v>48</v>
      </c>
      <c r="S1586" t="s">
        <v>49</v>
      </c>
      <c r="AA1586" s="28" t="str">
        <f t="shared" si="168"/>
        <v>2380912</v>
      </c>
      <c r="AB1586" s="27" t="str">
        <f t="shared" si="169"/>
        <v>2</v>
      </c>
      <c r="AC1586" s="27">
        <f t="shared" si="170"/>
        <v>0</v>
      </c>
      <c r="AD1586" s="27">
        <f t="shared" si="171"/>
        <v>0</v>
      </c>
      <c r="AE1586" s="3">
        <f t="shared" si="172"/>
        <v>0</v>
      </c>
      <c r="AF1586" s="3">
        <f t="shared" si="173"/>
        <v>0</v>
      </c>
      <c r="AG1586" s="3">
        <f t="shared" si="174"/>
        <v>0</v>
      </c>
      <c r="AH1586" s="12" cm="1">
        <f t="array" ref="AH1586">_xlfn.IFS(M1586=PARAMETROS!$A$2,(AE1586*PARAMETROS!$B$2)+(AB1586*PARAMETROS!$C$2),
M1586=PARAMETROS!$A$3,(AE1586*PARAMETROS!$B$3)+(AB1586*PARAMETROS!$C$3),
M1586=PARAMETROS!$A$4,(AE1586*PARAMETROS!$B$4)+(AB1586*PARAMETROS!$C$4),
M1586=PARAMETROS!$A$5,(AE1586*PARAMETROS!$B$5)+(AB1586*PARAMETROS!$C$5),
M1586=PARAMETROS!$A$6,(AE1586*PARAMETROS!$B$6)+(AB1586*PARAMETROS!$C$6),
M1586=PARAMETROS!$A$7,(AE1586*PARAMETROS!$B$7)+(AB1586*PARAMETROS!$C$7))+
_xlfn.IFS(N1586="",0,N1586=PARAMETROS!$A$2,(AF1586*PARAMETROS!$B$2)+(AC1586*PARAMETROS!$C$2),
N1586=PARAMETROS!$A$3,(AF1586*PARAMETROS!$B$3)+(AC1586*PARAMETROS!$C$3),
N1586=PARAMETROS!$A$4,(AF1586*PARAMETROS!$B$4)+(AC1586*PARAMETROS!$C$4),
N1586=PARAMETROS!$A$5,(AF1586*PARAMETROS!$B$5)+(AC1586*PARAMETROS!$C$5),
N1586=PARAMETROS!$A$6,(AF1586*PARAMETROS!$B$6)+(AC1586*PARAMETROS!$C$6),
N1586=PARAMETROS!$A$7,(AF1586*PARAMETROS!$B$7)+(AC1586*PARAMETROS!$C$7))+
_xlfn.IFS(O1586="",0,O1586=PARAMETROS!$A$2,(AG1586*PARAMETROS!$B$2)+(AD1586*PARAMETROS!$C$2),
O1586=PARAMETROS!$A$3,(AG1586*PARAMETROS!$B$3)+(AD1586*PARAMETROS!$C$3),
O1586=PARAMETROS!$A$4,(AG1586*PARAMETROS!$B$4)+(AD1586*PARAMETROS!$C$4),
O1586=PARAMETROS!$A$5,(AG1586*PARAMETROS!$B$5)+(AD1586*PARAMETROS!$C$5),
O1586=PARAMETROS!$A$6,(AG1586*PARAMETROS!$B$6)+(AD1586*PARAMETROS!$C$6),
O1586=PARAMETROS!$A$7,(AG1586*PARAMETROS!$B$7)+(AD1586*PARAMETROS!$C$7))</f>
        <v>0.12</v>
      </c>
      <c r="AI1586" s="12"/>
      <c r="AJ1586" s="12"/>
      <c r="AK1586" s="12"/>
    </row>
    <row r="1587" spans="1:37">
      <c r="A1587" s="3">
        <v>1586</v>
      </c>
      <c r="B1587" s="33">
        <v>45212.355833333335</v>
      </c>
      <c r="C1587" s="33">
        <v>45212.355833333335</v>
      </c>
      <c r="E1587" t="s">
        <v>3430</v>
      </c>
      <c r="F1587" t="s">
        <v>65</v>
      </c>
      <c r="G1587" s="3">
        <v>2380894</v>
      </c>
      <c r="J1587" t="s">
        <v>3454</v>
      </c>
      <c r="K1587" t="s">
        <v>3455</v>
      </c>
      <c r="L1587" t="s">
        <v>2371</v>
      </c>
      <c r="M1587" s="23" t="s">
        <v>70</v>
      </c>
      <c r="N1587" s="23" t="s">
        <v>47</v>
      </c>
      <c r="P1587" s="25" t="s">
        <v>58</v>
      </c>
      <c r="Q1587" s="25" t="s">
        <v>59</v>
      </c>
      <c r="S1587" t="s">
        <v>60</v>
      </c>
      <c r="T1587" t="s">
        <v>61</v>
      </c>
      <c r="U1587" t="s">
        <v>62</v>
      </c>
      <c r="AA1587" s="28" t="str">
        <f t="shared" si="168"/>
        <v>2380894</v>
      </c>
      <c r="AB1587" s="27" t="str">
        <f t="shared" si="169"/>
        <v>1</v>
      </c>
      <c r="AC1587" s="27" t="str">
        <f t="shared" si="170"/>
        <v>4</v>
      </c>
      <c r="AD1587" s="27">
        <f t="shared" si="171"/>
        <v>0</v>
      </c>
      <c r="AE1587" s="3">
        <f t="shared" si="172"/>
        <v>0</v>
      </c>
      <c r="AF1587" s="3">
        <f t="shared" si="173"/>
        <v>0</v>
      </c>
      <c r="AG1587" s="3">
        <f t="shared" si="174"/>
        <v>0</v>
      </c>
      <c r="AH1587" s="12" cm="1">
        <f t="array" ref="AH1587">_xlfn.IFS(M1587=PARAMETROS!$A$2,(AE1587*PARAMETROS!$B$2)+(AB1587*PARAMETROS!$C$2),
M1587=PARAMETROS!$A$3,(AE1587*PARAMETROS!$B$3)+(AB1587*PARAMETROS!$C$3),
M1587=PARAMETROS!$A$4,(AE1587*PARAMETROS!$B$4)+(AB1587*PARAMETROS!$C$4),
M1587=PARAMETROS!$A$5,(AE1587*PARAMETROS!$B$5)+(AB1587*PARAMETROS!$C$5),
M1587=PARAMETROS!$A$6,(AE1587*PARAMETROS!$B$6)+(AB1587*PARAMETROS!$C$6),
M1587=PARAMETROS!$A$7,(AE1587*PARAMETROS!$B$7)+(AB1587*PARAMETROS!$C$7))+
_xlfn.IFS(N1587="",0,N1587=PARAMETROS!$A$2,(AF1587*PARAMETROS!$B$2)+(AC1587*PARAMETROS!$C$2),
N1587=PARAMETROS!$A$3,(AF1587*PARAMETROS!$B$3)+(AC1587*PARAMETROS!$C$3),
N1587=PARAMETROS!$A$4,(AF1587*PARAMETROS!$B$4)+(AC1587*PARAMETROS!$C$4),
N1587=PARAMETROS!$A$5,(AF1587*PARAMETROS!$B$5)+(AC1587*PARAMETROS!$C$5),
N1587=PARAMETROS!$A$6,(AF1587*PARAMETROS!$B$6)+(AC1587*PARAMETROS!$C$6),
N1587=PARAMETROS!$A$7,(AF1587*PARAMETROS!$B$7)+(AC1587*PARAMETROS!$C$7))+
_xlfn.IFS(O1587="",0,O1587=PARAMETROS!$A$2,(AG1587*PARAMETROS!$B$2)+(AD1587*PARAMETROS!$C$2),
O1587=PARAMETROS!$A$3,(AG1587*PARAMETROS!$B$3)+(AD1587*PARAMETROS!$C$3),
O1587=PARAMETROS!$A$4,(AG1587*PARAMETROS!$B$4)+(AD1587*PARAMETROS!$C$4),
O1587=PARAMETROS!$A$5,(AG1587*PARAMETROS!$B$5)+(AD1587*PARAMETROS!$C$5),
O1587=PARAMETROS!$A$6,(AG1587*PARAMETROS!$B$6)+(AD1587*PARAMETROS!$C$6),
O1587=PARAMETROS!$A$7,(AG1587*PARAMETROS!$B$7)+(AD1587*PARAMETROS!$C$7))</f>
        <v>0.42</v>
      </c>
      <c r="AI1587" s="12"/>
      <c r="AJ1587" s="12"/>
      <c r="AK1587" s="12"/>
    </row>
    <row r="1588" spans="1:37">
      <c r="A1588" s="3">
        <v>1587</v>
      </c>
      <c r="B1588" s="33">
        <v>45212.347118055557</v>
      </c>
      <c r="C1588" s="33">
        <v>45212.347118055557</v>
      </c>
      <c r="E1588" t="s">
        <v>3451</v>
      </c>
      <c r="F1588" t="s">
        <v>65</v>
      </c>
      <c r="G1588" s="3">
        <v>2380889</v>
      </c>
      <c r="J1588" t="s">
        <v>3456</v>
      </c>
      <c r="K1588" t="s">
        <v>3457</v>
      </c>
      <c r="L1588" t="s">
        <v>2374</v>
      </c>
      <c r="M1588" s="23" t="s">
        <v>47</v>
      </c>
      <c r="N1588" s="23" t="s">
        <v>47</v>
      </c>
      <c r="P1588" s="25" t="s">
        <v>59</v>
      </c>
      <c r="Q1588" s="25" t="s">
        <v>59</v>
      </c>
      <c r="S1588" t="s">
        <v>49</v>
      </c>
      <c r="AA1588" s="28" t="str">
        <f t="shared" si="168"/>
        <v>2380889</v>
      </c>
      <c r="AB1588" s="27" t="str">
        <f t="shared" si="169"/>
        <v>4</v>
      </c>
      <c r="AC1588" s="27" t="str">
        <f t="shared" si="170"/>
        <v>4</v>
      </c>
      <c r="AD1588" s="27">
        <f t="shared" si="171"/>
        <v>0</v>
      </c>
      <c r="AE1588" s="3">
        <f t="shared" si="172"/>
        <v>0</v>
      </c>
      <c r="AF1588" s="3">
        <f t="shared" si="173"/>
        <v>0</v>
      </c>
      <c r="AG1588" s="3">
        <f t="shared" si="174"/>
        <v>0</v>
      </c>
      <c r="AH1588" s="12" cm="1">
        <f t="array" ref="AH1588">_xlfn.IFS(M1588=PARAMETROS!$A$2,(AE1588*PARAMETROS!$B$2)+(AB1588*PARAMETROS!$C$2),
M1588=PARAMETROS!$A$3,(AE1588*PARAMETROS!$B$3)+(AB1588*PARAMETROS!$C$3),
M1588=PARAMETROS!$A$4,(AE1588*PARAMETROS!$B$4)+(AB1588*PARAMETROS!$C$4),
M1588=PARAMETROS!$A$5,(AE1588*PARAMETROS!$B$5)+(AB1588*PARAMETROS!$C$5),
M1588=PARAMETROS!$A$6,(AE1588*PARAMETROS!$B$6)+(AB1588*PARAMETROS!$C$6),
M1588=PARAMETROS!$A$7,(AE1588*PARAMETROS!$B$7)+(AB1588*PARAMETROS!$C$7))+
_xlfn.IFS(N1588="",0,N1588=PARAMETROS!$A$2,(AF1588*PARAMETROS!$B$2)+(AC1588*PARAMETROS!$C$2),
N1588=PARAMETROS!$A$3,(AF1588*PARAMETROS!$B$3)+(AC1588*PARAMETROS!$C$3),
N1588=PARAMETROS!$A$4,(AF1588*PARAMETROS!$B$4)+(AC1588*PARAMETROS!$C$4),
N1588=PARAMETROS!$A$5,(AF1588*PARAMETROS!$B$5)+(AC1588*PARAMETROS!$C$5),
N1588=PARAMETROS!$A$6,(AF1588*PARAMETROS!$B$6)+(AC1588*PARAMETROS!$C$6),
N1588=PARAMETROS!$A$7,(AF1588*PARAMETROS!$B$7)+(AC1588*PARAMETROS!$C$7))+
_xlfn.IFS(O1588="",0,O1588=PARAMETROS!$A$2,(AG1588*PARAMETROS!$B$2)+(AD1588*PARAMETROS!$C$2),
O1588=PARAMETROS!$A$3,(AG1588*PARAMETROS!$B$3)+(AD1588*PARAMETROS!$C$3),
O1588=PARAMETROS!$A$4,(AG1588*PARAMETROS!$B$4)+(AD1588*PARAMETROS!$C$4),
O1588=PARAMETROS!$A$5,(AG1588*PARAMETROS!$B$5)+(AD1588*PARAMETROS!$C$5),
O1588=PARAMETROS!$A$6,(AG1588*PARAMETROS!$B$6)+(AD1588*PARAMETROS!$C$6),
O1588=PARAMETROS!$A$7,(AG1588*PARAMETROS!$B$7)+(AD1588*PARAMETROS!$C$7))</f>
        <v>0.48</v>
      </c>
      <c r="AI1588" s="12"/>
      <c r="AJ1588" s="12"/>
      <c r="AK1588" s="12"/>
    </row>
    <row r="1589" spans="1:37">
      <c r="A1589" s="3">
        <v>1588</v>
      </c>
      <c r="B1589" s="33">
        <v>45212.346689814818</v>
      </c>
      <c r="C1589" s="33">
        <v>45212.346689814818</v>
      </c>
      <c r="E1589" t="s">
        <v>3386</v>
      </c>
      <c r="F1589" t="s">
        <v>65</v>
      </c>
      <c r="G1589" s="3">
        <v>2380888</v>
      </c>
      <c r="J1589" t="s">
        <v>3212</v>
      </c>
      <c r="K1589" t="s">
        <v>3213</v>
      </c>
      <c r="L1589" t="s">
        <v>2377</v>
      </c>
      <c r="M1589" s="23" t="s">
        <v>57</v>
      </c>
      <c r="P1589" s="25" t="s">
        <v>48</v>
      </c>
      <c r="Q1589" s="25"/>
      <c r="S1589" t="s">
        <v>49</v>
      </c>
      <c r="AA1589" s="28" t="str">
        <f t="shared" si="168"/>
        <v>2380888</v>
      </c>
      <c r="AB1589" s="27" t="str">
        <f t="shared" si="169"/>
        <v>2</v>
      </c>
      <c r="AC1589" s="27">
        <f t="shared" si="170"/>
        <v>0</v>
      </c>
      <c r="AD1589" s="27">
        <f t="shared" si="171"/>
        <v>0</v>
      </c>
      <c r="AE1589" s="3">
        <f t="shared" si="172"/>
        <v>0</v>
      </c>
      <c r="AF1589" s="3">
        <f t="shared" si="173"/>
        <v>0</v>
      </c>
      <c r="AG1589" s="3">
        <f t="shared" si="174"/>
        <v>0</v>
      </c>
      <c r="AH1589" s="12" cm="1">
        <f t="array" ref="AH1589">_xlfn.IFS(M1589=PARAMETROS!$A$2,(AE1589*PARAMETROS!$B$2)+(AB1589*PARAMETROS!$C$2),
M1589=PARAMETROS!$A$3,(AE1589*PARAMETROS!$B$3)+(AB1589*PARAMETROS!$C$3),
M1589=PARAMETROS!$A$4,(AE1589*PARAMETROS!$B$4)+(AB1589*PARAMETROS!$C$4),
M1589=PARAMETROS!$A$5,(AE1589*PARAMETROS!$B$5)+(AB1589*PARAMETROS!$C$5),
M1589=PARAMETROS!$A$6,(AE1589*PARAMETROS!$B$6)+(AB1589*PARAMETROS!$C$6),
M1589=PARAMETROS!$A$7,(AE1589*PARAMETROS!$B$7)+(AB1589*PARAMETROS!$C$7))+
_xlfn.IFS(N1589="",0,N1589=PARAMETROS!$A$2,(AF1589*PARAMETROS!$B$2)+(AC1589*PARAMETROS!$C$2),
N1589=PARAMETROS!$A$3,(AF1589*PARAMETROS!$B$3)+(AC1589*PARAMETROS!$C$3),
N1589=PARAMETROS!$A$4,(AF1589*PARAMETROS!$B$4)+(AC1589*PARAMETROS!$C$4),
N1589=PARAMETROS!$A$5,(AF1589*PARAMETROS!$B$5)+(AC1589*PARAMETROS!$C$5),
N1589=PARAMETROS!$A$6,(AF1589*PARAMETROS!$B$6)+(AC1589*PARAMETROS!$C$6),
N1589=PARAMETROS!$A$7,(AF1589*PARAMETROS!$B$7)+(AC1589*PARAMETROS!$C$7))+
_xlfn.IFS(O1589="",0,O1589=PARAMETROS!$A$2,(AG1589*PARAMETROS!$B$2)+(AD1589*PARAMETROS!$C$2),
O1589=PARAMETROS!$A$3,(AG1589*PARAMETROS!$B$3)+(AD1589*PARAMETROS!$C$3),
O1589=PARAMETROS!$A$4,(AG1589*PARAMETROS!$B$4)+(AD1589*PARAMETROS!$C$4),
O1589=PARAMETROS!$A$5,(AG1589*PARAMETROS!$B$5)+(AD1589*PARAMETROS!$C$5),
O1589=PARAMETROS!$A$6,(AG1589*PARAMETROS!$B$6)+(AD1589*PARAMETROS!$C$6),
O1589=PARAMETROS!$A$7,(AG1589*PARAMETROS!$B$7)+(AD1589*PARAMETROS!$C$7))</f>
        <v>0.5</v>
      </c>
      <c r="AI1589" s="12"/>
      <c r="AJ1589" s="12"/>
      <c r="AK1589" s="12"/>
    </row>
    <row r="1590" spans="1:37">
      <c r="A1590" s="3">
        <v>1589</v>
      </c>
      <c r="B1590" s="33">
        <v>45212.344918981478</v>
      </c>
      <c r="C1590" s="33">
        <v>45212.344918981478</v>
      </c>
      <c r="E1590" t="s">
        <v>3451</v>
      </c>
      <c r="F1590" t="s">
        <v>65</v>
      </c>
      <c r="G1590" s="3">
        <v>2380884</v>
      </c>
      <c r="J1590" t="s">
        <v>3458</v>
      </c>
      <c r="K1590" t="s">
        <v>3459</v>
      </c>
      <c r="L1590" t="s">
        <v>2380</v>
      </c>
      <c r="M1590" s="23" t="s">
        <v>70</v>
      </c>
      <c r="N1590" s="23" t="s">
        <v>70</v>
      </c>
      <c r="P1590" s="25" t="s">
        <v>48</v>
      </c>
      <c r="Q1590" s="25" t="s">
        <v>48</v>
      </c>
      <c r="S1590" t="s">
        <v>49</v>
      </c>
      <c r="AA1590" s="28" t="str">
        <f t="shared" si="168"/>
        <v>2380884</v>
      </c>
      <c r="AB1590" s="27" t="str">
        <f t="shared" si="169"/>
        <v>2</v>
      </c>
      <c r="AC1590" s="27" t="str">
        <f t="shared" si="170"/>
        <v>2</v>
      </c>
      <c r="AD1590" s="27">
        <f t="shared" si="171"/>
        <v>0</v>
      </c>
      <c r="AE1590" s="3">
        <f t="shared" si="172"/>
        <v>0</v>
      </c>
      <c r="AF1590" s="3">
        <f t="shared" si="173"/>
        <v>0</v>
      </c>
      <c r="AG1590" s="3">
        <f t="shared" si="174"/>
        <v>0</v>
      </c>
      <c r="AH1590" s="12" cm="1">
        <f t="array" ref="AH1590">_xlfn.IFS(M1590=PARAMETROS!$A$2,(AE1590*PARAMETROS!$B$2)+(AB1590*PARAMETROS!$C$2),
M1590=PARAMETROS!$A$3,(AE1590*PARAMETROS!$B$3)+(AB1590*PARAMETROS!$C$3),
M1590=PARAMETROS!$A$4,(AE1590*PARAMETROS!$B$4)+(AB1590*PARAMETROS!$C$4),
M1590=PARAMETROS!$A$5,(AE1590*PARAMETROS!$B$5)+(AB1590*PARAMETROS!$C$5),
M1590=PARAMETROS!$A$6,(AE1590*PARAMETROS!$B$6)+(AB1590*PARAMETROS!$C$6),
M1590=PARAMETROS!$A$7,(AE1590*PARAMETROS!$B$7)+(AB1590*PARAMETROS!$C$7))+
_xlfn.IFS(N1590="",0,N1590=PARAMETROS!$A$2,(AF1590*PARAMETROS!$B$2)+(AC1590*PARAMETROS!$C$2),
N1590=PARAMETROS!$A$3,(AF1590*PARAMETROS!$B$3)+(AC1590*PARAMETROS!$C$3),
N1590=PARAMETROS!$A$4,(AF1590*PARAMETROS!$B$4)+(AC1590*PARAMETROS!$C$4),
N1590=PARAMETROS!$A$5,(AF1590*PARAMETROS!$B$5)+(AC1590*PARAMETROS!$C$5),
N1590=PARAMETROS!$A$6,(AF1590*PARAMETROS!$B$6)+(AC1590*PARAMETROS!$C$6),
N1590=PARAMETROS!$A$7,(AF1590*PARAMETROS!$B$7)+(AC1590*PARAMETROS!$C$7))+
_xlfn.IFS(O1590="",0,O1590=PARAMETROS!$A$2,(AG1590*PARAMETROS!$B$2)+(AD1590*PARAMETROS!$C$2),
O1590=PARAMETROS!$A$3,(AG1590*PARAMETROS!$B$3)+(AD1590*PARAMETROS!$C$3),
O1590=PARAMETROS!$A$4,(AG1590*PARAMETROS!$B$4)+(AD1590*PARAMETROS!$C$4),
O1590=PARAMETROS!$A$5,(AG1590*PARAMETROS!$B$5)+(AD1590*PARAMETROS!$C$5),
O1590=PARAMETROS!$A$6,(AG1590*PARAMETROS!$B$6)+(AD1590*PARAMETROS!$C$6),
O1590=PARAMETROS!$A$7,(AG1590*PARAMETROS!$B$7)+(AD1590*PARAMETROS!$C$7))</f>
        <v>0.72</v>
      </c>
      <c r="AI1590" s="12"/>
      <c r="AJ1590" s="12"/>
      <c r="AK1590" s="12"/>
    </row>
    <row r="1591" spans="1:37">
      <c r="A1591" s="3">
        <v>1590</v>
      </c>
      <c r="B1591" s="33">
        <v>45212.333993055552</v>
      </c>
      <c r="C1591" s="33">
        <v>45212.333993055552</v>
      </c>
      <c r="E1591" t="s">
        <v>3397</v>
      </c>
      <c r="F1591" t="s">
        <v>65</v>
      </c>
      <c r="G1591" s="3">
        <v>2380878</v>
      </c>
      <c r="J1591" t="s">
        <v>3460</v>
      </c>
      <c r="K1591" t="s">
        <v>3461</v>
      </c>
      <c r="L1591" t="s">
        <v>2383</v>
      </c>
      <c r="M1591" s="23" t="s">
        <v>76</v>
      </c>
      <c r="P1591" s="25" t="s">
        <v>48</v>
      </c>
      <c r="Q1591" s="25"/>
      <c r="S1591" t="s">
        <v>60</v>
      </c>
      <c r="T1591" t="s">
        <v>87</v>
      </c>
      <c r="AA1591" s="28" t="str">
        <f t="shared" si="168"/>
        <v>2380878</v>
      </c>
      <c r="AB1591" s="27" t="str">
        <f t="shared" si="169"/>
        <v>2</v>
      </c>
      <c r="AC1591" s="27">
        <f t="shared" si="170"/>
        <v>0</v>
      </c>
      <c r="AD1591" s="27">
        <f t="shared" si="171"/>
        <v>0</v>
      </c>
      <c r="AE1591" s="3">
        <f t="shared" si="172"/>
        <v>0</v>
      </c>
      <c r="AF1591" s="3">
        <f t="shared" si="173"/>
        <v>0</v>
      </c>
      <c r="AG1591" s="3">
        <f t="shared" si="174"/>
        <v>0</v>
      </c>
      <c r="AH1591" s="12" cm="1">
        <f t="array" ref="AH1591">_xlfn.IFS(M1591=PARAMETROS!$A$2,(AE1591*PARAMETROS!$B$2)+(AB1591*PARAMETROS!$C$2),
M1591=PARAMETROS!$A$3,(AE1591*PARAMETROS!$B$3)+(AB1591*PARAMETROS!$C$3),
M1591=PARAMETROS!$A$4,(AE1591*PARAMETROS!$B$4)+(AB1591*PARAMETROS!$C$4),
M1591=PARAMETROS!$A$5,(AE1591*PARAMETROS!$B$5)+(AB1591*PARAMETROS!$C$5),
M1591=PARAMETROS!$A$6,(AE1591*PARAMETROS!$B$6)+(AB1591*PARAMETROS!$C$6),
M1591=PARAMETROS!$A$7,(AE1591*PARAMETROS!$B$7)+(AB1591*PARAMETROS!$C$7))+
_xlfn.IFS(N1591="",0,N1591=PARAMETROS!$A$2,(AF1591*PARAMETROS!$B$2)+(AC1591*PARAMETROS!$C$2),
N1591=PARAMETROS!$A$3,(AF1591*PARAMETROS!$B$3)+(AC1591*PARAMETROS!$C$3),
N1591=PARAMETROS!$A$4,(AF1591*PARAMETROS!$B$4)+(AC1591*PARAMETROS!$C$4),
N1591=PARAMETROS!$A$5,(AF1591*PARAMETROS!$B$5)+(AC1591*PARAMETROS!$C$5),
N1591=PARAMETROS!$A$6,(AF1591*PARAMETROS!$B$6)+(AC1591*PARAMETROS!$C$6),
N1591=PARAMETROS!$A$7,(AF1591*PARAMETROS!$B$7)+(AC1591*PARAMETROS!$C$7))+
_xlfn.IFS(O1591="",0,O1591=PARAMETROS!$A$2,(AG1591*PARAMETROS!$B$2)+(AD1591*PARAMETROS!$C$2),
O1591=PARAMETROS!$A$3,(AG1591*PARAMETROS!$B$3)+(AD1591*PARAMETROS!$C$3),
O1591=PARAMETROS!$A$4,(AG1591*PARAMETROS!$B$4)+(AD1591*PARAMETROS!$C$4),
O1591=PARAMETROS!$A$5,(AG1591*PARAMETROS!$B$5)+(AD1591*PARAMETROS!$C$5),
O1591=PARAMETROS!$A$6,(AG1591*PARAMETROS!$B$6)+(AD1591*PARAMETROS!$C$6),
O1591=PARAMETROS!$A$7,(AG1591*PARAMETROS!$B$7)+(AD1591*PARAMETROS!$C$7))</f>
        <v>0.24</v>
      </c>
      <c r="AI1591" s="12"/>
      <c r="AJ1591" s="12"/>
      <c r="AK1591" s="12"/>
    </row>
    <row r="1592" spans="1:37">
      <c r="A1592" s="3">
        <v>1591</v>
      </c>
      <c r="B1592" s="33">
        <v>45212.332685185182</v>
      </c>
      <c r="C1592" s="33">
        <v>45212.332685185182</v>
      </c>
      <c r="E1592" t="s">
        <v>64</v>
      </c>
      <c r="F1592" t="s">
        <v>65</v>
      </c>
      <c r="G1592" s="3">
        <v>2380877</v>
      </c>
      <c r="J1592" t="s">
        <v>3462</v>
      </c>
      <c r="K1592" t="s">
        <v>3463</v>
      </c>
      <c r="L1592" t="s">
        <v>2386</v>
      </c>
      <c r="M1592" s="23" t="s">
        <v>82</v>
      </c>
      <c r="P1592" s="25" t="s">
        <v>93</v>
      </c>
      <c r="Q1592" s="25"/>
      <c r="S1592" t="s">
        <v>49</v>
      </c>
      <c r="AA1592" s="28" t="str">
        <f t="shared" si="168"/>
        <v>2380877</v>
      </c>
      <c r="AB1592" s="27" t="str">
        <f t="shared" si="169"/>
        <v>5</v>
      </c>
      <c r="AC1592" s="27">
        <f t="shared" si="170"/>
        <v>0</v>
      </c>
      <c r="AD1592" s="27">
        <f t="shared" si="171"/>
        <v>0</v>
      </c>
      <c r="AE1592" s="3">
        <f t="shared" si="172"/>
        <v>0</v>
      </c>
      <c r="AF1592" s="3">
        <f t="shared" si="173"/>
        <v>0</v>
      </c>
      <c r="AG1592" s="3">
        <f t="shared" si="174"/>
        <v>0</v>
      </c>
      <c r="AH1592" s="12" cm="1">
        <f t="array" ref="AH1592">_xlfn.IFS(M1592=PARAMETROS!$A$2,(AE1592*PARAMETROS!$B$2)+(AB1592*PARAMETROS!$C$2),
M1592=PARAMETROS!$A$3,(AE1592*PARAMETROS!$B$3)+(AB1592*PARAMETROS!$C$3),
M1592=PARAMETROS!$A$4,(AE1592*PARAMETROS!$B$4)+(AB1592*PARAMETROS!$C$4),
M1592=PARAMETROS!$A$5,(AE1592*PARAMETROS!$B$5)+(AB1592*PARAMETROS!$C$5),
M1592=PARAMETROS!$A$6,(AE1592*PARAMETROS!$B$6)+(AB1592*PARAMETROS!$C$6),
M1592=PARAMETROS!$A$7,(AE1592*PARAMETROS!$B$7)+(AB1592*PARAMETROS!$C$7))+
_xlfn.IFS(N1592="",0,N1592=PARAMETROS!$A$2,(AF1592*PARAMETROS!$B$2)+(AC1592*PARAMETROS!$C$2),
N1592=PARAMETROS!$A$3,(AF1592*PARAMETROS!$B$3)+(AC1592*PARAMETROS!$C$3),
N1592=PARAMETROS!$A$4,(AF1592*PARAMETROS!$B$4)+(AC1592*PARAMETROS!$C$4),
N1592=PARAMETROS!$A$5,(AF1592*PARAMETROS!$B$5)+(AC1592*PARAMETROS!$C$5),
N1592=PARAMETROS!$A$6,(AF1592*PARAMETROS!$B$6)+(AC1592*PARAMETROS!$C$6),
N1592=PARAMETROS!$A$7,(AF1592*PARAMETROS!$B$7)+(AC1592*PARAMETROS!$C$7))+
_xlfn.IFS(O1592="",0,O1592=PARAMETROS!$A$2,(AG1592*PARAMETROS!$B$2)+(AD1592*PARAMETROS!$C$2),
O1592=PARAMETROS!$A$3,(AG1592*PARAMETROS!$B$3)+(AD1592*PARAMETROS!$C$3),
O1592=PARAMETROS!$A$4,(AG1592*PARAMETROS!$B$4)+(AD1592*PARAMETROS!$C$4),
O1592=PARAMETROS!$A$5,(AG1592*PARAMETROS!$B$5)+(AD1592*PARAMETROS!$C$5),
O1592=PARAMETROS!$A$6,(AG1592*PARAMETROS!$B$6)+(AD1592*PARAMETROS!$C$6),
O1592=PARAMETROS!$A$7,(AG1592*PARAMETROS!$B$7)+(AD1592*PARAMETROS!$C$7))</f>
        <v>0.3</v>
      </c>
      <c r="AI1592" s="12"/>
      <c r="AJ1592" s="12"/>
      <c r="AK1592" s="12"/>
    </row>
    <row r="1593" spans="1:37">
      <c r="A1593" s="3">
        <v>1592</v>
      </c>
      <c r="B1593" s="33">
        <v>45212.327013888891</v>
      </c>
      <c r="C1593" s="33">
        <v>45212.327013888891</v>
      </c>
      <c r="E1593" t="s">
        <v>64</v>
      </c>
      <c r="F1593" t="s">
        <v>65</v>
      </c>
      <c r="G1593" s="3">
        <v>2380875</v>
      </c>
      <c r="J1593" t="s">
        <v>3464</v>
      </c>
      <c r="K1593" t="s">
        <v>3465</v>
      </c>
      <c r="L1593" t="s">
        <v>2390</v>
      </c>
      <c r="M1593" s="23" t="s">
        <v>70</v>
      </c>
      <c r="P1593" s="25" t="s">
        <v>48</v>
      </c>
      <c r="Q1593" s="25"/>
      <c r="S1593" t="s">
        <v>49</v>
      </c>
      <c r="AA1593" s="28" t="str">
        <f t="shared" si="168"/>
        <v>2380875</v>
      </c>
      <c r="AB1593" s="27" t="str">
        <f t="shared" si="169"/>
        <v>2</v>
      </c>
      <c r="AC1593" s="27">
        <f t="shared" si="170"/>
        <v>0</v>
      </c>
      <c r="AD1593" s="27">
        <f t="shared" si="171"/>
        <v>0</v>
      </c>
      <c r="AE1593" s="3">
        <f t="shared" si="172"/>
        <v>0</v>
      </c>
      <c r="AF1593" s="3">
        <f t="shared" si="173"/>
        <v>0</v>
      </c>
      <c r="AG1593" s="3">
        <f t="shared" si="174"/>
        <v>0</v>
      </c>
      <c r="AH1593" s="12" cm="1">
        <f t="array" ref="AH1593">_xlfn.IFS(M1593=PARAMETROS!$A$2,(AE1593*PARAMETROS!$B$2)+(AB1593*PARAMETROS!$C$2),
M1593=PARAMETROS!$A$3,(AE1593*PARAMETROS!$B$3)+(AB1593*PARAMETROS!$C$3),
M1593=PARAMETROS!$A$4,(AE1593*PARAMETROS!$B$4)+(AB1593*PARAMETROS!$C$4),
M1593=PARAMETROS!$A$5,(AE1593*PARAMETROS!$B$5)+(AB1593*PARAMETROS!$C$5),
M1593=PARAMETROS!$A$6,(AE1593*PARAMETROS!$B$6)+(AB1593*PARAMETROS!$C$6),
M1593=PARAMETROS!$A$7,(AE1593*PARAMETROS!$B$7)+(AB1593*PARAMETROS!$C$7))+
_xlfn.IFS(N1593="",0,N1593=PARAMETROS!$A$2,(AF1593*PARAMETROS!$B$2)+(AC1593*PARAMETROS!$C$2),
N1593=PARAMETROS!$A$3,(AF1593*PARAMETROS!$B$3)+(AC1593*PARAMETROS!$C$3),
N1593=PARAMETROS!$A$4,(AF1593*PARAMETROS!$B$4)+(AC1593*PARAMETROS!$C$4),
N1593=PARAMETROS!$A$5,(AF1593*PARAMETROS!$B$5)+(AC1593*PARAMETROS!$C$5),
N1593=PARAMETROS!$A$6,(AF1593*PARAMETROS!$B$6)+(AC1593*PARAMETROS!$C$6),
N1593=PARAMETROS!$A$7,(AF1593*PARAMETROS!$B$7)+(AC1593*PARAMETROS!$C$7))+
_xlfn.IFS(O1593="",0,O1593=PARAMETROS!$A$2,(AG1593*PARAMETROS!$B$2)+(AD1593*PARAMETROS!$C$2),
O1593=PARAMETROS!$A$3,(AG1593*PARAMETROS!$B$3)+(AD1593*PARAMETROS!$C$3),
O1593=PARAMETROS!$A$4,(AG1593*PARAMETROS!$B$4)+(AD1593*PARAMETROS!$C$4),
O1593=PARAMETROS!$A$5,(AG1593*PARAMETROS!$B$5)+(AD1593*PARAMETROS!$C$5),
O1593=PARAMETROS!$A$6,(AG1593*PARAMETROS!$B$6)+(AD1593*PARAMETROS!$C$6),
O1593=PARAMETROS!$A$7,(AG1593*PARAMETROS!$B$7)+(AD1593*PARAMETROS!$C$7))</f>
        <v>0.36</v>
      </c>
      <c r="AI1593" s="12"/>
      <c r="AJ1593" s="12"/>
      <c r="AK1593" s="12"/>
    </row>
    <row r="1594" spans="1:37">
      <c r="A1594" s="3">
        <v>1593</v>
      </c>
      <c r="B1594" s="33">
        <v>45212.324374999997</v>
      </c>
      <c r="C1594" s="33">
        <v>45212.324374999997</v>
      </c>
      <c r="E1594" t="s">
        <v>3451</v>
      </c>
      <c r="F1594" t="s">
        <v>65</v>
      </c>
      <c r="G1594" s="3">
        <v>2380874</v>
      </c>
      <c r="J1594" t="s">
        <v>3466</v>
      </c>
      <c r="K1594" t="s">
        <v>3467</v>
      </c>
      <c r="L1594" t="s">
        <v>2393</v>
      </c>
      <c r="M1594" s="23" t="s">
        <v>47</v>
      </c>
      <c r="P1594" s="25" t="s">
        <v>48</v>
      </c>
      <c r="Q1594" s="25"/>
      <c r="S1594" t="s">
        <v>60</v>
      </c>
      <c r="T1594" t="s">
        <v>102</v>
      </c>
      <c r="AA1594" s="28" t="str">
        <f t="shared" si="168"/>
        <v>2380874</v>
      </c>
      <c r="AB1594" s="27" t="str">
        <f t="shared" si="169"/>
        <v>2</v>
      </c>
      <c r="AC1594" s="27">
        <f t="shared" si="170"/>
        <v>0</v>
      </c>
      <c r="AD1594" s="27">
        <f t="shared" si="171"/>
        <v>0</v>
      </c>
      <c r="AE1594" s="3">
        <f t="shared" si="172"/>
        <v>0</v>
      </c>
      <c r="AF1594" s="3">
        <f t="shared" si="173"/>
        <v>0</v>
      </c>
      <c r="AG1594" s="3">
        <f t="shared" si="174"/>
        <v>0</v>
      </c>
      <c r="AH1594" s="12" cm="1">
        <f t="array" ref="AH1594">_xlfn.IFS(M1594=PARAMETROS!$A$2,(AE1594*PARAMETROS!$B$2)+(AB1594*PARAMETROS!$C$2),
M1594=PARAMETROS!$A$3,(AE1594*PARAMETROS!$B$3)+(AB1594*PARAMETROS!$C$3),
M1594=PARAMETROS!$A$4,(AE1594*PARAMETROS!$B$4)+(AB1594*PARAMETROS!$C$4),
M1594=PARAMETROS!$A$5,(AE1594*PARAMETROS!$B$5)+(AB1594*PARAMETROS!$C$5),
M1594=PARAMETROS!$A$6,(AE1594*PARAMETROS!$B$6)+(AB1594*PARAMETROS!$C$6),
M1594=PARAMETROS!$A$7,(AE1594*PARAMETROS!$B$7)+(AB1594*PARAMETROS!$C$7))+
_xlfn.IFS(N1594="",0,N1594=PARAMETROS!$A$2,(AF1594*PARAMETROS!$B$2)+(AC1594*PARAMETROS!$C$2),
N1594=PARAMETROS!$A$3,(AF1594*PARAMETROS!$B$3)+(AC1594*PARAMETROS!$C$3),
N1594=PARAMETROS!$A$4,(AF1594*PARAMETROS!$B$4)+(AC1594*PARAMETROS!$C$4),
N1594=PARAMETROS!$A$5,(AF1594*PARAMETROS!$B$5)+(AC1594*PARAMETROS!$C$5),
N1594=PARAMETROS!$A$6,(AF1594*PARAMETROS!$B$6)+(AC1594*PARAMETROS!$C$6),
N1594=PARAMETROS!$A$7,(AF1594*PARAMETROS!$B$7)+(AC1594*PARAMETROS!$C$7))+
_xlfn.IFS(O1594="",0,O1594=PARAMETROS!$A$2,(AG1594*PARAMETROS!$B$2)+(AD1594*PARAMETROS!$C$2),
O1594=PARAMETROS!$A$3,(AG1594*PARAMETROS!$B$3)+(AD1594*PARAMETROS!$C$3),
O1594=PARAMETROS!$A$4,(AG1594*PARAMETROS!$B$4)+(AD1594*PARAMETROS!$C$4),
O1594=PARAMETROS!$A$5,(AG1594*PARAMETROS!$B$5)+(AD1594*PARAMETROS!$C$5),
O1594=PARAMETROS!$A$6,(AG1594*PARAMETROS!$B$6)+(AD1594*PARAMETROS!$C$6),
O1594=PARAMETROS!$A$7,(AG1594*PARAMETROS!$B$7)+(AD1594*PARAMETROS!$C$7))</f>
        <v>0.12</v>
      </c>
      <c r="AI1594" s="12"/>
      <c r="AJ1594" s="12"/>
      <c r="AK1594" s="12"/>
    </row>
    <row r="1595" spans="1:37">
      <c r="A1595" s="3">
        <v>1594</v>
      </c>
      <c r="B1595" s="33">
        <v>45210.846504629626</v>
      </c>
      <c r="C1595" s="33">
        <v>45210.846504629626</v>
      </c>
      <c r="E1595" t="s">
        <v>3446</v>
      </c>
      <c r="F1595" t="s">
        <v>65</v>
      </c>
      <c r="G1595" s="3">
        <v>2380861</v>
      </c>
      <c r="J1595" t="s">
        <v>3468</v>
      </c>
      <c r="K1595" t="s">
        <v>3469</v>
      </c>
      <c r="L1595" t="s">
        <v>2396</v>
      </c>
      <c r="M1595" s="23" t="s">
        <v>57</v>
      </c>
      <c r="N1595" s="23" t="s">
        <v>70</v>
      </c>
      <c r="P1595" s="25" t="s">
        <v>59</v>
      </c>
      <c r="Q1595" s="25" t="s">
        <v>48</v>
      </c>
      <c r="S1595" t="s">
        <v>49</v>
      </c>
      <c r="AA1595" s="28" t="str">
        <f t="shared" si="168"/>
        <v>2380861</v>
      </c>
      <c r="AB1595" s="27" t="str">
        <f t="shared" si="169"/>
        <v>4</v>
      </c>
      <c r="AC1595" s="27" t="str">
        <f t="shared" si="170"/>
        <v>2</v>
      </c>
      <c r="AD1595" s="27">
        <f t="shared" si="171"/>
        <v>0</v>
      </c>
      <c r="AE1595" s="3">
        <f t="shared" si="172"/>
        <v>0</v>
      </c>
      <c r="AF1595" s="3">
        <f t="shared" si="173"/>
        <v>0</v>
      </c>
      <c r="AG1595" s="3">
        <f t="shared" si="174"/>
        <v>0</v>
      </c>
      <c r="AH1595" s="12" cm="1">
        <f t="array" ref="AH1595">_xlfn.IFS(M1595=PARAMETROS!$A$2,(AE1595*PARAMETROS!$B$2)+(AB1595*PARAMETROS!$C$2),
M1595=PARAMETROS!$A$3,(AE1595*PARAMETROS!$B$3)+(AB1595*PARAMETROS!$C$3),
M1595=PARAMETROS!$A$4,(AE1595*PARAMETROS!$B$4)+(AB1595*PARAMETROS!$C$4),
M1595=PARAMETROS!$A$5,(AE1595*PARAMETROS!$B$5)+(AB1595*PARAMETROS!$C$5),
M1595=PARAMETROS!$A$6,(AE1595*PARAMETROS!$B$6)+(AB1595*PARAMETROS!$C$6),
M1595=PARAMETROS!$A$7,(AE1595*PARAMETROS!$B$7)+(AB1595*PARAMETROS!$C$7))+
_xlfn.IFS(N1595="",0,N1595=PARAMETROS!$A$2,(AF1595*PARAMETROS!$B$2)+(AC1595*PARAMETROS!$C$2),
N1595=PARAMETROS!$A$3,(AF1595*PARAMETROS!$B$3)+(AC1595*PARAMETROS!$C$3),
N1595=PARAMETROS!$A$4,(AF1595*PARAMETROS!$B$4)+(AC1595*PARAMETROS!$C$4),
N1595=PARAMETROS!$A$5,(AF1595*PARAMETROS!$B$5)+(AC1595*PARAMETROS!$C$5),
N1595=PARAMETROS!$A$6,(AF1595*PARAMETROS!$B$6)+(AC1595*PARAMETROS!$C$6),
N1595=PARAMETROS!$A$7,(AF1595*PARAMETROS!$B$7)+(AC1595*PARAMETROS!$C$7))+
_xlfn.IFS(O1595="",0,O1595=PARAMETROS!$A$2,(AG1595*PARAMETROS!$B$2)+(AD1595*PARAMETROS!$C$2),
O1595=PARAMETROS!$A$3,(AG1595*PARAMETROS!$B$3)+(AD1595*PARAMETROS!$C$3),
O1595=PARAMETROS!$A$4,(AG1595*PARAMETROS!$B$4)+(AD1595*PARAMETROS!$C$4),
O1595=PARAMETROS!$A$5,(AG1595*PARAMETROS!$B$5)+(AD1595*PARAMETROS!$C$5),
O1595=PARAMETROS!$A$6,(AG1595*PARAMETROS!$B$6)+(AD1595*PARAMETROS!$C$6),
O1595=PARAMETROS!$A$7,(AG1595*PARAMETROS!$B$7)+(AD1595*PARAMETROS!$C$7))</f>
        <v>1.3599999999999999</v>
      </c>
      <c r="AI1595" s="12"/>
      <c r="AJ1595" s="12"/>
      <c r="AK1595" s="12"/>
    </row>
    <row r="1596" spans="1:37">
      <c r="A1596" s="3">
        <v>1595</v>
      </c>
      <c r="B1596" s="33">
        <v>45210.846377314818</v>
      </c>
      <c r="C1596" s="33">
        <v>45210.846377314818</v>
      </c>
      <c r="E1596" t="s">
        <v>3392</v>
      </c>
      <c r="F1596" t="s">
        <v>65</v>
      </c>
      <c r="G1596" s="3">
        <v>2380860</v>
      </c>
      <c r="J1596" t="s">
        <v>3470</v>
      </c>
      <c r="K1596" t="s">
        <v>3471</v>
      </c>
      <c r="L1596" t="s">
        <v>2400</v>
      </c>
      <c r="M1596" s="23" t="s">
        <v>70</v>
      </c>
      <c r="P1596" s="25" t="s">
        <v>58</v>
      </c>
      <c r="Q1596" s="25"/>
      <c r="S1596" t="s">
        <v>60</v>
      </c>
      <c r="T1596" t="s">
        <v>87</v>
      </c>
      <c r="AA1596" s="28" t="str">
        <f t="shared" si="168"/>
        <v>2380860</v>
      </c>
      <c r="AB1596" s="27" t="str">
        <f t="shared" si="169"/>
        <v>1</v>
      </c>
      <c r="AC1596" s="27">
        <f t="shared" si="170"/>
        <v>0</v>
      </c>
      <c r="AD1596" s="27">
        <f t="shared" si="171"/>
        <v>0</v>
      </c>
      <c r="AE1596" s="3">
        <f t="shared" si="172"/>
        <v>0</v>
      </c>
      <c r="AF1596" s="3">
        <f t="shared" si="173"/>
        <v>0</v>
      </c>
      <c r="AG1596" s="3">
        <f t="shared" si="174"/>
        <v>0</v>
      </c>
      <c r="AH1596" s="12" cm="1">
        <f t="array" ref="AH1596">_xlfn.IFS(M1596=PARAMETROS!$A$2,(AE1596*PARAMETROS!$B$2)+(AB1596*PARAMETROS!$C$2),
M1596=PARAMETROS!$A$3,(AE1596*PARAMETROS!$B$3)+(AB1596*PARAMETROS!$C$3),
M1596=PARAMETROS!$A$4,(AE1596*PARAMETROS!$B$4)+(AB1596*PARAMETROS!$C$4),
M1596=PARAMETROS!$A$5,(AE1596*PARAMETROS!$B$5)+(AB1596*PARAMETROS!$C$5),
M1596=PARAMETROS!$A$6,(AE1596*PARAMETROS!$B$6)+(AB1596*PARAMETROS!$C$6),
M1596=PARAMETROS!$A$7,(AE1596*PARAMETROS!$B$7)+(AB1596*PARAMETROS!$C$7))+
_xlfn.IFS(N1596="",0,N1596=PARAMETROS!$A$2,(AF1596*PARAMETROS!$B$2)+(AC1596*PARAMETROS!$C$2),
N1596=PARAMETROS!$A$3,(AF1596*PARAMETROS!$B$3)+(AC1596*PARAMETROS!$C$3),
N1596=PARAMETROS!$A$4,(AF1596*PARAMETROS!$B$4)+(AC1596*PARAMETROS!$C$4),
N1596=PARAMETROS!$A$5,(AF1596*PARAMETROS!$B$5)+(AC1596*PARAMETROS!$C$5),
N1596=PARAMETROS!$A$6,(AF1596*PARAMETROS!$B$6)+(AC1596*PARAMETROS!$C$6),
N1596=PARAMETROS!$A$7,(AF1596*PARAMETROS!$B$7)+(AC1596*PARAMETROS!$C$7))+
_xlfn.IFS(O1596="",0,O1596=PARAMETROS!$A$2,(AG1596*PARAMETROS!$B$2)+(AD1596*PARAMETROS!$C$2),
O1596=PARAMETROS!$A$3,(AG1596*PARAMETROS!$B$3)+(AD1596*PARAMETROS!$C$3),
O1596=PARAMETROS!$A$4,(AG1596*PARAMETROS!$B$4)+(AD1596*PARAMETROS!$C$4),
O1596=PARAMETROS!$A$5,(AG1596*PARAMETROS!$B$5)+(AD1596*PARAMETROS!$C$5),
O1596=PARAMETROS!$A$6,(AG1596*PARAMETROS!$B$6)+(AD1596*PARAMETROS!$C$6),
O1596=PARAMETROS!$A$7,(AG1596*PARAMETROS!$B$7)+(AD1596*PARAMETROS!$C$7))</f>
        <v>0.18</v>
      </c>
      <c r="AI1596" s="12"/>
      <c r="AJ1596" s="12"/>
      <c r="AK1596" s="12"/>
    </row>
    <row r="1597" spans="1:37">
      <c r="A1597" s="3">
        <v>1596</v>
      </c>
      <c r="B1597" s="33">
        <v>45210.800347222219</v>
      </c>
      <c r="C1597" s="33">
        <v>45210.800347222219</v>
      </c>
      <c r="E1597" t="s">
        <v>3437</v>
      </c>
      <c r="F1597" t="s">
        <v>65</v>
      </c>
      <c r="G1597" s="3">
        <v>2380856</v>
      </c>
      <c r="J1597" t="s">
        <v>3472</v>
      </c>
      <c r="K1597" t="s">
        <v>3473</v>
      </c>
      <c r="L1597" t="s">
        <v>2403</v>
      </c>
      <c r="M1597" s="23" t="s">
        <v>47</v>
      </c>
      <c r="P1597" s="25" t="s">
        <v>48</v>
      </c>
      <c r="Q1597" s="25"/>
      <c r="S1597" t="s">
        <v>49</v>
      </c>
      <c r="AA1597" s="28" t="str">
        <f t="shared" si="168"/>
        <v>2380856</v>
      </c>
      <c r="AB1597" s="27" t="str">
        <f t="shared" si="169"/>
        <v>2</v>
      </c>
      <c r="AC1597" s="27">
        <f t="shared" si="170"/>
        <v>0</v>
      </c>
      <c r="AD1597" s="27">
        <f t="shared" si="171"/>
        <v>0</v>
      </c>
      <c r="AE1597" s="3">
        <f t="shared" si="172"/>
        <v>0</v>
      </c>
      <c r="AF1597" s="3">
        <f t="shared" si="173"/>
        <v>0</v>
      </c>
      <c r="AG1597" s="3">
        <f t="shared" si="174"/>
        <v>0</v>
      </c>
      <c r="AH1597" s="12" cm="1">
        <f t="array" ref="AH1597">_xlfn.IFS(M1597=PARAMETROS!$A$2,(AE1597*PARAMETROS!$B$2)+(AB1597*PARAMETROS!$C$2),
M1597=PARAMETROS!$A$3,(AE1597*PARAMETROS!$B$3)+(AB1597*PARAMETROS!$C$3),
M1597=PARAMETROS!$A$4,(AE1597*PARAMETROS!$B$4)+(AB1597*PARAMETROS!$C$4),
M1597=PARAMETROS!$A$5,(AE1597*PARAMETROS!$B$5)+(AB1597*PARAMETROS!$C$5),
M1597=PARAMETROS!$A$6,(AE1597*PARAMETROS!$B$6)+(AB1597*PARAMETROS!$C$6),
M1597=PARAMETROS!$A$7,(AE1597*PARAMETROS!$B$7)+(AB1597*PARAMETROS!$C$7))+
_xlfn.IFS(N1597="",0,N1597=PARAMETROS!$A$2,(AF1597*PARAMETROS!$B$2)+(AC1597*PARAMETROS!$C$2),
N1597=PARAMETROS!$A$3,(AF1597*PARAMETROS!$B$3)+(AC1597*PARAMETROS!$C$3),
N1597=PARAMETROS!$A$4,(AF1597*PARAMETROS!$B$4)+(AC1597*PARAMETROS!$C$4),
N1597=PARAMETROS!$A$5,(AF1597*PARAMETROS!$B$5)+(AC1597*PARAMETROS!$C$5),
N1597=PARAMETROS!$A$6,(AF1597*PARAMETROS!$B$6)+(AC1597*PARAMETROS!$C$6),
N1597=PARAMETROS!$A$7,(AF1597*PARAMETROS!$B$7)+(AC1597*PARAMETROS!$C$7))+
_xlfn.IFS(O1597="",0,O1597=PARAMETROS!$A$2,(AG1597*PARAMETROS!$B$2)+(AD1597*PARAMETROS!$C$2),
O1597=PARAMETROS!$A$3,(AG1597*PARAMETROS!$B$3)+(AD1597*PARAMETROS!$C$3),
O1597=PARAMETROS!$A$4,(AG1597*PARAMETROS!$B$4)+(AD1597*PARAMETROS!$C$4),
O1597=PARAMETROS!$A$5,(AG1597*PARAMETROS!$B$5)+(AD1597*PARAMETROS!$C$5),
O1597=PARAMETROS!$A$6,(AG1597*PARAMETROS!$B$6)+(AD1597*PARAMETROS!$C$6),
O1597=PARAMETROS!$A$7,(AG1597*PARAMETROS!$B$7)+(AD1597*PARAMETROS!$C$7))</f>
        <v>0.12</v>
      </c>
      <c r="AI1597" s="12"/>
      <c r="AJ1597" s="12"/>
      <c r="AK1597" s="12"/>
    </row>
    <row r="1598" spans="1:37">
      <c r="A1598" s="3">
        <v>1597</v>
      </c>
      <c r="B1598" s="33">
        <v>45210.796053240738</v>
      </c>
      <c r="C1598" s="33">
        <v>45210.796053240738</v>
      </c>
      <c r="E1598" t="s">
        <v>3446</v>
      </c>
      <c r="F1598" t="s">
        <v>65</v>
      </c>
      <c r="G1598" s="3">
        <v>2380855</v>
      </c>
      <c r="J1598" t="s">
        <v>3474</v>
      </c>
      <c r="K1598" t="s">
        <v>3475</v>
      </c>
      <c r="L1598" t="s">
        <v>2406</v>
      </c>
      <c r="M1598" s="23" t="s">
        <v>47</v>
      </c>
      <c r="N1598" s="23" t="s">
        <v>70</v>
      </c>
      <c r="P1598" s="25" t="s">
        <v>118</v>
      </c>
      <c r="Q1598" s="25" t="s">
        <v>48</v>
      </c>
      <c r="S1598" t="s">
        <v>60</v>
      </c>
      <c r="T1598" t="s">
        <v>102</v>
      </c>
      <c r="AA1598" s="28" t="str">
        <f t="shared" si="168"/>
        <v>2380855</v>
      </c>
      <c r="AB1598" s="27" t="str">
        <f t="shared" si="169"/>
        <v>6</v>
      </c>
      <c r="AC1598" s="27" t="str">
        <f t="shared" si="170"/>
        <v>2</v>
      </c>
      <c r="AD1598" s="27">
        <f t="shared" si="171"/>
        <v>0</v>
      </c>
      <c r="AE1598" s="3">
        <f t="shared" si="172"/>
        <v>0</v>
      </c>
      <c r="AF1598" s="3">
        <f t="shared" si="173"/>
        <v>0</v>
      </c>
      <c r="AG1598" s="3">
        <f t="shared" si="174"/>
        <v>0</v>
      </c>
      <c r="AH1598" s="12" cm="1">
        <f t="array" ref="AH1598">_xlfn.IFS(M1598=PARAMETROS!$A$2,(AE1598*PARAMETROS!$B$2)+(AB1598*PARAMETROS!$C$2),
M1598=PARAMETROS!$A$3,(AE1598*PARAMETROS!$B$3)+(AB1598*PARAMETROS!$C$3),
M1598=PARAMETROS!$A$4,(AE1598*PARAMETROS!$B$4)+(AB1598*PARAMETROS!$C$4),
M1598=PARAMETROS!$A$5,(AE1598*PARAMETROS!$B$5)+(AB1598*PARAMETROS!$C$5),
M1598=PARAMETROS!$A$6,(AE1598*PARAMETROS!$B$6)+(AB1598*PARAMETROS!$C$6),
M1598=PARAMETROS!$A$7,(AE1598*PARAMETROS!$B$7)+(AB1598*PARAMETROS!$C$7))+
_xlfn.IFS(N1598="",0,N1598=PARAMETROS!$A$2,(AF1598*PARAMETROS!$B$2)+(AC1598*PARAMETROS!$C$2),
N1598=PARAMETROS!$A$3,(AF1598*PARAMETROS!$B$3)+(AC1598*PARAMETROS!$C$3),
N1598=PARAMETROS!$A$4,(AF1598*PARAMETROS!$B$4)+(AC1598*PARAMETROS!$C$4),
N1598=PARAMETROS!$A$5,(AF1598*PARAMETROS!$B$5)+(AC1598*PARAMETROS!$C$5),
N1598=PARAMETROS!$A$6,(AF1598*PARAMETROS!$B$6)+(AC1598*PARAMETROS!$C$6),
N1598=PARAMETROS!$A$7,(AF1598*PARAMETROS!$B$7)+(AC1598*PARAMETROS!$C$7))+
_xlfn.IFS(O1598="",0,O1598=PARAMETROS!$A$2,(AG1598*PARAMETROS!$B$2)+(AD1598*PARAMETROS!$C$2),
O1598=PARAMETROS!$A$3,(AG1598*PARAMETROS!$B$3)+(AD1598*PARAMETROS!$C$3),
O1598=PARAMETROS!$A$4,(AG1598*PARAMETROS!$B$4)+(AD1598*PARAMETROS!$C$4),
O1598=PARAMETROS!$A$5,(AG1598*PARAMETROS!$B$5)+(AD1598*PARAMETROS!$C$5),
O1598=PARAMETROS!$A$6,(AG1598*PARAMETROS!$B$6)+(AD1598*PARAMETROS!$C$6),
O1598=PARAMETROS!$A$7,(AG1598*PARAMETROS!$B$7)+(AD1598*PARAMETROS!$C$7))</f>
        <v>0.72</v>
      </c>
      <c r="AI1598" s="12"/>
      <c r="AJ1598" s="12"/>
      <c r="AK1598" s="12"/>
    </row>
    <row r="1599" spans="1:37">
      <c r="A1599" s="3">
        <v>1598</v>
      </c>
      <c r="B1599" s="33">
        <v>45210.793414351851</v>
      </c>
      <c r="C1599" s="33">
        <v>45210.793414351851</v>
      </c>
      <c r="E1599" t="s">
        <v>3386</v>
      </c>
      <c r="F1599" t="s">
        <v>65</v>
      </c>
      <c r="G1599" s="3">
        <v>2380853</v>
      </c>
      <c r="J1599" t="s">
        <v>3476</v>
      </c>
      <c r="K1599" t="s">
        <v>3477</v>
      </c>
      <c r="L1599" t="s">
        <v>2393</v>
      </c>
      <c r="M1599" s="23" t="s">
        <v>82</v>
      </c>
      <c r="P1599" s="25" t="s">
        <v>58</v>
      </c>
      <c r="Q1599" s="25"/>
      <c r="S1599" t="s">
        <v>60</v>
      </c>
      <c r="T1599" t="s">
        <v>87</v>
      </c>
      <c r="AA1599" s="28" t="str">
        <f t="shared" si="168"/>
        <v>2380853</v>
      </c>
      <c r="AB1599" s="27" t="str">
        <f t="shared" si="169"/>
        <v>1</v>
      </c>
      <c r="AC1599" s="27">
        <f t="shared" si="170"/>
        <v>0</v>
      </c>
      <c r="AD1599" s="27">
        <f t="shared" si="171"/>
        <v>0</v>
      </c>
      <c r="AE1599" s="3">
        <f t="shared" si="172"/>
        <v>0</v>
      </c>
      <c r="AF1599" s="3">
        <f t="shared" si="173"/>
        <v>0</v>
      </c>
      <c r="AG1599" s="3">
        <f t="shared" si="174"/>
        <v>0</v>
      </c>
      <c r="AH1599" s="12" cm="1">
        <f t="array" ref="AH1599">_xlfn.IFS(M1599=PARAMETROS!$A$2,(AE1599*PARAMETROS!$B$2)+(AB1599*PARAMETROS!$C$2),
M1599=PARAMETROS!$A$3,(AE1599*PARAMETROS!$B$3)+(AB1599*PARAMETROS!$C$3),
M1599=PARAMETROS!$A$4,(AE1599*PARAMETROS!$B$4)+(AB1599*PARAMETROS!$C$4),
M1599=PARAMETROS!$A$5,(AE1599*PARAMETROS!$B$5)+(AB1599*PARAMETROS!$C$5),
M1599=PARAMETROS!$A$6,(AE1599*PARAMETROS!$B$6)+(AB1599*PARAMETROS!$C$6),
M1599=PARAMETROS!$A$7,(AE1599*PARAMETROS!$B$7)+(AB1599*PARAMETROS!$C$7))+
_xlfn.IFS(N1599="",0,N1599=PARAMETROS!$A$2,(AF1599*PARAMETROS!$B$2)+(AC1599*PARAMETROS!$C$2),
N1599=PARAMETROS!$A$3,(AF1599*PARAMETROS!$B$3)+(AC1599*PARAMETROS!$C$3),
N1599=PARAMETROS!$A$4,(AF1599*PARAMETROS!$B$4)+(AC1599*PARAMETROS!$C$4),
N1599=PARAMETROS!$A$5,(AF1599*PARAMETROS!$B$5)+(AC1599*PARAMETROS!$C$5),
N1599=PARAMETROS!$A$6,(AF1599*PARAMETROS!$B$6)+(AC1599*PARAMETROS!$C$6),
N1599=PARAMETROS!$A$7,(AF1599*PARAMETROS!$B$7)+(AC1599*PARAMETROS!$C$7))+
_xlfn.IFS(O1599="",0,O1599=PARAMETROS!$A$2,(AG1599*PARAMETROS!$B$2)+(AD1599*PARAMETROS!$C$2),
O1599=PARAMETROS!$A$3,(AG1599*PARAMETROS!$B$3)+(AD1599*PARAMETROS!$C$3),
O1599=PARAMETROS!$A$4,(AG1599*PARAMETROS!$B$4)+(AD1599*PARAMETROS!$C$4),
O1599=PARAMETROS!$A$5,(AG1599*PARAMETROS!$B$5)+(AD1599*PARAMETROS!$C$5),
O1599=PARAMETROS!$A$6,(AG1599*PARAMETROS!$B$6)+(AD1599*PARAMETROS!$C$6),
O1599=PARAMETROS!$A$7,(AG1599*PARAMETROS!$B$7)+(AD1599*PARAMETROS!$C$7))</f>
        <v>0.06</v>
      </c>
      <c r="AI1599" s="12"/>
      <c r="AJ1599" s="12"/>
      <c r="AK1599" s="12"/>
    </row>
    <row r="1600" spans="1:37">
      <c r="A1600" s="3">
        <v>1599</v>
      </c>
      <c r="B1600" s="33">
        <v>45210.783333333333</v>
      </c>
      <c r="C1600" s="33">
        <v>45210.783333333333</v>
      </c>
      <c r="E1600" t="s">
        <v>3437</v>
      </c>
      <c r="F1600" t="s">
        <v>65</v>
      </c>
      <c r="G1600" s="3">
        <v>2380845</v>
      </c>
      <c r="J1600" t="s">
        <v>3478</v>
      </c>
      <c r="K1600" t="s">
        <v>3479</v>
      </c>
      <c r="L1600" t="s">
        <v>2374</v>
      </c>
      <c r="M1600" s="23" t="s">
        <v>47</v>
      </c>
      <c r="P1600" s="25" t="s">
        <v>59</v>
      </c>
      <c r="Q1600" s="25"/>
      <c r="S1600" t="s">
        <v>60</v>
      </c>
      <c r="T1600" t="s">
        <v>61</v>
      </c>
      <c r="U1600" t="s">
        <v>62</v>
      </c>
      <c r="AA1600" s="28" t="str">
        <f t="shared" si="168"/>
        <v>2380845</v>
      </c>
      <c r="AB1600" s="27" t="str">
        <f t="shared" si="169"/>
        <v>4</v>
      </c>
      <c r="AC1600" s="27">
        <f t="shared" si="170"/>
        <v>0</v>
      </c>
      <c r="AD1600" s="27">
        <f t="shared" si="171"/>
        <v>0</v>
      </c>
      <c r="AE1600" s="3">
        <f t="shared" si="172"/>
        <v>0</v>
      </c>
      <c r="AF1600" s="3">
        <f t="shared" si="173"/>
        <v>0</v>
      </c>
      <c r="AG1600" s="3">
        <f t="shared" si="174"/>
        <v>0</v>
      </c>
      <c r="AH1600" s="12" cm="1">
        <f t="array" ref="AH1600">_xlfn.IFS(M1600=PARAMETROS!$A$2,(AE1600*PARAMETROS!$B$2)+(AB1600*PARAMETROS!$C$2),
M1600=PARAMETROS!$A$3,(AE1600*PARAMETROS!$B$3)+(AB1600*PARAMETROS!$C$3),
M1600=PARAMETROS!$A$4,(AE1600*PARAMETROS!$B$4)+(AB1600*PARAMETROS!$C$4),
M1600=PARAMETROS!$A$5,(AE1600*PARAMETROS!$B$5)+(AB1600*PARAMETROS!$C$5),
M1600=PARAMETROS!$A$6,(AE1600*PARAMETROS!$B$6)+(AB1600*PARAMETROS!$C$6),
M1600=PARAMETROS!$A$7,(AE1600*PARAMETROS!$B$7)+(AB1600*PARAMETROS!$C$7))+
_xlfn.IFS(N1600="",0,N1600=PARAMETROS!$A$2,(AF1600*PARAMETROS!$B$2)+(AC1600*PARAMETROS!$C$2),
N1600=PARAMETROS!$A$3,(AF1600*PARAMETROS!$B$3)+(AC1600*PARAMETROS!$C$3),
N1600=PARAMETROS!$A$4,(AF1600*PARAMETROS!$B$4)+(AC1600*PARAMETROS!$C$4),
N1600=PARAMETROS!$A$5,(AF1600*PARAMETROS!$B$5)+(AC1600*PARAMETROS!$C$5),
N1600=PARAMETROS!$A$6,(AF1600*PARAMETROS!$B$6)+(AC1600*PARAMETROS!$C$6),
N1600=PARAMETROS!$A$7,(AF1600*PARAMETROS!$B$7)+(AC1600*PARAMETROS!$C$7))+
_xlfn.IFS(O1600="",0,O1600=PARAMETROS!$A$2,(AG1600*PARAMETROS!$B$2)+(AD1600*PARAMETROS!$C$2),
O1600=PARAMETROS!$A$3,(AG1600*PARAMETROS!$B$3)+(AD1600*PARAMETROS!$C$3),
O1600=PARAMETROS!$A$4,(AG1600*PARAMETROS!$B$4)+(AD1600*PARAMETROS!$C$4),
O1600=PARAMETROS!$A$5,(AG1600*PARAMETROS!$B$5)+(AD1600*PARAMETROS!$C$5),
O1600=PARAMETROS!$A$6,(AG1600*PARAMETROS!$B$6)+(AD1600*PARAMETROS!$C$6),
O1600=PARAMETROS!$A$7,(AG1600*PARAMETROS!$B$7)+(AD1600*PARAMETROS!$C$7))</f>
        <v>0.24</v>
      </c>
      <c r="AI1600" s="12"/>
      <c r="AJ1600" s="12"/>
      <c r="AK1600" s="12"/>
    </row>
    <row r="1601" spans="1:37">
      <c r="A1601" s="3">
        <v>1600</v>
      </c>
      <c r="B1601" s="33">
        <v>45210.754849537036</v>
      </c>
      <c r="C1601" s="33">
        <v>45210.754849537036</v>
      </c>
      <c r="E1601" t="s">
        <v>3446</v>
      </c>
      <c r="F1601" t="s">
        <v>65</v>
      </c>
      <c r="G1601" s="3">
        <v>2380834</v>
      </c>
      <c r="J1601" t="s">
        <v>3480</v>
      </c>
      <c r="K1601" t="s">
        <v>3481</v>
      </c>
      <c r="L1601" t="s">
        <v>2414</v>
      </c>
      <c r="M1601" s="23" t="s">
        <v>76</v>
      </c>
      <c r="P1601" s="25" t="s">
        <v>59</v>
      </c>
      <c r="Q1601" s="25"/>
      <c r="S1601" t="s">
        <v>49</v>
      </c>
      <c r="AA1601" s="28" t="str">
        <f t="shared" si="168"/>
        <v>2380834</v>
      </c>
      <c r="AB1601" s="27" t="str">
        <f t="shared" si="169"/>
        <v>4</v>
      </c>
      <c r="AC1601" s="27">
        <f t="shared" si="170"/>
        <v>0</v>
      </c>
      <c r="AD1601" s="27">
        <f t="shared" si="171"/>
        <v>0</v>
      </c>
      <c r="AE1601" s="3">
        <f t="shared" si="172"/>
        <v>0</v>
      </c>
      <c r="AF1601" s="3">
        <f t="shared" si="173"/>
        <v>0</v>
      </c>
      <c r="AG1601" s="3">
        <f t="shared" si="174"/>
        <v>0</v>
      </c>
      <c r="AH1601" s="12" cm="1">
        <f t="array" ref="AH1601">_xlfn.IFS(M1601=PARAMETROS!$A$2,(AE1601*PARAMETROS!$B$2)+(AB1601*PARAMETROS!$C$2),
M1601=PARAMETROS!$A$3,(AE1601*PARAMETROS!$B$3)+(AB1601*PARAMETROS!$C$3),
M1601=PARAMETROS!$A$4,(AE1601*PARAMETROS!$B$4)+(AB1601*PARAMETROS!$C$4),
M1601=PARAMETROS!$A$5,(AE1601*PARAMETROS!$B$5)+(AB1601*PARAMETROS!$C$5),
M1601=PARAMETROS!$A$6,(AE1601*PARAMETROS!$B$6)+(AB1601*PARAMETROS!$C$6),
M1601=PARAMETROS!$A$7,(AE1601*PARAMETROS!$B$7)+(AB1601*PARAMETROS!$C$7))+
_xlfn.IFS(N1601="",0,N1601=PARAMETROS!$A$2,(AF1601*PARAMETROS!$B$2)+(AC1601*PARAMETROS!$C$2),
N1601=PARAMETROS!$A$3,(AF1601*PARAMETROS!$B$3)+(AC1601*PARAMETROS!$C$3),
N1601=PARAMETROS!$A$4,(AF1601*PARAMETROS!$B$4)+(AC1601*PARAMETROS!$C$4),
N1601=PARAMETROS!$A$5,(AF1601*PARAMETROS!$B$5)+(AC1601*PARAMETROS!$C$5),
N1601=PARAMETROS!$A$6,(AF1601*PARAMETROS!$B$6)+(AC1601*PARAMETROS!$C$6),
N1601=PARAMETROS!$A$7,(AF1601*PARAMETROS!$B$7)+(AC1601*PARAMETROS!$C$7))+
_xlfn.IFS(O1601="",0,O1601=PARAMETROS!$A$2,(AG1601*PARAMETROS!$B$2)+(AD1601*PARAMETROS!$C$2),
O1601=PARAMETROS!$A$3,(AG1601*PARAMETROS!$B$3)+(AD1601*PARAMETROS!$C$3),
O1601=PARAMETROS!$A$4,(AG1601*PARAMETROS!$B$4)+(AD1601*PARAMETROS!$C$4),
O1601=PARAMETROS!$A$5,(AG1601*PARAMETROS!$B$5)+(AD1601*PARAMETROS!$C$5),
O1601=PARAMETROS!$A$6,(AG1601*PARAMETROS!$B$6)+(AD1601*PARAMETROS!$C$6),
O1601=PARAMETROS!$A$7,(AG1601*PARAMETROS!$B$7)+(AD1601*PARAMETROS!$C$7))</f>
        <v>0.48</v>
      </c>
      <c r="AI1601" s="12"/>
      <c r="AJ1601" s="12"/>
      <c r="AK1601" s="12"/>
    </row>
    <row r="1602" spans="1:37">
      <c r="A1602" s="3">
        <v>1601</v>
      </c>
      <c r="B1602" s="33">
        <v>45210.746192129627</v>
      </c>
      <c r="C1602" s="33">
        <v>45210.746192129627</v>
      </c>
      <c r="E1602" t="s">
        <v>3482</v>
      </c>
      <c r="F1602" t="s">
        <v>65</v>
      </c>
      <c r="G1602" s="3">
        <v>2380812</v>
      </c>
      <c r="J1602" t="s">
        <v>649</v>
      </c>
      <c r="K1602" t="s">
        <v>650</v>
      </c>
      <c r="L1602" t="s">
        <v>2417</v>
      </c>
      <c r="M1602" s="23" t="s">
        <v>57</v>
      </c>
      <c r="P1602" s="25" t="s">
        <v>48</v>
      </c>
      <c r="S1602" t="s">
        <v>49</v>
      </c>
      <c r="AA1602" s="28" t="str">
        <f t="shared" ref="AA1602:AA1665" si="175">IF(G1602&lt;&gt;"",LEFT(G1602,15),0)</f>
        <v>2380812</v>
      </c>
      <c r="AB1602" s="27" t="str">
        <f t="shared" ref="AB1602:AB1665" si="176">IF(P1602&lt;&gt;"",LEFT(P1602,3),0)</f>
        <v>2</v>
      </c>
      <c r="AC1602" s="27">
        <f t="shared" ref="AC1602:AC1665" si="177">IF(Q1602&lt;&gt;"",LEFT(Q1602,3),0)</f>
        <v>0</v>
      </c>
      <c r="AD1602" s="27">
        <f t="shared" ref="AD1602:AD1665" si="178">IF(R1602&lt;&gt;"",LEFT(R1602,3),0)</f>
        <v>0</v>
      </c>
      <c r="AE1602" s="3">
        <f t="shared" ref="AE1602:AE1665" si="179">IF(AI1602&lt;&gt;"",LEFT(AI1602,3),0)</f>
        <v>0</v>
      </c>
      <c r="AF1602" s="3">
        <f t="shared" ref="AF1602:AF1665" si="180">IF(AJ1602&lt;&gt;"",LEFT(AJ1602,3),0)</f>
        <v>0</v>
      </c>
      <c r="AG1602" s="3">
        <f t="shared" ref="AG1602:AG1665" si="181">IF(AK1602&lt;&gt;"",LEFT(AK1602,3),0)</f>
        <v>0</v>
      </c>
      <c r="AH1602" s="12" cm="1">
        <f t="array" ref="AH1602">_xlfn.IFS(M1602=PARAMETROS!$A$2,(AE1602*PARAMETROS!$B$2)+(AB1602*PARAMETROS!$C$2),
M1602=PARAMETROS!$A$3,(AE1602*PARAMETROS!$B$3)+(AB1602*PARAMETROS!$C$3),
M1602=PARAMETROS!$A$4,(AE1602*PARAMETROS!$B$4)+(AB1602*PARAMETROS!$C$4),
M1602=PARAMETROS!$A$5,(AE1602*PARAMETROS!$B$5)+(AB1602*PARAMETROS!$C$5),
M1602=PARAMETROS!$A$6,(AE1602*PARAMETROS!$B$6)+(AB1602*PARAMETROS!$C$6),
M1602=PARAMETROS!$A$7,(AE1602*PARAMETROS!$B$7)+(AB1602*PARAMETROS!$C$7))+
_xlfn.IFS(N1602="",0,N1602=PARAMETROS!$A$2,(AF1602*PARAMETROS!$B$2)+(AC1602*PARAMETROS!$C$2),
N1602=PARAMETROS!$A$3,(AF1602*PARAMETROS!$B$3)+(AC1602*PARAMETROS!$C$3),
N1602=PARAMETROS!$A$4,(AF1602*PARAMETROS!$B$4)+(AC1602*PARAMETROS!$C$4),
N1602=PARAMETROS!$A$5,(AF1602*PARAMETROS!$B$5)+(AC1602*PARAMETROS!$C$5),
N1602=PARAMETROS!$A$6,(AF1602*PARAMETROS!$B$6)+(AC1602*PARAMETROS!$C$6),
N1602=PARAMETROS!$A$7,(AF1602*PARAMETROS!$B$7)+(AC1602*PARAMETROS!$C$7))+
_xlfn.IFS(O1602="",0,O1602=PARAMETROS!$A$2,(AG1602*PARAMETROS!$B$2)+(AD1602*PARAMETROS!$C$2),
O1602=PARAMETROS!$A$3,(AG1602*PARAMETROS!$B$3)+(AD1602*PARAMETROS!$C$3),
O1602=PARAMETROS!$A$4,(AG1602*PARAMETROS!$B$4)+(AD1602*PARAMETROS!$C$4),
O1602=PARAMETROS!$A$5,(AG1602*PARAMETROS!$B$5)+(AD1602*PARAMETROS!$C$5),
O1602=PARAMETROS!$A$6,(AG1602*PARAMETROS!$B$6)+(AD1602*PARAMETROS!$C$6),
O1602=PARAMETROS!$A$7,(AG1602*PARAMETROS!$B$7)+(AD1602*PARAMETROS!$C$7))</f>
        <v>0.5</v>
      </c>
      <c r="AI1602" s="12"/>
      <c r="AJ1602" s="12"/>
      <c r="AK1602" s="12"/>
    </row>
    <row r="1603" spans="1:37">
      <c r="A1603" s="3">
        <v>1602</v>
      </c>
      <c r="B1603" s="33">
        <v>45210.748645833337</v>
      </c>
      <c r="C1603" s="33">
        <v>45210.748645833337</v>
      </c>
      <c r="E1603" t="s">
        <v>3483</v>
      </c>
      <c r="F1603" t="s">
        <v>65</v>
      </c>
      <c r="G1603" s="3">
        <v>2380807</v>
      </c>
      <c r="J1603" t="s">
        <v>3484</v>
      </c>
      <c r="K1603" t="s">
        <v>3485</v>
      </c>
      <c r="L1603" t="s">
        <v>2371</v>
      </c>
      <c r="M1603" s="23" t="s">
        <v>47</v>
      </c>
      <c r="N1603" s="23" t="s">
        <v>47</v>
      </c>
      <c r="P1603" s="25" t="s">
        <v>58</v>
      </c>
      <c r="Q1603" s="25" t="s">
        <v>59</v>
      </c>
      <c r="S1603" t="s">
        <v>60</v>
      </c>
      <c r="T1603" t="s">
        <v>61</v>
      </c>
      <c r="U1603" t="s">
        <v>62</v>
      </c>
      <c r="AA1603" s="28" t="str">
        <f t="shared" si="175"/>
        <v>2380807</v>
      </c>
      <c r="AB1603" s="27" t="str">
        <f t="shared" si="176"/>
        <v>1</v>
      </c>
      <c r="AC1603" s="27" t="str">
        <f t="shared" si="177"/>
        <v>4</v>
      </c>
      <c r="AD1603" s="27">
        <f t="shared" si="178"/>
        <v>0</v>
      </c>
      <c r="AE1603" s="3">
        <f t="shared" si="179"/>
        <v>0</v>
      </c>
      <c r="AF1603" s="3">
        <f t="shared" si="180"/>
        <v>0</v>
      </c>
      <c r="AG1603" s="3">
        <f t="shared" si="181"/>
        <v>0</v>
      </c>
      <c r="AH1603" s="12" cm="1">
        <f t="array" ref="AH1603">_xlfn.IFS(M1603=PARAMETROS!$A$2,(AE1603*PARAMETROS!$B$2)+(AB1603*PARAMETROS!$C$2),
M1603=PARAMETROS!$A$3,(AE1603*PARAMETROS!$B$3)+(AB1603*PARAMETROS!$C$3),
M1603=PARAMETROS!$A$4,(AE1603*PARAMETROS!$B$4)+(AB1603*PARAMETROS!$C$4),
M1603=PARAMETROS!$A$5,(AE1603*PARAMETROS!$B$5)+(AB1603*PARAMETROS!$C$5),
M1603=PARAMETROS!$A$6,(AE1603*PARAMETROS!$B$6)+(AB1603*PARAMETROS!$C$6),
M1603=PARAMETROS!$A$7,(AE1603*PARAMETROS!$B$7)+(AB1603*PARAMETROS!$C$7))+
_xlfn.IFS(N1603="",0,N1603=PARAMETROS!$A$2,(AF1603*PARAMETROS!$B$2)+(AC1603*PARAMETROS!$C$2),
N1603=PARAMETROS!$A$3,(AF1603*PARAMETROS!$B$3)+(AC1603*PARAMETROS!$C$3),
N1603=PARAMETROS!$A$4,(AF1603*PARAMETROS!$B$4)+(AC1603*PARAMETROS!$C$4),
N1603=PARAMETROS!$A$5,(AF1603*PARAMETROS!$B$5)+(AC1603*PARAMETROS!$C$5),
N1603=PARAMETROS!$A$6,(AF1603*PARAMETROS!$B$6)+(AC1603*PARAMETROS!$C$6),
N1603=PARAMETROS!$A$7,(AF1603*PARAMETROS!$B$7)+(AC1603*PARAMETROS!$C$7))+
_xlfn.IFS(O1603="",0,O1603=PARAMETROS!$A$2,(AG1603*PARAMETROS!$B$2)+(AD1603*PARAMETROS!$C$2),
O1603=PARAMETROS!$A$3,(AG1603*PARAMETROS!$B$3)+(AD1603*PARAMETROS!$C$3),
O1603=PARAMETROS!$A$4,(AG1603*PARAMETROS!$B$4)+(AD1603*PARAMETROS!$C$4),
O1603=PARAMETROS!$A$5,(AG1603*PARAMETROS!$B$5)+(AD1603*PARAMETROS!$C$5),
O1603=PARAMETROS!$A$6,(AG1603*PARAMETROS!$B$6)+(AD1603*PARAMETROS!$C$6),
O1603=PARAMETROS!$A$7,(AG1603*PARAMETROS!$B$7)+(AD1603*PARAMETROS!$C$7))</f>
        <v>0.3</v>
      </c>
      <c r="AI1603" s="12"/>
      <c r="AJ1603" s="12"/>
      <c r="AK1603" s="12"/>
    </row>
    <row r="1604" spans="1:37">
      <c r="A1604" s="3">
        <v>1603</v>
      </c>
      <c r="B1604" s="33">
        <v>45210.733449074076</v>
      </c>
      <c r="C1604" s="33">
        <v>45210.733449074076</v>
      </c>
      <c r="E1604" t="s">
        <v>3486</v>
      </c>
      <c r="F1604" t="s">
        <v>65</v>
      </c>
      <c r="G1604" s="3">
        <v>2380793</v>
      </c>
      <c r="J1604" t="s">
        <v>3487</v>
      </c>
      <c r="K1604" t="s">
        <v>3488</v>
      </c>
      <c r="L1604" t="s">
        <v>2374</v>
      </c>
      <c r="M1604" s="23" t="s">
        <v>76</v>
      </c>
      <c r="N1604" s="23" t="s">
        <v>47</v>
      </c>
      <c r="P1604" s="25" t="s">
        <v>59</v>
      </c>
      <c r="Q1604" s="25" t="s">
        <v>59</v>
      </c>
      <c r="S1604" t="s">
        <v>49</v>
      </c>
      <c r="AA1604" s="28" t="str">
        <f t="shared" si="175"/>
        <v>2380793</v>
      </c>
      <c r="AB1604" s="27" t="str">
        <f t="shared" si="176"/>
        <v>4</v>
      </c>
      <c r="AC1604" s="27" t="str">
        <f t="shared" si="177"/>
        <v>4</v>
      </c>
      <c r="AD1604" s="27">
        <f t="shared" si="178"/>
        <v>0</v>
      </c>
      <c r="AE1604" s="3">
        <f t="shared" si="179"/>
        <v>0</v>
      </c>
      <c r="AF1604" s="3">
        <f t="shared" si="180"/>
        <v>0</v>
      </c>
      <c r="AG1604" s="3">
        <f t="shared" si="181"/>
        <v>0</v>
      </c>
      <c r="AH1604" s="12" cm="1">
        <f t="array" ref="AH1604">_xlfn.IFS(M1604=PARAMETROS!$A$2,(AE1604*PARAMETROS!$B$2)+(AB1604*PARAMETROS!$C$2),
M1604=PARAMETROS!$A$3,(AE1604*PARAMETROS!$B$3)+(AB1604*PARAMETROS!$C$3),
M1604=PARAMETROS!$A$4,(AE1604*PARAMETROS!$B$4)+(AB1604*PARAMETROS!$C$4),
M1604=PARAMETROS!$A$5,(AE1604*PARAMETROS!$B$5)+(AB1604*PARAMETROS!$C$5),
M1604=PARAMETROS!$A$6,(AE1604*PARAMETROS!$B$6)+(AB1604*PARAMETROS!$C$6),
M1604=PARAMETROS!$A$7,(AE1604*PARAMETROS!$B$7)+(AB1604*PARAMETROS!$C$7))+
_xlfn.IFS(N1604="",0,N1604=PARAMETROS!$A$2,(AF1604*PARAMETROS!$B$2)+(AC1604*PARAMETROS!$C$2),
N1604=PARAMETROS!$A$3,(AF1604*PARAMETROS!$B$3)+(AC1604*PARAMETROS!$C$3),
N1604=PARAMETROS!$A$4,(AF1604*PARAMETROS!$B$4)+(AC1604*PARAMETROS!$C$4),
N1604=PARAMETROS!$A$5,(AF1604*PARAMETROS!$B$5)+(AC1604*PARAMETROS!$C$5),
N1604=PARAMETROS!$A$6,(AF1604*PARAMETROS!$B$6)+(AC1604*PARAMETROS!$C$6),
N1604=PARAMETROS!$A$7,(AF1604*PARAMETROS!$B$7)+(AC1604*PARAMETROS!$C$7))+
_xlfn.IFS(O1604="",0,O1604=PARAMETROS!$A$2,(AG1604*PARAMETROS!$B$2)+(AD1604*PARAMETROS!$C$2),
O1604=PARAMETROS!$A$3,(AG1604*PARAMETROS!$B$3)+(AD1604*PARAMETROS!$C$3),
O1604=PARAMETROS!$A$4,(AG1604*PARAMETROS!$B$4)+(AD1604*PARAMETROS!$C$4),
O1604=PARAMETROS!$A$5,(AG1604*PARAMETROS!$B$5)+(AD1604*PARAMETROS!$C$5),
O1604=PARAMETROS!$A$6,(AG1604*PARAMETROS!$B$6)+(AD1604*PARAMETROS!$C$6),
O1604=PARAMETROS!$A$7,(AG1604*PARAMETROS!$B$7)+(AD1604*PARAMETROS!$C$7))</f>
        <v>0.72</v>
      </c>
      <c r="AI1604" s="12"/>
      <c r="AJ1604" s="12"/>
      <c r="AK1604" s="12"/>
    </row>
    <row r="1605" spans="1:37">
      <c r="A1605" s="3">
        <v>1604</v>
      </c>
      <c r="B1605" s="33">
        <v>45210.717951388891</v>
      </c>
      <c r="C1605" s="33">
        <v>45210.717951388891</v>
      </c>
      <c r="E1605" t="s">
        <v>3489</v>
      </c>
      <c r="F1605" t="s">
        <v>65</v>
      </c>
      <c r="G1605" s="3">
        <v>2380759</v>
      </c>
      <c r="J1605" t="s">
        <v>3490</v>
      </c>
      <c r="K1605" t="s">
        <v>3491</v>
      </c>
      <c r="L1605" t="s">
        <v>2377</v>
      </c>
      <c r="M1605" s="23" t="s">
        <v>47</v>
      </c>
      <c r="P1605" s="25" t="s">
        <v>48</v>
      </c>
      <c r="Q1605" s="25"/>
      <c r="S1605" t="s">
        <v>49</v>
      </c>
      <c r="AA1605" s="28" t="str">
        <f t="shared" si="175"/>
        <v>2380759</v>
      </c>
      <c r="AB1605" s="27" t="str">
        <f t="shared" si="176"/>
        <v>2</v>
      </c>
      <c r="AC1605" s="27">
        <f t="shared" si="177"/>
        <v>0</v>
      </c>
      <c r="AD1605" s="27">
        <f t="shared" si="178"/>
        <v>0</v>
      </c>
      <c r="AE1605" s="3">
        <f t="shared" si="179"/>
        <v>0</v>
      </c>
      <c r="AF1605" s="3">
        <f t="shared" si="180"/>
        <v>0</v>
      </c>
      <c r="AG1605" s="3">
        <f t="shared" si="181"/>
        <v>0</v>
      </c>
      <c r="AH1605" s="12" cm="1">
        <f t="array" ref="AH1605">_xlfn.IFS(M1605=PARAMETROS!$A$2,(AE1605*PARAMETROS!$B$2)+(AB1605*PARAMETROS!$C$2),
M1605=PARAMETROS!$A$3,(AE1605*PARAMETROS!$B$3)+(AB1605*PARAMETROS!$C$3),
M1605=PARAMETROS!$A$4,(AE1605*PARAMETROS!$B$4)+(AB1605*PARAMETROS!$C$4),
M1605=PARAMETROS!$A$5,(AE1605*PARAMETROS!$B$5)+(AB1605*PARAMETROS!$C$5),
M1605=PARAMETROS!$A$6,(AE1605*PARAMETROS!$B$6)+(AB1605*PARAMETROS!$C$6),
M1605=PARAMETROS!$A$7,(AE1605*PARAMETROS!$B$7)+(AB1605*PARAMETROS!$C$7))+
_xlfn.IFS(N1605="",0,N1605=PARAMETROS!$A$2,(AF1605*PARAMETROS!$B$2)+(AC1605*PARAMETROS!$C$2),
N1605=PARAMETROS!$A$3,(AF1605*PARAMETROS!$B$3)+(AC1605*PARAMETROS!$C$3),
N1605=PARAMETROS!$A$4,(AF1605*PARAMETROS!$B$4)+(AC1605*PARAMETROS!$C$4),
N1605=PARAMETROS!$A$5,(AF1605*PARAMETROS!$B$5)+(AC1605*PARAMETROS!$C$5),
N1605=PARAMETROS!$A$6,(AF1605*PARAMETROS!$B$6)+(AC1605*PARAMETROS!$C$6),
N1605=PARAMETROS!$A$7,(AF1605*PARAMETROS!$B$7)+(AC1605*PARAMETROS!$C$7))+
_xlfn.IFS(O1605="",0,O1605=PARAMETROS!$A$2,(AG1605*PARAMETROS!$B$2)+(AD1605*PARAMETROS!$C$2),
O1605=PARAMETROS!$A$3,(AG1605*PARAMETROS!$B$3)+(AD1605*PARAMETROS!$C$3),
O1605=PARAMETROS!$A$4,(AG1605*PARAMETROS!$B$4)+(AD1605*PARAMETROS!$C$4),
O1605=PARAMETROS!$A$5,(AG1605*PARAMETROS!$B$5)+(AD1605*PARAMETROS!$C$5),
O1605=PARAMETROS!$A$6,(AG1605*PARAMETROS!$B$6)+(AD1605*PARAMETROS!$C$6),
O1605=PARAMETROS!$A$7,(AG1605*PARAMETROS!$B$7)+(AD1605*PARAMETROS!$C$7))</f>
        <v>0.12</v>
      </c>
      <c r="AI1605" s="12"/>
      <c r="AJ1605" s="12"/>
      <c r="AK1605" s="12"/>
    </row>
    <row r="1606" spans="1:37">
      <c r="A1606" s="3">
        <v>1605</v>
      </c>
      <c r="B1606" s="33">
        <v>45210.698645833334</v>
      </c>
      <c r="C1606" s="33">
        <v>45210.698645833334</v>
      </c>
      <c r="E1606" t="s">
        <v>3492</v>
      </c>
      <c r="F1606" t="s">
        <v>65</v>
      </c>
      <c r="G1606" s="3">
        <v>2380715</v>
      </c>
      <c r="J1606" t="s">
        <v>3493</v>
      </c>
      <c r="K1606" t="s">
        <v>3494</v>
      </c>
      <c r="L1606" t="s">
        <v>2380</v>
      </c>
      <c r="M1606" s="23" t="s">
        <v>47</v>
      </c>
      <c r="N1606" s="23" t="s">
        <v>70</v>
      </c>
      <c r="P1606" s="25" t="s">
        <v>48</v>
      </c>
      <c r="Q1606" s="25" t="s">
        <v>48</v>
      </c>
      <c r="S1606" t="s">
        <v>49</v>
      </c>
      <c r="AA1606" s="28" t="str">
        <f t="shared" si="175"/>
        <v>2380715</v>
      </c>
      <c r="AB1606" s="27" t="str">
        <f t="shared" si="176"/>
        <v>2</v>
      </c>
      <c r="AC1606" s="27" t="str">
        <f t="shared" si="177"/>
        <v>2</v>
      </c>
      <c r="AD1606" s="27">
        <f t="shared" si="178"/>
        <v>0</v>
      </c>
      <c r="AE1606" s="3">
        <f t="shared" si="179"/>
        <v>0</v>
      </c>
      <c r="AF1606" s="3">
        <f t="shared" si="180"/>
        <v>0</v>
      </c>
      <c r="AG1606" s="3">
        <f t="shared" si="181"/>
        <v>0</v>
      </c>
      <c r="AH1606" s="12" cm="1">
        <f t="array" ref="AH1606">_xlfn.IFS(M1606=PARAMETROS!$A$2,(AE1606*PARAMETROS!$B$2)+(AB1606*PARAMETROS!$C$2),
M1606=PARAMETROS!$A$3,(AE1606*PARAMETROS!$B$3)+(AB1606*PARAMETROS!$C$3),
M1606=PARAMETROS!$A$4,(AE1606*PARAMETROS!$B$4)+(AB1606*PARAMETROS!$C$4),
M1606=PARAMETROS!$A$5,(AE1606*PARAMETROS!$B$5)+(AB1606*PARAMETROS!$C$5),
M1606=PARAMETROS!$A$6,(AE1606*PARAMETROS!$B$6)+(AB1606*PARAMETROS!$C$6),
M1606=PARAMETROS!$A$7,(AE1606*PARAMETROS!$B$7)+(AB1606*PARAMETROS!$C$7))+
_xlfn.IFS(N1606="",0,N1606=PARAMETROS!$A$2,(AF1606*PARAMETROS!$B$2)+(AC1606*PARAMETROS!$C$2),
N1606=PARAMETROS!$A$3,(AF1606*PARAMETROS!$B$3)+(AC1606*PARAMETROS!$C$3),
N1606=PARAMETROS!$A$4,(AF1606*PARAMETROS!$B$4)+(AC1606*PARAMETROS!$C$4),
N1606=PARAMETROS!$A$5,(AF1606*PARAMETROS!$B$5)+(AC1606*PARAMETROS!$C$5),
N1606=PARAMETROS!$A$6,(AF1606*PARAMETROS!$B$6)+(AC1606*PARAMETROS!$C$6),
N1606=PARAMETROS!$A$7,(AF1606*PARAMETROS!$B$7)+(AC1606*PARAMETROS!$C$7))+
_xlfn.IFS(O1606="",0,O1606=PARAMETROS!$A$2,(AG1606*PARAMETROS!$B$2)+(AD1606*PARAMETROS!$C$2),
O1606=PARAMETROS!$A$3,(AG1606*PARAMETROS!$B$3)+(AD1606*PARAMETROS!$C$3),
O1606=PARAMETROS!$A$4,(AG1606*PARAMETROS!$B$4)+(AD1606*PARAMETROS!$C$4),
O1606=PARAMETROS!$A$5,(AG1606*PARAMETROS!$B$5)+(AD1606*PARAMETROS!$C$5),
O1606=PARAMETROS!$A$6,(AG1606*PARAMETROS!$B$6)+(AD1606*PARAMETROS!$C$6),
O1606=PARAMETROS!$A$7,(AG1606*PARAMETROS!$B$7)+(AD1606*PARAMETROS!$C$7))</f>
        <v>0.48</v>
      </c>
      <c r="AI1606" s="12"/>
      <c r="AJ1606" s="12"/>
      <c r="AK1606" s="12"/>
    </row>
    <row r="1607" spans="1:37">
      <c r="A1607" s="3">
        <v>1606</v>
      </c>
      <c r="B1607" s="33">
        <v>45210.731006944443</v>
      </c>
      <c r="C1607" s="33">
        <v>45210.731006944443</v>
      </c>
      <c r="E1607" t="s">
        <v>3482</v>
      </c>
      <c r="F1607" t="s">
        <v>65</v>
      </c>
      <c r="G1607" s="3">
        <v>2380685</v>
      </c>
      <c r="J1607" t="s">
        <v>3495</v>
      </c>
      <c r="K1607" t="s">
        <v>3496</v>
      </c>
      <c r="L1607" t="s">
        <v>2383</v>
      </c>
      <c r="M1607" s="23" t="s">
        <v>138</v>
      </c>
      <c r="P1607" s="25" t="s">
        <v>48</v>
      </c>
      <c r="Q1607" s="25"/>
      <c r="S1607" t="s">
        <v>60</v>
      </c>
      <c r="T1607" t="s">
        <v>87</v>
      </c>
      <c r="AA1607" s="28" t="str">
        <f t="shared" si="175"/>
        <v>2380685</v>
      </c>
      <c r="AB1607" s="27" t="str">
        <f t="shared" si="176"/>
        <v>2</v>
      </c>
      <c r="AC1607" s="27">
        <f t="shared" si="177"/>
        <v>0</v>
      </c>
      <c r="AD1607" s="27">
        <f t="shared" si="178"/>
        <v>0</v>
      </c>
      <c r="AE1607" s="3">
        <f t="shared" si="179"/>
        <v>0</v>
      </c>
      <c r="AF1607" s="3">
        <f t="shared" si="180"/>
        <v>0</v>
      </c>
      <c r="AG1607" s="3">
        <f t="shared" si="181"/>
        <v>0</v>
      </c>
      <c r="AH1607" s="12" cm="1">
        <f t="array" ref="AH1607">_xlfn.IFS(M1607=PARAMETROS!$A$2,(AE1607*PARAMETROS!$B$2)+(AB1607*PARAMETROS!$C$2),
M1607=PARAMETROS!$A$3,(AE1607*PARAMETROS!$B$3)+(AB1607*PARAMETROS!$C$3),
M1607=PARAMETROS!$A$4,(AE1607*PARAMETROS!$B$4)+(AB1607*PARAMETROS!$C$4),
M1607=PARAMETROS!$A$5,(AE1607*PARAMETROS!$B$5)+(AB1607*PARAMETROS!$C$5),
M1607=PARAMETROS!$A$6,(AE1607*PARAMETROS!$B$6)+(AB1607*PARAMETROS!$C$6),
M1607=PARAMETROS!$A$7,(AE1607*PARAMETROS!$B$7)+(AB1607*PARAMETROS!$C$7))+
_xlfn.IFS(N1607="",0,N1607=PARAMETROS!$A$2,(AF1607*PARAMETROS!$B$2)+(AC1607*PARAMETROS!$C$2),
N1607=PARAMETROS!$A$3,(AF1607*PARAMETROS!$B$3)+(AC1607*PARAMETROS!$C$3),
N1607=PARAMETROS!$A$4,(AF1607*PARAMETROS!$B$4)+(AC1607*PARAMETROS!$C$4),
N1607=PARAMETROS!$A$5,(AF1607*PARAMETROS!$B$5)+(AC1607*PARAMETROS!$C$5),
N1607=PARAMETROS!$A$6,(AF1607*PARAMETROS!$B$6)+(AC1607*PARAMETROS!$C$6),
N1607=PARAMETROS!$A$7,(AF1607*PARAMETROS!$B$7)+(AC1607*PARAMETROS!$C$7))+
_xlfn.IFS(O1607="",0,O1607=PARAMETROS!$A$2,(AG1607*PARAMETROS!$B$2)+(AD1607*PARAMETROS!$C$2),
O1607=PARAMETROS!$A$3,(AG1607*PARAMETROS!$B$3)+(AD1607*PARAMETROS!$C$3),
O1607=PARAMETROS!$A$4,(AG1607*PARAMETROS!$B$4)+(AD1607*PARAMETROS!$C$4),
O1607=PARAMETROS!$A$5,(AG1607*PARAMETROS!$B$5)+(AD1607*PARAMETROS!$C$5),
O1607=PARAMETROS!$A$6,(AG1607*PARAMETROS!$B$6)+(AD1607*PARAMETROS!$C$6),
O1607=PARAMETROS!$A$7,(AG1607*PARAMETROS!$B$7)+(AD1607*PARAMETROS!$C$7))</f>
        <v>0.12</v>
      </c>
      <c r="AI1607" s="12"/>
      <c r="AJ1607" s="12"/>
      <c r="AK1607" s="12"/>
    </row>
    <row r="1608" spans="1:37">
      <c r="A1608" s="3">
        <v>1607</v>
      </c>
      <c r="B1608" s="33">
        <v>45210.701886574076</v>
      </c>
      <c r="C1608" s="33">
        <v>45210.701886574076</v>
      </c>
      <c r="E1608" t="s">
        <v>3497</v>
      </c>
      <c r="F1608" t="s">
        <v>65</v>
      </c>
      <c r="G1608" s="3">
        <v>2380673</v>
      </c>
      <c r="J1608" t="s">
        <v>343</v>
      </c>
      <c r="K1608" t="s">
        <v>344</v>
      </c>
      <c r="L1608" t="s">
        <v>2386</v>
      </c>
      <c r="M1608" s="23" t="s">
        <v>76</v>
      </c>
      <c r="P1608" s="25" t="s">
        <v>93</v>
      </c>
      <c r="Q1608" s="25"/>
      <c r="S1608" t="s">
        <v>49</v>
      </c>
      <c r="AA1608" s="28" t="str">
        <f t="shared" si="175"/>
        <v>2380673</v>
      </c>
      <c r="AB1608" s="27" t="str">
        <f t="shared" si="176"/>
        <v>5</v>
      </c>
      <c r="AC1608" s="27">
        <f t="shared" si="177"/>
        <v>0</v>
      </c>
      <c r="AD1608" s="27">
        <f t="shared" si="178"/>
        <v>0</v>
      </c>
      <c r="AE1608" s="3">
        <f t="shared" si="179"/>
        <v>0</v>
      </c>
      <c r="AF1608" s="3">
        <f t="shared" si="180"/>
        <v>0</v>
      </c>
      <c r="AG1608" s="3">
        <f t="shared" si="181"/>
        <v>0</v>
      </c>
      <c r="AH1608" s="12" cm="1">
        <f t="array" ref="AH1608">_xlfn.IFS(M1608=PARAMETROS!$A$2,(AE1608*PARAMETROS!$B$2)+(AB1608*PARAMETROS!$C$2),
M1608=PARAMETROS!$A$3,(AE1608*PARAMETROS!$B$3)+(AB1608*PARAMETROS!$C$3),
M1608=PARAMETROS!$A$4,(AE1608*PARAMETROS!$B$4)+(AB1608*PARAMETROS!$C$4),
M1608=PARAMETROS!$A$5,(AE1608*PARAMETROS!$B$5)+(AB1608*PARAMETROS!$C$5),
M1608=PARAMETROS!$A$6,(AE1608*PARAMETROS!$B$6)+(AB1608*PARAMETROS!$C$6),
M1608=PARAMETROS!$A$7,(AE1608*PARAMETROS!$B$7)+(AB1608*PARAMETROS!$C$7))+
_xlfn.IFS(N1608="",0,N1608=PARAMETROS!$A$2,(AF1608*PARAMETROS!$B$2)+(AC1608*PARAMETROS!$C$2),
N1608=PARAMETROS!$A$3,(AF1608*PARAMETROS!$B$3)+(AC1608*PARAMETROS!$C$3),
N1608=PARAMETROS!$A$4,(AF1608*PARAMETROS!$B$4)+(AC1608*PARAMETROS!$C$4),
N1608=PARAMETROS!$A$5,(AF1608*PARAMETROS!$B$5)+(AC1608*PARAMETROS!$C$5),
N1608=PARAMETROS!$A$6,(AF1608*PARAMETROS!$B$6)+(AC1608*PARAMETROS!$C$6),
N1608=PARAMETROS!$A$7,(AF1608*PARAMETROS!$B$7)+(AC1608*PARAMETROS!$C$7))+
_xlfn.IFS(O1608="",0,O1608=PARAMETROS!$A$2,(AG1608*PARAMETROS!$B$2)+(AD1608*PARAMETROS!$C$2),
O1608=PARAMETROS!$A$3,(AG1608*PARAMETROS!$B$3)+(AD1608*PARAMETROS!$C$3),
O1608=PARAMETROS!$A$4,(AG1608*PARAMETROS!$B$4)+(AD1608*PARAMETROS!$C$4),
O1608=PARAMETROS!$A$5,(AG1608*PARAMETROS!$B$5)+(AD1608*PARAMETROS!$C$5),
O1608=PARAMETROS!$A$6,(AG1608*PARAMETROS!$B$6)+(AD1608*PARAMETROS!$C$6),
O1608=PARAMETROS!$A$7,(AG1608*PARAMETROS!$B$7)+(AD1608*PARAMETROS!$C$7))</f>
        <v>0.6</v>
      </c>
      <c r="AI1608" s="12"/>
      <c r="AJ1608" s="12"/>
      <c r="AK1608" s="12"/>
    </row>
    <row r="1609" spans="1:37">
      <c r="A1609" s="3">
        <v>1608</v>
      </c>
      <c r="B1609" s="33">
        <v>45210.675324074073</v>
      </c>
      <c r="C1609" s="33">
        <v>45210.675324074073</v>
      </c>
      <c r="E1609" t="s">
        <v>3489</v>
      </c>
      <c r="F1609" t="s">
        <v>65</v>
      </c>
      <c r="G1609" s="3">
        <v>2380653</v>
      </c>
      <c r="J1609" t="s">
        <v>3498</v>
      </c>
      <c r="K1609" t="s">
        <v>3499</v>
      </c>
      <c r="L1609" t="s">
        <v>2390</v>
      </c>
      <c r="M1609" s="23" t="s">
        <v>47</v>
      </c>
      <c r="P1609" s="25" t="s">
        <v>48</v>
      </c>
      <c r="Q1609" s="25"/>
      <c r="S1609" t="s">
        <v>49</v>
      </c>
      <c r="AA1609" s="28" t="str">
        <f t="shared" si="175"/>
        <v>2380653</v>
      </c>
      <c r="AB1609" s="27" t="str">
        <f t="shared" si="176"/>
        <v>2</v>
      </c>
      <c r="AC1609" s="27">
        <f t="shared" si="177"/>
        <v>0</v>
      </c>
      <c r="AD1609" s="27">
        <f t="shared" si="178"/>
        <v>0</v>
      </c>
      <c r="AE1609" s="3">
        <f t="shared" si="179"/>
        <v>0</v>
      </c>
      <c r="AF1609" s="3">
        <f t="shared" si="180"/>
        <v>0</v>
      </c>
      <c r="AG1609" s="3">
        <f t="shared" si="181"/>
        <v>0</v>
      </c>
      <c r="AH1609" s="12" cm="1">
        <f t="array" ref="AH1609">_xlfn.IFS(M1609=PARAMETROS!$A$2,(AE1609*PARAMETROS!$B$2)+(AB1609*PARAMETROS!$C$2),
M1609=PARAMETROS!$A$3,(AE1609*PARAMETROS!$B$3)+(AB1609*PARAMETROS!$C$3),
M1609=PARAMETROS!$A$4,(AE1609*PARAMETROS!$B$4)+(AB1609*PARAMETROS!$C$4),
M1609=PARAMETROS!$A$5,(AE1609*PARAMETROS!$B$5)+(AB1609*PARAMETROS!$C$5),
M1609=PARAMETROS!$A$6,(AE1609*PARAMETROS!$B$6)+(AB1609*PARAMETROS!$C$6),
M1609=PARAMETROS!$A$7,(AE1609*PARAMETROS!$B$7)+(AB1609*PARAMETROS!$C$7))+
_xlfn.IFS(N1609="",0,N1609=PARAMETROS!$A$2,(AF1609*PARAMETROS!$B$2)+(AC1609*PARAMETROS!$C$2),
N1609=PARAMETROS!$A$3,(AF1609*PARAMETROS!$B$3)+(AC1609*PARAMETROS!$C$3),
N1609=PARAMETROS!$A$4,(AF1609*PARAMETROS!$B$4)+(AC1609*PARAMETROS!$C$4),
N1609=PARAMETROS!$A$5,(AF1609*PARAMETROS!$B$5)+(AC1609*PARAMETROS!$C$5),
N1609=PARAMETROS!$A$6,(AF1609*PARAMETROS!$B$6)+(AC1609*PARAMETROS!$C$6),
N1609=PARAMETROS!$A$7,(AF1609*PARAMETROS!$B$7)+(AC1609*PARAMETROS!$C$7))+
_xlfn.IFS(O1609="",0,O1609=PARAMETROS!$A$2,(AG1609*PARAMETROS!$B$2)+(AD1609*PARAMETROS!$C$2),
O1609=PARAMETROS!$A$3,(AG1609*PARAMETROS!$B$3)+(AD1609*PARAMETROS!$C$3),
O1609=PARAMETROS!$A$4,(AG1609*PARAMETROS!$B$4)+(AD1609*PARAMETROS!$C$4),
O1609=PARAMETROS!$A$5,(AG1609*PARAMETROS!$B$5)+(AD1609*PARAMETROS!$C$5),
O1609=PARAMETROS!$A$6,(AG1609*PARAMETROS!$B$6)+(AD1609*PARAMETROS!$C$6),
O1609=PARAMETROS!$A$7,(AG1609*PARAMETROS!$B$7)+(AD1609*PARAMETROS!$C$7))</f>
        <v>0.12</v>
      </c>
      <c r="AI1609" s="12"/>
      <c r="AJ1609" s="12"/>
      <c r="AK1609" s="12"/>
    </row>
    <row r="1610" spans="1:37">
      <c r="A1610" s="3">
        <v>1609</v>
      </c>
      <c r="B1610" s="33">
        <v>45210.693229166667</v>
      </c>
      <c r="C1610" s="33">
        <v>45210.693229166667</v>
      </c>
      <c r="E1610" t="s">
        <v>3486</v>
      </c>
      <c r="F1610" t="s">
        <v>65</v>
      </c>
      <c r="G1610" s="3">
        <v>2380649</v>
      </c>
      <c r="J1610" t="s">
        <v>3500</v>
      </c>
      <c r="K1610" t="s">
        <v>3501</v>
      </c>
      <c r="L1610" t="s">
        <v>2393</v>
      </c>
      <c r="M1610" s="23" t="s">
        <v>76</v>
      </c>
      <c r="P1610" s="25" t="s">
        <v>48</v>
      </c>
      <c r="Q1610" s="25"/>
      <c r="S1610" t="s">
        <v>60</v>
      </c>
      <c r="T1610" t="s">
        <v>102</v>
      </c>
      <c r="AA1610" s="28" t="str">
        <f t="shared" si="175"/>
        <v>2380649</v>
      </c>
      <c r="AB1610" s="27" t="str">
        <f t="shared" si="176"/>
        <v>2</v>
      </c>
      <c r="AC1610" s="27">
        <f t="shared" si="177"/>
        <v>0</v>
      </c>
      <c r="AD1610" s="27">
        <f t="shared" si="178"/>
        <v>0</v>
      </c>
      <c r="AE1610" s="3">
        <f t="shared" si="179"/>
        <v>0</v>
      </c>
      <c r="AF1610" s="3">
        <f t="shared" si="180"/>
        <v>0</v>
      </c>
      <c r="AG1610" s="3">
        <f t="shared" si="181"/>
        <v>0</v>
      </c>
      <c r="AH1610" s="12" cm="1">
        <f t="array" ref="AH1610">_xlfn.IFS(M1610=PARAMETROS!$A$2,(AE1610*PARAMETROS!$B$2)+(AB1610*PARAMETROS!$C$2),
M1610=PARAMETROS!$A$3,(AE1610*PARAMETROS!$B$3)+(AB1610*PARAMETROS!$C$3),
M1610=PARAMETROS!$A$4,(AE1610*PARAMETROS!$B$4)+(AB1610*PARAMETROS!$C$4),
M1610=PARAMETROS!$A$5,(AE1610*PARAMETROS!$B$5)+(AB1610*PARAMETROS!$C$5),
M1610=PARAMETROS!$A$6,(AE1610*PARAMETROS!$B$6)+(AB1610*PARAMETROS!$C$6),
M1610=PARAMETROS!$A$7,(AE1610*PARAMETROS!$B$7)+(AB1610*PARAMETROS!$C$7))+
_xlfn.IFS(N1610="",0,N1610=PARAMETROS!$A$2,(AF1610*PARAMETROS!$B$2)+(AC1610*PARAMETROS!$C$2),
N1610=PARAMETROS!$A$3,(AF1610*PARAMETROS!$B$3)+(AC1610*PARAMETROS!$C$3),
N1610=PARAMETROS!$A$4,(AF1610*PARAMETROS!$B$4)+(AC1610*PARAMETROS!$C$4),
N1610=PARAMETROS!$A$5,(AF1610*PARAMETROS!$B$5)+(AC1610*PARAMETROS!$C$5),
N1610=PARAMETROS!$A$6,(AF1610*PARAMETROS!$B$6)+(AC1610*PARAMETROS!$C$6),
N1610=PARAMETROS!$A$7,(AF1610*PARAMETROS!$B$7)+(AC1610*PARAMETROS!$C$7))+
_xlfn.IFS(O1610="",0,O1610=PARAMETROS!$A$2,(AG1610*PARAMETROS!$B$2)+(AD1610*PARAMETROS!$C$2),
O1610=PARAMETROS!$A$3,(AG1610*PARAMETROS!$B$3)+(AD1610*PARAMETROS!$C$3),
O1610=PARAMETROS!$A$4,(AG1610*PARAMETROS!$B$4)+(AD1610*PARAMETROS!$C$4),
O1610=PARAMETROS!$A$5,(AG1610*PARAMETROS!$B$5)+(AD1610*PARAMETROS!$C$5),
O1610=PARAMETROS!$A$6,(AG1610*PARAMETROS!$B$6)+(AD1610*PARAMETROS!$C$6),
O1610=PARAMETROS!$A$7,(AG1610*PARAMETROS!$B$7)+(AD1610*PARAMETROS!$C$7))</f>
        <v>0.24</v>
      </c>
      <c r="AI1610" s="12"/>
      <c r="AJ1610" s="12"/>
      <c r="AK1610" s="12"/>
    </row>
    <row r="1611" spans="1:37">
      <c r="A1611" s="3">
        <v>1610</v>
      </c>
      <c r="B1611" s="33">
        <v>45210.680358796293</v>
      </c>
      <c r="C1611" s="33">
        <v>45210.680358796293</v>
      </c>
      <c r="E1611" t="s">
        <v>3482</v>
      </c>
      <c r="F1611" t="s">
        <v>65</v>
      </c>
      <c r="G1611" s="3">
        <v>2380637</v>
      </c>
      <c r="J1611" t="s">
        <v>3502</v>
      </c>
      <c r="K1611" t="s">
        <v>3503</v>
      </c>
      <c r="L1611" t="s">
        <v>2396</v>
      </c>
      <c r="M1611" s="23" t="s">
        <v>138</v>
      </c>
      <c r="N1611" s="23" t="s">
        <v>70</v>
      </c>
      <c r="P1611" s="25" t="s">
        <v>59</v>
      </c>
      <c r="Q1611" s="25" t="s">
        <v>48</v>
      </c>
      <c r="S1611" t="s">
        <v>49</v>
      </c>
      <c r="AA1611" s="28" t="str">
        <f t="shared" si="175"/>
        <v>2380637</v>
      </c>
      <c r="AB1611" s="27" t="str">
        <f t="shared" si="176"/>
        <v>4</v>
      </c>
      <c r="AC1611" s="27" t="str">
        <f t="shared" si="177"/>
        <v>2</v>
      </c>
      <c r="AD1611" s="27">
        <f t="shared" si="178"/>
        <v>0</v>
      </c>
      <c r="AE1611" s="3">
        <f t="shared" si="179"/>
        <v>0</v>
      </c>
      <c r="AF1611" s="3">
        <f t="shared" si="180"/>
        <v>0</v>
      </c>
      <c r="AG1611" s="3">
        <f t="shared" si="181"/>
        <v>0</v>
      </c>
      <c r="AH1611" s="12" cm="1">
        <f t="array" ref="AH1611">_xlfn.IFS(M1611=PARAMETROS!$A$2,(AE1611*PARAMETROS!$B$2)+(AB1611*PARAMETROS!$C$2),
M1611=PARAMETROS!$A$3,(AE1611*PARAMETROS!$B$3)+(AB1611*PARAMETROS!$C$3),
M1611=PARAMETROS!$A$4,(AE1611*PARAMETROS!$B$4)+(AB1611*PARAMETROS!$C$4),
M1611=PARAMETROS!$A$5,(AE1611*PARAMETROS!$B$5)+(AB1611*PARAMETROS!$C$5),
M1611=PARAMETROS!$A$6,(AE1611*PARAMETROS!$B$6)+(AB1611*PARAMETROS!$C$6),
M1611=PARAMETROS!$A$7,(AE1611*PARAMETROS!$B$7)+(AB1611*PARAMETROS!$C$7))+
_xlfn.IFS(N1611="",0,N1611=PARAMETROS!$A$2,(AF1611*PARAMETROS!$B$2)+(AC1611*PARAMETROS!$C$2),
N1611=PARAMETROS!$A$3,(AF1611*PARAMETROS!$B$3)+(AC1611*PARAMETROS!$C$3),
N1611=PARAMETROS!$A$4,(AF1611*PARAMETROS!$B$4)+(AC1611*PARAMETROS!$C$4),
N1611=PARAMETROS!$A$5,(AF1611*PARAMETROS!$B$5)+(AC1611*PARAMETROS!$C$5),
N1611=PARAMETROS!$A$6,(AF1611*PARAMETROS!$B$6)+(AC1611*PARAMETROS!$C$6),
N1611=PARAMETROS!$A$7,(AF1611*PARAMETROS!$B$7)+(AC1611*PARAMETROS!$C$7))+
_xlfn.IFS(O1611="",0,O1611=PARAMETROS!$A$2,(AG1611*PARAMETROS!$B$2)+(AD1611*PARAMETROS!$C$2),
O1611=PARAMETROS!$A$3,(AG1611*PARAMETROS!$B$3)+(AD1611*PARAMETROS!$C$3),
O1611=PARAMETROS!$A$4,(AG1611*PARAMETROS!$B$4)+(AD1611*PARAMETROS!$C$4),
O1611=PARAMETROS!$A$5,(AG1611*PARAMETROS!$B$5)+(AD1611*PARAMETROS!$C$5),
O1611=PARAMETROS!$A$6,(AG1611*PARAMETROS!$B$6)+(AD1611*PARAMETROS!$C$6),
O1611=PARAMETROS!$A$7,(AG1611*PARAMETROS!$B$7)+(AD1611*PARAMETROS!$C$7))</f>
        <v>0.6</v>
      </c>
      <c r="AI1611" s="12"/>
      <c r="AJ1611" s="12"/>
      <c r="AK1611" s="12"/>
    </row>
    <row r="1612" spans="1:37">
      <c r="A1612" s="3">
        <v>1611</v>
      </c>
      <c r="B1612" s="33">
        <v>45210.671458333331</v>
      </c>
      <c r="C1612" s="33">
        <v>45210.671458333331</v>
      </c>
      <c r="E1612" t="s">
        <v>3486</v>
      </c>
      <c r="F1612" t="s">
        <v>65</v>
      </c>
      <c r="G1612" s="3">
        <v>2380630</v>
      </c>
      <c r="J1612" t="s">
        <v>3504</v>
      </c>
      <c r="K1612" t="s">
        <v>3505</v>
      </c>
      <c r="L1612" t="s">
        <v>2400</v>
      </c>
      <c r="M1612" s="23" t="s">
        <v>82</v>
      </c>
      <c r="P1612" s="25" t="s">
        <v>58</v>
      </c>
      <c r="Q1612" s="25"/>
      <c r="S1612" t="s">
        <v>60</v>
      </c>
      <c r="T1612" t="s">
        <v>87</v>
      </c>
      <c r="AA1612" s="28" t="str">
        <f t="shared" si="175"/>
        <v>2380630</v>
      </c>
      <c r="AB1612" s="27" t="str">
        <f t="shared" si="176"/>
        <v>1</v>
      </c>
      <c r="AC1612" s="27">
        <f t="shared" si="177"/>
        <v>0</v>
      </c>
      <c r="AD1612" s="27">
        <f t="shared" si="178"/>
        <v>0</v>
      </c>
      <c r="AE1612" s="3">
        <f t="shared" si="179"/>
        <v>0</v>
      </c>
      <c r="AF1612" s="3">
        <f t="shared" si="180"/>
        <v>0</v>
      </c>
      <c r="AG1612" s="3">
        <f t="shared" si="181"/>
        <v>0</v>
      </c>
      <c r="AH1612" s="12" cm="1">
        <f t="array" ref="AH1612">_xlfn.IFS(M1612=PARAMETROS!$A$2,(AE1612*PARAMETROS!$B$2)+(AB1612*PARAMETROS!$C$2),
M1612=PARAMETROS!$A$3,(AE1612*PARAMETROS!$B$3)+(AB1612*PARAMETROS!$C$3),
M1612=PARAMETROS!$A$4,(AE1612*PARAMETROS!$B$4)+(AB1612*PARAMETROS!$C$4),
M1612=PARAMETROS!$A$5,(AE1612*PARAMETROS!$B$5)+(AB1612*PARAMETROS!$C$5),
M1612=PARAMETROS!$A$6,(AE1612*PARAMETROS!$B$6)+(AB1612*PARAMETROS!$C$6),
M1612=PARAMETROS!$A$7,(AE1612*PARAMETROS!$B$7)+(AB1612*PARAMETROS!$C$7))+
_xlfn.IFS(N1612="",0,N1612=PARAMETROS!$A$2,(AF1612*PARAMETROS!$B$2)+(AC1612*PARAMETROS!$C$2),
N1612=PARAMETROS!$A$3,(AF1612*PARAMETROS!$B$3)+(AC1612*PARAMETROS!$C$3),
N1612=PARAMETROS!$A$4,(AF1612*PARAMETROS!$B$4)+(AC1612*PARAMETROS!$C$4),
N1612=PARAMETROS!$A$5,(AF1612*PARAMETROS!$B$5)+(AC1612*PARAMETROS!$C$5),
N1612=PARAMETROS!$A$6,(AF1612*PARAMETROS!$B$6)+(AC1612*PARAMETROS!$C$6),
N1612=PARAMETROS!$A$7,(AF1612*PARAMETROS!$B$7)+(AC1612*PARAMETROS!$C$7))+
_xlfn.IFS(O1612="",0,O1612=PARAMETROS!$A$2,(AG1612*PARAMETROS!$B$2)+(AD1612*PARAMETROS!$C$2),
O1612=PARAMETROS!$A$3,(AG1612*PARAMETROS!$B$3)+(AD1612*PARAMETROS!$C$3),
O1612=PARAMETROS!$A$4,(AG1612*PARAMETROS!$B$4)+(AD1612*PARAMETROS!$C$4),
O1612=PARAMETROS!$A$5,(AG1612*PARAMETROS!$B$5)+(AD1612*PARAMETROS!$C$5),
O1612=PARAMETROS!$A$6,(AG1612*PARAMETROS!$B$6)+(AD1612*PARAMETROS!$C$6),
O1612=PARAMETROS!$A$7,(AG1612*PARAMETROS!$B$7)+(AD1612*PARAMETROS!$C$7))</f>
        <v>0.06</v>
      </c>
      <c r="AI1612" s="12"/>
      <c r="AJ1612" s="12"/>
      <c r="AK1612" s="12"/>
    </row>
    <row r="1613" spans="1:37">
      <c r="A1613" s="3">
        <v>1612</v>
      </c>
      <c r="B1613" s="33">
        <v>45210.667858796296</v>
      </c>
      <c r="C1613" s="33">
        <v>45210.667858796296</v>
      </c>
      <c r="E1613" t="s">
        <v>3489</v>
      </c>
      <c r="F1613" t="s">
        <v>65</v>
      </c>
      <c r="G1613" s="3">
        <v>2380622</v>
      </c>
      <c r="J1613" t="s">
        <v>3506</v>
      </c>
      <c r="K1613" t="s">
        <v>3507</v>
      </c>
      <c r="L1613" t="s">
        <v>2403</v>
      </c>
      <c r="M1613" s="23" t="s">
        <v>70</v>
      </c>
      <c r="P1613" s="25" t="s">
        <v>48</v>
      </c>
      <c r="Q1613" s="25"/>
      <c r="S1613" t="s">
        <v>49</v>
      </c>
      <c r="AA1613" s="28" t="str">
        <f t="shared" si="175"/>
        <v>2380622</v>
      </c>
      <c r="AB1613" s="27" t="str">
        <f t="shared" si="176"/>
        <v>2</v>
      </c>
      <c r="AC1613" s="27">
        <f t="shared" si="177"/>
        <v>0</v>
      </c>
      <c r="AD1613" s="27">
        <f t="shared" si="178"/>
        <v>0</v>
      </c>
      <c r="AE1613" s="3">
        <f t="shared" si="179"/>
        <v>0</v>
      </c>
      <c r="AF1613" s="3">
        <f t="shared" si="180"/>
        <v>0</v>
      </c>
      <c r="AG1613" s="3">
        <f t="shared" si="181"/>
        <v>0</v>
      </c>
      <c r="AH1613" s="12" cm="1">
        <f t="array" ref="AH1613">_xlfn.IFS(M1613=PARAMETROS!$A$2,(AE1613*PARAMETROS!$B$2)+(AB1613*PARAMETROS!$C$2),
M1613=PARAMETROS!$A$3,(AE1613*PARAMETROS!$B$3)+(AB1613*PARAMETROS!$C$3),
M1613=PARAMETROS!$A$4,(AE1613*PARAMETROS!$B$4)+(AB1613*PARAMETROS!$C$4),
M1613=PARAMETROS!$A$5,(AE1613*PARAMETROS!$B$5)+(AB1613*PARAMETROS!$C$5),
M1613=PARAMETROS!$A$6,(AE1613*PARAMETROS!$B$6)+(AB1613*PARAMETROS!$C$6),
M1613=PARAMETROS!$A$7,(AE1613*PARAMETROS!$B$7)+(AB1613*PARAMETROS!$C$7))+
_xlfn.IFS(N1613="",0,N1613=PARAMETROS!$A$2,(AF1613*PARAMETROS!$B$2)+(AC1613*PARAMETROS!$C$2),
N1613=PARAMETROS!$A$3,(AF1613*PARAMETROS!$B$3)+(AC1613*PARAMETROS!$C$3),
N1613=PARAMETROS!$A$4,(AF1613*PARAMETROS!$B$4)+(AC1613*PARAMETROS!$C$4),
N1613=PARAMETROS!$A$5,(AF1613*PARAMETROS!$B$5)+(AC1613*PARAMETROS!$C$5),
N1613=PARAMETROS!$A$6,(AF1613*PARAMETROS!$B$6)+(AC1613*PARAMETROS!$C$6),
N1613=PARAMETROS!$A$7,(AF1613*PARAMETROS!$B$7)+(AC1613*PARAMETROS!$C$7))+
_xlfn.IFS(O1613="",0,O1613=PARAMETROS!$A$2,(AG1613*PARAMETROS!$B$2)+(AD1613*PARAMETROS!$C$2),
O1613=PARAMETROS!$A$3,(AG1613*PARAMETROS!$B$3)+(AD1613*PARAMETROS!$C$3),
O1613=PARAMETROS!$A$4,(AG1613*PARAMETROS!$B$4)+(AD1613*PARAMETROS!$C$4),
O1613=PARAMETROS!$A$5,(AG1613*PARAMETROS!$B$5)+(AD1613*PARAMETROS!$C$5),
O1613=PARAMETROS!$A$6,(AG1613*PARAMETROS!$B$6)+(AD1613*PARAMETROS!$C$6),
O1613=PARAMETROS!$A$7,(AG1613*PARAMETROS!$B$7)+(AD1613*PARAMETROS!$C$7))</f>
        <v>0.36</v>
      </c>
      <c r="AI1613" s="12"/>
      <c r="AJ1613" s="12"/>
      <c r="AK1613" s="12"/>
    </row>
    <row r="1614" spans="1:37">
      <c r="A1614" s="3">
        <v>1613</v>
      </c>
      <c r="B1614" s="33">
        <v>45210.663136574076</v>
      </c>
      <c r="C1614" s="33">
        <v>45210.663136574076</v>
      </c>
      <c r="E1614" t="s">
        <v>3497</v>
      </c>
      <c r="F1614" t="s">
        <v>65</v>
      </c>
      <c r="G1614" s="3">
        <v>2380608</v>
      </c>
      <c r="J1614" t="s">
        <v>3508</v>
      </c>
      <c r="K1614" t="s">
        <v>3509</v>
      </c>
      <c r="L1614" t="s">
        <v>2406</v>
      </c>
      <c r="M1614" s="23" t="s">
        <v>47</v>
      </c>
      <c r="N1614" s="23" t="s">
        <v>70</v>
      </c>
      <c r="P1614" s="25" t="s">
        <v>118</v>
      </c>
      <c r="Q1614" s="25" t="s">
        <v>48</v>
      </c>
      <c r="S1614" t="s">
        <v>60</v>
      </c>
      <c r="T1614" t="s">
        <v>102</v>
      </c>
      <c r="AA1614" s="28" t="str">
        <f t="shared" si="175"/>
        <v>2380608</v>
      </c>
      <c r="AB1614" s="27" t="str">
        <f t="shared" si="176"/>
        <v>6</v>
      </c>
      <c r="AC1614" s="27" t="str">
        <f t="shared" si="177"/>
        <v>2</v>
      </c>
      <c r="AD1614" s="27">
        <f t="shared" si="178"/>
        <v>0</v>
      </c>
      <c r="AE1614" s="3">
        <f t="shared" si="179"/>
        <v>0</v>
      </c>
      <c r="AF1614" s="3">
        <f t="shared" si="180"/>
        <v>0</v>
      </c>
      <c r="AG1614" s="3">
        <f t="shared" si="181"/>
        <v>0</v>
      </c>
      <c r="AH1614" s="12" cm="1">
        <f t="array" ref="AH1614">_xlfn.IFS(M1614=PARAMETROS!$A$2,(AE1614*PARAMETROS!$B$2)+(AB1614*PARAMETROS!$C$2),
M1614=PARAMETROS!$A$3,(AE1614*PARAMETROS!$B$3)+(AB1614*PARAMETROS!$C$3),
M1614=PARAMETROS!$A$4,(AE1614*PARAMETROS!$B$4)+(AB1614*PARAMETROS!$C$4),
M1614=PARAMETROS!$A$5,(AE1614*PARAMETROS!$B$5)+(AB1614*PARAMETROS!$C$5),
M1614=PARAMETROS!$A$6,(AE1614*PARAMETROS!$B$6)+(AB1614*PARAMETROS!$C$6),
M1614=PARAMETROS!$A$7,(AE1614*PARAMETROS!$B$7)+(AB1614*PARAMETROS!$C$7))+
_xlfn.IFS(N1614="",0,N1614=PARAMETROS!$A$2,(AF1614*PARAMETROS!$B$2)+(AC1614*PARAMETROS!$C$2),
N1614=PARAMETROS!$A$3,(AF1614*PARAMETROS!$B$3)+(AC1614*PARAMETROS!$C$3),
N1614=PARAMETROS!$A$4,(AF1614*PARAMETROS!$B$4)+(AC1614*PARAMETROS!$C$4),
N1614=PARAMETROS!$A$5,(AF1614*PARAMETROS!$B$5)+(AC1614*PARAMETROS!$C$5),
N1614=PARAMETROS!$A$6,(AF1614*PARAMETROS!$B$6)+(AC1614*PARAMETROS!$C$6),
N1614=PARAMETROS!$A$7,(AF1614*PARAMETROS!$B$7)+(AC1614*PARAMETROS!$C$7))+
_xlfn.IFS(O1614="",0,O1614=PARAMETROS!$A$2,(AG1614*PARAMETROS!$B$2)+(AD1614*PARAMETROS!$C$2),
O1614=PARAMETROS!$A$3,(AG1614*PARAMETROS!$B$3)+(AD1614*PARAMETROS!$C$3),
O1614=PARAMETROS!$A$4,(AG1614*PARAMETROS!$B$4)+(AD1614*PARAMETROS!$C$4),
O1614=PARAMETROS!$A$5,(AG1614*PARAMETROS!$B$5)+(AD1614*PARAMETROS!$C$5),
O1614=PARAMETROS!$A$6,(AG1614*PARAMETROS!$B$6)+(AD1614*PARAMETROS!$C$6),
O1614=PARAMETROS!$A$7,(AG1614*PARAMETROS!$B$7)+(AD1614*PARAMETROS!$C$7))</f>
        <v>0.72</v>
      </c>
      <c r="AI1614" s="12"/>
      <c r="AJ1614" s="12"/>
      <c r="AK1614" s="12"/>
    </row>
    <row r="1615" spans="1:37">
      <c r="A1615" s="3">
        <v>1614</v>
      </c>
      <c r="B1615" s="33">
        <v>45210.660509259258</v>
      </c>
      <c r="C1615" s="33">
        <v>45210.660509259258</v>
      </c>
      <c r="E1615" t="s">
        <v>3489</v>
      </c>
      <c r="F1615" t="s">
        <v>65</v>
      </c>
      <c r="G1615" s="3">
        <v>2380598</v>
      </c>
      <c r="J1615" t="s">
        <v>3510</v>
      </c>
      <c r="K1615" t="s">
        <v>3511</v>
      </c>
      <c r="L1615" t="s">
        <v>2371</v>
      </c>
      <c r="M1615" s="23" t="s">
        <v>57</v>
      </c>
      <c r="P1615" s="25" t="s">
        <v>58</v>
      </c>
      <c r="Q1615" s="25"/>
      <c r="S1615" t="s">
        <v>60</v>
      </c>
      <c r="T1615" t="s">
        <v>87</v>
      </c>
      <c r="AA1615" s="28" t="str">
        <f t="shared" si="175"/>
        <v>2380598</v>
      </c>
      <c r="AB1615" s="27" t="str">
        <f t="shared" si="176"/>
        <v>1</v>
      </c>
      <c r="AC1615" s="27">
        <f t="shared" si="177"/>
        <v>0</v>
      </c>
      <c r="AD1615" s="27">
        <f t="shared" si="178"/>
        <v>0</v>
      </c>
      <c r="AE1615" s="3">
        <f t="shared" si="179"/>
        <v>0</v>
      </c>
      <c r="AF1615" s="3">
        <f t="shared" si="180"/>
        <v>0</v>
      </c>
      <c r="AG1615" s="3">
        <f t="shared" si="181"/>
        <v>0</v>
      </c>
      <c r="AH1615" s="12" cm="1">
        <f t="array" ref="AH1615">_xlfn.IFS(M1615=PARAMETROS!$A$2,(AE1615*PARAMETROS!$B$2)+(AB1615*PARAMETROS!$C$2),
M1615=PARAMETROS!$A$3,(AE1615*PARAMETROS!$B$3)+(AB1615*PARAMETROS!$C$3),
M1615=PARAMETROS!$A$4,(AE1615*PARAMETROS!$B$4)+(AB1615*PARAMETROS!$C$4),
M1615=PARAMETROS!$A$5,(AE1615*PARAMETROS!$B$5)+(AB1615*PARAMETROS!$C$5),
M1615=PARAMETROS!$A$6,(AE1615*PARAMETROS!$B$6)+(AB1615*PARAMETROS!$C$6),
M1615=PARAMETROS!$A$7,(AE1615*PARAMETROS!$B$7)+(AB1615*PARAMETROS!$C$7))+
_xlfn.IFS(N1615="",0,N1615=PARAMETROS!$A$2,(AF1615*PARAMETROS!$B$2)+(AC1615*PARAMETROS!$C$2),
N1615=PARAMETROS!$A$3,(AF1615*PARAMETROS!$B$3)+(AC1615*PARAMETROS!$C$3),
N1615=PARAMETROS!$A$4,(AF1615*PARAMETROS!$B$4)+(AC1615*PARAMETROS!$C$4),
N1615=PARAMETROS!$A$5,(AF1615*PARAMETROS!$B$5)+(AC1615*PARAMETROS!$C$5),
N1615=PARAMETROS!$A$6,(AF1615*PARAMETROS!$B$6)+(AC1615*PARAMETROS!$C$6),
N1615=PARAMETROS!$A$7,(AF1615*PARAMETROS!$B$7)+(AC1615*PARAMETROS!$C$7))+
_xlfn.IFS(O1615="",0,O1615=PARAMETROS!$A$2,(AG1615*PARAMETROS!$B$2)+(AD1615*PARAMETROS!$C$2),
O1615=PARAMETROS!$A$3,(AG1615*PARAMETROS!$B$3)+(AD1615*PARAMETROS!$C$3),
O1615=PARAMETROS!$A$4,(AG1615*PARAMETROS!$B$4)+(AD1615*PARAMETROS!$C$4),
O1615=PARAMETROS!$A$5,(AG1615*PARAMETROS!$B$5)+(AD1615*PARAMETROS!$C$5),
O1615=PARAMETROS!$A$6,(AG1615*PARAMETROS!$B$6)+(AD1615*PARAMETROS!$C$6),
O1615=PARAMETROS!$A$7,(AG1615*PARAMETROS!$B$7)+(AD1615*PARAMETROS!$C$7))</f>
        <v>0.25</v>
      </c>
      <c r="AI1615" s="12"/>
      <c r="AJ1615" s="12"/>
      <c r="AK1615" s="12"/>
    </row>
    <row r="1616" spans="1:37">
      <c r="A1616" s="3">
        <v>1615</v>
      </c>
      <c r="B1616" s="33">
        <v>45210.651817129627</v>
      </c>
      <c r="C1616" s="33">
        <v>45210.651817129627</v>
      </c>
      <c r="E1616" t="s">
        <v>3486</v>
      </c>
      <c r="F1616" t="s">
        <v>65</v>
      </c>
      <c r="G1616" s="3">
        <v>2380591</v>
      </c>
      <c r="J1616" t="s">
        <v>3512</v>
      </c>
      <c r="K1616" t="s">
        <v>3513</v>
      </c>
      <c r="L1616" t="s">
        <v>2374</v>
      </c>
      <c r="M1616" s="23" t="s">
        <v>70</v>
      </c>
      <c r="P1616" s="25" t="s">
        <v>59</v>
      </c>
      <c r="Q1616" s="25"/>
      <c r="S1616" t="s">
        <v>60</v>
      </c>
      <c r="T1616" t="s">
        <v>61</v>
      </c>
      <c r="U1616" t="s">
        <v>62</v>
      </c>
      <c r="AA1616" s="28" t="str">
        <f t="shared" si="175"/>
        <v>2380591</v>
      </c>
      <c r="AB1616" s="27" t="str">
        <f t="shared" si="176"/>
        <v>4</v>
      </c>
      <c r="AC1616" s="27">
        <f t="shared" si="177"/>
        <v>0</v>
      </c>
      <c r="AD1616" s="27">
        <f t="shared" si="178"/>
        <v>0</v>
      </c>
      <c r="AE1616" s="3">
        <f t="shared" si="179"/>
        <v>0</v>
      </c>
      <c r="AF1616" s="3">
        <f t="shared" si="180"/>
        <v>0</v>
      </c>
      <c r="AG1616" s="3">
        <f t="shared" si="181"/>
        <v>0</v>
      </c>
      <c r="AH1616" s="12" cm="1">
        <f t="array" ref="AH1616">_xlfn.IFS(M1616=PARAMETROS!$A$2,(AE1616*PARAMETROS!$B$2)+(AB1616*PARAMETROS!$C$2),
M1616=PARAMETROS!$A$3,(AE1616*PARAMETROS!$B$3)+(AB1616*PARAMETROS!$C$3),
M1616=PARAMETROS!$A$4,(AE1616*PARAMETROS!$B$4)+(AB1616*PARAMETROS!$C$4),
M1616=PARAMETROS!$A$5,(AE1616*PARAMETROS!$B$5)+(AB1616*PARAMETROS!$C$5),
M1616=PARAMETROS!$A$6,(AE1616*PARAMETROS!$B$6)+(AB1616*PARAMETROS!$C$6),
M1616=PARAMETROS!$A$7,(AE1616*PARAMETROS!$B$7)+(AB1616*PARAMETROS!$C$7))+
_xlfn.IFS(N1616="",0,N1616=PARAMETROS!$A$2,(AF1616*PARAMETROS!$B$2)+(AC1616*PARAMETROS!$C$2),
N1616=PARAMETROS!$A$3,(AF1616*PARAMETROS!$B$3)+(AC1616*PARAMETROS!$C$3),
N1616=PARAMETROS!$A$4,(AF1616*PARAMETROS!$B$4)+(AC1616*PARAMETROS!$C$4),
N1616=PARAMETROS!$A$5,(AF1616*PARAMETROS!$B$5)+(AC1616*PARAMETROS!$C$5),
N1616=PARAMETROS!$A$6,(AF1616*PARAMETROS!$B$6)+(AC1616*PARAMETROS!$C$6),
N1616=PARAMETROS!$A$7,(AF1616*PARAMETROS!$B$7)+(AC1616*PARAMETROS!$C$7))+
_xlfn.IFS(O1616="",0,O1616=PARAMETROS!$A$2,(AG1616*PARAMETROS!$B$2)+(AD1616*PARAMETROS!$C$2),
O1616=PARAMETROS!$A$3,(AG1616*PARAMETROS!$B$3)+(AD1616*PARAMETROS!$C$3),
O1616=PARAMETROS!$A$4,(AG1616*PARAMETROS!$B$4)+(AD1616*PARAMETROS!$C$4),
O1616=PARAMETROS!$A$5,(AG1616*PARAMETROS!$B$5)+(AD1616*PARAMETROS!$C$5),
O1616=PARAMETROS!$A$6,(AG1616*PARAMETROS!$B$6)+(AD1616*PARAMETROS!$C$6),
O1616=PARAMETROS!$A$7,(AG1616*PARAMETROS!$B$7)+(AD1616*PARAMETROS!$C$7))</f>
        <v>0.72</v>
      </c>
      <c r="AI1616" s="12"/>
      <c r="AJ1616" s="12"/>
      <c r="AK1616" s="12"/>
    </row>
    <row r="1617" spans="1:37">
      <c r="A1617" s="3">
        <v>1616</v>
      </c>
      <c r="B1617" s="33">
        <v>45210.646516203706</v>
      </c>
      <c r="C1617" s="33">
        <v>45210.646516203706</v>
      </c>
      <c r="E1617" t="s">
        <v>3483</v>
      </c>
      <c r="F1617" t="s">
        <v>65</v>
      </c>
      <c r="G1617" s="3">
        <v>2380579</v>
      </c>
      <c r="J1617" t="s">
        <v>3514</v>
      </c>
      <c r="K1617" t="s">
        <v>3515</v>
      </c>
      <c r="L1617" t="s">
        <v>2377</v>
      </c>
      <c r="M1617" s="23" t="s">
        <v>76</v>
      </c>
      <c r="P1617" s="25" t="s">
        <v>59</v>
      </c>
      <c r="Q1617" s="25"/>
      <c r="S1617" t="s">
        <v>49</v>
      </c>
      <c r="AA1617" s="28" t="str">
        <f t="shared" si="175"/>
        <v>2380579</v>
      </c>
      <c r="AB1617" s="27" t="str">
        <f t="shared" si="176"/>
        <v>4</v>
      </c>
      <c r="AC1617" s="27">
        <f t="shared" si="177"/>
        <v>0</v>
      </c>
      <c r="AD1617" s="27">
        <f t="shared" si="178"/>
        <v>0</v>
      </c>
      <c r="AE1617" s="3">
        <f t="shared" si="179"/>
        <v>0</v>
      </c>
      <c r="AF1617" s="3">
        <f t="shared" si="180"/>
        <v>0</v>
      </c>
      <c r="AG1617" s="3">
        <f t="shared" si="181"/>
        <v>0</v>
      </c>
      <c r="AH1617" s="12" cm="1">
        <f t="array" ref="AH1617">_xlfn.IFS(M1617=PARAMETROS!$A$2,(AE1617*PARAMETROS!$B$2)+(AB1617*PARAMETROS!$C$2),
M1617=PARAMETROS!$A$3,(AE1617*PARAMETROS!$B$3)+(AB1617*PARAMETROS!$C$3),
M1617=PARAMETROS!$A$4,(AE1617*PARAMETROS!$B$4)+(AB1617*PARAMETROS!$C$4),
M1617=PARAMETROS!$A$5,(AE1617*PARAMETROS!$B$5)+(AB1617*PARAMETROS!$C$5),
M1617=PARAMETROS!$A$6,(AE1617*PARAMETROS!$B$6)+(AB1617*PARAMETROS!$C$6),
M1617=PARAMETROS!$A$7,(AE1617*PARAMETROS!$B$7)+(AB1617*PARAMETROS!$C$7))+
_xlfn.IFS(N1617="",0,N1617=PARAMETROS!$A$2,(AF1617*PARAMETROS!$B$2)+(AC1617*PARAMETROS!$C$2),
N1617=PARAMETROS!$A$3,(AF1617*PARAMETROS!$B$3)+(AC1617*PARAMETROS!$C$3),
N1617=PARAMETROS!$A$4,(AF1617*PARAMETROS!$B$4)+(AC1617*PARAMETROS!$C$4),
N1617=PARAMETROS!$A$5,(AF1617*PARAMETROS!$B$5)+(AC1617*PARAMETROS!$C$5),
N1617=PARAMETROS!$A$6,(AF1617*PARAMETROS!$B$6)+(AC1617*PARAMETROS!$C$6),
N1617=PARAMETROS!$A$7,(AF1617*PARAMETROS!$B$7)+(AC1617*PARAMETROS!$C$7))+
_xlfn.IFS(O1617="",0,O1617=PARAMETROS!$A$2,(AG1617*PARAMETROS!$B$2)+(AD1617*PARAMETROS!$C$2),
O1617=PARAMETROS!$A$3,(AG1617*PARAMETROS!$B$3)+(AD1617*PARAMETROS!$C$3),
O1617=PARAMETROS!$A$4,(AG1617*PARAMETROS!$B$4)+(AD1617*PARAMETROS!$C$4),
O1617=PARAMETROS!$A$5,(AG1617*PARAMETROS!$B$5)+(AD1617*PARAMETROS!$C$5),
O1617=PARAMETROS!$A$6,(AG1617*PARAMETROS!$B$6)+(AD1617*PARAMETROS!$C$6),
O1617=PARAMETROS!$A$7,(AG1617*PARAMETROS!$B$7)+(AD1617*PARAMETROS!$C$7))</f>
        <v>0.48</v>
      </c>
      <c r="AI1617" s="12"/>
      <c r="AJ1617" s="12"/>
      <c r="AK1617" s="12"/>
    </row>
    <row r="1618" spans="1:37">
      <c r="A1618" s="3">
        <v>1617</v>
      </c>
      <c r="B1618" s="33">
        <v>45210.644872685189</v>
      </c>
      <c r="C1618" s="33">
        <v>45210.644872685189</v>
      </c>
      <c r="E1618" t="s">
        <v>3489</v>
      </c>
      <c r="F1618" t="s">
        <v>65</v>
      </c>
      <c r="G1618" s="3">
        <v>2380577</v>
      </c>
      <c r="J1618" t="s">
        <v>3516</v>
      </c>
      <c r="K1618" t="s">
        <v>3517</v>
      </c>
      <c r="L1618" t="s">
        <v>2380</v>
      </c>
      <c r="M1618" s="23" t="s">
        <v>82</v>
      </c>
      <c r="P1618" s="25" t="s">
        <v>48</v>
      </c>
      <c r="S1618" t="s">
        <v>49</v>
      </c>
      <c r="AA1618" s="28" t="str">
        <f t="shared" si="175"/>
        <v>2380577</v>
      </c>
      <c r="AB1618" s="27" t="str">
        <f t="shared" si="176"/>
        <v>2</v>
      </c>
      <c r="AC1618" s="27">
        <f t="shared" si="177"/>
        <v>0</v>
      </c>
      <c r="AD1618" s="27">
        <f t="shared" si="178"/>
        <v>0</v>
      </c>
      <c r="AE1618" s="3">
        <f t="shared" si="179"/>
        <v>0</v>
      </c>
      <c r="AF1618" s="3">
        <f t="shared" si="180"/>
        <v>0</v>
      </c>
      <c r="AG1618" s="3">
        <f t="shared" si="181"/>
        <v>0</v>
      </c>
      <c r="AH1618" s="12" cm="1">
        <f t="array" ref="AH1618">_xlfn.IFS(M1618=PARAMETROS!$A$2,(AE1618*PARAMETROS!$B$2)+(AB1618*PARAMETROS!$C$2),
M1618=PARAMETROS!$A$3,(AE1618*PARAMETROS!$B$3)+(AB1618*PARAMETROS!$C$3),
M1618=PARAMETROS!$A$4,(AE1618*PARAMETROS!$B$4)+(AB1618*PARAMETROS!$C$4),
M1618=PARAMETROS!$A$5,(AE1618*PARAMETROS!$B$5)+(AB1618*PARAMETROS!$C$5),
M1618=PARAMETROS!$A$6,(AE1618*PARAMETROS!$B$6)+(AB1618*PARAMETROS!$C$6),
M1618=PARAMETROS!$A$7,(AE1618*PARAMETROS!$B$7)+(AB1618*PARAMETROS!$C$7))+
_xlfn.IFS(N1618="",0,N1618=PARAMETROS!$A$2,(AF1618*PARAMETROS!$B$2)+(AC1618*PARAMETROS!$C$2),
N1618=PARAMETROS!$A$3,(AF1618*PARAMETROS!$B$3)+(AC1618*PARAMETROS!$C$3),
N1618=PARAMETROS!$A$4,(AF1618*PARAMETROS!$B$4)+(AC1618*PARAMETROS!$C$4),
N1618=PARAMETROS!$A$5,(AF1618*PARAMETROS!$B$5)+(AC1618*PARAMETROS!$C$5),
N1618=PARAMETROS!$A$6,(AF1618*PARAMETROS!$B$6)+(AC1618*PARAMETROS!$C$6),
N1618=PARAMETROS!$A$7,(AF1618*PARAMETROS!$B$7)+(AC1618*PARAMETROS!$C$7))+
_xlfn.IFS(O1618="",0,O1618=PARAMETROS!$A$2,(AG1618*PARAMETROS!$B$2)+(AD1618*PARAMETROS!$C$2),
O1618=PARAMETROS!$A$3,(AG1618*PARAMETROS!$B$3)+(AD1618*PARAMETROS!$C$3),
O1618=PARAMETROS!$A$4,(AG1618*PARAMETROS!$B$4)+(AD1618*PARAMETROS!$C$4),
O1618=PARAMETROS!$A$5,(AG1618*PARAMETROS!$B$5)+(AD1618*PARAMETROS!$C$5),
O1618=PARAMETROS!$A$6,(AG1618*PARAMETROS!$B$6)+(AD1618*PARAMETROS!$C$6),
O1618=PARAMETROS!$A$7,(AG1618*PARAMETROS!$B$7)+(AD1618*PARAMETROS!$C$7))</f>
        <v>0.12</v>
      </c>
      <c r="AI1618" s="12"/>
      <c r="AJ1618" s="12"/>
      <c r="AK1618" s="12"/>
    </row>
    <row r="1619" spans="1:37">
      <c r="A1619" s="3">
        <v>1618</v>
      </c>
      <c r="B1619" s="33">
        <v>45210.642268518517</v>
      </c>
      <c r="C1619" s="33">
        <v>45210.642268518517</v>
      </c>
      <c r="E1619" t="s">
        <v>50</v>
      </c>
      <c r="F1619" t="s">
        <v>65</v>
      </c>
      <c r="G1619" s="3">
        <v>2380567</v>
      </c>
      <c r="J1619" t="s">
        <v>3518</v>
      </c>
      <c r="K1619" t="s">
        <v>3519</v>
      </c>
      <c r="L1619" t="s">
        <v>2383</v>
      </c>
      <c r="M1619" s="23" t="s">
        <v>70</v>
      </c>
      <c r="N1619" s="23" t="s">
        <v>47</v>
      </c>
      <c r="P1619" s="25" t="s">
        <v>58</v>
      </c>
      <c r="Q1619" s="25" t="s">
        <v>59</v>
      </c>
      <c r="S1619" t="s">
        <v>60</v>
      </c>
      <c r="T1619" t="s">
        <v>61</v>
      </c>
      <c r="U1619" t="s">
        <v>62</v>
      </c>
      <c r="AA1619" s="28" t="str">
        <f t="shared" si="175"/>
        <v>2380567</v>
      </c>
      <c r="AB1619" s="27" t="str">
        <f t="shared" si="176"/>
        <v>1</v>
      </c>
      <c r="AC1619" s="27" t="str">
        <f t="shared" si="177"/>
        <v>4</v>
      </c>
      <c r="AD1619" s="27">
        <f t="shared" si="178"/>
        <v>0</v>
      </c>
      <c r="AE1619" s="3">
        <f t="shared" si="179"/>
        <v>0</v>
      </c>
      <c r="AF1619" s="3">
        <f t="shared" si="180"/>
        <v>0</v>
      </c>
      <c r="AG1619" s="3">
        <f t="shared" si="181"/>
        <v>0</v>
      </c>
      <c r="AH1619" s="12" cm="1">
        <f t="array" ref="AH1619">_xlfn.IFS(M1619=PARAMETROS!$A$2,(AE1619*PARAMETROS!$B$2)+(AB1619*PARAMETROS!$C$2),
M1619=PARAMETROS!$A$3,(AE1619*PARAMETROS!$B$3)+(AB1619*PARAMETROS!$C$3),
M1619=PARAMETROS!$A$4,(AE1619*PARAMETROS!$B$4)+(AB1619*PARAMETROS!$C$4),
M1619=PARAMETROS!$A$5,(AE1619*PARAMETROS!$B$5)+(AB1619*PARAMETROS!$C$5),
M1619=PARAMETROS!$A$6,(AE1619*PARAMETROS!$B$6)+(AB1619*PARAMETROS!$C$6),
M1619=PARAMETROS!$A$7,(AE1619*PARAMETROS!$B$7)+(AB1619*PARAMETROS!$C$7))+
_xlfn.IFS(N1619="",0,N1619=PARAMETROS!$A$2,(AF1619*PARAMETROS!$B$2)+(AC1619*PARAMETROS!$C$2),
N1619=PARAMETROS!$A$3,(AF1619*PARAMETROS!$B$3)+(AC1619*PARAMETROS!$C$3),
N1619=PARAMETROS!$A$4,(AF1619*PARAMETROS!$B$4)+(AC1619*PARAMETROS!$C$4),
N1619=PARAMETROS!$A$5,(AF1619*PARAMETROS!$B$5)+(AC1619*PARAMETROS!$C$5),
N1619=PARAMETROS!$A$6,(AF1619*PARAMETROS!$B$6)+(AC1619*PARAMETROS!$C$6),
N1619=PARAMETROS!$A$7,(AF1619*PARAMETROS!$B$7)+(AC1619*PARAMETROS!$C$7))+
_xlfn.IFS(O1619="",0,O1619=PARAMETROS!$A$2,(AG1619*PARAMETROS!$B$2)+(AD1619*PARAMETROS!$C$2),
O1619=PARAMETROS!$A$3,(AG1619*PARAMETROS!$B$3)+(AD1619*PARAMETROS!$C$3),
O1619=PARAMETROS!$A$4,(AG1619*PARAMETROS!$B$4)+(AD1619*PARAMETROS!$C$4),
O1619=PARAMETROS!$A$5,(AG1619*PARAMETROS!$B$5)+(AD1619*PARAMETROS!$C$5),
O1619=PARAMETROS!$A$6,(AG1619*PARAMETROS!$B$6)+(AD1619*PARAMETROS!$C$6),
O1619=PARAMETROS!$A$7,(AG1619*PARAMETROS!$B$7)+(AD1619*PARAMETROS!$C$7))</f>
        <v>0.42</v>
      </c>
      <c r="AI1619" s="12"/>
      <c r="AJ1619" s="12"/>
      <c r="AK1619" s="12"/>
    </row>
    <row r="1620" spans="1:37">
      <c r="A1620" s="3">
        <v>1619</v>
      </c>
      <c r="B1620" s="33">
        <v>45210.641423611109</v>
      </c>
      <c r="C1620" s="33">
        <v>45210.641423611109</v>
      </c>
      <c r="E1620" t="s">
        <v>50</v>
      </c>
      <c r="F1620" t="s">
        <v>65</v>
      </c>
      <c r="G1620" s="3">
        <v>2380564</v>
      </c>
      <c r="J1620" t="s">
        <v>3520</v>
      </c>
      <c r="K1620" t="s">
        <v>3521</v>
      </c>
      <c r="L1620" t="s">
        <v>2386</v>
      </c>
      <c r="M1620" s="23" t="s">
        <v>47</v>
      </c>
      <c r="N1620" s="23" t="s">
        <v>47</v>
      </c>
      <c r="P1620" s="25" t="s">
        <v>59</v>
      </c>
      <c r="Q1620" s="25" t="s">
        <v>59</v>
      </c>
      <c r="S1620" t="s">
        <v>49</v>
      </c>
      <c r="AA1620" s="28" t="str">
        <f t="shared" si="175"/>
        <v>2380564</v>
      </c>
      <c r="AB1620" s="27" t="str">
        <f t="shared" si="176"/>
        <v>4</v>
      </c>
      <c r="AC1620" s="27" t="str">
        <f t="shared" si="177"/>
        <v>4</v>
      </c>
      <c r="AD1620" s="27">
        <f t="shared" si="178"/>
        <v>0</v>
      </c>
      <c r="AE1620" s="3">
        <f t="shared" si="179"/>
        <v>0</v>
      </c>
      <c r="AF1620" s="3">
        <f t="shared" si="180"/>
        <v>0</v>
      </c>
      <c r="AG1620" s="3">
        <f t="shared" si="181"/>
        <v>0</v>
      </c>
      <c r="AH1620" s="12" cm="1">
        <f t="array" ref="AH1620">_xlfn.IFS(M1620=PARAMETROS!$A$2,(AE1620*PARAMETROS!$B$2)+(AB1620*PARAMETROS!$C$2),
M1620=PARAMETROS!$A$3,(AE1620*PARAMETROS!$B$3)+(AB1620*PARAMETROS!$C$3),
M1620=PARAMETROS!$A$4,(AE1620*PARAMETROS!$B$4)+(AB1620*PARAMETROS!$C$4),
M1620=PARAMETROS!$A$5,(AE1620*PARAMETROS!$B$5)+(AB1620*PARAMETROS!$C$5),
M1620=PARAMETROS!$A$6,(AE1620*PARAMETROS!$B$6)+(AB1620*PARAMETROS!$C$6),
M1620=PARAMETROS!$A$7,(AE1620*PARAMETROS!$B$7)+(AB1620*PARAMETROS!$C$7))+
_xlfn.IFS(N1620="",0,N1620=PARAMETROS!$A$2,(AF1620*PARAMETROS!$B$2)+(AC1620*PARAMETROS!$C$2),
N1620=PARAMETROS!$A$3,(AF1620*PARAMETROS!$B$3)+(AC1620*PARAMETROS!$C$3),
N1620=PARAMETROS!$A$4,(AF1620*PARAMETROS!$B$4)+(AC1620*PARAMETROS!$C$4),
N1620=PARAMETROS!$A$5,(AF1620*PARAMETROS!$B$5)+(AC1620*PARAMETROS!$C$5),
N1620=PARAMETROS!$A$6,(AF1620*PARAMETROS!$B$6)+(AC1620*PARAMETROS!$C$6),
N1620=PARAMETROS!$A$7,(AF1620*PARAMETROS!$B$7)+(AC1620*PARAMETROS!$C$7))+
_xlfn.IFS(O1620="",0,O1620=PARAMETROS!$A$2,(AG1620*PARAMETROS!$B$2)+(AD1620*PARAMETROS!$C$2),
O1620=PARAMETROS!$A$3,(AG1620*PARAMETROS!$B$3)+(AD1620*PARAMETROS!$C$3),
O1620=PARAMETROS!$A$4,(AG1620*PARAMETROS!$B$4)+(AD1620*PARAMETROS!$C$4),
O1620=PARAMETROS!$A$5,(AG1620*PARAMETROS!$B$5)+(AD1620*PARAMETROS!$C$5),
O1620=PARAMETROS!$A$6,(AG1620*PARAMETROS!$B$6)+(AD1620*PARAMETROS!$C$6),
O1620=PARAMETROS!$A$7,(AG1620*PARAMETROS!$B$7)+(AD1620*PARAMETROS!$C$7))</f>
        <v>0.48</v>
      </c>
      <c r="AI1620" s="12"/>
      <c r="AJ1620" s="12"/>
      <c r="AK1620" s="12"/>
    </row>
    <row r="1621" spans="1:37">
      <c r="A1621" s="3">
        <v>1620</v>
      </c>
      <c r="B1621" s="33">
        <v>45210.673530092594</v>
      </c>
      <c r="C1621" s="33">
        <v>45210.673530092594</v>
      </c>
      <c r="E1621" t="s">
        <v>3482</v>
      </c>
      <c r="F1621" t="s">
        <v>65</v>
      </c>
      <c r="G1621" s="3">
        <v>2380548</v>
      </c>
      <c r="J1621" t="s">
        <v>3522</v>
      </c>
      <c r="K1621" t="s">
        <v>3523</v>
      </c>
      <c r="L1621" t="s">
        <v>2390</v>
      </c>
      <c r="M1621" s="23" t="s">
        <v>57</v>
      </c>
      <c r="P1621" s="25" t="s">
        <v>48</v>
      </c>
      <c r="Q1621" s="25"/>
      <c r="S1621" t="s">
        <v>49</v>
      </c>
      <c r="AA1621" s="28" t="str">
        <f t="shared" si="175"/>
        <v>2380548</v>
      </c>
      <c r="AB1621" s="27" t="str">
        <f t="shared" si="176"/>
        <v>2</v>
      </c>
      <c r="AC1621" s="27">
        <f t="shared" si="177"/>
        <v>0</v>
      </c>
      <c r="AD1621" s="27">
        <f t="shared" si="178"/>
        <v>0</v>
      </c>
      <c r="AE1621" s="3">
        <f t="shared" si="179"/>
        <v>0</v>
      </c>
      <c r="AF1621" s="3">
        <f t="shared" si="180"/>
        <v>0</v>
      </c>
      <c r="AG1621" s="3">
        <f t="shared" si="181"/>
        <v>0</v>
      </c>
      <c r="AH1621" s="12" cm="1">
        <f t="array" ref="AH1621">_xlfn.IFS(M1621=PARAMETROS!$A$2,(AE1621*PARAMETROS!$B$2)+(AB1621*PARAMETROS!$C$2),
M1621=PARAMETROS!$A$3,(AE1621*PARAMETROS!$B$3)+(AB1621*PARAMETROS!$C$3),
M1621=PARAMETROS!$A$4,(AE1621*PARAMETROS!$B$4)+(AB1621*PARAMETROS!$C$4),
M1621=PARAMETROS!$A$5,(AE1621*PARAMETROS!$B$5)+(AB1621*PARAMETROS!$C$5),
M1621=PARAMETROS!$A$6,(AE1621*PARAMETROS!$B$6)+(AB1621*PARAMETROS!$C$6),
M1621=PARAMETROS!$A$7,(AE1621*PARAMETROS!$B$7)+(AB1621*PARAMETROS!$C$7))+
_xlfn.IFS(N1621="",0,N1621=PARAMETROS!$A$2,(AF1621*PARAMETROS!$B$2)+(AC1621*PARAMETROS!$C$2),
N1621=PARAMETROS!$A$3,(AF1621*PARAMETROS!$B$3)+(AC1621*PARAMETROS!$C$3),
N1621=PARAMETROS!$A$4,(AF1621*PARAMETROS!$B$4)+(AC1621*PARAMETROS!$C$4),
N1621=PARAMETROS!$A$5,(AF1621*PARAMETROS!$B$5)+(AC1621*PARAMETROS!$C$5),
N1621=PARAMETROS!$A$6,(AF1621*PARAMETROS!$B$6)+(AC1621*PARAMETROS!$C$6),
N1621=PARAMETROS!$A$7,(AF1621*PARAMETROS!$B$7)+(AC1621*PARAMETROS!$C$7))+
_xlfn.IFS(O1621="",0,O1621=PARAMETROS!$A$2,(AG1621*PARAMETROS!$B$2)+(AD1621*PARAMETROS!$C$2),
O1621=PARAMETROS!$A$3,(AG1621*PARAMETROS!$B$3)+(AD1621*PARAMETROS!$C$3),
O1621=PARAMETROS!$A$4,(AG1621*PARAMETROS!$B$4)+(AD1621*PARAMETROS!$C$4),
O1621=PARAMETROS!$A$5,(AG1621*PARAMETROS!$B$5)+(AD1621*PARAMETROS!$C$5),
O1621=PARAMETROS!$A$6,(AG1621*PARAMETROS!$B$6)+(AD1621*PARAMETROS!$C$6),
O1621=PARAMETROS!$A$7,(AG1621*PARAMETROS!$B$7)+(AD1621*PARAMETROS!$C$7))</f>
        <v>0.5</v>
      </c>
      <c r="AI1621" s="12"/>
      <c r="AJ1621" s="12"/>
      <c r="AK1621" s="12"/>
    </row>
    <row r="1622" spans="1:37">
      <c r="A1622" s="3">
        <v>1621</v>
      </c>
      <c r="B1622" s="33">
        <v>45210.658148148148</v>
      </c>
      <c r="C1622" s="33">
        <v>45210.658148148148</v>
      </c>
      <c r="E1622" t="s">
        <v>88</v>
      </c>
      <c r="F1622" t="s">
        <v>65</v>
      </c>
      <c r="G1622" s="3">
        <v>2380541</v>
      </c>
      <c r="J1622" t="s">
        <v>3524</v>
      </c>
      <c r="K1622" t="s">
        <v>3525</v>
      </c>
      <c r="L1622" t="s">
        <v>2393</v>
      </c>
      <c r="M1622" s="23" t="s">
        <v>70</v>
      </c>
      <c r="N1622" s="23" t="s">
        <v>70</v>
      </c>
      <c r="P1622" s="25" t="s">
        <v>48</v>
      </c>
      <c r="Q1622" s="25" t="s">
        <v>48</v>
      </c>
      <c r="S1622" t="s">
        <v>49</v>
      </c>
      <c r="AA1622" s="28" t="str">
        <f t="shared" si="175"/>
        <v>2380541</v>
      </c>
      <c r="AB1622" s="27" t="str">
        <f t="shared" si="176"/>
        <v>2</v>
      </c>
      <c r="AC1622" s="27" t="str">
        <f t="shared" si="177"/>
        <v>2</v>
      </c>
      <c r="AD1622" s="27">
        <f t="shared" si="178"/>
        <v>0</v>
      </c>
      <c r="AE1622" s="3">
        <f t="shared" si="179"/>
        <v>0</v>
      </c>
      <c r="AF1622" s="3">
        <f t="shared" si="180"/>
        <v>0</v>
      </c>
      <c r="AG1622" s="3">
        <f t="shared" si="181"/>
        <v>0</v>
      </c>
      <c r="AH1622" s="12" cm="1">
        <f t="array" ref="AH1622">_xlfn.IFS(M1622=PARAMETROS!$A$2,(AE1622*PARAMETROS!$B$2)+(AB1622*PARAMETROS!$C$2),
M1622=PARAMETROS!$A$3,(AE1622*PARAMETROS!$B$3)+(AB1622*PARAMETROS!$C$3),
M1622=PARAMETROS!$A$4,(AE1622*PARAMETROS!$B$4)+(AB1622*PARAMETROS!$C$4),
M1622=PARAMETROS!$A$5,(AE1622*PARAMETROS!$B$5)+(AB1622*PARAMETROS!$C$5),
M1622=PARAMETROS!$A$6,(AE1622*PARAMETROS!$B$6)+(AB1622*PARAMETROS!$C$6),
M1622=PARAMETROS!$A$7,(AE1622*PARAMETROS!$B$7)+(AB1622*PARAMETROS!$C$7))+
_xlfn.IFS(N1622="",0,N1622=PARAMETROS!$A$2,(AF1622*PARAMETROS!$B$2)+(AC1622*PARAMETROS!$C$2),
N1622=PARAMETROS!$A$3,(AF1622*PARAMETROS!$B$3)+(AC1622*PARAMETROS!$C$3),
N1622=PARAMETROS!$A$4,(AF1622*PARAMETROS!$B$4)+(AC1622*PARAMETROS!$C$4),
N1622=PARAMETROS!$A$5,(AF1622*PARAMETROS!$B$5)+(AC1622*PARAMETROS!$C$5),
N1622=PARAMETROS!$A$6,(AF1622*PARAMETROS!$B$6)+(AC1622*PARAMETROS!$C$6),
N1622=PARAMETROS!$A$7,(AF1622*PARAMETROS!$B$7)+(AC1622*PARAMETROS!$C$7))+
_xlfn.IFS(O1622="",0,O1622=PARAMETROS!$A$2,(AG1622*PARAMETROS!$B$2)+(AD1622*PARAMETROS!$C$2),
O1622=PARAMETROS!$A$3,(AG1622*PARAMETROS!$B$3)+(AD1622*PARAMETROS!$C$3),
O1622=PARAMETROS!$A$4,(AG1622*PARAMETROS!$B$4)+(AD1622*PARAMETROS!$C$4),
O1622=PARAMETROS!$A$5,(AG1622*PARAMETROS!$B$5)+(AD1622*PARAMETROS!$C$5),
O1622=PARAMETROS!$A$6,(AG1622*PARAMETROS!$B$6)+(AD1622*PARAMETROS!$C$6),
O1622=PARAMETROS!$A$7,(AG1622*PARAMETROS!$B$7)+(AD1622*PARAMETROS!$C$7))</f>
        <v>0.72</v>
      </c>
      <c r="AI1622" s="12"/>
      <c r="AJ1622" s="12"/>
      <c r="AK1622" s="12"/>
    </row>
    <row r="1623" spans="1:37">
      <c r="A1623" s="3">
        <v>1622</v>
      </c>
      <c r="B1623" s="33">
        <v>45210.656331018516</v>
      </c>
      <c r="C1623" s="33">
        <v>45210.656331018516</v>
      </c>
      <c r="E1623" t="s">
        <v>88</v>
      </c>
      <c r="F1623" t="s">
        <v>65</v>
      </c>
      <c r="G1623" s="3">
        <v>2380539</v>
      </c>
      <c r="J1623" t="s">
        <v>3526</v>
      </c>
      <c r="K1623" t="s">
        <v>3527</v>
      </c>
      <c r="L1623" t="s">
        <v>2396</v>
      </c>
      <c r="M1623" s="23" t="s">
        <v>47</v>
      </c>
      <c r="P1623" s="25" t="s">
        <v>48</v>
      </c>
      <c r="Q1623" s="25"/>
      <c r="S1623" t="s">
        <v>60</v>
      </c>
      <c r="T1623" t="s">
        <v>87</v>
      </c>
      <c r="AA1623" s="28" t="str">
        <f t="shared" si="175"/>
        <v>2380539</v>
      </c>
      <c r="AB1623" s="27" t="str">
        <f t="shared" si="176"/>
        <v>2</v>
      </c>
      <c r="AC1623" s="27">
        <f t="shared" si="177"/>
        <v>0</v>
      </c>
      <c r="AD1623" s="27">
        <f t="shared" si="178"/>
        <v>0</v>
      </c>
      <c r="AE1623" s="3">
        <f t="shared" si="179"/>
        <v>0</v>
      </c>
      <c r="AF1623" s="3">
        <f t="shared" si="180"/>
        <v>0</v>
      </c>
      <c r="AG1623" s="3">
        <f t="shared" si="181"/>
        <v>0</v>
      </c>
      <c r="AH1623" s="12" cm="1">
        <f t="array" ref="AH1623">_xlfn.IFS(M1623=PARAMETROS!$A$2,(AE1623*PARAMETROS!$B$2)+(AB1623*PARAMETROS!$C$2),
M1623=PARAMETROS!$A$3,(AE1623*PARAMETROS!$B$3)+(AB1623*PARAMETROS!$C$3),
M1623=PARAMETROS!$A$4,(AE1623*PARAMETROS!$B$4)+(AB1623*PARAMETROS!$C$4),
M1623=PARAMETROS!$A$5,(AE1623*PARAMETROS!$B$5)+(AB1623*PARAMETROS!$C$5),
M1623=PARAMETROS!$A$6,(AE1623*PARAMETROS!$B$6)+(AB1623*PARAMETROS!$C$6),
M1623=PARAMETROS!$A$7,(AE1623*PARAMETROS!$B$7)+(AB1623*PARAMETROS!$C$7))+
_xlfn.IFS(N1623="",0,N1623=PARAMETROS!$A$2,(AF1623*PARAMETROS!$B$2)+(AC1623*PARAMETROS!$C$2),
N1623=PARAMETROS!$A$3,(AF1623*PARAMETROS!$B$3)+(AC1623*PARAMETROS!$C$3),
N1623=PARAMETROS!$A$4,(AF1623*PARAMETROS!$B$4)+(AC1623*PARAMETROS!$C$4),
N1623=PARAMETROS!$A$5,(AF1623*PARAMETROS!$B$5)+(AC1623*PARAMETROS!$C$5),
N1623=PARAMETROS!$A$6,(AF1623*PARAMETROS!$B$6)+(AC1623*PARAMETROS!$C$6),
N1623=PARAMETROS!$A$7,(AF1623*PARAMETROS!$B$7)+(AC1623*PARAMETROS!$C$7))+
_xlfn.IFS(O1623="",0,O1623=PARAMETROS!$A$2,(AG1623*PARAMETROS!$B$2)+(AD1623*PARAMETROS!$C$2),
O1623=PARAMETROS!$A$3,(AG1623*PARAMETROS!$B$3)+(AD1623*PARAMETROS!$C$3),
O1623=PARAMETROS!$A$4,(AG1623*PARAMETROS!$B$4)+(AD1623*PARAMETROS!$C$4),
O1623=PARAMETROS!$A$5,(AG1623*PARAMETROS!$B$5)+(AD1623*PARAMETROS!$C$5),
O1623=PARAMETROS!$A$6,(AG1623*PARAMETROS!$B$6)+(AD1623*PARAMETROS!$C$6),
O1623=PARAMETROS!$A$7,(AG1623*PARAMETROS!$B$7)+(AD1623*PARAMETROS!$C$7))</f>
        <v>0.12</v>
      </c>
      <c r="AI1623" s="12"/>
      <c r="AJ1623" s="12"/>
      <c r="AK1623" s="12"/>
    </row>
    <row r="1624" spans="1:37">
      <c r="A1624" s="3">
        <v>1623</v>
      </c>
      <c r="B1624" s="33">
        <v>45210.624236111114</v>
      </c>
      <c r="C1624" s="33">
        <v>45210.624236111114</v>
      </c>
      <c r="E1624" t="s">
        <v>3486</v>
      </c>
      <c r="F1624" t="s">
        <v>65</v>
      </c>
      <c r="G1624" s="3">
        <v>2380533</v>
      </c>
      <c r="J1624" t="s">
        <v>3528</v>
      </c>
      <c r="K1624" t="s">
        <v>3529</v>
      </c>
      <c r="L1624" t="s">
        <v>2400</v>
      </c>
      <c r="M1624" s="23" t="s">
        <v>47</v>
      </c>
      <c r="P1624" s="25" t="s">
        <v>93</v>
      </c>
      <c r="Q1624" s="25"/>
      <c r="S1624" t="s">
        <v>49</v>
      </c>
      <c r="AA1624" s="28" t="str">
        <f t="shared" si="175"/>
        <v>2380533</v>
      </c>
      <c r="AB1624" s="27" t="str">
        <f t="shared" si="176"/>
        <v>5</v>
      </c>
      <c r="AC1624" s="27">
        <f t="shared" si="177"/>
        <v>0</v>
      </c>
      <c r="AD1624" s="27">
        <f t="shared" si="178"/>
        <v>0</v>
      </c>
      <c r="AE1624" s="3">
        <f t="shared" si="179"/>
        <v>0</v>
      </c>
      <c r="AF1624" s="3">
        <f t="shared" si="180"/>
        <v>0</v>
      </c>
      <c r="AG1624" s="3">
        <f t="shared" si="181"/>
        <v>0</v>
      </c>
      <c r="AH1624" s="12" cm="1">
        <f t="array" ref="AH1624">_xlfn.IFS(M1624=PARAMETROS!$A$2,(AE1624*PARAMETROS!$B$2)+(AB1624*PARAMETROS!$C$2),
M1624=PARAMETROS!$A$3,(AE1624*PARAMETROS!$B$3)+(AB1624*PARAMETROS!$C$3),
M1624=PARAMETROS!$A$4,(AE1624*PARAMETROS!$B$4)+(AB1624*PARAMETROS!$C$4),
M1624=PARAMETROS!$A$5,(AE1624*PARAMETROS!$B$5)+(AB1624*PARAMETROS!$C$5),
M1624=PARAMETROS!$A$6,(AE1624*PARAMETROS!$B$6)+(AB1624*PARAMETROS!$C$6),
M1624=PARAMETROS!$A$7,(AE1624*PARAMETROS!$B$7)+(AB1624*PARAMETROS!$C$7))+
_xlfn.IFS(N1624="",0,N1624=PARAMETROS!$A$2,(AF1624*PARAMETROS!$B$2)+(AC1624*PARAMETROS!$C$2),
N1624=PARAMETROS!$A$3,(AF1624*PARAMETROS!$B$3)+(AC1624*PARAMETROS!$C$3),
N1624=PARAMETROS!$A$4,(AF1624*PARAMETROS!$B$4)+(AC1624*PARAMETROS!$C$4),
N1624=PARAMETROS!$A$5,(AF1624*PARAMETROS!$B$5)+(AC1624*PARAMETROS!$C$5),
N1624=PARAMETROS!$A$6,(AF1624*PARAMETROS!$B$6)+(AC1624*PARAMETROS!$C$6),
N1624=PARAMETROS!$A$7,(AF1624*PARAMETROS!$B$7)+(AC1624*PARAMETROS!$C$7))+
_xlfn.IFS(O1624="",0,O1624=PARAMETROS!$A$2,(AG1624*PARAMETROS!$B$2)+(AD1624*PARAMETROS!$C$2),
O1624=PARAMETROS!$A$3,(AG1624*PARAMETROS!$B$3)+(AD1624*PARAMETROS!$C$3),
O1624=PARAMETROS!$A$4,(AG1624*PARAMETROS!$B$4)+(AD1624*PARAMETROS!$C$4),
O1624=PARAMETROS!$A$5,(AG1624*PARAMETROS!$B$5)+(AD1624*PARAMETROS!$C$5),
O1624=PARAMETROS!$A$6,(AG1624*PARAMETROS!$B$6)+(AD1624*PARAMETROS!$C$6),
O1624=PARAMETROS!$A$7,(AG1624*PARAMETROS!$B$7)+(AD1624*PARAMETROS!$C$7))</f>
        <v>0.3</v>
      </c>
      <c r="AI1624" s="12"/>
      <c r="AJ1624" s="12"/>
      <c r="AK1624" s="12"/>
    </row>
    <row r="1625" spans="1:37">
      <c r="A1625" s="3">
        <v>1624</v>
      </c>
      <c r="B1625" s="33">
        <v>45210.631909722222</v>
      </c>
      <c r="C1625" s="33">
        <v>45210.631909722222</v>
      </c>
      <c r="E1625" t="s">
        <v>3492</v>
      </c>
      <c r="F1625" t="s">
        <v>65</v>
      </c>
      <c r="G1625" s="3">
        <v>2380526</v>
      </c>
      <c r="J1625" t="s">
        <v>3530</v>
      </c>
      <c r="K1625" t="s">
        <v>3531</v>
      </c>
      <c r="L1625" t="s">
        <v>2403</v>
      </c>
      <c r="M1625" s="23" t="s">
        <v>82</v>
      </c>
      <c r="P1625" s="25" t="s">
        <v>48</v>
      </c>
      <c r="Q1625" s="25"/>
      <c r="S1625" t="s">
        <v>49</v>
      </c>
      <c r="AA1625" s="28" t="str">
        <f t="shared" si="175"/>
        <v>2380526</v>
      </c>
      <c r="AB1625" s="27" t="str">
        <f t="shared" si="176"/>
        <v>2</v>
      </c>
      <c r="AC1625" s="27">
        <f t="shared" si="177"/>
        <v>0</v>
      </c>
      <c r="AD1625" s="27">
        <f t="shared" si="178"/>
        <v>0</v>
      </c>
      <c r="AE1625" s="3">
        <f t="shared" si="179"/>
        <v>0</v>
      </c>
      <c r="AF1625" s="3">
        <f t="shared" si="180"/>
        <v>0</v>
      </c>
      <c r="AG1625" s="3">
        <f t="shared" si="181"/>
        <v>0</v>
      </c>
      <c r="AH1625" s="12" cm="1">
        <f t="array" ref="AH1625">_xlfn.IFS(M1625=PARAMETROS!$A$2,(AE1625*PARAMETROS!$B$2)+(AB1625*PARAMETROS!$C$2),
M1625=PARAMETROS!$A$3,(AE1625*PARAMETROS!$B$3)+(AB1625*PARAMETROS!$C$3),
M1625=PARAMETROS!$A$4,(AE1625*PARAMETROS!$B$4)+(AB1625*PARAMETROS!$C$4),
M1625=PARAMETROS!$A$5,(AE1625*PARAMETROS!$B$5)+(AB1625*PARAMETROS!$C$5),
M1625=PARAMETROS!$A$6,(AE1625*PARAMETROS!$B$6)+(AB1625*PARAMETROS!$C$6),
M1625=PARAMETROS!$A$7,(AE1625*PARAMETROS!$B$7)+(AB1625*PARAMETROS!$C$7))+
_xlfn.IFS(N1625="",0,N1625=PARAMETROS!$A$2,(AF1625*PARAMETROS!$B$2)+(AC1625*PARAMETROS!$C$2),
N1625=PARAMETROS!$A$3,(AF1625*PARAMETROS!$B$3)+(AC1625*PARAMETROS!$C$3),
N1625=PARAMETROS!$A$4,(AF1625*PARAMETROS!$B$4)+(AC1625*PARAMETROS!$C$4),
N1625=PARAMETROS!$A$5,(AF1625*PARAMETROS!$B$5)+(AC1625*PARAMETROS!$C$5),
N1625=PARAMETROS!$A$6,(AF1625*PARAMETROS!$B$6)+(AC1625*PARAMETROS!$C$6),
N1625=PARAMETROS!$A$7,(AF1625*PARAMETROS!$B$7)+(AC1625*PARAMETROS!$C$7))+
_xlfn.IFS(O1625="",0,O1625=PARAMETROS!$A$2,(AG1625*PARAMETROS!$B$2)+(AD1625*PARAMETROS!$C$2),
O1625=PARAMETROS!$A$3,(AG1625*PARAMETROS!$B$3)+(AD1625*PARAMETROS!$C$3),
O1625=PARAMETROS!$A$4,(AG1625*PARAMETROS!$B$4)+(AD1625*PARAMETROS!$C$4),
O1625=PARAMETROS!$A$5,(AG1625*PARAMETROS!$B$5)+(AD1625*PARAMETROS!$C$5),
O1625=PARAMETROS!$A$6,(AG1625*PARAMETROS!$B$6)+(AD1625*PARAMETROS!$C$6),
O1625=PARAMETROS!$A$7,(AG1625*PARAMETROS!$B$7)+(AD1625*PARAMETROS!$C$7))</f>
        <v>0.12</v>
      </c>
      <c r="AI1625" s="12"/>
      <c r="AJ1625" s="12"/>
      <c r="AK1625" s="12"/>
    </row>
    <row r="1626" spans="1:37">
      <c r="A1626" s="3">
        <v>1625</v>
      </c>
      <c r="B1626" s="33">
        <v>45210.630682870367</v>
      </c>
      <c r="C1626" s="33">
        <v>45210.630682870367</v>
      </c>
      <c r="E1626" t="s">
        <v>3532</v>
      </c>
      <c r="F1626" t="s">
        <v>65</v>
      </c>
      <c r="G1626" s="3">
        <v>2380524</v>
      </c>
      <c r="J1626" t="s">
        <v>3533</v>
      </c>
      <c r="K1626" t="s">
        <v>3534</v>
      </c>
      <c r="L1626" t="s">
        <v>2406</v>
      </c>
      <c r="M1626" s="23" t="s">
        <v>47</v>
      </c>
      <c r="P1626" s="25" t="s">
        <v>48</v>
      </c>
      <c r="Q1626" s="25"/>
      <c r="S1626" t="s">
        <v>60</v>
      </c>
      <c r="T1626" t="s">
        <v>102</v>
      </c>
      <c r="AA1626" s="28" t="str">
        <f t="shared" si="175"/>
        <v>2380524</v>
      </c>
      <c r="AB1626" s="27" t="str">
        <f t="shared" si="176"/>
        <v>2</v>
      </c>
      <c r="AC1626" s="27">
        <f t="shared" si="177"/>
        <v>0</v>
      </c>
      <c r="AD1626" s="27">
        <f t="shared" si="178"/>
        <v>0</v>
      </c>
      <c r="AE1626" s="3">
        <f t="shared" si="179"/>
        <v>0</v>
      </c>
      <c r="AF1626" s="3">
        <f t="shared" si="180"/>
        <v>0</v>
      </c>
      <c r="AG1626" s="3">
        <f t="shared" si="181"/>
        <v>0</v>
      </c>
      <c r="AH1626" s="12" cm="1">
        <f t="array" ref="AH1626">_xlfn.IFS(M1626=PARAMETROS!$A$2,(AE1626*PARAMETROS!$B$2)+(AB1626*PARAMETROS!$C$2),
M1626=PARAMETROS!$A$3,(AE1626*PARAMETROS!$B$3)+(AB1626*PARAMETROS!$C$3),
M1626=PARAMETROS!$A$4,(AE1626*PARAMETROS!$B$4)+(AB1626*PARAMETROS!$C$4),
M1626=PARAMETROS!$A$5,(AE1626*PARAMETROS!$B$5)+(AB1626*PARAMETROS!$C$5),
M1626=PARAMETROS!$A$6,(AE1626*PARAMETROS!$B$6)+(AB1626*PARAMETROS!$C$6),
M1626=PARAMETROS!$A$7,(AE1626*PARAMETROS!$B$7)+(AB1626*PARAMETROS!$C$7))+
_xlfn.IFS(N1626="",0,N1626=PARAMETROS!$A$2,(AF1626*PARAMETROS!$B$2)+(AC1626*PARAMETROS!$C$2),
N1626=PARAMETROS!$A$3,(AF1626*PARAMETROS!$B$3)+(AC1626*PARAMETROS!$C$3),
N1626=PARAMETROS!$A$4,(AF1626*PARAMETROS!$B$4)+(AC1626*PARAMETROS!$C$4),
N1626=PARAMETROS!$A$5,(AF1626*PARAMETROS!$B$5)+(AC1626*PARAMETROS!$C$5),
N1626=PARAMETROS!$A$6,(AF1626*PARAMETROS!$B$6)+(AC1626*PARAMETROS!$C$6),
N1626=PARAMETROS!$A$7,(AF1626*PARAMETROS!$B$7)+(AC1626*PARAMETROS!$C$7))+
_xlfn.IFS(O1626="",0,O1626=PARAMETROS!$A$2,(AG1626*PARAMETROS!$B$2)+(AD1626*PARAMETROS!$C$2),
O1626=PARAMETROS!$A$3,(AG1626*PARAMETROS!$B$3)+(AD1626*PARAMETROS!$C$3),
O1626=PARAMETROS!$A$4,(AG1626*PARAMETROS!$B$4)+(AD1626*PARAMETROS!$C$4),
O1626=PARAMETROS!$A$5,(AG1626*PARAMETROS!$B$5)+(AD1626*PARAMETROS!$C$5),
O1626=PARAMETROS!$A$6,(AG1626*PARAMETROS!$B$6)+(AD1626*PARAMETROS!$C$6),
O1626=PARAMETROS!$A$7,(AG1626*PARAMETROS!$B$7)+(AD1626*PARAMETROS!$C$7))</f>
        <v>0.12</v>
      </c>
      <c r="AI1626" s="12"/>
      <c r="AJ1626" s="12"/>
      <c r="AK1626" s="12"/>
    </row>
    <row r="1627" spans="1:37">
      <c r="A1627" s="3">
        <v>1626</v>
      </c>
      <c r="B1627" s="33">
        <v>45210.610474537039</v>
      </c>
      <c r="C1627" s="33">
        <v>45210.610474537039</v>
      </c>
      <c r="E1627" t="s">
        <v>3492</v>
      </c>
      <c r="F1627" t="s">
        <v>65</v>
      </c>
      <c r="G1627" s="3">
        <v>2380495</v>
      </c>
      <c r="J1627" t="s">
        <v>3535</v>
      </c>
      <c r="K1627" t="s">
        <v>3536</v>
      </c>
      <c r="L1627" t="s">
        <v>2393</v>
      </c>
      <c r="M1627" s="23" t="s">
        <v>76</v>
      </c>
      <c r="N1627" s="23" t="s">
        <v>70</v>
      </c>
      <c r="P1627" s="25" t="s">
        <v>59</v>
      </c>
      <c r="Q1627" s="25" t="s">
        <v>48</v>
      </c>
      <c r="S1627" t="s">
        <v>49</v>
      </c>
      <c r="AA1627" s="28" t="str">
        <f t="shared" si="175"/>
        <v>2380495</v>
      </c>
      <c r="AB1627" s="27" t="str">
        <f t="shared" si="176"/>
        <v>4</v>
      </c>
      <c r="AC1627" s="27" t="str">
        <f t="shared" si="177"/>
        <v>2</v>
      </c>
      <c r="AD1627" s="27">
        <f t="shared" si="178"/>
        <v>0</v>
      </c>
      <c r="AE1627" s="3">
        <f t="shared" si="179"/>
        <v>0</v>
      </c>
      <c r="AF1627" s="3">
        <f t="shared" si="180"/>
        <v>0</v>
      </c>
      <c r="AG1627" s="3">
        <f t="shared" si="181"/>
        <v>0</v>
      </c>
      <c r="AH1627" s="12" cm="1">
        <f t="array" ref="AH1627">_xlfn.IFS(M1627=PARAMETROS!$A$2,(AE1627*PARAMETROS!$B$2)+(AB1627*PARAMETROS!$C$2),
M1627=PARAMETROS!$A$3,(AE1627*PARAMETROS!$B$3)+(AB1627*PARAMETROS!$C$3),
M1627=PARAMETROS!$A$4,(AE1627*PARAMETROS!$B$4)+(AB1627*PARAMETROS!$C$4),
M1627=PARAMETROS!$A$5,(AE1627*PARAMETROS!$B$5)+(AB1627*PARAMETROS!$C$5),
M1627=PARAMETROS!$A$6,(AE1627*PARAMETROS!$B$6)+(AB1627*PARAMETROS!$C$6),
M1627=PARAMETROS!$A$7,(AE1627*PARAMETROS!$B$7)+(AB1627*PARAMETROS!$C$7))+
_xlfn.IFS(N1627="",0,N1627=PARAMETROS!$A$2,(AF1627*PARAMETROS!$B$2)+(AC1627*PARAMETROS!$C$2),
N1627=PARAMETROS!$A$3,(AF1627*PARAMETROS!$B$3)+(AC1627*PARAMETROS!$C$3),
N1627=PARAMETROS!$A$4,(AF1627*PARAMETROS!$B$4)+(AC1627*PARAMETROS!$C$4),
N1627=PARAMETROS!$A$5,(AF1627*PARAMETROS!$B$5)+(AC1627*PARAMETROS!$C$5),
N1627=PARAMETROS!$A$6,(AF1627*PARAMETROS!$B$6)+(AC1627*PARAMETROS!$C$6),
N1627=PARAMETROS!$A$7,(AF1627*PARAMETROS!$B$7)+(AC1627*PARAMETROS!$C$7))+
_xlfn.IFS(O1627="",0,O1627=PARAMETROS!$A$2,(AG1627*PARAMETROS!$B$2)+(AD1627*PARAMETROS!$C$2),
O1627=PARAMETROS!$A$3,(AG1627*PARAMETROS!$B$3)+(AD1627*PARAMETROS!$C$3),
O1627=PARAMETROS!$A$4,(AG1627*PARAMETROS!$B$4)+(AD1627*PARAMETROS!$C$4),
O1627=PARAMETROS!$A$5,(AG1627*PARAMETROS!$B$5)+(AD1627*PARAMETROS!$C$5),
O1627=PARAMETROS!$A$6,(AG1627*PARAMETROS!$B$6)+(AD1627*PARAMETROS!$C$6),
O1627=PARAMETROS!$A$7,(AG1627*PARAMETROS!$B$7)+(AD1627*PARAMETROS!$C$7))</f>
        <v>0.84</v>
      </c>
      <c r="AI1627" s="12"/>
      <c r="AJ1627" s="12"/>
      <c r="AK1627" s="12"/>
    </row>
    <row r="1628" spans="1:37">
      <c r="A1628" s="3">
        <v>1627</v>
      </c>
      <c r="B1628" s="33">
        <v>45210.592800925922</v>
      </c>
      <c r="C1628" s="33">
        <v>45210.592800925922</v>
      </c>
      <c r="E1628" t="s">
        <v>3532</v>
      </c>
      <c r="F1628" t="s">
        <v>65</v>
      </c>
      <c r="G1628" s="3">
        <v>2380444</v>
      </c>
      <c r="J1628" t="s">
        <v>2788</v>
      </c>
      <c r="K1628" t="s">
        <v>2789</v>
      </c>
      <c r="L1628" t="s">
        <v>2374</v>
      </c>
      <c r="M1628" s="23" t="s">
        <v>57</v>
      </c>
      <c r="P1628" s="25" t="s">
        <v>58</v>
      </c>
      <c r="Q1628" s="25"/>
      <c r="S1628" t="s">
        <v>60</v>
      </c>
      <c r="T1628" t="s">
        <v>87</v>
      </c>
      <c r="AA1628" s="28" t="str">
        <f t="shared" si="175"/>
        <v>2380444</v>
      </c>
      <c r="AB1628" s="27" t="str">
        <f t="shared" si="176"/>
        <v>1</v>
      </c>
      <c r="AC1628" s="27">
        <f t="shared" si="177"/>
        <v>0</v>
      </c>
      <c r="AD1628" s="27">
        <f t="shared" si="178"/>
        <v>0</v>
      </c>
      <c r="AE1628" s="3">
        <f t="shared" si="179"/>
        <v>0</v>
      </c>
      <c r="AF1628" s="3">
        <f t="shared" si="180"/>
        <v>0</v>
      </c>
      <c r="AG1628" s="3">
        <f t="shared" si="181"/>
        <v>0</v>
      </c>
      <c r="AH1628" s="12" cm="1">
        <f t="array" ref="AH1628">_xlfn.IFS(M1628=PARAMETROS!$A$2,(AE1628*PARAMETROS!$B$2)+(AB1628*PARAMETROS!$C$2),
M1628=PARAMETROS!$A$3,(AE1628*PARAMETROS!$B$3)+(AB1628*PARAMETROS!$C$3),
M1628=PARAMETROS!$A$4,(AE1628*PARAMETROS!$B$4)+(AB1628*PARAMETROS!$C$4),
M1628=PARAMETROS!$A$5,(AE1628*PARAMETROS!$B$5)+(AB1628*PARAMETROS!$C$5),
M1628=PARAMETROS!$A$6,(AE1628*PARAMETROS!$B$6)+(AB1628*PARAMETROS!$C$6),
M1628=PARAMETROS!$A$7,(AE1628*PARAMETROS!$B$7)+(AB1628*PARAMETROS!$C$7))+
_xlfn.IFS(N1628="",0,N1628=PARAMETROS!$A$2,(AF1628*PARAMETROS!$B$2)+(AC1628*PARAMETROS!$C$2),
N1628=PARAMETROS!$A$3,(AF1628*PARAMETROS!$B$3)+(AC1628*PARAMETROS!$C$3),
N1628=PARAMETROS!$A$4,(AF1628*PARAMETROS!$B$4)+(AC1628*PARAMETROS!$C$4),
N1628=PARAMETROS!$A$5,(AF1628*PARAMETROS!$B$5)+(AC1628*PARAMETROS!$C$5),
N1628=PARAMETROS!$A$6,(AF1628*PARAMETROS!$B$6)+(AC1628*PARAMETROS!$C$6),
N1628=PARAMETROS!$A$7,(AF1628*PARAMETROS!$B$7)+(AC1628*PARAMETROS!$C$7))+
_xlfn.IFS(O1628="",0,O1628=PARAMETROS!$A$2,(AG1628*PARAMETROS!$B$2)+(AD1628*PARAMETROS!$C$2),
O1628=PARAMETROS!$A$3,(AG1628*PARAMETROS!$B$3)+(AD1628*PARAMETROS!$C$3),
O1628=PARAMETROS!$A$4,(AG1628*PARAMETROS!$B$4)+(AD1628*PARAMETROS!$C$4),
O1628=PARAMETROS!$A$5,(AG1628*PARAMETROS!$B$5)+(AD1628*PARAMETROS!$C$5),
O1628=PARAMETROS!$A$6,(AG1628*PARAMETROS!$B$6)+(AD1628*PARAMETROS!$C$6),
O1628=PARAMETROS!$A$7,(AG1628*PARAMETROS!$B$7)+(AD1628*PARAMETROS!$C$7))</f>
        <v>0.25</v>
      </c>
      <c r="AI1628" s="12"/>
      <c r="AJ1628" s="12"/>
      <c r="AK1628" s="12"/>
    </row>
    <row r="1629" spans="1:37">
      <c r="A1629" s="3">
        <v>1628</v>
      </c>
      <c r="B1629" s="33">
        <v>45210.590196759258</v>
      </c>
      <c r="C1629" s="33">
        <v>45210.590196759258</v>
      </c>
      <c r="E1629" t="s">
        <v>3537</v>
      </c>
      <c r="F1629" t="s">
        <v>65</v>
      </c>
      <c r="G1629" s="3">
        <v>2380443</v>
      </c>
      <c r="J1629" t="s">
        <v>3538</v>
      </c>
      <c r="K1629" t="s">
        <v>3539</v>
      </c>
      <c r="L1629" t="s">
        <v>2414</v>
      </c>
      <c r="M1629" s="23" t="s">
        <v>47</v>
      </c>
      <c r="P1629" s="25" t="s">
        <v>48</v>
      </c>
      <c r="Q1629" s="25"/>
      <c r="S1629" t="s">
        <v>49</v>
      </c>
      <c r="AA1629" s="28" t="str">
        <f t="shared" si="175"/>
        <v>2380443</v>
      </c>
      <c r="AB1629" s="27" t="str">
        <f t="shared" si="176"/>
        <v>2</v>
      </c>
      <c r="AC1629" s="27">
        <f t="shared" si="177"/>
        <v>0</v>
      </c>
      <c r="AD1629" s="27">
        <f t="shared" si="178"/>
        <v>0</v>
      </c>
      <c r="AE1629" s="3">
        <f t="shared" si="179"/>
        <v>0</v>
      </c>
      <c r="AF1629" s="3">
        <f t="shared" si="180"/>
        <v>0</v>
      </c>
      <c r="AG1629" s="3">
        <f t="shared" si="181"/>
        <v>0</v>
      </c>
      <c r="AH1629" s="12" cm="1">
        <f t="array" ref="AH1629">_xlfn.IFS(M1629=PARAMETROS!$A$2,(AE1629*PARAMETROS!$B$2)+(AB1629*PARAMETROS!$C$2),
M1629=PARAMETROS!$A$3,(AE1629*PARAMETROS!$B$3)+(AB1629*PARAMETROS!$C$3),
M1629=PARAMETROS!$A$4,(AE1629*PARAMETROS!$B$4)+(AB1629*PARAMETROS!$C$4),
M1629=PARAMETROS!$A$5,(AE1629*PARAMETROS!$B$5)+(AB1629*PARAMETROS!$C$5),
M1629=PARAMETROS!$A$6,(AE1629*PARAMETROS!$B$6)+(AB1629*PARAMETROS!$C$6),
M1629=PARAMETROS!$A$7,(AE1629*PARAMETROS!$B$7)+(AB1629*PARAMETROS!$C$7))+
_xlfn.IFS(N1629="",0,N1629=PARAMETROS!$A$2,(AF1629*PARAMETROS!$B$2)+(AC1629*PARAMETROS!$C$2),
N1629=PARAMETROS!$A$3,(AF1629*PARAMETROS!$B$3)+(AC1629*PARAMETROS!$C$3),
N1629=PARAMETROS!$A$4,(AF1629*PARAMETROS!$B$4)+(AC1629*PARAMETROS!$C$4),
N1629=PARAMETROS!$A$5,(AF1629*PARAMETROS!$B$5)+(AC1629*PARAMETROS!$C$5),
N1629=PARAMETROS!$A$6,(AF1629*PARAMETROS!$B$6)+(AC1629*PARAMETROS!$C$6),
N1629=PARAMETROS!$A$7,(AF1629*PARAMETROS!$B$7)+(AC1629*PARAMETROS!$C$7))+
_xlfn.IFS(O1629="",0,O1629=PARAMETROS!$A$2,(AG1629*PARAMETROS!$B$2)+(AD1629*PARAMETROS!$C$2),
O1629=PARAMETROS!$A$3,(AG1629*PARAMETROS!$B$3)+(AD1629*PARAMETROS!$C$3),
O1629=PARAMETROS!$A$4,(AG1629*PARAMETROS!$B$4)+(AD1629*PARAMETROS!$C$4),
O1629=PARAMETROS!$A$5,(AG1629*PARAMETROS!$B$5)+(AD1629*PARAMETROS!$C$5),
O1629=PARAMETROS!$A$6,(AG1629*PARAMETROS!$B$6)+(AD1629*PARAMETROS!$C$6),
O1629=PARAMETROS!$A$7,(AG1629*PARAMETROS!$B$7)+(AD1629*PARAMETROS!$C$7))</f>
        <v>0.12</v>
      </c>
      <c r="AI1629" s="12"/>
      <c r="AJ1629" s="12"/>
      <c r="AK1629" s="12"/>
    </row>
    <row r="1630" spans="1:37">
      <c r="A1630" s="3">
        <v>1629</v>
      </c>
      <c r="B1630" s="33">
        <v>45210.57539351852</v>
      </c>
      <c r="C1630" s="33">
        <v>45210.57539351852</v>
      </c>
      <c r="E1630" t="s">
        <v>3492</v>
      </c>
      <c r="F1630" t="s">
        <v>65</v>
      </c>
      <c r="G1630" s="3">
        <v>2380424</v>
      </c>
      <c r="J1630" t="s">
        <v>3540</v>
      </c>
      <c r="K1630" t="s">
        <v>3541</v>
      </c>
      <c r="L1630" t="s">
        <v>2417</v>
      </c>
      <c r="M1630" s="23" t="s">
        <v>76</v>
      </c>
      <c r="N1630" s="23" t="s">
        <v>70</v>
      </c>
      <c r="P1630" s="25" t="s">
        <v>118</v>
      </c>
      <c r="Q1630" s="25" t="s">
        <v>48</v>
      </c>
      <c r="S1630" t="s">
        <v>60</v>
      </c>
      <c r="T1630" t="s">
        <v>102</v>
      </c>
      <c r="AA1630" s="28" t="str">
        <f t="shared" si="175"/>
        <v>2380424</v>
      </c>
      <c r="AB1630" s="27" t="str">
        <f t="shared" si="176"/>
        <v>6</v>
      </c>
      <c r="AC1630" s="27" t="str">
        <f t="shared" si="177"/>
        <v>2</v>
      </c>
      <c r="AD1630" s="27">
        <f t="shared" si="178"/>
        <v>0</v>
      </c>
      <c r="AE1630" s="3">
        <f t="shared" si="179"/>
        <v>0</v>
      </c>
      <c r="AF1630" s="3">
        <f t="shared" si="180"/>
        <v>0</v>
      </c>
      <c r="AG1630" s="3">
        <f t="shared" si="181"/>
        <v>0</v>
      </c>
      <c r="AH1630" s="12" cm="1">
        <f t="array" ref="AH1630">_xlfn.IFS(M1630=PARAMETROS!$A$2,(AE1630*PARAMETROS!$B$2)+(AB1630*PARAMETROS!$C$2),
M1630=PARAMETROS!$A$3,(AE1630*PARAMETROS!$B$3)+(AB1630*PARAMETROS!$C$3),
M1630=PARAMETROS!$A$4,(AE1630*PARAMETROS!$B$4)+(AB1630*PARAMETROS!$C$4),
M1630=PARAMETROS!$A$5,(AE1630*PARAMETROS!$B$5)+(AB1630*PARAMETROS!$C$5),
M1630=PARAMETROS!$A$6,(AE1630*PARAMETROS!$B$6)+(AB1630*PARAMETROS!$C$6),
M1630=PARAMETROS!$A$7,(AE1630*PARAMETROS!$B$7)+(AB1630*PARAMETROS!$C$7))+
_xlfn.IFS(N1630="",0,N1630=PARAMETROS!$A$2,(AF1630*PARAMETROS!$B$2)+(AC1630*PARAMETROS!$C$2),
N1630=PARAMETROS!$A$3,(AF1630*PARAMETROS!$B$3)+(AC1630*PARAMETROS!$C$3),
N1630=PARAMETROS!$A$4,(AF1630*PARAMETROS!$B$4)+(AC1630*PARAMETROS!$C$4),
N1630=PARAMETROS!$A$5,(AF1630*PARAMETROS!$B$5)+(AC1630*PARAMETROS!$C$5),
N1630=PARAMETROS!$A$6,(AF1630*PARAMETROS!$B$6)+(AC1630*PARAMETROS!$C$6),
N1630=PARAMETROS!$A$7,(AF1630*PARAMETROS!$B$7)+(AC1630*PARAMETROS!$C$7))+
_xlfn.IFS(O1630="",0,O1630=PARAMETROS!$A$2,(AG1630*PARAMETROS!$B$2)+(AD1630*PARAMETROS!$C$2),
O1630=PARAMETROS!$A$3,(AG1630*PARAMETROS!$B$3)+(AD1630*PARAMETROS!$C$3),
O1630=PARAMETROS!$A$4,(AG1630*PARAMETROS!$B$4)+(AD1630*PARAMETROS!$C$4),
O1630=PARAMETROS!$A$5,(AG1630*PARAMETROS!$B$5)+(AD1630*PARAMETROS!$C$5),
O1630=PARAMETROS!$A$6,(AG1630*PARAMETROS!$B$6)+(AD1630*PARAMETROS!$C$6),
O1630=PARAMETROS!$A$7,(AG1630*PARAMETROS!$B$7)+(AD1630*PARAMETROS!$C$7))</f>
        <v>1.08</v>
      </c>
      <c r="AI1630" s="12"/>
      <c r="AJ1630" s="12"/>
      <c r="AK1630" s="12"/>
    </row>
    <row r="1631" spans="1:37">
      <c r="A1631" s="3">
        <v>1630</v>
      </c>
      <c r="B1631" s="33">
        <v>45210.567604166667</v>
      </c>
      <c r="C1631" s="33">
        <v>45210.567604166667</v>
      </c>
      <c r="E1631" t="s">
        <v>3537</v>
      </c>
      <c r="F1631" t="s">
        <v>65</v>
      </c>
      <c r="G1631" s="3">
        <v>2380376</v>
      </c>
      <c r="J1631" t="s">
        <v>3542</v>
      </c>
      <c r="K1631" t="s">
        <v>3543</v>
      </c>
      <c r="L1631" t="s">
        <v>2371</v>
      </c>
      <c r="M1631" s="23" t="s">
        <v>47</v>
      </c>
      <c r="P1631" s="25" t="s">
        <v>58</v>
      </c>
      <c r="Q1631" s="25"/>
      <c r="S1631" t="s">
        <v>60</v>
      </c>
      <c r="T1631" t="s">
        <v>87</v>
      </c>
      <c r="AA1631" s="28" t="str">
        <f t="shared" si="175"/>
        <v>2380376</v>
      </c>
      <c r="AB1631" s="27" t="str">
        <f t="shared" si="176"/>
        <v>1</v>
      </c>
      <c r="AC1631" s="27">
        <f t="shared" si="177"/>
        <v>0</v>
      </c>
      <c r="AD1631" s="27">
        <f t="shared" si="178"/>
        <v>0</v>
      </c>
      <c r="AE1631" s="3">
        <f t="shared" si="179"/>
        <v>0</v>
      </c>
      <c r="AF1631" s="3">
        <f t="shared" si="180"/>
        <v>0</v>
      </c>
      <c r="AG1631" s="3">
        <f t="shared" si="181"/>
        <v>0</v>
      </c>
      <c r="AH1631" s="12" cm="1">
        <f t="array" ref="AH1631">_xlfn.IFS(M1631=PARAMETROS!$A$2,(AE1631*PARAMETROS!$B$2)+(AB1631*PARAMETROS!$C$2),
M1631=PARAMETROS!$A$3,(AE1631*PARAMETROS!$B$3)+(AB1631*PARAMETROS!$C$3),
M1631=PARAMETROS!$A$4,(AE1631*PARAMETROS!$B$4)+(AB1631*PARAMETROS!$C$4),
M1631=PARAMETROS!$A$5,(AE1631*PARAMETROS!$B$5)+(AB1631*PARAMETROS!$C$5),
M1631=PARAMETROS!$A$6,(AE1631*PARAMETROS!$B$6)+(AB1631*PARAMETROS!$C$6),
M1631=PARAMETROS!$A$7,(AE1631*PARAMETROS!$B$7)+(AB1631*PARAMETROS!$C$7))+
_xlfn.IFS(N1631="",0,N1631=PARAMETROS!$A$2,(AF1631*PARAMETROS!$B$2)+(AC1631*PARAMETROS!$C$2),
N1631=PARAMETROS!$A$3,(AF1631*PARAMETROS!$B$3)+(AC1631*PARAMETROS!$C$3),
N1631=PARAMETROS!$A$4,(AF1631*PARAMETROS!$B$4)+(AC1631*PARAMETROS!$C$4),
N1631=PARAMETROS!$A$5,(AF1631*PARAMETROS!$B$5)+(AC1631*PARAMETROS!$C$5),
N1631=PARAMETROS!$A$6,(AF1631*PARAMETROS!$B$6)+(AC1631*PARAMETROS!$C$6),
N1631=PARAMETROS!$A$7,(AF1631*PARAMETROS!$B$7)+(AC1631*PARAMETROS!$C$7))+
_xlfn.IFS(O1631="",0,O1631=PARAMETROS!$A$2,(AG1631*PARAMETROS!$B$2)+(AD1631*PARAMETROS!$C$2),
O1631=PARAMETROS!$A$3,(AG1631*PARAMETROS!$B$3)+(AD1631*PARAMETROS!$C$3),
O1631=PARAMETROS!$A$4,(AG1631*PARAMETROS!$B$4)+(AD1631*PARAMETROS!$C$4),
O1631=PARAMETROS!$A$5,(AG1631*PARAMETROS!$B$5)+(AD1631*PARAMETROS!$C$5),
O1631=PARAMETROS!$A$6,(AG1631*PARAMETROS!$B$6)+(AD1631*PARAMETROS!$C$6),
O1631=PARAMETROS!$A$7,(AG1631*PARAMETROS!$B$7)+(AD1631*PARAMETROS!$C$7))</f>
        <v>0.06</v>
      </c>
      <c r="AI1631" s="12"/>
      <c r="AJ1631" s="12"/>
      <c r="AK1631" s="12"/>
    </row>
    <row r="1632" spans="1:37">
      <c r="A1632" s="3">
        <v>1631</v>
      </c>
      <c r="B1632" s="33">
        <v>45210.532361111109</v>
      </c>
      <c r="C1632" s="33">
        <v>45210.532361111109</v>
      </c>
      <c r="E1632" t="s">
        <v>3492</v>
      </c>
      <c r="F1632" t="s">
        <v>65</v>
      </c>
      <c r="G1632" s="3">
        <v>2380356</v>
      </c>
      <c r="J1632" t="s">
        <v>3544</v>
      </c>
      <c r="K1632" t="s">
        <v>3545</v>
      </c>
      <c r="L1632" t="s">
        <v>2374</v>
      </c>
      <c r="M1632" s="23" t="s">
        <v>47</v>
      </c>
      <c r="P1632" s="25" t="s">
        <v>59</v>
      </c>
      <c r="Q1632" s="25"/>
      <c r="S1632" t="s">
        <v>60</v>
      </c>
      <c r="T1632" t="s">
        <v>61</v>
      </c>
      <c r="U1632" t="s">
        <v>62</v>
      </c>
      <c r="AA1632" s="28" t="str">
        <f t="shared" si="175"/>
        <v>2380356</v>
      </c>
      <c r="AB1632" s="27" t="str">
        <f t="shared" si="176"/>
        <v>4</v>
      </c>
      <c r="AC1632" s="27">
        <f t="shared" si="177"/>
        <v>0</v>
      </c>
      <c r="AD1632" s="27">
        <f t="shared" si="178"/>
        <v>0</v>
      </c>
      <c r="AE1632" s="3">
        <f t="shared" si="179"/>
        <v>0</v>
      </c>
      <c r="AF1632" s="3">
        <f t="shared" si="180"/>
        <v>0</v>
      </c>
      <c r="AG1632" s="3">
        <f t="shared" si="181"/>
        <v>0</v>
      </c>
      <c r="AH1632" s="12" cm="1">
        <f t="array" ref="AH1632">_xlfn.IFS(M1632=PARAMETROS!$A$2,(AE1632*PARAMETROS!$B$2)+(AB1632*PARAMETROS!$C$2),
M1632=PARAMETROS!$A$3,(AE1632*PARAMETROS!$B$3)+(AB1632*PARAMETROS!$C$3),
M1632=PARAMETROS!$A$4,(AE1632*PARAMETROS!$B$4)+(AB1632*PARAMETROS!$C$4),
M1632=PARAMETROS!$A$5,(AE1632*PARAMETROS!$B$5)+(AB1632*PARAMETROS!$C$5),
M1632=PARAMETROS!$A$6,(AE1632*PARAMETROS!$B$6)+(AB1632*PARAMETROS!$C$6),
M1632=PARAMETROS!$A$7,(AE1632*PARAMETROS!$B$7)+(AB1632*PARAMETROS!$C$7))+
_xlfn.IFS(N1632="",0,N1632=PARAMETROS!$A$2,(AF1632*PARAMETROS!$B$2)+(AC1632*PARAMETROS!$C$2),
N1632=PARAMETROS!$A$3,(AF1632*PARAMETROS!$B$3)+(AC1632*PARAMETROS!$C$3),
N1632=PARAMETROS!$A$4,(AF1632*PARAMETROS!$B$4)+(AC1632*PARAMETROS!$C$4),
N1632=PARAMETROS!$A$5,(AF1632*PARAMETROS!$B$5)+(AC1632*PARAMETROS!$C$5),
N1632=PARAMETROS!$A$6,(AF1632*PARAMETROS!$B$6)+(AC1632*PARAMETROS!$C$6),
N1632=PARAMETROS!$A$7,(AF1632*PARAMETROS!$B$7)+(AC1632*PARAMETROS!$C$7))+
_xlfn.IFS(O1632="",0,O1632=PARAMETROS!$A$2,(AG1632*PARAMETROS!$B$2)+(AD1632*PARAMETROS!$C$2),
O1632=PARAMETROS!$A$3,(AG1632*PARAMETROS!$B$3)+(AD1632*PARAMETROS!$C$3),
O1632=PARAMETROS!$A$4,(AG1632*PARAMETROS!$B$4)+(AD1632*PARAMETROS!$C$4),
O1632=PARAMETROS!$A$5,(AG1632*PARAMETROS!$B$5)+(AD1632*PARAMETROS!$C$5),
O1632=PARAMETROS!$A$6,(AG1632*PARAMETROS!$B$6)+(AD1632*PARAMETROS!$C$6),
O1632=PARAMETROS!$A$7,(AG1632*PARAMETROS!$B$7)+(AD1632*PARAMETROS!$C$7))</f>
        <v>0.24</v>
      </c>
      <c r="AI1632" s="12"/>
      <c r="AJ1632" s="12"/>
      <c r="AK1632" s="12"/>
    </row>
    <row r="1633" spans="1:37">
      <c r="A1633" s="3">
        <v>1632</v>
      </c>
      <c r="B1633" s="33">
        <v>45210.513425925928</v>
      </c>
      <c r="C1633" s="33">
        <v>45210.513425925928</v>
      </c>
      <c r="E1633" t="s">
        <v>3532</v>
      </c>
      <c r="F1633" t="s">
        <v>65</v>
      </c>
      <c r="G1633" s="3">
        <v>2380305</v>
      </c>
      <c r="J1633" t="s">
        <v>3546</v>
      </c>
      <c r="K1633" t="s">
        <v>3547</v>
      </c>
      <c r="L1633" t="s">
        <v>2377</v>
      </c>
      <c r="M1633" s="23" t="s">
        <v>138</v>
      </c>
      <c r="P1633" s="25" t="s">
        <v>59</v>
      </c>
      <c r="Q1633" s="25"/>
      <c r="S1633" t="s">
        <v>49</v>
      </c>
      <c r="AA1633" s="28" t="str">
        <f t="shared" si="175"/>
        <v>2380305</v>
      </c>
      <c r="AB1633" s="27" t="str">
        <f t="shared" si="176"/>
        <v>4</v>
      </c>
      <c r="AC1633" s="27">
        <f t="shared" si="177"/>
        <v>0</v>
      </c>
      <c r="AD1633" s="27">
        <f t="shared" si="178"/>
        <v>0</v>
      </c>
      <c r="AE1633" s="3">
        <f t="shared" si="179"/>
        <v>0</v>
      </c>
      <c r="AF1633" s="3">
        <f t="shared" si="180"/>
        <v>0</v>
      </c>
      <c r="AG1633" s="3">
        <f t="shared" si="181"/>
        <v>0</v>
      </c>
      <c r="AH1633" s="12" cm="1">
        <f t="array" ref="AH1633">_xlfn.IFS(M1633=PARAMETROS!$A$2,(AE1633*PARAMETROS!$B$2)+(AB1633*PARAMETROS!$C$2),
M1633=PARAMETROS!$A$3,(AE1633*PARAMETROS!$B$3)+(AB1633*PARAMETROS!$C$3),
M1633=PARAMETROS!$A$4,(AE1633*PARAMETROS!$B$4)+(AB1633*PARAMETROS!$C$4),
M1633=PARAMETROS!$A$5,(AE1633*PARAMETROS!$B$5)+(AB1633*PARAMETROS!$C$5),
M1633=PARAMETROS!$A$6,(AE1633*PARAMETROS!$B$6)+(AB1633*PARAMETROS!$C$6),
M1633=PARAMETROS!$A$7,(AE1633*PARAMETROS!$B$7)+(AB1633*PARAMETROS!$C$7))+
_xlfn.IFS(N1633="",0,N1633=PARAMETROS!$A$2,(AF1633*PARAMETROS!$B$2)+(AC1633*PARAMETROS!$C$2),
N1633=PARAMETROS!$A$3,(AF1633*PARAMETROS!$B$3)+(AC1633*PARAMETROS!$C$3),
N1633=PARAMETROS!$A$4,(AF1633*PARAMETROS!$B$4)+(AC1633*PARAMETROS!$C$4),
N1633=PARAMETROS!$A$5,(AF1633*PARAMETROS!$B$5)+(AC1633*PARAMETROS!$C$5),
N1633=PARAMETROS!$A$6,(AF1633*PARAMETROS!$B$6)+(AC1633*PARAMETROS!$C$6),
N1633=PARAMETROS!$A$7,(AF1633*PARAMETROS!$B$7)+(AC1633*PARAMETROS!$C$7))+
_xlfn.IFS(O1633="",0,O1633=PARAMETROS!$A$2,(AG1633*PARAMETROS!$B$2)+(AD1633*PARAMETROS!$C$2),
O1633=PARAMETROS!$A$3,(AG1633*PARAMETROS!$B$3)+(AD1633*PARAMETROS!$C$3),
O1633=PARAMETROS!$A$4,(AG1633*PARAMETROS!$B$4)+(AD1633*PARAMETROS!$C$4),
O1633=PARAMETROS!$A$5,(AG1633*PARAMETROS!$B$5)+(AD1633*PARAMETROS!$C$5),
O1633=PARAMETROS!$A$6,(AG1633*PARAMETROS!$B$6)+(AD1633*PARAMETROS!$C$6),
O1633=PARAMETROS!$A$7,(AG1633*PARAMETROS!$B$7)+(AD1633*PARAMETROS!$C$7))</f>
        <v>0.24</v>
      </c>
      <c r="AI1633" s="12"/>
      <c r="AJ1633" s="12"/>
      <c r="AK1633" s="12"/>
    </row>
    <row r="1634" spans="1:37">
      <c r="A1634" s="3">
        <v>1633</v>
      </c>
      <c r="B1634" s="33">
        <v>45210.507962962962</v>
      </c>
      <c r="C1634" s="33">
        <v>45210.507962962962</v>
      </c>
      <c r="E1634" t="s">
        <v>3548</v>
      </c>
      <c r="F1634" t="s">
        <v>65</v>
      </c>
      <c r="G1634" s="3">
        <v>2380296</v>
      </c>
      <c r="J1634" t="s">
        <v>3549</v>
      </c>
      <c r="K1634" t="s">
        <v>3550</v>
      </c>
      <c r="L1634" t="s">
        <v>2380</v>
      </c>
      <c r="M1634" s="23" t="s">
        <v>76</v>
      </c>
      <c r="P1634" s="25" t="s">
        <v>48</v>
      </c>
      <c r="S1634" t="s">
        <v>49</v>
      </c>
      <c r="AA1634" s="28" t="str">
        <f t="shared" si="175"/>
        <v>2380296</v>
      </c>
      <c r="AB1634" s="27" t="str">
        <f t="shared" si="176"/>
        <v>2</v>
      </c>
      <c r="AC1634" s="27">
        <f t="shared" si="177"/>
        <v>0</v>
      </c>
      <c r="AD1634" s="27">
        <f t="shared" si="178"/>
        <v>0</v>
      </c>
      <c r="AE1634" s="3">
        <f t="shared" si="179"/>
        <v>0</v>
      </c>
      <c r="AF1634" s="3">
        <f t="shared" si="180"/>
        <v>0</v>
      </c>
      <c r="AG1634" s="3">
        <f t="shared" si="181"/>
        <v>0</v>
      </c>
      <c r="AH1634" s="12" cm="1">
        <f t="array" ref="AH1634">_xlfn.IFS(M1634=PARAMETROS!$A$2,(AE1634*PARAMETROS!$B$2)+(AB1634*PARAMETROS!$C$2),
M1634=PARAMETROS!$A$3,(AE1634*PARAMETROS!$B$3)+(AB1634*PARAMETROS!$C$3),
M1634=PARAMETROS!$A$4,(AE1634*PARAMETROS!$B$4)+(AB1634*PARAMETROS!$C$4),
M1634=PARAMETROS!$A$5,(AE1634*PARAMETROS!$B$5)+(AB1634*PARAMETROS!$C$5),
M1634=PARAMETROS!$A$6,(AE1634*PARAMETROS!$B$6)+(AB1634*PARAMETROS!$C$6),
M1634=PARAMETROS!$A$7,(AE1634*PARAMETROS!$B$7)+(AB1634*PARAMETROS!$C$7))+
_xlfn.IFS(N1634="",0,N1634=PARAMETROS!$A$2,(AF1634*PARAMETROS!$B$2)+(AC1634*PARAMETROS!$C$2),
N1634=PARAMETROS!$A$3,(AF1634*PARAMETROS!$B$3)+(AC1634*PARAMETROS!$C$3),
N1634=PARAMETROS!$A$4,(AF1634*PARAMETROS!$B$4)+(AC1634*PARAMETROS!$C$4),
N1634=PARAMETROS!$A$5,(AF1634*PARAMETROS!$B$5)+(AC1634*PARAMETROS!$C$5),
N1634=PARAMETROS!$A$6,(AF1634*PARAMETROS!$B$6)+(AC1634*PARAMETROS!$C$6),
N1634=PARAMETROS!$A$7,(AF1634*PARAMETROS!$B$7)+(AC1634*PARAMETROS!$C$7))+
_xlfn.IFS(O1634="",0,O1634=PARAMETROS!$A$2,(AG1634*PARAMETROS!$B$2)+(AD1634*PARAMETROS!$C$2),
O1634=PARAMETROS!$A$3,(AG1634*PARAMETROS!$B$3)+(AD1634*PARAMETROS!$C$3),
O1634=PARAMETROS!$A$4,(AG1634*PARAMETROS!$B$4)+(AD1634*PARAMETROS!$C$4),
O1634=PARAMETROS!$A$5,(AG1634*PARAMETROS!$B$5)+(AD1634*PARAMETROS!$C$5),
O1634=PARAMETROS!$A$6,(AG1634*PARAMETROS!$B$6)+(AD1634*PARAMETROS!$C$6),
O1634=PARAMETROS!$A$7,(AG1634*PARAMETROS!$B$7)+(AD1634*PARAMETROS!$C$7))</f>
        <v>0.24</v>
      </c>
      <c r="AI1634" s="12"/>
      <c r="AJ1634" s="12"/>
      <c r="AK1634" s="12"/>
    </row>
    <row r="1635" spans="1:37">
      <c r="A1635" s="3">
        <v>1634</v>
      </c>
      <c r="B1635" s="33">
        <v>45210.493587962963</v>
      </c>
      <c r="C1635" s="33">
        <v>45210.493587962963</v>
      </c>
      <c r="E1635" t="s">
        <v>3537</v>
      </c>
      <c r="F1635" t="s">
        <v>65</v>
      </c>
      <c r="G1635" s="3">
        <v>2380247</v>
      </c>
      <c r="J1635" t="s">
        <v>3551</v>
      </c>
      <c r="K1635" t="s">
        <v>3552</v>
      </c>
      <c r="L1635" t="s">
        <v>2383</v>
      </c>
      <c r="M1635" s="23" t="s">
        <v>47</v>
      </c>
      <c r="N1635" s="23" t="s">
        <v>47</v>
      </c>
      <c r="P1635" s="25" t="s">
        <v>58</v>
      </c>
      <c r="Q1635" s="25" t="s">
        <v>59</v>
      </c>
      <c r="S1635" t="s">
        <v>60</v>
      </c>
      <c r="T1635" t="s">
        <v>61</v>
      </c>
      <c r="U1635" t="s">
        <v>62</v>
      </c>
      <c r="AA1635" s="28" t="str">
        <f t="shared" si="175"/>
        <v>2380247</v>
      </c>
      <c r="AB1635" s="27" t="str">
        <f t="shared" si="176"/>
        <v>1</v>
      </c>
      <c r="AC1635" s="27" t="str">
        <f t="shared" si="177"/>
        <v>4</v>
      </c>
      <c r="AD1635" s="27">
        <f t="shared" si="178"/>
        <v>0</v>
      </c>
      <c r="AE1635" s="3">
        <f t="shared" si="179"/>
        <v>0</v>
      </c>
      <c r="AF1635" s="3">
        <f t="shared" si="180"/>
        <v>0</v>
      </c>
      <c r="AG1635" s="3">
        <f t="shared" si="181"/>
        <v>0</v>
      </c>
      <c r="AH1635" s="12" cm="1">
        <f t="array" ref="AH1635">_xlfn.IFS(M1635=PARAMETROS!$A$2,(AE1635*PARAMETROS!$B$2)+(AB1635*PARAMETROS!$C$2),
M1635=PARAMETROS!$A$3,(AE1635*PARAMETROS!$B$3)+(AB1635*PARAMETROS!$C$3),
M1635=PARAMETROS!$A$4,(AE1635*PARAMETROS!$B$4)+(AB1635*PARAMETROS!$C$4),
M1635=PARAMETROS!$A$5,(AE1635*PARAMETROS!$B$5)+(AB1635*PARAMETROS!$C$5),
M1635=PARAMETROS!$A$6,(AE1635*PARAMETROS!$B$6)+(AB1635*PARAMETROS!$C$6),
M1635=PARAMETROS!$A$7,(AE1635*PARAMETROS!$B$7)+(AB1635*PARAMETROS!$C$7))+
_xlfn.IFS(N1635="",0,N1635=PARAMETROS!$A$2,(AF1635*PARAMETROS!$B$2)+(AC1635*PARAMETROS!$C$2),
N1635=PARAMETROS!$A$3,(AF1635*PARAMETROS!$B$3)+(AC1635*PARAMETROS!$C$3),
N1635=PARAMETROS!$A$4,(AF1635*PARAMETROS!$B$4)+(AC1635*PARAMETROS!$C$4),
N1635=PARAMETROS!$A$5,(AF1635*PARAMETROS!$B$5)+(AC1635*PARAMETROS!$C$5),
N1635=PARAMETROS!$A$6,(AF1635*PARAMETROS!$B$6)+(AC1635*PARAMETROS!$C$6),
N1635=PARAMETROS!$A$7,(AF1635*PARAMETROS!$B$7)+(AC1635*PARAMETROS!$C$7))+
_xlfn.IFS(O1635="",0,O1635=PARAMETROS!$A$2,(AG1635*PARAMETROS!$B$2)+(AD1635*PARAMETROS!$C$2),
O1635=PARAMETROS!$A$3,(AG1635*PARAMETROS!$B$3)+(AD1635*PARAMETROS!$C$3),
O1635=PARAMETROS!$A$4,(AG1635*PARAMETROS!$B$4)+(AD1635*PARAMETROS!$C$4),
O1635=PARAMETROS!$A$5,(AG1635*PARAMETROS!$B$5)+(AD1635*PARAMETROS!$C$5),
O1635=PARAMETROS!$A$6,(AG1635*PARAMETROS!$B$6)+(AD1635*PARAMETROS!$C$6),
O1635=PARAMETROS!$A$7,(AG1635*PARAMETROS!$B$7)+(AD1635*PARAMETROS!$C$7))</f>
        <v>0.3</v>
      </c>
      <c r="AI1635" s="12"/>
      <c r="AJ1635" s="12"/>
      <c r="AK1635" s="12"/>
    </row>
    <row r="1636" spans="1:37">
      <c r="A1636" s="3">
        <v>1635</v>
      </c>
      <c r="B1636" s="33">
        <v>45210.477986111109</v>
      </c>
      <c r="C1636" s="33">
        <v>45210.477986111109</v>
      </c>
      <c r="E1636" t="s">
        <v>3553</v>
      </c>
      <c r="F1636" t="s">
        <v>65</v>
      </c>
      <c r="G1636" s="3">
        <v>2380219</v>
      </c>
      <c r="J1636" t="s">
        <v>3554</v>
      </c>
      <c r="K1636" t="s">
        <v>3555</v>
      </c>
      <c r="L1636" t="s">
        <v>2386</v>
      </c>
      <c r="M1636" s="23" t="s">
        <v>76</v>
      </c>
      <c r="N1636" s="23" t="s">
        <v>47</v>
      </c>
      <c r="P1636" s="25" t="s">
        <v>59</v>
      </c>
      <c r="Q1636" s="25" t="s">
        <v>59</v>
      </c>
      <c r="S1636" t="s">
        <v>49</v>
      </c>
      <c r="AA1636" s="28" t="str">
        <f t="shared" si="175"/>
        <v>2380219</v>
      </c>
      <c r="AB1636" s="27" t="str">
        <f t="shared" si="176"/>
        <v>4</v>
      </c>
      <c r="AC1636" s="27" t="str">
        <f t="shared" si="177"/>
        <v>4</v>
      </c>
      <c r="AD1636" s="27">
        <f t="shared" si="178"/>
        <v>0</v>
      </c>
      <c r="AE1636" s="3">
        <f t="shared" si="179"/>
        <v>0</v>
      </c>
      <c r="AF1636" s="3">
        <f t="shared" si="180"/>
        <v>0</v>
      </c>
      <c r="AG1636" s="3">
        <f t="shared" si="181"/>
        <v>0</v>
      </c>
      <c r="AH1636" s="12" cm="1">
        <f t="array" ref="AH1636">_xlfn.IFS(M1636=PARAMETROS!$A$2,(AE1636*PARAMETROS!$B$2)+(AB1636*PARAMETROS!$C$2),
M1636=PARAMETROS!$A$3,(AE1636*PARAMETROS!$B$3)+(AB1636*PARAMETROS!$C$3),
M1636=PARAMETROS!$A$4,(AE1636*PARAMETROS!$B$4)+(AB1636*PARAMETROS!$C$4),
M1636=PARAMETROS!$A$5,(AE1636*PARAMETROS!$B$5)+(AB1636*PARAMETROS!$C$5),
M1636=PARAMETROS!$A$6,(AE1636*PARAMETROS!$B$6)+(AB1636*PARAMETROS!$C$6),
M1636=PARAMETROS!$A$7,(AE1636*PARAMETROS!$B$7)+(AB1636*PARAMETROS!$C$7))+
_xlfn.IFS(N1636="",0,N1636=PARAMETROS!$A$2,(AF1636*PARAMETROS!$B$2)+(AC1636*PARAMETROS!$C$2),
N1636=PARAMETROS!$A$3,(AF1636*PARAMETROS!$B$3)+(AC1636*PARAMETROS!$C$3),
N1636=PARAMETROS!$A$4,(AF1636*PARAMETROS!$B$4)+(AC1636*PARAMETROS!$C$4),
N1636=PARAMETROS!$A$5,(AF1636*PARAMETROS!$B$5)+(AC1636*PARAMETROS!$C$5),
N1636=PARAMETROS!$A$6,(AF1636*PARAMETROS!$B$6)+(AC1636*PARAMETROS!$C$6),
N1636=PARAMETROS!$A$7,(AF1636*PARAMETROS!$B$7)+(AC1636*PARAMETROS!$C$7))+
_xlfn.IFS(O1636="",0,O1636=PARAMETROS!$A$2,(AG1636*PARAMETROS!$B$2)+(AD1636*PARAMETROS!$C$2),
O1636=PARAMETROS!$A$3,(AG1636*PARAMETROS!$B$3)+(AD1636*PARAMETROS!$C$3),
O1636=PARAMETROS!$A$4,(AG1636*PARAMETROS!$B$4)+(AD1636*PARAMETROS!$C$4),
O1636=PARAMETROS!$A$5,(AG1636*PARAMETROS!$B$5)+(AD1636*PARAMETROS!$C$5),
O1636=PARAMETROS!$A$6,(AG1636*PARAMETROS!$B$6)+(AD1636*PARAMETROS!$C$6),
O1636=PARAMETROS!$A$7,(AG1636*PARAMETROS!$B$7)+(AD1636*PARAMETROS!$C$7))</f>
        <v>0.72</v>
      </c>
      <c r="AI1636" s="12"/>
      <c r="AJ1636" s="12"/>
      <c r="AK1636" s="12"/>
    </row>
    <row r="1637" spans="1:37">
      <c r="A1637" s="3">
        <v>1636</v>
      </c>
      <c r="B1637" s="33">
        <v>45210.475671296299</v>
      </c>
      <c r="C1637" s="33">
        <v>45210.475671296299</v>
      </c>
      <c r="E1637" t="s">
        <v>3532</v>
      </c>
      <c r="F1637" t="s">
        <v>65</v>
      </c>
      <c r="G1637" s="3">
        <v>2380211</v>
      </c>
      <c r="J1637" t="s">
        <v>3556</v>
      </c>
      <c r="K1637" t="s">
        <v>3557</v>
      </c>
      <c r="L1637" t="s">
        <v>2390</v>
      </c>
      <c r="M1637" s="23" t="s">
        <v>138</v>
      </c>
      <c r="P1637" s="25" t="s">
        <v>48</v>
      </c>
      <c r="Q1637" s="25"/>
      <c r="S1637" t="s">
        <v>49</v>
      </c>
      <c r="AA1637" s="28" t="str">
        <f t="shared" si="175"/>
        <v>2380211</v>
      </c>
      <c r="AB1637" s="27" t="str">
        <f t="shared" si="176"/>
        <v>2</v>
      </c>
      <c r="AC1637" s="27">
        <f t="shared" si="177"/>
        <v>0</v>
      </c>
      <c r="AD1637" s="27">
        <f t="shared" si="178"/>
        <v>0</v>
      </c>
      <c r="AE1637" s="3">
        <f t="shared" si="179"/>
        <v>0</v>
      </c>
      <c r="AF1637" s="3">
        <f t="shared" si="180"/>
        <v>0</v>
      </c>
      <c r="AG1637" s="3">
        <f t="shared" si="181"/>
        <v>0</v>
      </c>
      <c r="AH1637" s="12" cm="1">
        <f t="array" ref="AH1637">_xlfn.IFS(M1637=PARAMETROS!$A$2,(AE1637*PARAMETROS!$B$2)+(AB1637*PARAMETROS!$C$2),
M1637=PARAMETROS!$A$3,(AE1637*PARAMETROS!$B$3)+(AB1637*PARAMETROS!$C$3),
M1637=PARAMETROS!$A$4,(AE1637*PARAMETROS!$B$4)+(AB1637*PARAMETROS!$C$4),
M1637=PARAMETROS!$A$5,(AE1637*PARAMETROS!$B$5)+(AB1637*PARAMETROS!$C$5),
M1637=PARAMETROS!$A$6,(AE1637*PARAMETROS!$B$6)+(AB1637*PARAMETROS!$C$6),
M1637=PARAMETROS!$A$7,(AE1637*PARAMETROS!$B$7)+(AB1637*PARAMETROS!$C$7))+
_xlfn.IFS(N1637="",0,N1637=PARAMETROS!$A$2,(AF1637*PARAMETROS!$B$2)+(AC1637*PARAMETROS!$C$2),
N1637=PARAMETROS!$A$3,(AF1637*PARAMETROS!$B$3)+(AC1637*PARAMETROS!$C$3),
N1637=PARAMETROS!$A$4,(AF1637*PARAMETROS!$B$4)+(AC1637*PARAMETROS!$C$4),
N1637=PARAMETROS!$A$5,(AF1637*PARAMETROS!$B$5)+(AC1637*PARAMETROS!$C$5),
N1637=PARAMETROS!$A$6,(AF1637*PARAMETROS!$B$6)+(AC1637*PARAMETROS!$C$6),
N1637=PARAMETROS!$A$7,(AF1637*PARAMETROS!$B$7)+(AC1637*PARAMETROS!$C$7))+
_xlfn.IFS(O1637="",0,O1637=PARAMETROS!$A$2,(AG1637*PARAMETROS!$B$2)+(AD1637*PARAMETROS!$C$2),
O1637=PARAMETROS!$A$3,(AG1637*PARAMETROS!$B$3)+(AD1637*PARAMETROS!$C$3),
O1637=PARAMETROS!$A$4,(AG1637*PARAMETROS!$B$4)+(AD1637*PARAMETROS!$C$4),
O1637=PARAMETROS!$A$5,(AG1637*PARAMETROS!$B$5)+(AD1637*PARAMETROS!$C$5),
O1637=PARAMETROS!$A$6,(AG1637*PARAMETROS!$B$6)+(AD1637*PARAMETROS!$C$6),
O1637=PARAMETROS!$A$7,(AG1637*PARAMETROS!$B$7)+(AD1637*PARAMETROS!$C$7))</f>
        <v>0.12</v>
      </c>
      <c r="AI1637" s="12"/>
      <c r="AJ1637" s="12"/>
      <c r="AK1637" s="12"/>
    </row>
    <row r="1638" spans="1:37">
      <c r="A1638" s="3">
        <v>1637</v>
      </c>
      <c r="B1638" s="33">
        <v>45210.508935185186</v>
      </c>
      <c r="C1638" s="33">
        <v>45210.508935185186</v>
      </c>
      <c r="E1638" t="s">
        <v>3553</v>
      </c>
      <c r="F1638" t="s">
        <v>65</v>
      </c>
      <c r="G1638" s="3">
        <v>2380204</v>
      </c>
      <c r="J1638" t="s">
        <v>3558</v>
      </c>
      <c r="K1638" t="s">
        <v>3559</v>
      </c>
      <c r="L1638" t="s">
        <v>2393</v>
      </c>
      <c r="M1638" s="23" t="s">
        <v>82</v>
      </c>
      <c r="N1638" s="23" t="s">
        <v>70</v>
      </c>
      <c r="P1638" s="25" t="s">
        <v>48</v>
      </c>
      <c r="Q1638" s="25" t="s">
        <v>48</v>
      </c>
      <c r="S1638" t="s">
        <v>49</v>
      </c>
      <c r="AA1638" s="28" t="str">
        <f t="shared" si="175"/>
        <v>2380204</v>
      </c>
      <c r="AB1638" s="27" t="str">
        <f t="shared" si="176"/>
        <v>2</v>
      </c>
      <c r="AC1638" s="27" t="str">
        <f t="shared" si="177"/>
        <v>2</v>
      </c>
      <c r="AD1638" s="27">
        <f t="shared" si="178"/>
        <v>0</v>
      </c>
      <c r="AE1638" s="3">
        <f t="shared" si="179"/>
        <v>0</v>
      </c>
      <c r="AF1638" s="3">
        <f t="shared" si="180"/>
        <v>0</v>
      </c>
      <c r="AG1638" s="3">
        <f t="shared" si="181"/>
        <v>0</v>
      </c>
      <c r="AH1638" s="12" cm="1">
        <f t="array" ref="AH1638">_xlfn.IFS(M1638=PARAMETROS!$A$2,(AE1638*PARAMETROS!$B$2)+(AB1638*PARAMETROS!$C$2),
M1638=PARAMETROS!$A$3,(AE1638*PARAMETROS!$B$3)+(AB1638*PARAMETROS!$C$3),
M1638=PARAMETROS!$A$4,(AE1638*PARAMETROS!$B$4)+(AB1638*PARAMETROS!$C$4),
M1638=PARAMETROS!$A$5,(AE1638*PARAMETROS!$B$5)+(AB1638*PARAMETROS!$C$5),
M1638=PARAMETROS!$A$6,(AE1638*PARAMETROS!$B$6)+(AB1638*PARAMETROS!$C$6),
M1638=PARAMETROS!$A$7,(AE1638*PARAMETROS!$B$7)+(AB1638*PARAMETROS!$C$7))+
_xlfn.IFS(N1638="",0,N1638=PARAMETROS!$A$2,(AF1638*PARAMETROS!$B$2)+(AC1638*PARAMETROS!$C$2),
N1638=PARAMETROS!$A$3,(AF1638*PARAMETROS!$B$3)+(AC1638*PARAMETROS!$C$3),
N1638=PARAMETROS!$A$4,(AF1638*PARAMETROS!$B$4)+(AC1638*PARAMETROS!$C$4),
N1638=PARAMETROS!$A$5,(AF1638*PARAMETROS!$B$5)+(AC1638*PARAMETROS!$C$5),
N1638=PARAMETROS!$A$6,(AF1638*PARAMETROS!$B$6)+(AC1638*PARAMETROS!$C$6),
N1638=PARAMETROS!$A$7,(AF1638*PARAMETROS!$B$7)+(AC1638*PARAMETROS!$C$7))+
_xlfn.IFS(O1638="",0,O1638=PARAMETROS!$A$2,(AG1638*PARAMETROS!$B$2)+(AD1638*PARAMETROS!$C$2),
O1638=PARAMETROS!$A$3,(AG1638*PARAMETROS!$B$3)+(AD1638*PARAMETROS!$C$3),
O1638=PARAMETROS!$A$4,(AG1638*PARAMETROS!$B$4)+(AD1638*PARAMETROS!$C$4),
O1638=PARAMETROS!$A$5,(AG1638*PARAMETROS!$B$5)+(AD1638*PARAMETROS!$C$5),
O1638=PARAMETROS!$A$6,(AG1638*PARAMETROS!$B$6)+(AD1638*PARAMETROS!$C$6),
O1638=PARAMETROS!$A$7,(AG1638*PARAMETROS!$B$7)+(AD1638*PARAMETROS!$C$7))</f>
        <v>0.48</v>
      </c>
      <c r="AI1638" s="12"/>
      <c r="AJ1638" s="12"/>
      <c r="AK1638" s="12"/>
    </row>
    <row r="1639" spans="1:37">
      <c r="A1639" s="3">
        <v>1638</v>
      </c>
      <c r="B1639" s="33">
        <v>45210.457002314812</v>
      </c>
      <c r="C1639" s="33">
        <v>45210.457002314812</v>
      </c>
      <c r="E1639" t="s">
        <v>3486</v>
      </c>
      <c r="F1639" t="s">
        <v>65</v>
      </c>
      <c r="G1639" s="3">
        <v>2380153</v>
      </c>
      <c r="J1639" t="s">
        <v>3560</v>
      </c>
      <c r="K1639" t="s">
        <v>3561</v>
      </c>
      <c r="L1639" t="s">
        <v>2371</v>
      </c>
      <c r="M1639" s="23" t="s">
        <v>70</v>
      </c>
      <c r="P1639" s="25" t="s">
        <v>48</v>
      </c>
      <c r="Q1639" s="25"/>
      <c r="S1639" t="s">
        <v>60</v>
      </c>
      <c r="T1639" t="s">
        <v>87</v>
      </c>
      <c r="AA1639" s="28" t="str">
        <f t="shared" si="175"/>
        <v>2380153</v>
      </c>
      <c r="AB1639" s="27" t="str">
        <f t="shared" si="176"/>
        <v>2</v>
      </c>
      <c r="AC1639" s="27">
        <f t="shared" si="177"/>
        <v>0</v>
      </c>
      <c r="AD1639" s="27">
        <f t="shared" si="178"/>
        <v>0</v>
      </c>
      <c r="AE1639" s="3">
        <f t="shared" si="179"/>
        <v>0</v>
      </c>
      <c r="AF1639" s="3">
        <f t="shared" si="180"/>
        <v>0</v>
      </c>
      <c r="AG1639" s="3">
        <f t="shared" si="181"/>
        <v>0</v>
      </c>
      <c r="AH1639" s="12" cm="1">
        <f t="array" ref="AH1639">_xlfn.IFS(M1639=PARAMETROS!$A$2,(AE1639*PARAMETROS!$B$2)+(AB1639*PARAMETROS!$C$2),
M1639=PARAMETROS!$A$3,(AE1639*PARAMETROS!$B$3)+(AB1639*PARAMETROS!$C$3),
M1639=PARAMETROS!$A$4,(AE1639*PARAMETROS!$B$4)+(AB1639*PARAMETROS!$C$4),
M1639=PARAMETROS!$A$5,(AE1639*PARAMETROS!$B$5)+(AB1639*PARAMETROS!$C$5),
M1639=PARAMETROS!$A$6,(AE1639*PARAMETROS!$B$6)+(AB1639*PARAMETROS!$C$6),
M1639=PARAMETROS!$A$7,(AE1639*PARAMETROS!$B$7)+(AB1639*PARAMETROS!$C$7))+
_xlfn.IFS(N1639="",0,N1639=PARAMETROS!$A$2,(AF1639*PARAMETROS!$B$2)+(AC1639*PARAMETROS!$C$2),
N1639=PARAMETROS!$A$3,(AF1639*PARAMETROS!$B$3)+(AC1639*PARAMETROS!$C$3),
N1639=PARAMETROS!$A$4,(AF1639*PARAMETROS!$B$4)+(AC1639*PARAMETROS!$C$4),
N1639=PARAMETROS!$A$5,(AF1639*PARAMETROS!$B$5)+(AC1639*PARAMETROS!$C$5),
N1639=PARAMETROS!$A$6,(AF1639*PARAMETROS!$B$6)+(AC1639*PARAMETROS!$C$6),
N1639=PARAMETROS!$A$7,(AF1639*PARAMETROS!$B$7)+(AC1639*PARAMETROS!$C$7))+
_xlfn.IFS(O1639="",0,O1639=PARAMETROS!$A$2,(AG1639*PARAMETROS!$B$2)+(AD1639*PARAMETROS!$C$2),
O1639=PARAMETROS!$A$3,(AG1639*PARAMETROS!$B$3)+(AD1639*PARAMETROS!$C$3),
O1639=PARAMETROS!$A$4,(AG1639*PARAMETROS!$B$4)+(AD1639*PARAMETROS!$C$4),
O1639=PARAMETROS!$A$5,(AG1639*PARAMETROS!$B$5)+(AD1639*PARAMETROS!$C$5),
O1639=PARAMETROS!$A$6,(AG1639*PARAMETROS!$B$6)+(AD1639*PARAMETROS!$C$6),
O1639=PARAMETROS!$A$7,(AG1639*PARAMETROS!$B$7)+(AD1639*PARAMETROS!$C$7))</f>
        <v>0.36</v>
      </c>
      <c r="AI1639" s="12"/>
      <c r="AJ1639" s="12"/>
      <c r="AK1639" s="12"/>
    </row>
    <row r="1640" spans="1:37">
      <c r="A1640" s="3">
        <v>1639</v>
      </c>
      <c r="B1640" s="33">
        <v>45210.454965277779</v>
      </c>
      <c r="C1640" s="33">
        <v>45210.454965277779</v>
      </c>
      <c r="E1640" t="s">
        <v>3553</v>
      </c>
      <c r="F1640" t="s">
        <v>65</v>
      </c>
      <c r="G1640" s="3">
        <v>2380147</v>
      </c>
      <c r="J1640" t="s">
        <v>1217</v>
      </c>
      <c r="K1640" t="s">
        <v>1218</v>
      </c>
      <c r="L1640" t="s">
        <v>2374</v>
      </c>
      <c r="M1640" s="23" t="s">
        <v>47</v>
      </c>
      <c r="P1640" s="25" t="s">
        <v>93</v>
      </c>
      <c r="Q1640" s="25"/>
      <c r="S1640" t="s">
        <v>49</v>
      </c>
      <c r="AA1640" s="28" t="str">
        <f t="shared" si="175"/>
        <v>2380147</v>
      </c>
      <c r="AB1640" s="27" t="str">
        <f t="shared" si="176"/>
        <v>5</v>
      </c>
      <c r="AC1640" s="27">
        <f t="shared" si="177"/>
        <v>0</v>
      </c>
      <c r="AD1640" s="27">
        <f t="shared" si="178"/>
        <v>0</v>
      </c>
      <c r="AE1640" s="3">
        <f t="shared" si="179"/>
        <v>0</v>
      </c>
      <c r="AF1640" s="3">
        <f t="shared" si="180"/>
        <v>0</v>
      </c>
      <c r="AG1640" s="3">
        <f t="shared" si="181"/>
        <v>0</v>
      </c>
      <c r="AH1640" s="12" cm="1">
        <f t="array" ref="AH1640">_xlfn.IFS(M1640=PARAMETROS!$A$2,(AE1640*PARAMETROS!$B$2)+(AB1640*PARAMETROS!$C$2),
M1640=PARAMETROS!$A$3,(AE1640*PARAMETROS!$B$3)+(AB1640*PARAMETROS!$C$3),
M1640=PARAMETROS!$A$4,(AE1640*PARAMETROS!$B$4)+(AB1640*PARAMETROS!$C$4),
M1640=PARAMETROS!$A$5,(AE1640*PARAMETROS!$B$5)+(AB1640*PARAMETROS!$C$5),
M1640=PARAMETROS!$A$6,(AE1640*PARAMETROS!$B$6)+(AB1640*PARAMETROS!$C$6),
M1640=PARAMETROS!$A$7,(AE1640*PARAMETROS!$B$7)+(AB1640*PARAMETROS!$C$7))+
_xlfn.IFS(N1640="",0,N1640=PARAMETROS!$A$2,(AF1640*PARAMETROS!$B$2)+(AC1640*PARAMETROS!$C$2),
N1640=PARAMETROS!$A$3,(AF1640*PARAMETROS!$B$3)+(AC1640*PARAMETROS!$C$3),
N1640=PARAMETROS!$A$4,(AF1640*PARAMETROS!$B$4)+(AC1640*PARAMETROS!$C$4),
N1640=PARAMETROS!$A$5,(AF1640*PARAMETROS!$B$5)+(AC1640*PARAMETROS!$C$5),
N1640=PARAMETROS!$A$6,(AF1640*PARAMETROS!$B$6)+(AC1640*PARAMETROS!$C$6),
N1640=PARAMETROS!$A$7,(AF1640*PARAMETROS!$B$7)+(AC1640*PARAMETROS!$C$7))+
_xlfn.IFS(O1640="",0,O1640=PARAMETROS!$A$2,(AG1640*PARAMETROS!$B$2)+(AD1640*PARAMETROS!$C$2),
O1640=PARAMETROS!$A$3,(AG1640*PARAMETROS!$B$3)+(AD1640*PARAMETROS!$C$3),
O1640=PARAMETROS!$A$4,(AG1640*PARAMETROS!$B$4)+(AD1640*PARAMETROS!$C$4),
O1640=PARAMETROS!$A$5,(AG1640*PARAMETROS!$B$5)+(AD1640*PARAMETROS!$C$5),
O1640=PARAMETROS!$A$6,(AG1640*PARAMETROS!$B$6)+(AD1640*PARAMETROS!$C$6),
O1640=PARAMETROS!$A$7,(AG1640*PARAMETROS!$B$7)+(AD1640*PARAMETROS!$C$7))</f>
        <v>0.3</v>
      </c>
      <c r="AI1640" s="12"/>
      <c r="AJ1640" s="12"/>
      <c r="AK1640" s="12"/>
    </row>
    <row r="1641" spans="1:37">
      <c r="A1641" s="3">
        <v>1640</v>
      </c>
      <c r="B1641" s="33">
        <v>45210.451944444445</v>
      </c>
      <c r="C1641" s="33">
        <v>45210.451944444445</v>
      </c>
      <c r="E1641" t="s">
        <v>3497</v>
      </c>
      <c r="F1641" t="s">
        <v>65</v>
      </c>
      <c r="G1641" s="3">
        <v>2380144</v>
      </c>
      <c r="J1641" t="s">
        <v>3562</v>
      </c>
      <c r="K1641" t="s">
        <v>3563</v>
      </c>
      <c r="L1641" t="s">
        <v>2377</v>
      </c>
      <c r="M1641" s="23" t="s">
        <v>57</v>
      </c>
      <c r="P1641" s="25" t="s">
        <v>48</v>
      </c>
      <c r="Q1641" s="25"/>
      <c r="S1641" t="s">
        <v>49</v>
      </c>
      <c r="AA1641" s="28" t="str">
        <f t="shared" si="175"/>
        <v>2380144</v>
      </c>
      <c r="AB1641" s="27" t="str">
        <f t="shared" si="176"/>
        <v>2</v>
      </c>
      <c r="AC1641" s="27">
        <f t="shared" si="177"/>
        <v>0</v>
      </c>
      <c r="AD1641" s="27">
        <f t="shared" si="178"/>
        <v>0</v>
      </c>
      <c r="AE1641" s="3">
        <f t="shared" si="179"/>
        <v>0</v>
      </c>
      <c r="AF1641" s="3">
        <f t="shared" si="180"/>
        <v>0</v>
      </c>
      <c r="AG1641" s="3">
        <f t="shared" si="181"/>
        <v>0</v>
      </c>
      <c r="AH1641" s="12" cm="1">
        <f t="array" ref="AH1641">_xlfn.IFS(M1641=PARAMETROS!$A$2,(AE1641*PARAMETROS!$B$2)+(AB1641*PARAMETROS!$C$2),
M1641=PARAMETROS!$A$3,(AE1641*PARAMETROS!$B$3)+(AB1641*PARAMETROS!$C$3),
M1641=PARAMETROS!$A$4,(AE1641*PARAMETROS!$B$4)+(AB1641*PARAMETROS!$C$4),
M1641=PARAMETROS!$A$5,(AE1641*PARAMETROS!$B$5)+(AB1641*PARAMETROS!$C$5),
M1641=PARAMETROS!$A$6,(AE1641*PARAMETROS!$B$6)+(AB1641*PARAMETROS!$C$6),
M1641=PARAMETROS!$A$7,(AE1641*PARAMETROS!$B$7)+(AB1641*PARAMETROS!$C$7))+
_xlfn.IFS(N1641="",0,N1641=PARAMETROS!$A$2,(AF1641*PARAMETROS!$B$2)+(AC1641*PARAMETROS!$C$2),
N1641=PARAMETROS!$A$3,(AF1641*PARAMETROS!$B$3)+(AC1641*PARAMETROS!$C$3),
N1641=PARAMETROS!$A$4,(AF1641*PARAMETROS!$B$4)+(AC1641*PARAMETROS!$C$4),
N1641=PARAMETROS!$A$5,(AF1641*PARAMETROS!$B$5)+(AC1641*PARAMETROS!$C$5),
N1641=PARAMETROS!$A$6,(AF1641*PARAMETROS!$B$6)+(AC1641*PARAMETROS!$C$6),
N1641=PARAMETROS!$A$7,(AF1641*PARAMETROS!$B$7)+(AC1641*PARAMETROS!$C$7))+
_xlfn.IFS(O1641="",0,O1641=PARAMETROS!$A$2,(AG1641*PARAMETROS!$B$2)+(AD1641*PARAMETROS!$C$2),
O1641=PARAMETROS!$A$3,(AG1641*PARAMETROS!$B$3)+(AD1641*PARAMETROS!$C$3),
O1641=PARAMETROS!$A$4,(AG1641*PARAMETROS!$B$4)+(AD1641*PARAMETROS!$C$4),
O1641=PARAMETROS!$A$5,(AG1641*PARAMETROS!$B$5)+(AD1641*PARAMETROS!$C$5),
O1641=PARAMETROS!$A$6,(AG1641*PARAMETROS!$B$6)+(AD1641*PARAMETROS!$C$6),
O1641=PARAMETROS!$A$7,(AG1641*PARAMETROS!$B$7)+(AD1641*PARAMETROS!$C$7))</f>
        <v>0.5</v>
      </c>
      <c r="AI1641" s="12"/>
      <c r="AJ1641" s="12"/>
      <c r="AK1641" s="12"/>
    </row>
    <row r="1642" spans="1:37">
      <c r="A1642" s="3">
        <v>1641</v>
      </c>
      <c r="B1642" s="33">
        <v>45210.449537037035</v>
      </c>
      <c r="C1642" s="33">
        <v>45210.449537037035</v>
      </c>
      <c r="E1642" t="s">
        <v>64</v>
      </c>
      <c r="F1642" t="s">
        <v>65</v>
      </c>
      <c r="G1642" s="3">
        <v>2380136</v>
      </c>
      <c r="J1642" t="s">
        <v>3564</v>
      </c>
      <c r="K1642" t="s">
        <v>3565</v>
      </c>
      <c r="L1642" t="s">
        <v>2380</v>
      </c>
      <c r="M1642" s="23" t="s">
        <v>70</v>
      </c>
      <c r="P1642" s="25" t="s">
        <v>48</v>
      </c>
      <c r="Q1642" s="25"/>
      <c r="S1642" t="s">
        <v>60</v>
      </c>
      <c r="T1642" t="s">
        <v>102</v>
      </c>
      <c r="AA1642" s="28" t="str">
        <f t="shared" si="175"/>
        <v>2380136</v>
      </c>
      <c r="AB1642" s="27" t="str">
        <f t="shared" si="176"/>
        <v>2</v>
      </c>
      <c r="AC1642" s="27">
        <f t="shared" si="177"/>
        <v>0</v>
      </c>
      <c r="AD1642" s="27">
        <f t="shared" si="178"/>
        <v>0</v>
      </c>
      <c r="AE1642" s="3">
        <f t="shared" si="179"/>
        <v>0</v>
      </c>
      <c r="AF1642" s="3">
        <f t="shared" si="180"/>
        <v>0</v>
      </c>
      <c r="AG1642" s="3">
        <f t="shared" si="181"/>
        <v>0</v>
      </c>
      <c r="AH1642" s="12" cm="1">
        <f t="array" ref="AH1642">_xlfn.IFS(M1642=PARAMETROS!$A$2,(AE1642*PARAMETROS!$B$2)+(AB1642*PARAMETROS!$C$2),
M1642=PARAMETROS!$A$3,(AE1642*PARAMETROS!$B$3)+(AB1642*PARAMETROS!$C$3),
M1642=PARAMETROS!$A$4,(AE1642*PARAMETROS!$B$4)+(AB1642*PARAMETROS!$C$4),
M1642=PARAMETROS!$A$5,(AE1642*PARAMETROS!$B$5)+(AB1642*PARAMETROS!$C$5),
M1642=PARAMETROS!$A$6,(AE1642*PARAMETROS!$B$6)+(AB1642*PARAMETROS!$C$6),
M1642=PARAMETROS!$A$7,(AE1642*PARAMETROS!$B$7)+(AB1642*PARAMETROS!$C$7))+
_xlfn.IFS(N1642="",0,N1642=PARAMETROS!$A$2,(AF1642*PARAMETROS!$B$2)+(AC1642*PARAMETROS!$C$2),
N1642=PARAMETROS!$A$3,(AF1642*PARAMETROS!$B$3)+(AC1642*PARAMETROS!$C$3),
N1642=PARAMETROS!$A$4,(AF1642*PARAMETROS!$B$4)+(AC1642*PARAMETROS!$C$4),
N1642=PARAMETROS!$A$5,(AF1642*PARAMETROS!$B$5)+(AC1642*PARAMETROS!$C$5),
N1642=PARAMETROS!$A$6,(AF1642*PARAMETROS!$B$6)+(AC1642*PARAMETROS!$C$6),
N1642=PARAMETROS!$A$7,(AF1642*PARAMETROS!$B$7)+(AC1642*PARAMETROS!$C$7))+
_xlfn.IFS(O1642="",0,O1642=PARAMETROS!$A$2,(AG1642*PARAMETROS!$B$2)+(AD1642*PARAMETROS!$C$2),
O1642=PARAMETROS!$A$3,(AG1642*PARAMETROS!$B$3)+(AD1642*PARAMETROS!$C$3),
O1642=PARAMETROS!$A$4,(AG1642*PARAMETROS!$B$4)+(AD1642*PARAMETROS!$C$4),
O1642=PARAMETROS!$A$5,(AG1642*PARAMETROS!$B$5)+(AD1642*PARAMETROS!$C$5),
O1642=PARAMETROS!$A$6,(AG1642*PARAMETROS!$B$6)+(AD1642*PARAMETROS!$C$6),
O1642=PARAMETROS!$A$7,(AG1642*PARAMETROS!$B$7)+(AD1642*PARAMETROS!$C$7))</f>
        <v>0.36</v>
      </c>
      <c r="AI1642" s="12"/>
      <c r="AJ1642" s="12"/>
      <c r="AK1642" s="12"/>
    </row>
    <row r="1643" spans="1:37">
      <c r="A1643" s="3">
        <v>1642</v>
      </c>
      <c r="B1643" s="33">
        <v>45210.441817129627</v>
      </c>
      <c r="C1643" s="33">
        <v>45210.441817129627</v>
      </c>
      <c r="E1643" t="s">
        <v>64</v>
      </c>
      <c r="F1643" t="s">
        <v>65</v>
      </c>
      <c r="G1643" s="3">
        <v>2380118</v>
      </c>
      <c r="J1643" t="s">
        <v>3566</v>
      </c>
      <c r="K1643" t="s">
        <v>3567</v>
      </c>
      <c r="L1643" t="s">
        <v>2383</v>
      </c>
      <c r="M1643" s="23" t="s">
        <v>76</v>
      </c>
      <c r="N1643" s="23" t="s">
        <v>70</v>
      </c>
      <c r="P1643" s="25" t="s">
        <v>59</v>
      </c>
      <c r="Q1643" s="25" t="s">
        <v>48</v>
      </c>
      <c r="S1643" t="s">
        <v>49</v>
      </c>
      <c r="AA1643" s="28" t="str">
        <f t="shared" si="175"/>
        <v>2380118</v>
      </c>
      <c r="AB1643" s="27" t="str">
        <f t="shared" si="176"/>
        <v>4</v>
      </c>
      <c r="AC1643" s="27" t="str">
        <f t="shared" si="177"/>
        <v>2</v>
      </c>
      <c r="AD1643" s="27">
        <f t="shared" si="178"/>
        <v>0</v>
      </c>
      <c r="AE1643" s="3">
        <f t="shared" si="179"/>
        <v>0</v>
      </c>
      <c r="AF1643" s="3">
        <f t="shared" si="180"/>
        <v>0</v>
      </c>
      <c r="AG1643" s="3">
        <f t="shared" si="181"/>
        <v>0</v>
      </c>
      <c r="AH1643" s="12" cm="1">
        <f t="array" ref="AH1643">_xlfn.IFS(M1643=PARAMETROS!$A$2,(AE1643*PARAMETROS!$B$2)+(AB1643*PARAMETROS!$C$2),
M1643=PARAMETROS!$A$3,(AE1643*PARAMETROS!$B$3)+(AB1643*PARAMETROS!$C$3),
M1643=PARAMETROS!$A$4,(AE1643*PARAMETROS!$B$4)+(AB1643*PARAMETROS!$C$4),
M1643=PARAMETROS!$A$5,(AE1643*PARAMETROS!$B$5)+(AB1643*PARAMETROS!$C$5),
M1643=PARAMETROS!$A$6,(AE1643*PARAMETROS!$B$6)+(AB1643*PARAMETROS!$C$6),
M1643=PARAMETROS!$A$7,(AE1643*PARAMETROS!$B$7)+(AB1643*PARAMETROS!$C$7))+
_xlfn.IFS(N1643="",0,N1643=PARAMETROS!$A$2,(AF1643*PARAMETROS!$B$2)+(AC1643*PARAMETROS!$C$2),
N1643=PARAMETROS!$A$3,(AF1643*PARAMETROS!$B$3)+(AC1643*PARAMETROS!$C$3),
N1643=PARAMETROS!$A$4,(AF1643*PARAMETROS!$B$4)+(AC1643*PARAMETROS!$C$4),
N1643=PARAMETROS!$A$5,(AF1643*PARAMETROS!$B$5)+(AC1643*PARAMETROS!$C$5),
N1643=PARAMETROS!$A$6,(AF1643*PARAMETROS!$B$6)+(AC1643*PARAMETROS!$C$6),
N1643=PARAMETROS!$A$7,(AF1643*PARAMETROS!$B$7)+(AC1643*PARAMETROS!$C$7))+
_xlfn.IFS(O1643="",0,O1643=PARAMETROS!$A$2,(AG1643*PARAMETROS!$B$2)+(AD1643*PARAMETROS!$C$2),
O1643=PARAMETROS!$A$3,(AG1643*PARAMETROS!$B$3)+(AD1643*PARAMETROS!$C$3),
O1643=PARAMETROS!$A$4,(AG1643*PARAMETROS!$B$4)+(AD1643*PARAMETROS!$C$4),
O1643=PARAMETROS!$A$5,(AG1643*PARAMETROS!$B$5)+(AD1643*PARAMETROS!$C$5),
O1643=PARAMETROS!$A$6,(AG1643*PARAMETROS!$B$6)+(AD1643*PARAMETROS!$C$6),
O1643=PARAMETROS!$A$7,(AG1643*PARAMETROS!$B$7)+(AD1643*PARAMETROS!$C$7))</f>
        <v>0.84</v>
      </c>
      <c r="AI1643" s="12"/>
      <c r="AJ1643" s="12"/>
      <c r="AK1643" s="12"/>
    </row>
    <row r="1644" spans="1:37">
      <c r="A1644" s="3">
        <v>1643</v>
      </c>
      <c r="B1644" s="33">
        <v>45210.441030092596</v>
      </c>
      <c r="C1644" s="33">
        <v>45210.441030092596</v>
      </c>
      <c r="E1644" t="s">
        <v>3553</v>
      </c>
      <c r="F1644" t="s">
        <v>65</v>
      </c>
      <c r="G1644" s="3">
        <v>2380114</v>
      </c>
      <c r="J1644" t="s">
        <v>3568</v>
      </c>
      <c r="K1644" t="s">
        <v>3569</v>
      </c>
      <c r="L1644" t="s">
        <v>2386</v>
      </c>
      <c r="M1644" s="23" t="s">
        <v>82</v>
      </c>
      <c r="P1644" s="25" t="s">
        <v>58</v>
      </c>
      <c r="Q1644" s="25"/>
      <c r="S1644" t="s">
        <v>60</v>
      </c>
      <c r="T1644" t="s">
        <v>87</v>
      </c>
      <c r="AA1644" s="28" t="str">
        <f t="shared" si="175"/>
        <v>2380114</v>
      </c>
      <c r="AB1644" s="27" t="str">
        <f t="shared" si="176"/>
        <v>1</v>
      </c>
      <c r="AC1644" s="27">
        <f t="shared" si="177"/>
        <v>0</v>
      </c>
      <c r="AD1644" s="27">
        <f t="shared" si="178"/>
        <v>0</v>
      </c>
      <c r="AE1644" s="3">
        <f t="shared" si="179"/>
        <v>0</v>
      </c>
      <c r="AF1644" s="3">
        <f t="shared" si="180"/>
        <v>0</v>
      </c>
      <c r="AG1644" s="3">
        <f t="shared" si="181"/>
        <v>0</v>
      </c>
      <c r="AH1644" s="12" cm="1">
        <f t="array" ref="AH1644">_xlfn.IFS(M1644=PARAMETROS!$A$2,(AE1644*PARAMETROS!$B$2)+(AB1644*PARAMETROS!$C$2),
M1644=PARAMETROS!$A$3,(AE1644*PARAMETROS!$B$3)+(AB1644*PARAMETROS!$C$3),
M1644=PARAMETROS!$A$4,(AE1644*PARAMETROS!$B$4)+(AB1644*PARAMETROS!$C$4),
M1644=PARAMETROS!$A$5,(AE1644*PARAMETROS!$B$5)+(AB1644*PARAMETROS!$C$5),
M1644=PARAMETROS!$A$6,(AE1644*PARAMETROS!$B$6)+(AB1644*PARAMETROS!$C$6),
M1644=PARAMETROS!$A$7,(AE1644*PARAMETROS!$B$7)+(AB1644*PARAMETROS!$C$7))+
_xlfn.IFS(N1644="",0,N1644=PARAMETROS!$A$2,(AF1644*PARAMETROS!$B$2)+(AC1644*PARAMETROS!$C$2),
N1644=PARAMETROS!$A$3,(AF1644*PARAMETROS!$B$3)+(AC1644*PARAMETROS!$C$3),
N1644=PARAMETROS!$A$4,(AF1644*PARAMETROS!$B$4)+(AC1644*PARAMETROS!$C$4),
N1644=PARAMETROS!$A$5,(AF1644*PARAMETROS!$B$5)+(AC1644*PARAMETROS!$C$5),
N1644=PARAMETROS!$A$6,(AF1644*PARAMETROS!$B$6)+(AC1644*PARAMETROS!$C$6),
N1644=PARAMETROS!$A$7,(AF1644*PARAMETROS!$B$7)+(AC1644*PARAMETROS!$C$7))+
_xlfn.IFS(O1644="",0,O1644=PARAMETROS!$A$2,(AG1644*PARAMETROS!$B$2)+(AD1644*PARAMETROS!$C$2),
O1644=PARAMETROS!$A$3,(AG1644*PARAMETROS!$B$3)+(AD1644*PARAMETROS!$C$3),
O1644=PARAMETROS!$A$4,(AG1644*PARAMETROS!$B$4)+(AD1644*PARAMETROS!$C$4),
O1644=PARAMETROS!$A$5,(AG1644*PARAMETROS!$B$5)+(AD1644*PARAMETROS!$C$5),
O1644=PARAMETROS!$A$6,(AG1644*PARAMETROS!$B$6)+(AD1644*PARAMETROS!$C$6),
O1644=PARAMETROS!$A$7,(AG1644*PARAMETROS!$B$7)+(AD1644*PARAMETROS!$C$7))</f>
        <v>0.06</v>
      </c>
      <c r="AI1644" s="12"/>
      <c r="AJ1644" s="12"/>
      <c r="AK1644" s="12"/>
    </row>
    <row r="1645" spans="1:37">
      <c r="A1645" s="3">
        <v>1644</v>
      </c>
      <c r="B1645" s="33">
        <v>45210.439652777779</v>
      </c>
      <c r="C1645" s="33">
        <v>45210.439652777779</v>
      </c>
      <c r="E1645" t="s">
        <v>3548</v>
      </c>
      <c r="F1645" t="s">
        <v>65</v>
      </c>
      <c r="G1645" s="3">
        <v>2380111</v>
      </c>
      <c r="J1645" t="s">
        <v>3570</v>
      </c>
      <c r="K1645" t="s">
        <v>3571</v>
      </c>
      <c r="L1645" t="s">
        <v>2390</v>
      </c>
      <c r="M1645" s="23" t="s">
        <v>70</v>
      </c>
      <c r="P1645" s="25" t="s">
        <v>48</v>
      </c>
      <c r="Q1645" s="25"/>
      <c r="S1645" t="s">
        <v>49</v>
      </c>
      <c r="AA1645" s="28" t="str">
        <f t="shared" si="175"/>
        <v>2380111</v>
      </c>
      <c r="AB1645" s="27" t="str">
        <f t="shared" si="176"/>
        <v>2</v>
      </c>
      <c r="AC1645" s="27">
        <f t="shared" si="177"/>
        <v>0</v>
      </c>
      <c r="AD1645" s="27">
        <f t="shared" si="178"/>
        <v>0</v>
      </c>
      <c r="AE1645" s="3">
        <f t="shared" si="179"/>
        <v>0</v>
      </c>
      <c r="AF1645" s="3">
        <f t="shared" si="180"/>
        <v>0</v>
      </c>
      <c r="AG1645" s="3">
        <f t="shared" si="181"/>
        <v>0</v>
      </c>
      <c r="AH1645" s="12" cm="1">
        <f t="array" ref="AH1645">_xlfn.IFS(M1645=PARAMETROS!$A$2,(AE1645*PARAMETROS!$B$2)+(AB1645*PARAMETROS!$C$2),
M1645=PARAMETROS!$A$3,(AE1645*PARAMETROS!$B$3)+(AB1645*PARAMETROS!$C$3),
M1645=PARAMETROS!$A$4,(AE1645*PARAMETROS!$B$4)+(AB1645*PARAMETROS!$C$4),
M1645=PARAMETROS!$A$5,(AE1645*PARAMETROS!$B$5)+(AB1645*PARAMETROS!$C$5),
M1645=PARAMETROS!$A$6,(AE1645*PARAMETROS!$B$6)+(AB1645*PARAMETROS!$C$6),
M1645=PARAMETROS!$A$7,(AE1645*PARAMETROS!$B$7)+(AB1645*PARAMETROS!$C$7))+
_xlfn.IFS(N1645="",0,N1645=PARAMETROS!$A$2,(AF1645*PARAMETROS!$B$2)+(AC1645*PARAMETROS!$C$2),
N1645=PARAMETROS!$A$3,(AF1645*PARAMETROS!$B$3)+(AC1645*PARAMETROS!$C$3),
N1645=PARAMETROS!$A$4,(AF1645*PARAMETROS!$B$4)+(AC1645*PARAMETROS!$C$4),
N1645=PARAMETROS!$A$5,(AF1645*PARAMETROS!$B$5)+(AC1645*PARAMETROS!$C$5),
N1645=PARAMETROS!$A$6,(AF1645*PARAMETROS!$B$6)+(AC1645*PARAMETROS!$C$6),
N1645=PARAMETROS!$A$7,(AF1645*PARAMETROS!$B$7)+(AC1645*PARAMETROS!$C$7))+
_xlfn.IFS(O1645="",0,O1645=PARAMETROS!$A$2,(AG1645*PARAMETROS!$B$2)+(AD1645*PARAMETROS!$C$2),
O1645=PARAMETROS!$A$3,(AG1645*PARAMETROS!$B$3)+(AD1645*PARAMETROS!$C$3),
O1645=PARAMETROS!$A$4,(AG1645*PARAMETROS!$B$4)+(AD1645*PARAMETROS!$C$4),
O1645=PARAMETROS!$A$5,(AG1645*PARAMETROS!$B$5)+(AD1645*PARAMETROS!$C$5),
O1645=PARAMETROS!$A$6,(AG1645*PARAMETROS!$B$6)+(AD1645*PARAMETROS!$C$6),
O1645=PARAMETROS!$A$7,(AG1645*PARAMETROS!$B$7)+(AD1645*PARAMETROS!$C$7))</f>
        <v>0.36</v>
      </c>
      <c r="AI1645" s="12"/>
      <c r="AJ1645" s="12"/>
      <c r="AK1645" s="12"/>
    </row>
    <row r="1646" spans="1:37">
      <c r="A1646" s="3">
        <v>1645</v>
      </c>
      <c r="B1646" s="33">
        <v>45210.447974537034</v>
      </c>
      <c r="C1646" s="33">
        <v>45210.447974537034</v>
      </c>
      <c r="E1646" t="s">
        <v>3492</v>
      </c>
      <c r="F1646" t="s">
        <v>65</v>
      </c>
      <c r="G1646" s="3">
        <v>2380109</v>
      </c>
      <c r="J1646" t="s">
        <v>3572</v>
      </c>
      <c r="K1646" t="s">
        <v>3573</v>
      </c>
      <c r="L1646" t="s">
        <v>2371</v>
      </c>
      <c r="M1646" s="23" t="s">
        <v>47</v>
      </c>
      <c r="N1646" s="23" t="s">
        <v>70</v>
      </c>
      <c r="P1646" s="25" t="s">
        <v>118</v>
      </c>
      <c r="Q1646" s="25" t="s">
        <v>48</v>
      </c>
      <c r="S1646" t="s">
        <v>60</v>
      </c>
      <c r="T1646" t="s">
        <v>102</v>
      </c>
      <c r="AA1646" s="28" t="str">
        <f t="shared" si="175"/>
        <v>2380109</v>
      </c>
      <c r="AB1646" s="27" t="str">
        <f t="shared" si="176"/>
        <v>6</v>
      </c>
      <c r="AC1646" s="27" t="str">
        <f t="shared" si="177"/>
        <v>2</v>
      </c>
      <c r="AD1646" s="27">
        <f t="shared" si="178"/>
        <v>0</v>
      </c>
      <c r="AE1646" s="3">
        <f t="shared" si="179"/>
        <v>0</v>
      </c>
      <c r="AF1646" s="3">
        <f t="shared" si="180"/>
        <v>0</v>
      </c>
      <c r="AG1646" s="3">
        <f t="shared" si="181"/>
        <v>0</v>
      </c>
      <c r="AH1646" s="12" cm="1">
        <f t="array" ref="AH1646">_xlfn.IFS(M1646=PARAMETROS!$A$2,(AE1646*PARAMETROS!$B$2)+(AB1646*PARAMETROS!$C$2),
M1646=PARAMETROS!$A$3,(AE1646*PARAMETROS!$B$3)+(AB1646*PARAMETROS!$C$3),
M1646=PARAMETROS!$A$4,(AE1646*PARAMETROS!$B$4)+(AB1646*PARAMETROS!$C$4),
M1646=PARAMETROS!$A$5,(AE1646*PARAMETROS!$B$5)+(AB1646*PARAMETROS!$C$5),
M1646=PARAMETROS!$A$6,(AE1646*PARAMETROS!$B$6)+(AB1646*PARAMETROS!$C$6),
M1646=PARAMETROS!$A$7,(AE1646*PARAMETROS!$B$7)+(AB1646*PARAMETROS!$C$7))+
_xlfn.IFS(N1646="",0,N1646=PARAMETROS!$A$2,(AF1646*PARAMETROS!$B$2)+(AC1646*PARAMETROS!$C$2),
N1646=PARAMETROS!$A$3,(AF1646*PARAMETROS!$B$3)+(AC1646*PARAMETROS!$C$3),
N1646=PARAMETROS!$A$4,(AF1646*PARAMETROS!$B$4)+(AC1646*PARAMETROS!$C$4),
N1646=PARAMETROS!$A$5,(AF1646*PARAMETROS!$B$5)+(AC1646*PARAMETROS!$C$5),
N1646=PARAMETROS!$A$6,(AF1646*PARAMETROS!$B$6)+(AC1646*PARAMETROS!$C$6),
N1646=PARAMETROS!$A$7,(AF1646*PARAMETROS!$B$7)+(AC1646*PARAMETROS!$C$7))+
_xlfn.IFS(O1646="",0,O1646=PARAMETROS!$A$2,(AG1646*PARAMETROS!$B$2)+(AD1646*PARAMETROS!$C$2),
O1646=PARAMETROS!$A$3,(AG1646*PARAMETROS!$B$3)+(AD1646*PARAMETROS!$C$3),
O1646=PARAMETROS!$A$4,(AG1646*PARAMETROS!$B$4)+(AD1646*PARAMETROS!$C$4),
O1646=PARAMETROS!$A$5,(AG1646*PARAMETROS!$B$5)+(AD1646*PARAMETROS!$C$5),
O1646=PARAMETROS!$A$6,(AG1646*PARAMETROS!$B$6)+(AD1646*PARAMETROS!$C$6),
O1646=PARAMETROS!$A$7,(AG1646*PARAMETROS!$B$7)+(AD1646*PARAMETROS!$C$7))</f>
        <v>0.72</v>
      </c>
      <c r="AI1646" s="12"/>
      <c r="AJ1646" s="12"/>
      <c r="AK1646" s="12"/>
    </row>
    <row r="1647" spans="1:37">
      <c r="A1647" s="3">
        <v>1646</v>
      </c>
      <c r="B1647" s="33">
        <v>45210.447013888886</v>
      </c>
      <c r="C1647" s="33">
        <v>45210.447013888886</v>
      </c>
      <c r="E1647" t="s">
        <v>3537</v>
      </c>
      <c r="F1647" t="s">
        <v>65</v>
      </c>
      <c r="G1647" s="3">
        <v>2380107</v>
      </c>
      <c r="J1647" t="s">
        <v>3574</v>
      </c>
      <c r="K1647" t="s">
        <v>3575</v>
      </c>
      <c r="L1647" t="s">
        <v>2374</v>
      </c>
      <c r="M1647" s="23" t="s">
        <v>57</v>
      </c>
      <c r="P1647" s="25" t="s">
        <v>58</v>
      </c>
      <c r="Q1647" s="25"/>
      <c r="S1647" t="s">
        <v>60</v>
      </c>
      <c r="T1647" t="s">
        <v>87</v>
      </c>
      <c r="AA1647" s="28" t="str">
        <f t="shared" si="175"/>
        <v>2380107</v>
      </c>
      <c r="AB1647" s="27" t="str">
        <f t="shared" si="176"/>
        <v>1</v>
      </c>
      <c r="AC1647" s="27">
        <f t="shared" si="177"/>
        <v>0</v>
      </c>
      <c r="AD1647" s="27">
        <f t="shared" si="178"/>
        <v>0</v>
      </c>
      <c r="AE1647" s="3">
        <f t="shared" si="179"/>
        <v>0</v>
      </c>
      <c r="AF1647" s="3">
        <f t="shared" si="180"/>
        <v>0</v>
      </c>
      <c r="AG1647" s="3">
        <f t="shared" si="181"/>
        <v>0</v>
      </c>
      <c r="AH1647" s="12" cm="1">
        <f t="array" ref="AH1647">_xlfn.IFS(M1647=PARAMETROS!$A$2,(AE1647*PARAMETROS!$B$2)+(AB1647*PARAMETROS!$C$2),
M1647=PARAMETROS!$A$3,(AE1647*PARAMETROS!$B$3)+(AB1647*PARAMETROS!$C$3),
M1647=PARAMETROS!$A$4,(AE1647*PARAMETROS!$B$4)+(AB1647*PARAMETROS!$C$4),
M1647=PARAMETROS!$A$5,(AE1647*PARAMETROS!$B$5)+(AB1647*PARAMETROS!$C$5),
M1647=PARAMETROS!$A$6,(AE1647*PARAMETROS!$B$6)+(AB1647*PARAMETROS!$C$6),
M1647=PARAMETROS!$A$7,(AE1647*PARAMETROS!$B$7)+(AB1647*PARAMETROS!$C$7))+
_xlfn.IFS(N1647="",0,N1647=PARAMETROS!$A$2,(AF1647*PARAMETROS!$B$2)+(AC1647*PARAMETROS!$C$2),
N1647=PARAMETROS!$A$3,(AF1647*PARAMETROS!$B$3)+(AC1647*PARAMETROS!$C$3),
N1647=PARAMETROS!$A$4,(AF1647*PARAMETROS!$B$4)+(AC1647*PARAMETROS!$C$4),
N1647=PARAMETROS!$A$5,(AF1647*PARAMETROS!$B$5)+(AC1647*PARAMETROS!$C$5),
N1647=PARAMETROS!$A$6,(AF1647*PARAMETROS!$B$6)+(AC1647*PARAMETROS!$C$6),
N1647=PARAMETROS!$A$7,(AF1647*PARAMETROS!$B$7)+(AC1647*PARAMETROS!$C$7))+
_xlfn.IFS(O1647="",0,O1647=PARAMETROS!$A$2,(AG1647*PARAMETROS!$B$2)+(AD1647*PARAMETROS!$C$2),
O1647=PARAMETROS!$A$3,(AG1647*PARAMETROS!$B$3)+(AD1647*PARAMETROS!$C$3),
O1647=PARAMETROS!$A$4,(AG1647*PARAMETROS!$B$4)+(AD1647*PARAMETROS!$C$4),
O1647=PARAMETROS!$A$5,(AG1647*PARAMETROS!$B$5)+(AD1647*PARAMETROS!$C$5),
O1647=PARAMETROS!$A$6,(AG1647*PARAMETROS!$B$6)+(AD1647*PARAMETROS!$C$6),
O1647=PARAMETROS!$A$7,(AG1647*PARAMETROS!$B$7)+(AD1647*PARAMETROS!$C$7))</f>
        <v>0.25</v>
      </c>
      <c r="AI1647" s="12"/>
      <c r="AJ1647" s="12"/>
      <c r="AK1647" s="12"/>
    </row>
    <row r="1648" spans="1:37">
      <c r="A1648" s="3">
        <v>1647</v>
      </c>
      <c r="B1648" s="33">
        <v>45210.433761574073</v>
      </c>
      <c r="C1648" s="33">
        <v>45210.433761574073</v>
      </c>
      <c r="E1648" t="s">
        <v>3548</v>
      </c>
      <c r="F1648" t="s">
        <v>65</v>
      </c>
      <c r="G1648" s="3">
        <v>2380086</v>
      </c>
      <c r="J1648" t="s">
        <v>3576</v>
      </c>
      <c r="K1648" t="s">
        <v>3577</v>
      </c>
      <c r="L1648" t="s">
        <v>2377</v>
      </c>
      <c r="M1648" s="23" t="s">
        <v>70</v>
      </c>
      <c r="P1648" s="25" t="s">
        <v>59</v>
      </c>
      <c r="Q1648" s="25"/>
      <c r="S1648" t="s">
        <v>60</v>
      </c>
      <c r="T1648" t="s">
        <v>61</v>
      </c>
      <c r="U1648" t="s">
        <v>62</v>
      </c>
      <c r="AA1648" s="28" t="str">
        <f t="shared" si="175"/>
        <v>2380086</v>
      </c>
      <c r="AB1648" s="27" t="str">
        <f t="shared" si="176"/>
        <v>4</v>
      </c>
      <c r="AC1648" s="27">
        <f t="shared" si="177"/>
        <v>0</v>
      </c>
      <c r="AD1648" s="27">
        <f t="shared" si="178"/>
        <v>0</v>
      </c>
      <c r="AE1648" s="3">
        <f t="shared" si="179"/>
        <v>0</v>
      </c>
      <c r="AF1648" s="3">
        <f t="shared" si="180"/>
        <v>0</v>
      </c>
      <c r="AG1648" s="3">
        <f t="shared" si="181"/>
        <v>0</v>
      </c>
      <c r="AH1648" s="12" cm="1">
        <f t="array" ref="AH1648">_xlfn.IFS(M1648=PARAMETROS!$A$2,(AE1648*PARAMETROS!$B$2)+(AB1648*PARAMETROS!$C$2),
M1648=PARAMETROS!$A$3,(AE1648*PARAMETROS!$B$3)+(AB1648*PARAMETROS!$C$3),
M1648=PARAMETROS!$A$4,(AE1648*PARAMETROS!$B$4)+(AB1648*PARAMETROS!$C$4),
M1648=PARAMETROS!$A$5,(AE1648*PARAMETROS!$B$5)+(AB1648*PARAMETROS!$C$5),
M1648=PARAMETROS!$A$6,(AE1648*PARAMETROS!$B$6)+(AB1648*PARAMETROS!$C$6),
M1648=PARAMETROS!$A$7,(AE1648*PARAMETROS!$B$7)+(AB1648*PARAMETROS!$C$7))+
_xlfn.IFS(N1648="",0,N1648=PARAMETROS!$A$2,(AF1648*PARAMETROS!$B$2)+(AC1648*PARAMETROS!$C$2),
N1648=PARAMETROS!$A$3,(AF1648*PARAMETROS!$B$3)+(AC1648*PARAMETROS!$C$3),
N1648=PARAMETROS!$A$4,(AF1648*PARAMETROS!$B$4)+(AC1648*PARAMETROS!$C$4),
N1648=PARAMETROS!$A$5,(AF1648*PARAMETROS!$B$5)+(AC1648*PARAMETROS!$C$5),
N1648=PARAMETROS!$A$6,(AF1648*PARAMETROS!$B$6)+(AC1648*PARAMETROS!$C$6),
N1648=PARAMETROS!$A$7,(AF1648*PARAMETROS!$B$7)+(AC1648*PARAMETROS!$C$7))+
_xlfn.IFS(O1648="",0,O1648=PARAMETROS!$A$2,(AG1648*PARAMETROS!$B$2)+(AD1648*PARAMETROS!$C$2),
O1648=PARAMETROS!$A$3,(AG1648*PARAMETROS!$B$3)+(AD1648*PARAMETROS!$C$3),
O1648=PARAMETROS!$A$4,(AG1648*PARAMETROS!$B$4)+(AD1648*PARAMETROS!$C$4),
O1648=PARAMETROS!$A$5,(AG1648*PARAMETROS!$B$5)+(AD1648*PARAMETROS!$C$5),
O1648=PARAMETROS!$A$6,(AG1648*PARAMETROS!$B$6)+(AD1648*PARAMETROS!$C$6),
O1648=PARAMETROS!$A$7,(AG1648*PARAMETROS!$B$7)+(AD1648*PARAMETROS!$C$7))</f>
        <v>0.72</v>
      </c>
      <c r="AI1648" s="12"/>
      <c r="AJ1648" s="12"/>
      <c r="AK1648" s="12"/>
    </row>
    <row r="1649" spans="1:37">
      <c r="A1649" s="3">
        <v>1648</v>
      </c>
      <c r="B1649" s="33">
        <v>45210.434444444443</v>
      </c>
      <c r="C1649" s="33">
        <v>45210.434444444443</v>
      </c>
      <c r="E1649" t="s">
        <v>3486</v>
      </c>
      <c r="F1649" t="s">
        <v>65</v>
      </c>
      <c r="G1649" s="3">
        <v>2380068</v>
      </c>
      <c r="J1649" t="s">
        <v>3578</v>
      </c>
      <c r="K1649" t="s">
        <v>3579</v>
      </c>
      <c r="L1649" t="s">
        <v>2380</v>
      </c>
      <c r="M1649" s="23" t="s">
        <v>47</v>
      </c>
      <c r="P1649" s="25" t="s">
        <v>59</v>
      </c>
      <c r="Q1649" s="25"/>
      <c r="S1649" t="s">
        <v>49</v>
      </c>
      <c r="AA1649" s="28" t="str">
        <f t="shared" si="175"/>
        <v>2380068</v>
      </c>
      <c r="AB1649" s="27" t="str">
        <f t="shared" si="176"/>
        <v>4</v>
      </c>
      <c r="AC1649" s="27">
        <f t="shared" si="177"/>
        <v>0</v>
      </c>
      <c r="AD1649" s="27">
        <f t="shared" si="178"/>
        <v>0</v>
      </c>
      <c r="AE1649" s="3">
        <f t="shared" si="179"/>
        <v>0</v>
      </c>
      <c r="AF1649" s="3">
        <f t="shared" si="180"/>
        <v>0</v>
      </c>
      <c r="AG1649" s="3">
        <f t="shared" si="181"/>
        <v>0</v>
      </c>
      <c r="AH1649" s="12" cm="1">
        <f t="array" ref="AH1649">_xlfn.IFS(M1649=PARAMETROS!$A$2,(AE1649*PARAMETROS!$B$2)+(AB1649*PARAMETROS!$C$2),
M1649=PARAMETROS!$A$3,(AE1649*PARAMETROS!$B$3)+(AB1649*PARAMETROS!$C$3),
M1649=PARAMETROS!$A$4,(AE1649*PARAMETROS!$B$4)+(AB1649*PARAMETROS!$C$4),
M1649=PARAMETROS!$A$5,(AE1649*PARAMETROS!$B$5)+(AB1649*PARAMETROS!$C$5),
M1649=PARAMETROS!$A$6,(AE1649*PARAMETROS!$B$6)+(AB1649*PARAMETROS!$C$6),
M1649=PARAMETROS!$A$7,(AE1649*PARAMETROS!$B$7)+(AB1649*PARAMETROS!$C$7))+
_xlfn.IFS(N1649="",0,N1649=PARAMETROS!$A$2,(AF1649*PARAMETROS!$B$2)+(AC1649*PARAMETROS!$C$2),
N1649=PARAMETROS!$A$3,(AF1649*PARAMETROS!$B$3)+(AC1649*PARAMETROS!$C$3),
N1649=PARAMETROS!$A$4,(AF1649*PARAMETROS!$B$4)+(AC1649*PARAMETROS!$C$4),
N1649=PARAMETROS!$A$5,(AF1649*PARAMETROS!$B$5)+(AC1649*PARAMETROS!$C$5),
N1649=PARAMETROS!$A$6,(AF1649*PARAMETROS!$B$6)+(AC1649*PARAMETROS!$C$6),
N1649=PARAMETROS!$A$7,(AF1649*PARAMETROS!$B$7)+(AC1649*PARAMETROS!$C$7))+
_xlfn.IFS(O1649="",0,O1649=PARAMETROS!$A$2,(AG1649*PARAMETROS!$B$2)+(AD1649*PARAMETROS!$C$2),
O1649=PARAMETROS!$A$3,(AG1649*PARAMETROS!$B$3)+(AD1649*PARAMETROS!$C$3),
O1649=PARAMETROS!$A$4,(AG1649*PARAMETROS!$B$4)+(AD1649*PARAMETROS!$C$4),
O1649=PARAMETROS!$A$5,(AG1649*PARAMETROS!$B$5)+(AD1649*PARAMETROS!$C$5),
O1649=PARAMETROS!$A$6,(AG1649*PARAMETROS!$B$6)+(AD1649*PARAMETROS!$C$6),
O1649=PARAMETROS!$A$7,(AG1649*PARAMETROS!$B$7)+(AD1649*PARAMETROS!$C$7))</f>
        <v>0.24</v>
      </c>
      <c r="AI1649" s="12"/>
      <c r="AJ1649" s="12"/>
      <c r="AK1649" s="12"/>
    </row>
    <row r="1650" spans="1:37">
      <c r="A1650" s="3">
        <v>1649</v>
      </c>
      <c r="B1650" s="33">
        <v>45210.418749999997</v>
      </c>
      <c r="C1650" s="33">
        <v>45210.418749999997</v>
      </c>
      <c r="E1650" t="s">
        <v>3537</v>
      </c>
      <c r="F1650" t="s">
        <v>65</v>
      </c>
      <c r="G1650" s="3">
        <v>2380029</v>
      </c>
      <c r="J1650" t="s">
        <v>3580</v>
      </c>
      <c r="K1650" t="s">
        <v>3581</v>
      </c>
      <c r="L1650" t="s">
        <v>2383</v>
      </c>
      <c r="M1650" s="23" t="s">
        <v>47</v>
      </c>
      <c r="P1650" s="25" t="s">
        <v>48</v>
      </c>
      <c r="S1650" t="s">
        <v>49</v>
      </c>
      <c r="AA1650" s="28" t="str">
        <f t="shared" si="175"/>
        <v>2380029</v>
      </c>
      <c r="AB1650" s="27" t="str">
        <f t="shared" si="176"/>
        <v>2</v>
      </c>
      <c r="AC1650" s="27">
        <f t="shared" si="177"/>
        <v>0</v>
      </c>
      <c r="AD1650" s="27">
        <f t="shared" si="178"/>
        <v>0</v>
      </c>
      <c r="AE1650" s="3">
        <f t="shared" si="179"/>
        <v>0</v>
      </c>
      <c r="AF1650" s="3">
        <f t="shared" si="180"/>
        <v>0</v>
      </c>
      <c r="AG1650" s="3">
        <f t="shared" si="181"/>
        <v>0</v>
      </c>
      <c r="AH1650" s="12" cm="1">
        <f t="array" ref="AH1650">_xlfn.IFS(M1650=PARAMETROS!$A$2,(AE1650*PARAMETROS!$B$2)+(AB1650*PARAMETROS!$C$2),
M1650=PARAMETROS!$A$3,(AE1650*PARAMETROS!$B$3)+(AB1650*PARAMETROS!$C$3),
M1650=PARAMETROS!$A$4,(AE1650*PARAMETROS!$B$4)+(AB1650*PARAMETROS!$C$4),
M1650=PARAMETROS!$A$5,(AE1650*PARAMETROS!$B$5)+(AB1650*PARAMETROS!$C$5),
M1650=PARAMETROS!$A$6,(AE1650*PARAMETROS!$B$6)+(AB1650*PARAMETROS!$C$6),
M1650=PARAMETROS!$A$7,(AE1650*PARAMETROS!$B$7)+(AB1650*PARAMETROS!$C$7))+
_xlfn.IFS(N1650="",0,N1650=PARAMETROS!$A$2,(AF1650*PARAMETROS!$B$2)+(AC1650*PARAMETROS!$C$2),
N1650=PARAMETROS!$A$3,(AF1650*PARAMETROS!$B$3)+(AC1650*PARAMETROS!$C$3),
N1650=PARAMETROS!$A$4,(AF1650*PARAMETROS!$B$4)+(AC1650*PARAMETROS!$C$4),
N1650=PARAMETROS!$A$5,(AF1650*PARAMETROS!$B$5)+(AC1650*PARAMETROS!$C$5),
N1650=PARAMETROS!$A$6,(AF1650*PARAMETROS!$B$6)+(AC1650*PARAMETROS!$C$6),
N1650=PARAMETROS!$A$7,(AF1650*PARAMETROS!$B$7)+(AC1650*PARAMETROS!$C$7))+
_xlfn.IFS(O1650="",0,O1650=PARAMETROS!$A$2,(AG1650*PARAMETROS!$B$2)+(AD1650*PARAMETROS!$C$2),
O1650=PARAMETROS!$A$3,(AG1650*PARAMETROS!$B$3)+(AD1650*PARAMETROS!$C$3),
O1650=PARAMETROS!$A$4,(AG1650*PARAMETROS!$B$4)+(AD1650*PARAMETROS!$C$4),
O1650=PARAMETROS!$A$5,(AG1650*PARAMETROS!$B$5)+(AD1650*PARAMETROS!$C$5),
O1650=PARAMETROS!$A$6,(AG1650*PARAMETROS!$B$6)+(AD1650*PARAMETROS!$C$6),
O1650=PARAMETROS!$A$7,(AG1650*PARAMETROS!$B$7)+(AD1650*PARAMETROS!$C$7))</f>
        <v>0.12</v>
      </c>
      <c r="AI1650" s="12"/>
      <c r="AJ1650" s="12"/>
      <c r="AK1650" s="12"/>
    </row>
    <row r="1651" spans="1:37">
      <c r="A1651" s="3">
        <v>1650</v>
      </c>
      <c r="B1651" s="33">
        <v>45210.412499999999</v>
      </c>
      <c r="C1651" s="33">
        <v>45210.412499999999</v>
      </c>
      <c r="E1651" t="s">
        <v>3548</v>
      </c>
      <c r="F1651" t="s">
        <v>65</v>
      </c>
      <c r="G1651" s="3">
        <v>2379989</v>
      </c>
      <c r="J1651" t="s">
        <v>3582</v>
      </c>
      <c r="K1651" t="s">
        <v>3583</v>
      </c>
      <c r="L1651" t="s">
        <v>2386</v>
      </c>
      <c r="M1651" s="23" t="s">
        <v>82</v>
      </c>
      <c r="N1651" s="23" t="s">
        <v>47</v>
      </c>
      <c r="P1651" s="25" t="s">
        <v>58</v>
      </c>
      <c r="Q1651" s="25" t="s">
        <v>59</v>
      </c>
      <c r="S1651" t="s">
        <v>60</v>
      </c>
      <c r="T1651" t="s">
        <v>61</v>
      </c>
      <c r="U1651" t="s">
        <v>62</v>
      </c>
      <c r="AA1651" s="28" t="str">
        <f t="shared" si="175"/>
        <v>2379989</v>
      </c>
      <c r="AB1651" s="27" t="str">
        <f t="shared" si="176"/>
        <v>1</v>
      </c>
      <c r="AC1651" s="27" t="str">
        <f t="shared" si="177"/>
        <v>4</v>
      </c>
      <c r="AD1651" s="27">
        <f t="shared" si="178"/>
        <v>0</v>
      </c>
      <c r="AE1651" s="3">
        <f t="shared" si="179"/>
        <v>0</v>
      </c>
      <c r="AF1651" s="3">
        <f t="shared" si="180"/>
        <v>0</v>
      </c>
      <c r="AG1651" s="3">
        <f t="shared" si="181"/>
        <v>0</v>
      </c>
      <c r="AH1651" s="12" cm="1">
        <f t="array" ref="AH1651">_xlfn.IFS(M1651=PARAMETROS!$A$2,(AE1651*PARAMETROS!$B$2)+(AB1651*PARAMETROS!$C$2),
M1651=PARAMETROS!$A$3,(AE1651*PARAMETROS!$B$3)+(AB1651*PARAMETROS!$C$3),
M1651=PARAMETROS!$A$4,(AE1651*PARAMETROS!$B$4)+(AB1651*PARAMETROS!$C$4),
M1651=PARAMETROS!$A$5,(AE1651*PARAMETROS!$B$5)+(AB1651*PARAMETROS!$C$5),
M1651=PARAMETROS!$A$6,(AE1651*PARAMETROS!$B$6)+(AB1651*PARAMETROS!$C$6),
M1651=PARAMETROS!$A$7,(AE1651*PARAMETROS!$B$7)+(AB1651*PARAMETROS!$C$7))+
_xlfn.IFS(N1651="",0,N1651=PARAMETROS!$A$2,(AF1651*PARAMETROS!$B$2)+(AC1651*PARAMETROS!$C$2),
N1651=PARAMETROS!$A$3,(AF1651*PARAMETROS!$B$3)+(AC1651*PARAMETROS!$C$3),
N1651=PARAMETROS!$A$4,(AF1651*PARAMETROS!$B$4)+(AC1651*PARAMETROS!$C$4),
N1651=PARAMETROS!$A$5,(AF1651*PARAMETROS!$B$5)+(AC1651*PARAMETROS!$C$5),
N1651=PARAMETROS!$A$6,(AF1651*PARAMETROS!$B$6)+(AC1651*PARAMETROS!$C$6),
N1651=PARAMETROS!$A$7,(AF1651*PARAMETROS!$B$7)+(AC1651*PARAMETROS!$C$7))+
_xlfn.IFS(O1651="",0,O1651=PARAMETROS!$A$2,(AG1651*PARAMETROS!$B$2)+(AD1651*PARAMETROS!$C$2),
O1651=PARAMETROS!$A$3,(AG1651*PARAMETROS!$B$3)+(AD1651*PARAMETROS!$C$3),
O1651=PARAMETROS!$A$4,(AG1651*PARAMETROS!$B$4)+(AD1651*PARAMETROS!$C$4),
O1651=PARAMETROS!$A$5,(AG1651*PARAMETROS!$B$5)+(AD1651*PARAMETROS!$C$5),
O1651=PARAMETROS!$A$6,(AG1651*PARAMETROS!$B$6)+(AD1651*PARAMETROS!$C$6),
O1651=PARAMETROS!$A$7,(AG1651*PARAMETROS!$B$7)+(AD1651*PARAMETROS!$C$7))</f>
        <v>0.3</v>
      </c>
      <c r="AI1651" s="12"/>
      <c r="AJ1651" s="12"/>
      <c r="AK1651" s="12"/>
    </row>
    <row r="1652" spans="1:37">
      <c r="A1652" s="3">
        <v>1651</v>
      </c>
      <c r="B1652" s="33">
        <v>45210.403634259259</v>
      </c>
      <c r="C1652" s="33">
        <v>45210.403634259259</v>
      </c>
      <c r="E1652" t="s">
        <v>3584</v>
      </c>
      <c r="F1652" t="s">
        <v>65</v>
      </c>
      <c r="G1652" s="3">
        <v>2379977</v>
      </c>
      <c r="J1652" t="s">
        <v>3585</v>
      </c>
      <c r="K1652" t="s">
        <v>3586</v>
      </c>
      <c r="L1652" t="s">
        <v>2390</v>
      </c>
      <c r="M1652" s="23" t="s">
        <v>47</v>
      </c>
      <c r="N1652" s="23" t="s">
        <v>47</v>
      </c>
      <c r="P1652" s="25" t="s">
        <v>59</v>
      </c>
      <c r="Q1652" s="25" t="s">
        <v>59</v>
      </c>
      <c r="S1652" t="s">
        <v>49</v>
      </c>
      <c r="AA1652" s="28" t="str">
        <f t="shared" si="175"/>
        <v>2379977</v>
      </c>
      <c r="AB1652" s="27" t="str">
        <f t="shared" si="176"/>
        <v>4</v>
      </c>
      <c r="AC1652" s="27" t="str">
        <f t="shared" si="177"/>
        <v>4</v>
      </c>
      <c r="AD1652" s="27">
        <f t="shared" si="178"/>
        <v>0</v>
      </c>
      <c r="AE1652" s="3">
        <f t="shared" si="179"/>
        <v>0</v>
      </c>
      <c r="AF1652" s="3">
        <f t="shared" si="180"/>
        <v>0</v>
      </c>
      <c r="AG1652" s="3">
        <f t="shared" si="181"/>
        <v>0</v>
      </c>
      <c r="AH1652" s="12" cm="1">
        <f t="array" ref="AH1652">_xlfn.IFS(M1652=PARAMETROS!$A$2,(AE1652*PARAMETROS!$B$2)+(AB1652*PARAMETROS!$C$2),
M1652=PARAMETROS!$A$3,(AE1652*PARAMETROS!$B$3)+(AB1652*PARAMETROS!$C$3),
M1652=PARAMETROS!$A$4,(AE1652*PARAMETROS!$B$4)+(AB1652*PARAMETROS!$C$4),
M1652=PARAMETROS!$A$5,(AE1652*PARAMETROS!$B$5)+(AB1652*PARAMETROS!$C$5),
M1652=PARAMETROS!$A$6,(AE1652*PARAMETROS!$B$6)+(AB1652*PARAMETROS!$C$6),
M1652=PARAMETROS!$A$7,(AE1652*PARAMETROS!$B$7)+(AB1652*PARAMETROS!$C$7))+
_xlfn.IFS(N1652="",0,N1652=PARAMETROS!$A$2,(AF1652*PARAMETROS!$B$2)+(AC1652*PARAMETROS!$C$2),
N1652=PARAMETROS!$A$3,(AF1652*PARAMETROS!$B$3)+(AC1652*PARAMETROS!$C$3),
N1652=PARAMETROS!$A$4,(AF1652*PARAMETROS!$B$4)+(AC1652*PARAMETROS!$C$4),
N1652=PARAMETROS!$A$5,(AF1652*PARAMETROS!$B$5)+(AC1652*PARAMETROS!$C$5),
N1652=PARAMETROS!$A$6,(AF1652*PARAMETROS!$B$6)+(AC1652*PARAMETROS!$C$6),
N1652=PARAMETROS!$A$7,(AF1652*PARAMETROS!$B$7)+(AC1652*PARAMETROS!$C$7))+
_xlfn.IFS(O1652="",0,O1652=PARAMETROS!$A$2,(AG1652*PARAMETROS!$B$2)+(AD1652*PARAMETROS!$C$2),
O1652=PARAMETROS!$A$3,(AG1652*PARAMETROS!$B$3)+(AD1652*PARAMETROS!$C$3),
O1652=PARAMETROS!$A$4,(AG1652*PARAMETROS!$B$4)+(AD1652*PARAMETROS!$C$4),
O1652=PARAMETROS!$A$5,(AG1652*PARAMETROS!$B$5)+(AD1652*PARAMETROS!$C$5),
O1652=PARAMETROS!$A$6,(AG1652*PARAMETROS!$B$6)+(AD1652*PARAMETROS!$C$6),
O1652=PARAMETROS!$A$7,(AG1652*PARAMETROS!$B$7)+(AD1652*PARAMETROS!$C$7))</f>
        <v>0.48</v>
      </c>
      <c r="AI1652" s="12"/>
      <c r="AJ1652" s="12"/>
      <c r="AK1652" s="12"/>
    </row>
    <row r="1653" spans="1:37">
      <c r="A1653" s="3">
        <v>1652</v>
      </c>
      <c r="B1653" s="33">
        <v>45210.402106481481</v>
      </c>
      <c r="C1653" s="33">
        <v>45210.402106481481</v>
      </c>
      <c r="E1653" t="s">
        <v>3587</v>
      </c>
      <c r="F1653" t="s">
        <v>65</v>
      </c>
      <c r="G1653" s="3">
        <v>2379973</v>
      </c>
      <c r="J1653" t="s">
        <v>3588</v>
      </c>
      <c r="K1653" t="s">
        <v>3589</v>
      </c>
      <c r="L1653" t="s">
        <v>2393</v>
      </c>
      <c r="M1653" s="23" t="s">
        <v>76</v>
      </c>
      <c r="P1653" s="25" t="s">
        <v>48</v>
      </c>
      <c r="Q1653" s="25"/>
      <c r="S1653" t="s">
        <v>49</v>
      </c>
      <c r="AA1653" s="28" t="str">
        <f t="shared" si="175"/>
        <v>2379973</v>
      </c>
      <c r="AB1653" s="27" t="str">
        <f t="shared" si="176"/>
        <v>2</v>
      </c>
      <c r="AC1653" s="27">
        <f t="shared" si="177"/>
        <v>0</v>
      </c>
      <c r="AD1653" s="27">
        <f t="shared" si="178"/>
        <v>0</v>
      </c>
      <c r="AE1653" s="3">
        <f t="shared" si="179"/>
        <v>0</v>
      </c>
      <c r="AF1653" s="3">
        <f t="shared" si="180"/>
        <v>0</v>
      </c>
      <c r="AG1653" s="3">
        <f t="shared" si="181"/>
        <v>0</v>
      </c>
      <c r="AH1653" s="12" cm="1">
        <f t="array" ref="AH1653">_xlfn.IFS(M1653=PARAMETROS!$A$2,(AE1653*PARAMETROS!$B$2)+(AB1653*PARAMETROS!$C$2),
M1653=PARAMETROS!$A$3,(AE1653*PARAMETROS!$B$3)+(AB1653*PARAMETROS!$C$3),
M1653=PARAMETROS!$A$4,(AE1653*PARAMETROS!$B$4)+(AB1653*PARAMETROS!$C$4),
M1653=PARAMETROS!$A$5,(AE1653*PARAMETROS!$B$5)+(AB1653*PARAMETROS!$C$5),
M1653=PARAMETROS!$A$6,(AE1653*PARAMETROS!$B$6)+(AB1653*PARAMETROS!$C$6),
M1653=PARAMETROS!$A$7,(AE1653*PARAMETROS!$B$7)+(AB1653*PARAMETROS!$C$7))+
_xlfn.IFS(N1653="",0,N1653=PARAMETROS!$A$2,(AF1653*PARAMETROS!$B$2)+(AC1653*PARAMETROS!$C$2),
N1653=PARAMETROS!$A$3,(AF1653*PARAMETROS!$B$3)+(AC1653*PARAMETROS!$C$3),
N1653=PARAMETROS!$A$4,(AF1653*PARAMETROS!$B$4)+(AC1653*PARAMETROS!$C$4),
N1653=PARAMETROS!$A$5,(AF1653*PARAMETROS!$B$5)+(AC1653*PARAMETROS!$C$5),
N1653=PARAMETROS!$A$6,(AF1653*PARAMETROS!$B$6)+(AC1653*PARAMETROS!$C$6),
N1653=PARAMETROS!$A$7,(AF1653*PARAMETROS!$B$7)+(AC1653*PARAMETROS!$C$7))+
_xlfn.IFS(O1653="",0,O1653=PARAMETROS!$A$2,(AG1653*PARAMETROS!$B$2)+(AD1653*PARAMETROS!$C$2),
O1653=PARAMETROS!$A$3,(AG1653*PARAMETROS!$B$3)+(AD1653*PARAMETROS!$C$3),
O1653=PARAMETROS!$A$4,(AG1653*PARAMETROS!$B$4)+(AD1653*PARAMETROS!$C$4),
O1653=PARAMETROS!$A$5,(AG1653*PARAMETROS!$B$5)+(AD1653*PARAMETROS!$C$5),
O1653=PARAMETROS!$A$6,(AG1653*PARAMETROS!$B$6)+(AD1653*PARAMETROS!$C$6),
O1653=PARAMETROS!$A$7,(AG1653*PARAMETROS!$B$7)+(AD1653*PARAMETROS!$C$7))</f>
        <v>0.24</v>
      </c>
      <c r="AI1653" s="12"/>
      <c r="AJ1653" s="12"/>
      <c r="AK1653" s="12"/>
    </row>
    <row r="1654" spans="1:37">
      <c r="A1654" s="3">
        <v>1653</v>
      </c>
      <c r="B1654" s="33">
        <v>45210.399629629632</v>
      </c>
      <c r="C1654" s="33">
        <v>45210.399629629632</v>
      </c>
      <c r="E1654" t="s">
        <v>3590</v>
      </c>
      <c r="F1654" t="s">
        <v>65</v>
      </c>
      <c r="G1654" s="3">
        <v>2379967</v>
      </c>
      <c r="J1654" t="s">
        <v>3591</v>
      </c>
      <c r="K1654" t="s">
        <v>3592</v>
      </c>
      <c r="L1654" t="s">
        <v>2396</v>
      </c>
      <c r="M1654" s="23" t="s">
        <v>57</v>
      </c>
      <c r="N1654" s="23" t="s">
        <v>70</v>
      </c>
      <c r="P1654" s="25" t="s">
        <v>48</v>
      </c>
      <c r="Q1654" s="25" t="s">
        <v>48</v>
      </c>
      <c r="S1654" t="s">
        <v>49</v>
      </c>
      <c r="AA1654" s="28" t="str">
        <f t="shared" si="175"/>
        <v>2379967</v>
      </c>
      <c r="AB1654" s="27" t="str">
        <f t="shared" si="176"/>
        <v>2</v>
      </c>
      <c r="AC1654" s="27" t="str">
        <f t="shared" si="177"/>
        <v>2</v>
      </c>
      <c r="AD1654" s="27">
        <f t="shared" si="178"/>
        <v>0</v>
      </c>
      <c r="AE1654" s="3">
        <f t="shared" si="179"/>
        <v>0</v>
      </c>
      <c r="AF1654" s="3">
        <f t="shared" si="180"/>
        <v>0</v>
      </c>
      <c r="AG1654" s="3">
        <f t="shared" si="181"/>
        <v>0</v>
      </c>
      <c r="AH1654" s="12" cm="1">
        <f t="array" ref="AH1654">_xlfn.IFS(M1654=PARAMETROS!$A$2,(AE1654*PARAMETROS!$B$2)+(AB1654*PARAMETROS!$C$2),
M1654=PARAMETROS!$A$3,(AE1654*PARAMETROS!$B$3)+(AB1654*PARAMETROS!$C$3),
M1654=PARAMETROS!$A$4,(AE1654*PARAMETROS!$B$4)+(AB1654*PARAMETROS!$C$4),
M1654=PARAMETROS!$A$5,(AE1654*PARAMETROS!$B$5)+(AB1654*PARAMETROS!$C$5),
M1654=PARAMETROS!$A$6,(AE1654*PARAMETROS!$B$6)+(AB1654*PARAMETROS!$C$6),
M1654=PARAMETROS!$A$7,(AE1654*PARAMETROS!$B$7)+(AB1654*PARAMETROS!$C$7))+
_xlfn.IFS(N1654="",0,N1654=PARAMETROS!$A$2,(AF1654*PARAMETROS!$B$2)+(AC1654*PARAMETROS!$C$2),
N1654=PARAMETROS!$A$3,(AF1654*PARAMETROS!$B$3)+(AC1654*PARAMETROS!$C$3),
N1654=PARAMETROS!$A$4,(AF1654*PARAMETROS!$B$4)+(AC1654*PARAMETROS!$C$4),
N1654=PARAMETROS!$A$5,(AF1654*PARAMETROS!$B$5)+(AC1654*PARAMETROS!$C$5),
N1654=PARAMETROS!$A$6,(AF1654*PARAMETROS!$B$6)+(AC1654*PARAMETROS!$C$6),
N1654=PARAMETROS!$A$7,(AF1654*PARAMETROS!$B$7)+(AC1654*PARAMETROS!$C$7))+
_xlfn.IFS(O1654="",0,O1654=PARAMETROS!$A$2,(AG1654*PARAMETROS!$B$2)+(AD1654*PARAMETROS!$C$2),
O1654=PARAMETROS!$A$3,(AG1654*PARAMETROS!$B$3)+(AD1654*PARAMETROS!$C$3),
O1654=PARAMETROS!$A$4,(AG1654*PARAMETROS!$B$4)+(AD1654*PARAMETROS!$C$4),
O1654=PARAMETROS!$A$5,(AG1654*PARAMETROS!$B$5)+(AD1654*PARAMETROS!$C$5),
O1654=PARAMETROS!$A$6,(AG1654*PARAMETROS!$B$6)+(AD1654*PARAMETROS!$C$6),
O1654=PARAMETROS!$A$7,(AG1654*PARAMETROS!$B$7)+(AD1654*PARAMETROS!$C$7))</f>
        <v>0.86</v>
      </c>
      <c r="AI1654" s="12"/>
      <c r="AJ1654" s="12"/>
      <c r="AK1654" s="12"/>
    </row>
    <row r="1655" spans="1:37">
      <c r="A1655" s="3">
        <v>1654</v>
      </c>
      <c r="B1655" s="33">
        <v>45210.398865740739</v>
      </c>
      <c r="C1655" s="33">
        <v>45210.398865740739</v>
      </c>
      <c r="E1655" t="s">
        <v>3593</v>
      </c>
      <c r="F1655" t="s">
        <v>65</v>
      </c>
      <c r="G1655" s="3">
        <v>2379963</v>
      </c>
      <c r="J1655" t="s">
        <v>3594</v>
      </c>
      <c r="K1655" t="s">
        <v>3595</v>
      </c>
      <c r="L1655" t="s">
        <v>2400</v>
      </c>
      <c r="M1655" s="23" t="s">
        <v>47</v>
      </c>
      <c r="P1655" s="25" t="s">
        <v>48</v>
      </c>
      <c r="Q1655" s="25"/>
      <c r="S1655" t="s">
        <v>60</v>
      </c>
      <c r="T1655" t="s">
        <v>87</v>
      </c>
      <c r="AA1655" s="28" t="str">
        <f t="shared" si="175"/>
        <v>2379963</v>
      </c>
      <c r="AB1655" s="27" t="str">
        <f t="shared" si="176"/>
        <v>2</v>
      </c>
      <c r="AC1655" s="27">
        <f t="shared" si="177"/>
        <v>0</v>
      </c>
      <c r="AD1655" s="27">
        <f t="shared" si="178"/>
        <v>0</v>
      </c>
      <c r="AE1655" s="3">
        <f t="shared" si="179"/>
        <v>0</v>
      </c>
      <c r="AF1655" s="3">
        <f t="shared" si="180"/>
        <v>0</v>
      </c>
      <c r="AG1655" s="3">
        <f t="shared" si="181"/>
        <v>0</v>
      </c>
      <c r="AH1655" s="12" cm="1">
        <f t="array" ref="AH1655">_xlfn.IFS(M1655=PARAMETROS!$A$2,(AE1655*PARAMETROS!$B$2)+(AB1655*PARAMETROS!$C$2),
M1655=PARAMETROS!$A$3,(AE1655*PARAMETROS!$B$3)+(AB1655*PARAMETROS!$C$3),
M1655=PARAMETROS!$A$4,(AE1655*PARAMETROS!$B$4)+(AB1655*PARAMETROS!$C$4),
M1655=PARAMETROS!$A$5,(AE1655*PARAMETROS!$B$5)+(AB1655*PARAMETROS!$C$5),
M1655=PARAMETROS!$A$6,(AE1655*PARAMETROS!$B$6)+(AB1655*PARAMETROS!$C$6),
M1655=PARAMETROS!$A$7,(AE1655*PARAMETROS!$B$7)+(AB1655*PARAMETROS!$C$7))+
_xlfn.IFS(N1655="",0,N1655=PARAMETROS!$A$2,(AF1655*PARAMETROS!$B$2)+(AC1655*PARAMETROS!$C$2),
N1655=PARAMETROS!$A$3,(AF1655*PARAMETROS!$B$3)+(AC1655*PARAMETROS!$C$3),
N1655=PARAMETROS!$A$4,(AF1655*PARAMETROS!$B$4)+(AC1655*PARAMETROS!$C$4),
N1655=PARAMETROS!$A$5,(AF1655*PARAMETROS!$B$5)+(AC1655*PARAMETROS!$C$5),
N1655=PARAMETROS!$A$6,(AF1655*PARAMETROS!$B$6)+(AC1655*PARAMETROS!$C$6),
N1655=PARAMETROS!$A$7,(AF1655*PARAMETROS!$B$7)+(AC1655*PARAMETROS!$C$7))+
_xlfn.IFS(O1655="",0,O1655=PARAMETROS!$A$2,(AG1655*PARAMETROS!$B$2)+(AD1655*PARAMETROS!$C$2),
O1655=PARAMETROS!$A$3,(AG1655*PARAMETROS!$B$3)+(AD1655*PARAMETROS!$C$3),
O1655=PARAMETROS!$A$4,(AG1655*PARAMETROS!$B$4)+(AD1655*PARAMETROS!$C$4),
O1655=PARAMETROS!$A$5,(AG1655*PARAMETROS!$B$5)+(AD1655*PARAMETROS!$C$5),
O1655=PARAMETROS!$A$6,(AG1655*PARAMETROS!$B$6)+(AD1655*PARAMETROS!$C$6),
O1655=PARAMETROS!$A$7,(AG1655*PARAMETROS!$B$7)+(AD1655*PARAMETROS!$C$7))</f>
        <v>0.12</v>
      </c>
      <c r="AI1655" s="12"/>
      <c r="AJ1655" s="12"/>
      <c r="AK1655" s="12"/>
    </row>
    <row r="1656" spans="1:37">
      <c r="A1656" s="3">
        <v>1655</v>
      </c>
      <c r="B1656" s="33">
        <v>45210.396365740744</v>
      </c>
      <c r="C1656" s="33">
        <v>45210.396365740744</v>
      </c>
      <c r="E1656" t="s">
        <v>3596</v>
      </c>
      <c r="F1656" t="s">
        <v>65</v>
      </c>
      <c r="G1656" s="3">
        <v>2379957</v>
      </c>
      <c r="J1656" t="s">
        <v>3597</v>
      </c>
      <c r="K1656" t="s">
        <v>3598</v>
      </c>
      <c r="L1656" t="s">
        <v>2403</v>
      </c>
      <c r="M1656" s="23" t="s">
        <v>76</v>
      </c>
      <c r="P1656" s="25" t="s">
        <v>93</v>
      </c>
      <c r="Q1656" s="25"/>
      <c r="S1656" t="s">
        <v>49</v>
      </c>
      <c r="AA1656" s="28" t="str">
        <f t="shared" si="175"/>
        <v>2379957</v>
      </c>
      <c r="AB1656" s="27" t="str">
        <f t="shared" si="176"/>
        <v>5</v>
      </c>
      <c r="AC1656" s="27">
        <f t="shared" si="177"/>
        <v>0</v>
      </c>
      <c r="AD1656" s="27">
        <f t="shared" si="178"/>
        <v>0</v>
      </c>
      <c r="AE1656" s="3">
        <f t="shared" si="179"/>
        <v>0</v>
      </c>
      <c r="AF1656" s="3">
        <f t="shared" si="180"/>
        <v>0</v>
      </c>
      <c r="AG1656" s="3">
        <f t="shared" si="181"/>
        <v>0</v>
      </c>
      <c r="AH1656" s="12" cm="1">
        <f t="array" ref="AH1656">_xlfn.IFS(M1656=PARAMETROS!$A$2,(AE1656*PARAMETROS!$B$2)+(AB1656*PARAMETROS!$C$2),
M1656=PARAMETROS!$A$3,(AE1656*PARAMETROS!$B$3)+(AB1656*PARAMETROS!$C$3),
M1656=PARAMETROS!$A$4,(AE1656*PARAMETROS!$B$4)+(AB1656*PARAMETROS!$C$4),
M1656=PARAMETROS!$A$5,(AE1656*PARAMETROS!$B$5)+(AB1656*PARAMETROS!$C$5),
M1656=PARAMETROS!$A$6,(AE1656*PARAMETROS!$B$6)+(AB1656*PARAMETROS!$C$6),
M1656=PARAMETROS!$A$7,(AE1656*PARAMETROS!$B$7)+(AB1656*PARAMETROS!$C$7))+
_xlfn.IFS(N1656="",0,N1656=PARAMETROS!$A$2,(AF1656*PARAMETROS!$B$2)+(AC1656*PARAMETROS!$C$2),
N1656=PARAMETROS!$A$3,(AF1656*PARAMETROS!$B$3)+(AC1656*PARAMETROS!$C$3),
N1656=PARAMETROS!$A$4,(AF1656*PARAMETROS!$B$4)+(AC1656*PARAMETROS!$C$4),
N1656=PARAMETROS!$A$5,(AF1656*PARAMETROS!$B$5)+(AC1656*PARAMETROS!$C$5),
N1656=PARAMETROS!$A$6,(AF1656*PARAMETROS!$B$6)+(AC1656*PARAMETROS!$C$6),
N1656=PARAMETROS!$A$7,(AF1656*PARAMETROS!$B$7)+(AC1656*PARAMETROS!$C$7))+
_xlfn.IFS(O1656="",0,O1656=PARAMETROS!$A$2,(AG1656*PARAMETROS!$B$2)+(AD1656*PARAMETROS!$C$2),
O1656=PARAMETROS!$A$3,(AG1656*PARAMETROS!$B$3)+(AD1656*PARAMETROS!$C$3),
O1656=PARAMETROS!$A$4,(AG1656*PARAMETROS!$B$4)+(AD1656*PARAMETROS!$C$4),
O1656=PARAMETROS!$A$5,(AG1656*PARAMETROS!$B$5)+(AD1656*PARAMETROS!$C$5),
O1656=PARAMETROS!$A$6,(AG1656*PARAMETROS!$B$6)+(AD1656*PARAMETROS!$C$6),
O1656=PARAMETROS!$A$7,(AG1656*PARAMETROS!$B$7)+(AD1656*PARAMETROS!$C$7))</f>
        <v>0.6</v>
      </c>
      <c r="AI1656" s="12"/>
      <c r="AJ1656" s="12"/>
      <c r="AK1656" s="12"/>
    </row>
    <row r="1657" spans="1:37">
      <c r="A1657" s="3">
        <v>1656</v>
      </c>
      <c r="B1657" s="33">
        <v>45210.396087962959</v>
      </c>
      <c r="C1657" s="33">
        <v>45210.396087962959</v>
      </c>
      <c r="E1657" t="s">
        <v>3584</v>
      </c>
      <c r="F1657" t="s">
        <v>65</v>
      </c>
      <c r="G1657" s="3">
        <v>2379956</v>
      </c>
      <c r="J1657" t="s">
        <v>3599</v>
      </c>
      <c r="K1657" t="s">
        <v>3600</v>
      </c>
      <c r="L1657" t="s">
        <v>2406</v>
      </c>
      <c r="M1657" s="23" t="s">
        <v>47</v>
      </c>
      <c r="P1657" s="25" t="s">
        <v>48</v>
      </c>
      <c r="Q1657" s="25"/>
      <c r="S1657" t="s">
        <v>49</v>
      </c>
      <c r="AA1657" s="28" t="str">
        <f t="shared" si="175"/>
        <v>2379956</v>
      </c>
      <c r="AB1657" s="27" t="str">
        <f t="shared" si="176"/>
        <v>2</v>
      </c>
      <c r="AC1657" s="27">
        <f t="shared" si="177"/>
        <v>0</v>
      </c>
      <c r="AD1657" s="27">
        <f t="shared" si="178"/>
        <v>0</v>
      </c>
      <c r="AE1657" s="3">
        <f t="shared" si="179"/>
        <v>0</v>
      </c>
      <c r="AF1657" s="3">
        <f t="shared" si="180"/>
        <v>0</v>
      </c>
      <c r="AG1657" s="3">
        <f t="shared" si="181"/>
        <v>0</v>
      </c>
      <c r="AH1657" s="12" cm="1">
        <f t="array" ref="AH1657">_xlfn.IFS(M1657=PARAMETROS!$A$2,(AE1657*PARAMETROS!$B$2)+(AB1657*PARAMETROS!$C$2),
M1657=PARAMETROS!$A$3,(AE1657*PARAMETROS!$B$3)+(AB1657*PARAMETROS!$C$3),
M1657=PARAMETROS!$A$4,(AE1657*PARAMETROS!$B$4)+(AB1657*PARAMETROS!$C$4),
M1657=PARAMETROS!$A$5,(AE1657*PARAMETROS!$B$5)+(AB1657*PARAMETROS!$C$5),
M1657=PARAMETROS!$A$6,(AE1657*PARAMETROS!$B$6)+(AB1657*PARAMETROS!$C$6),
M1657=PARAMETROS!$A$7,(AE1657*PARAMETROS!$B$7)+(AB1657*PARAMETROS!$C$7))+
_xlfn.IFS(N1657="",0,N1657=PARAMETROS!$A$2,(AF1657*PARAMETROS!$B$2)+(AC1657*PARAMETROS!$C$2),
N1657=PARAMETROS!$A$3,(AF1657*PARAMETROS!$B$3)+(AC1657*PARAMETROS!$C$3),
N1657=PARAMETROS!$A$4,(AF1657*PARAMETROS!$B$4)+(AC1657*PARAMETROS!$C$4),
N1657=PARAMETROS!$A$5,(AF1657*PARAMETROS!$B$5)+(AC1657*PARAMETROS!$C$5),
N1657=PARAMETROS!$A$6,(AF1657*PARAMETROS!$B$6)+(AC1657*PARAMETROS!$C$6),
N1657=PARAMETROS!$A$7,(AF1657*PARAMETROS!$B$7)+(AC1657*PARAMETROS!$C$7))+
_xlfn.IFS(O1657="",0,O1657=PARAMETROS!$A$2,(AG1657*PARAMETROS!$B$2)+(AD1657*PARAMETROS!$C$2),
O1657=PARAMETROS!$A$3,(AG1657*PARAMETROS!$B$3)+(AD1657*PARAMETROS!$C$3),
O1657=PARAMETROS!$A$4,(AG1657*PARAMETROS!$B$4)+(AD1657*PARAMETROS!$C$4),
O1657=PARAMETROS!$A$5,(AG1657*PARAMETROS!$B$5)+(AD1657*PARAMETROS!$C$5),
O1657=PARAMETROS!$A$6,(AG1657*PARAMETROS!$B$6)+(AD1657*PARAMETROS!$C$6),
O1657=PARAMETROS!$A$7,(AG1657*PARAMETROS!$B$7)+(AD1657*PARAMETROS!$C$7))</f>
        <v>0.12</v>
      </c>
      <c r="AI1657" s="12"/>
      <c r="AJ1657" s="12"/>
      <c r="AK1657" s="12"/>
    </row>
    <row r="1658" spans="1:37">
      <c r="A1658" s="3">
        <v>1657</v>
      </c>
      <c r="B1658" s="33">
        <v>45210.395428240743</v>
      </c>
      <c r="C1658" s="33">
        <v>45210.395428240743</v>
      </c>
      <c r="E1658" t="s">
        <v>3601</v>
      </c>
      <c r="F1658" t="s">
        <v>65</v>
      </c>
      <c r="G1658" s="3">
        <v>2379953</v>
      </c>
      <c r="J1658" t="s">
        <v>3602</v>
      </c>
      <c r="K1658" t="s">
        <v>3603</v>
      </c>
      <c r="L1658" t="s">
        <v>2393</v>
      </c>
      <c r="M1658" s="23" t="s">
        <v>47</v>
      </c>
      <c r="P1658" s="25" t="s">
        <v>48</v>
      </c>
      <c r="Q1658" s="25"/>
      <c r="S1658" t="s">
        <v>60</v>
      </c>
      <c r="T1658" t="s">
        <v>102</v>
      </c>
      <c r="AA1658" s="28" t="str">
        <f t="shared" si="175"/>
        <v>2379953</v>
      </c>
      <c r="AB1658" s="27" t="str">
        <f t="shared" si="176"/>
        <v>2</v>
      </c>
      <c r="AC1658" s="27">
        <f t="shared" si="177"/>
        <v>0</v>
      </c>
      <c r="AD1658" s="27">
        <f t="shared" si="178"/>
        <v>0</v>
      </c>
      <c r="AE1658" s="3">
        <f t="shared" si="179"/>
        <v>0</v>
      </c>
      <c r="AF1658" s="3">
        <f t="shared" si="180"/>
        <v>0</v>
      </c>
      <c r="AG1658" s="3">
        <f t="shared" si="181"/>
        <v>0</v>
      </c>
      <c r="AH1658" s="12" cm="1">
        <f t="array" ref="AH1658">_xlfn.IFS(M1658=PARAMETROS!$A$2,(AE1658*PARAMETROS!$B$2)+(AB1658*PARAMETROS!$C$2),
M1658=PARAMETROS!$A$3,(AE1658*PARAMETROS!$B$3)+(AB1658*PARAMETROS!$C$3),
M1658=PARAMETROS!$A$4,(AE1658*PARAMETROS!$B$4)+(AB1658*PARAMETROS!$C$4),
M1658=PARAMETROS!$A$5,(AE1658*PARAMETROS!$B$5)+(AB1658*PARAMETROS!$C$5),
M1658=PARAMETROS!$A$6,(AE1658*PARAMETROS!$B$6)+(AB1658*PARAMETROS!$C$6),
M1658=PARAMETROS!$A$7,(AE1658*PARAMETROS!$B$7)+(AB1658*PARAMETROS!$C$7))+
_xlfn.IFS(N1658="",0,N1658=PARAMETROS!$A$2,(AF1658*PARAMETROS!$B$2)+(AC1658*PARAMETROS!$C$2),
N1658=PARAMETROS!$A$3,(AF1658*PARAMETROS!$B$3)+(AC1658*PARAMETROS!$C$3),
N1658=PARAMETROS!$A$4,(AF1658*PARAMETROS!$B$4)+(AC1658*PARAMETROS!$C$4),
N1658=PARAMETROS!$A$5,(AF1658*PARAMETROS!$B$5)+(AC1658*PARAMETROS!$C$5),
N1658=PARAMETROS!$A$6,(AF1658*PARAMETROS!$B$6)+(AC1658*PARAMETROS!$C$6),
N1658=PARAMETROS!$A$7,(AF1658*PARAMETROS!$B$7)+(AC1658*PARAMETROS!$C$7))+
_xlfn.IFS(O1658="",0,O1658=PARAMETROS!$A$2,(AG1658*PARAMETROS!$B$2)+(AD1658*PARAMETROS!$C$2),
O1658=PARAMETROS!$A$3,(AG1658*PARAMETROS!$B$3)+(AD1658*PARAMETROS!$C$3),
O1658=PARAMETROS!$A$4,(AG1658*PARAMETROS!$B$4)+(AD1658*PARAMETROS!$C$4),
O1658=PARAMETROS!$A$5,(AG1658*PARAMETROS!$B$5)+(AD1658*PARAMETROS!$C$5),
O1658=PARAMETROS!$A$6,(AG1658*PARAMETROS!$B$6)+(AD1658*PARAMETROS!$C$6),
O1658=PARAMETROS!$A$7,(AG1658*PARAMETROS!$B$7)+(AD1658*PARAMETROS!$C$7))</f>
        <v>0.12</v>
      </c>
      <c r="AI1658" s="12"/>
      <c r="AJ1658" s="12"/>
      <c r="AK1658" s="12"/>
    </row>
    <row r="1659" spans="1:37">
      <c r="A1659" s="3">
        <v>1658</v>
      </c>
      <c r="B1659" s="33">
        <v>45210.382465277777</v>
      </c>
      <c r="C1659" s="33">
        <v>45210.382465277777</v>
      </c>
      <c r="E1659" t="s">
        <v>3593</v>
      </c>
      <c r="F1659" t="s">
        <v>65</v>
      </c>
      <c r="G1659" s="3">
        <v>2379919</v>
      </c>
      <c r="J1659" t="s">
        <v>3604</v>
      </c>
      <c r="K1659" t="s">
        <v>3605</v>
      </c>
      <c r="L1659" t="s">
        <v>2374</v>
      </c>
      <c r="M1659" s="23" t="s">
        <v>138</v>
      </c>
      <c r="N1659" s="23" t="s">
        <v>70</v>
      </c>
      <c r="P1659" s="25" t="s">
        <v>59</v>
      </c>
      <c r="Q1659" s="25" t="s">
        <v>48</v>
      </c>
      <c r="S1659" t="s">
        <v>49</v>
      </c>
      <c r="AA1659" s="28" t="str">
        <f t="shared" si="175"/>
        <v>2379919</v>
      </c>
      <c r="AB1659" s="27" t="str">
        <f t="shared" si="176"/>
        <v>4</v>
      </c>
      <c r="AC1659" s="27" t="str">
        <f t="shared" si="177"/>
        <v>2</v>
      </c>
      <c r="AD1659" s="27">
        <f t="shared" si="178"/>
        <v>0</v>
      </c>
      <c r="AE1659" s="3">
        <f t="shared" si="179"/>
        <v>0</v>
      </c>
      <c r="AF1659" s="3">
        <f t="shared" si="180"/>
        <v>0</v>
      </c>
      <c r="AG1659" s="3">
        <f t="shared" si="181"/>
        <v>0</v>
      </c>
      <c r="AH1659" s="12" cm="1">
        <f t="array" ref="AH1659">_xlfn.IFS(M1659=PARAMETROS!$A$2,(AE1659*PARAMETROS!$B$2)+(AB1659*PARAMETROS!$C$2),
M1659=PARAMETROS!$A$3,(AE1659*PARAMETROS!$B$3)+(AB1659*PARAMETROS!$C$3),
M1659=PARAMETROS!$A$4,(AE1659*PARAMETROS!$B$4)+(AB1659*PARAMETROS!$C$4),
M1659=PARAMETROS!$A$5,(AE1659*PARAMETROS!$B$5)+(AB1659*PARAMETROS!$C$5),
M1659=PARAMETROS!$A$6,(AE1659*PARAMETROS!$B$6)+(AB1659*PARAMETROS!$C$6),
M1659=PARAMETROS!$A$7,(AE1659*PARAMETROS!$B$7)+(AB1659*PARAMETROS!$C$7))+
_xlfn.IFS(N1659="",0,N1659=PARAMETROS!$A$2,(AF1659*PARAMETROS!$B$2)+(AC1659*PARAMETROS!$C$2),
N1659=PARAMETROS!$A$3,(AF1659*PARAMETROS!$B$3)+(AC1659*PARAMETROS!$C$3),
N1659=PARAMETROS!$A$4,(AF1659*PARAMETROS!$B$4)+(AC1659*PARAMETROS!$C$4),
N1659=PARAMETROS!$A$5,(AF1659*PARAMETROS!$B$5)+(AC1659*PARAMETROS!$C$5),
N1659=PARAMETROS!$A$6,(AF1659*PARAMETROS!$B$6)+(AC1659*PARAMETROS!$C$6),
N1659=PARAMETROS!$A$7,(AF1659*PARAMETROS!$B$7)+(AC1659*PARAMETROS!$C$7))+
_xlfn.IFS(O1659="",0,O1659=PARAMETROS!$A$2,(AG1659*PARAMETROS!$B$2)+(AD1659*PARAMETROS!$C$2),
O1659=PARAMETROS!$A$3,(AG1659*PARAMETROS!$B$3)+(AD1659*PARAMETROS!$C$3),
O1659=PARAMETROS!$A$4,(AG1659*PARAMETROS!$B$4)+(AD1659*PARAMETROS!$C$4),
O1659=PARAMETROS!$A$5,(AG1659*PARAMETROS!$B$5)+(AD1659*PARAMETROS!$C$5),
O1659=PARAMETROS!$A$6,(AG1659*PARAMETROS!$B$6)+(AD1659*PARAMETROS!$C$6),
O1659=PARAMETROS!$A$7,(AG1659*PARAMETROS!$B$7)+(AD1659*PARAMETROS!$C$7))</f>
        <v>0.6</v>
      </c>
      <c r="AI1659" s="12"/>
      <c r="AJ1659" s="12"/>
      <c r="AK1659" s="12"/>
    </row>
    <row r="1660" spans="1:37">
      <c r="A1660" s="3">
        <v>1659</v>
      </c>
      <c r="B1660" s="33">
        <v>45210.379652777781</v>
      </c>
      <c r="C1660" s="33">
        <v>45210.379652777781</v>
      </c>
      <c r="E1660" t="s">
        <v>3590</v>
      </c>
      <c r="F1660" t="s">
        <v>65</v>
      </c>
      <c r="G1660" s="3">
        <v>2379914</v>
      </c>
      <c r="J1660" t="s">
        <v>3606</v>
      </c>
      <c r="K1660" t="s">
        <v>3607</v>
      </c>
      <c r="L1660" t="s">
        <v>2414</v>
      </c>
      <c r="M1660" s="23" t="s">
        <v>76</v>
      </c>
      <c r="P1660" s="25" t="s">
        <v>58</v>
      </c>
      <c r="Q1660" s="25"/>
      <c r="S1660" t="s">
        <v>60</v>
      </c>
      <c r="T1660" t="s">
        <v>87</v>
      </c>
      <c r="AA1660" s="28" t="str">
        <f t="shared" si="175"/>
        <v>2379914</v>
      </c>
      <c r="AB1660" s="27" t="str">
        <f t="shared" si="176"/>
        <v>1</v>
      </c>
      <c r="AC1660" s="27">
        <f t="shared" si="177"/>
        <v>0</v>
      </c>
      <c r="AD1660" s="27">
        <f t="shared" si="178"/>
        <v>0</v>
      </c>
      <c r="AE1660" s="3">
        <f t="shared" si="179"/>
        <v>0</v>
      </c>
      <c r="AF1660" s="3">
        <f t="shared" si="180"/>
        <v>0</v>
      </c>
      <c r="AG1660" s="3">
        <f t="shared" si="181"/>
        <v>0</v>
      </c>
      <c r="AH1660" s="12" cm="1">
        <f t="array" ref="AH1660">_xlfn.IFS(M1660=PARAMETROS!$A$2,(AE1660*PARAMETROS!$B$2)+(AB1660*PARAMETROS!$C$2),
M1660=PARAMETROS!$A$3,(AE1660*PARAMETROS!$B$3)+(AB1660*PARAMETROS!$C$3),
M1660=PARAMETROS!$A$4,(AE1660*PARAMETROS!$B$4)+(AB1660*PARAMETROS!$C$4),
M1660=PARAMETROS!$A$5,(AE1660*PARAMETROS!$B$5)+(AB1660*PARAMETROS!$C$5),
M1660=PARAMETROS!$A$6,(AE1660*PARAMETROS!$B$6)+(AB1660*PARAMETROS!$C$6),
M1660=PARAMETROS!$A$7,(AE1660*PARAMETROS!$B$7)+(AB1660*PARAMETROS!$C$7))+
_xlfn.IFS(N1660="",0,N1660=PARAMETROS!$A$2,(AF1660*PARAMETROS!$B$2)+(AC1660*PARAMETROS!$C$2),
N1660=PARAMETROS!$A$3,(AF1660*PARAMETROS!$B$3)+(AC1660*PARAMETROS!$C$3),
N1660=PARAMETROS!$A$4,(AF1660*PARAMETROS!$B$4)+(AC1660*PARAMETROS!$C$4),
N1660=PARAMETROS!$A$5,(AF1660*PARAMETROS!$B$5)+(AC1660*PARAMETROS!$C$5),
N1660=PARAMETROS!$A$6,(AF1660*PARAMETROS!$B$6)+(AC1660*PARAMETROS!$C$6),
N1660=PARAMETROS!$A$7,(AF1660*PARAMETROS!$B$7)+(AC1660*PARAMETROS!$C$7))+
_xlfn.IFS(O1660="",0,O1660=PARAMETROS!$A$2,(AG1660*PARAMETROS!$B$2)+(AD1660*PARAMETROS!$C$2),
O1660=PARAMETROS!$A$3,(AG1660*PARAMETROS!$B$3)+(AD1660*PARAMETROS!$C$3),
O1660=PARAMETROS!$A$4,(AG1660*PARAMETROS!$B$4)+(AD1660*PARAMETROS!$C$4),
O1660=PARAMETROS!$A$5,(AG1660*PARAMETROS!$B$5)+(AD1660*PARAMETROS!$C$5),
O1660=PARAMETROS!$A$6,(AG1660*PARAMETROS!$B$6)+(AD1660*PARAMETROS!$C$6),
O1660=PARAMETROS!$A$7,(AG1660*PARAMETROS!$B$7)+(AD1660*PARAMETROS!$C$7))</f>
        <v>0.12</v>
      </c>
      <c r="AI1660" s="12"/>
      <c r="AJ1660" s="12"/>
      <c r="AK1660" s="12"/>
    </row>
    <row r="1661" spans="1:37">
      <c r="A1661" s="3">
        <v>1660</v>
      </c>
      <c r="B1661" s="33">
        <v>45210.376527777778</v>
      </c>
      <c r="C1661" s="33">
        <v>45210.376527777778</v>
      </c>
      <c r="E1661" t="s">
        <v>3584</v>
      </c>
      <c r="F1661" t="s">
        <v>65</v>
      </c>
      <c r="G1661" s="3">
        <v>2379906</v>
      </c>
      <c r="J1661" t="s">
        <v>3608</v>
      </c>
      <c r="K1661" t="s">
        <v>3609</v>
      </c>
      <c r="L1661" t="s">
        <v>2417</v>
      </c>
      <c r="M1661" s="23" t="s">
        <v>47</v>
      </c>
      <c r="P1661" s="25" t="s">
        <v>48</v>
      </c>
      <c r="Q1661" s="25"/>
      <c r="S1661" t="s">
        <v>49</v>
      </c>
      <c r="AA1661" s="28" t="str">
        <f t="shared" si="175"/>
        <v>2379906</v>
      </c>
      <c r="AB1661" s="27" t="str">
        <f t="shared" si="176"/>
        <v>2</v>
      </c>
      <c r="AC1661" s="27">
        <f t="shared" si="177"/>
        <v>0</v>
      </c>
      <c r="AD1661" s="27">
        <f t="shared" si="178"/>
        <v>0</v>
      </c>
      <c r="AE1661" s="3">
        <f t="shared" si="179"/>
        <v>0</v>
      </c>
      <c r="AF1661" s="3">
        <f t="shared" si="180"/>
        <v>0</v>
      </c>
      <c r="AG1661" s="3">
        <f t="shared" si="181"/>
        <v>0</v>
      </c>
      <c r="AH1661" s="12" cm="1">
        <f t="array" ref="AH1661">_xlfn.IFS(M1661=PARAMETROS!$A$2,(AE1661*PARAMETROS!$B$2)+(AB1661*PARAMETROS!$C$2),
M1661=PARAMETROS!$A$3,(AE1661*PARAMETROS!$B$3)+(AB1661*PARAMETROS!$C$3),
M1661=PARAMETROS!$A$4,(AE1661*PARAMETROS!$B$4)+(AB1661*PARAMETROS!$C$4),
M1661=PARAMETROS!$A$5,(AE1661*PARAMETROS!$B$5)+(AB1661*PARAMETROS!$C$5),
M1661=PARAMETROS!$A$6,(AE1661*PARAMETROS!$B$6)+(AB1661*PARAMETROS!$C$6),
M1661=PARAMETROS!$A$7,(AE1661*PARAMETROS!$B$7)+(AB1661*PARAMETROS!$C$7))+
_xlfn.IFS(N1661="",0,N1661=PARAMETROS!$A$2,(AF1661*PARAMETROS!$B$2)+(AC1661*PARAMETROS!$C$2),
N1661=PARAMETROS!$A$3,(AF1661*PARAMETROS!$B$3)+(AC1661*PARAMETROS!$C$3),
N1661=PARAMETROS!$A$4,(AF1661*PARAMETROS!$B$4)+(AC1661*PARAMETROS!$C$4),
N1661=PARAMETROS!$A$5,(AF1661*PARAMETROS!$B$5)+(AC1661*PARAMETROS!$C$5),
N1661=PARAMETROS!$A$6,(AF1661*PARAMETROS!$B$6)+(AC1661*PARAMETROS!$C$6),
N1661=PARAMETROS!$A$7,(AF1661*PARAMETROS!$B$7)+(AC1661*PARAMETROS!$C$7))+
_xlfn.IFS(O1661="",0,O1661=PARAMETROS!$A$2,(AG1661*PARAMETROS!$B$2)+(AD1661*PARAMETROS!$C$2),
O1661=PARAMETROS!$A$3,(AG1661*PARAMETROS!$B$3)+(AD1661*PARAMETROS!$C$3),
O1661=PARAMETROS!$A$4,(AG1661*PARAMETROS!$B$4)+(AD1661*PARAMETROS!$C$4),
O1661=PARAMETROS!$A$5,(AG1661*PARAMETROS!$B$5)+(AD1661*PARAMETROS!$C$5),
O1661=PARAMETROS!$A$6,(AG1661*PARAMETROS!$B$6)+(AD1661*PARAMETROS!$C$6),
O1661=PARAMETROS!$A$7,(AG1661*PARAMETROS!$B$7)+(AD1661*PARAMETROS!$C$7))</f>
        <v>0.12</v>
      </c>
      <c r="AI1661" s="12"/>
      <c r="AJ1661" s="12"/>
      <c r="AK1661" s="12"/>
    </row>
    <row r="1662" spans="1:37">
      <c r="A1662" s="3">
        <v>1661</v>
      </c>
      <c r="B1662" s="33">
        <v>45210.354189814818</v>
      </c>
      <c r="C1662" s="33">
        <v>45210.354189814818</v>
      </c>
      <c r="E1662" t="s">
        <v>3590</v>
      </c>
      <c r="F1662" t="s">
        <v>65</v>
      </c>
      <c r="G1662" s="3">
        <v>2379879</v>
      </c>
      <c r="J1662" t="s">
        <v>3610</v>
      </c>
      <c r="K1662" t="s">
        <v>3611</v>
      </c>
      <c r="L1662" t="s">
        <v>2371</v>
      </c>
      <c r="M1662" s="23" t="s">
        <v>76</v>
      </c>
      <c r="N1662" s="23" t="s">
        <v>70</v>
      </c>
      <c r="P1662" s="25" t="s">
        <v>118</v>
      </c>
      <c r="Q1662" s="25" t="s">
        <v>48</v>
      </c>
      <c r="S1662" t="s">
        <v>60</v>
      </c>
      <c r="T1662" t="s">
        <v>102</v>
      </c>
      <c r="AA1662" s="28" t="str">
        <f t="shared" si="175"/>
        <v>2379879</v>
      </c>
      <c r="AB1662" s="27" t="str">
        <f t="shared" si="176"/>
        <v>6</v>
      </c>
      <c r="AC1662" s="27" t="str">
        <f t="shared" si="177"/>
        <v>2</v>
      </c>
      <c r="AD1662" s="27">
        <f t="shared" si="178"/>
        <v>0</v>
      </c>
      <c r="AE1662" s="3">
        <f t="shared" si="179"/>
        <v>0</v>
      </c>
      <c r="AF1662" s="3">
        <f t="shared" si="180"/>
        <v>0</v>
      </c>
      <c r="AG1662" s="3">
        <f t="shared" si="181"/>
        <v>0</v>
      </c>
      <c r="AH1662" s="12" cm="1">
        <f t="array" ref="AH1662">_xlfn.IFS(M1662=PARAMETROS!$A$2,(AE1662*PARAMETROS!$B$2)+(AB1662*PARAMETROS!$C$2),
M1662=PARAMETROS!$A$3,(AE1662*PARAMETROS!$B$3)+(AB1662*PARAMETROS!$C$3),
M1662=PARAMETROS!$A$4,(AE1662*PARAMETROS!$B$4)+(AB1662*PARAMETROS!$C$4),
M1662=PARAMETROS!$A$5,(AE1662*PARAMETROS!$B$5)+(AB1662*PARAMETROS!$C$5),
M1662=PARAMETROS!$A$6,(AE1662*PARAMETROS!$B$6)+(AB1662*PARAMETROS!$C$6),
M1662=PARAMETROS!$A$7,(AE1662*PARAMETROS!$B$7)+(AB1662*PARAMETROS!$C$7))+
_xlfn.IFS(N1662="",0,N1662=PARAMETROS!$A$2,(AF1662*PARAMETROS!$B$2)+(AC1662*PARAMETROS!$C$2),
N1662=PARAMETROS!$A$3,(AF1662*PARAMETROS!$B$3)+(AC1662*PARAMETROS!$C$3),
N1662=PARAMETROS!$A$4,(AF1662*PARAMETROS!$B$4)+(AC1662*PARAMETROS!$C$4),
N1662=PARAMETROS!$A$5,(AF1662*PARAMETROS!$B$5)+(AC1662*PARAMETROS!$C$5),
N1662=PARAMETROS!$A$6,(AF1662*PARAMETROS!$B$6)+(AC1662*PARAMETROS!$C$6),
N1662=PARAMETROS!$A$7,(AF1662*PARAMETROS!$B$7)+(AC1662*PARAMETROS!$C$7))+
_xlfn.IFS(O1662="",0,O1662=PARAMETROS!$A$2,(AG1662*PARAMETROS!$B$2)+(AD1662*PARAMETROS!$C$2),
O1662=PARAMETROS!$A$3,(AG1662*PARAMETROS!$B$3)+(AD1662*PARAMETROS!$C$3),
O1662=PARAMETROS!$A$4,(AG1662*PARAMETROS!$B$4)+(AD1662*PARAMETROS!$C$4),
O1662=PARAMETROS!$A$5,(AG1662*PARAMETROS!$B$5)+(AD1662*PARAMETROS!$C$5),
O1662=PARAMETROS!$A$6,(AG1662*PARAMETROS!$B$6)+(AD1662*PARAMETROS!$C$6),
O1662=PARAMETROS!$A$7,(AG1662*PARAMETROS!$B$7)+(AD1662*PARAMETROS!$C$7))</f>
        <v>1.08</v>
      </c>
      <c r="AI1662" s="12"/>
      <c r="AJ1662" s="12"/>
      <c r="AK1662" s="12"/>
    </row>
    <row r="1663" spans="1:37">
      <c r="A1663" s="3">
        <v>1662</v>
      </c>
      <c r="B1663" s="33">
        <v>45210.351770833331</v>
      </c>
      <c r="C1663" s="33">
        <v>45210.351770833331</v>
      </c>
      <c r="E1663" t="s">
        <v>3593</v>
      </c>
      <c r="F1663" t="s">
        <v>65</v>
      </c>
      <c r="G1663" s="3">
        <v>2379873</v>
      </c>
      <c r="J1663" t="s">
        <v>3612</v>
      </c>
      <c r="K1663" t="s">
        <v>3613</v>
      </c>
      <c r="L1663" t="s">
        <v>2374</v>
      </c>
      <c r="M1663" s="23" t="s">
        <v>138</v>
      </c>
      <c r="P1663" s="25" t="s">
        <v>58</v>
      </c>
      <c r="Q1663" s="25"/>
      <c r="S1663" t="s">
        <v>60</v>
      </c>
      <c r="T1663" t="s">
        <v>87</v>
      </c>
      <c r="AA1663" s="28" t="str">
        <f t="shared" si="175"/>
        <v>2379873</v>
      </c>
      <c r="AB1663" s="27" t="str">
        <f t="shared" si="176"/>
        <v>1</v>
      </c>
      <c r="AC1663" s="27">
        <f t="shared" si="177"/>
        <v>0</v>
      </c>
      <c r="AD1663" s="27">
        <f t="shared" si="178"/>
        <v>0</v>
      </c>
      <c r="AE1663" s="3">
        <f t="shared" si="179"/>
        <v>0</v>
      </c>
      <c r="AF1663" s="3">
        <f t="shared" si="180"/>
        <v>0</v>
      </c>
      <c r="AG1663" s="3">
        <f t="shared" si="181"/>
        <v>0</v>
      </c>
      <c r="AH1663" s="12" cm="1">
        <f t="array" ref="AH1663">_xlfn.IFS(M1663=PARAMETROS!$A$2,(AE1663*PARAMETROS!$B$2)+(AB1663*PARAMETROS!$C$2),
M1663=PARAMETROS!$A$3,(AE1663*PARAMETROS!$B$3)+(AB1663*PARAMETROS!$C$3),
M1663=PARAMETROS!$A$4,(AE1663*PARAMETROS!$B$4)+(AB1663*PARAMETROS!$C$4),
M1663=PARAMETROS!$A$5,(AE1663*PARAMETROS!$B$5)+(AB1663*PARAMETROS!$C$5),
M1663=PARAMETROS!$A$6,(AE1663*PARAMETROS!$B$6)+(AB1663*PARAMETROS!$C$6),
M1663=PARAMETROS!$A$7,(AE1663*PARAMETROS!$B$7)+(AB1663*PARAMETROS!$C$7))+
_xlfn.IFS(N1663="",0,N1663=PARAMETROS!$A$2,(AF1663*PARAMETROS!$B$2)+(AC1663*PARAMETROS!$C$2),
N1663=PARAMETROS!$A$3,(AF1663*PARAMETROS!$B$3)+(AC1663*PARAMETROS!$C$3),
N1663=PARAMETROS!$A$4,(AF1663*PARAMETROS!$B$4)+(AC1663*PARAMETROS!$C$4),
N1663=PARAMETROS!$A$5,(AF1663*PARAMETROS!$B$5)+(AC1663*PARAMETROS!$C$5),
N1663=PARAMETROS!$A$6,(AF1663*PARAMETROS!$B$6)+(AC1663*PARAMETROS!$C$6),
N1663=PARAMETROS!$A$7,(AF1663*PARAMETROS!$B$7)+(AC1663*PARAMETROS!$C$7))+
_xlfn.IFS(O1663="",0,O1663=PARAMETROS!$A$2,(AG1663*PARAMETROS!$B$2)+(AD1663*PARAMETROS!$C$2),
O1663=PARAMETROS!$A$3,(AG1663*PARAMETROS!$B$3)+(AD1663*PARAMETROS!$C$3),
O1663=PARAMETROS!$A$4,(AG1663*PARAMETROS!$B$4)+(AD1663*PARAMETROS!$C$4),
O1663=PARAMETROS!$A$5,(AG1663*PARAMETROS!$B$5)+(AD1663*PARAMETROS!$C$5),
O1663=PARAMETROS!$A$6,(AG1663*PARAMETROS!$B$6)+(AD1663*PARAMETROS!$C$6),
O1663=PARAMETROS!$A$7,(AG1663*PARAMETROS!$B$7)+(AD1663*PARAMETROS!$C$7))</f>
        <v>0.06</v>
      </c>
      <c r="AI1663" s="12"/>
      <c r="AJ1663" s="12"/>
      <c r="AK1663" s="12"/>
    </row>
    <row r="1664" spans="1:37">
      <c r="A1664" s="3">
        <v>1663</v>
      </c>
      <c r="B1664" s="33">
        <v>45209.889606481483</v>
      </c>
      <c r="C1664" s="33">
        <v>45209.889606481483</v>
      </c>
      <c r="E1664" t="s">
        <v>3601</v>
      </c>
      <c r="F1664" t="s">
        <v>65</v>
      </c>
      <c r="G1664" s="3">
        <v>2379853</v>
      </c>
      <c r="J1664" t="s">
        <v>3262</v>
      </c>
      <c r="K1664" t="s">
        <v>3263</v>
      </c>
      <c r="L1664" t="s">
        <v>2377</v>
      </c>
      <c r="M1664" s="23" t="s">
        <v>82</v>
      </c>
      <c r="P1664" s="25" t="s">
        <v>59</v>
      </c>
      <c r="Q1664" s="25"/>
      <c r="S1664" t="s">
        <v>60</v>
      </c>
      <c r="T1664" t="s">
        <v>61</v>
      </c>
      <c r="U1664" t="s">
        <v>62</v>
      </c>
      <c r="AA1664" s="28" t="str">
        <f t="shared" si="175"/>
        <v>2379853</v>
      </c>
      <c r="AB1664" s="27" t="str">
        <f t="shared" si="176"/>
        <v>4</v>
      </c>
      <c r="AC1664" s="27">
        <f t="shared" si="177"/>
        <v>0</v>
      </c>
      <c r="AD1664" s="27">
        <f t="shared" si="178"/>
        <v>0</v>
      </c>
      <c r="AE1664" s="3">
        <f t="shared" si="179"/>
        <v>0</v>
      </c>
      <c r="AF1664" s="3">
        <f t="shared" si="180"/>
        <v>0</v>
      </c>
      <c r="AG1664" s="3">
        <f t="shared" si="181"/>
        <v>0</v>
      </c>
      <c r="AH1664" s="12" cm="1">
        <f t="array" ref="AH1664">_xlfn.IFS(M1664=PARAMETROS!$A$2,(AE1664*PARAMETROS!$B$2)+(AB1664*PARAMETROS!$C$2),
M1664=PARAMETROS!$A$3,(AE1664*PARAMETROS!$B$3)+(AB1664*PARAMETROS!$C$3),
M1664=PARAMETROS!$A$4,(AE1664*PARAMETROS!$B$4)+(AB1664*PARAMETROS!$C$4),
M1664=PARAMETROS!$A$5,(AE1664*PARAMETROS!$B$5)+(AB1664*PARAMETROS!$C$5),
M1664=PARAMETROS!$A$6,(AE1664*PARAMETROS!$B$6)+(AB1664*PARAMETROS!$C$6),
M1664=PARAMETROS!$A$7,(AE1664*PARAMETROS!$B$7)+(AB1664*PARAMETROS!$C$7))+
_xlfn.IFS(N1664="",0,N1664=PARAMETROS!$A$2,(AF1664*PARAMETROS!$B$2)+(AC1664*PARAMETROS!$C$2),
N1664=PARAMETROS!$A$3,(AF1664*PARAMETROS!$B$3)+(AC1664*PARAMETROS!$C$3),
N1664=PARAMETROS!$A$4,(AF1664*PARAMETROS!$B$4)+(AC1664*PARAMETROS!$C$4),
N1664=PARAMETROS!$A$5,(AF1664*PARAMETROS!$B$5)+(AC1664*PARAMETROS!$C$5),
N1664=PARAMETROS!$A$6,(AF1664*PARAMETROS!$B$6)+(AC1664*PARAMETROS!$C$6),
N1664=PARAMETROS!$A$7,(AF1664*PARAMETROS!$B$7)+(AC1664*PARAMETROS!$C$7))+
_xlfn.IFS(O1664="",0,O1664=PARAMETROS!$A$2,(AG1664*PARAMETROS!$B$2)+(AD1664*PARAMETROS!$C$2),
O1664=PARAMETROS!$A$3,(AG1664*PARAMETROS!$B$3)+(AD1664*PARAMETROS!$C$3),
O1664=PARAMETROS!$A$4,(AG1664*PARAMETROS!$B$4)+(AD1664*PARAMETROS!$C$4),
O1664=PARAMETROS!$A$5,(AG1664*PARAMETROS!$B$5)+(AD1664*PARAMETROS!$C$5),
O1664=PARAMETROS!$A$6,(AG1664*PARAMETROS!$B$6)+(AD1664*PARAMETROS!$C$6),
O1664=PARAMETROS!$A$7,(AG1664*PARAMETROS!$B$7)+(AD1664*PARAMETROS!$C$7))</f>
        <v>0.24</v>
      </c>
      <c r="AI1664" s="12"/>
      <c r="AJ1664" s="12"/>
      <c r="AK1664" s="12"/>
    </row>
    <row r="1665" spans="1:37">
      <c r="A1665" s="3">
        <v>1664</v>
      </c>
      <c r="B1665" s="33">
        <v>45209.843900462962</v>
      </c>
      <c r="C1665" s="33">
        <v>45209.843900462962</v>
      </c>
      <c r="E1665" t="s">
        <v>3593</v>
      </c>
      <c r="F1665" t="s">
        <v>65</v>
      </c>
      <c r="G1665" s="3">
        <v>2379850</v>
      </c>
      <c r="J1665" t="s">
        <v>3614</v>
      </c>
      <c r="K1665" t="s">
        <v>3615</v>
      </c>
      <c r="L1665" t="s">
        <v>2380</v>
      </c>
      <c r="M1665" s="23" t="s">
        <v>70</v>
      </c>
      <c r="P1665" s="25" t="s">
        <v>59</v>
      </c>
      <c r="Q1665" s="25"/>
      <c r="S1665" t="s">
        <v>49</v>
      </c>
      <c r="AA1665" s="28" t="str">
        <f t="shared" si="175"/>
        <v>2379850</v>
      </c>
      <c r="AB1665" s="27" t="str">
        <f t="shared" si="176"/>
        <v>4</v>
      </c>
      <c r="AC1665" s="27">
        <f t="shared" si="177"/>
        <v>0</v>
      </c>
      <c r="AD1665" s="27">
        <f t="shared" si="178"/>
        <v>0</v>
      </c>
      <c r="AE1665" s="3">
        <f t="shared" si="179"/>
        <v>0</v>
      </c>
      <c r="AF1665" s="3">
        <f t="shared" si="180"/>
        <v>0</v>
      </c>
      <c r="AG1665" s="3">
        <f t="shared" si="181"/>
        <v>0</v>
      </c>
      <c r="AH1665" s="12" cm="1">
        <f t="array" ref="AH1665">_xlfn.IFS(M1665=PARAMETROS!$A$2,(AE1665*PARAMETROS!$B$2)+(AB1665*PARAMETROS!$C$2),
M1665=PARAMETROS!$A$3,(AE1665*PARAMETROS!$B$3)+(AB1665*PARAMETROS!$C$3),
M1665=PARAMETROS!$A$4,(AE1665*PARAMETROS!$B$4)+(AB1665*PARAMETROS!$C$4),
M1665=PARAMETROS!$A$5,(AE1665*PARAMETROS!$B$5)+(AB1665*PARAMETROS!$C$5),
M1665=PARAMETROS!$A$6,(AE1665*PARAMETROS!$B$6)+(AB1665*PARAMETROS!$C$6),
M1665=PARAMETROS!$A$7,(AE1665*PARAMETROS!$B$7)+(AB1665*PARAMETROS!$C$7))+
_xlfn.IFS(N1665="",0,N1665=PARAMETROS!$A$2,(AF1665*PARAMETROS!$B$2)+(AC1665*PARAMETROS!$C$2),
N1665=PARAMETROS!$A$3,(AF1665*PARAMETROS!$B$3)+(AC1665*PARAMETROS!$C$3),
N1665=PARAMETROS!$A$4,(AF1665*PARAMETROS!$B$4)+(AC1665*PARAMETROS!$C$4),
N1665=PARAMETROS!$A$5,(AF1665*PARAMETROS!$B$5)+(AC1665*PARAMETROS!$C$5),
N1665=PARAMETROS!$A$6,(AF1665*PARAMETROS!$B$6)+(AC1665*PARAMETROS!$C$6),
N1665=PARAMETROS!$A$7,(AF1665*PARAMETROS!$B$7)+(AC1665*PARAMETROS!$C$7))+
_xlfn.IFS(O1665="",0,O1665=PARAMETROS!$A$2,(AG1665*PARAMETROS!$B$2)+(AD1665*PARAMETROS!$C$2),
O1665=PARAMETROS!$A$3,(AG1665*PARAMETROS!$B$3)+(AD1665*PARAMETROS!$C$3),
O1665=PARAMETROS!$A$4,(AG1665*PARAMETROS!$B$4)+(AD1665*PARAMETROS!$C$4),
O1665=PARAMETROS!$A$5,(AG1665*PARAMETROS!$B$5)+(AD1665*PARAMETROS!$C$5),
O1665=PARAMETROS!$A$6,(AG1665*PARAMETROS!$B$6)+(AD1665*PARAMETROS!$C$6),
O1665=PARAMETROS!$A$7,(AG1665*PARAMETROS!$B$7)+(AD1665*PARAMETROS!$C$7))</f>
        <v>0.72</v>
      </c>
      <c r="AI1665" s="12"/>
      <c r="AJ1665" s="12"/>
      <c r="AK1665" s="12"/>
    </row>
    <row r="1666" spans="1:37">
      <c r="A1666" s="3">
        <v>1665</v>
      </c>
      <c r="B1666" s="33">
        <v>45210.505891203706</v>
      </c>
      <c r="C1666" s="33">
        <v>45210.505891203706</v>
      </c>
      <c r="E1666" t="s">
        <v>3590</v>
      </c>
      <c r="F1666" t="s">
        <v>65</v>
      </c>
      <c r="G1666" s="3">
        <v>2379842</v>
      </c>
      <c r="J1666" t="s">
        <v>3616</v>
      </c>
      <c r="K1666" t="s">
        <v>3617</v>
      </c>
      <c r="L1666" t="s">
        <v>2383</v>
      </c>
      <c r="M1666" s="23" t="s">
        <v>47</v>
      </c>
      <c r="P1666" s="25" t="s">
        <v>48</v>
      </c>
      <c r="S1666" t="s">
        <v>49</v>
      </c>
      <c r="AA1666" s="28" t="str">
        <f t="shared" ref="AA1666:AA1729" si="182">IF(G1666&lt;&gt;"",LEFT(G1666,15),0)</f>
        <v>2379842</v>
      </c>
      <c r="AB1666" s="27" t="str">
        <f t="shared" ref="AB1666:AB1729" si="183">IF(P1666&lt;&gt;"",LEFT(P1666,3),0)</f>
        <v>2</v>
      </c>
      <c r="AC1666" s="27">
        <f t="shared" ref="AC1666:AC1729" si="184">IF(Q1666&lt;&gt;"",LEFT(Q1666,3),0)</f>
        <v>0</v>
      </c>
      <c r="AD1666" s="27">
        <f t="shared" ref="AD1666:AD1729" si="185">IF(R1666&lt;&gt;"",LEFT(R1666,3),0)</f>
        <v>0</v>
      </c>
      <c r="AE1666" s="3">
        <f t="shared" ref="AE1666:AE1729" si="186">IF(AI1666&lt;&gt;"",LEFT(AI1666,3),0)</f>
        <v>0</v>
      </c>
      <c r="AF1666" s="3">
        <f t="shared" ref="AF1666:AF1729" si="187">IF(AJ1666&lt;&gt;"",LEFT(AJ1666,3),0)</f>
        <v>0</v>
      </c>
      <c r="AG1666" s="3">
        <f t="shared" ref="AG1666:AG1729" si="188">IF(AK1666&lt;&gt;"",LEFT(AK1666,3),0)</f>
        <v>0</v>
      </c>
      <c r="AH1666" s="12" cm="1">
        <f t="array" ref="AH1666">_xlfn.IFS(M1666=PARAMETROS!$A$2,(AE1666*PARAMETROS!$B$2)+(AB1666*PARAMETROS!$C$2),
M1666=PARAMETROS!$A$3,(AE1666*PARAMETROS!$B$3)+(AB1666*PARAMETROS!$C$3),
M1666=PARAMETROS!$A$4,(AE1666*PARAMETROS!$B$4)+(AB1666*PARAMETROS!$C$4),
M1666=PARAMETROS!$A$5,(AE1666*PARAMETROS!$B$5)+(AB1666*PARAMETROS!$C$5),
M1666=PARAMETROS!$A$6,(AE1666*PARAMETROS!$B$6)+(AB1666*PARAMETROS!$C$6),
M1666=PARAMETROS!$A$7,(AE1666*PARAMETROS!$B$7)+(AB1666*PARAMETROS!$C$7))+
_xlfn.IFS(N1666="",0,N1666=PARAMETROS!$A$2,(AF1666*PARAMETROS!$B$2)+(AC1666*PARAMETROS!$C$2),
N1666=PARAMETROS!$A$3,(AF1666*PARAMETROS!$B$3)+(AC1666*PARAMETROS!$C$3),
N1666=PARAMETROS!$A$4,(AF1666*PARAMETROS!$B$4)+(AC1666*PARAMETROS!$C$4),
N1666=PARAMETROS!$A$5,(AF1666*PARAMETROS!$B$5)+(AC1666*PARAMETROS!$C$5),
N1666=PARAMETROS!$A$6,(AF1666*PARAMETROS!$B$6)+(AC1666*PARAMETROS!$C$6),
N1666=PARAMETROS!$A$7,(AF1666*PARAMETROS!$B$7)+(AC1666*PARAMETROS!$C$7))+
_xlfn.IFS(O1666="",0,O1666=PARAMETROS!$A$2,(AG1666*PARAMETROS!$B$2)+(AD1666*PARAMETROS!$C$2),
O1666=PARAMETROS!$A$3,(AG1666*PARAMETROS!$B$3)+(AD1666*PARAMETROS!$C$3),
O1666=PARAMETROS!$A$4,(AG1666*PARAMETROS!$B$4)+(AD1666*PARAMETROS!$C$4),
O1666=PARAMETROS!$A$5,(AG1666*PARAMETROS!$B$5)+(AD1666*PARAMETROS!$C$5),
O1666=PARAMETROS!$A$6,(AG1666*PARAMETROS!$B$6)+(AD1666*PARAMETROS!$C$6),
O1666=PARAMETROS!$A$7,(AG1666*PARAMETROS!$B$7)+(AD1666*PARAMETROS!$C$7))</f>
        <v>0.12</v>
      </c>
      <c r="AI1666" s="12"/>
      <c r="AJ1666" s="12"/>
      <c r="AK1666" s="12"/>
    </row>
    <row r="1667" spans="1:37">
      <c r="A1667" s="3">
        <v>1666</v>
      </c>
      <c r="B1667" s="33">
        <v>45209.812222222223</v>
      </c>
      <c r="C1667" s="33">
        <v>45209.812222222223</v>
      </c>
      <c r="E1667" t="s">
        <v>3587</v>
      </c>
      <c r="F1667" t="s">
        <v>65</v>
      </c>
      <c r="G1667" s="3">
        <v>2379836</v>
      </c>
      <c r="J1667" t="s">
        <v>3618</v>
      </c>
      <c r="K1667" t="s">
        <v>3619</v>
      </c>
      <c r="L1667" t="s">
        <v>2386</v>
      </c>
      <c r="M1667" s="23" t="s">
        <v>57</v>
      </c>
      <c r="N1667" s="23" t="s">
        <v>47</v>
      </c>
      <c r="P1667" s="25" t="s">
        <v>58</v>
      </c>
      <c r="Q1667" s="25" t="s">
        <v>59</v>
      </c>
      <c r="S1667" t="s">
        <v>60</v>
      </c>
      <c r="T1667" t="s">
        <v>61</v>
      </c>
      <c r="U1667" t="s">
        <v>62</v>
      </c>
      <c r="AA1667" s="28" t="str">
        <f t="shared" si="182"/>
        <v>2379836</v>
      </c>
      <c r="AB1667" s="27" t="str">
        <f t="shared" si="183"/>
        <v>1</v>
      </c>
      <c r="AC1667" s="27" t="str">
        <f t="shared" si="184"/>
        <v>4</v>
      </c>
      <c r="AD1667" s="27">
        <f t="shared" si="185"/>
        <v>0</v>
      </c>
      <c r="AE1667" s="3">
        <f t="shared" si="186"/>
        <v>0</v>
      </c>
      <c r="AF1667" s="3">
        <f t="shared" si="187"/>
        <v>0</v>
      </c>
      <c r="AG1667" s="3">
        <f t="shared" si="188"/>
        <v>0</v>
      </c>
      <c r="AH1667" s="12" cm="1">
        <f t="array" ref="AH1667">_xlfn.IFS(M1667=PARAMETROS!$A$2,(AE1667*PARAMETROS!$B$2)+(AB1667*PARAMETROS!$C$2),
M1667=PARAMETROS!$A$3,(AE1667*PARAMETROS!$B$3)+(AB1667*PARAMETROS!$C$3),
M1667=PARAMETROS!$A$4,(AE1667*PARAMETROS!$B$4)+(AB1667*PARAMETROS!$C$4),
M1667=PARAMETROS!$A$5,(AE1667*PARAMETROS!$B$5)+(AB1667*PARAMETROS!$C$5),
M1667=PARAMETROS!$A$6,(AE1667*PARAMETROS!$B$6)+(AB1667*PARAMETROS!$C$6),
M1667=PARAMETROS!$A$7,(AE1667*PARAMETROS!$B$7)+(AB1667*PARAMETROS!$C$7))+
_xlfn.IFS(N1667="",0,N1667=PARAMETROS!$A$2,(AF1667*PARAMETROS!$B$2)+(AC1667*PARAMETROS!$C$2),
N1667=PARAMETROS!$A$3,(AF1667*PARAMETROS!$B$3)+(AC1667*PARAMETROS!$C$3),
N1667=PARAMETROS!$A$4,(AF1667*PARAMETROS!$B$4)+(AC1667*PARAMETROS!$C$4),
N1667=PARAMETROS!$A$5,(AF1667*PARAMETROS!$B$5)+(AC1667*PARAMETROS!$C$5),
N1667=PARAMETROS!$A$6,(AF1667*PARAMETROS!$B$6)+(AC1667*PARAMETROS!$C$6),
N1667=PARAMETROS!$A$7,(AF1667*PARAMETROS!$B$7)+(AC1667*PARAMETROS!$C$7))+
_xlfn.IFS(O1667="",0,O1667=PARAMETROS!$A$2,(AG1667*PARAMETROS!$B$2)+(AD1667*PARAMETROS!$C$2),
O1667=PARAMETROS!$A$3,(AG1667*PARAMETROS!$B$3)+(AD1667*PARAMETROS!$C$3),
O1667=PARAMETROS!$A$4,(AG1667*PARAMETROS!$B$4)+(AD1667*PARAMETROS!$C$4),
O1667=PARAMETROS!$A$5,(AG1667*PARAMETROS!$B$5)+(AD1667*PARAMETROS!$C$5),
O1667=PARAMETROS!$A$6,(AG1667*PARAMETROS!$B$6)+(AD1667*PARAMETROS!$C$6),
O1667=PARAMETROS!$A$7,(AG1667*PARAMETROS!$B$7)+(AD1667*PARAMETROS!$C$7))</f>
        <v>0.49</v>
      </c>
      <c r="AI1667" s="12"/>
      <c r="AJ1667" s="12"/>
      <c r="AK1667" s="12"/>
    </row>
    <row r="1668" spans="1:37">
      <c r="A1668" s="3">
        <v>1667</v>
      </c>
      <c r="B1668" s="33">
        <v>45210.357916666668</v>
      </c>
      <c r="C1668" s="33">
        <v>45210.357916666668</v>
      </c>
      <c r="E1668" t="s">
        <v>3593</v>
      </c>
      <c r="F1668" t="s">
        <v>65</v>
      </c>
      <c r="G1668" s="3">
        <v>2379818</v>
      </c>
      <c r="J1668" t="s">
        <v>3620</v>
      </c>
      <c r="K1668" t="s">
        <v>3621</v>
      </c>
      <c r="L1668" t="s">
        <v>2390</v>
      </c>
      <c r="M1668" s="23" t="s">
        <v>70</v>
      </c>
      <c r="N1668" s="23" t="s">
        <v>47</v>
      </c>
      <c r="P1668" s="25" t="s">
        <v>59</v>
      </c>
      <c r="Q1668" s="25" t="s">
        <v>59</v>
      </c>
      <c r="S1668" t="s">
        <v>49</v>
      </c>
      <c r="AA1668" s="28" t="str">
        <f t="shared" si="182"/>
        <v>2379818</v>
      </c>
      <c r="AB1668" s="27" t="str">
        <f t="shared" si="183"/>
        <v>4</v>
      </c>
      <c r="AC1668" s="27" t="str">
        <f t="shared" si="184"/>
        <v>4</v>
      </c>
      <c r="AD1668" s="27">
        <f t="shared" si="185"/>
        <v>0</v>
      </c>
      <c r="AE1668" s="3">
        <f t="shared" si="186"/>
        <v>0</v>
      </c>
      <c r="AF1668" s="3">
        <f t="shared" si="187"/>
        <v>0</v>
      </c>
      <c r="AG1668" s="3">
        <f t="shared" si="188"/>
        <v>0</v>
      </c>
      <c r="AH1668" s="12" cm="1">
        <f t="array" ref="AH1668">_xlfn.IFS(M1668=PARAMETROS!$A$2,(AE1668*PARAMETROS!$B$2)+(AB1668*PARAMETROS!$C$2),
M1668=PARAMETROS!$A$3,(AE1668*PARAMETROS!$B$3)+(AB1668*PARAMETROS!$C$3),
M1668=PARAMETROS!$A$4,(AE1668*PARAMETROS!$B$4)+(AB1668*PARAMETROS!$C$4),
M1668=PARAMETROS!$A$5,(AE1668*PARAMETROS!$B$5)+(AB1668*PARAMETROS!$C$5),
M1668=PARAMETROS!$A$6,(AE1668*PARAMETROS!$B$6)+(AB1668*PARAMETROS!$C$6),
M1668=PARAMETROS!$A$7,(AE1668*PARAMETROS!$B$7)+(AB1668*PARAMETROS!$C$7))+
_xlfn.IFS(N1668="",0,N1668=PARAMETROS!$A$2,(AF1668*PARAMETROS!$B$2)+(AC1668*PARAMETROS!$C$2),
N1668=PARAMETROS!$A$3,(AF1668*PARAMETROS!$B$3)+(AC1668*PARAMETROS!$C$3),
N1668=PARAMETROS!$A$4,(AF1668*PARAMETROS!$B$4)+(AC1668*PARAMETROS!$C$4),
N1668=PARAMETROS!$A$5,(AF1668*PARAMETROS!$B$5)+(AC1668*PARAMETROS!$C$5),
N1668=PARAMETROS!$A$6,(AF1668*PARAMETROS!$B$6)+(AC1668*PARAMETROS!$C$6),
N1668=PARAMETROS!$A$7,(AF1668*PARAMETROS!$B$7)+(AC1668*PARAMETROS!$C$7))+
_xlfn.IFS(O1668="",0,O1668=PARAMETROS!$A$2,(AG1668*PARAMETROS!$B$2)+(AD1668*PARAMETROS!$C$2),
O1668=PARAMETROS!$A$3,(AG1668*PARAMETROS!$B$3)+(AD1668*PARAMETROS!$C$3),
O1668=PARAMETROS!$A$4,(AG1668*PARAMETROS!$B$4)+(AD1668*PARAMETROS!$C$4),
O1668=PARAMETROS!$A$5,(AG1668*PARAMETROS!$B$5)+(AD1668*PARAMETROS!$C$5),
O1668=PARAMETROS!$A$6,(AG1668*PARAMETROS!$B$6)+(AD1668*PARAMETROS!$C$6),
O1668=PARAMETROS!$A$7,(AG1668*PARAMETROS!$B$7)+(AD1668*PARAMETROS!$C$7))</f>
        <v>0.96</v>
      </c>
      <c r="AI1668" s="12"/>
      <c r="AJ1668" s="12"/>
      <c r="AK1668" s="12"/>
    </row>
    <row r="1669" spans="1:37">
      <c r="A1669" s="3">
        <v>1668</v>
      </c>
      <c r="B1669" s="33">
        <v>45209.777928240743</v>
      </c>
      <c r="C1669" s="33">
        <v>45209.777928240743</v>
      </c>
      <c r="E1669" t="s">
        <v>50</v>
      </c>
      <c r="F1669" t="s">
        <v>65</v>
      </c>
      <c r="G1669" s="3">
        <v>2379794</v>
      </c>
      <c r="J1669" t="s">
        <v>3622</v>
      </c>
      <c r="K1669" t="s">
        <v>3623</v>
      </c>
      <c r="L1669" t="s">
        <v>2393</v>
      </c>
      <c r="M1669" s="23" t="s">
        <v>76</v>
      </c>
      <c r="P1669" s="25" t="s">
        <v>48</v>
      </c>
      <c r="Q1669" s="25"/>
      <c r="S1669" t="s">
        <v>49</v>
      </c>
      <c r="AA1669" s="28" t="str">
        <f t="shared" si="182"/>
        <v>2379794</v>
      </c>
      <c r="AB1669" s="27" t="str">
        <f t="shared" si="183"/>
        <v>2</v>
      </c>
      <c r="AC1669" s="27">
        <f t="shared" si="184"/>
        <v>0</v>
      </c>
      <c r="AD1669" s="27">
        <f t="shared" si="185"/>
        <v>0</v>
      </c>
      <c r="AE1669" s="3">
        <f t="shared" si="186"/>
        <v>0</v>
      </c>
      <c r="AF1669" s="3">
        <f t="shared" si="187"/>
        <v>0</v>
      </c>
      <c r="AG1669" s="3">
        <f t="shared" si="188"/>
        <v>0</v>
      </c>
      <c r="AH1669" s="12" cm="1">
        <f t="array" ref="AH1669">_xlfn.IFS(M1669=PARAMETROS!$A$2,(AE1669*PARAMETROS!$B$2)+(AB1669*PARAMETROS!$C$2),
M1669=PARAMETROS!$A$3,(AE1669*PARAMETROS!$B$3)+(AB1669*PARAMETROS!$C$3),
M1669=PARAMETROS!$A$4,(AE1669*PARAMETROS!$B$4)+(AB1669*PARAMETROS!$C$4),
M1669=PARAMETROS!$A$5,(AE1669*PARAMETROS!$B$5)+(AB1669*PARAMETROS!$C$5),
M1669=PARAMETROS!$A$6,(AE1669*PARAMETROS!$B$6)+(AB1669*PARAMETROS!$C$6),
M1669=PARAMETROS!$A$7,(AE1669*PARAMETROS!$B$7)+(AB1669*PARAMETROS!$C$7))+
_xlfn.IFS(N1669="",0,N1669=PARAMETROS!$A$2,(AF1669*PARAMETROS!$B$2)+(AC1669*PARAMETROS!$C$2),
N1669=PARAMETROS!$A$3,(AF1669*PARAMETROS!$B$3)+(AC1669*PARAMETROS!$C$3),
N1669=PARAMETROS!$A$4,(AF1669*PARAMETROS!$B$4)+(AC1669*PARAMETROS!$C$4),
N1669=PARAMETROS!$A$5,(AF1669*PARAMETROS!$B$5)+(AC1669*PARAMETROS!$C$5),
N1669=PARAMETROS!$A$6,(AF1669*PARAMETROS!$B$6)+(AC1669*PARAMETROS!$C$6),
N1669=PARAMETROS!$A$7,(AF1669*PARAMETROS!$B$7)+(AC1669*PARAMETROS!$C$7))+
_xlfn.IFS(O1669="",0,O1669=PARAMETROS!$A$2,(AG1669*PARAMETROS!$B$2)+(AD1669*PARAMETROS!$C$2),
O1669=PARAMETROS!$A$3,(AG1669*PARAMETROS!$B$3)+(AD1669*PARAMETROS!$C$3),
O1669=PARAMETROS!$A$4,(AG1669*PARAMETROS!$B$4)+(AD1669*PARAMETROS!$C$4),
O1669=PARAMETROS!$A$5,(AG1669*PARAMETROS!$B$5)+(AD1669*PARAMETROS!$C$5),
O1669=PARAMETROS!$A$6,(AG1669*PARAMETROS!$B$6)+(AD1669*PARAMETROS!$C$6),
O1669=PARAMETROS!$A$7,(AG1669*PARAMETROS!$B$7)+(AD1669*PARAMETROS!$C$7))</f>
        <v>0.24</v>
      </c>
      <c r="AI1669" s="12"/>
      <c r="AJ1669" s="12"/>
      <c r="AK1669" s="12"/>
    </row>
    <row r="1670" spans="1:37">
      <c r="A1670" s="3">
        <v>1669</v>
      </c>
      <c r="B1670" s="33">
        <v>45209.776446759257</v>
      </c>
      <c r="C1670" s="33">
        <v>45209.776446759257</v>
      </c>
      <c r="E1670" t="s">
        <v>50</v>
      </c>
      <c r="F1670" t="s">
        <v>65</v>
      </c>
      <c r="G1670" s="3">
        <v>2379792</v>
      </c>
      <c r="J1670" t="s">
        <v>3624</v>
      </c>
      <c r="K1670" t="s">
        <v>3625</v>
      </c>
      <c r="L1670" t="s">
        <v>2396</v>
      </c>
      <c r="M1670" s="23" t="s">
        <v>82</v>
      </c>
      <c r="N1670" s="23" t="s">
        <v>70</v>
      </c>
      <c r="P1670" s="25" t="s">
        <v>48</v>
      </c>
      <c r="Q1670" s="25" t="s">
        <v>48</v>
      </c>
      <c r="S1670" t="s">
        <v>49</v>
      </c>
      <c r="AA1670" s="28" t="str">
        <f t="shared" si="182"/>
        <v>2379792</v>
      </c>
      <c r="AB1670" s="27" t="str">
        <f t="shared" si="183"/>
        <v>2</v>
      </c>
      <c r="AC1670" s="27" t="str">
        <f t="shared" si="184"/>
        <v>2</v>
      </c>
      <c r="AD1670" s="27">
        <f t="shared" si="185"/>
        <v>0</v>
      </c>
      <c r="AE1670" s="3">
        <f t="shared" si="186"/>
        <v>0</v>
      </c>
      <c r="AF1670" s="3">
        <f t="shared" si="187"/>
        <v>0</v>
      </c>
      <c r="AG1670" s="3">
        <f t="shared" si="188"/>
        <v>0</v>
      </c>
      <c r="AH1670" s="12" cm="1">
        <f t="array" ref="AH1670">_xlfn.IFS(M1670=PARAMETROS!$A$2,(AE1670*PARAMETROS!$B$2)+(AB1670*PARAMETROS!$C$2),
M1670=PARAMETROS!$A$3,(AE1670*PARAMETROS!$B$3)+(AB1670*PARAMETROS!$C$3),
M1670=PARAMETROS!$A$4,(AE1670*PARAMETROS!$B$4)+(AB1670*PARAMETROS!$C$4),
M1670=PARAMETROS!$A$5,(AE1670*PARAMETROS!$B$5)+(AB1670*PARAMETROS!$C$5),
M1670=PARAMETROS!$A$6,(AE1670*PARAMETROS!$B$6)+(AB1670*PARAMETROS!$C$6),
M1670=PARAMETROS!$A$7,(AE1670*PARAMETROS!$B$7)+(AB1670*PARAMETROS!$C$7))+
_xlfn.IFS(N1670="",0,N1670=PARAMETROS!$A$2,(AF1670*PARAMETROS!$B$2)+(AC1670*PARAMETROS!$C$2),
N1670=PARAMETROS!$A$3,(AF1670*PARAMETROS!$B$3)+(AC1670*PARAMETROS!$C$3),
N1670=PARAMETROS!$A$4,(AF1670*PARAMETROS!$B$4)+(AC1670*PARAMETROS!$C$4),
N1670=PARAMETROS!$A$5,(AF1670*PARAMETROS!$B$5)+(AC1670*PARAMETROS!$C$5),
N1670=PARAMETROS!$A$6,(AF1670*PARAMETROS!$B$6)+(AC1670*PARAMETROS!$C$6),
N1670=PARAMETROS!$A$7,(AF1670*PARAMETROS!$B$7)+(AC1670*PARAMETROS!$C$7))+
_xlfn.IFS(O1670="",0,O1670=PARAMETROS!$A$2,(AG1670*PARAMETROS!$B$2)+(AD1670*PARAMETROS!$C$2),
O1670=PARAMETROS!$A$3,(AG1670*PARAMETROS!$B$3)+(AD1670*PARAMETROS!$C$3),
O1670=PARAMETROS!$A$4,(AG1670*PARAMETROS!$B$4)+(AD1670*PARAMETROS!$C$4),
O1670=PARAMETROS!$A$5,(AG1670*PARAMETROS!$B$5)+(AD1670*PARAMETROS!$C$5),
O1670=PARAMETROS!$A$6,(AG1670*PARAMETROS!$B$6)+(AD1670*PARAMETROS!$C$6),
O1670=PARAMETROS!$A$7,(AG1670*PARAMETROS!$B$7)+(AD1670*PARAMETROS!$C$7))</f>
        <v>0.48</v>
      </c>
      <c r="AI1670" s="12"/>
      <c r="AJ1670" s="12"/>
      <c r="AK1670" s="12"/>
    </row>
    <row r="1671" spans="1:37">
      <c r="A1671" s="3">
        <v>1670</v>
      </c>
      <c r="B1671" s="33">
        <v>45209.77615740741</v>
      </c>
      <c r="C1671" s="33">
        <v>45209.77615740741</v>
      </c>
      <c r="E1671" t="s">
        <v>3584</v>
      </c>
      <c r="F1671" t="s">
        <v>65</v>
      </c>
      <c r="G1671" s="3">
        <v>2379791</v>
      </c>
      <c r="J1671" t="s">
        <v>3626</v>
      </c>
      <c r="K1671" t="s">
        <v>3627</v>
      </c>
      <c r="L1671" t="s">
        <v>2400</v>
      </c>
      <c r="M1671" s="23" t="s">
        <v>70</v>
      </c>
      <c r="P1671" s="25" t="s">
        <v>48</v>
      </c>
      <c r="Q1671" s="25"/>
      <c r="S1671" t="s">
        <v>60</v>
      </c>
      <c r="T1671" t="s">
        <v>87</v>
      </c>
      <c r="AA1671" s="28" t="str">
        <f t="shared" si="182"/>
        <v>2379791</v>
      </c>
      <c r="AB1671" s="27" t="str">
        <f t="shared" si="183"/>
        <v>2</v>
      </c>
      <c r="AC1671" s="27">
        <f t="shared" si="184"/>
        <v>0</v>
      </c>
      <c r="AD1671" s="27">
        <f t="shared" si="185"/>
        <v>0</v>
      </c>
      <c r="AE1671" s="3">
        <f t="shared" si="186"/>
        <v>0</v>
      </c>
      <c r="AF1671" s="3">
        <f t="shared" si="187"/>
        <v>0</v>
      </c>
      <c r="AG1671" s="3">
        <f t="shared" si="188"/>
        <v>0</v>
      </c>
      <c r="AH1671" s="12" cm="1">
        <f t="array" ref="AH1671">_xlfn.IFS(M1671=PARAMETROS!$A$2,(AE1671*PARAMETROS!$B$2)+(AB1671*PARAMETROS!$C$2),
M1671=PARAMETROS!$A$3,(AE1671*PARAMETROS!$B$3)+(AB1671*PARAMETROS!$C$3),
M1671=PARAMETROS!$A$4,(AE1671*PARAMETROS!$B$4)+(AB1671*PARAMETROS!$C$4),
M1671=PARAMETROS!$A$5,(AE1671*PARAMETROS!$B$5)+(AB1671*PARAMETROS!$C$5),
M1671=PARAMETROS!$A$6,(AE1671*PARAMETROS!$B$6)+(AB1671*PARAMETROS!$C$6),
M1671=PARAMETROS!$A$7,(AE1671*PARAMETROS!$B$7)+(AB1671*PARAMETROS!$C$7))+
_xlfn.IFS(N1671="",0,N1671=PARAMETROS!$A$2,(AF1671*PARAMETROS!$B$2)+(AC1671*PARAMETROS!$C$2),
N1671=PARAMETROS!$A$3,(AF1671*PARAMETROS!$B$3)+(AC1671*PARAMETROS!$C$3),
N1671=PARAMETROS!$A$4,(AF1671*PARAMETROS!$B$4)+(AC1671*PARAMETROS!$C$4),
N1671=PARAMETROS!$A$5,(AF1671*PARAMETROS!$B$5)+(AC1671*PARAMETROS!$C$5),
N1671=PARAMETROS!$A$6,(AF1671*PARAMETROS!$B$6)+(AC1671*PARAMETROS!$C$6),
N1671=PARAMETROS!$A$7,(AF1671*PARAMETROS!$B$7)+(AC1671*PARAMETROS!$C$7))+
_xlfn.IFS(O1671="",0,O1671=PARAMETROS!$A$2,(AG1671*PARAMETROS!$B$2)+(AD1671*PARAMETROS!$C$2),
O1671=PARAMETROS!$A$3,(AG1671*PARAMETROS!$B$3)+(AD1671*PARAMETROS!$C$3),
O1671=PARAMETROS!$A$4,(AG1671*PARAMETROS!$B$4)+(AD1671*PARAMETROS!$C$4),
O1671=PARAMETROS!$A$5,(AG1671*PARAMETROS!$B$5)+(AD1671*PARAMETROS!$C$5),
O1671=PARAMETROS!$A$6,(AG1671*PARAMETROS!$B$6)+(AD1671*PARAMETROS!$C$6),
O1671=PARAMETROS!$A$7,(AG1671*PARAMETROS!$B$7)+(AD1671*PARAMETROS!$C$7))</f>
        <v>0.36</v>
      </c>
      <c r="AI1671" s="12"/>
      <c r="AJ1671" s="12"/>
      <c r="AK1671" s="12"/>
    </row>
    <row r="1672" spans="1:37">
      <c r="A1672" s="3">
        <v>1671</v>
      </c>
      <c r="B1672" s="33">
        <v>45209.768379629626</v>
      </c>
      <c r="C1672" s="33">
        <v>45209.768379629626</v>
      </c>
      <c r="E1672" t="s">
        <v>88</v>
      </c>
      <c r="F1672" t="s">
        <v>65</v>
      </c>
      <c r="G1672" s="3">
        <v>2379789</v>
      </c>
      <c r="J1672" t="s">
        <v>3628</v>
      </c>
      <c r="K1672" t="s">
        <v>3629</v>
      </c>
      <c r="L1672" t="s">
        <v>2403</v>
      </c>
      <c r="M1672" s="23" t="s">
        <v>47</v>
      </c>
      <c r="P1672" s="25" t="s">
        <v>93</v>
      </c>
      <c r="Q1672" s="25"/>
      <c r="S1672" t="s">
        <v>49</v>
      </c>
      <c r="AA1672" s="28" t="str">
        <f t="shared" si="182"/>
        <v>2379789</v>
      </c>
      <c r="AB1672" s="27" t="str">
        <f t="shared" si="183"/>
        <v>5</v>
      </c>
      <c r="AC1672" s="27">
        <f t="shared" si="184"/>
        <v>0</v>
      </c>
      <c r="AD1672" s="27">
        <f t="shared" si="185"/>
        <v>0</v>
      </c>
      <c r="AE1672" s="3">
        <f t="shared" si="186"/>
        <v>0</v>
      </c>
      <c r="AF1672" s="3">
        <f t="shared" si="187"/>
        <v>0</v>
      </c>
      <c r="AG1672" s="3">
        <f t="shared" si="188"/>
        <v>0</v>
      </c>
      <c r="AH1672" s="12" cm="1">
        <f t="array" ref="AH1672">_xlfn.IFS(M1672=PARAMETROS!$A$2,(AE1672*PARAMETROS!$B$2)+(AB1672*PARAMETROS!$C$2),
M1672=PARAMETROS!$A$3,(AE1672*PARAMETROS!$B$3)+(AB1672*PARAMETROS!$C$3),
M1672=PARAMETROS!$A$4,(AE1672*PARAMETROS!$B$4)+(AB1672*PARAMETROS!$C$4),
M1672=PARAMETROS!$A$5,(AE1672*PARAMETROS!$B$5)+(AB1672*PARAMETROS!$C$5),
M1672=PARAMETROS!$A$6,(AE1672*PARAMETROS!$B$6)+(AB1672*PARAMETROS!$C$6),
M1672=PARAMETROS!$A$7,(AE1672*PARAMETROS!$B$7)+(AB1672*PARAMETROS!$C$7))+
_xlfn.IFS(N1672="",0,N1672=PARAMETROS!$A$2,(AF1672*PARAMETROS!$B$2)+(AC1672*PARAMETROS!$C$2),
N1672=PARAMETROS!$A$3,(AF1672*PARAMETROS!$B$3)+(AC1672*PARAMETROS!$C$3),
N1672=PARAMETROS!$A$4,(AF1672*PARAMETROS!$B$4)+(AC1672*PARAMETROS!$C$4),
N1672=PARAMETROS!$A$5,(AF1672*PARAMETROS!$B$5)+(AC1672*PARAMETROS!$C$5),
N1672=PARAMETROS!$A$6,(AF1672*PARAMETROS!$B$6)+(AC1672*PARAMETROS!$C$6),
N1672=PARAMETROS!$A$7,(AF1672*PARAMETROS!$B$7)+(AC1672*PARAMETROS!$C$7))+
_xlfn.IFS(O1672="",0,O1672=PARAMETROS!$A$2,(AG1672*PARAMETROS!$B$2)+(AD1672*PARAMETROS!$C$2),
O1672=PARAMETROS!$A$3,(AG1672*PARAMETROS!$B$3)+(AD1672*PARAMETROS!$C$3),
O1672=PARAMETROS!$A$4,(AG1672*PARAMETROS!$B$4)+(AD1672*PARAMETROS!$C$4),
O1672=PARAMETROS!$A$5,(AG1672*PARAMETROS!$B$5)+(AD1672*PARAMETROS!$C$5),
O1672=PARAMETROS!$A$6,(AG1672*PARAMETROS!$B$6)+(AD1672*PARAMETROS!$C$6),
O1672=PARAMETROS!$A$7,(AG1672*PARAMETROS!$B$7)+(AD1672*PARAMETROS!$C$7))</f>
        <v>0.3</v>
      </c>
      <c r="AI1672" s="12"/>
      <c r="AJ1672" s="12"/>
      <c r="AK1672" s="12"/>
    </row>
    <row r="1673" spans="1:37">
      <c r="A1673" s="3">
        <v>1672</v>
      </c>
      <c r="B1673" s="33">
        <v>45209.767928240741</v>
      </c>
      <c r="C1673" s="33">
        <v>45209.767928240741</v>
      </c>
      <c r="E1673" t="s">
        <v>88</v>
      </c>
      <c r="F1673" t="s">
        <v>65</v>
      </c>
      <c r="G1673" s="3">
        <v>2379787</v>
      </c>
      <c r="J1673" t="s">
        <v>3630</v>
      </c>
      <c r="K1673" t="s">
        <v>3631</v>
      </c>
      <c r="L1673" t="s">
        <v>2406</v>
      </c>
      <c r="M1673" s="23" t="s">
        <v>57</v>
      </c>
      <c r="P1673" s="25" t="s">
        <v>48</v>
      </c>
      <c r="Q1673" s="25"/>
      <c r="S1673" t="s">
        <v>49</v>
      </c>
      <c r="AA1673" s="28" t="str">
        <f t="shared" si="182"/>
        <v>2379787</v>
      </c>
      <c r="AB1673" s="27" t="str">
        <f t="shared" si="183"/>
        <v>2</v>
      </c>
      <c r="AC1673" s="27">
        <f t="shared" si="184"/>
        <v>0</v>
      </c>
      <c r="AD1673" s="27">
        <f t="shared" si="185"/>
        <v>0</v>
      </c>
      <c r="AE1673" s="3">
        <f t="shared" si="186"/>
        <v>0</v>
      </c>
      <c r="AF1673" s="3">
        <f t="shared" si="187"/>
        <v>0</v>
      </c>
      <c r="AG1673" s="3">
        <f t="shared" si="188"/>
        <v>0</v>
      </c>
      <c r="AH1673" s="12" cm="1">
        <f t="array" ref="AH1673">_xlfn.IFS(M1673=PARAMETROS!$A$2,(AE1673*PARAMETROS!$B$2)+(AB1673*PARAMETROS!$C$2),
M1673=PARAMETROS!$A$3,(AE1673*PARAMETROS!$B$3)+(AB1673*PARAMETROS!$C$3),
M1673=PARAMETROS!$A$4,(AE1673*PARAMETROS!$B$4)+(AB1673*PARAMETROS!$C$4),
M1673=PARAMETROS!$A$5,(AE1673*PARAMETROS!$B$5)+(AB1673*PARAMETROS!$C$5),
M1673=PARAMETROS!$A$6,(AE1673*PARAMETROS!$B$6)+(AB1673*PARAMETROS!$C$6),
M1673=PARAMETROS!$A$7,(AE1673*PARAMETROS!$B$7)+(AB1673*PARAMETROS!$C$7))+
_xlfn.IFS(N1673="",0,N1673=PARAMETROS!$A$2,(AF1673*PARAMETROS!$B$2)+(AC1673*PARAMETROS!$C$2),
N1673=PARAMETROS!$A$3,(AF1673*PARAMETROS!$B$3)+(AC1673*PARAMETROS!$C$3),
N1673=PARAMETROS!$A$4,(AF1673*PARAMETROS!$B$4)+(AC1673*PARAMETROS!$C$4),
N1673=PARAMETROS!$A$5,(AF1673*PARAMETROS!$B$5)+(AC1673*PARAMETROS!$C$5),
N1673=PARAMETROS!$A$6,(AF1673*PARAMETROS!$B$6)+(AC1673*PARAMETROS!$C$6),
N1673=PARAMETROS!$A$7,(AF1673*PARAMETROS!$B$7)+(AC1673*PARAMETROS!$C$7))+
_xlfn.IFS(O1673="",0,O1673=PARAMETROS!$A$2,(AG1673*PARAMETROS!$B$2)+(AD1673*PARAMETROS!$C$2),
O1673=PARAMETROS!$A$3,(AG1673*PARAMETROS!$B$3)+(AD1673*PARAMETROS!$C$3),
O1673=PARAMETROS!$A$4,(AG1673*PARAMETROS!$B$4)+(AD1673*PARAMETROS!$C$4),
O1673=PARAMETROS!$A$5,(AG1673*PARAMETROS!$B$5)+(AD1673*PARAMETROS!$C$5),
O1673=PARAMETROS!$A$6,(AG1673*PARAMETROS!$B$6)+(AD1673*PARAMETROS!$C$6),
O1673=PARAMETROS!$A$7,(AG1673*PARAMETROS!$B$7)+(AD1673*PARAMETROS!$C$7))</f>
        <v>0.5</v>
      </c>
      <c r="AI1673" s="12"/>
      <c r="AJ1673" s="12"/>
      <c r="AK1673" s="12"/>
    </row>
    <row r="1674" spans="1:37">
      <c r="A1674" s="3">
        <v>1673</v>
      </c>
      <c r="B1674" s="33">
        <v>45209.765972222223</v>
      </c>
      <c r="C1674" s="33">
        <v>45209.765972222223</v>
      </c>
      <c r="E1674" t="s">
        <v>3590</v>
      </c>
      <c r="F1674" t="s">
        <v>65</v>
      </c>
      <c r="G1674" s="3">
        <v>2379785</v>
      </c>
      <c r="J1674" t="s">
        <v>3632</v>
      </c>
      <c r="K1674" t="s">
        <v>3633</v>
      </c>
      <c r="L1674" t="s">
        <v>2393</v>
      </c>
      <c r="M1674" s="23" t="s">
        <v>70</v>
      </c>
      <c r="P1674" s="25" t="s">
        <v>48</v>
      </c>
      <c r="Q1674" s="25"/>
      <c r="S1674" t="s">
        <v>60</v>
      </c>
      <c r="T1674" t="s">
        <v>102</v>
      </c>
      <c r="AA1674" s="28" t="str">
        <f t="shared" si="182"/>
        <v>2379785</v>
      </c>
      <c r="AB1674" s="27" t="str">
        <f t="shared" si="183"/>
        <v>2</v>
      </c>
      <c r="AC1674" s="27">
        <f t="shared" si="184"/>
        <v>0</v>
      </c>
      <c r="AD1674" s="27">
        <f t="shared" si="185"/>
        <v>0</v>
      </c>
      <c r="AE1674" s="3">
        <f t="shared" si="186"/>
        <v>0</v>
      </c>
      <c r="AF1674" s="3">
        <f t="shared" si="187"/>
        <v>0</v>
      </c>
      <c r="AG1674" s="3">
        <f t="shared" si="188"/>
        <v>0</v>
      </c>
      <c r="AH1674" s="12" cm="1">
        <f t="array" ref="AH1674">_xlfn.IFS(M1674=PARAMETROS!$A$2,(AE1674*PARAMETROS!$B$2)+(AB1674*PARAMETROS!$C$2),
M1674=PARAMETROS!$A$3,(AE1674*PARAMETROS!$B$3)+(AB1674*PARAMETROS!$C$3),
M1674=PARAMETROS!$A$4,(AE1674*PARAMETROS!$B$4)+(AB1674*PARAMETROS!$C$4),
M1674=PARAMETROS!$A$5,(AE1674*PARAMETROS!$B$5)+(AB1674*PARAMETROS!$C$5),
M1674=PARAMETROS!$A$6,(AE1674*PARAMETROS!$B$6)+(AB1674*PARAMETROS!$C$6),
M1674=PARAMETROS!$A$7,(AE1674*PARAMETROS!$B$7)+(AB1674*PARAMETROS!$C$7))+
_xlfn.IFS(N1674="",0,N1674=PARAMETROS!$A$2,(AF1674*PARAMETROS!$B$2)+(AC1674*PARAMETROS!$C$2),
N1674=PARAMETROS!$A$3,(AF1674*PARAMETROS!$B$3)+(AC1674*PARAMETROS!$C$3),
N1674=PARAMETROS!$A$4,(AF1674*PARAMETROS!$B$4)+(AC1674*PARAMETROS!$C$4),
N1674=PARAMETROS!$A$5,(AF1674*PARAMETROS!$B$5)+(AC1674*PARAMETROS!$C$5),
N1674=PARAMETROS!$A$6,(AF1674*PARAMETROS!$B$6)+(AC1674*PARAMETROS!$C$6),
N1674=PARAMETROS!$A$7,(AF1674*PARAMETROS!$B$7)+(AC1674*PARAMETROS!$C$7))+
_xlfn.IFS(O1674="",0,O1674=PARAMETROS!$A$2,(AG1674*PARAMETROS!$B$2)+(AD1674*PARAMETROS!$C$2),
O1674=PARAMETROS!$A$3,(AG1674*PARAMETROS!$B$3)+(AD1674*PARAMETROS!$C$3),
O1674=PARAMETROS!$A$4,(AG1674*PARAMETROS!$B$4)+(AD1674*PARAMETROS!$C$4),
O1674=PARAMETROS!$A$5,(AG1674*PARAMETROS!$B$5)+(AD1674*PARAMETROS!$C$5),
O1674=PARAMETROS!$A$6,(AG1674*PARAMETROS!$B$6)+(AD1674*PARAMETROS!$C$6),
O1674=PARAMETROS!$A$7,(AG1674*PARAMETROS!$B$7)+(AD1674*PARAMETROS!$C$7))</f>
        <v>0.36</v>
      </c>
      <c r="AI1674" s="12"/>
      <c r="AJ1674" s="12"/>
      <c r="AK1674" s="12"/>
    </row>
    <row r="1675" spans="1:37">
      <c r="A1675" s="3">
        <v>1674</v>
      </c>
      <c r="B1675" s="33">
        <v>45209.764606481483</v>
      </c>
      <c r="C1675" s="33">
        <v>45209.764606481483</v>
      </c>
      <c r="E1675" t="s">
        <v>3596</v>
      </c>
      <c r="F1675" t="s">
        <v>65</v>
      </c>
      <c r="G1675" s="3">
        <v>2379783</v>
      </c>
      <c r="J1675" t="s">
        <v>3634</v>
      </c>
      <c r="K1675" t="s">
        <v>3635</v>
      </c>
      <c r="L1675" t="s">
        <v>2374</v>
      </c>
      <c r="M1675" s="23" t="s">
        <v>47</v>
      </c>
      <c r="N1675" s="23" t="s">
        <v>70</v>
      </c>
      <c r="P1675" s="25" t="s">
        <v>59</v>
      </c>
      <c r="Q1675" s="25" t="s">
        <v>48</v>
      </c>
      <c r="S1675" t="s">
        <v>49</v>
      </c>
      <c r="AA1675" s="28" t="str">
        <f t="shared" si="182"/>
        <v>2379783</v>
      </c>
      <c r="AB1675" s="27" t="str">
        <f t="shared" si="183"/>
        <v>4</v>
      </c>
      <c r="AC1675" s="27" t="str">
        <f t="shared" si="184"/>
        <v>2</v>
      </c>
      <c r="AD1675" s="27">
        <f t="shared" si="185"/>
        <v>0</v>
      </c>
      <c r="AE1675" s="3">
        <f t="shared" si="186"/>
        <v>0</v>
      </c>
      <c r="AF1675" s="3">
        <f t="shared" si="187"/>
        <v>0</v>
      </c>
      <c r="AG1675" s="3">
        <f t="shared" si="188"/>
        <v>0</v>
      </c>
      <c r="AH1675" s="12" cm="1">
        <f t="array" ref="AH1675">_xlfn.IFS(M1675=PARAMETROS!$A$2,(AE1675*PARAMETROS!$B$2)+(AB1675*PARAMETROS!$C$2),
M1675=PARAMETROS!$A$3,(AE1675*PARAMETROS!$B$3)+(AB1675*PARAMETROS!$C$3),
M1675=PARAMETROS!$A$4,(AE1675*PARAMETROS!$B$4)+(AB1675*PARAMETROS!$C$4),
M1675=PARAMETROS!$A$5,(AE1675*PARAMETROS!$B$5)+(AB1675*PARAMETROS!$C$5),
M1675=PARAMETROS!$A$6,(AE1675*PARAMETROS!$B$6)+(AB1675*PARAMETROS!$C$6),
M1675=PARAMETROS!$A$7,(AE1675*PARAMETROS!$B$7)+(AB1675*PARAMETROS!$C$7))+
_xlfn.IFS(N1675="",0,N1675=PARAMETROS!$A$2,(AF1675*PARAMETROS!$B$2)+(AC1675*PARAMETROS!$C$2),
N1675=PARAMETROS!$A$3,(AF1675*PARAMETROS!$B$3)+(AC1675*PARAMETROS!$C$3),
N1675=PARAMETROS!$A$4,(AF1675*PARAMETROS!$B$4)+(AC1675*PARAMETROS!$C$4),
N1675=PARAMETROS!$A$5,(AF1675*PARAMETROS!$B$5)+(AC1675*PARAMETROS!$C$5),
N1675=PARAMETROS!$A$6,(AF1675*PARAMETROS!$B$6)+(AC1675*PARAMETROS!$C$6),
N1675=PARAMETROS!$A$7,(AF1675*PARAMETROS!$B$7)+(AC1675*PARAMETROS!$C$7))+
_xlfn.IFS(O1675="",0,O1675=PARAMETROS!$A$2,(AG1675*PARAMETROS!$B$2)+(AD1675*PARAMETROS!$C$2),
O1675=PARAMETROS!$A$3,(AG1675*PARAMETROS!$B$3)+(AD1675*PARAMETROS!$C$3),
O1675=PARAMETROS!$A$4,(AG1675*PARAMETROS!$B$4)+(AD1675*PARAMETROS!$C$4),
O1675=PARAMETROS!$A$5,(AG1675*PARAMETROS!$B$5)+(AD1675*PARAMETROS!$C$5),
O1675=PARAMETROS!$A$6,(AG1675*PARAMETROS!$B$6)+(AD1675*PARAMETROS!$C$6),
O1675=PARAMETROS!$A$7,(AG1675*PARAMETROS!$B$7)+(AD1675*PARAMETROS!$C$7))</f>
        <v>0.6</v>
      </c>
      <c r="AI1675" s="12"/>
      <c r="AJ1675" s="12"/>
      <c r="AK1675" s="12"/>
    </row>
    <row r="1676" spans="1:37">
      <c r="A1676" s="3">
        <v>1675</v>
      </c>
      <c r="B1676" s="33">
        <v>45209.758912037039</v>
      </c>
      <c r="C1676" s="33">
        <v>45209.758912037039</v>
      </c>
      <c r="E1676" t="s">
        <v>3636</v>
      </c>
      <c r="F1676" t="s">
        <v>65</v>
      </c>
      <c r="G1676" s="3">
        <v>2379780</v>
      </c>
      <c r="J1676" t="s">
        <v>3637</v>
      </c>
      <c r="K1676" t="s">
        <v>3638</v>
      </c>
      <c r="L1676" t="s">
        <v>2414</v>
      </c>
      <c r="M1676" s="23" t="s">
        <v>47</v>
      </c>
      <c r="P1676" s="25" t="s">
        <v>58</v>
      </c>
      <c r="Q1676" s="25"/>
      <c r="S1676" t="s">
        <v>60</v>
      </c>
      <c r="T1676" t="s">
        <v>87</v>
      </c>
      <c r="AA1676" s="28" t="str">
        <f t="shared" si="182"/>
        <v>2379780</v>
      </c>
      <c r="AB1676" s="27" t="str">
        <f t="shared" si="183"/>
        <v>1</v>
      </c>
      <c r="AC1676" s="27">
        <f t="shared" si="184"/>
        <v>0</v>
      </c>
      <c r="AD1676" s="27">
        <f t="shared" si="185"/>
        <v>0</v>
      </c>
      <c r="AE1676" s="3">
        <f t="shared" si="186"/>
        <v>0</v>
      </c>
      <c r="AF1676" s="3">
        <f t="shared" si="187"/>
        <v>0</v>
      </c>
      <c r="AG1676" s="3">
        <f t="shared" si="188"/>
        <v>0</v>
      </c>
      <c r="AH1676" s="12" cm="1">
        <f t="array" ref="AH1676">_xlfn.IFS(M1676=PARAMETROS!$A$2,(AE1676*PARAMETROS!$B$2)+(AB1676*PARAMETROS!$C$2),
M1676=PARAMETROS!$A$3,(AE1676*PARAMETROS!$B$3)+(AB1676*PARAMETROS!$C$3),
M1676=PARAMETROS!$A$4,(AE1676*PARAMETROS!$B$4)+(AB1676*PARAMETROS!$C$4),
M1676=PARAMETROS!$A$5,(AE1676*PARAMETROS!$B$5)+(AB1676*PARAMETROS!$C$5),
M1676=PARAMETROS!$A$6,(AE1676*PARAMETROS!$B$6)+(AB1676*PARAMETROS!$C$6),
M1676=PARAMETROS!$A$7,(AE1676*PARAMETROS!$B$7)+(AB1676*PARAMETROS!$C$7))+
_xlfn.IFS(N1676="",0,N1676=PARAMETROS!$A$2,(AF1676*PARAMETROS!$B$2)+(AC1676*PARAMETROS!$C$2),
N1676=PARAMETROS!$A$3,(AF1676*PARAMETROS!$B$3)+(AC1676*PARAMETROS!$C$3),
N1676=PARAMETROS!$A$4,(AF1676*PARAMETROS!$B$4)+(AC1676*PARAMETROS!$C$4),
N1676=PARAMETROS!$A$5,(AF1676*PARAMETROS!$B$5)+(AC1676*PARAMETROS!$C$5),
N1676=PARAMETROS!$A$6,(AF1676*PARAMETROS!$B$6)+(AC1676*PARAMETROS!$C$6),
N1676=PARAMETROS!$A$7,(AF1676*PARAMETROS!$B$7)+(AC1676*PARAMETROS!$C$7))+
_xlfn.IFS(O1676="",0,O1676=PARAMETROS!$A$2,(AG1676*PARAMETROS!$B$2)+(AD1676*PARAMETROS!$C$2),
O1676=PARAMETROS!$A$3,(AG1676*PARAMETROS!$B$3)+(AD1676*PARAMETROS!$C$3),
O1676=PARAMETROS!$A$4,(AG1676*PARAMETROS!$B$4)+(AD1676*PARAMETROS!$C$4),
O1676=PARAMETROS!$A$5,(AG1676*PARAMETROS!$B$5)+(AD1676*PARAMETROS!$C$5),
O1676=PARAMETROS!$A$6,(AG1676*PARAMETROS!$B$6)+(AD1676*PARAMETROS!$C$6),
O1676=PARAMETROS!$A$7,(AG1676*PARAMETROS!$B$7)+(AD1676*PARAMETROS!$C$7))</f>
        <v>0.06</v>
      </c>
      <c r="AI1676" s="12"/>
      <c r="AJ1676" s="12"/>
      <c r="AK1676" s="12"/>
    </row>
    <row r="1677" spans="1:37">
      <c r="A1677" s="3">
        <v>1676</v>
      </c>
      <c r="B1677" s="33">
        <v>45209.756481481483</v>
      </c>
      <c r="C1677" s="33">
        <v>45209.756481481483</v>
      </c>
      <c r="E1677" t="s">
        <v>3596</v>
      </c>
      <c r="F1677" t="s">
        <v>65</v>
      </c>
      <c r="G1677" s="3">
        <v>2379778</v>
      </c>
      <c r="J1677" t="s">
        <v>3639</v>
      </c>
      <c r="K1677" t="s">
        <v>3640</v>
      </c>
      <c r="L1677" t="s">
        <v>2417</v>
      </c>
      <c r="M1677" s="23" t="s">
        <v>82</v>
      </c>
      <c r="P1677" s="25" t="s">
        <v>48</v>
      </c>
      <c r="Q1677" s="25"/>
      <c r="S1677" t="s">
        <v>49</v>
      </c>
      <c r="AA1677" s="28" t="str">
        <f t="shared" si="182"/>
        <v>2379778</v>
      </c>
      <c r="AB1677" s="27" t="str">
        <f t="shared" si="183"/>
        <v>2</v>
      </c>
      <c r="AC1677" s="27">
        <f t="shared" si="184"/>
        <v>0</v>
      </c>
      <c r="AD1677" s="27">
        <f t="shared" si="185"/>
        <v>0</v>
      </c>
      <c r="AE1677" s="3">
        <f t="shared" si="186"/>
        <v>0</v>
      </c>
      <c r="AF1677" s="3">
        <f t="shared" si="187"/>
        <v>0</v>
      </c>
      <c r="AG1677" s="3">
        <f t="shared" si="188"/>
        <v>0</v>
      </c>
      <c r="AH1677" s="12" cm="1">
        <f t="array" ref="AH1677">_xlfn.IFS(M1677=PARAMETROS!$A$2,(AE1677*PARAMETROS!$B$2)+(AB1677*PARAMETROS!$C$2),
M1677=PARAMETROS!$A$3,(AE1677*PARAMETROS!$B$3)+(AB1677*PARAMETROS!$C$3),
M1677=PARAMETROS!$A$4,(AE1677*PARAMETROS!$B$4)+(AB1677*PARAMETROS!$C$4),
M1677=PARAMETROS!$A$5,(AE1677*PARAMETROS!$B$5)+(AB1677*PARAMETROS!$C$5),
M1677=PARAMETROS!$A$6,(AE1677*PARAMETROS!$B$6)+(AB1677*PARAMETROS!$C$6),
M1677=PARAMETROS!$A$7,(AE1677*PARAMETROS!$B$7)+(AB1677*PARAMETROS!$C$7))+
_xlfn.IFS(N1677="",0,N1677=PARAMETROS!$A$2,(AF1677*PARAMETROS!$B$2)+(AC1677*PARAMETROS!$C$2),
N1677=PARAMETROS!$A$3,(AF1677*PARAMETROS!$B$3)+(AC1677*PARAMETROS!$C$3),
N1677=PARAMETROS!$A$4,(AF1677*PARAMETROS!$B$4)+(AC1677*PARAMETROS!$C$4),
N1677=PARAMETROS!$A$5,(AF1677*PARAMETROS!$B$5)+(AC1677*PARAMETROS!$C$5),
N1677=PARAMETROS!$A$6,(AF1677*PARAMETROS!$B$6)+(AC1677*PARAMETROS!$C$6),
N1677=PARAMETROS!$A$7,(AF1677*PARAMETROS!$B$7)+(AC1677*PARAMETROS!$C$7))+
_xlfn.IFS(O1677="",0,O1677=PARAMETROS!$A$2,(AG1677*PARAMETROS!$B$2)+(AD1677*PARAMETROS!$C$2),
O1677=PARAMETROS!$A$3,(AG1677*PARAMETROS!$B$3)+(AD1677*PARAMETROS!$C$3),
O1677=PARAMETROS!$A$4,(AG1677*PARAMETROS!$B$4)+(AD1677*PARAMETROS!$C$4),
O1677=PARAMETROS!$A$5,(AG1677*PARAMETROS!$B$5)+(AD1677*PARAMETROS!$C$5),
O1677=PARAMETROS!$A$6,(AG1677*PARAMETROS!$B$6)+(AD1677*PARAMETROS!$C$6),
O1677=PARAMETROS!$A$7,(AG1677*PARAMETROS!$B$7)+(AD1677*PARAMETROS!$C$7))</f>
        <v>0.12</v>
      </c>
      <c r="AI1677" s="12"/>
      <c r="AJ1677" s="12"/>
      <c r="AK1677" s="12"/>
    </row>
    <row r="1678" spans="1:37">
      <c r="A1678" s="3">
        <v>1677</v>
      </c>
      <c r="B1678" s="33">
        <v>45209.762314814812</v>
      </c>
      <c r="C1678" s="33">
        <v>45209.762314814812</v>
      </c>
      <c r="E1678" t="s">
        <v>3636</v>
      </c>
      <c r="F1678" t="s">
        <v>65</v>
      </c>
      <c r="G1678" s="3">
        <v>2379768</v>
      </c>
      <c r="J1678" t="s">
        <v>3641</v>
      </c>
      <c r="K1678" t="s">
        <v>3642</v>
      </c>
      <c r="L1678" t="s">
        <v>2371</v>
      </c>
      <c r="M1678" s="23" t="s">
        <v>47</v>
      </c>
      <c r="N1678" s="23" t="s">
        <v>70</v>
      </c>
      <c r="P1678" s="25" t="s">
        <v>118</v>
      </c>
      <c r="Q1678" s="25" t="s">
        <v>48</v>
      </c>
      <c r="S1678" t="s">
        <v>60</v>
      </c>
      <c r="T1678" t="s">
        <v>102</v>
      </c>
      <c r="AA1678" s="28" t="str">
        <f t="shared" si="182"/>
        <v>2379768</v>
      </c>
      <c r="AB1678" s="27" t="str">
        <f t="shared" si="183"/>
        <v>6</v>
      </c>
      <c r="AC1678" s="27" t="str">
        <f t="shared" si="184"/>
        <v>2</v>
      </c>
      <c r="AD1678" s="27">
        <f t="shared" si="185"/>
        <v>0</v>
      </c>
      <c r="AE1678" s="3">
        <f t="shared" si="186"/>
        <v>0</v>
      </c>
      <c r="AF1678" s="3">
        <f t="shared" si="187"/>
        <v>0</v>
      </c>
      <c r="AG1678" s="3">
        <f t="shared" si="188"/>
        <v>0</v>
      </c>
      <c r="AH1678" s="12" cm="1">
        <f t="array" ref="AH1678">_xlfn.IFS(M1678=PARAMETROS!$A$2,(AE1678*PARAMETROS!$B$2)+(AB1678*PARAMETROS!$C$2),
M1678=PARAMETROS!$A$3,(AE1678*PARAMETROS!$B$3)+(AB1678*PARAMETROS!$C$3),
M1678=PARAMETROS!$A$4,(AE1678*PARAMETROS!$B$4)+(AB1678*PARAMETROS!$C$4),
M1678=PARAMETROS!$A$5,(AE1678*PARAMETROS!$B$5)+(AB1678*PARAMETROS!$C$5),
M1678=PARAMETROS!$A$6,(AE1678*PARAMETROS!$B$6)+(AB1678*PARAMETROS!$C$6),
M1678=PARAMETROS!$A$7,(AE1678*PARAMETROS!$B$7)+(AB1678*PARAMETROS!$C$7))+
_xlfn.IFS(N1678="",0,N1678=PARAMETROS!$A$2,(AF1678*PARAMETROS!$B$2)+(AC1678*PARAMETROS!$C$2),
N1678=PARAMETROS!$A$3,(AF1678*PARAMETROS!$B$3)+(AC1678*PARAMETROS!$C$3),
N1678=PARAMETROS!$A$4,(AF1678*PARAMETROS!$B$4)+(AC1678*PARAMETROS!$C$4),
N1678=PARAMETROS!$A$5,(AF1678*PARAMETROS!$B$5)+(AC1678*PARAMETROS!$C$5),
N1678=PARAMETROS!$A$6,(AF1678*PARAMETROS!$B$6)+(AC1678*PARAMETROS!$C$6),
N1678=PARAMETROS!$A$7,(AF1678*PARAMETROS!$B$7)+(AC1678*PARAMETROS!$C$7))+
_xlfn.IFS(O1678="",0,O1678=PARAMETROS!$A$2,(AG1678*PARAMETROS!$B$2)+(AD1678*PARAMETROS!$C$2),
O1678=PARAMETROS!$A$3,(AG1678*PARAMETROS!$B$3)+(AD1678*PARAMETROS!$C$3),
O1678=PARAMETROS!$A$4,(AG1678*PARAMETROS!$B$4)+(AD1678*PARAMETROS!$C$4),
O1678=PARAMETROS!$A$5,(AG1678*PARAMETROS!$B$5)+(AD1678*PARAMETROS!$C$5),
O1678=PARAMETROS!$A$6,(AG1678*PARAMETROS!$B$6)+(AD1678*PARAMETROS!$C$6),
O1678=PARAMETROS!$A$7,(AG1678*PARAMETROS!$B$7)+(AD1678*PARAMETROS!$C$7))</f>
        <v>0.72</v>
      </c>
      <c r="AI1678" s="12"/>
      <c r="AJ1678" s="12"/>
      <c r="AK1678" s="12"/>
    </row>
    <row r="1679" spans="1:37">
      <c r="A1679" s="3">
        <v>1678</v>
      </c>
      <c r="B1679" s="33">
        <v>45209.711319444446</v>
      </c>
      <c r="C1679" s="33">
        <v>45209.711319444446</v>
      </c>
      <c r="E1679" t="s">
        <v>3643</v>
      </c>
      <c r="F1679" t="s">
        <v>65</v>
      </c>
      <c r="G1679" s="3">
        <v>2379703</v>
      </c>
      <c r="J1679" t="s">
        <v>3644</v>
      </c>
      <c r="K1679" t="s">
        <v>3645</v>
      </c>
      <c r="L1679" t="s">
        <v>2374</v>
      </c>
      <c r="M1679" s="23" t="s">
        <v>76</v>
      </c>
      <c r="P1679" s="25" t="s">
        <v>58</v>
      </c>
      <c r="Q1679" s="25"/>
      <c r="S1679" t="s">
        <v>60</v>
      </c>
      <c r="T1679" t="s">
        <v>87</v>
      </c>
      <c r="AA1679" s="28" t="str">
        <f t="shared" si="182"/>
        <v>2379703</v>
      </c>
      <c r="AB1679" s="27" t="str">
        <f t="shared" si="183"/>
        <v>1</v>
      </c>
      <c r="AC1679" s="27">
        <f t="shared" si="184"/>
        <v>0</v>
      </c>
      <c r="AD1679" s="27">
        <f t="shared" si="185"/>
        <v>0</v>
      </c>
      <c r="AE1679" s="3">
        <f t="shared" si="186"/>
        <v>0</v>
      </c>
      <c r="AF1679" s="3">
        <f t="shared" si="187"/>
        <v>0</v>
      </c>
      <c r="AG1679" s="3">
        <f t="shared" si="188"/>
        <v>0</v>
      </c>
      <c r="AH1679" s="12" cm="1">
        <f t="array" ref="AH1679">_xlfn.IFS(M1679=PARAMETROS!$A$2,(AE1679*PARAMETROS!$B$2)+(AB1679*PARAMETROS!$C$2),
M1679=PARAMETROS!$A$3,(AE1679*PARAMETROS!$B$3)+(AB1679*PARAMETROS!$C$3),
M1679=PARAMETROS!$A$4,(AE1679*PARAMETROS!$B$4)+(AB1679*PARAMETROS!$C$4),
M1679=PARAMETROS!$A$5,(AE1679*PARAMETROS!$B$5)+(AB1679*PARAMETROS!$C$5),
M1679=PARAMETROS!$A$6,(AE1679*PARAMETROS!$B$6)+(AB1679*PARAMETROS!$C$6),
M1679=PARAMETROS!$A$7,(AE1679*PARAMETROS!$B$7)+(AB1679*PARAMETROS!$C$7))+
_xlfn.IFS(N1679="",0,N1679=PARAMETROS!$A$2,(AF1679*PARAMETROS!$B$2)+(AC1679*PARAMETROS!$C$2),
N1679=PARAMETROS!$A$3,(AF1679*PARAMETROS!$B$3)+(AC1679*PARAMETROS!$C$3),
N1679=PARAMETROS!$A$4,(AF1679*PARAMETROS!$B$4)+(AC1679*PARAMETROS!$C$4),
N1679=PARAMETROS!$A$5,(AF1679*PARAMETROS!$B$5)+(AC1679*PARAMETROS!$C$5),
N1679=PARAMETROS!$A$6,(AF1679*PARAMETROS!$B$6)+(AC1679*PARAMETROS!$C$6),
N1679=PARAMETROS!$A$7,(AF1679*PARAMETROS!$B$7)+(AC1679*PARAMETROS!$C$7))+
_xlfn.IFS(O1679="",0,O1679=PARAMETROS!$A$2,(AG1679*PARAMETROS!$B$2)+(AD1679*PARAMETROS!$C$2),
O1679=PARAMETROS!$A$3,(AG1679*PARAMETROS!$B$3)+(AD1679*PARAMETROS!$C$3),
O1679=PARAMETROS!$A$4,(AG1679*PARAMETROS!$B$4)+(AD1679*PARAMETROS!$C$4),
O1679=PARAMETROS!$A$5,(AG1679*PARAMETROS!$B$5)+(AD1679*PARAMETROS!$C$5),
O1679=PARAMETROS!$A$6,(AG1679*PARAMETROS!$B$6)+(AD1679*PARAMETROS!$C$6),
O1679=PARAMETROS!$A$7,(AG1679*PARAMETROS!$B$7)+(AD1679*PARAMETROS!$C$7))</f>
        <v>0.12</v>
      </c>
      <c r="AI1679" s="12"/>
      <c r="AJ1679" s="12"/>
      <c r="AK1679" s="12"/>
    </row>
    <row r="1680" spans="1:37">
      <c r="A1680" s="3">
        <v>1679</v>
      </c>
      <c r="B1680" s="33">
        <v>45209.703310185185</v>
      </c>
      <c r="C1680" s="33">
        <v>45209.703310185185</v>
      </c>
      <c r="E1680" t="s">
        <v>3596</v>
      </c>
      <c r="F1680" t="s">
        <v>65</v>
      </c>
      <c r="G1680" s="3">
        <v>2379693</v>
      </c>
      <c r="J1680" t="s">
        <v>3646</v>
      </c>
      <c r="K1680" t="s">
        <v>3647</v>
      </c>
      <c r="L1680" t="s">
        <v>2377</v>
      </c>
      <c r="M1680" s="23" t="s">
        <v>57</v>
      </c>
      <c r="P1680" s="25" t="s">
        <v>59</v>
      </c>
      <c r="Q1680" s="25"/>
      <c r="S1680" t="s">
        <v>60</v>
      </c>
      <c r="T1680" t="s">
        <v>61</v>
      </c>
      <c r="U1680" t="s">
        <v>62</v>
      </c>
      <c r="AA1680" s="28" t="str">
        <f t="shared" si="182"/>
        <v>2379693</v>
      </c>
      <c r="AB1680" s="27" t="str">
        <f t="shared" si="183"/>
        <v>4</v>
      </c>
      <c r="AC1680" s="27">
        <f t="shared" si="184"/>
        <v>0</v>
      </c>
      <c r="AD1680" s="27">
        <f t="shared" si="185"/>
        <v>0</v>
      </c>
      <c r="AE1680" s="3">
        <f t="shared" si="186"/>
        <v>0</v>
      </c>
      <c r="AF1680" s="3">
        <f t="shared" si="187"/>
        <v>0</v>
      </c>
      <c r="AG1680" s="3">
        <f t="shared" si="188"/>
        <v>0</v>
      </c>
      <c r="AH1680" s="12" cm="1">
        <f t="array" ref="AH1680">_xlfn.IFS(M1680=PARAMETROS!$A$2,(AE1680*PARAMETROS!$B$2)+(AB1680*PARAMETROS!$C$2),
M1680=PARAMETROS!$A$3,(AE1680*PARAMETROS!$B$3)+(AB1680*PARAMETROS!$C$3),
M1680=PARAMETROS!$A$4,(AE1680*PARAMETROS!$B$4)+(AB1680*PARAMETROS!$C$4),
M1680=PARAMETROS!$A$5,(AE1680*PARAMETROS!$B$5)+(AB1680*PARAMETROS!$C$5),
M1680=PARAMETROS!$A$6,(AE1680*PARAMETROS!$B$6)+(AB1680*PARAMETROS!$C$6),
M1680=PARAMETROS!$A$7,(AE1680*PARAMETROS!$B$7)+(AB1680*PARAMETROS!$C$7))+
_xlfn.IFS(N1680="",0,N1680=PARAMETROS!$A$2,(AF1680*PARAMETROS!$B$2)+(AC1680*PARAMETROS!$C$2),
N1680=PARAMETROS!$A$3,(AF1680*PARAMETROS!$B$3)+(AC1680*PARAMETROS!$C$3),
N1680=PARAMETROS!$A$4,(AF1680*PARAMETROS!$B$4)+(AC1680*PARAMETROS!$C$4),
N1680=PARAMETROS!$A$5,(AF1680*PARAMETROS!$B$5)+(AC1680*PARAMETROS!$C$5),
N1680=PARAMETROS!$A$6,(AF1680*PARAMETROS!$B$6)+(AC1680*PARAMETROS!$C$6),
N1680=PARAMETROS!$A$7,(AF1680*PARAMETROS!$B$7)+(AC1680*PARAMETROS!$C$7))+
_xlfn.IFS(O1680="",0,O1680=PARAMETROS!$A$2,(AG1680*PARAMETROS!$B$2)+(AD1680*PARAMETROS!$C$2),
O1680=PARAMETROS!$A$3,(AG1680*PARAMETROS!$B$3)+(AD1680*PARAMETROS!$C$3),
O1680=PARAMETROS!$A$4,(AG1680*PARAMETROS!$B$4)+(AD1680*PARAMETROS!$C$4),
O1680=PARAMETROS!$A$5,(AG1680*PARAMETROS!$B$5)+(AD1680*PARAMETROS!$C$5),
O1680=PARAMETROS!$A$6,(AG1680*PARAMETROS!$B$6)+(AD1680*PARAMETROS!$C$6),
O1680=PARAMETROS!$A$7,(AG1680*PARAMETROS!$B$7)+(AD1680*PARAMETROS!$C$7))</f>
        <v>1</v>
      </c>
      <c r="AI1680" s="12"/>
      <c r="AJ1680" s="12"/>
      <c r="AK1680" s="12"/>
    </row>
    <row r="1681" spans="1:37">
      <c r="A1681" s="3">
        <v>1680</v>
      </c>
      <c r="B1681" s="33">
        <v>45209.705370370371</v>
      </c>
      <c r="C1681" s="33">
        <v>45209.705370370371</v>
      </c>
      <c r="E1681" t="s">
        <v>3643</v>
      </c>
      <c r="F1681" t="s">
        <v>65</v>
      </c>
      <c r="G1681" s="3">
        <v>2379676</v>
      </c>
      <c r="J1681" t="s">
        <v>3648</v>
      </c>
      <c r="K1681" t="s">
        <v>3649</v>
      </c>
      <c r="L1681" t="s">
        <v>2380</v>
      </c>
      <c r="M1681" s="23" t="s">
        <v>47</v>
      </c>
      <c r="P1681" s="25" t="s">
        <v>59</v>
      </c>
      <c r="Q1681" s="25"/>
      <c r="S1681" t="s">
        <v>49</v>
      </c>
      <c r="AA1681" s="28" t="str">
        <f t="shared" si="182"/>
        <v>2379676</v>
      </c>
      <c r="AB1681" s="27" t="str">
        <f t="shared" si="183"/>
        <v>4</v>
      </c>
      <c r="AC1681" s="27">
        <f t="shared" si="184"/>
        <v>0</v>
      </c>
      <c r="AD1681" s="27">
        <f t="shared" si="185"/>
        <v>0</v>
      </c>
      <c r="AE1681" s="3">
        <f t="shared" si="186"/>
        <v>0</v>
      </c>
      <c r="AF1681" s="3">
        <f t="shared" si="187"/>
        <v>0</v>
      </c>
      <c r="AG1681" s="3">
        <f t="shared" si="188"/>
        <v>0</v>
      </c>
      <c r="AH1681" s="12" cm="1">
        <f t="array" ref="AH1681">_xlfn.IFS(M1681=PARAMETROS!$A$2,(AE1681*PARAMETROS!$B$2)+(AB1681*PARAMETROS!$C$2),
M1681=PARAMETROS!$A$3,(AE1681*PARAMETROS!$B$3)+(AB1681*PARAMETROS!$C$3),
M1681=PARAMETROS!$A$4,(AE1681*PARAMETROS!$B$4)+(AB1681*PARAMETROS!$C$4),
M1681=PARAMETROS!$A$5,(AE1681*PARAMETROS!$B$5)+(AB1681*PARAMETROS!$C$5),
M1681=PARAMETROS!$A$6,(AE1681*PARAMETROS!$B$6)+(AB1681*PARAMETROS!$C$6),
M1681=PARAMETROS!$A$7,(AE1681*PARAMETROS!$B$7)+(AB1681*PARAMETROS!$C$7))+
_xlfn.IFS(N1681="",0,N1681=PARAMETROS!$A$2,(AF1681*PARAMETROS!$B$2)+(AC1681*PARAMETROS!$C$2),
N1681=PARAMETROS!$A$3,(AF1681*PARAMETROS!$B$3)+(AC1681*PARAMETROS!$C$3),
N1681=PARAMETROS!$A$4,(AF1681*PARAMETROS!$B$4)+(AC1681*PARAMETROS!$C$4),
N1681=PARAMETROS!$A$5,(AF1681*PARAMETROS!$B$5)+(AC1681*PARAMETROS!$C$5),
N1681=PARAMETROS!$A$6,(AF1681*PARAMETROS!$B$6)+(AC1681*PARAMETROS!$C$6),
N1681=PARAMETROS!$A$7,(AF1681*PARAMETROS!$B$7)+(AC1681*PARAMETROS!$C$7))+
_xlfn.IFS(O1681="",0,O1681=PARAMETROS!$A$2,(AG1681*PARAMETROS!$B$2)+(AD1681*PARAMETROS!$C$2),
O1681=PARAMETROS!$A$3,(AG1681*PARAMETROS!$B$3)+(AD1681*PARAMETROS!$C$3),
O1681=PARAMETROS!$A$4,(AG1681*PARAMETROS!$B$4)+(AD1681*PARAMETROS!$C$4),
O1681=PARAMETROS!$A$5,(AG1681*PARAMETROS!$B$5)+(AD1681*PARAMETROS!$C$5),
O1681=PARAMETROS!$A$6,(AG1681*PARAMETROS!$B$6)+(AD1681*PARAMETROS!$C$6),
O1681=PARAMETROS!$A$7,(AG1681*PARAMETROS!$B$7)+(AD1681*PARAMETROS!$C$7))</f>
        <v>0.24</v>
      </c>
      <c r="AI1681" s="12"/>
      <c r="AJ1681" s="12"/>
      <c r="AK1681" s="12"/>
    </row>
    <row r="1682" spans="1:37">
      <c r="A1682" s="3">
        <v>1681</v>
      </c>
      <c r="B1682" s="33">
        <v>45209.739594907405</v>
      </c>
      <c r="C1682" s="33">
        <v>45209.739594907405</v>
      </c>
      <c r="E1682" t="s">
        <v>3596</v>
      </c>
      <c r="F1682" t="s">
        <v>65</v>
      </c>
      <c r="G1682" s="3">
        <v>2379663</v>
      </c>
      <c r="J1682" t="s">
        <v>3650</v>
      </c>
      <c r="K1682" t="s">
        <v>3651</v>
      </c>
      <c r="L1682" t="s">
        <v>2383</v>
      </c>
      <c r="M1682" s="23" t="s">
        <v>76</v>
      </c>
      <c r="P1682" s="25" t="s">
        <v>48</v>
      </c>
      <c r="S1682" t="s">
        <v>49</v>
      </c>
      <c r="AA1682" s="28" t="str">
        <f t="shared" si="182"/>
        <v>2379663</v>
      </c>
      <c r="AB1682" s="27" t="str">
        <f t="shared" si="183"/>
        <v>2</v>
      </c>
      <c r="AC1682" s="27">
        <f t="shared" si="184"/>
        <v>0</v>
      </c>
      <c r="AD1682" s="27">
        <f t="shared" si="185"/>
        <v>0</v>
      </c>
      <c r="AE1682" s="3">
        <f t="shared" si="186"/>
        <v>0</v>
      </c>
      <c r="AF1682" s="3">
        <f t="shared" si="187"/>
        <v>0</v>
      </c>
      <c r="AG1682" s="3">
        <f t="shared" si="188"/>
        <v>0</v>
      </c>
      <c r="AH1682" s="12" cm="1">
        <f t="array" ref="AH1682">_xlfn.IFS(M1682=PARAMETROS!$A$2,(AE1682*PARAMETROS!$B$2)+(AB1682*PARAMETROS!$C$2),
M1682=PARAMETROS!$A$3,(AE1682*PARAMETROS!$B$3)+(AB1682*PARAMETROS!$C$3),
M1682=PARAMETROS!$A$4,(AE1682*PARAMETROS!$B$4)+(AB1682*PARAMETROS!$C$4),
M1682=PARAMETROS!$A$5,(AE1682*PARAMETROS!$B$5)+(AB1682*PARAMETROS!$C$5),
M1682=PARAMETROS!$A$6,(AE1682*PARAMETROS!$B$6)+(AB1682*PARAMETROS!$C$6),
M1682=PARAMETROS!$A$7,(AE1682*PARAMETROS!$B$7)+(AB1682*PARAMETROS!$C$7))+
_xlfn.IFS(N1682="",0,N1682=PARAMETROS!$A$2,(AF1682*PARAMETROS!$B$2)+(AC1682*PARAMETROS!$C$2),
N1682=PARAMETROS!$A$3,(AF1682*PARAMETROS!$B$3)+(AC1682*PARAMETROS!$C$3),
N1682=PARAMETROS!$A$4,(AF1682*PARAMETROS!$B$4)+(AC1682*PARAMETROS!$C$4),
N1682=PARAMETROS!$A$5,(AF1682*PARAMETROS!$B$5)+(AC1682*PARAMETROS!$C$5),
N1682=PARAMETROS!$A$6,(AF1682*PARAMETROS!$B$6)+(AC1682*PARAMETROS!$C$6),
N1682=PARAMETROS!$A$7,(AF1682*PARAMETROS!$B$7)+(AC1682*PARAMETROS!$C$7))+
_xlfn.IFS(O1682="",0,O1682=PARAMETROS!$A$2,(AG1682*PARAMETROS!$B$2)+(AD1682*PARAMETROS!$C$2),
O1682=PARAMETROS!$A$3,(AG1682*PARAMETROS!$B$3)+(AD1682*PARAMETROS!$C$3),
O1682=PARAMETROS!$A$4,(AG1682*PARAMETROS!$B$4)+(AD1682*PARAMETROS!$C$4),
O1682=PARAMETROS!$A$5,(AG1682*PARAMETROS!$B$5)+(AD1682*PARAMETROS!$C$5),
O1682=PARAMETROS!$A$6,(AG1682*PARAMETROS!$B$6)+(AD1682*PARAMETROS!$C$6),
O1682=PARAMETROS!$A$7,(AG1682*PARAMETROS!$B$7)+(AD1682*PARAMETROS!$C$7))</f>
        <v>0.24</v>
      </c>
      <c r="AI1682" s="12"/>
      <c r="AJ1682" s="12"/>
      <c r="AK1682" s="12"/>
    </row>
    <row r="1683" spans="1:37">
      <c r="A1683" s="3">
        <v>1682</v>
      </c>
      <c r="B1683" s="33">
        <v>45209.679548611108</v>
      </c>
      <c r="C1683" s="33">
        <v>45209.679548611108</v>
      </c>
      <c r="E1683" t="s">
        <v>3636</v>
      </c>
      <c r="F1683" t="s">
        <v>65</v>
      </c>
      <c r="G1683" s="3">
        <v>2379599</v>
      </c>
      <c r="J1683" t="s">
        <v>3652</v>
      </c>
      <c r="K1683" t="s">
        <v>3653</v>
      </c>
      <c r="L1683" t="s">
        <v>2386</v>
      </c>
      <c r="M1683" s="23" t="s">
        <v>47</v>
      </c>
      <c r="N1683" s="23" t="s">
        <v>47</v>
      </c>
      <c r="P1683" s="25" t="s">
        <v>58</v>
      </c>
      <c r="Q1683" s="25" t="s">
        <v>59</v>
      </c>
      <c r="S1683" t="s">
        <v>60</v>
      </c>
      <c r="T1683" t="s">
        <v>61</v>
      </c>
      <c r="U1683" t="s">
        <v>62</v>
      </c>
      <c r="AA1683" s="28" t="str">
        <f t="shared" si="182"/>
        <v>2379599</v>
      </c>
      <c r="AB1683" s="27" t="str">
        <f t="shared" si="183"/>
        <v>1</v>
      </c>
      <c r="AC1683" s="27" t="str">
        <f t="shared" si="184"/>
        <v>4</v>
      </c>
      <c r="AD1683" s="27">
        <f t="shared" si="185"/>
        <v>0</v>
      </c>
      <c r="AE1683" s="3">
        <f t="shared" si="186"/>
        <v>0</v>
      </c>
      <c r="AF1683" s="3">
        <f t="shared" si="187"/>
        <v>0</v>
      </c>
      <c r="AG1683" s="3">
        <f t="shared" si="188"/>
        <v>0</v>
      </c>
      <c r="AH1683" s="12" cm="1">
        <f t="array" ref="AH1683">_xlfn.IFS(M1683=PARAMETROS!$A$2,(AE1683*PARAMETROS!$B$2)+(AB1683*PARAMETROS!$C$2),
M1683=PARAMETROS!$A$3,(AE1683*PARAMETROS!$B$3)+(AB1683*PARAMETROS!$C$3),
M1683=PARAMETROS!$A$4,(AE1683*PARAMETROS!$B$4)+(AB1683*PARAMETROS!$C$4),
M1683=PARAMETROS!$A$5,(AE1683*PARAMETROS!$B$5)+(AB1683*PARAMETROS!$C$5),
M1683=PARAMETROS!$A$6,(AE1683*PARAMETROS!$B$6)+(AB1683*PARAMETROS!$C$6),
M1683=PARAMETROS!$A$7,(AE1683*PARAMETROS!$B$7)+(AB1683*PARAMETROS!$C$7))+
_xlfn.IFS(N1683="",0,N1683=PARAMETROS!$A$2,(AF1683*PARAMETROS!$B$2)+(AC1683*PARAMETROS!$C$2),
N1683=PARAMETROS!$A$3,(AF1683*PARAMETROS!$B$3)+(AC1683*PARAMETROS!$C$3),
N1683=PARAMETROS!$A$4,(AF1683*PARAMETROS!$B$4)+(AC1683*PARAMETROS!$C$4),
N1683=PARAMETROS!$A$5,(AF1683*PARAMETROS!$B$5)+(AC1683*PARAMETROS!$C$5),
N1683=PARAMETROS!$A$6,(AF1683*PARAMETROS!$B$6)+(AC1683*PARAMETROS!$C$6),
N1683=PARAMETROS!$A$7,(AF1683*PARAMETROS!$B$7)+(AC1683*PARAMETROS!$C$7))+
_xlfn.IFS(O1683="",0,O1683=PARAMETROS!$A$2,(AG1683*PARAMETROS!$B$2)+(AD1683*PARAMETROS!$C$2),
O1683=PARAMETROS!$A$3,(AG1683*PARAMETROS!$B$3)+(AD1683*PARAMETROS!$C$3),
O1683=PARAMETROS!$A$4,(AG1683*PARAMETROS!$B$4)+(AD1683*PARAMETROS!$C$4),
O1683=PARAMETROS!$A$5,(AG1683*PARAMETROS!$B$5)+(AD1683*PARAMETROS!$C$5),
O1683=PARAMETROS!$A$6,(AG1683*PARAMETROS!$B$6)+(AD1683*PARAMETROS!$C$6),
O1683=PARAMETROS!$A$7,(AG1683*PARAMETROS!$B$7)+(AD1683*PARAMETROS!$C$7))</f>
        <v>0.3</v>
      </c>
      <c r="AI1683" s="12"/>
      <c r="AJ1683" s="12"/>
      <c r="AK1683" s="12"/>
    </row>
    <row r="1684" spans="1:37">
      <c r="A1684" s="3">
        <v>1683</v>
      </c>
      <c r="B1684" s="33">
        <v>45209.670567129629</v>
      </c>
      <c r="C1684" s="33">
        <v>45209.670567129629</v>
      </c>
      <c r="E1684" t="s">
        <v>3654</v>
      </c>
      <c r="F1684" t="s">
        <v>65</v>
      </c>
      <c r="G1684" s="3">
        <v>2379575</v>
      </c>
      <c r="J1684" t="s">
        <v>3655</v>
      </c>
      <c r="K1684" t="s">
        <v>3656</v>
      </c>
      <c r="L1684" t="s">
        <v>2371</v>
      </c>
      <c r="M1684" s="23" t="s">
        <v>47</v>
      </c>
      <c r="N1684" s="23" t="s">
        <v>47</v>
      </c>
      <c r="P1684" s="25" t="s">
        <v>59</v>
      </c>
      <c r="Q1684" s="25" t="s">
        <v>59</v>
      </c>
      <c r="S1684" t="s">
        <v>49</v>
      </c>
      <c r="AA1684" s="28" t="str">
        <f t="shared" si="182"/>
        <v>2379575</v>
      </c>
      <c r="AB1684" s="27" t="str">
        <f t="shared" si="183"/>
        <v>4</v>
      </c>
      <c r="AC1684" s="27" t="str">
        <f t="shared" si="184"/>
        <v>4</v>
      </c>
      <c r="AD1684" s="27">
        <f t="shared" si="185"/>
        <v>0</v>
      </c>
      <c r="AE1684" s="3">
        <f t="shared" si="186"/>
        <v>0</v>
      </c>
      <c r="AF1684" s="3">
        <f t="shared" si="187"/>
        <v>0</v>
      </c>
      <c r="AG1684" s="3">
        <f t="shared" si="188"/>
        <v>0</v>
      </c>
      <c r="AH1684" s="12" cm="1">
        <f t="array" ref="AH1684">_xlfn.IFS(M1684=PARAMETROS!$A$2,(AE1684*PARAMETROS!$B$2)+(AB1684*PARAMETROS!$C$2),
M1684=PARAMETROS!$A$3,(AE1684*PARAMETROS!$B$3)+(AB1684*PARAMETROS!$C$3),
M1684=PARAMETROS!$A$4,(AE1684*PARAMETROS!$B$4)+(AB1684*PARAMETROS!$C$4),
M1684=PARAMETROS!$A$5,(AE1684*PARAMETROS!$B$5)+(AB1684*PARAMETROS!$C$5),
M1684=PARAMETROS!$A$6,(AE1684*PARAMETROS!$B$6)+(AB1684*PARAMETROS!$C$6),
M1684=PARAMETROS!$A$7,(AE1684*PARAMETROS!$B$7)+(AB1684*PARAMETROS!$C$7))+
_xlfn.IFS(N1684="",0,N1684=PARAMETROS!$A$2,(AF1684*PARAMETROS!$B$2)+(AC1684*PARAMETROS!$C$2),
N1684=PARAMETROS!$A$3,(AF1684*PARAMETROS!$B$3)+(AC1684*PARAMETROS!$C$3),
N1684=PARAMETROS!$A$4,(AF1684*PARAMETROS!$B$4)+(AC1684*PARAMETROS!$C$4),
N1684=PARAMETROS!$A$5,(AF1684*PARAMETROS!$B$5)+(AC1684*PARAMETROS!$C$5),
N1684=PARAMETROS!$A$6,(AF1684*PARAMETROS!$B$6)+(AC1684*PARAMETROS!$C$6),
N1684=PARAMETROS!$A$7,(AF1684*PARAMETROS!$B$7)+(AC1684*PARAMETROS!$C$7))+
_xlfn.IFS(O1684="",0,O1684=PARAMETROS!$A$2,(AG1684*PARAMETROS!$B$2)+(AD1684*PARAMETROS!$C$2),
O1684=PARAMETROS!$A$3,(AG1684*PARAMETROS!$B$3)+(AD1684*PARAMETROS!$C$3),
O1684=PARAMETROS!$A$4,(AG1684*PARAMETROS!$B$4)+(AD1684*PARAMETROS!$C$4),
O1684=PARAMETROS!$A$5,(AG1684*PARAMETROS!$B$5)+(AD1684*PARAMETROS!$C$5),
O1684=PARAMETROS!$A$6,(AG1684*PARAMETROS!$B$6)+(AD1684*PARAMETROS!$C$6),
O1684=PARAMETROS!$A$7,(AG1684*PARAMETROS!$B$7)+(AD1684*PARAMETROS!$C$7))</f>
        <v>0.48</v>
      </c>
      <c r="AI1684" s="12"/>
      <c r="AJ1684" s="12"/>
      <c r="AK1684" s="12"/>
    </row>
    <row r="1685" spans="1:37">
      <c r="A1685" s="3">
        <v>1684</v>
      </c>
      <c r="B1685" s="33">
        <v>45209.670555555553</v>
      </c>
      <c r="C1685" s="33">
        <v>45209.670555555553</v>
      </c>
      <c r="E1685" t="s">
        <v>3643</v>
      </c>
      <c r="F1685" t="s">
        <v>65</v>
      </c>
      <c r="G1685" s="3">
        <v>2379574</v>
      </c>
      <c r="J1685" t="s">
        <v>3657</v>
      </c>
      <c r="K1685" t="s">
        <v>3658</v>
      </c>
      <c r="L1685" t="s">
        <v>2374</v>
      </c>
      <c r="M1685" s="23" t="s">
        <v>138</v>
      </c>
      <c r="P1685" s="25" t="s">
        <v>48</v>
      </c>
      <c r="Q1685" s="25"/>
      <c r="S1685" t="s">
        <v>49</v>
      </c>
      <c r="AA1685" s="28" t="str">
        <f t="shared" si="182"/>
        <v>2379574</v>
      </c>
      <c r="AB1685" s="27" t="str">
        <f t="shared" si="183"/>
        <v>2</v>
      </c>
      <c r="AC1685" s="27">
        <f t="shared" si="184"/>
        <v>0</v>
      </c>
      <c r="AD1685" s="27">
        <f t="shared" si="185"/>
        <v>0</v>
      </c>
      <c r="AE1685" s="3">
        <f t="shared" si="186"/>
        <v>0</v>
      </c>
      <c r="AF1685" s="3">
        <f t="shared" si="187"/>
        <v>0</v>
      </c>
      <c r="AG1685" s="3">
        <f t="shared" si="188"/>
        <v>0</v>
      </c>
      <c r="AH1685" s="12" cm="1">
        <f t="array" ref="AH1685">_xlfn.IFS(M1685=PARAMETROS!$A$2,(AE1685*PARAMETROS!$B$2)+(AB1685*PARAMETROS!$C$2),
M1685=PARAMETROS!$A$3,(AE1685*PARAMETROS!$B$3)+(AB1685*PARAMETROS!$C$3),
M1685=PARAMETROS!$A$4,(AE1685*PARAMETROS!$B$4)+(AB1685*PARAMETROS!$C$4),
M1685=PARAMETROS!$A$5,(AE1685*PARAMETROS!$B$5)+(AB1685*PARAMETROS!$C$5),
M1685=PARAMETROS!$A$6,(AE1685*PARAMETROS!$B$6)+(AB1685*PARAMETROS!$C$6),
M1685=PARAMETROS!$A$7,(AE1685*PARAMETROS!$B$7)+(AB1685*PARAMETROS!$C$7))+
_xlfn.IFS(N1685="",0,N1685=PARAMETROS!$A$2,(AF1685*PARAMETROS!$B$2)+(AC1685*PARAMETROS!$C$2),
N1685=PARAMETROS!$A$3,(AF1685*PARAMETROS!$B$3)+(AC1685*PARAMETROS!$C$3),
N1685=PARAMETROS!$A$4,(AF1685*PARAMETROS!$B$4)+(AC1685*PARAMETROS!$C$4),
N1685=PARAMETROS!$A$5,(AF1685*PARAMETROS!$B$5)+(AC1685*PARAMETROS!$C$5),
N1685=PARAMETROS!$A$6,(AF1685*PARAMETROS!$B$6)+(AC1685*PARAMETROS!$C$6),
N1685=PARAMETROS!$A$7,(AF1685*PARAMETROS!$B$7)+(AC1685*PARAMETROS!$C$7))+
_xlfn.IFS(O1685="",0,O1685=PARAMETROS!$A$2,(AG1685*PARAMETROS!$B$2)+(AD1685*PARAMETROS!$C$2),
O1685=PARAMETROS!$A$3,(AG1685*PARAMETROS!$B$3)+(AD1685*PARAMETROS!$C$3),
O1685=PARAMETROS!$A$4,(AG1685*PARAMETROS!$B$4)+(AD1685*PARAMETROS!$C$4),
O1685=PARAMETROS!$A$5,(AG1685*PARAMETROS!$B$5)+(AD1685*PARAMETROS!$C$5),
O1685=PARAMETROS!$A$6,(AG1685*PARAMETROS!$B$6)+(AD1685*PARAMETROS!$C$6),
O1685=PARAMETROS!$A$7,(AG1685*PARAMETROS!$B$7)+(AD1685*PARAMETROS!$C$7))</f>
        <v>0.12</v>
      </c>
      <c r="AI1685" s="12"/>
      <c r="AJ1685" s="12"/>
      <c r="AK1685" s="12"/>
    </row>
    <row r="1686" spans="1:37">
      <c r="A1686" s="3">
        <v>1685</v>
      </c>
      <c r="B1686" s="33">
        <v>45209.667407407411</v>
      </c>
      <c r="C1686" s="33">
        <v>45209.667407407411</v>
      </c>
      <c r="E1686" t="s">
        <v>3659</v>
      </c>
      <c r="F1686" t="s">
        <v>65</v>
      </c>
      <c r="G1686" s="3">
        <v>2379566</v>
      </c>
      <c r="J1686" t="s">
        <v>2096</v>
      </c>
      <c r="K1686" t="s">
        <v>2097</v>
      </c>
      <c r="L1686" t="s">
        <v>2377</v>
      </c>
      <c r="M1686" s="23" t="s">
        <v>76</v>
      </c>
      <c r="N1686" s="23" t="s">
        <v>70</v>
      </c>
      <c r="P1686" s="25" t="s">
        <v>48</v>
      </c>
      <c r="Q1686" s="25" t="s">
        <v>48</v>
      </c>
      <c r="S1686" t="s">
        <v>49</v>
      </c>
      <c r="AA1686" s="28" t="str">
        <f t="shared" si="182"/>
        <v>2379566</v>
      </c>
      <c r="AB1686" s="27" t="str">
        <f t="shared" si="183"/>
        <v>2</v>
      </c>
      <c r="AC1686" s="27" t="str">
        <f t="shared" si="184"/>
        <v>2</v>
      </c>
      <c r="AD1686" s="27">
        <f t="shared" si="185"/>
        <v>0</v>
      </c>
      <c r="AE1686" s="3">
        <f t="shared" si="186"/>
        <v>0</v>
      </c>
      <c r="AF1686" s="3">
        <f t="shared" si="187"/>
        <v>0</v>
      </c>
      <c r="AG1686" s="3">
        <f t="shared" si="188"/>
        <v>0</v>
      </c>
      <c r="AH1686" s="12" cm="1">
        <f t="array" ref="AH1686">_xlfn.IFS(M1686=PARAMETROS!$A$2,(AE1686*PARAMETROS!$B$2)+(AB1686*PARAMETROS!$C$2),
M1686=PARAMETROS!$A$3,(AE1686*PARAMETROS!$B$3)+(AB1686*PARAMETROS!$C$3),
M1686=PARAMETROS!$A$4,(AE1686*PARAMETROS!$B$4)+(AB1686*PARAMETROS!$C$4),
M1686=PARAMETROS!$A$5,(AE1686*PARAMETROS!$B$5)+(AB1686*PARAMETROS!$C$5),
M1686=PARAMETROS!$A$6,(AE1686*PARAMETROS!$B$6)+(AB1686*PARAMETROS!$C$6),
M1686=PARAMETROS!$A$7,(AE1686*PARAMETROS!$B$7)+(AB1686*PARAMETROS!$C$7))+
_xlfn.IFS(N1686="",0,N1686=PARAMETROS!$A$2,(AF1686*PARAMETROS!$B$2)+(AC1686*PARAMETROS!$C$2),
N1686=PARAMETROS!$A$3,(AF1686*PARAMETROS!$B$3)+(AC1686*PARAMETROS!$C$3),
N1686=PARAMETROS!$A$4,(AF1686*PARAMETROS!$B$4)+(AC1686*PARAMETROS!$C$4),
N1686=PARAMETROS!$A$5,(AF1686*PARAMETROS!$B$5)+(AC1686*PARAMETROS!$C$5),
N1686=PARAMETROS!$A$6,(AF1686*PARAMETROS!$B$6)+(AC1686*PARAMETROS!$C$6),
N1686=PARAMETROS!$A$7,(AF1686*PARAMETROS!$B$7)+(AC1686*PARAMETROS!$C$7))+
_xlfn.IFS(O1686="",0,O1686=PARAMETROS!$A$2,(AG1686*PARAMETROS!$B$2)+(AD1686*PARAMETROS!$C$2),
O1686=PARAMETROS!$A$3,(AG1686*PARAMETROS!$B$3)+(AD1686*PARAMETROS!$C$3),
O1686=PARAMETROS!$A$4,(AG1686*PARAMETROS!$B$4)+(AD1686*PARAMETROS!$C$4),
O1686=PARAMETROS!$A$5,(AG1686*PARAMETROS!$B$5)+(AD1686*PARAMETROS!$C$5),
O1686=PARAMETROS!$A$6,(AG1686*PARAMETROS!$B$6)+(AD1686*PARAMETROS!$C$6),
O1686=PARAMETROS!$A$7,(AG1686*PARAMETROS!$B$7)+(AD1686*PARAMETROS!$C$7))</f>
        <v>0.6</v>
      </c>
      <c r="AI1686" s="12"/>
      <c r="AJ1686" s="12"/>
      <c r="AK1686" s="12"/>
    </row>
    <row r="1687" spans="1:37">
      <c r="A1687" s="3">
        <v>1686</v>
      </c>
      <c r="B1687" s="33">
        <v>45209.648981481485</v>
      </c>
      <c r="C1687" s="33">
        <v>45209.648981481485</v>
      </c>
      <c r="E1687" t="s">
        <v>3636</v>
      </c>
      <c r="F1687" t="s">
        <v>65</v>
      </c>
      <c r="G1687" s="3">
        <v>2379526</v>
      </c>
      <c r="J1687" t="s">
        <v>3660</v>
      </c>
      <c r="K1687" t="s">
        <v>3661</v>
      </c>
      <c r="L1687" t="s">
        <v>2380</v>
      </c>
      <c r="M1687" s="23" t="s">
        <v>47</v>
      </c>
      <c r="P1687" s="25" t="s">
        <v>48</v>
      </c>
      <c r="Q1687" s="25"/>
      <c r="S1687" t="s">
        <v>60</v>
      </c>
      <c r="T1687" t="s">
        <v>87</v>
      </c>
      <c r="AA1687" s="28" t="str">
        <f t="shared" si="182"/>
        <v>2379526</v>
      </c>
      <c r="AB1687" s="27" t="str">
        <f t="shared" si="183"/>
        <v>2</v>
      </c>
      <c r="AC1687" s="27">
        <f t="shared" si="184"/>
        <v>0</v>
      </c>
      <c r="AD1687" s="27">
        <f t="shared" si="185"/>
        <v>0</v>
      </c>
      <c r="AE1687" s="3">
        <f t="shared" si="186"/>
        <v>0</v>
      </c>
      <c r="AF1687" s="3">
        <f t="shared" si="187"/>
        <v>0</v>
      </c>
      <c r="AG1687" s="3">
        <f t="shared" si="188"/>
        <v>0</v>
      </c>
      <c r="AH1687" s="12" cm="1">
        <f t="array" ref="AH1687">_xlfn.IFS(M1687=PARAMETROS!$A$2,(AE1687*PARAMETROS!$B$2)+(AB1687*PARAMETROS!$C$2),
M1687=PARAMETROS!$A$3,(AE1687*PARAMETROS!$B$3)+(AB1687*PARAMETROS!$C$3),
M1687=PARAMETROS!$A$4,(AE1687*PARAMETROS!$B$4)+(AB1687*PARAMETROS!$C$4),
M1687=PARAMETROS!$A$5,(AE1687*PARAMETROS!$B$5)+(AB1687*PARAMETROS!$C$5),
M1687=PARAMETROS!$A$6,(AE1687*PARAMETROS!$B$6)+(AB1687*PARAMETROS!$C$6),
M1687=PARAMETROS!$A$7,(AE1687*PARAMETROS!$B$7)+(AB1687*PARAMETROS!$C$7))+
_xlfn.IFS(N1687="",0,N1687=PARAMETROS!$A$2,(AF1687*PARAMETROS!$B$2)+(AC1687*PARAMETROS!$C$2),
N1687=PARAMETROS!$A$3,(AF1687*PARAMETROS!$B$3)+(AC1687*PARAMETROS!$C$3),
N1687=PARAMETROS!$A$4,(AF1687*PARAMETROS!$B$4)+(AC1687*PARAMETROS!$C$4),
N1687=PARAMETROS!$A$5,(AF1687*PARAMETROS!$B$5)+(AC1687*PARAMETROS!$C$5),
N1687=PARAMETROS!$A$6,(AF1687*PARAMETROS!$B$6)+(AC1687*PARAMETROS!$C$6),
N1687=PARAMETROS!$A$7,(AF1687*PARAMETROS!$B$7)+(AC1687*PARAMETROS!$C$7))+
_xlfn.IFS(O1687="",0,O1687=PARAMETROS!$A$2,(AG1687*PARAMETROS!$B$2)+(AD1687*PARAMETROS!$C$2),
O1687=PARAMETROS!$A$3,(AG1687*PARAMETROS!$B$3)+(AD1687*PARAMETROS!$C$3),
O1687=PARAMETROS!$A$4,(AG1687*PARAMETROS!$B$4)+(AD1687*PARAMETROS!$C$4),
O1687=PARAMETROS!$A$5,(AG1687*PARAMETROS!$B$5)+(AD1687*PARAMETROS!$C$5),
O1687=PARAMETROS!$A$6,(AG1687*PARAMETROS!$B$6)+(AD1687*PARAMETROS!$C$6),
O1687=PARAMETROS!$A$7,(AG1687*PARAMETROS!$B$7)+(AD1687*PARAMETROS!$C$7))</f>
        <v>0.12</v>
      </c>
      <c r="AI1687" s="12"/>
      <c r="AJ1687" s="12"/>
      <c r="AK1687" s="12"/>
    </row>
    <row r="1688" spans="1:37">
      <c r="A1688" s="3">
        <v>1687</v>
      </c>
      <c r="B1688" s="33">
        <v>45209.641747685186</v>
      </c>
      <c r="C1688" s="33">
        <v>45209.641747685186</v>
      </c>
      <c r="E1688" t="s">
        <v>3659</v>
      </c>
      <c r="F1688" t="s">
        <v>65</v>
      </c>
      <c r="G1688" s="3">
        <v>2379511</v>
      </c>
      <c r="J1688" t="s">
        <v>3554</v>
      </c>
      <c r="K1688" t="s">
        <v>3555</v>
      </c>
      <c r="L1688" t="s">
        <v>2383</v>
      </c>
      <c r="M1688" s="23" t="s">
        <v>76</v>
      </c>
      <c r="P1688" s="25" t="s">
        <v>93</v>
      </c>
      <c r="Q1688" s="25"/>
      <c r="S1688" t="s">
        <v>49</v>
      </c>
      <c r="AA1688" s="28" t="str">
        <f t="shared" si="182"/>
        <v>2379511</v>
      </c>
      <c r="AB1688" s="27" t="str">
        <f t="shared" si="183"/>
        <v>5</v>
      </c>
      <c r="AC1688" s="27">
        <f t="shared" si="184"/>
        <v>0</v>
      </c>
      <c r="AD1688" s="27">
        <f t="shared" si="185"/>
        <v>0</v>
      </c>
      <c r="AE1688" s="3">
        <f t="shared" si="186"/>
        <v>0</v>
      </c>
      <c r="AF1688" s="3">
        <f t="shared" si="187"/>
        <v>0</v>
      </c>
      <c r="AG1688" s="3">
        <f t="shared" si="188"/>
        <v>0</v>
      </c>
      <c r="AH1688" s="12" cm="1">
        <f t="array" ref="AH1688">_xlfn.IFS(M1688=PARAMETROS!$A$2,(AE1688*PARAMETROS!$B$2)+(AB1688*PARAMETROS!$C$2),
M1688=PARAMETROS!$A$3,(AE1688*PARAMETROS!$B$3)+(AB1688*PARAMETROS!$C$3),
M1688=PARAMETROS!$A$4,(AE1688*PARAMETROS!$B$4)+(AB1688*PARAMETROS!$C$4),
M1688=PARAMETROS!$A$5,(AE1688*PARAMETROS!$B$5)+(AB1688*PARAMETROS!$C$5),
M1688=PARAMETROS!$A$6,(AE1688*PARAMETROS!$B$6)+(AB1688*PARAMETROS!$C$6),
M1688=PARAMETROS!$A$7,(AE1688*PARAMETROS!$B$7)+(AB1688*PARAMETROS!$C$7))+
_xlfn.IFS(N1688="",0,N1688=PARAMETROS!$A$2,(AF1688*PARAMETROS!$B$2)+(AC1688*PARAMETROS!$C$2),
N1688=PARAMETROS!$A$3,(AF1688*PARAMETROS!$B$3)+(AC1688*PARAMETROS!$C$3),
N1688=PARAMETROS!$A$4,(AF1688*PARAMETROS!$B$4)+(AC1688*PARAMETROS!$C$4),
N1688=PARAMETROS!$A$5,(AF1688*PARAMETROS!$B$5)+(AC1688*PARAMETROS!$C$5),
N1688=PARAMETROS!$A$6,(AF1688*PARAMETROS!$B$6)+(AC1688*PARAMETROS!$C$6),
N1688=PARAMETROS!$A$7,(AF1688*PARAMETROS!$B$7)+(AC1688*PARAMETROS!$C$7))+
_xlfn.IFS(O1688="",0,O1688=PARAMETROS!$A$2,(AG1688*PARAMETROS!$B$2)+(AD1688*PARAMETROS!$C$2),
O1688=PARAMETROS!$A$3,(AG1688*PARAMETROS!$B$3)+(AD1688*PARAMETROS!$C$3),
O1688=PARAMETROS!$A$4,(AG1688*PARAMETROS!$B$4)+(AD1688*PARAMETROS!$C$4),
O1688=PARAMETROS!$A$5,(AG1688*PARAMETROS!$B$5)+(AD1688*PARAMETROS!$C$5),
O1688=PARAMETROS!$A$6,(AG1688*PARAMETROS!$B$6)+(AD1688*PARAMETROS!$C$6),
O1688=PARAMETROS!$A$7,(AG1688*PARAMETROS!$B$7)+(AD1688*PARAMETROS!$C$7))</f>
        <v>0.6</v>
      </c>
      <c r="AI1688" s="12"/>
      <c r="AJ1688" s="12"/>
      <c r="AK1688" s="12"/>
    </row>
    <row r="1689" spans="1:37">
      <c r="A1689" s="3">
        <v>1688</v>
      </c>
      <c r="B1689" s="33">
        <v>45209.632847222223</v>
      </c>
      <c r="C1689" s="33">
        <v>45209.632847222223</v>
      </c>
      <c r="E1689" t="s">
        <v>3590</v>
      </c>
      <c r="F1689" t="s">
        <v>65</v>
      </c>
      <c r="G1689" s="3">
        <v>2379494</v>
      </c>
      <c r="J1689" t="s">
        <v>3662</v>
      </c>
      <c r="K1689" t="s">
        <v>3663</v>
      </c>
      <c r="L1689" t="s">
        <v>2386</v>
      </c>
      <c r="M1689" s="23" t="s">
        <v>138</v>
      </c>
      <c r="P1689" s="25" t="s">
        <v>48</v>
      </c>
      <c r="Q1689" s="25"/>
      <c r="S1689" t="s">
        <v>49</v>
      </c>
      <c r="AA1689" s="28" t="str">
        <f t="shared" si="182"/>
        <v>2379494</v>
      </c>
      <c r="AB1689" s="27" t="str">
        <f t="shared" si="183"/>
        <v>2</v>
      </c>
      <c r="AC1689" s="27">
        <f t="shared" si="184"/>
        <v>0</v>
      </c>
      <c r="AD1689" s="27">
        <f t="shared" si="185"/>
        <v>0</v>
      </c>
      <c r="AE1689" s="3">
        <f t="shared" si="186"/>
        <v>0</v>
      </c>
      <c r="AF1689" s="3">
        <f t="shared" si="187"/>
        <v>0</v>
      </c>
      <c r="AG1689" s="3">
        <f t="shared" si="188"/>
        <v>0</v>
      </c>
      <c r="AH1689" s="12" cm="1">
        <f t="array" ref="AH1689">_xlfn.IFS(M1689=PARAMETROS!$A$2,(AE1689*PARAMETROS!$B$2)+(AB1689*PARAMETROS!$C$2),
M1689=PARAMETROS!$A$3,(AE1689*PARAMETROS!$B$3)+(AB1689*PARAMETROS!$C$3),
M1689=PARAMETROS!$A$4,(AE1689*PARAMETROS!$B$4)+(AB1689*PARAMETROS!$C$4),
M1689=PARAMETROS!$A$5,(AE1689*PARAMETROS!$B$5)+(AB1689*PARAMETROS!$C$5),
M1689=PARAMETROS!$A$6,(AE1689*PARAMETROS!$B$6)+(AB1689*PARAMETROS!$C$6),
M1689=PARAMETROS!$A$7,(AE1689*PARAMETROS!$B$7)+(AB1689*PARAMETROS!$C$7))+
_xlfn.IFS(N1689="",0,N1689=PARAMETROS!$A$2,(AF1689*PARAMETROS!$B$2)+(AC1689*PARAMETROS!$C$2),
N1689=PARAMETROS!$A$3,(AF1689*PARAMETROS!$B$3)+(AC1689*PARAMETROS!$C$3),
N1689=PARAMETROS!$A$4,(AF1689*PARAMETROS!$B$4)+(AC1689*PARAMETROS!$C$4),
N1689=PARAMETROS!$A$5,(AF1689*PARAMETROS!$B$5)+(AC1689*PARAMETROS!$C$5),
N1689=PARAMETROS!$A$6,(AF1689*PARAMETROS!$B$6)+(AC1689*PARAMETROS!$C$6),
N1689=PARAMETROS!$A$7,(AF1689*PARAMETROS!$B$7)+(AC1689*PARAMETROS!$C$7))+
_xlfn.IFS(O1689="",0,O1689=PARAMETROS!$A$2,(AG1689*PARAMETROS!$B$2)+(AD1689*PARAMETROS!$C$2),
O1689=PARAMETROS!$A$3,(AG1689*PARAMETROS!$B$3)+(AD1689*PARAMETROS!$C$3),
O1689=PARAMETROS!$A$4,(AG1689*PARAMETROS!$B$4)+(AD1689*PARAMETROS!$C$4),
O1689=PARAMETROS!$A$5,(AG1689*PARAMETROS!$B$5)+(AD1689*PARAMETROS!$C$5),
O1689=PARAMETROS!$A$6,(AG1689*PARAMETROS!$B$6)+(AD1689*PARAMETROS!$C$6),
O1689=PARAMETROS!$A$7,(AG1689*PARAMETROS!$B$7)+(AD1689*PARAMETROS!$C$7))</f>
        <v>0.12</v>
      </c>
      <c r="AI1689" s="12"/>
      <c r="AJ1689" s="12"/>
      <c r="AK1689" s="12"/>
    </row>
    <row r="1690" spans="1:37">
      <c r="A1690" s="3">
        <v>1689</v>
      </c>
      <c r="B1690" s="33">
        <v>45209.629641203705</v>
      </c>
      <c r="C1690" s="33">
        <v>45209.629641203705</v>
      </c>
      <c r="E1690" t="s">
        <v>3659</v>
      </c>
      <c r="F1690" t="s">
        <v>65</v>
      </c>
      <c r="G1690" s="3">
        <v>2379484</v>
      </c>
      <c r="J1690" t="s">
        <v>3664</v>
      </c>
      <c r="K1690" t="s">
        <v>3665</v>
      </c>
      <c r="L1690" t="s">
        <v>2390</v>
      </c>
      <c r="M1690" s="23" t="s">
        <v>82</v>
      </c>
      <c r="P1690" s="25" t="s">
        <v>48</v>
      </c>
      <c r="Q1690" s="25"/>
      <c r="S1690" t="s">
        <v>60</v>
      </c>
      <c r="T1690" t="s">
        <v>102</v>
      </c>
      <c r="AA1690" s="28" t="str">
        <f t="shared" si="182"/>
        <v>2379484</v>
      </c>
      <c r="AB1690" s="27" t="str">
        <f t="shared" si="183"/>
        <v>2</v>
      </c>
      <c r="AC1690" s="27">
        <f t="shared" si="184"/>
        <v>0</v>
      </c>
      <c r="AD1690" s="27">
        <f t="shared" si="185"/>
        <v>0</v>
      </c>
      <c r="AE1690" s="3">
        <f t="shared" si="186"/>
        <v>0</v>
      </c>
      <c r="AF1690" s="3">
        <f t="shared" si="187"/>
        <v>0</v>
      </c>
      <c r="AG1690" s="3">
        <f t="shared" si="188"/>
        <v>0</v>
      </c>
      <c r="AH1690" s="12" cm="1">
        <f t="array" ref="AH1690">_xlfn.IFS(M1690=PARAMETROS!$A$2,(AE1690*PARAMETROS!$B$2)+(AB1690*PARAMETROS!$C$2),
M1690=PARAMETROS!$A$3,(AE1690*PARAMETROS!$B$3)+(AB1690*PARAMETROS!$C$3),
M1690=PARAMETROS!$A$4,(AE1690*PARAMETROS!$B$4)+(AB1690*PARAMETROS!$C$4),
M1690=PARAMETROS!$A$5,(AE1690*PARAMETROS!$B$5)+(AB1690*PARAMETROS!$C$5),
M1690=PARAMETROS!$A$6,(AE1690*PARAMETROS!$B$6)+(AB1690*PARAMETROS!$C$6),
M1690=PARAMETROS!$A$7,(AE1690*PARAMETROS!$B$7)+(AB1690*PARAMETROS!$C$7))+
_xlfn.IFS(N1690="",0,N1690=PARAMETROS!$A$2,(AF1690*PARAMETROS!$B$2)+(AC1690*PARAMETROS!$C$2),
N1690=PARAMETROS!$A$3,(AF1690*PARAMETROS!$B$3)+(AC1690*PARAMETROS!$C$3),
N1690=PARAMETROS!$A$4,(AF1690*PARAMETROS!$B$4)+(AC1690*PARAMETROS!$C$4),
N1690=PARAMETROS!$A$5,(AF1690*PARAMETROS!$B$5)+(AC1690*PARAMETROS!$C$5),
N1690=PARAMETROS!$A$6,(AF1690*PARAMETROS!$B$6)+(AC1690*PARAMETROS!$C$6),
N1690=PARAMETROS!$A$7,(AF1690*PARAMETROS!$B$7)+(AC1690*PARAMETROS!$C$7))+
_xlfn.IFS(O1690="",0,O1690=PARAMETROS!$A$2,(AG1690*PARAMETROS!$B$2)+(AD1690*PARAMETROS!$C$2),
O1690=PARAMETROS!$A$3,(AG1690*PARAMETROS!$B$3)+(AD1690*PARAMETROS!$C$3),
O1690=PARAMETROS!$A$4,(AG1690*PARAMETROS!$B$4)+(AD1690*PARAMETROS!$C$4),
O1690=PARAMETROS!$A$5,(AG1690*PARAMETROS!$B$5)+(AD1690*PARAMETROS!$C$5),
O1690=PARAMETROS!$A$6,(AG1690*PARAMETROS!$B$6)+(AD1690*PARAMETROS!$C$6),
O1690=PARAMETROS!$A$7,(AG1690*PARAMETROS!$B$7)+(AD1690*PARAMETROS!$C$7))</f>
        <v>0.12</v>
      </c>
      <c r="AI1690" s="12"/>
      <c r="AJ1690" s="12"/>
      <c r="AK1690" s="12"/>
    </row>
    <row r="1691" spans="1:37">
      <c r="A1691" s="3">
        <v>1690</v>
      </c>
      <c r="B1691" s="33">
        <v>45209.629479166666</v>
      </c>
      <c r="C1691" s="33">
        <v>45209.629479166666</v>
      </c>
      <c r="E1691" t="s">
        <v>3601</v>
      </c>
      <c r="F1691" t="s">
        <v>65</v>
      </c>
      <c r="G1691" s="3">
        <v>2379483</v>
      </c>
      <c r="J1691" t="s">
        <v>3666</v>
      </c>
      <c r="K1691" t="s">
        <v>3667</v>
      </c>
      <c r="L1691" t="s">
        <v>2393</v>
      </c>
      <c r="M1691" s="23" t="s">
        <v>70</v>
      </c>
      <c r="N1691" s="23" t="s">
        <v>70</v>
      </c>
      <c r="P1691" s="25" t="s">
        <v>59</v>
      </c>
      <c r="Q1691" s="25" t="s">
        <v>48</v>
      </c>
      <c r="S1691" t="s">
        <v>49</v>
      </c>
      <c r="AA1691" s="28" t="str">
        <f t="shared" si="182"/>
        <v>2379483</v>
      </c>
      <c r="AB1691" s="27" t="str">
        <f t="shared" si="183"/>
        <v>4</v>
      </c>
      <c r="AC1691" s="27" t="str">
        <f t="shared" si="184"/>
        <v>2</v>
      </c>
      <c r="AD1691" s="27">
        <f t="shared" si="185"/>
        <v>0</v>
      </c>
      <c r="AE1691" s="3">
        <f t="shared" si="186"/>
        <v>0</v>
      </c>
      <c r="AF1691" s="3">
        <f t="shared" si="187"/>
        <v>0</v>
      </c>
      <c r="AG1691" s="3">
        <f t="shared" si="188"/>
        <v>0</v>
      </c>
      <c r="AH1691" s="12" cm="1">
        <f t="array" ref="AH1691">_xlfn.IFS(M1691=PARAMETROS!$A$2,(AE1691*PARAMETROS!$B$2)+(AB1691*PARAMETROS!$C$2),
M1691=PARAMETROS!$A$3,(AE1691*PARAMETROS!$B$3)+(AB1691*PARAMETROS!$C$3),
M1691=PARAMETROS!$A$4,(AE1691*PARAMETROS!$B$4)+(AB1691*PARAMETROS!$C$4),
M1691=PARAMETROS!$A$5,(AE1691*PARAMETROS!$B$5)+(AB1691*PARAMETROS!$C$5),
M1691=PARAMETROS!$A$6,(AE1691*PARAMETROS!$B$6)+(AB1691*PARAMETROS!$C$6),
M1691=PARAMETROS!$A$7,(AE1691*PARAMETROS!$B$7)+(AB1691*PARAMETROS!$C$7))+
_xlfn.IFS(N1691="",0,N1691=PARAMETROS!$A$2,(AF1691*PARAMETROS!$B$2)+(AC1691*PARAMETROS!$C$2),
N1691=PARAMETROS!$A$3,(AF1691*PARAMETROS!$B$3)+(AC1691*PARAMETROS!$C$3),
N1691=PARAMETROS!$A$4,(AF1691*PARAMETROS!$B$4)+(AC1691*PARAMETROS!$C$4),
N1691=PARAMETROS!$A$5,(AF1691*PARAMETROS!$B$5)+(AC1691*PARAMETROS!$C$5),
N1691=PARAMETROS!$A$6,(AF1691*PARAMETROS!$B$6)+(AC1691*PARAMETROS!$C$6),
N1691=PARAMETROS!$A$7,(AF1691*PARAMETROS!$B$7)+(AC1691*PARAMETROS!$C$7))+
_xlfn.IFS(O1691="",0,O1691=PARAMETROS!$A$2,(AG1691*PARAMETROS!$B$2)+(AD1691*PARAMETROS!$C$2),
O1691=PARAMETROS!$A$3,(AG1691*PARAMETROS!$B$3)+(AD1691*PARAMETROS!$C$3),
O1691=PARAMETROS!$A$4,(AG1691*PARAMETROS!$B$4)+(AD1691*PARAMETROS!$C$4),
O1691=PARAMETROS!$A$5,(AG1691*PARAMETROS!$B$5)+(AD1691*PARAMETROS!$C$5),
O1691=PARAMETROS!$A$6,(AG1691*PARAMETROS!$B$6)+(AD1691*PARAMETROS!$C$6),
O1691=PARAMETROS!$A$7,(AG1691*PARAMETROS!$B$7)+(AD1691*PARAMETROS!$C$7))</f>
        <v>1.08</v>
      </c>
      <c r="AI1691" s="12"/>
      <c r="AJ1691" s="12"/>
      <c r="AK1691" s="12"/>
    </row>
    <row r="1692" spans="1:37">
      <c r="A1692" s="3">
        <v>1691</v>
      </c>
      <c r="B1692" s="33">
        <v>45209.641898148147</v>
      </c>
      <c r="C1692" s="33">
        <v>45209.641898148147</v>
      </c>
      <c r="E1692" t="s">
        <v>64</v>
      </c>
      <c r="F1692" t="s">
        <v>65</v>
      </c>
      <c r="G1692" s="3">
        <v>2379439</v>
      </c>
      <c r="J1692" t="s">
        <v>3668</v>
      </c>
      <c r="K1692" t="s">
        <v>3669</v>
      </c>
      <c r="L1692" t="s">
        <v>2396</v>
      </c>
      <c r="M1692" s="23" t="s">
        <v>47</v>
      </c>
      <c r="P1692" s="25" t="s">
        <v>58</v>
      </c>
      <c r="Q1692" s="25"/>
      <c r="S1692" t="s">
        <v>60</v>
      </c>
      <c r="T1692" t="s">
        <v>87</v>
      </c>
      <c r="AA1692" s="28" t="str">
        <f t="shared" si="182"/>
        <v>2379439</v>
      </c>
      <c r="AB1692" s="27" t="str">
        <f t="shared" si="183"/>
        <v>1</v>
      </c>
      <c r="AC1692" s="27">
        <f t="shared" si="184"/>
        <v>0</v>
      </c>
      <c r="AD1692" s="27">
        <f t="shared" si="185"/>
        <v>0</v>
      </c>
      <c r="AE1692" s="3">
        <f t="shared" si="186"/>
        <v>0</v>
      </c>
      <c r="AF1692" s="3">
        <f t="shared" si="187"/>
        <v>0</v>
      </c>
      <c r="AG1692" s="3">
        <f t="shared" si="188"/>
        <v>0</v>
      </c>
      <c r="AH1692" s="12" cm="1">
        <f t="array" ref="AH1692">_xlfn.IFS(M1692=PARAMETROS!$A$2,(AE1692*PARAMETROS!$B$2)+(AB1692*PARAMETROS!$C$2),
M1692=PARAMETROS!$A$3,(AE1692*PARAMETROS!$B$3)+(AB1692*PARAMETROS!$C$3),
M1692=PARAMETROS!$A$4,(AE1692*PARAMETROS!$B$4)+(AB1692*PARAMETROS!$C$4),
M1692=PARAMETROS!$A$5,(AE1692*PARAMETROS!$B$5)+(AB1692*PARAMETROS!$C$5),
M1692=PARAMETROS!$A$6,(AE1692*PARAMETROS!$B$6)+(AB1692*PARAMETROS!$C$6),
M1692=PARAMETROS!$A$7,(AE1692*PARAMETROS!$B$7)+(AB1692*PARAMETROS!$C$7))+
_xlfn.IFS(N1692="",0,N1692=PARAMETROS!$A$2,(AF1692*PARAMETROS!$B$2)+(AC1692*PARAMETROS!$C$2),
N1692=PARAMETROS!$A$3,(AF1692*PARAMETROS!$B$3)+(AC1692*PARAMETROS!$C$3),
N1692=PARAMETROS!$A$4,(AF1692*PARAMETROS!$B$4)+(AC1692*PARAMETROS!$C$4),
N1692=PARAMETROS!$A$5,(AF1692*PARAMETROS!$B$5)+(AC1692*PARAMETROS!$C$5),
N1692=PARAMETROS!$A$6,(AF1692*PARAMETROS!$B$6)+(AC1692*PARAMETROS!$C$6),
N1692=PARAMETROS!$A$7,(AF1692*PARAMETROS!$B$7)+(AC1692*PARAMETROS!$C$7))+
_xlfn.IFS(O1692="",0,O1692=PARAMETROS!$A$2,(AG1692*PARAMETROS!$B$2)+(AD1692*PARAMETROS!$C$2),
O1692=PARAMETROS!$A$3,(AG1692*PARAMETROS!$B$3)+(AD1692*PARAMETROS!$C$3),
O1692=PARAMETROS!$A$4,(AG1692*PARAMETROS!$B$4)+(AD1692*PARAMETROS!$C$4),
O1692=PARAMETROS!$A$5,(AG1692*PARAMETROS!$B$5)+(AD1692*PARAMETROS!$C$5),
O1692=PARAMETROS!$A$6,(AG1692*PARAMETROS!$B$6)+(AD1692*PARAMETROS!$C$6),
O1692=PARAMETROS!$A$7,(AG1692*PARAMETROS!$B$7)+(AD1692*PARAMETROS!$C$7))</f>
        <v>0.06</v>
      </c>
      <c r="AI1692" s="12"/>
      <c r="AJ1692" s="12"/>
      <c r="AK1692" s="12"/>
    </row>
    <row r="1693" spans="1:37">
      <c r="A1693" s="3">
        <v>1692</v>
      </c>
      <c r="B1693" s="33">
        <v>45209.606979166667</v>
      </c>
      <c r="C1693" s="33">
        <v>45209.606979166667</v>
      </c>
      <c r="E1693" t="s">
        <v>64</v>
      </c>
      <c r="F1693" t="s">
        <v>65</v>
      </c>
      <c r="G1693" s="3">
        <v>2379430</v>
      </c>
      <c r="J1693" t="s">
        <v>3670</v>
      </c>
      <c r="K1693" t="s">
        <v>3671</v>
      </c>
      <c r="L1693" t="s">
        <v>2400</v>
      </c>
      <c r="M1693" s="23" t="s">
        <v>57</v>
      </c>
      <c r="P1693" s="25" t="s">
        <v>48</v>
      </c>
      <c r="Q1693" s="25"/>
      <c r="S1693" t="s">
        <v>49</v>
      </c>
      <c r="AA1693" s="28" t="str">
        <f t="shared" si="182"/>
        <v>2379430</v>
      </c>
      <c r="AB1693" s="27" t="str">
        <f t="shared" si="183"/>
        <v>2</v>
      </c>
      <c r="AC1693" s="27">
        <f t="shared" si="184"/>
        <v>0</v>
      </c>
      <c r="AD1693" s="27">
        <f t="shared" si="185"/>
        <v>0</v>
      </c>
      <c r="AE1693" s="3">
        <f t="shared" si="186"/>
        <v>0</v>
      </c>
      <c r="AF1693" s="3">
        <f t="shared" si="187"/>
        <v>0</v>
      </c>
      <c r="AG1693" s="3">
        <f t="shared" si="188"/>
        <v>0</v>
      </c>
      <c r="AH1693" s="12" cm="1">
        <f t="array" ref="AH1693">_xlfn.IFS(M1693=PARAMETROS!$A$2,(AE1693*PARAMETROS!$B$2)+(AB1693*PARAMETROS!$C$2),
M1693=PARAMETROS!$A$3,(AE1693*PARAMETROS!$B$3)+(AB1693*PARAMETROS!$C$3),
M1693=PARAMETROS!$A$4,(AE1693*PARAMETROS!$B$4)+(AB1693*PARAMETROS!$C$4),
M1693=PARAMETROS!$A$5,(AE1693*PARAMETROS!$B$5)+(AB1693*PARAMETROS!$C$5),
M1693=PARAMETROS!$A$6,(AE1693*PARAMETROS!$B$6)+(AB1693*PARAMETROS!$C$6),
M1693=PARAMETROS!$A$7,(AE1693*PARAMETROS!$B$7)+(AB1693*PARAMETROS!$C$7))+
_xlfn.IFS(N1693="",0,N1693=PARAMETROS!$A$2,(AF1693*PARAMETROS!$B$2)+(AC1693*PARAMETROS!$C$2),
N1693=PARAMETROS!$A$3,(AF1693*PARAMETROS!$B$3)+(AC1693*PARAMETROS!$C$3),
N1693=PARAMETROS!$A$4,(AF1693*PARAMETROS!$B$4)+(AC1693*PARAMETROS!$C$4),
N1693=PARAMETROS!$A$5,(AF1693*PARAMETROS!$B$5)+(AC1693*PARAMETROS!$C$5),
N1693=PARAMETROS!$A$6,(AF1693*PARAMETROS!$B$6)+(AC1693*PARAMETROS!$C$6),
N1693=PARAMETROS!$A$7,(AF1693*PARAMETROS!$B$7)+(AC1693*PARAMETROS!$C$7))+
_xlfn.IFS(O1693="",0,O1693=PARAMETROS!$A$2,(AG1693*PARAMETROS!$B$2)+(AD1693*PARAMETROS!$C$2),
O1693=PARAMETROS!$A$3,(AG1693*PARAMETROS!$B$3)+(AD1693*PARAMETROS!$C$3),
O1693=PARAMETROS!$A$4,(AG1693*PARAMETROS!$B$4)+(AD1693*PARAMETROS!$C$4),
O1693=PARAMETROS!$A$5,(AG1693*PARAMETROS!$B$5)+(AD1693*PARAMETROS!$C$5),
O1693=PARAMETROS!$A$6,(AG1693*PARAMETROS!$B$6)+(AD1693*PARAMETROS!$C$6),
O1693=PARAMETROS!$A$7,(AG1693*PARAMETROS!$B$7)+(AD1693*PARAMETROS!$C$7))</f>
        <v>0.5</v>
      </c>
      <c r="AI1693" s="12"/>
      <c r="AJ1693" s="12"/>
      <c r="AK1693" s="12"/>
    </row>
    <row r="1694" spans="1:37">
      <c r="A1694" s="3">
        <v>1693</v>
      </c>
      <c r="B1694" s="33">
        <v>45209.605104166665</v>
      </c>
      <c r="C1694" s="33">
        <v>45209.605104166665</v>
      </c>
      <c r="E1694" t="s">
        <v>3659</v>
      </c>
      <c r="F1694" t="s">
        <v>65</v>
      </c>
      <c r="G1694" s="3">
        <v>2379423</v>
      </c>
      <c r="J1694" t="s">
        <v>3672</v>
      </c>
      <c r="K1694" t="s">
        <v>3673</v>
      </c>
      <c r="L1694" t="s">
        <v>2403</v>
      </c>
      <c r="M1694" s="23" t="s">
        <v>70</v>
      </c>
      <c r="N1694" s="23" t="s">
        <v>70</v>
      </c>
      <c r="P1694" s="25" t="s">
        <v>118</v>
      </c>
      <c r="Q1694" s="25" t="s">
        <v>48</v>
      </c>
      <c r="S1694" t="s">
        <v>60</v>
      </c>
      <c r="T1694" t="s">
        <v>102</v>
      </c>
      <c r="AA1694" s="28" t="str">
        <f t="shared" si="182"/>
        <v>2379423</v>
      </c>
      <c r="AB1694" s="27" t="str">
        <f t="shared" si="183"/>
        <v>6</v>
      </c>
      <c r="AC1694" s="27" t="str">
        <f t="shared" si="184"/>
        <v>2</v>
      </c>
      <c r="AD1694" s="27">
        <f t="shared" si="185"/>
        <v>0</v>
      </c>
      <c r="AE1694" s="3">
        <f t="shared" si="186"/>
        <v>0</v>
      </c>
      <c r="AF1694" s="3">
        <f t="shared" si="187"/>
        <v>0</v>
      </c>
      <c r="AG1694" s="3">
        <f t="shared" si="188"/>
        <v>0</v>
      </c>
      <c r="AH1694" s="12" cm="1">
        <f t="array" ref="AH1694">_xlfn.IFS(M1694=PARAMETROS!$A$2,(AE1694*PARAMETROS!$B$2)+(AB1694*PARAMETROS!$C$2),
M1694=PARAMETROS!$A$3,(AE1694*PARAMETROS!$B$3)+(AB1694*PARAMETROS!$C$3),
M1694=PARAMETROS!$A$4,(AE1694*PARAMETROS!$B$4)+(AB1694*PARAMETROS!$C$4),
M1694=PARAMETROS!$A$5,(AE1694*PARAMETROS!$B$5)+(AB1694*PARAMETROS!$C$5),
M1694=PARAMETROS!$A$6,(AE1694*PARAMETROS!$B$6)+(AB1694*PARAMETROS!$C$6),
M1694=PARAMETROS!$A$7,(AE1694*PARAMETROS!$B$7)+(AB1694*PARAMETROS!$C$7))+
_xlfn.IFS(N1694="",0,N1694=PARAMETROS!$A$2,(AF1694*PARAMETROS!$B$2)+(AC1694*PARAMETROS!$C$2),
N1694=PARAMETROS!$A$3,(AF1694*PARAMETROS!$B$3)+(AC1694*PARAMETROS!$C$3),
N1694=PARAMETROS!$A$4,(AF1694*PARAMETROS!$B$4)+(AC1694*PARAMETROS!$C$4),
N1694=PARAMETROS!$A$5,(AF1694*PARAMETROS!$B$5)+(AC1694*PARAMETROS!$C$5),
N1694=PARAMETROS!$A$6,(AF1694*PARAMETROS!$B$6)+(AC1694*PARAMETROS!$C$6),
N1694=PARAMETROS!$A$7,(AF1694*PARAMETROS!$B$7)+(AC1694*PARAMETROS!$C$7))+
_xlfn.IFS(O1694="",0,O1694=PARAMETROS!$A$2,(AG1694*PARAMETROS!$B$2)+(AD1694*PARAMETROS!$C$2),
O1694=PARAMETROS!$A$3,(AG1694*PARAMETROS!$B$3)+(AD1694*PARAMETROS!$C$3),
O1694=PARAMETROS!$A$4,(AG1694*PARAMETROS!$B$4)+(AD1694*PARAMETROS!$C$4),
O1694=PARAMETROS!$A$5,(AG1694*PARAMETROS!$B$5)+(AD1694*PARAMETROS!$C$5),
O1694=PARAMETROS!$A$6,(AG1694*PARAMETROS!$B$6)+(AD1694*PARAMETROS!$C$6),
O1694=PARAMETROS!$A$7,(AG1694*PARAMETROS!$B$7)+(AD1694*PARAMETROS!$C$7))</f>
        <v>1.44</v>
      </c>
      <c r="AI1694" s="12"/>
      <c r="AJ1694" s="12"/>
      <c r="AK1694" s="12"/>
    </row>
    <row r="1695" spans="1:37">
      <c r="A1695" s="3">
        <v>1694</v>
      </c>
      <c r="B1695" s="33">
        <v>45209.601979166669</v>
      </c>
      <c r="C1695" s="33">
        <v>45209.601979166669</v>
      </c>
      <c r="E1695" t="s">
        <v>3654</v>
      </c>
      <c r="F1695" t="s">
        <v>65</v>
      </c>
      <c r="G1695" s="3">
        <v>2379420</v>
      </c>
      <c r="J1695" t="s">
        <v>3674</v>
      </c>
      <c r="K1695" t="s">
        <v>3675</v>
      </c>
      <c r="L1695" t="s">
        <v>2406</v>
      </c>
      <c r="M1695" s="23" t="s">
        <v>76</v>
      </c>
      <c r="P1695" s="25" t="s">
        <v>58</v>
      </c>
      <c r="Q1695" s="25"/>
      <c r="S1695" t="s">
        <v>60</v>
      </c>
      <c r="T1695" t="s">
        <v>87</v>
      </c>
      <c r="AA1695" s="28" t="str">
        <f t="shared" si="182"/>
        <v>2379420</v>
      </c>
      <c r="AB1695" s="27" t="str">
        <f t="shared" si="183"/>
        <v>1</v>
      </c>
      <c r="AC1695" s="27">
        <f t="shared" si="184"/>
        <v>0</v>
      </c>
      <c r="AD1695" s="27">
        <f t="shared" si="185"/>
        <v>0</v>
      </c>
      <c r="AE1695" s="3">
        <f t="shared" si="186"/>
        <v>0</v>
      </c>
      <c r="AF1695" s="3">
        <f t="shared" si="187"/>
        <v>0</v>
      </c>
      <c r="AG1695" s="3">
        <f t="shared" si="188"/>
        <v>0</v>
      </c>
      <c r="AH1695" s="12" cm="1">
        <f t="array" ref="AH1695">_xlfn.IFS(M1695=PARAMETROS!$A$2,(AE1695*PARAMETROS!$B$2)+(AB1695*PARAMETROS!$C$2),
M1695=PARAMETROS!$A$3,(AE1695*PARAMETROS!$B$3)+(AB1695*PARAMETROS!$C$3),
M1695=PARAMETROS!$A$4,(AE1695*PARAMETROS!$B$4)+(AB1695*PARAMETROS!$C$4),
M1695=PARAMETROS!$A$5,(AE1695*PARAMETROS!$B$5)+(AB1695*PARAMETROS!$C$5),
M1695=PARAMETROS!$A$6,(AE1695*PARAMETROS!$B$6)+(AB1695*PARAMETROS!$C$6),
M1695=PARAMETROS!$A$7,(AE1695*PARAMETROS!$B$7)+(AB1695*PARAMETROS!$C$7))+
_xlfn.IFS(N1695="",0,N1695=PARAMETROS!$A$2,(AF1695*PARAMETROS!$B$2)+(AC1695*PARAMETROS!$C$2),
N1695=PARAMETROS!$A$3,(AF1695*PARAMETROS!$B$3)+(AC1695*PARAMETROS!$C$3),
N1695=PARAMETROS!$A$4,(AF1695*PARAMETROS!$B$4)+(AC1695*PARAMETROS!$C$4),
N1695=PARAMETROS!$A$5,(AF1695*PARAMETROS!$B$5)+(AC1695*PARAMETROS!$C$5),
N1695=PARAMETROS!$A$6,(AF1695*PARAMETROS!$B$6)+(AC1695*PARAMETROS!$C$6),
N1695=PARAMETROS!$A$7,(AF1695*PARAMETROS!$B$7)+(AC1695*PARAMETROS!$C$7))+
_xlfn.IFS(O1695="",0,O1695=PARAMETROS!$A$2,(AG1695*PARAMETROS!$B$2)+(AD1695*PARAMETROS!$C$2),
O1695=PARAMETROS!$A$3,(AG1695*PARAMETROS!$B$3)+(AD1695*PARAMETROS!$C$3),
O1695=PARAMETROS!$A$4,(AG1695*PARAMETROS!$B$4)+(AD1695*PARAMETROS!$C$4),
O1695=PARAMETROS!$A$5,(AG1695*PARAMETROS!$B$5)+(AD1695*PARAMETROS!$C$5),
O1695=PARAMETROS!$A$6,(AG1695*PARAMETROS!$B$6)+(AD1695*PARAMETROS!$C$6),
O1695=PARAMETROS!$A$7,(AG1695*PARAMETROS!$B$7)+(AD1695*PARAMETROS!$C$7))</f>
        <v>0.12</v>
      </c>
      <c r="AI1695" s="12"/>
      <c r="AJ1695" s="12"/>
      <c r="AK1695" s="12"/>
    </row>
    <row r="1696" spans="1:37">
      <c r="A1696" s="3">
        <v>1695</v>
      </c>
      <c r="B1696" s="33">
        <v>45209.592407407406</v>
      </c>
      <c r="C1696" s="33">
        <v>45209.592407407406</v>
      </c>
      <c r="E1696" t="s">
        <v>3596</v>
      </c>
      <c r="F1696" t="s">
        <v>65</v>
      </c>
      <c r="G1696" s="3">
        <v>2379409</v>
      </c>
      <c r="J1696" t="s">
        <v>3676</v>
      </c>
      <c r="K1696" t="s">
        <v>3677</v>
      </c>
      <c r="L1696" t="s">
        <v>2393</v>
      </c>
      <c r="M1696" s="23" t="s">
        <v>82</v>
      </c>
      <c r="P1696" s="25" t="s">
        <v>59</v>
      </c>
      <c r="Q1696" s="25"/>
      <c r="S1696" t="s">
        <v>60</v>
      </c>
      <c r="T1696" t="s">
        <v>61</v>
      </c>
      <c r="U1696" t="s">
        <v>62</v>
      </c>
      <c r="AA1696" s="28" t="str">
        <f t="shared" si="182"/>
        <v>2379409</v>
      </c>
      <c r="AB1696" s="27" t="str">
        <f t="shared" si="183"/>
        <v>4</v>
      </c>
      <c r="AC1696" s="27">
        <f t="shared" si="184"/>
        <v>0</v>
      </c>
      <c r="AD1696" s="27">
        <f t="shared" si="185"/>
        <v>0</v>
      </c>
      <c r="AE1696" s="3">
        <f t="shared" si="186"/>
        <v>0</v>
      </c>
      <c r="AF1696" s="3">
        <f t="shared" si="187"/>
        <v>0</v>
      </c>
      <c r="AG1696" s="3">
        <f t="shared" si="188"/>
        <v>0</v>
      </c>
      <c r="AH1696" s="12" cm="1">
        <f t="array" ref="AH1696">_xlfn.IFS(M1696=PARAMETROS!$A$2,(AE1696*PARAMETROS!$B$2)+(AB1696*PARAMETROS!$C$2),
M1696=PARAMETROS!$A$3,(AE1696*PARAMETROS!$B$3)+(AB1696*PARAMETROS!$C$3),
M1696=PARAMETROS!$A$4,(AE1696*PARAMETROS!$B$4)+(AB1696*PARAMETROS!$C$4),
M1696=PARAMETROS!$A$5,(AE1696*PARAMETROS!$B$5)+(AB1696*PARAMETROS!$C$5),
M1696=PARAMETROS!$A$6,(AE1696*PARAMETROS!$B$6)+(AB1696*PARAMETROS!$C$6),
M1696=PARAMETROS!$A$7,(AE1696*PARAMETROS!$B$7)+(AB1696*PARAMETROS!$C$7))+
_xlfn.IFS(N1696="",0,N1696=PARAMETROS!$A$2,(AF1696*PARAMETROS!$B$2)+(AC1696*PARAMETROS!$C$2),
N1696=PARAMETROS!$A$3,(AF1696*PARAMETROS!$B$3)+(AC1696*PARAMETROS!$C$3),
N1696=PARAMETROS!$A$4,(AF1696*PARAMETROS!$B$4)+(AC1696*PARAMETROS!$C$4),
N1696=PARAMETROS!$A$5,(AF1696*PARAMETROS!$B$5)+(AC1696*PARAMETROS!$C$5),
N1696=PARAMETROS!$A$6,(AF1696*PARAMETROS!$B$6)+(AC1696*PARAMETROS!$C$6),
N1696=PARAMETROS!$A$7,(AF1696*PARAMETROS!$B$7)+(AC1696*PARAMETROS!$C$7))+
_xlfn.IFS(O1696="",0,O1696=PARAMETROS!$A$2,(AG1696*PARAMETROS!$B$2)+(AD1696*PARAMETROS!$C$2),
O1696=PARAMETROS!$A$3,(AG1696*PARAMETROS!$B$3)+(AD1696*PARAMETROS!$C$3),
O1696=PARAMETROS!$A$4,(AG1696*PARAMETROS!$B$4)+(AD1696*PARAMETROS!$C$4),
O1696=PARAMETROS!$A$5,(AG1696*PARAMETROS!$B$5)+(AD1696*PARAMETROS!$C$5),
O1696=PARAMETROS!$A$6,(AG1696*PARAMETROS!$B$6)+(AD1696*PARAMETROS!$C$6),
O1696=PARAMETROS!$A$7,(AG1696*PARAMETROS!$B$7)+(AD1696*PARAMETROS!$C$7))</f>
        <v>0.24</v>
      </c>
      <c r="AI1696" s="12"/>
      <c r="AJ1696" s="12"/>
      <c r="AK1696" s="12"/>
    </row>
    <row r="1697" spans="1:37">
      <c r="A1697" s="3">
        <v>1696</v>
      </c>
      <c r="B1697" s="33">
        <v>45209.590011574073</v>
      </c>
      <c r="C1697" s="33">
        <v>45209.590011574073</v>
      </c>
      <c r="E1697" t="s">
        <v>3643</v>
      </c>
      <c r="F1697" t="s">
        <v>65</v>
      </c>
      <c r="G1697" s="3">
        <v>2379405</v>
      </c>
      <c r="J1697" t="s">
        <v>3678</v>
      </c>
      <c r="K1697" t="s">
        <v>3679</v>
      </c>
      <c r="L1697" t="s">
        <v>2374</v>
      </c>
      <c r="M1697" s="23" t="s">
        <v>70</v>
      </c>
      <c r="P1697" s="25" t="s">
        <v>59</v>
      </c>
      <c r="Q1697" s="25"/>
      <c r="S1697" t="s">
        <v>49</v>
      </c>
      <c r="AA1697" s="28" t="str">
        <f t="shared" si="182"/>
        <v>2379405</v>
      </c>
      <c r="AB1697" s="27" t="str">
        <f t="shared" si="183"/>
        <v>4</v>
      </c>
      <c r="AC1697" s="27">
        <f t="shared" si="184"/>
        <v>0</v>
      </c>
      <c r="AD1697" s="27">
        <f t="shared" si="185"/>
        <v>0</v>
      </c>
      <c r="AE1697" s="3">
        <f t="shared" si="186"/>
        <v>0</v>
      </c>
      <c r="AF1697" s="3">
        <f t="shared" si="187"/>
        <v>0</v>
      </c>
      <c r="AG1697" s="3">
        <f t="shared" si="188"/>
        <v>0</v>
      </c>
      <c r="AH1697" s="12" cm="1">
        <f t="array" ref="AH1697">_xlfn.IFS(M1697=PARAMETROS!$A$2,(AE1697*PARAMETROS!$B$2)+(AB1697*PARAMETROS!$C$2),
M1697=PARAMETROS!$A$3,(AE1697*PARAMETROS!$B$3)+(AB1697*PARAMETROS!$C$3),
M1697=PARAMETROS!$A$4,(AE1697*PARAMETROS!$B$4)+(AB1697*PARAMETROS!$C$4),
M1697=PARAMETROS!$A$5,(AE1697*PARAMETROS!$B$5)+(AB1697*PARAMETROS!$C$5),
M1697=PARAMETROS!$A$6,(AE1697*PARAMETROS!$B$6)+(AB1697*PARAMETROS!$C$6),
M1697=PARAMETROS!$A$7,(AE1697*PARAMETROS!$B$7)+(AB1697*PARAMETROS!$C$7))+
_xlfn.IFS(N1697="",0,N1697=PARAMETROS!$A$2,(AF1697*PARAMETROS!$B$2)+(AC1697*PARAMETROS!$C$2),
N1697=PARAMETROS!$A$3,(AF1697*PARAMETROS!$B$3)+(AC1697*PARAMETROS!$C$3),
N1697=PARAMETROS!$A$4,(AF1697*PARAMETROS!$B$4)+(AC1697*PARAMETROS!$C$4),
N1697=PARAMETROS!$A$5,(AF1697*PARAMETROS!$B$5)+(AC1697*PARAMETROS!$C$5),
N1697=PARAMETROS!$A$6,(AF1697*PARAMETROS!$B$6)+(AC1697*PARAMETROS!$C$6),
N1697=PARAMETROS!$A$7,(AF1697*PARAMETROS!$B$7)+(AC1697*PARAMETROS!$C$7))+
_xlfn.IFS(O1697="",0,O1697=PARAMETROS!$A$2,(AG1697*PARAMETROS!$B$2)+(AD1697*PARAMETROS!$C$2),
O1697=PARAMETROS!$A$3,(AG1697*PARAMETROS!$B$3)+(AD1697*PARAMETROS!$C$3),
O1697=PARAMETROS!$A$4,(AG1697*PARAMETROS!$B$4)+(AD1697*PARAMETROS!$C$4),
O1697=PARAMETROS!$A$5,(AG1697*PARAMETROS!$B$5)+(AD1697*PARAMETROS!$C$5),
O1697=PARAMETROS!$A$6,(AG1697*PARAMETROS!$B$6)+(AD1697*PARAMETROS!$C$6),
O1697=PARAMETROS!$A$7,(AG1697*PARAMETROS!$B$7)+(AD1697*PARAMETROS!$C$7))</f>
        <v>0.72</v>
      </c>
      <c r="AI1697" s="12"/>
      <c r="AJ1697" s="12"/>
      <c r="AK1697" s="12"/>
    </row>
    <row r="1698" spans="1:37">
      <c r="A1698" s="3">
        <v>1697</v>
      </c>
      <c r="B1698" s="33">
        <v>45209.586319444446</v>
      </c>
      <c r="C1698" s="33">
        <v>45209.586319444446</v>
      </c>
      <c r="E1698" t="s">
        <v>3654</v>
      </c>
      <c r="F1698" t="s">
        <v>65</v>
      </c>
      <c r="G1698" s="3">
        <v>2379398</v>
      </c>
      <c r="J1698" t="s">
        <v>3680</v>
      </c>
      <c r="K1698" t="s">
        <v>3681</v>
      </c>
      <c r="L1698" t="s">
        <v>2414</v>
      </c>
      <c r="M1698" s="23" t="s">
        <v>47</v>
      </c>
      <c r="P1698" s="25" t="s">
        <v>48</v>
      </c>
      <c r="S1698" t="s">
        <v>49</v>
      </c>
      <c r="AA1698" s="28" t="str">
        <f t="shared" si="182"/>
        <v>2379398</v>
      </c>
      <c r="AB1698" s="27" t="str">
        <f t="shared" si="183"/>
        <v>2</v>
      </c>
      <c r="AC1698" s="27">
        <f t="shared" si="184"/>
        <v>0</v>
      </c>
      <c r="AD1698" s="27">
        <f t="shared" si="185"/>
        <v>0</v>
      </c>
      <c r="AE1698" s="3">
        <f t="shared" si="186"/>
        <v>0</v>
      </c>
      <c r="AF1698" s="3">
        <f t="shared" si="187"/>
        <v>0</v>
      </c>
      <c r="AG1698" s="3">
        <f t="shared" si="188"/>
        <v>0</v>
      </c>
      <c r="AH1698" s="12" cm="1">
        <f t="array" ref="AH1698">_xlfn.IFS(M1698=PARAMETROS!$A$2,(AE1698*PARAMETROS!$B$2)+(AB1698*PARAMETROS!$C$2),
M1698=PARAMETROS!$A$3,(AE1698*PARAMETROS!$B$3)+(AB1698*PARAMETROS!$C$3),
M1698=PARAMETROS!$A$4,(AE1698*PARAMETROS!$B$4)+(AB1698*PARAMETROS!$C$4),
M1698=PARAMETROS!$A$5,(AE1698*PARAMETROS!$B$5)+(AB1698*PARAMETROS!$C$5),
M1698=PARAMETROS!$A$6,(AE1698*PARAMETROS!$B$6)+(AB1698*PARAMETROS!$C$6),
M1698=PARAMETROS!$A$7,(AE1698*PARAMETROS!$B$7)+(AB1698*PARAMETROS!$C$7))+
_xlfn.IFS(N1698="",0,N1698=PARAMETROS!$A$2,(AF1698*PARAMETROS!$B$2)+(AC1698*PARAMETROS!$C$2),
N1698=PARAMETROS!$A$3,(AF1698*PARAMETROS!$B$3)+(AC1698*PARAMETROS!$C$3),
N1698=PARAMETROS!$A$4,(AF1698*PARAMETROS!$B$4)+(AC1698*PARAMETROS!$C$4),
N1698=PARAMETROS!$A$5,(AF1698*PARAMETROS!$B$5)+(AC1698*PARAMETROS!$C$5),
N1698=PARAMETROS!$A$6,(AF1698*PARAMETROS!$B$6)+(AC1698*PARAMETROS!$C$6),
N1698=PARAMETROS!$A$7,(AF1698*PARAMETROS!$B$7)+(AC1698*PARAMETROS!$C$7))+
_xlfn.IFS(O1698="",0,O1698=PARAMETROS!$A$2,(AG1698*PARAMETROS!$B$2)+(AD1698*PARAMETROS!$C$2),
O1698=PARAMETROS!$A$3,(AG1698*PARAMETROS!$B$3)+(AD1698*PARAMETROS!$C$3),
O1698=PARAMETROS!$A$4,(AG1698*PARAMETROS!$B$4)+(AD1698*PARAMETROS!$C$4),
O1698=PARAMETROS!$A$5,(AG1698*PARAMETROS!$B$5)+(AD1698*PARAMETROS!$C$5),
O1698=PARAMETROS!$A$6,(AG1698*PARAMETROS!$B$6)+(AD1698*PARAMETROS!$C$6),
O1698=PARAMETROS!$A$7,(AG1698*PARAMETROS!$B$7)+(AD1698*PARAMETROS!$C$7))</f>
        <v>0.12</v>
      </c>
      <c r="AI1698" s="12"/>
      <c r="AJ1698" s="12"/>
      <c r="AK1698" s="12"/>
    </row>
    <row r="1699" spans="1:37">
      <c r="A1699" s="3">
        <v>1698</v>
      </c>
      <c r="B1699" s="33">
        <v>45209.580300925925</v>
      </c>
      <c r="C1699" s="33">
        <v>45209.580300925925</v>
      </c>
      <c r="E1699" t="s">
        <v>3590</v>
      </c>
      <c r="F1699" t="s">
        <v>65</v>
      </c>
      <c r="G1699" s="3">
        <v>2379393</v>
      </c>
      <c r="J1699" t="s">
        <v>3682</v>
      </c>
      <c r="K1699" t="s">
        <v>3683</v>
      </c>
      <c r="L1699" t="s">
        <v>2417</v>
      </c>
      <c r="M1699" s="23" t="s">
        <v>57</v>
      </c>
      <c r="N1699" s="23" t="s">
        <v>47</v>
      </c>
      <c r="P1699" s="25" t="s">
        <v>58</v>
      </c>
      <c r="Q1699" s="25" t="s">
        <v>59</v>
      </c>
      <c r="S1699" t="s">
        <v>60</v>
      </c>
      <c r="T1699" t="s">
        <v>61</v>
      </c>
      <c r="U1699" t="s">
        <v>62</v>
      </c>
      <c r="AA1699" s="28" t="str">
        <f t="shared" si="182"/>
        <v>2379393</v>
      </c>
      <c r="AB1699" s="27" t="str">
        <f t="shared" si="183"/>
        <v>1</v>
      </c>
      <c r="AC1699" s="27" t="str">
        <f t="shared" si="184"/>
        <v>4</v>
      </c>
      <c r="AD1699" s="27">
        <f t="shared" si="185"/>
        <v>0</v>
      </c>
      <c r="AE1699" s="3">
        <f t="shared" si="186"/>
        <v>0</v>
      </c>
      <c r="AF1699" s="3">
        <f t="shared" si="187"/>
        <v>0</v>
      </c>
      <c r="AG1699" s="3">
        <f t="shared" si="188"/>
        <v>0</v>
      </c>
      <c r="AH1699" s="12" cm="1">
        <f t="array" ref="AH1699">_xlfn.IFS(M1699=PARAMETROS!$A$2,(AE1699*PARAMETROS!$B$2)+(AB1699*PARAMETROS!$C$2),
M1699=PARAMETROS!$A$3,(AE1699*PARAMETROS!$B$3)+(AB1699*PARAMETROS!$C$3),
M1699=PARAMETROS!$A$4,(AE1699*PARAMETROS!$B$4)+(AB1699*PARAMETROS!$C$4),
M1699=PARAMETROS!$A$5,(AE1699*PARAMETROS!$B$5)+(AB1699*PARAMETROS!$C$5),
M1699=PARAMETROS!$A$6,(AE1699*PARAMETROS!$B$6)+(AB1699*PARAMETROS!$C$6),
M1699=PARAMETROS!$A$7,(AE1699*PARAMETROS!$B$7)+(AB1699*PARAMETROS!$C$7))+
_xlfn.IFS(N1699="",0,N1699=PARAMETROS!$A$2,(AF1699*PARAMETROS!$B$2)+(AC1699*PARAMETROS!$C$2),
N1699=PARAMETROS!$A$3,(AF1699*PARAMETROS!$B$3)+(AC1699*PARAMETROS!$C$3),
N1699=PARAMETROS!$A$4,(AF1699*PARAMETROS!$B$4)+(AC1699*PARAMETROS!$C$4),
N1699=PARAMETROS!$A$5,(AF1699*PARAMETROS!$B$5)+(AC1699*PARAMETROS!$C$5),
N1699=PARAMETROS!$A$6,(AF1699*PARAMETROS!$B$6)+(AC1699*PARAMETROS!$C$6),
N1699=PARAMETROS!$A$7,(AF1699*PARAMETROS!$B$7)+(AC1699*PARAMETROS!$C$7))+
_xlfn.IFS(O1699="",0,O1699=PARAMETROS!$A$2,(AG1699*PARAMETROS!$B$2)+(AD1699*PARAMETROS!$C$2),
O1699=PARAMETROS!$A$3,(AG1699*PARAMETROS!$B$3)+(AD1699*PARAMETROS!$C$3),
O1699=PARAMETROS!$A$4,(AG1699*PARAMETROS!$B$4)+(AD1699*PARAMETROS!$C$4),
O1699=PARAMETROS!$A$5,(AG1699*PARAMETROS!$B$5)+(AD1699*PARAMETROS!$C$5),
O1699=PARAMETROS!$A$6,(AG1699*PARAMETROS!$B$6)+(AD1699*PARAMETROS!$C$6),
O1699=PARAMETROS!$A$7,(AG1699*PARAMETROS!$B$7)+(AD1699*PARAMETROS!$C$7))</f>
        <v>0.49</v>
      </c>
      <c r="AI1699" s="12"/>
      <c r="AJ1699" s="12"/>
      <c r="AK1699" s="12"/>
    </row>
    <row r="1700" spans="1:37">
      <c r="A1700" s="3">
        <v>1699</v>
      </c>
      <c r="B1700" s="33">
        <v>45209.594317129631</v>
      </c>
      <c r="C1700" s="33">
        <v>45209.594317129631</v>
      </c>
      <c r="E1700" t="s">
        <v>3643</v>
      </c>
      <c r="F1700" t="s">
        <v>65</v>
      </c>
      <c r="G1700" s="3">
        <v>2379381</v>
      </c>
      <c r="J1700" t="s">
        <v>3684</v>
      </c>
      <c r="K1700" t="s">
        <v>3685</v>
      </c>
      <c r="L1700" t="s">
        <v>2371</v>
      </c>
      <c r="M1700" s="23" t="s">
        <v>70</v>
      </c>
      <c r="N1700" s="23" t="s">
        <v>47</v>
      </c>
      <c r="P1700" s="25" t="s">
        <v>59</v>
      </c>
      <c r="Q1700" s="25" t="s">
        <v>59</v>
      </c>
      <c r="S1700" t="s">
        <v>49</v>
      </c>
      <c r="AA1700" s="28" t="str">
        <f t="shared" si="182"/>
        <v>2379381</v>
      </c>
      <c r="AB1700" s="27" t="str">
        <f t="shared" si="183"/>
        <v>4</v>
      </c>
      <c r="AC1700" s="27" t="str">
        <f t="shared" si="184"/>
        <v>4</v>
      </c>
      <c r="AD1700" s="27">
        <f t="shared" si="185"/>
        <v>0</v>
      </c>
      <c r="AE1700" s="3">
        <f t="shared" si="186"/>
        <v>0</v>
      </c>
      <c r="AF1700" s="3">
        <f t="shared" si="187"/>
        <v>0</v>
      </c>
      <c r="AG1700" s="3">
        <f t="shared" si="188"/>
        <v>0</v>
      </c>
      <c r="AH1700" s="12" cm="1">
        <f t="array" ref="AH1700">_xlfn.IFS(M1700=PARAMETROS!$A$2,(AE1700*PARAMETROS!$B$2)+(AB1700*PARAMETROS!$C$2),
M1700=PARAMETROS!$A$3,(AE1700*PARAMETROS!$B$3)+(AB1700*PARAMETROS!$C$3),
M1700=PARAMETROS!$A$4,(AE1700*PARAMETROS!$B$4)+(AB1700*PARAMETROS!$C$4),
M1700=PARAMETROS!$A$5,(AE1700*PARAMETROS!$B$5)+(AB1700*PARAMETROS!$C$5),
M1700=PARAMETROS!$A$6,(AE1700*PARAMETROS!$B$6)+(AB1700*PARAMETROS!$C$6),
M1700=PARAMETROS!$A$7,(AE1700*PARAMETROS!$B$7)+(AB1700*PARAMETROS!$C$7))+
_xlfn.IFS(N1700="",0,N1700=PARAMETROS!$A$2,(AF1700*PARAMETROS!$B$2)+(AC1700*PARAMETROS!$C$2),
N1700=PARAMETROS!$A$3,(AF1700*PARAMETROS!$B$3)+(AC1700*PARAMETROS!$C$3),
N1700=PARAMETROS!$A$4,(AF1700*PARAMETROS!$B$4)+(AC1700*PARAMETROS!$C$4),
N1700=PARAMETROS!$A$5,(AF1700*PARAMETROS!$B$5)+(AC1700*PARAMETROS!$C$5),
N1700=PARAMETROS!$A$6,(AF1700*PARAMETROS!$B$6)+(AC1700*PARAMETROS!$C$6),
N1700=PARAMETROS!$A$7,(AF1700*PARAMETROS!$B$7)+(AC1700*PARAMETROS!$C$7))+
_xlfn.IFS(O1700="",0,O1700=PARAMETROS!$A$2,(AG1700*PARAMETROS!$B$2)+(AD1700*PARAMETROS!$C$2),
O1700=PARAMETROS!$A$3,(AG1700*PARAMETROS!$B$3)+(AD1700*PARAMETROS!$C$3),
O1700=PARAMETROS!$A$4,(AG1700*PARAMETROS!$B$4)+(AD1700*PARAMETROS!$C$4),
O1700=PARAMETROS!$A$5,(AG1700*PARAMETROS!$B$5)+(AD1700*PARAMETROS!$C$5),
O1700=PARAMETROS!$A$6,(AG1700*PARAMETROS!$B$6)+(AD1700*PARAMETROS!$C$6),
O1700=PARAMETROS!$A$7,(AG1700*PARAMETROS!$B$7)+(AD1700*PARAMETROS!$C$7))</f>
        <v>0.96</v>
      </c>
      <c r="AI1700" s="12"/>
      <c r="AJ1700" s="12"/>
      <c r="AK1700" s="12"/>
    </row>
    <row r="1701" spans="1:37">
      <c r="A1701" s="3">
        <v>1700</v>
      </c>
      <c r="B1701" s="33">
        <v>45209.585879629631</v>
      </c>
      <c r="C1701" s="33">
        <v>45209.585879629631</v>
      </c>
      <c r="E1701" t="s">
        <v>3654</v>
      </c>
      <c r="F1701" t="s">
        <v>65</v>
      </c>
      <c r="G1701" s="3">
        <v>2379375</v>
      </c>
      <c r="J1701" t="s">
        <v>3686</v>
      </c>
      <c r="K1701" t="s">
        <v>3687</v>
      </c>
      <c r="L1701" t="s">
        <v>2374</v>
      </c>
      <c r="M1701" s="23" t="s">
        <v>47</v>
      </c>
      <c r="P1701" s="25" t="s">
        <v>48</v>
      </c>
      <c r="Q1701" s="25"/>
      <c r="S1701" t="s">
        <v>49</v>
      </c>
      <c r="AA1701" s="28" t="str">
        <f t="shared" si="182"/>
        <v>2379375</v>
      </c>
      <c r="AB1701" s="27" t="str">
        <f t="shared" si="183"/>
        <v>2</v>
      </c>
      <c r="AC1701" s="27">
        <f t="shared" si="184"/>
        <v>0</v>
      </c>
      <c r="AD1701" s="27">
        <f t="shared" si="185"/>
        <v>0</v>
      </c>
      <c r="AE1701" s="3">
        <f t="shared" si="186"/>
        <v>0</v>
      </c>
      <c r="AF1701" s="3">
        <f t="shared" si="187"/>
        <v>0</v>
      </c>
      <c r="AG1701" s="3">
        <f t="shared" si="188"/>
        <v>0</v>
      </c>
      <c r="AH1701" s="12" cm="1">
        <f t="array" ref="AH1701">_xlfn.IFS(M1701=PARAMETROS!$A$2,(AE1701*PARAMETROS!$B$2)+(AB1701*PARAMETROS!$C$2),
M1701=PARAMETROS!$A$3,(AE1701*PARAMETROS!$B$3)+(AB1701*PARAMETROS!$C$3),
M1701=PARAMETROS!$A$4,(AE1701*PARAMETROS!$B$4)+(AB1701*PARAMETROS!$C$4),
M1701=PARAMETROS!$A$5,(AE1701*PARAMETROS!$B$5)+(AB1701*PARAMETROS!$C$5),
M1701=PARAMETROS!$A$6,(AE1701*PARAMETROS!$B$6)+(AB1701*PARAMETROS!$C$6),
M1701=PARAMETROS!$A$7,(AE1701*PARAMETROS!$B$7)+(AB1701*PARAMETROS!$C$7))+
_xlfn.IFS(N1701="",0,N1701=PARAMETROS!$A$2,(AF1701*PARAMETROS!$B$2)+(AC1701*PARAMETROS!$C$2),
N1701=PARAMETROS!$A$3,(AF1701*PARAMETROS!$B$3)+(AC1701*PARAMETROS!$C$3),
N1701=PARAMETROS!$A$4,(AF1701*PARAMETROS!$B$4)+(AC1701*PARAMETROS!$C$4),
N1701=PARAMETROS!$A$5,(AF1701*PARAMETROS!$B$5)+(AC1701*PARAMETROS!$C$5),
N1701=PARAMETROS!$A$6,(AF1701*PARAMETROS!$B$6)+(AC1701*PARAMETROS!$C$6),
N1701=PARAMETROS!$A$7,(AF1701*PARAMETROS!$B$7)+(AC1701*PARAMETROS!$C$7))+
_xlfn.IFS(O1701="",0,O1701=PARAMETROS!$A$2,(AG1701*PARAMETROS!$B$2)+(AD1701*PARAMETROS!$C$2),
O1701=PARAMETROS!$A$3,(AG1701*PARAMETROS!$B$3)+(AD1701*PARAMETROS!$C$3),
O1701=PARAMETROS!$A$4,(AG1701*PARAMETROS!$B$4)+(AD1701*PARAMETROS!$C$4),
O1701=PARAMETROS!$A$5,(AG1701*PARAMETROS!$B$5)+(AD1701*PARAMETROS!$C$5),
O1701=PARAMETROS!$A$6,(AG1701*PARAMETROS!$B$6)+(AD1701*PARAMETROS!$C$6),
O1701=PARAMETROS!$A$7,(AG1701*PARAMETROS!$B$7)+(AD1701*PARAMETROS!$C$7))</f>
        <v>0.12</v>
      </c>
      <c r="AI1701" s="12"/>
      <c r="AJ1701" s="12"/>
      <c r="AK1701" s="12"/>
    </row>
    <row r="1702" spans="1:37">
      <c r="A1702" s="3">
        <v>1701</v>
      </c>
      <c r="B1702" s="33">
        <v>45209.578425925924</v>
      </c>
      <c r="C1702" s="33">
        <v>45209.578425925924</v>
      </c>
      <c r="E1702" t="s">
        <v>3688</v>
      </c>
      <c r="F1702" t="s">
        <v>65</v>
      </c>
      <c r="G1702" s="3">
        <v>2379372</v>
      </c>
      <c r="J1702" t="s">
        <v>3689</v>
      </c>
      <c r="K1702" t="s">
        <v>3690</v>
      </c>
      <c r="L1702" t="s">
        <v>2377</v>
      </c>
      <c r="M1702" s="23" t="s">
        <v>47</v>
      </c>
      <c r="N1702" s="23" t="s">
        <v>70</v>
      </c>
      <c r="P1702" s="25" t="s">
        <v>48</v>
      </c>
      <c r="Q1702" s="25" t="s">
        <v>48</v>
      </c>
      <c r="S1702" t="s">
        <v>49</v>
      </c>
      <c r="AA1702" s="28" t="str">
        <f t="shared" si="182"/>
        <v>2379372</v>
      </c>
      <c r="AB1702" s="27" t="str">
        <f t="shared" si="183"/>
        <v>2</v>
      </c>
      <c r="AC1702" s="27" t="str">
        <f t="shared" si="184"/>
        <v>2</v>
      </c>
      <c r="AD1702" s="27">
        <f t="shared" si="185"/>
        <v>0</v>
      </c>
      <c r="AE1702" s="3">
        <f t="shared" si="186"/>
        <v>0</v>
      </c>
      <c r="AF1702" s="3">
        <f t="shared" si="187"/>
        <v>0</v>
      </c>
      <c r="AG1702" s="3">
        <f t="shared" si="188"/>
        <v>0</v>
      </c>
      <c r="AH1702" s="12" cm="1">
        <f t="array" ref="AH1702">_xlfn.IFS(M1702=PARAMETROS!$A$2,(AE1702*PARAMETROS!$B$2)+(AB1702*PARAMETROS!$C$2),
M1702=PARAMETROS!$A$3,(AE1702*PARAMETROS!$B$3)+(AB1702*PARAMETROS!$C$3),
M1702=PARAMETROS!$A$4,(AE1702*PARAMETROS!$B$4)+(AB1702*PARAMETROS!$C$4),
M1702=PARAMETROS!$A$5,(AE1702*PARAMETROS!$B$5)+(AB1702*PARAMETROS!$C$5),
M1702=PARAMETROS!$A$6,(AE1702*PARAMETROS!$B$6)+(AB1702*PARAMETROS!$C$6),
M1702=PARAMETROS!$A$7,(AE1702*PARAMETROS!$B$7)+(AB1702*PARAMETROS!$C$7))+
_xlfn.IFS(N1702="",0,N1702=PARAMETROS!$A$2,(AF1702*PARAMETROS!$B$2)+(AC1702*PARAMETROS!$C$2),
N1702=PARAMETROS!$A$3,(AF1702*PARAMETROS!$B$3)+(AC1702*PARAMETROS!$C$3),
N1702=PARAMETROS!$A$4,(AF1702*PARAMETROS!$B$4)+(AC1702*PARAMETROS!$C$4),
N1702=PARAMETROS!$A$5,(AF1702*PARAMETROS!$B$5)+(AC1702*PARAMETROS!$C$5),
N1702=PARAMETROS!$A$6,(AF1702*PARAMETROS!$B$6)+(AC1702*PARAMETROS!$C$6),
N1702=PARAMETROS!$A$7,(AF1702*PARAMETROS!$B$7)+(AC1702*PARAMETROS!$C$7))+
_xlfn.IFS(O1702="",0,O1702=PARAMETROS!$A$2,(AG1702*PARAMETROS!$B$2)+(AD1702*PARAMETROS!$C$2),
O1702=PARAMETROS!$A$3,(AG1702*PARAMETROS!$B$3)+(AD1702*PARAMETROS!$C$3),
O1702=PARAMETROS!$A$4,(AG1702*PARAMETROS!$B$4)+(AD1702*PARAMETROS!$C$4),
O1702=PARAMETROS!$A$5,(AG1702*PARAMETROS!$B$5)+(AD1702*PARAMETROS!$C$5),
O1702=PARAMETROS!$A$6,(AG1702*PARAMETROS!$B$6)+(AD1702*PARAMETROS!$C$6),
O1702=PARAMETROS!$A$7,(AG1702*PARAMETROS!$B$7)+(AD1702*PARAMETROS!$C$7))</f>
        <v>0.48</v>
      </c>
      <c r="AI1702" s="12"/>
      <c r="AJ1702" s="12"/>
      <c r="AK1702" s="12"/>
    </row>
    <row r="1703" spans="1:37">
      <c r="A1703" s="3">
        <v>1702</v>
      </c>
      <c r="B1703" s="33">
        <v>45209.629027777781</v>
      </c>
      <c r="C1703" s="33">
        <v>45209.629027777781</v>
      </c>
      <c r="E1703" t="s">
        <v>3691</v>
      </c>
      <c r="F1703" t="s">
        <v>65</v>
      </c>
      <c r="G1703" s="3">
        <v>2379362</v>
      </c>
      <c r="J1703" t="s">
        <v>3692</v>
      </c>
      <c r="K1703" t="s">
        <v>3693</v>
      </c>
      <c r="L1703" t="s">
        <v>2380</v>
      </c>
      <c r="M1703" s="23" t="s">
        <v>82</v>
      </c>
      <c r="P1703" s="25" t="s">
        <v>48</v>
      </c>
      <c r="Q1703" s="25"/>
      <c r="S1703" t="s">
        <v>60</v>
      </c>
      <c r="T1703" t="s">
        <v>87</v>
      </c>
      <c r="AA1703" s="28" t="str">
        <f t="shared" si="182"/>
        <v>2379362</v>
      </c>
      <c r="AB1703" s="27" t="str">
        <f t="shared" si="183"/>
        <v>2</v>
      </c>
      <c r="AC1703" s="27">
        <f t="shared" si="184"/>
        <v>0</v>
      </c>
      <c r="AD1703" s="27">
        <f t="shared" si="185"/>
        <v>0</v>
      </c>
      <c r="AE1703" s="3">
        <f t="shared" si="186"/>
        <v>0</v>
      </c>
      <c r="AF1703" s="3">
        <f t="shared" si="187"/>
        <v>0</v>
      </c>
      <c r="AG1703" s="3">
        <f t="shared" si="188"/>
        <v>0</v>
      </c>
      <c r="AH1703" s="12" cm="1">
        <f t="array" ref="AH1703">_xlfn.IFS(M1703=PARAMETROS!$A$2,(AE1703*PARAMETROS!$B$2)+(AB1703*PARAMETROS!$C$2),
M1703=PARAMETROS!$A$3,(AE1703*PARAMETROS!$B$3)+(AB1703*PARAMETROS!$C$3),
M1703=PARAMETROS!$A$4,(AE1703*PARAMETROS!$B$4)+(AB1703*PARAMETROS!$C$4),
M1703=PARAMETROS!$A$5,(AE1703*PARAMETROS!$B$5)+(AB1703*PARAMETROS!$C$5),
M1703=PARAMETROS!$A$6,(AE1703*PARAMETROS!$B$6)+(AB1703*PARAMETROS!$C$6),
M1703=PARAMETROS!$A$7,(AE1703*PARAMETROS!$B$7)+(AB1703*PARAMETROS!$C$7))+
_xlfn.IFS(N1703="",0,N1703=PARAMETROS!$A$2,(AF1703*PARAMETROS!$B$2)+(AC1703*PARAMETROS!$C$2),
N1703=PARAMETROS!$A$3,(AF1703*PARAMETROS!$B$3)+(AC1703*PARAMETROS!$C$3),
N1703=PARAMETROS!$A$4,(AF1703*PARAMETROS!$B$4)+(AC1703*PARAMETROS!$C$4),
N1703=PARAMETROS!$A$5,(AF1703*PARAMETROS!$B$5)+(AC1703*PARAMETROS!$C$5),
N1703=PARAMETROS!$A$6,(AF1703*PARAMETROS!$B$6)+(AC1703*PARAMETROS!$C$6),
N1703=PARAMETROS!$A$7,(AF1703*PARAMETROS!$B$7)+(AC1703*PARAMETROS!$C$7))+
_xlfn.IFS(O1703="",0,O1703=PARAMETROS!$A$2,(AG1703*PARAMETROS!$B$2)+(AD1703*PARAMETROS!$C$2),
O1703=PARAMETROS!$A$3,(AG1703*PARAMETROS!$B$3)+(AD1703*PARAMETROS!$C$3),
O1703=PARAMETROS!$A$4,(AG1703*PARAMETROS!$B$4)+(AD1703*PARAMETROS!$C$4),
O1703=PARAMETROS!$A$5,(AG1703*PARAMETROS!$B$5)+(AD1703*PARAMETROS!$C$5),
O1703=PARAMETROS!$A$6,(AG1703*PARAMETROS!$B$6)+(AD1703*PARAMETROS!$C$6),
O1703=PARAMETROS!$A$7,(AG1703*PARAMETROS!$B$7)+(AD1703*PARAMETROS!$C$7))</f>
        <v>0.12</v>
      </c>
      <c r="AI1703" s="12"/>
      <c r="AJ1703" s="12"/>
      <c r="AK1703" s="12"/>
    </row>
    <row r="1704" spans="1:37">
      <c r="A1704" s="3">
        <v>1703</v>
      </c>
      <c r="B1704" s="33">
        <v>45209.601689814815</v>
      </c>
      <c r="C1704" s="33">
        <v>45209.601689814815</v>
      </c>
      <c r="E1704" t="s">
        <v>3694</v>
      </c>
      <c r="F1704" t="s">
        <v>65</v>
      </c>
      <c r="G1704" s="3">
        <v>2379360</v>
      </c>
      <c r="J1704" t="s">
        <v>3695</v>
      </c>
      <c r="K1704" t="s">
        <v>3696</v>
      </c>
      <c r="L1704" t="s">
        <v>2383</v>
      </c>
      <c r="M1704" s="23" t="s">
        <v>47</v>
      </c>
      <c r="P1704" s="25" t="s">
        <v>93</v>
      </c>
      <c r="Q1704" s="25"/>
      <c r="S1704" t="s">
        <v>49</v>
      </c>
      <c r="AA1704" s="28" t="str">
        <f t="shared" si="182"/>
        <v>2379360</v>
      </c>
      <c r="AB1704" s="27" t="str">
        <f t="shared" si="183"/>
        <v>5</v>
      </c>
      <c r="AC1704" s="27">
        <f t="shared" si="184"/>
        <v>0</v>
      </c>
      <c r="AD1704" s="27">
        <f t="shared" si="185"/>
        <v>0</v>
      </c>
      <c r="AE1704" s="3">
        <f t="shared" si="186"/>
        <v>0</v>
      </c>
      <c r="AF1704" s="3">
        <f t="shared" si="187"/>
        <v>0</v>
      </c>
      <c r="AG1704" s="3">
        <f t="shared" si="188"/>
        <v>0</v>
      </c>
      <c r="AH1704" s="12" cm="1">
        <f t="array" ref="AH1704">_xlfn.IFS(M1704=PARAMETROS!$A$2,(AE1704*PARAMETROS!$B$2)+(AB1704*PARAMETROS!$C$2),
M1704=PARAMETROS!$A$3,(AE1704*PARAMETROS!$B$3)+(AB1704*PARAMETROS!$C$3),
M1704=PARAMETROS!$A$4,(AE1704*PARAMETROS!$B$4)+(AB1704*PARAMETROS!$C$4),
M1704=PARAMETROS!$A$5,(AE1704*PARAMETROS!$B$5)+(AB1704*PARAMETROS!$C$5),
M1704=PARAMETROS!$A$6,(AE1704*PARAMETROS!$B$6)+(AB1704*PARAMETROS!$C$6),
M1704=PARAMETROS!$A$7,(AE1704*PARAMETROS!$B$7)+(AB1704*PARAMETROS!$C$7))+
_xlfn.IFS(N1704="",0,N1704=PARAMETROS!$A$2,(AF1704*PARAMETROS!$B$2)+(AC1704*PARAMETROS!$C$2),
N1704=PARAMETROS!$A$3,(AF1704*PARAMETROS!$B$3)+(AC1704*PARAMETROS!$C$3),
N1704=PARAMETROS!$A$4,(AF1704*PARAMETROS!$B$4)+(AC1704*PARAMETROS!$C$4),
N1704=PARAMETROS!$A$5,(AF1704*PARAMETROS!$B$5)+(AC1704*PARAMETROS!$C$5),
N1704=PARAMETROS!$A$6,(AF1704*PARAMETROS!$B$6)+(AC1704*PARAMETROS!$C$6),
N1704=PARAMETROS!$A$7,(AF1704*PARAMETROS!$B$7)+(AC1704*PARAMETROS!$C$7))+
_xlfn.IFS(O1704="",0,O1704=PARAMETROS!$A$2,(AG1704*PARAMETROS!$B$2)+(AD1704*PARAMETROS!$C$2),
O1704=PARAMETROS!$A$3,(AG1704*PARAMETROS!$B$3)+(AD1704*PARAMETROS!$C$3),
O1704=PARAMETROS!$A$4,(AG1704*PARAMETROS!$B$4)+(AD1704*PARAMETROS!$C$4),
O1704=PARAMETROS!$A$5,(AG1704*PARAMETROS!$B$5)+(AD1704*PARAMETROS!$C$5),
O1704=PARAMETROS!$A$6,(AG1704*PARAMETROS!$B$6)+(AD1704*PARAMETROS!$C$6),
O1704=PARAMETROS!$A$7,(AG1704*PARAMETROS!$B$7)+(AD1704*PARAMETROS!$C$7))</f>
        <v>0.3</v>
      </c>
      <c r="AI1704" s="12"/>
      <c r="AJ1704" s="12"/>
      <c r="AK1704" s="12"/>
    </row>
    <row r="1705" spans="1:37">
      <c r="A1705" s="3">
        <v>1704</v>
      </c>
      <c r="B1705" s="33">
        <v>45209.582824074074</v>
      </c>
      <c r="C1705" s="33">
        <v>45209.582824074074</v>
      </c>
      <c r="E1705" t="s">
        <v>3697</v>
      </c>
      <c r="F1705" t="s">
        <v>65</v>
      </c>
      <c r="G1705" s="3">
        <v>2379358</v>
      </c>
      <c r="J1705" t="s">
        <v>3698</v>
      </c>
      <c r="K1705" t="s">
        <v>3699</v>
      </c>
      <c r="L1705" t="s">
        <v>2386</v>
      </c>
      <c r="M1705" s="23" t="s">
        <v>76</v>
      </c>
      <c r="P1705" s="25" t="s">
        <v>48</v>
      </c>
      <c r="Q1705" s="25"/>
      <c r="S1705" t="s">
        <v>49</v>
      </c>
      <c r="AA1705" s="28" t="str">
        <f t="shared" si="182"/>
        <v>2379358</v>
      </c>
      <c r="AB1705" s="27" t="str">
        <f t="shared" si="183"/>
        <v>2</v>
      </c>
      <c r="AC1705" s="27">
        <f t="shared" si="184"/>
        <v>0</v>
      </c>
      <c r="AD1705" s="27">
        <f t="shared" si="185"/>
        <v>0</v>
      </c>
      <c r="AE1705" s="3">
        <f t="shared" si="186"/>
        <v>0</v>
      </c>
      <c r="AF1705" s="3">
        <f t="shared" si="187"/>
        <v>0</v>
      </c>
      <c r="AG1705" s="3">
        <f t="shared" si="188"/>
        <v>0</v>
      </c>
      <c r="AH1705" s="12" cm="1">
        <f t="array" ref="AH1705">_xlfn.IFS(M1705=PARAMETROS!$A$2,(AE1705*PARAMETROS!$B$2)+(AB1705*PARAMETROS!$C$2),
M1705=PARAMETROS!$A$3,(AE1705*PARAMETROS!$B$3)+(AB1705*PARAMETROS!$C$3),
M1705=PARAMETROS!$A$4,(AE1705*PARAMETROS!$B$4)+(AB1705*PARAMETROS!$C$4),
M1705=PARAMETROS!$A$5,(AE1705*PARAMETROS!$B$5)+(AB1705*PARAMETROS!$C$5),
M1705=PARAMETROS!$A$6,(AE1705*PARAMETROS!$B$6)+(AB1705*PARAMETROS!$C$6),
M1705=PARAMETROS!$A$7,(AE1705*PARAMETROS!$B$7)+(AB1705*PARAMETROS!$C$7))+
_xlfn.IFS(N1705="",0,N1705=PARAMETROS!$A$2,(AF1705*PARAMETROS!$B$2)+(AC1705*PARAMETROS!$C$2),
N1705=PARAMETROS!$A$3,(AF1705*PARAMETROS!$B$3)+(AC1705*PARAMETROS!$C$3),
N1705=PARAMETROS!$A$4,(AF1705*PARAMETROS!$B$4)+(AC1705*PARAMETROS!$C$4),
N1705=PARAMETROS!$A$5,(AF1705*PARAMETROS!$B$5)+(AC1705*PARAMETROS!$C$5),
N1705=PARAMETROS!$A$6,(AF1705*PARAMETROS!$B$6)+(AC1705*PARAMETROS!$C$6),
N1705=PARAMETROS!$A$7,(AF1705*PARAMETROS!$B$7)+(AC1705*PARAMETROS!$C$7))+
_xlfn.IFS(O1705="",0,O1705=PARAMETROS!$A$2,(AG1705*PARAMETROS!$B$2)+(AD1705*PARAMETROS!$C$2),
O1705=PARAMETROS!$A$3,(AG1705*PARAMETROS!$B$3)+(AD1705*PARAMETROS!$C$3),
O1705=PARAMETROS!$A$4,(AG1705*PARAMETROS!$B$4)+(AD1705*PARAMETROS!$C$4),
O1705=PARAMETROS!$A$5,(AG1705*PARAMETROS!$B$5)+(AD1705*PARAMETROS!$C$5),
O1705=PARAMETROS!$A$6,(AG1705*PARAMETROS!$B$6)+(AD1705*PARAMETROS!$C$6),
O1705=PARAMETROS!$A$7,(AG1705*PARAMETROS!$B$7)+(AD1705*PARAMETROS!$C$7))</f>
        <v>0.24</v>
      </c>
      <c r="AI1705" s="12"/>
      <c r="AJ1705" s="12"/>
      <c r="AK1705" s="12"/>
    </row>
    <row r="1706" spans="1:37">
      <c r="A1706" s="3">
        <v>1705</v>
      </c>
      <c r="B1706" s="33">
        <v>45209.575891203705</v>
      </c>
      <c r="C1706" s="33">
        <v>45209.575891203705</v>
      </c>
      <c r="E1706" t="s">
        <v>3700</v>
      </c>
      <c r="F1706" t="s">
        <v>65</v>
      </c>
      <c r="G1706" s="3">
        <v>2379348</v>
      </c>
      <c r="J1706" t="s">
        <v>3701</v>
      </c>
      <c r="K1706" t="s">
        <v>3702</v>
      </c>
      <c r="L1706" t="s">
        <v>2390</v>
      </c>
      <c r="M1706" s="23" t="s">
        <v>57</v>
      </c>
      <c r="P1706" s="25" t="s">
        <v>48</v>
      </c>
      <c r="Q1706" s="25"/>
      <c r="S1706" t="s">
        <v>60</v>
      </c>
      <c r="T1706" t="s">
        <v>102</v>
      </c>
      <c r="AA1706" s="28" t="str">
        <f t="shared" si="182"/>
        <v>2379348</v>
      </c>
      <c r="AB1706" s="27" t="str">
        <f t="shared" si="183"/>
        <v>2</v>
      </c>
      <c r="AC1706" s="27">
        <f t="shared" si="184"/>
        <v>0</v>
      </c>
      <c r="AD1706" s="27">
        <f t="shared" si="185"/>
        <v>0</v>
      </c>
      <c r="AE1706" s="3">
        <f t="shared" si="186"/>
        <v>0</v>
      </c>
      <c r="AF1706" s="3">
        <f t="shared" si="187"/>
        <v>0</v>
      </c>
      <c r="AG1706" s="3">
        <f t="shared" si="188"/>
        <v>0</v>
      </c>
      <c r="AH1706" s="12" cm="1">
        <f t="array" ref="AH1706">_xlfn.IFS(M1706=PARAMETROS!$A$2,(AE1706*PARAMETROS!$B$2)+(AB1706*PARAMETROS!$C$2),
M1706=PARAMETROS!$A$3,(AE1706*PARAMETROS!$B$3)+(AB1706*PARAMETROS!$C$3),
M1706=PARAMETROS!$A$4,(AE1706*PARAMETROS!$B$4)+(AB1706*PARAMETROS!$C$4),
M1706=PARAMETROS!$A$5,(AE1706*PARAMETROS!$B$5)+(AB1706*PARAMETROS!$C$5),
M1706=PARAMETROS!$A$6,(AE1706*PARAMETROS!$B$6)+(AB1706*PARAMETROS!$C$6),
M1706=PARAMETROS!$A$7,(AE1706*PARAMETROS!$B$7)+(AB1706*PARAMETROS!$C$7))+
_xlfn.IFS(N1706="",0,N1706=PARAMETROS!$A$2,(AF1706*PARAMETROS!$B$2)+(AC1706*PARAMETROS!$C$2),
N1706=PARAMETROS!$A$3,(AF1706*PARAMETROS!$B$3)+(AC1706*PARAMETROS!$C$3),
N1706=PARAMETROS!$A$4,(AF1706*PARAMETROS!$B$4)+(AC1706*PARAMETROS!$C$4),
N1706=PARAMETROS!$A$5,(AF1706*PARAMETROS!$B$5)+(AC1706*PARAMETROS!$C$5),
N1706=PARAMETROS!$A$6,(AF1706*PARAMETROS!$B$6)+(AC1706*PARAMETROS!$C$6),
N1706=PARAMETROS!$A$7,(AF1706*PARAMETROS!$B$7)+(AC1706*PARAMETROS!$C$7))+
_xlfn.IFS(O1706="",0,O1706=PARAMETROS!$A$2,(AG1706*PARAMETROS!$B$2)+(AD1706*PARAMETROS!$C$2),
O1706=PARAMETROS!$A$3,(AG1706*PARAMETROS!$B$3)+(AD1706*PARAMETROS!$C$3),
O1706=PARAMETROS!$A$4,(AG1706*PARAMETROS!$B$4)+(AD1706*PARAMETROS!$C$4),
O1706=PARAMETROS!$A$5,(AG1706*PARAMETROS!$B$5)+(AD1706*PARAMETROS!$C$5),
O1706=PARAMETROS!$A$6,(AG1706*PARAMETROS!$B$6)+(AD1706*PARAMETROS!$C$6),
O1706=PARAMETROS!$A$7,(AG1706*PARAMETROS!$B$7)+(AD1706*PARAMETROS!$C$7))</f>
        <v>0.5</v>
      </c>
      <c r="AI1706" s="12"/>
      <c r="AJ1706" s="12"/>
      <c r="AK1706" s="12"/>
    </row>
    <row r="1707" spans="1:37">
      <c r="A1707" s="3">
        <v>1706</v>
      </c>
      <c r="B1707" s="33">
        <v>45209.564097222225</v>
      </c>
      <c r="C1707" s="33">
        <v>45209.564097222225</v>
      </c>
      <c r="E1707" t="s">
        <v>3688</v>
      </c>
      <c r="F1707" t="s">
        <v>65</v>
      </c>
      <c r="G1707" s="3">
        <v>2379340</v>
      </c>
      <c r="J1707" t="s">
        <v>3703</v>
      </c>
      <c r="K1707" t="s">
        <v>3704</v>
      </c>
      <c r="L1707" t="s">
        <v>2393</v>
      </c>
      <c r="M1707" s="23" t="s">
        <v>47</v>
      </c>
      <c r="N1707" s="23" t="s">
        <v>70</v>
      </c>
      <c r="P1707" s="25" t="s">
        <v>59</v>
      </c>
      <c r="Q1707" s="25" t="s">
        <v>48</v>
      </c>
      <c r="S1707" t="s">
        <v>49</v>
      </c>
      <c r="AA1707" s="28" t="str">
        <f t="shared" si="182"/>
        <v>2379340</v>
      </c>
      <c r="AB1707" s="27" t="str">
        <f t="shared" si="183"/>
        <v>4</v>
      </c>
      <c r="AC1707" s="27" t="str">
        <f t="shared" si="184"/>
        <v>2</v>
      </c>
      <c r="AD1707" s="27">
        <f t="shared" si="185"/>
        <v>0</v>
      </c>
      <c r="AE1707" s="3">
        <f t="shared" si="186"/>
        <v>0</v>
      </c>
      <c r="AF1707" s="3">
        <f t="shared" si="187"/>
        <v>0</v>
      </c>
      <c r="AG1707" s="3">
        <f t="shared" si="188"/>
        <v>0</v>
      </c>
      <c r="AH1707" s="12" cm="1">
        <f t="array" ref="AH1707">_xlfn.IFS(M1707=PARAMETROS!$A$2,(AE1707*PARAMETROS!$B$2)+(AB1707*PARAMETROS!$C$2),
M1707=PARAMETROS!$A$3,(AE1707*PARAMETROS!$B$3)+(AB1707*PARAMETROS!$C$3),
M1707=PARAMETROS!$A$4,(AE1707*PARAMETROS!$B$4)+(AB1707*PARAMETROS!$C$4),
M1707=PARAMETROS!$A$5,(AE1707*PARAMETROS!$B$5)+(AB1707*PARAMETROS!$C$5),
M1707=PARAMETROS!$A$6,(AE1707*PARAMETROS!$B$6)+(AB1707*PARAMETROS!$C$6),
M1707=PARAMETROS!$A$7,(AE1707*PARAMETROS!$B$7)+(AB1707*PARAMETROS!$C$7))+
_xlfn.IFS(N1707="",0,N1707=PARAMETROS!$A$2,(AF1707*PARAMETROS!$B$2)+(AC1707*PARAMETROS!$C$2),
N1707=PARAMETROS!$A$3,(AF1707*PARAMETROS!$B$3)+(AC1707*PARAMETROS!$C$3),
N1707=PARAMETROS!$A$4,(AF1707*PARAMETROS!$B$4)+(AC1707*PARAMETROS!$C$4),
N1707=PARAMETROS!$A$5,(AF1707*PARAMETROS!$B$5)+(AC1707*PARAMETROS!$C$5),
N1707=PARAMETROS!$A$6,(AF1707*PARAMETROS!$B$6)+(AC1707*PARAMETROS!$C$6),
N1707=PARAMETROS!$A$7,(AF1707*PARAMETROS!$B$7)+(AC1707*PARAMETROS!$C$7))+
_xlfn.IFS(O1707="",0,O1707=PARAMETROS!$A$2,(AG1707*PARAMETROS!$B$2)+(AD1707*PARAMETROS!$C$2),
O1707=PARAMETROS!$A$3,(AG1707*PARAMETROS!$B$3)+(AD1707*PARAMETROS!$C$3),
O1707=PARAMETROS!$A$4,(AG1707*PARAMETROS!$B$4)+(AD1707*PARAMETROS!$C$4),
O1707=PARAMETROS!$A$5,(AG1707*PARAMETROS!$B$5)+(AD1707*PARAMETROS!$C$5),
O1707=PARAMETROS!$A$6,(AG1707*PARAMETROS!$B$6)+(AD1707*PARAMETROS!$C$6),
O1707=PARAMETROS!$A$7,(AG1707*PARAMETROS!$B$7)+(AD1707*PARAMETROS!$C$7))</f>
        <v>0.6</v>
      </c>
      <c r="AI1707" s="12"/>
      <c r="AJ1707" s="12"/>
      <c r="AK1707" s="12"/>
    </row>
    <row r="1708" spans="1:37">
      <c r="A1708" s="3">
        <v>1707</v>
      </c>
      <c r="B1708" s="33">
        <v>45209.560949074075</v>
      </c>
      <c r="C1708" s="33">
        <v>45209.560949074075</v>
      </c>
      <c r="E1708" t="s">
        <v>3705</v>
      </c>
      <c r="F1708" t="s">
        <v>65</v>
      </c>
      <c r="G1708" s="3">
        <v>2379339</v>
      </c>
      <c r="J1708" t="s">
        <v>3706</v>
      </c>
      <c r="K1708" t="s">
        <v>3707</v>
      </c>
      <c r="L1708" t="s">
        <v>2396</v>
      </c>
      <c r="M1708" s="23" t="s">
        <v>76</v>
      </c>
      <c r="P1708" s="25" t="s">
        <v>58</v>
      </c>
      <c r="Q1708" s="25"/>
      <c r="S1708" t="s">
        <v>60</v>
      </c>
      <c r="T1708" t="s">
        <v>87</v>
      </c>
      <c r="AA1708" s="28" t="str">
        <f t="shared" si="182"/>
        <v>2379339</v>
      </c>
      <c r="AB1708" s="27" t="str">
        <f t="shared" si="183"/>
        <v>1</v>
      </c>
      <c r="AC1708" s="27">
        <f t="shared" si="184"/>
        <v>0</v>
      </c>
      <c r="AD1708" s="27">
        <f t="shared" si="185"/>
        <v>0</v>
      </c>
      <c r="AE1708" s="3">
        <f t="shared" si="186"/>
        <v>0</v>
      </c>
      <c r="AF1708" s="3">
        <f t="shared" si="187"/>
        <v>0</v>
      </c>
      <c r="AG1708" s="3">
        <f t="shared" si="188"/>
        <v>0</v>
      </c>
      <c r="AH1708" s="12" cm="1">
        <f t="array" ref="AH1708">_xlfn.IFS(M1708=PARAMETROS!$A$2,(AE1708*PARAMETROS!$B$2)+(AB1708*PARAMETROS!$C$2),
M1708=PARAMETROS!$A$3,(AE1708*PARAMETROS!$B$3)+(AB1708*PARAMETROS!$C$3),
M1708=PARAMETROS!$A$4,(AE1708*PARAMETROS!$B$4)+(AB1708*PARAMETROS!$C$4),
M1708=PARAMETROS!$A$5,(AE1708*PARAMETROS!$B$5)+(AB1708*PARAMETROS!$C$5),
M1708=PARAMETROS!$A$6,(AE1708*PARAMETROS!$B$6)+(AB1708*PARAMETROS!$C$6),
M1708=PARAMETROS!$A$7,(AE1708*PARAMETROS!$B$7)+(AB1708*PARAMETROS!$C$7))+
_xlfn.IFS(N1708="",0,N1708=PARAMETROS!$A$2,(AF1708*PARAMETROS!$B$2)+(AC1708*PARAMETROS!$C$2),
N1708=PARAMETROS!$A$3,(AF1708*PARAMETROS!$B$3)+(AC1708*PARAMETROS!$C$3),
N1708=PARAMETROS!$A$4,(AF1708*PARAMETROS!$B$4)+(AC1708*PARAMETROS!$C$4),
N1708=PARAMETROS!$A$5,(AF1708*PARAMETROS!$B$5)+(AC1708*PARAMETROS!$C$5),
N1708=PARAMETROS!$A$6,(AF1708*PARAMETROS!$B$6)+(AC1708*PARAMETROS!$C$6),
N1708=PARAMETROS!$A$7,(AF1708*PARAMETROS!$B$7)+(AC1708*PARAMETROS!$C$7))+
_xlfn.IFS(O1708="",0,O1708=PARAMETROS!$A$2,(AG1708*PARAMETROS!$B$2)+(AD1708*PARAMETROS!$C$2),
O1708=PARAMETROS!$A$3,(AG1708*PARAMETROS!$B$3)+(AD1708*PARAMETROS!$C$3),
O1708=PARAMETROS!$A$4,(AG1708*PARAMETROS!$B$4)+(AD1708*PARAMETROS!$C$4),
O1708=PARAMETROS!$A$5,(AG1708*PARAMETROS!$B$5)+(AD1708*PARAMETROS!$C$5),
O1708=PARAMETROS!$A$6,(AG1708*PARAMETROS!$B$6)+(AD1708*PARAMETROS!$C$6),
O1708=PARAMETROS!$A$7,(AG1708*PARAMETROS!$B$7)+(AD1708*PARAMETROS!$C$7))</f>
        <v>0.12</v>
      </c>
      <c r="AI1708" s="12"/>
      <c r="AJ1708" s="12"/>
      <c r="AK1708" s="12"/>
    </row>
    <row r="1709" spans="1:37">
      <c r="A1709" s="3">
        <v>1708</v>
      </c>
      <c r="B1709" s="33">
        <v>45209.559178240743</v>
      </c>
      <c r="C1709" s="33">
        <v>45209.559178240743</v>
      </c>
      <c r="E1709" t="s">
        <v>3697</v>
      </c>
      <c r="F1709" t="s">
        <v>65</v>
      </c>
      <c r="G1709" s="3">
        <v>2379338</v>
      </c>
      <c r="J1709" t="s">
        <v>3708</v>
      </c>
      <c r="K1709" t="s">
        <v>3709</v>
      </c>
      <c r="L1709" t="s">
        <v>2400</v>
      </c>
      <c r="M1709" s="23" t="s">
        <v>47</v>
      </c>
      <c r="P1709" s="25" t="s">
        <v>48</v>
      </c>
      <c r="Q1709" s="25"/>
      <c r="S1709" t="s">
        <v>49</v>
      </c>
      <c r="AA1709" s="28" t="str">
        <f t="shared" si="182"/>
        <v>2379338</v>
      </c>
      <c r="AB1709" s="27" t="str">
        <f t="shared" si="183"/>
        <v>2</v>
      </c>
      <c r="AC1709" s="27">
        <f t="shared" si="184"/>
        <v>0</v>
      </c>
      <c r="AD1709" s="27">
        <f t="shared" si="185"/>
        <v>0</v>
      </c>
      <c r="AE1709" s="3">
        <f t="shared" si="186"/>
        <v>0</v>
      </c>
      <c r="AF1709" s="3">
        <f t="shared" si="187"/>
        <v>0</v>
      </c>
      <c r="AG1709" s="3">
        <f t="shared" si="188"/>
        <v>0</v>
      </c>
      <c r="AH1709" s="12" cm="1">
        <f t="array" ref="AH1709">_xlfn.IFS(M1709=PARAMETROS!$A$2,(AE1709*PARAMETROS!$B$2)+(AB1709*PARAMETROS!$C$2),
M1709=PARAMETROS!$A$3,(AE1709*PARAMETROS!$B$3)+(AB1709*PARAMETROS!$C$3),
M1709=PARAMETROS!$A$4,(AE1709*PARAMETROS!$B$4)+(AB1709*PARAMETROS!$C$4),
M1709=PARAMETROS!$A$5,(AE1709*PARAMETROS!$B$5)+(AB1709*PARAMETROS!$C$5),
M1709=PARAMETROS!$A$6,(AE1709*PARAMETROS!$B$6)+(AB1709*PARAMETROS!$C$6),
M1709=PARAMETROS!$A$7,(AE1709*PARAMETROS!$B$7)+(AB1709*PARAMETROS!$C$7))+
_xlfn.IFS(N1709="",0,N1709=PARAMETROS!$A$2,(AF1709*PARAMETROS!$B$2)+(AC1709*PARAMETROS!$C$2),
N1709=PARAMETROS!$A$3,(AF1709*PARAMETROS!$B$3)+(AC1709*PARAMETROS!$C$3),
N1709=PARAMETROS!$A$4,(AF1709*PARAMETROS!$B$4)+(AC1709*PARAMETROS!$C$4),
N1709=PARAMETROS!$A$5,(AF1709*PARAMETROS!$B$5)+(AC1709*PARAMETROS!$C$5),
N1709=PARAMETROS!$A$6,(AF1709*PARAMETROS!$B$6)+(AC1709*PARAMETROS!$C$6),
N1709=PARAMETROS!$A$7,(AF1709*PARAMETROS!$B$7)+(AC1709*PARAMETROS!$C$7))+
_xlfn.IFS(O1709="",0,O1709=PARAMETROS!$A$2,(AG1709*PARAMETROS!$B$2)+(AD1709*PARAMETROS!$C$2),
O1709=PARAMETROS!$A$3,(AG1709*PARAMETROS!$B$3)+(AD1709*PARAMETROS!$C$3),
O1709=PARAMETROS!$A$4,(AG1709*PARAMETROS!$B$4)+(AD1709*PARAMETROS!$C$4),
O1709=PARAMETROS!$A$5,(AG1709*PARAMETROS!$B$5)+(AD1709*PARAMETROS!$C$5),
O1709=PARAMETROS!$A$6,(AG1709*PARAMETROS!$B$6)+(AD1709*PARAMETROS!$C$6),
O1709=PARAMETROS!$A$7,(AG1709*PARAMETROS!$B$7)+(AD1709*PARAMETROS!$C$7))</f>
        <v>0.12</v>
      </c>
      <c r="AI1709" s="12"/>
      <c r="AJ1709" s="12"/>
      <c r="AK1709" s="12"/>
    </row>
    <row r="1710" spans="1:37">
      <c r="A1710" s="3">
        <v>1709</v>
      </c>
      <c r="B1710" s="33">
        <v>45209.573252314818</v>
      </c>
      <c r="C1710" s="33">
        <v>45209.573252314818</v>
      </c>
      <c r="E1710" t="s">
        <v>3694</v>
      </c>
      <c r="F1710" t="s">
        <v>65</v>
      </c>
      <c r="G1710" s="3">
        <v>2379329</v>
      </c>
      <c r="J1710" t="s">
        <v>3500</v>
      </c>
      <c r="K1710" t="s">
        <v>3501</v>
      </c>
      <c r="L1710" t="s">
        <v>2403</v>
      </c>
      <c r="M1710" s="23" t="s">
        <v>47</v>
      </c>
      <c r="N1710" s="23" t="s">
        <v>70</v>
      </c>
      <c r="P1710" s="25" t="s">
        <v>118</v>
      </c>
      <c r="Q1710" s="25" t="s">
        <v>48</v>
      </c>
      <c r="S1710" t="s">
        <v>60</v>
      </c>
      <c r="T1710" t="s">
        <v>102</v>
      </c>
      <c r="AA1710" s="28" t="str">
        <f t="shared" si="182"/>
        <v>2379329</v>
      </c>
      <c r="AB1710" s="27" t="str">
        <f t="shared" si="183"/>
        <v>6</v>
      </c>
      <c r="AC1710" s="27" t="str">
        <f t="shared" si="184"/>
        <v>2</v>
      </c>
      <c r="AD1710" s="27">
        <f t="shared" si="185"/>
        <v>0</v>
      </c>
      <c r="AE1710" s="3">
        <f t="shared" si="186"/>
        <v>0</v>
      </c>
      <c r="AF1710" s="3">
        <f t="shared" si="187"/>
        <v>0</v>
      </c>
      <c r="AG1710" s="3">
        <f t="shared" si="188"/>
        <v>0</v>
      </c>
      <c r="AH1710" s="12" cm="1">
        <f t="array" ref="AH1710">_xlfn.IFS(M1710=PARAMETROS!$A$2,(AE1710*PARAMETROS!$B$2)+(AB1710*PARAMETROS!$C$2),
M1710=PARAMETROS!$A$3,(AE1710*PARAMETROS!$B$3)+(AB1710*PARAMETROS!$C$3),
M1710=PARAMETROS!$A$4,(AE1710*PARAMETROS!$B$4)+(AB1710*PARAMETROS!$C$4),
M1710=PARAMETROS!$A$5,(AE1710*PARAMETROS!$B$5)+(AB1710*PARAMETROS!$C$5),
M1710=PARAMETROS!$A$6,(AE1710*PARAMETROS!$B$6)+(AB1710*PARAMETROS!$C$6),
M1710=PARAMETROS!$A$7,(AE1710*PARAMETROS!$B$7)+(AB1710*PARAMETROS!$C$7))+
_xlfn.IFS(N1710="",0,N1710=PARAMETROS!$A$2,(AF1710*PARAMETROS!$B$2)+(AC1710*PARAMETROS!$C$2),
N1710=PARAMETROS!$A$3,(AF1710*PARAMETROS!$B$3)+(AC1710*PARAMETROS!$C$3),
N1710=PARAMETROS!$A$4,(AF1710*PARAMETROS!$B$4)+(AC1710*PARAMETROS!$C$4),
N1710=PARAMETROS!$A$5,(AF1710*PARAMETROS!$B$5)+(AC1710*PARAMETROS!$C$5),
N1710=PARAMETROS!$A$6,(AF1710*PARAMETROS!$B$6)+(AC1710*PARAMETROS!$C$6),
N1710=PARAMETROS!$A$7,(AF1710*PARAMETROS!$B$7)+(AC1710*PARAMETROS!$C$7))+
_xlfn.IFS(O1710="",0,O1710=PARAMETROS!$A$2,(AG1710*PARAMETROS!$B$2)+(AD1710*PARAMETROS!$C$2),
O1710=PARAMETROS!$A$3,(AG1710*PARAMETROS!$B$3)+(AD1710*PARAMETROS!$C$3),
O1710=PARAMETROS!$A$4,(AG1710*PARAMETROS!$B$4)+(AD1710*PARAMETROS!$C$4),
O1710=PARAMETROS!$A$5,(AG1710*PARAMETROS!$B$5)+(AD1710*PARAMETROS!$C$5),
O1710=PARAMETROS!$A$6,(AG1710*PARAMETROS!$B$6)+(AD1710*PARAMETROS!$C$6),
O1710=PARAMETROS!$A$7,(AG1710*PARAMETROS!$B$7)+(AD1710*PARAMETROS!$C$7))</f>
        <v>0.72</v>
      </c>
      <c r="AI1710" s="12"/>
      <c r="AJ1710" s="12"/>
      <c r="AK1710" s="12"/>
    </row>
    <row r="1711" spans="1:37">
      <c r="A1711" s="3">
        <v>1710</v>
      </c>
      <c r="B1711" s="33">
        <v>45209.565393518518</v>
      </c>
      <c r="C1711" s="33">
        <v>45209.565393518518</v>
      </c>
      <c r="E1711" t="s">
        <v>3688</v>
      </c>
      <c r="F1711" t="s">
        <v>65</v>
      </c>
      <c r="G1711" s="3">
        <v>2379321</v>
      </c>
      <c r="J1711" t="s">
        <v>3710</v>
      </c>
      <c r="K1711" t="s">
        <v>3711</v>
      </c>
      <c r="L1711" t="s">
        <v>2406</v>
      </c>
      <c r="M1711" s="23" t="s">
        <v>138</v>
      </c>
      <c r="P1711" s="25" t="s">
        <v>58</v>
      </c>
      <c r="Q1711" s="25"/>
      <c r="S1711" t="s">
        <v>60</v>
      </c>
      <c r="T1711" t="s">
        <v>87</v>
      </c>
      <c r="AA1711" s="28" t="str">
        <f t="shared" si="182"/>
        <v>2379321</v>
      </c>
      <c r="AB1711" s="27" t="str">
        <f t="shared" si="183"/>
        <v>1</v>
      </c>
      <c r="AC1711" s="27">
        <f t="shared" si="184"/>
        <v>0</v>
      </c>
      <c r="AD1711" s="27">
        <f t="shared" si="185"/>
        <v>0</v>
      </c>
      <c r="AE1711" s="3">
        <f t="shared" si="186"/>
        <v>0</v>
      </c>
      <c r="AF1711" s="3">
        <f t="shared" si="187"/>
        <v>0</v>
      </c>
      <c r="AG1711" s="3">
        <f t="shared" si="188"/>
        <v>0</v>
      </c>
      <c r="AH1711" s="12" cm="1">
        <f t="array" ref="AH1711">_xlfn.IFS(M1711=PARAMETROS!$A$2,(AE1711*PARAMETROS!$B$2)+(AB1711*PARAMETROS!$C$2),
M1711=PARAMETROS!$A$3,(AE1711*PARAMETROS!$B$3)+(AB1711*PARAMETROS!$C$3),
M1711=PARAMETROS!$A$4,(AE1711*PARAMETROS!$B$4)+(AB1711*PARAMETROS!$C$4),
M1711=PARAMETROS!$A$5,(AE1711*PARAMETROS!$B$5)+(AB1711*PARAMETROS!$C$5),
M1711=PARAMETROS!$A$6,(AE1711*PARAMETROS!$B$6)+(AB1711*PARAMETROS!$C$6),
M1711=PARAMETROS!$A$7,(AE1711*PARAMETROS!$B$7)+(AB1711*PARAMETROS!$C$7))+
_xlfn.IFS(N1711="",0,N1711=PARAMETROS!$A$2,(AF1711*PARAMETROS!$B$2)+(AC1711*PARAMETROS!$C$2),
N1711=PARAMETROS!$A$3,(AF1711*PARAMETROS!$B$3)+(AC1711*PARAMETROS!$C$3),
N1711=PARAMETROS!$A$4,(AF1711*PARAMETROS!$B$4)+(AC1711*PARAMETROS!$C$4),
N1711=PARAMETROS!$A$5,(AF1711*PARAMETROS!$B$5)+(AC1711*PARAMETROS!$C$5),
N1711=PARAMETROS!$A$6,(AF1711*PARAMETROS!$B$6)+(AC1711*PARAMETROS!$C$6),
N1711=PARAMETROS!$A$7,(AF1711*PARAMETROS!$B$7)+(AC1711*PARAMETROS!$C$7))+
_xlfn.IFS(O1711="",0,O1711=PARAMETROS!$A$2,(AG1711*PARAMETROS!$B$2)+(AD1711*PARAMETROS!$C$2),
O1711=PARAMETROS!$A$3,(AG1711*PARAMETROS!$B$3)+(AD1711*PARAMETROS!$C$3),
O1711=PARAMETROS!$A$4,(AG1711*PARAMETROS!$B$4)+(AD1711*PARAMETROS!$C$4),
O1711=PARAMETROS!$A$5,(AG1711*PARAMETROS!$B$5)+(AD1711*PARAMETROS!$C$5),
O1711=PARAMETROS!$A$6,(AG1711*PARAMETROS!$B$6)+(AD1711*PARAMETROS!$C$6),
O1711=PARAMETROS!$A$7,(AG1711*PARAMETROS!$B$7)+(AD1711*PARAMETROS!$C$7))</f>
        <v>0.06</v>
      </c>
      <c r="AI1711" s="12"/>
      <c r="AJ1711" s="12"/>
      <c r="AK1711" s="12"/>
    </row>
    <row r="1712" spans="1:37">
      <c r="A1712" s="3">
        <v>1711</v>
      </c>
      <c r="B1712" s="33">
        <v>45209.548379629632</v>
      </c>
      <c r="C1712" s="33">
        <v>45209.548379629632</v>
      </c>
      <c r="E1712" t="s">
        <v>3694</v>
      </c>
      <c r="F1712" t="s">
        <v>65</v>
      </c>
      <c r="G1712" s="3">
        <v>2379316</v>
      </c>
      <c r="J1712" t="s">
        <v>3712</v>
      </c>
      <c r="K1712" t="s">
        <v>3713</v>
      </c>
      <c r="L1712" t="s">
        <v>2393</v>
      </c>
      <c r="M1712" s="23" t="s">
        <v>76</v>
      </c>
      <c r="P1712" s="25" t="s">
        <v>59</v>
      </c>
      <c r="Q1712" s="25"/>
      <c r="S1712" t="s">
        <v>60</v>
      </c>
      <c r="T1712" t="s">
        <v>61</v>
      </c>
      <c r="U1712" t="s">
        <v>62</v>
      </c>
      <c r="AA1712" s="28" t="str">
        <f t="shared" si="182"/>
        <v>2379316</v>
      </c>
      <c r="AB1712" s="27" t="str">
        <f t="shared" si="183"/>
        <v>4</v>
      </c>
      <c r="AC1712" s="27">
        <f t="shared" si="184"/>
        <v>0</v>
      </c>
      <c r="AD1712" s="27">
        <f t="shared" si="185"/>
        <v>0</v>
      </c>
      <c r="AE1712" s="3">
        <f t="shared" si="186"/>
        <v>0</v>
      </c>
      <c r="AF1712" s="3">
        <f t="shared" si="187"/>
        <v>0</v>
      </c>
      <c r="AG1712" s="3">
        <f t="shared" si="188"/>
        <v>0</v>
      </c>
      <c r="AH1712" s="12" cm="1">
        <f t="array" ref="AH1712">_xlfn.IFS(M1712=PARAMETROS!$A$2,(AE1712*PARAMETROS!$B$2)+(AB1712*PARAMETROS!$C$2),
M1712=PARAMETROS!$A$3,(AE1712*PARAMETROS!$B$3)+(AB1712*PARAMETROS!$C$3),
M1712=PARAMETROS!$A$4,(AE1712*PARAMETROS!$B$4)+(AB1712*PARAMETROS!$C$4),
M1712=PARAMETROS!$A$5,(AE1712*PARAMETROS!$B$5)+(AB1712*PARAMETROS!$C$5),
M1712=PARAMETROS!$A$6,(AE1712*PARAMETROS!$B$6)+(AB1712*PARAMETROS!$C$6),
M1712=PARAMETROS!$A$7,(AE1712*PARAMETROS!$B$7)+(AB1712*PARAMETROS!$C$7))+
_xlfn.IFS(N1712="",0,N1712=PARAMETROS!$A$2,(AF1712*PARAMETROS!$B$2)+(AC1712*PARAMETROS!$C$2),
N1712=PARAMETROS!$A$3,(AF1712*PARAMETROS!$B$3)+(AC1712*PARAMETROS!$C$3),
N1712=PARAMETROS!$A$4,(AF1712*PARAMETROS!$B$4)+(AC1712*PARAMETROS!$C$4),
N1712=PARAMETROS!$A$5,(AF1712*PARAMETROS!$B$5)+(AC1712*PARAMETROS!$C$5),
N1712=PARAMETROS!$A$6,(AF1712*PARAMETROS!$B$6)+(AC1712*PARAMETROS!$C$6),
N1712=PARAMETROS!$A$7,(AF1712*PARAMETROS!$B$7)+(AC1712*PARAMETROS!$C$7))+
_xlfn.IFS(O1712="",0,O1712=PARAMETROS!$A$2,(AG1712*PARAMETROS!$B$2)+(AD1712*PARAMETROS!$C$2),
O1712=PARAMETROS!$A$3,(AG1712*PARAMETROS!$B$3)+(AD1712*PARAMETROS!$C$3),
O1712=PARAMETROS!$A$4,(AG1712*PARAMETROS!$B$4)+(AD1712*PARAMETROS!$C$4),
O1712=PARAMETROS!$A$5,(AG1712*PARAMETROS!$B$5)+(AD1712*PARAMETROS!$C$5),
O1712=PARAMETROS!$A$6,(AG1712*PARAMETROS!$B$6)+(AD1712*PARAMETROS!$C$6),
O1712=PARAMETROS!$A$7,(AG1712*PARAMETROS!$B$7)+(AD1712*PARAMETROS!$C$7))</f>
        <v>0.48</v>
      </c>
      <c r="AI1712" s="12"/>
      <c r="AJ1712" s="12"/>
      <c r="AK1712" s="12"/>
    </row>
    <row r="1713" spans="1:37">
      <c r="A1713" s="3">
        <v>1712</v>
      </c>
      <c r="B1713" s="33">
        <v>45209.567916666667</v>
      </c>
      <c r="C1713" s="33">
        <v>45209.567916666667</v>
      </c>
      <c r="E1713" t="s">
        <v>3697</v>
      </c>
      <c r="F1713" t="s">
        <v>65</v>
      </c>
      <c r="G1713" s="3">
        <v>2379308</v>
      </c>
      <c r="J1713" t="s">
        <v>3714</v>
      </c>
      <c r="K1713" t="s">
        <v>3715</v>
      </c>
      <c r="L1713" t="s">
        <v>2374</v>
      </c>
      <c r="M1713" s="23" t="s">
        <v>47</v>
      </c>
      <c r="P1713" s="25" t="s">
        <v>59</v>
      </c>
      <c r="Q1713" s="25"/>
      <c r="S1713" t="s">
        <v>49</v>
      </c>
      <c r="AA1713" s="28" t="str">
        <f t="shared" si="182"/>
        <v>2379308</v>
      </c>
      <c r="AB1713" s="27" t="str">
        <f t="shared" si="183"/>
        <v>4</v>
      </c>
      <c r="AC1713" s="27">
        <f t="shared" si="184"/>
        <v>0</v>
      </c>
      <c r="AD1713" s="27">
        <f t="shared" si="185"/>
        <v>0</v>
      </c>
      <c r="AE1713" s="3">
        <f t="shared" si="186"/>
        <v>0</v>
      </c>
      <c r="AF1713" s="3">
        <f t="shared" si="187"/>
        <v>0</v>
      </c>
      <c r="AG1713" s="3">
        <f t="shared" si="188"/>
        <v>0</v>
      </c>
      <c r="AH1713" s="12" cm="1">
        <f t="array" ref="AH1713">_xlfn.IFS(M1713=PARAMETROS!$A$2,(AE1713*PARAMETROS!$B$2)+(AB1713*PARAMETROS!$C$2),
M1713=PARAMETROS!$A$3,(AE1713*PARAMETROS!$B$3)+(AB1713*PARAMETROS!$C$3),
M1713=PARAMETROS!$A$4,(AE1713*PARAMETROS!$B$4)+(AB1713*PARAMETROS!$C$4),
M1713=PARAMETROS!$A$5,(AE1713*PARAMETROS!$B$5)+(AB1713*PARAMETROS!$C$5),
M1713=PARAMETROS!$A$6,(AE1713*PARAMETROS!$B$6)+(AB1713*PARAMETROS!$C$6),
M1713=PARAMETROS!$A$7,(AE1713*PARAMETROS!$B$7)+(AB1713*PARAMETROS!$C$7))+
_xlfn.IFS(N1713="",0,N1713=PARAMETROS!$A$2,(AF1713*PARAMETROS!$B$2)+(AC1713*PARAMETROS!$C$2),
N1713=PARAMETROS!$A$3,(AF1713*PARAMETROS!$B$3)+(AC1713*PARAMETROS!$C$3),
N1713=PARAMETROS!$A$4,(AF1713*PARAMETROS!$B$4)+(AC1713*PARAMETROS!$C$4),
N1713=PARAMETROS!$A$5,(AF1713*PARAMETROS!$B$5)+(AC1713*PARAMETROS!$C$5),
N1713=PARAMETROS!$A$6,(AF1713*PARAMETROS!$B$6)+(AC1713*PARAMETROS!$C$6),
N1713=PARAMETROS!$A$7,(AF1713*PARAMETROS!$B$7)+(AC1713*PARAMETROS!$C$7))+
_xlfn.IFS(O1713="",0,O1713=PARAMETROS!$A$2,(AG1713*PARAMETROS!$B$2)+(AD1713*PARAMETROS!$C$2),
O1713=PARAMETROS!$A$3,(AG1713*PARAMETROS!$B$3)+(AD1713*PARAMETROS!$C$3),
O1713=PARAMETROS!$A$4,(AG1713*PARAMETROS!$B$4)+(AD1713*PARAMETROS!$C$4),
O1713=PARAMETROS!$A$5,(AG1713*PARAMETROS!$B$5)+(AD1713*PARAMETROS!$C$5),
O1713=PARAMETROS!$A$6,(AG1713*PARAMETROS!$B$6)+(AD1713*PARAMETROS!$C$6),
O1713=PARAMETROS!$A$7,(AG1713*PARAMETROS!$B$7)+(AD1713*PARAMETROS!$C$7))</f>
        <v>0.24</v>
      </c>
      <c r="AI1713" s="12"/>
      <c r="AJ1713" s="12"/>
      <c r="AK1713" s="12"/>
    </row>
    <row r="1714" spans="1:37">
      <c r="A1714" s="3">
        <v>1713</v>
      </c>
      <c r="B1714" s="33">
        <v>45209.562986111108</v>
      </c>
      <c r="C1714" s="33">
        <v>45209.562986111108</v>
      </c>
      <c r="E1714" t="s">
        <v>3705</v>
      </c>
      <c r="F1714" t="s">
        <v>65</v>
      </c>
      <c r="G1714" s="3">
        <v>2379307</v>
      </c>
      <c r="J1714" t="s">
        <v>3716</v>
      </c>
      <c r="K1714" t="s">
        <v>3717</v>
      </c>
      <c r="L1714" t="s">
        <v>2414</v>
      </c>
      <c r="M1714" s="23" t="s">
        <v>76</v>
      </c>
      <c r="P1714" s="25" t="s">
        <v>48</v>
      </c>
      <c r="S1714" t="s">
        <v>49</v>
      </c>
      <c r="AA1714" s="28" t="str">
        <f t="shared" si="182"/>
        <v>2379307</v>
      </c>
      <c r="AB1714" s="27" t="str">
        <f t="shared" si="183"/>
        <v>2</v>
      </c>
      <c r="AC1714" s="27">
        <f t="shared" si="184"/>
        <v>0</v>
      </c>
      <c r="AD1714" s="27">
        <f t="shared" si="185"/>
        <v>0</v>
      </c>
      <c r="AE1714" s="3">
        <f t="shared" si="186"/>
        <v>0</v>
      </c>
      <c r="AF1714" s="3">
        <f t="shared" si="187"/>
        <v>0</v>
      </c>
      <c r="AG1714" s="3">
        <f t="shared" si="188"/>
        <v>0</v>
      </c>
      <c r="AH1714" s="12" cm="1">
        <f t="array" ref="AH1714">_xlfn.IFS(M1714=PARAMETROS!$A$2,(AE1714*PARAMETROS!$B$2)+(AB1714*PARAMETROS!$C$2),
M1714=PARAMETROS!$A$3,(AE1714*PARAMETROS!$B$3)+(AB1714*PARAMETROS!$C$3),
M1714=PARAMETROS!$A$4,(AE1714*PARAMETROS!$B$4)+(AB1714*PARAMETROS!$C$4),
M1714=PARAMETROS!$A$5,(AE1714*PARAMETROS!$B$5)+(AB1714*PARAMETROS!$C$5),
M1714=PARAMETROS!$A$6,(AE1714*PARAMETROS!$B$6)+(AB1714*PARAMETROS!$C$6),
M1714=PARAMETROS!$A$7,(AE1714*PARAMETROS!$B$7)+(AB1714*PARAMETROS!$C$7))+
_xlfn.IFS(N1714="",0,N1714=PARAMETROS!$A$2,(AF1714*PARAMETROS!$B$2)+(AC1714*PARAMETROS!$C$2),
N1714=PARAMETROS!$A$3,(AF1714*PARAMETROS!$B$3)+(AC1714*PARAMETROS!$C$3),
N1714=PARAMETROS!$A$4,(AF1714*PARAMETROS!$B$4)+(AC1714*PARAMETROS!$C$4),
N1714=PARAMETROS!$A$5,(AF1714*PARAMETROS!$B$5)+(AC1714*PARAMETROS!$C$5),
N1714=PARAMETROS!$A$6,(AF1714*PARAMETROS!$B$6)+(AC1714*PARAMETROS!$C$6),
N1714=PARAMETROS!$A$7,(AF1714*PARAMETROS!$B$7)+(AC1714*PARAMETROS!$C$7))+
_xlfn.IFS(O1714="",0,O1714=PARAMETROS!$A$2,(AG1714*PARAMETROS!$B$2)+(AD1714*PARAMETROS!$C$2),
O1714=PARAMETROS!$A$3,(AG1714*PARAMETROS!$B$3)+(AD1714*PARAMETROS!$C$3),
O1714=PARAMETROS!$A$4,(AG1714*PARAMETROS!$B$4)+(AD1714*PARAMETROS!$C$4),
O1714=PARAMETROS!$A$5,(AG1714*PARAMETROS!$B$5)+(AD1714*PARAMETROS!$C$5),
O1714=PARAMETROS!$A$6,(AG1714*PARAMETROS!$B$6)+(AD1714*PARAMETROS!$C$6),
O1714=PARAMETROS!$A$7,(AG1714*PARAMETROS!$B$7)+(AD1714*PARAMETROS!$C$7))</f>
        <v>0.24</v>
      </c>
      <c r="AI1714" s="12"/>
      <c r="AJ1714" s="12"/>
      <c r="AK1714" s="12"/>
    </row>
    <row r="1715" spans="1:37">
      <c r="A1715" s="3">
        <v>1714</v>
      </c>
      <c r="B1715" s="33">
        <v>45209.556481481479</v>
      </c>
      <c r="C1715" s="33">
        <v>45209.556481481479</v>
      </c>
      <c r="E1715" t="s">
        <v>3697</v>
      </c>
      <c r="F1715" t="s">
        <v>65</v>
      </c>
      <c r="G1715" s="3">
        <v>2379301</v>
      </c>
      <c r="J1715" t="s">
        <v>1226</v>
      </c>
      <c r="K1715" t="s">
        <v>1227</v>
      </c>
      <c r="L1715" t="s">
        <v>2417</v>
      </c>
      <c r="M1715" s="23" t="s">
        <v>138</v>
      </c>
      <c r="N1715" s="23" t="s">
        <v>47</v>
      </c>
      <c r="P1715" s="25" t="s">
        <v>58</v>
      </c>
      <c r="Q1715" s="25" t="s">
        <v>59</v>
      </c>
      <c r="S1715" t="s">
        <v>60</v>
      </c>
      <c r="T1715" t="s">
        <v>61</v>
      </c>
      <c r="U1715" t="s">
        <v>62</v>
      </c>
      <c r="AA1715" s="28" t="str">
        <f t="shared" si="182"/>
        <v>2379301</v>
      </c>
      <c r="AB1715" s="27" t="str">
        <f t="shared" si="183"/>
        <v>1</v>
      </c>
      <c r="AC1715" s="27" t="str">
        <f t="shared" si="184"/>
        <v>4</v>
      </c>
      <c r="AD1715" s="27">
        <f t="shared" si="185"/>
        <v>0</v>
      </c>
      <c r="AE1715" s="3">
        <f t="shared" si="186"/>
        <v>0</v>
      </c>
      <c r="AF1715" s="3">
        <f t="shared" si="187"/>
        <v>0</v>
      </c>
      <c r="AG1715" s="3">
        <f t="shared" si="188"/>
        <v>0</v>
      </c>
      <c r="AH1715" s="12" cm="1">
        <f t="array" ref="AH1715">_xlfn.IFS(M1715=PARAMETROS!$A$2,(AE1715*PARAMETROS!$B$2)+(AB1715*PARAMETROS!$C$2),
M1715=PARAMETROS!$A$3,(AE1715*PARAMETROS!$B$3)+(AB1715*PARAMETROS!$C$3),
M1715=PARAMETROS!$A$4,(AE1715*PARAMETROS!$B$4)+(AB1715*PARAMETROS!$C$4),
M1715=PARAMETROS!$A$5,(AE1715*PARAMETROS!$B$5)+(AB1715*PARAMETROS!$C$5),
M1715=PARAMETROS!$A$6,(AE1715*PARAMETROS!$B$6)+(AB1715*PARAMETROS!$C$6),
M1715=PARAMETROS!$A$7,(AE1715*PARAMETROS!$B$7)+(AB1715*PARAMETROS!$C$7))+
_xlfn.IFS(N1715="",0,N1715=PARAMETROS!$A$2,(AF1715*PARAMETROS!$B$2)+(AC1715*PARAMETROS!$C$2),
N1715=PARAMETROS!$A$3,(AF1715*PARAMETROS!$B$3)+(AC1715*PARAMETROS!$C$3),
N1715=PARAMETROS!$A$4,(AF1715*PARAMETROS!$B$4)+(AC1715*PARAMETROS!$C$4),
N1715=PARAMETROS!$A$5,(AF1715*PARAMETROS!$B$5)+(AC1715*PARAMETROS!$C$5),
N1715=PARAMETROS!$A$6,(AF1715*PARAMETROS!$B$6)+(AC1715*PARAMETROS!$C$6),
N1715=PARAMETROS!$A$7,(AF1715*PARAMETROS!$B$7)+(AC1715*PARAMETROS!$C$7))+
_xlfn.IFS(O1715="",0,O1715=PARAMETROS!$A$2,(AG1715*PARAMETROS!$B$2)+(AD1715*PARAMETROS!$C$2),
O1715=PARAMETROS!$A$3,(AG1715*PARAMETROS!$B$3)+(AD1715*PARAMETROS!$C$3),
O1715=PARAMETROS!$A$4,(AG1715*PARAMETROS!$B$4)+(AD1715*PARAMETROS!$C$4),
O1715=PARAMETROS!$A$5,(AG1715*PARAMETROS!$B$5)+(AD1715*PARAMETROS!$C$5),
O1715=PARAMETROS!$A$6,(AG1715*PARAMETROS!$B$6)+(AD1715*PARAMETROS!$C$6),
O1715=PARAMETROS!$A$7,(AG1715*PARAMETROS!$B$7)+(AD1715*PARAMETROS!$C$7))</f>
        <v>0.3</v>
      </c>
      <c r="AI1715" s="12"/>
      <c r="AJ1715" s="12"/>
      <c r="AK1715" s="12"/>
    </row>
    <row r="1716" spans="1:37">
      <c r="A1716" s="3">
        <v>1715</v>
      </c>
      <c r="B1716" s="33">
        <v>45209.551724537036</v>
      </c>
      <c r="C1716" s="33">
        <v>45209.551724537036</v>
      </c>
      <c r="E1716" t="s">
        <v>3694</v>
      </c>
      <c r="F1716" t="s">
        <v>65</v>
      </c>
      <c r="G1716" s="3">
        <v>2379300</v>
      </c>
      <c r="J1716" t="s">
        <v>3718</v>
      </c>
      <c r="K1716" t="s">
        <v>3719</v>
      </c>
      <c r="L1716" t="s">
        <v>2371</v>
      </c>
      <c r="M1716" s="23" t="s">
        <v>82</v>
      </c>
      <c r="N1716" s="23" t="s">
        <v>47</v>
      </c>
      <c r="P1716" s="25" t="s">
        <v>59</v>
      </c>
      <c r="Q1716" s="25" t="s">
        <v>59</v>
      </c>
      <c r="S1716" t="s">
        <v>49</v>
      </c>
      <c r="AA1716" s="28" t="str">
        <f t="shared" si="182"/>
        <v>2379300</v>
      </c>
      <c r="AB1716" s="27" t="str">
        <f t="shared" si="183"/>
        <v>4</v>
      </c>
      <c r="AC1716" s="27" t="str">
        <f t="shared" si="184"/>
        <v>4</v>
      </c>
      <c r="AD1716" s="27">
        <f t="shared" si="185"/>
        <v>0</v>
      </c>
      <c r="AE1716" s="3">
        <f t="shared" si="186"/>
        <v>0</v>
      </c>
      <c r="AF1716" s="3">
        <f t="shared" si="187"/>
        <v>0</v>
      </c>
      <c r="AG1716" s="3">
        <f t="shared" si="188"/>
        <v>0</v>
      </c>
      <c r="AH1716" s="12" cm="1">
        <f t="array" ref="AH1716">_xlfn.IFS(M1716=PARAMETROS!$A$2,(AE1716*PARAMETROS!$B$2)+(AB1716*PARAMETROS!$C$2),
M1716=PARAMETROS!$A$3,(AE1716*PARAMETROS!$B$3)+(AB1716*PARAMETROS!$C$3),
M1716=PARAMETROS!$A$4,(AE1716*PARAMETROS!$B$4)+(AB1716*PARAMETROS!$C$4),
M1716=PARAMETROS!$A$5,(AE1716*PARAMETROS!$B$5)+(AB1716*PARAMETROS!$C$5),
M1716=PARAMETROS!$A$6,(AE1716*PARAMETROS!$B$6)+(AB1716*PARAMETROS!$C$6),
M1716=PARAMETROS!$A$7,(AE1716*PARAMETROS!$B$7)+(AB1716*PARAMETROS!$C$7))+
_xlfn.IFS(N1716="",0,N1716=PARAMETROS!$A$2,(AF1716*PARAMETROS!$B$2)+(AC1716*PARAMETROS!$C$2),
N1716=PARAMETROS!$A$3,(AF1716*PARAMETROS!$B$3)+(AC1716*PARAMETROS!$C$3),
N1716=PARAMETROS!$A$4,(AF1716*PARAMETROS!$B$4)+(AC1716*PARAMETROS!$C$4),
N1716=PARAMETROS!$A$5,(AF1716*PARAMETROS!$B$5)+(AC1716*PARAMETROS!$C$5),
N1716=PARAMETROS!$A$6,(AF1716*PARAMETROS!$B$6)+(AC1716*PARAMETROS!$C$6),
N1716=PARAMETROS!$A$7,(AF1716*PARAMETROS!$B$7)+(AC1716*PARAMETROS!$C$7))+
_xlfn.IFS(O1716="",0,O1716=PARAMETROS!$A$2,(AG1716*PARAMETROS!$B$2)+(AD1716*PARAMETROS!$C$2),
O1716=PARAMETROS!$A$3,(AG1716*PARAMETROS!$B$3)+(AD1716*PARAMETROS!$C$3),
O1716=PARAMETROS!$A$4,(AG1716*PARAMETROS!$B$4)+(AD1716*PARAMETROS!$C$4),
O1716=PARAMETROS!$A$5,(AG1716*PARAMETROS!$B$5)+(AD1716*PARAMETROS!$C$5),
O1716=PARAMETROS!$A$6,(AG1716*PARAMETROS!$B$6)+(AD1716*PARAMETROS!$C$6),
O1716=PARAMETROS!$A$7,(AG1716*PARAMETROS!$B$7)+(AD1716*PARAMETROS!$C$7))</f>
        <v>0.48</v>
      </c>
      <c r="AI1716" s="12"/>
      <c r="AJ1716" s="12"/>
      <c r="AK1716" s="12"/>
    </row>
    <row r="1717" spans="1:37">
      <c r="A1717" s="3">
        <v>1716</v>
      </c>
      <c r="B1717" s="33">
        <v>45209.541030092594</v>
      </c>
      <c r="C1717" s="33">
        <v>45209.541030092594</v>
      </c>
      <c r="E1717" t="s">
        <v>3691</v>
      </c>
      <c r="F1717" t="s">
        <v>65</v>
      </c>
      <c r="G1717" s="3">
        <v>2379296</v>
      </c>
      <c r="J1717" t="s">
        <v>3720</v>
      </c>
      <c r="K1717" t="s">
        <v>3721</v>
      </c>
      <c r="L1717" t="s">
        <v>2374</v>
      </c>
      <c r="M1717" s="23" t="s">
        <v>70</v>
      </c>
      <c r="P1717" s="25" t="s">
        <v>48</v>
      </c>
      <c r="Q1717" s="25"/>
      <c r="S1717" t="s">
        <v>49</v>
      </c>
      <c r="AA1717" s="28" t="str">
        <f t="shared" si="182"/>
        <v>2379296</v>
      </c>
      <c r="AB1717" s="27" t="str">
        <f t="shared" si="183"/>
        <v>2</v>
      </c>
      <c r="AC1717" s="27">
        <f t="shared" si="184"/>
        <v>0</v>
      </c>
      <c r="AD1717" s="27">
        <f t="shared" si="185"/>
        <v>0</v>
      </c>
      <c r="AE1717" s="3">
        <f t="shared" si="186"/>
        <v>0</v>
      </c>
      <c r="AF1717" s="3">
        <f t="shared" si="187"/>
        <v>0</v>
      </c>
      <c r="AG1717" s="3">
        <f t="shared" si="188"/>
        <v>0</v>
      </c>
      <c r="AH1717" s="12" cm="1">
        <f t="array" ref="AH1717">_xlfn.IFS(M1717=PARAMETROS!$A$2,(AE1717*PARAMETROS!$B$2)+(AB1717*PARAMETROS!$C$2),
M1717=PARAMETROS!$A$3,(AE1717*PARAMETROS!$B$3)+(AB1717*PARAMETROS!$C$3),
M1717=PARAMETROS!$A$4,(AE1717*PARAMETROS!$B$4)+(AB1717*PARAMETROS!$C$4),
M1717=PARAMETROS!$A$5,(AE1717*PARAMETROS!$B$5)+(AB1717*PARAMETROS!$C$5),
M1717=PARAMETROS!$A$6,(AE1717*PARAMETROS!$B$6)+(AB1717*PARAMETROS!$C$6),
M1717=PARAMETROS!$A$7,(AE1717*PARAMETROS!$B$7)+(AB1717*PARAMETROS!$C$7))+
_xlfn.IFS(N1717="",0,N1717=PARAMETROS!$A$2,(AF1717*PARAMETROS!$B$2)+(AC1717*PARAMETROS!$C$2),
N1717=PARAMETROS!$A$3,(AF1717*PARAMETROS!$B$3)+(AC1717*PARAMETROS!$C$3),
N1717=PARAMETROS!$A$4,(AF1717*PARAMETROS!$B$4)+(AC1717*PARAMETROS!$C$4),
N1717=PARAMETROS!$A$5,(AF1717*PARAMETROS!$B$5)+(AC1717*PARAMETROS!$C$5),
N1717=PARAMETROS!$A$6,(AF1717*PARAMETROS!$B$6)+(AC1717*PARAMETROS!$C$6),
N1717=PARAMETROS!$A$7,(AF1717*PARAMETROS!$B$7)+(AC1717*PARAMETROS!$C$7))+
_xlfn.IFS(O1717="",0,O1717=PARAMETROS!$A$2,(AG1717*PARAMETROS!$B$2)+(AD1717*PARAMETROS!$C$2),
O1717=PARAMETROS!$A$3,(AG1717*PARAMETROS!$B$3)+(AD1717*PARAMETROS!$C$3),
O1717=PARAMETROS!$A$4,(AG1717*PARAMETROS!$B$4)+(AD1717*PARAMETROS!$C$4),
O1717=PARAMETROS!$A$5,(AG1717*PARAMETROS!$B$5)+(AD1717*PARAMETROS!$C$5),
O1717=PARAMETROS!$A$6,(AG1717*PARAMETROS!$B$6)+(AD1717*PARAMETROS!$C$6),
O1717=PARAMETROS!$A$7,(AG1717*PARAMETROS!$B$7)+(AD1717*PARAMETROS!$C$7))</f>
        <v>0.36</v>
      </c>
      <c r="AI1717" s="12"/>
      <c r="AJ1717" s="12"/>
      <c r="AK1717" s="12"/>
    </row>
    <row r="1718" spans="1:37">
      <c r="A1718" s="3">
        <v>1717</v>
      </c>
      <c r="B1718" s="33">
        <v>45209.539930555555</v>
      </c>
      <c r="C1718" s="33">
        <v>45209.539930555555</v>
      </c>
      <c r="E1718" t="s">
        <v>3697</v>
      </c>
      <c r="F1718" t="s">
        <v>65</v>
      </c>
      <c r="G1718" s="3">
        <v>2379295</v>
      </c>
      <c r="J1718" t="s">
        <v>3722</v>
      </c>
      <c r="K1718" t="s">
        <v>3723</v>
      </c>
      <c r="L1718" t="s">
        <v>2377</v>
      </c>
      <c r="M1718" s="23" t="s">
        <v>47</v>
      </c>
      <c r="N1718" s="23" t="s">
        <v>70</v>
      </c>
      <c r="P1718" s="25" t="s">
        <v>48</v>
      </c>
      <c r="Q1718" s="25" t="s">
        <v>48</v>
      </c>
      <c r="S1718" t="s">
        <v>49</v>
      </c>
      <c r="AA1718" s="28" t="str">
        <f t="shared" si="182"/>
        <v>2379295</v>
      </c>
      <c r="AB1718" s="27" t="str">
        <f t="shared" si="183"/>
        <v>2</v>
      </c>
      <c r="AC1718" s="27" t="str">
        <f t="shared" si="184"/>
        <v>2</v>
      </c>
      <c r="AD1718" s="27">
        <f t="shared" si="185"/>
        <v>0</v>
      </c>
      <c r="AE1718" s="3">
        <f t="shared" si="186"/>
        <v>0</v>
      </c>
      <c r="AF1718" s="3">
        <f t="shared" si="187"/>
        <v>0</v>
      </c>
      <c r="AG1718" s="3">
        <f t="shared" si="188"/>
        <v>0</v>
      </c>
      <c r="AH1718" s="12" cm="1">
        <f t="array" ref="AH1718">_xlfn.IFS(M1718=PARAMETROS!$A$2,(AE1718*PARAMETROS!$B$2)+(AB1718*PARAMETROS!$C$2),
M1718=PARAMETROS!$A$3,(AE1718*PARAMETROS!$B$3)+(AB1718*PARAMETROS!$C$3),
M1718=PARAMETROS!$A$4,(AE1718*PARAMETROS!$B$4)+(AB1718*PARAMETROS!$C$4),
M1718=PARAMETROS!$A$5,(AE1718*PARAMETROS!$B$5)+(AB1718*PARAMETROS!$C$5),
M1718=PARAMETROS!$A$6,(AE1718*PARAMETROS!$B$6)+(AB1718*PARAMETROS!$C$6),
M1718=PARAMETROS!$A$7,(AE1718*PARAMETROS!$B$7)+(AB1718*PARAMETROS!$C$7))+
_xlfn.IFS(N1718="",0,N1718=PARAMETROS!$A$2,(AF1718*PARAMETROS!$B$2)+(AC1718*PARAMETROS!$C$2),
N1718=PARAMETROS!$A$3,(AF1718*PARAMETROS!$B$3)+(AC1718*PARAMETROS!$C$3),
N1718=PARAMETROS!$A$4,(AF1718*PARAMETROS!$B$4)+(AC1718*PARAMETROS!$C$4),
N1718=PARAMETROS!$A$5,(AF1718*PARAMETROS!$B$5)+(AC1718*PARAMETROS!$C$5),
N1718=PARAMETROS!$A$6,(AF1718*PARAMETROS!$B$6)+(AC1718*PARAMETROS!$C$6),
N1718=PARAMETROS!$A$7,(AF1718*PARAMETROS!$B$7)+(AC1718*PARAMETROS!$C$7))+
_xlfn.IFS(O1718="",0,O1718=PARAMETROS!$A$2,(AG1718*PARAMETROS!$B$2)+(AD1718*PARAMETROS!$C$2),
O1718=PARAMETROS!$A$3,(AG1718*PARAMETROS!$B$3)+(AD1718*PARAMETROS!$C$3),
O1718=PARAMETROS!$A$4,(AG1718*PARAMETROS!$B$4)+(AD1718*PARAMETROS!$C$4),
O1718=PARAMETROS!$A$5,(AG1718*PARAMETROS!$B$5)+(AD1718*PARAMETROS!$C$5),
O1718=PARAMETROS!$A$6,(AG1718*PARAMETROS!$B$6)+(AD1718*PARAMETROS!$C$6),
O1718=PARAMETROS!$A$7,(AG1718*PARAMETROS!$B$7)+(AD1718*PARAMETROS!$C$7))</f>
        <v>0.48</v>
      </c>
      <c r="AI1718" s="12"/>
      <c r="AJ1718" s="12"/>
      <c r="AK1718" s="12"/>
    </row>
    <row r="1719" spans="1:37">
      <c r="A1719" s="3">
        <v>1718</v>
      </c>
      <c r="B1719" s="33">
        <v>45209.539340277777</v>
      </c>
      <c r="C1719" s="33">
        <v>45209.539340277777</v>
      </c>
      <c r="E1719" t="s">
        <v>50</v>
      </c>
      <c r="F1719" t="s">
        <v>65</v>
      </c>
      <c r="G1719" s="3">
        <v>2379293</v>
      </c>
      <c r="J1719" t="s">
        <v>3724</v>
      </c>
      <c r="K1719" t="s">
        <v>3725</v>
      </c>
      <c r="L1719" t="s">
        <v>2380</v>
      </c>
      <c r="M1719" s="23" t="s">
        <v>57</v>
      </c>
      <c r="P1719" s="25" t="s">
        <v>48</v>
      </c>
      <c r="Q1719" s="25"/>
      <c r="S1719" t="s">
        <v>60</v>
      </c>
      <c r="T1719" t="s">
        <v>87</v>
      </c>
      <c r="AA1719" s="28" t="str">
        <f t="shared" si="182"/>
        <v>2379293</v>
      </c>
      <c r="AB1719" s="27" t="str">
        <f t="shared" si="183"/>
        <v>2</v>
      </c>
      <c r="AC1719" s="27">
        <f t="shared" si="184"/>
        <v>0</v>
      </c>
      <c r="AD1719" s="27">
        <f t="shared" si="185"/>
        <v>0</v>
      </c>
      <c r="AE1719" s="3">
        <f t="shared" si="186"/>
        <v>0</v>
      </c>
      <c r="AF1719" s="3">
        <f t="shared" si="187"/>
        <v>0</v>
      </c>
      <c r="AG1719" s="3">
        <f t="shared" si="188"/>
        <v>0</v>
      </c>
      <c r="AH1719" s="12" cm="1">
        <f t="array" ref="AH1719">_xlfn.IFS(M1719=PARAMETROS!$A$2,(AE1719*PARAMETROS!$B$2)+(AB1719*PARAMETROS!$C$2),
M1719=PARAMETROS!$A$3,(AE1719*PARAMETROS!$B$3)+(AB1719*PARAMETROS!$C$3),
M1719=PARAMETROS!$A$4,(AE1719*PARAMETROS!$B$4)+(AB1719*PARAMETROS!$C$4),
M1719=PARAMETROS!$A$5,(AE1719*PARAMETROS!$B$5)+(AB1719*PARAMETROS!$C$5),
M1719=PARAMETROS!$A$6,(AE1719*PARAMETROS!$B$6)+(AB1719*PARAMETROS!$C$6),
M1719=PARAMETROS!$A$7,(AE1719*PARAMETROS!$B$7)+(AB1719*PARAMETROS!$C$7))+
_xlfn.IFS(N1719="",0,N1719=PARAMETROS!$A$2,(AF1719*PARAMETROS!$B$2)+(AC1719*PARAMETROS!$C$2),
N1719=PARAMETROS!$A$3,(AF1719*PARAMETROS!$B$3)+(AC1719*PARAMETROS!$C$3),
N1719=PARAMETROS!$A$4,(AF1719*PARAMETROS!$B$4)+(AC1719*PARAMETROS!$C$4),
N1719=PARAMETROS!$A$5,(AF1719*PARAMETROS!$B$5)+(AC1719*PARAMETROS!$C$5),
N1719=PARAMETROS!$A$6,(AF1719*PARAMETROS!$B$6)+(AC1719*PARAMETROS!$C$6),
N1719=PARAMETROS!$A$7,(AF1719*PARAMETROS!$B$7)+(AC1719*PARAMETROS!$C$7))+
_xlfn.IFS(O1719="",0,O1719=PARAMETROS!$A$2,(AG1719*PARAMETROS!$B$2)+(AD1719*PARAMETROS!$C$2),
O1719=PARAMETROS!$A$3,(AG1719*PARAMETROS!$B$3)+(AD1719*PARAMETROS!$C$3),
O1719=PARAMETROS!$A$4,(AG1719*PARAMETROS!$B$4)+(AD1719*PARAMETROS!$C$4),
O1719=PARAMETROS!$A$5,(AG1719*PARAMETROS!$B$5)+(AD1719*PARAMETROS!$C$5),
O1719=PARAMETROS!$A$6,(AG1719*PARAMETROS!$B$6)+(AD1719*PARAMETROS!$C$6),
O1719=PARAMETROS!$A$7,(AG1719*PARAMETROS!$B$7)+(AD1719*PARAMETROS!$C$7))</f>
        <v>0.5</v>
      </c>
      <c r="AI1719" s="12"/>
      <c r="AJ1719" s="12"/>
      <c r="AK1719" s="12"/>
    </row>
    <row r="1720" spans="1:37">
      <c r="A1720" s="3">
        <v>1719</v>
      </c>
      <c r="B1720" s="33">
        <v>45209.537442129629</v>
      </c>
      <c r="C1720" s="33">
        <v>45209.537442129629</v>
      </c>
      <c r="E1720" t="s">
        <v>50</v>
      </c>
      <c r="F1720" t="s">
        <v>65</v>
      </c>
      <c r="G1720" s="3">
        <v>2379291</v>
      </c>
      <c r="J1720" t="s">
        <v>3726</v>
      </c>
      <c r="K1720" t="s">
        <v>3727</v>
      </c>
      <c r="L1720" t="s">
        <v>2383</v>
      </c>
      <c r="M1720" s="23" t="s">
        <v>70</v>
      </c>
      <c r="P1720" s="25" t="s">
        <v>93</v>
      </c>
      <c r="Q1720" s="25"/>
      <c r="S1720" t="s">
        <v>49</v>
      </c>
      <c r="AA1720" s="28" t="str">
        <f t="shared" si="182"/>
        <v>2379291</v>
      </c>
      <c r="AB1720" s="27" t="str">
        <f t="shared" si="183"/>
        <v>5</v>
      </c>
      <c r="AC1720" s="27">
        <f t="shared" si="184"/>
        <v>0</v>
      </c>
      <c r="AD1720" s="27">
        <f t="shared" si="185"/>
        <v>0</v>
      </c>
      <c r="AE1720" s="3">
        <f t="shared" si="186"/>
        <v>0</v>
      </c>
      <c r="AF1720" s="3">
        <f t="shared" si="187"/>
        <v>0</v>
      </c>
      <c r="AG1720" s="3">
        <f t="shared" si="188"/>
        <v>0</v>
      </c>
      <c r="AH1720" s="12" cm="1">
        <f t="array" ref="AH1720">_xlfn.IFS(M1720=PARAMETROS!$A$2,(AE1720*PARAMETROS!$B$2)+(AB1720*PARAMETROS!$C$2),
M1720=PARAMETROS!$A$3,(AE1720*PARAMETROS!$B$3)+(AB1720*PARAMETROS!$C$3),
M1720=PARAMETROS!$A$4,(AE1720*PARAMETROS!$B$4)+(AB1720*PARAMETROS!$C$4),
M1720=PARAMETROS!$A$5,(AE1720*PARAMETROS!$B$5)+(AB1720*PARAMETROS!$C$5),
M1720=PARAMETROS!$A$6,(AE1720*PARAMETROS!$B$6)+(AB1720*PARAMETROS!$C$6),
M1720=PARAMETROS!$A$7,(AE1720*PARAMETROS!$B$7)+(AB1720*PARAMETROS!$C$7))+
_xlfn.IFS(N1720="",0,N1720=PARAMETROS!$A$2,(AF1720*PARAMETROS!$B$2)+(AC1720*PARAMETROS!$C$2),
N1720=PARAMETROS!$A$3,(AF1720*PARAMETROS!$B$3)+(AC1720*PARAMETROS!$C$3),
N1720=PARAMETROS!$A$4,(AF1720*PARAMETROS!$B$4)+(AC1720*PARAMETROS!$C$4),
N1720=PARAMETROS!$A$5,(AF1720*PARAMETROS!$B$5)+(AC1720*PARAMETROS!$C$5),
N1720=PARAMETROS!$A$6,(AF1720*PARAMETROS!$B$6)+(AC1720*PARAMETROS!$C$6),
N1720=PARAMETROS!$A$7,(AF1720*PARAMETROS!$B$7)+(AC1720*PARAMETROS!$C$7))+
_xlfn.IFS(O1720="",0,O1720=PARAMETROS!$A$2,(AG1720*PARAMETROS!$B$2)+(AD1720*PARAMETROS!$C$2),
O1720=PARAMETROS!$A$3,(AG1720*PARAMETROS!$B$3)+(AD1720*PARAMETROS!$C$3),
O1720=PARAMETROS!$A$4,(AG1720*PARAMETROS!$B$4)+(AD1720*PARAMETROS!$C$4),
O1720=PARAMETROS!$A$5,(AG1720*PARAMETROS!$B$5)+(AD1720*PARAMETROS!$C$5),
O1720=PARAMETROS!$A$6,(AG1720*PARAMETROS!$B$6)+(AD1720*PARAMETROS!$C$6),
O1720=PARAMETROS!$A$7,(AG1720*PARAMETROS!$B$7)+(AD1720*PARAMETROS!$C$7))</f>
        <v>0.89999999999999991</v>
      </c>
      <c r="AI1720" s="12"/>
      <c r="AJ1720" s="12"/>
      <c r="AK1720" s="12"/>
    </row>
    <row r="1721" spans="1:37">
      <c r="A1721" s="3">
        <v>1720</v>
      </c>
      <c r="B1721" s="33">
        <v>45209.536689814813</v>
      </c>
      <c r="C1721" s="33">
        <v>45209.536689814813</v>
      </c>
      <c r="E1721" t="s">
        <v>3688</v>
      </c>
      <c r="F1721" t="s">
        <v>65</v>
      </c>
      <c r="G1721" s="3">
        <v>2379289</v>
      </c>
      <c r="J1721" t="s">
        <v>3728</v>
      </c>
      <c r="K1721" t="s">
        <v>3729</v>
      </c>
      <c r="L1721" t="s">
        <v>2386</v>
      </c>
      <c r="M1721" s="23" t="s">
        <v>76</v>
      </c>
      <c r="P1721" s="25" t="s">
        <v>48</v>
      </c>
      <c r="Q1721" s="25"/>
      <c r="S1721" t="s">
        <v>49</v>
      </c>
      <c r="AA1721" s="28" t="str">
        <f t="shared" si="182"/>
        <v>2379289</v>
      </c>
      <c r="AB1721" s="27" t="str">
        <f t="shared" si="183"/>
        <v>2</v>
      </c>
      <c r="AC1721" s="27">
        <f t="shared" si="184"/>
        <v>0</v>
      </c>
      <c r="AD1721" s="27">
        <f t="shared" si="185"/>
        <v>0</v>
      </c>
      <c r="AE1721" s="3">
        <f t="shared" si="186"/>
        <v>0</v>
      </c>
      <c r="AF1721" s="3">
        <f t="shared" si="187"/>
        <v>0</v>
      </c>
      <c r="AG1721" s="3">
        <f t="shared" si="188"/>
        <v>0</v>
      </c>
      <c r="AH1721" s="12" cm="1">
        <f t="array" ref="AH1721">_xlfn.IFS(M1721=PARAMETROS!$A$2,(AE1721*PARAMETROS!$B$2)+(AB1721*PARAMETROS!$C$2),
M1721=PARAMETROS!$A$3,(AE1721*PARAMETROS!$B$3)+(AB1721*PARAMETROS!$C$3),
M1721=PARAMETROS!$A$4,(AE1721*PARAMETROS!$B$4)+(AB1721*PARAMETROS!$C$4),
M1721=PARAMETROS!$A$5,(AE1721*PARAMETROS!$B$5)+(AB1721*PARAMETROS!$C$5),
M1721=PARAMETROS!$A$6,(AE1721*PARAMETROS!$B$6)+(AB1721*PARAMETROS!$C$6),
M1721=PARAMETROS!$A$7,(AE1721*PARAMETROS!$B$7)+(AB1721*PARAMETROS!$C$7))+
_xlfn.IFS(N1721="",0,N1721=PARAMETROS!$A$2,(AF1721*PARAMETROS!$B$2)+(AC1721*PARAMETROS!$C$2),
N1721=PARAMETROS!$A$3,(AF1721*PARAMETROS!$B$3)+(AC1721*PARAMETROS!$C$3),
N1721=PARAMETROS!$A$4,(AF1721*PARAMETROS!$B$4)+(AC1721*PARAMETROS!$C$4),
N1721=PARAMETROS!$A$5,(AF1721*PARAMETROS!$B$5)+(AC1721*PARAMETROS!$C$5),
N1721=PARAMETROS!$A$6,(AF1721*PARAMETROS!$B$6)+(AC1721*PARAMETROS!$C$6),
N1721=PARAMETROS!$A$7,(AF1721*PARAMETROS!$B$7)+(AC1721*PARAMETROS!$C$7))+
_xlfn.IFS(O1721="",0,O1721=PARAMETROS!$A$2,(AG1721*PARAMETROS!$B$2)+(AD1721*PARAMETROS!$C$2),
O1721=PARAMETROS!$A$3,(AG1721*PARAMETROS!$B$3)+(AD1721*PARAMETROS!$C$3),
O1721=PARAMETROS!$A$4,(AG1721*PARAMETROS!$B$4)+(AD1721*PARAMETROS!$C$4),
O1721=PARAMETROS!$A$5,(AG1721*PARAMETROS!$B$5)+(AD1721*PARAMETROS!$C$5),
O1721=PARAMETROS!$A$6,(AG1721*PARAMETROS!$B$6)+(AD1721*PARAMETROS!$C$6),
O1721=PARAMETROS!$A$7,(AG1721*PARAMETROS!$B$7)+(AD1721*PARAMETROS!$C$7))</f>
        <v>0.24</v>
      </c>
      <c r="AI1721" s="12"/>
      <c r="AJ1721" s="12"/>
      <c r="AK1721" s="12"/>
    </row>
    <row r="1722" spans="1:37">
      <c r="A1722" s="3">
        <v>1721</v>
      </c>
      <c r="B1722" s="33">
        <v>45209.529675925929</v>
      </c>
      <c r="C1722" s="33">
        <v>45209.529675925929</v>
      </c>
      <c r="E1722" t="s">
        <v>88</v>
      </c>
      <c r="F1722" t="s">
        <v>65</v>
      </c>
      <c r="G1722" s="3">
        <v>2379284</v>
      </c>
      <c r="J1722" t="s">
        <v>3730</v>
      </c>
      <c r="K1722" t="s">
        <v>3731</v>
      </c>
      <c r="L1722" t="s">
        <v>2390</v>
      </c>
      <c r="M1722" s="23" t="s">
        <v>82</v>
      </c>
      <c r="P1722" s="25" t="s">
        <v>48</v>
      </c>
      <c r="Q1722" s="25"/>
      <c r="S1722" t="s">
        <v>60</v>
      </c>
      <c r="T1722" t="s">
        <v>102</v>
      </c>
      <c r="AA1722" s="28" t="str">
        <f t="shared" si="182"/>
        <v>2379284</v>
      </c>
      <c r="AB1722" s="27" t="str">
        <f t="shared" si="183"/>
        <v>2</v>
      </c>
      <c r="AC1722" s="27">
        <f t="shared" si="184"/>
        <v>0</v>
      </c>
      <c r="AD1722" s="27">
        <f t="shared" si="185"/>
        <v>0</v>
      </c>
      <c r="AE1722" s="3">
        <f t="shared" si="186"/>
        <v>0</v>
      </c>
      <c r="AF1722" s="3">
        <f t="shared" si="187"/>
        <v>0</v>
      </c>
      <c r="AG1722" s="3">
        <f t="shared" si="188"/>
        <v>0</v>
      </c>
      <c r="AH1722" s="12" cm="1">
        <f t="array" ref="AH1722">_xlfn.IFS(M1722=PARAMETROS!$A$2,(AE1722*PARAMETROS!$B$2)+(AB1722*PARAMETROS!$C$2),
M1722=PARAMETROS!$A$3,(AE1722*PARAMETROS!$B$3)+(AB1722*PARAMETROS!$C$3),
M1722=PARAMETROS!$A$4,(AE1722*PARAMETROS!$B$4)+(AB1722*PARAMETROS!$C$4),
M1722=PARAMETROS!$A$5,(AE1722*PARAMETROS!$B$5)+(AB1722*PARAMETROS!$C$5),
M1722=PARAMETROS!$A$6,(AE1722*PARAMETROS!$B$6)+(AB1722*PARAMETROS!$C$6),
M1722=PARAMETROS!$A$7,(AE1722*PARAMETROS!$B$7)+(AB1722*PARAMETROS!$C$7))+
_xlfn.IFS(N1722="",0,N1722=PARAMETROS!$A$2,(AF1722*PARAMETROS!$B$2)+(AC1722*PARAMETROS!$C$2),
N1722=PARAMETROS!$A$3,(AF1722*PARAMETROS!$B$3)+(AC1722*PARAMETROS!$C$3),
N1722=PARAMETROS!$A$4,(AF1722*PARAMETROS!$B$4)+(AC1722*PARAMETROS!$C$4),
N1722=PARAMETROS!$A$5,(AF1722*PARAMETROS!$B$5)+(AC1722*PARAMETROS!$C$5),
N1722=PARAMETROS!$A$6,(AF1722*PARAMETROS!$B$6)+(AC1722*PARAMETROS!$C$6),
N1722=PARAMETROS!$A$7,(AF1722*PARAMETROS!$B$7)+(AC1722*PARAMETROS!$C$7))+
_xlfn.IFS(O1722="",0,O1722=PARAMETROS!$A$2,(AG1722*PARAMETROS!$B$2)+(AD1722*PARAMETROS!$C$2),
O1722=PARAMETROS!$A$3,(AG1722*PARAMETROS!$B$3)+(AD1722*PARAMETROS!$C$3),
O1722=PARAMETROS!$A$4,(AG1722*PARAMETROS!$B$4)+(AD1722*PARAMETROS!$C$4),
O1722=PARAMETROS!$A$5,(AG1722*PARAMETROS!$B$5)+(AD1722*PARAMETROS!$C$5),
O1722=PARAMETROS!$A$6,(AG1722*PARAMETROS!$B$6)+(AD1722*PARAMETROS!$C$6),
O1722=PARAMETROS!$A$7,(AG1722*PARAMETROS!$B$7)+(AD1722*PARAMETROS!$C$7))</f>
        <v>0.12</v>
      </c>
      <c r="AI1722" s="12"/>
      <c r="AJ1722" s="12"/>
      <c r="AK1722" s="12"/>
    </row>
    <row r="1723" spans="1:37">
      <c r="A1723" s="3">
        <v>1722</v>
      </c>
      <c r="B1723" s="33">
        <v>45209.54546296296</v>
      </c>
      <c r="C1723" s="33">
        <v>45209.54546296296</v>
      </c>
      <c r="E1723" t="s">
        <v>88</v>
      </c>
      <c r="F1723" t="s">
        <v>65</v>
      </c>
      <c r="G1723" s="3">
        <v>2379266</v>
      </c>
      <c r="J1723" t="s">
        <v>3732</v>
      </c>
      <c r="K1723" t="s">
        <v>3733</v>
      </c>
      <c r="L1723" t="s">
        <v>2393</v>
      </c>
      <c r="M1723" s="23" t="s">
        <v>70</v>
      </c>
      <c r="N1723" s="23" t="s">
        <v>70</v>
      </c>
      <c r="P1723" s="25" t="s">
        <v>59</v>
      </c>
      <c r="Q1723" s="25" t="s">
        <v>48</v>
      </c>
      <c r="S1723" t="s">
        <v>49</v>
      </c>
      <c r="AA1723" s="28" t="str">
        <f t="shared" si="182"/>
        <v>2379266</v>
      </c>
      <c r="AB1723" s="27" t="str">
        <f t="shared" si="183"/>
        <v>4</v>
      </c>
      <c r="AC1723" s="27" t="str">
        <f t="shared" si="184"/>
        <v>2</v>
      </c>
      <c r="AD1723" s="27">
        <f t="shared" si="185"/>
        <v>0</v>
      </c>
      <c r="AE1723" s="3">
        <f t="shared" si="186"/>
        <v>0</v>
      </c>
      <c r="AF1723" s="3">
        <f t="shared" si="187"/>
        <v>0</v>
      </c>
      <c r="AG1723" s="3">
        <f t="shared" si="188"/>
        <v>0</v>
      </c>
      <c r="AH1723" s="12" cm="1">
        <f t="array" ref="AH1723">_xlfn.IFS(M1723=PARAMETROS!$A$2,(AE1723*PARAMETROS!$B$2)+(AB1723*PARAMETROS!$C$2),
M1723=PARAMETROS!$A$3,(AE1723*PARAMETROS!$B$3)+(AB1723*PARAMETROS!$C$3),
M1723=PARAMETROS!$A$4,(AE1723*PARAMETROS!$B$4)+(AB1723*PARAMETROS!$C$4),
M1723=PARAMETROS!$A$5,(AE1723*PARAMETROS!$B$5)+(AB1723*PARAMETROS!$C$5),
M1723=PARAMETROS!$A$6,(AE1723*PARAMETROS!$B$6)+(AB1723*PARAMETROS!$C$6),
M1723=PARAMETROS!$A$7,(AE1723*PARAMETROS!$B$7)+(AB1723*PARAMETROS!$C$7))+
_xlfn.IFS(N1723="",0,N1723=PARAMETROS!$A$2,(AF1723*PARAMETROS!$B$2)+(AC1723*PARAMETROS!$C$2),
N1723=PARAMETROS!$A$3,(AF1723*PARAMETROS!$B$3)+(AC1723*PARAMETROS!$C$3),
N1723=PARAMETROS!$A$4,(AF1723*PARAMETROS!$B$4)+(AC1723*PARAMETROS!$C$4),
N1723=PARAMETROS!$A$5,(AF1723*PARAMETROS!$B$5)+(AC1723*PARAMETROS!$C$5),
N1723=PARAMETROS!$A$6,(AF1723*PARAMETROS!$B$6)+(AC1723*PARAMETROS!$C$6),
N1723=PARAMETROS!$A$7,(AF1723*PARAMETROS!$B$7)+(AC1723*PARAMETROS!$C$7))+
_xlfn.IFS(O1723="",0,O1723=PARAMETROS!$A$2,(AG1723*PARAMETROS!$B$2)+(AD1723*PARAMETROS!$C$2),
O1723=PARAMETROS!$A$3,(AG1723*PARAMETROS!$B$3)+(AD1723*PARAMETROS!$C$3),
O1723=PARAMETROS!$A$4,(AG1723*PARAMETROS!$B$4)+(AD1723*PARAMETROS!$C$4),
O1723=PARAMETROS!$A$5,(AG1723*PARAMETROS!$B$5)+(AD1723*PARAMETROS!$C$5),
O1723=PARAMETROS!$A$6,(AG1723*PARAMETROS!$B$6)+(AD1723*PARAMETROS!$C$6),
O1723=PARAMETROS!$A$7,(AG1723*PARAMETROS!$B$7)+(AD1723*PARAMETROS!$C$7))</f>
        <v>1.08</v>
      </c>
      <c r="AI1723" s="12"/>
      <c r="AJ1723" s="12"/>
      <c r="AK1723" s="12"/>
    </row>
    <row r="1724" spans="1:37">
      <c r="A1724" s="3">
        <v>1723</v>
      </c>
      <c r="B1724" s="33">
        <v>45209.541504629633</v>
      </c>
      <c r="C1724" s="33">
        <v>45209.541504629633</v>
      </c>
      <c r="E1724" t="s">
        <v>3694</v>
      </c>
      <c r="F1724" t="s">
        <v>65</v>
      </c>
      <c r="G1724" s="3">
        <v>2379264</v>
      </c>
      <c r="J1724" t="s">
        <v>3734</v>
      </c>
      <c r="K1724" t="s">
        <v>3735</v>
      </c>
      <c r="L1724" t="s">
        <v>2396</v>
      </c>
      <c r="M1724" s="23" t="s">
        <v>47</v>
      </c>
      <c r="P1724" s="25" t="s">
        <v>58</v>
      </c>
      <c r="Q1724" s="25"/>
      <c r="S1724" t="s">
        <v>60</v>
      </c>
      <c r="T1724" t="s">
        <v>87</v>
      </c>
      <c r="AA1724" s="28" t="str">
        <f t="shared" si="182"/>
        <v>2379264</v>
      </c>
      <c r="AB1724" s="27" t="str">
        <f t="shared" si="183"/>
        <v>1</v>
      </c>
      <c r="AC1724" s="27">
        <f t="shared" si="184"/>
        <v>0</v>
      </c>
      <c r="AD1724" s="27">
        <f t="shared" si="185"/>
        <v>0</v>
      </c>
      <c r="AE1724" s="3">
        <f t="shared" si="186"/>
        <v>0</v>
      </c>
      <c r="AF1724" s="3">
        <f t="shared" si="187"/>
        <v>0</v>
      </c>
      <c r="AG1724" s="3">
        <f t="shared" si="188"/>
        <v>0</v>
      </c>
      <c r="AH1724" s="12" cm="1">
        <f t="array" ref="AH1724">_xlfn.IFS(M1724=PARAMETROS!$A$2,(AE1724*PARAMETROS!$B$2)+(AB1724*PARAMETROS!$C$2),
M1724=PARAMETROS!$A$3,(AE1724*PARAMETROS!$B$3)+(AB1724*PARAMETROS!$C$3),
M1724=PARAMETROS!$A$4,(AE1724*PARAMETROS!$B$4)+(AB1724*PARAMETROS!$C$4),
M1724=PARAMETROS!$A$5,(AE1724*PARAMETROS!$B$5)+(AB1724*PARAMETROS!$C$5),
M1724=PARAMETROS!$A$6,(AE1724*PARAMETROS!$B$6)+(AB1724*PARAMETROS!$C$6),
M1724=PARAMETROS!$A$7,(AE1724*PARAMETROS!$B$7)+(AB1724*PARAMETROS!$C$7))+
_xlfn.IFS(N1724="",0,N1724=PARAMETROS!$A$2,(AF1724*PARAMETROS!$B$2)+(AC1724*PARAMETROS!$C$2),
N1724=PARAMETROS!$A$3,(AF1724*PARAMETROS!$B$3)+(AC1724*PARAMETROS!$C$3),
N1724=PARAMETROS!$A$4,(AF1724*PARAMETROS!$B$4)+(AC1724*PARAMETROS!$C$4),
N1724=PARAMETROS!$A$5,(AF1724*PARAMETROS!$B$5)+(AC1724*PARAMETROS!$C$5),
N1724=PARAMETROS!$A$6,(AF1724*PARAMETROS!$B$6)+(AC1724*PARAMETROS!$C$6),
N1724=PARAMETROS!$A$7,(AF1724*PARAMETROS!$B$7)+(AC1724*PARAMETROS!$C$7))+
_xlfn.IFS(O1724="",0,O1724=PARAMETROS!$A$2,(AG1724*PARAMETROS!$B$2)+(AD1724*PARAMETROS!$C$2),
O1724=PARAMETROS!$A$3,(AG1724*PARAMETROS!$B$3)+(AD1724*PARAMETROS!$C$3),
O1724=PARAMETROS!$A$4,(AG1724*PARAMETROS!$B$4)+(AD1724*PARAMETROS!$C$4),
O1724=PARAMETROS!$A$5,(AG1724*PARAMETROS!$B$5)+(AD1724*PARAMETROS!$C$5),
O1724=PARAMETROS!$A$6,(AG1724*PARAMETROS!$B$6)+(AD1724*PARAMETROS!$C$6),
O1724=PARAMETROS!$A$7,(AG1724*PARAMETROS!$B$7)+(AD1724*PARAMETROS!$C$7))</f>
        <v>0.06</v>
      </c>
      <c r="AI1724" s="12"/>
      <c r="AJ1724" s="12"/>
      <c r="AK1724" s="12"/>
    </row>
    <row r="1725" spans="1:37">
      <c r="A1725" s="3">
        <v>1724</v>
      </c>
      <c r="B1725" s="33">
        <v>45209.538611111115</v>
      </c>
      <c r="C1725" s="33">
        <v>45209.538611111115</v>
      </c>
      <c r="E1725" t="s">
        <v>3700</v>
      </c>
      <c r="F1725" t="s">
        <v>65</v>
      </c>
      <c r="G1725" s="3">
        <v>2379262</v>
      </c>
      <c r="J1725" t="s">
        <v>3736</v>
      </c>
      <c r="K1725" t="s">
        <v>3737</v>
      </c>
      <c r="L1725" t="s">
        <v>2400</v>
      </c>
      <c r="M1725" s="23" t="s">
        <v>57</v>
      </c>
      <c r="P1725" s="25" t="s">
        <v>48</v>
      </c>
      <c r="Q1725" s="25"/>
      <c r="S1725" t="s">
        <v>49</v>
      </c>
      <c r="AA1725" s="28" t="str">
        <f t="shared" si="182"/>
        <v>2379262</v>
      </c>
      <c r="AB1725" s="27" t="str">
        <f t="shared" si="183"/>
        <v>2</v>
      </c>
      <c r="AC1725" s="27">
        <f t="shared" si="184"/>
        <v>0</v>
      </c>
      <c r="AD1725" s="27">
        <f t="shared" si="185"/>
        <v>0</v>
      </c>
      <c r="AE1725" s="3">
        <f t="shared" si="186"/>
        <v>0</v>
      </c>
      <c r="AF1725" s="3">
        <f t="shared" si="187"/>
        <v>0</v>
      </c>
      <c r="AG1725" s="3">
        <f t="shared" si="188"/>
        <v>0</v>
      </c>
      <c r="AH1725" s="12" cm="1">
        <f t="array" ref="AH1725">_xlfn.IFS(M1725=PARAMETROS!$A$2,(AE1725*PARAMETROS!$B$2)+(AB1725*PARAMETROS!$C$2),
M1725=PARAMETROS!$A$3,(AE1725*PARAMETROS!$B$3)+(AB1725*PARAMETROS!$C$3),
M1725=PARAMETROS!$A$4,(AE1725*PARAMETROS!$B$4)+(AB1725*PARAMETROS!$C$4),
M1725=PARAMETROS!$A$5,(AE1725*PARAMETROS!$B$5)+(AB1725*PARAMETROS!$C$5),
M1725=PARAMETROS!$A$6,(AE1725*PARAMETROS!$B$6)+(AB1725*PARAMETROS!$C$6),
M1725=PARAMETROS!$A$7,(AE1725*PARAMETROS!$B$7)+(AB1725*PARAMETROS!$C$7))+
_xlfn.IFS(N1725="",0,N1725=PARAMETROS!$A$2,(AF1725*PARAMETROS!$B$2)+(AC1725*PARAMETROS!$C$2),
N1725=PARAMETROS!$A$3,(AF1725*PARAMETROS!$B$3)+(AC1725*PARAMETROS!$C$3),
N1725=PARAMETROS!$A$4,(AF1725*PARAMETROS!$B$4)+(AC1725*PARAMETROS!$C$4),
N1725=PARAMETROS!$A$5,(AF1725*PARAMETROS!$B$5)+(AC1725*PARAMETROS!$C$5),
N1725=PARAMETROS!$A$6,(AF1725*PARAMETROS!$B$6)+(AC1725*PARAMETROS!$C$6),
N1725=PARAMETROS!$A$7,(AF1725*PARAMETROS!$B$7)+(AC1725*PARAMETROS!$C$7))+
_xlfn.IFS(O1725="",0,O1725=PARAMETROS!$A$2,(AG1725*PARAMETROS!$B$2)+(AD1725*PARAMETROS!$C$2),
O1725=PARAMETROS!$A$3,(AG1725*PARAMETROS!$B$3)+(AD1725*PARAMETROS!$C$3),
O1725=PARAMETROS!$A$4,(AG1725*PARAMETROS!$B$4)+(AD1725*PARAMETROS!$C$4),
O1725=PARAMETROS!$A$5,(AG1725*PARAMETROS!$B$5)+(AD1725*PARAMETROS!$C$5),
O1725=PARAMETROS!$A$6,(AG1725*PARAMETROS!$B$6)+(AD1725*PARAMETROS!$C$6),
O1725=PARAMETROS!$A$7,(AG1725*PARAMETROS!$B$7)+(AD1725*PARAMETROS!$C$7))</f>
        <v>0.5</v>
      </c>
      <c r="AI1725" s="12"/>
      <c r="AJ1725" s="12"/>
      <c r="AK1725" s="12"/>
    </row>
    <row r="1726" spans="1:37">
      <c r="A1726" s="3">
        <v>1725</v>
      </c>
      <c r="B1726" s="33">
        <v>45209.512071759258</v>
      </c>
      <c r="C1726" s="33">
        <v>45209.512071759258</v>
      </c>
      <c r="E1726" t="s">
        <v>3738</v>
      </c>
      <c r="F1726" t="s">
        <v>65</v>
      </c>
      <c r="G1726" s="3">
        <v>2379249</v>
      </c>
      <c r="J1726" t="s">
        <v>3739</v>
      </c>
      <c r="K1726" t="s">
        <v>3740</v>
      </c>
      <c r="L1726" t="s">
        <v>2403</v>
      </c>
      <c r="M1726" s="23" t="s">
        <v>70</v>
      </c>
      <c r="N1726" s="23" t="s">
        <v>70</v>
      </c>
      <c r="P1726" s="25" t="s">
        <v>118</v>
      </c>
      <c r="Q1726" s="25" t="s">
        <v>48</v>
      </c>
      <c r="S1726" t="s">
        <v>60</v>
      </c>
      <c r="T1726" t="s">
        <v>102</v>
      </c>
      <c r="AA1726" s="28" t="str">
        <f t="shared" si="182"/>
        <v>2379249</v>
      </c>
      <c r="AB1726" s="27" t="str">
        <f t="shared" si="183"/>
        <v>6</v>
      </c>
      <c r="AC1726" s="27" t="str">
        <f t="shared" si="184"/>
        <v>2</v>
      </c>
      <c r="AD1726" s="27">
        <f t="shared" si="185"/>
        <v>0</v>
      </c>
      <c r="AE1726" s="3">
        <f t="shared" si="186"/>
        <v>0</v>
      </c>
      <c r="AF1726" s="3">
        <f t="shared" si="187"/>
        <v>0</v>
      </c>
      <c r="AG1726" s="3">
        <f t="shared" si="188"/>
        <v>0</v>
      </c>
      <c r="AH1726" s="12" cm="1">
        <f t="array" ref="AH1726">_xlfn.IFS(M1726=PARAMETROS!$A$2,(AE1726*PARAMETROS!$B$2)+(AB1726*PARAMETROS!$C$2),
M1726=PARAMETROS!$A$3,(AE1726*PARAMETROS!$B$3)+(AB1726*PARAMETROS!$C$3),
M1726=PARAMETROS!$A$4,(AE1726*PARAMETROS!$B$4)+(AB1726*PARAMETROS!$C$4),
M1726=PARAMETROS!$A$5,(AE1726*PARAMETROS!$B$5)+(AB1726*PARAMETROS!$C$5),
M1726=PARAMETROS!$A$6,(AE1726*PARAMETROS!$B$6)+(AB1726*PARAMETROS!$C$6),
M1726=PARAMETROS!$A$7,(AE1726*PARAMETROS!$B$7)+(AB1726*PARAMETROS!$C$7))+
_xlfn.IFS(N1726="",0,N1726=PARAMETROS!$A$2,(AF1726*PARAMETROS!$B$2)+(AC1726*PARAMETROS!$C$2),
N1726=PARAMETROS!$A$3,(AF1726*PARAMETROS!$B$3)+(AC1726*PARAMETROS!$C$3),
N1726=PARAMETROS!$A$4,(AF1726*PARAMETROS!$B$4)+(AC1726*PARAMETROS!$C$4),
N1726=PARAMETROS!$A$5,(AF1726*PARAMETROS!$B$5)+(AC1726*PARAMETROS!$C$5),
N1726=PARAMETROS!$A$6,(AF1726*PARAMETROS!$B$6)+(AC1726*PARAMETROS!$C$6),
N1726=PARAMETROS!$A$7,(AF1726*PARAMETROS!$B$7)+(AC1726*PARAMETROS!$C$7))+
_xlfn.IFS(O1726="",0,O1726=PARAMETROS!$A$2,(AG1726*PARAMETROS!$B$2)+(AD1726*PARAMETROS!$C$2),
O1726=PARAMETROS!$A$3,(AG1726*PARAMETROS!$B$3)+(AD1726*PARAMETROS!$C$3),
O1726=PARAMETROS!$A$4,(AG1726*PARAMETROS!$B$4)+(AD1726*PARAMETROS!$C$4),
O1726=PARAMETROS!$A$5,(AG1726*PARAMETROS!$B$5)+(AD1726*PARAMETROS!$C$5),
O1726=PARAMETROS!$A$6,(AG1726*PARAMETROS!$B$6)+(AD1726*PARAMETROS!$C$6),
O1726=PARAMETROS!$A$7,(AG1726*PARAMETROS!$B$7)+(AD1726*PARAMETROS!$C$7))</f>
        <v>1.44</v>
      </c>
      <c r="AI1726" s="12"/>
      <c r="AJ1726" s="12"/>
      <c r="AK1726" s="12"/>
    </row>
    <row r="1727" spans="1:37">
      <c r="A1727" s="3">
        <v>1726</v>
      </c>
      <c r="B1727" s="33">
        <v>45209.510844907411</v>
      </c>
      <c r="C1727" s="33">
        <v>45209.510844907411</v>
      </c>
      <c r="E1727" t="s">
        <v>3700</v>
      </c>
      <c r="F1727" t="s">
        <v>65</v>
      </c>
      <c r="G1727" s="3">
        <v>2379244</v>
      </c>
      <c r="J1727" t="s">
        <v>3741</v>
      </c>
      <c r="K1727" t="s">
        <v>3742</v>
      </c>
      <c r="L1727" t="s">
        <v>2406</v>
      </c>
      <c r="M1727" s="23" t="s">
        <v>47</v>
      </c>
      <c r="P1727" s="25" t="s">
        <v>58</v>
      </c>
      <c r="Q1727" s="25"/>
      <c r="S1727" t="s">
        <v>60</v>
      </c>
      <c r="T1727" t="s">
        <v>87</v>
      </c>
      <c r="AA1727" s="28" t="str">
        <f t="shared" si="182"/>
        <v>2379244</v>
      </c>
      <c r="AB1727" s="27" t="str">
        <f t="shared" si="183"/>
        <v>1</v>
      </c>
      <c r="AC1727" s="27">
        <f t="shared" si="184"/>
        <v>0</v>
      </c>
      <c r="AD1727" s="27">
        <f t="shared" si="185"/>
        <v>0</v>
      </c>
      <c r="AE1727" s="3">
        <f t="shared" si="186"/>
        <v>0</v>
      </c>
      <c r="AF1727" s="3">
        <f t="shared" si="187"/>
        <v>0</v>
      </c>
      <c r="AG1727" s="3">
        <f t="shared" si="188"/>
        <v>0</v>
      </c>
      <c r="AH1727" s="12" cm="1">
        <f t="array" ref="AH1727">_xlfn.IFS(M1727=PARAMETROS!$A$2,(AE1727*PARAMETROS!$B$2)+(AB1727*PARAMETROS!$C$2),
M1727=PARAMETROS!$A$3,(AE1727*PARAMETROS!$B$3)+(AB1727*PARAMETROS!$C$3),
M1727=PARAMETROS!$A$4,(AE1727*PARAMETROS!$B$4)+(AB1727*PARAMETROS!$C$4),
M1727=PARAMETROS!$A$5,(AE1727*PARAMETROS!$B$5)+(AB1727*PARAMETROS!$C$5),
M1727=PARAMETROS!$A$6,(AE1727*PARAMETROS!$B$6)+(AB1727*PARAMETROS!$C$6),
M1727=PARAMETROS!$A$7,(AE1727*PARAMETROS!$B$7)+(AB1727*PARAMETROS!$C$7))+
_xlfn.IFS(N1727="",0,N1727=PARAMETROS!$A$2,(AF1727*PARAMETROS!$B$2)+(AC1727*PARAMETROS!$C$2),
N1727=PARAMETROS!$A$3,(AF1727*PARAMETROS!$B$3)+(AC1727*PARAMETROS!$C$3),
N1727=PARAMETROS!$A$4,(AF1727*PARAMETROS!$B$4)+(AC1727*PARAMETROS!$C$4),
N1727=PARAMETROS!$A$5,(AF1727*PARAMETROS!$B$5)+(AC1727*PARAMETROS!$C$5),
N1727=PARAMETROS!$A$6,(AF1727*PARAMETROS!$B$6)+(AC1727*PARAMETROS!$C$6),
N1727=PARAMETROS!$A$7,(AF1727*PARAMETROS!$B$7)+(AC1727*PARAMETROS!$C$7))+
_xlfn.IFS(O1727="",0,O1727=PARAMETROS!$A$2,(AG1727*PARAMETROS!$B$2)+(AD1727*PARAMETROS!$C$2),
O1727=PARAMETROS!$A$3,(AG1727*PARAMETROS!$B$3)+(AD1727*PARAMETROS!$C$3),
O1727=PARAMETROS!$A$4,(AG1727*PARAMETROS!$B$4)+(AD1727*PARAMETROS!$C$4),
O1727=PARAMETROS!$A$5,(AG1727*PARAMETROS!$B$5)+(AD1727*PARAMETROS!$C$5),
O1727=PARAMETROS!$A$6,(AG1727*PARAMETROS!$B$6)+(AD1727*PARAMETROS!$C$6),
O1727=PARAMETROS!$A$7,(AG1727*PARAMETROS!$B$7)+(AD1727*PARAMETROS!$C$7))</f>
        <v>0.06</v>
      </c>
      <c r="AI1727" s="12"/>
      <c r="AJ1727" s="12"/>
      <c r="AK1727" s="12"/>
    </row>
    <row r="1728" spans="1:37">
      <c r="A1728" s="3">
        <v>1727</v>
      </c>
      <c r="B1728" s="33">
        <v>45209.503148148149</v>
      </c>
      <c r="C1728" s="33">
        <v>45209.503148148149</v>
      </c>
      <c r="E1728" t="s">
        <v>3738</v>
      </c>
      <c r="F1728" t="s">
        <v>65</v>
      </c>
      <c r="G1728" s="3">
        <v>2379231</v>
      </c>
      <c r="J1728" t="s">
        <v>3743</v>
      </c>
      <c r="K1728" t="s">
        <v>3744</v>
      </c>
      <c r="L1728" t="s">
        <v>2393</v>
      </c>
      <c r="M1728" s="23" t="s">
        <v>47</v>
      </c>
      <c r="P1728" s="25" t="s">
        <v>59</v>
      </c>
      <c r="Q1728" s="25"/>
      <c r="S1728" t="s">
        <v>60</v>
      </c>
      <c r="T1728" t="s">
        <v>61</v>
      </c>
      <c r="U1728" t="s">
        <v>62</v>
      </c>
      <c r="AA1728" s="28" t="str">
        <f t="shared" si="182"/>
        <v>2379231</v>
      </c>
      <c r="AB1728" s="27" t="str">
        <f t="shared" si="183"/>
        <v>4</v>
      </c>
      <c r="AC1728" s="27">
        <f t="shared" si="184"/>
        <v>0</v>
      </c>
      <c r="AD1728" s="27">
        <f t="shared" si="185"/>
        <v>0</v>
      </c>
      <c r="AE1728" s="3">
        <f t="shared" si="186"/>
        <v>0</v>
      </c>
      <c r="AF1728" s="3">
        <f t="shared" si="187"/>
        <v>0</v>
      </c>
      <c r="AG1728" s="3">
        <f t="shared" si="188"/>
        <v>0</v>
      </c>
      <c r="AH1728" s="12" cm="1">
        <f t="array" ref="AH1728">_xlfn.IFS(M1728=PARAMETROS!$A$2,(AE1728*PARAMETROS!$B$2)+(AB1728*PARAMETROS!$C$2),
M1728=PARAMETROS!$A$3,(AE1728*PARAMETROS!$B$3)+(AB1728*PARAMETROS!$C$3),
M1728=PARAMETROS!$A$4,(AE1728*PARAMETROS!$B$4)+(AB1728*PARAMETROS!$C$4),
M1728=PARAMETROS!$A$5,(AE1728*PARAMETROS!$B$5)+(AB1728*PARAMETROS!$C$5),
M1728=PARAMETROS!$A$6,(AE1728*PARAMETROS!$B$6)+(AB1728*PARAMETROS!$C$6),
M1728=PARAMETROS!$A$7,(AE1728*PARAMETROS!$B$7)+(AB1728*PARAMETROS!$C$7))+
_xlfn.IFS(N1728="",0,N1728=PARAMETROS!$A$2,(AF1728*PARAMETROS!$B$2)+(AC1728*PARAMETROS!$C$2),
N1728=PARAMETROS!$A$3,(AF1728*PARAMETROS!$B$3)+(AC1728*PARAMETROS!$C$3),
N1728=PARAMETROS!$A$4,(AF1728*PARAMETROS!$B$4)+(AC1728*PARAMETROS!$C$4),
N1728=PARAMETROS!$A$5,(AF1728*PARAMETROS!$B$5)+(AC1728*PARAMETROS!$C$5),
N1728=PARAMETROS!$A$6,(AF1728*PARAMETROS!$B$6)+(AC1728*PARAMETROS!$C$6),
N1728=PARAMETROS!$A$7,(AF1728*PARAMETROS!$B$7)+(AC1728*PARAMETROS!$C$7))+
_xlfn.IFS(O1728="",0,O1728=PARAMETROS!$A$2,(AG1728*PARAMETROS!$B$2)+(AD1728*PARAMETROS!$C$2),
O1728=PARAMETROS!$A$3,(AG1728*PARAMETROS!$B$3)+(AD1728*PARAMETROS!$C$3),
O1728=PARAMETROS!$A$4,(AG1728*PARAMETROS!$B$4)+(AD1728*PARAMETROS!$C$4),
O1728=PARAMETROS!$A$5,(AG1728*PARAMETROS!$B$5)+(AD1728*PARAMETROS!$C$5),
O1728=PARAMETROS!$A$6,(AG1728*PARAMETROS!$B$6)+(AD1728*PARAMETROS!$C$6),
O1728=PARAMETROS!$A$7,(AG1728*PARAMETROS!$B$7)+(AD1728*PARAMETROS!$C$7))</f>
        <v>0.24</v>
      </c>
      <c r="AI1728" s="12"/>
      <c r="AJ1728" s="12"/>
      <c r="AK1728" s="12"/>
    </row>
    <row r="1729" spans="1:37">
      <c r="A1729" s="3">
        <v>1728</v>
      </c>
      <c r="B1729" s="33">
        <v>45209.513310185182</v>
      </c>
      <c r="C1729" s="33">
        <v>45209.513310185182</v>
      </c>
      <c r="E1729" t="s">
        <v>3745</v>
      </c>
      <c r="F1729" t="s">
        <v>65</v>
      </c>
      <c r="G1729" s="3">
        <v>2379224</v>
      </c>
      <c r="J1729" t="s">
        <v>3746</v>
      </c>
      <c r="K1729" t="s">
        <v>3747</v>
      </c>
      <c r="L1729" t="s">
        <v>2374</v>
      </c>
      <c r="M1729" s="23" t="s">
        <v>82</v>
      </c>
      <c r="P1729" s="25" t="s">
        <v>59</v>
      </c>
      <c r="Q1729" s="25"/>
      <c r="S1729" t="s">
        <v>49</v>
      </c>
      <c r="AA1729" s="28" t="str">
        <f t="shared" si="182"/>
        <v>2379224</v>
      </c>
      <c r="AB1729" s="27" t="str">
        <f t="shared" si="183"/>
        <v>4</v>
      </c>
      <c r="AC1729" s="27">
        <f t="shared" si="184"/>
        <v>0</v>
      </c>
      <c r="AD1729" s="27">
        <f t="shared" si="185"/>
        <v>0</v>
      </c>
      <c r="AE1729" s="3">
        <f t="shared" si="186"/>
        <v>0</v>
      </c>
      <c r="AF1729" s="3">
        <f t="shared" si="187"/>
        <v>0</v>
      </c>
      <c r="AG1729" s="3">
        <f t="shared" si="188"/>
        <v>0</v>
      </c>
      <c r="AH1729" s="12" cm="1">
        <f t="array" ref="AH1729">_xlfn.IFS(M1729=PARAMETROS!$A$2,(AE1729*PARAMETROS!$B$2)+(AB1729*PARAMETROS!$C$2),
M1729=PARAMETROS!$A$3,(AE1729*PARAMETROS!$B$3)+(AB1729*PARAMETROS!$C$3),
M1729=PARAMETROS!$A$4,(AE1729*PARAMETROS!$B$4)+(AB1729*PARAMETROS!$C$4),
M1729=PARAMETROS!$A$5,(AE1729*PARAMETROS!$B$5)+(AB1729*PARAMETROS!$C$5),
M1729=PARAMETROS!$A$6,(AE1729*PARAMETROS!$B$6)+(AB1729*PARAMETROS!$C$6),
M1729=PARAMETROS!$A$7,(AE1729*PARAMETROS!$B$7)+(AB1729*PARAMETROS!$C$7))+
_xlfn.IFS(N1729="",0,N1729=PARAMETROS!$A$2,(AF1729*PARAMETROS!$B$2)+(AC1729*PARAMETROS!$C$2),
N1729=PARAMETROS!$A$3,(AF1729*PARAMETROS!$B$3)+(AC1729*PARAMETROS!$C$3),
N1729=PARAMETROS!$A$4,(AF1729*PARAMETROS!$B$4)+(AC1729*PARAMETROS!$C$4),
N1729=PARAMETROS!$A$5,(AF1729*PARAMETROS!$B$5)+(AC1729*PARAMETROS!$C$5),
N1729=PARAMETROS!$A$6,(AF1729*PARAMETROS!$B$6)+(AC1729*PARAMETROS!$C$6),
N1729=PARAMETROS!$A$7,(AF1729*PARAMETROS!$B$7)+(AC1729*PARAMETROS!$C$7))+
_xlfn.IFS(O1729="",0,O1729=PARAMETROS!$A$2,(AG1729*PARAMETROS!$B$2)+(AD1729*PARAMETROS!$C$2),
O1729=PARAMETROS!$A$3,(AG1729*PARAMETROS!$B$3)+(AD1729*PARAMETROS!$C$3),
O1729=PARAMETROS!$A$4,(AG1729*PARAMETROS!$B$4)+(AD1729*PARAMETROS!$C$4),
O1729=PARAMETROS!$A$5,(AG1729*PARAMETROS!$B$5)+(AD1729*PARAMETROS!$C$5),
O1729=PARAMETROS!$A$6,(AG1729*PARAMETROS!$B$6)+(AD1729*PARAMETROS!$C$6),
O1729=PARAMETROS!$A$7,(AG1729*PARAMETROS!$B$7)+(AD1729*PARAMETROS!$C$7))</f>
        <v>0.24</v>
      </c>
      <c r="AI1729" s="12"/>
      <c r="AJ1729" s="12"/>
      <c r="AK1729" s="12"/>
    </row>
    <row r="1730" spans="1:37">
      <c r="A1730" s="3">
        <v>1729</v>
      </c>
      <c r="B1730" s="33">
        <v>45209.496666666666</v>
      </c>
      <c r="C1730" s="33">
        <v>45209.496666666666</v>
      </c>
      <c r="E1730" t="s">
        <v>3700</v>
      </c>
      <c r="F1730" t="s">
        <v>65</v>
      </c>
      <c r="G1730" s="3">
        <v>2379200</v>
      </c>
      <c r="J1730" t="s">
        <v>3748</v>
      </c>
      <c r="K1730" t="s">
        <v>3749</v>
      </c>
      <c r="L1730" t="s">
        <v>2414</v>
      </c>
      <c r="M1730" s="23" t="s">
        <v>47</v>
      </c>
      <c r="P1730" s="25" t="s">
        <v>48</v>
      </c>
      <c r="S1730" t="s">
        <v>49</v>
      </c>
      <c r="AA1730" s="28" t="str">
        <f t="shared" ref="AA1730:AA1793" si="189">IF(G1730&lt;&gt;"",LEFT(G1730,15),0)</f>
        <v>2379200</v>
      </c>
      <c r="AB1730" s="27" t="str">
        <f t="shared" ref="AB1730:AB1793" si="190">IF(P1730&lt;&gt;"",LEFT(P1730,3),0)</f>
        <v>2</v>
      </c>
      <c r="AC1730" s="27">
        <f t="shared" ref="AC1730:AC1793" si="191">IF(Q1730&lt;&gt;"",LEFT(Q1730,3),0)</f>
        <v>0</v>
      </c>
      <c r="AD1730" s="27">
        <f t="shared" ref="AD1730:AD1793" si="192">IF(R1730&lt;&gt;"",LEFT(R1730,3),0)</f>
        <v>0</v>
      </c>
      <c r="AE1730" s="3">
        <f t="shared" ref="AE1730:AE1793" si="193">IF(AI1730&lt;&gt;"",LEFT(AI1730,3),0)</f>
        <v>0</v>
      </c>
      <c r="AF1730" s="3">
        <f t="shared" ref="AF1730:AF1793" si="194">IF(AJ1730&lt;&gt;"",LEFT(AJ1730,3),0)</f>
        <v>0</v>
      </c>
      <c r="AG1730" s="3">
        <f t="shared" ref="AG1730:AG1793" si="195">IF(AK1730&lt;&gt;"",LEFT(AK1730,3),0)</f>
        <v>0</v>
      </c>
      <c r="AH1730" s="12" cm="1">
        <f t="array" ref="AH1730">_xlfn.IFS(M1730=PARAMETROS!$A$2,(AE1730*PARAMETROS!$B$2)+(AB1730*PARAMETROS!$C$2),
M1730=PARAMETROS!$A$3,(AE1730*PARAMETROS!$B$3)+(AB1730*PARAMETROS!$C$3),
M1730=PARAMETROS!$A$4,(AE1730*PARAMETROS!$B$4)+(AB1730*PARAMETROS!$C$4),
M1730=PARAMETROS!$A$5,(AE1730*PARAMETROS!$B$5)+(AB1730*PARAMETROS!$C$5),
M1730=PARAMETROS!$A$6,(AE1730*PARAMETROS!$B$6)+(AB1730*PARAMETROS!$C$6),
M1730=PARAMETROS!$A$7,(AE1730*PARAMETROS!$B$7)+(AB1730*PARAMETROS!$C$7))+
_xlfn.IFS(N1730="",0,N1730=PARAMETROS!$A$2,(AF1730*PARAMETROS!$B$2)+(AC1730*PARAMETROS!$C$2),
N1730=PARAMETROS!$A$3,(AF1730*PARAMETROS!$B$3)+(AC1730*PARAMETROS!$C$3),
N1730=PARAMETROS!$A$4,(AF1730*PARAMETROS!$B$4)+(AC1730*PARAMETROS!$C$4),
N1730=PARAMETROS!$A$5,(AF1730*PARAMETROS!$B$5)+(AC1730*PARAMETROS!$C$5),
N1730=PARAMETROS!$A$6,(AF1730*PARAMETROS!$B$6)+(AC1730*PARAMETROS!$C$6),
N1730=PARAMETROS!$A$7,(AF1730*PARAMETROS!$B$7)+(AC1730*PARAMETROS!$C$7))+
_xlfn.IFS(O1730="",0,O1730=PARAMETROS!$A$2,(AG1730*PARAMETROS!$B$2)+(AD1730*PARAMETROS!$C$2),
O1730=PARAMETROS!$A$3,(AG1730*PARAMETROS!$B$3)+(AD1730*PARAMETROS!$C$3),
O1730=PARAMETROS!$A$4,(AG1730*PARAMETROS!$B$4)+(AD1730*PARAMETROS!$C$4),
O1730=PARAMETROS!$A$5,(AG1730*PARAMETROS!$B$5)+(AD1730*PARAMETROS!$C$5),
O1730=PARAMETROS!$A$6,(AG1730*PARAMETROS!$B$6)+(AD1730*PARAMETROS!$C$6),
O1730=PARAMETROS!$A$7,(AG1730*PARAMETROS!$B$7)+(AD1730*PARAMETROS!$C$7))</f>
        <v>0.12</v>
      </c>
      <c r="AI1730" s="12"/>
      <c r="AJ1730" s="12"/>
      <c r="AK1730" s="12"/>
    </row>
    <row r="1731" spans="1:37">
      <c r="A1731" s="3">
        <v>1730</v>
      </c>
      <c r="B1731" s="33">
        <v>45209.49318287037</v>
      </c>
      <c r="C1731" s="33">
        <v>45209.49318287037</v>
      </c>
      <c r="E1731" t="s">
        <v>3745</v>
      </c>
      <c r="F1731" t="s">
        <v>65</v>
      </c>
      <c r="G1731" s="3">
        <v>2379197</v>
      </c>
      <c r="J1731" t="s">
        <v>3750</v>
      </c>
      <c r="K1731" t="s">
        <v>3751</v>
      </c>
      <c r="L1731" t="s">
        <v>2417</v>
      </c>
      <c r="M1731" s="23" t="s">
        <v>76</v>
      </c>
      <c r="N1731" s="23" t="s">
        <v>47</v>
      </c>
      <c r="P1731" s="25" t="s">
        <v>58</v>
      </c>
      <c r="Q1731" s="25" t="s">
        <v>59</v>
      </c>
      <c r="S1731" t="s">
        <v>60</v>
      </c>
      <c r="T1731" t="s">
        <v>61</v>
      </c>
      <c r="U1731" t="s">
        <v>62</v>
      </c>
      <c r="AA1731" s="28" t="str">
        <f t="shared" si="189"/>
        <v>2379197</v>
      </c>
      <c r="AB1731" s="27" t="str">
        <f t="shared" si="190"/>
        <v>1</v>
      </c>
      <c r="AC1731" s="27" t="str">
        <f t="shared" si="191"/>
        <v>4</v>
      </c>
      <c r="AD1731" s="27">
        <f t="shared" si="192"/>
        <v>0</v>
      </c>
      <c r="AE1731" s="3">
        <f t="shared" si="193"/>
        <v>0</v>
      </c>
      <c r="AF1731" s="3">
        <f t="shared" si="194"/>
        <v>0</v>
      </c>
      <c r="AG1731" s="3">
        <f t="shared" si="195"/>
        <v>0</v>
      </c>
      <c r="AH1731" s="12" cm="1">
        <f t="array" ref="AH1731">_xlfn.IFS(M1731=PARAMETROS!$A$2,(AE1731*PARAMETROS!$B$2)+(AB1731*PARAMETROS!$C$2),
M1731=PARAMETROS!$A$3,(AE1731*PARAMETROS!$B$3)+(AB1731*PARAMETROS!$C$3),
M1731=PARAMETROS!$A$4,(AE1731*PARAMETROS!$B$4)+(AB1731*PARAMETROS!$C$4),
M1731=PARAMETROS!$A$5,(AE1731*PARAMETROS!$B$5)+(AB1731*PARAMETROS!$C$5),
M1731=PARAMETROS!$A$6,(AE1731*PARAMETROS!$B$6)+(AB1731*PARAMETROS!$C$6),
M1731=PARAMETROS!$A$7,(AE1731*PARAMETROS!$B$7)+(AB1731*PARAMETROS!$C$7))+
_xlfn.IFS(N1731="",0,N1731=PARAMETROS!$A$2,(AF1731*PARAMETROS!$B$2)+(AC1731*PARAMETROS!$C$2),
N1731=PARAMETROS!$A$3,(AF1731*PARAMETROS!$B$3)+(AC1731*PARAMETROS!$C$3),
N1731=PARAMETROS!$A$4,(AF1731*PARAMETROS!$B$4)+(AC1731*PARAMETROS!$C$4),
N1731=PARAMETROS!$A$5,(AF1731*PARAMETROS!$B$5)+(AC1731*PARAMETROS!$C$5),
N1731=PARAMETROS!$A$6,(AF1731*PARAMETROS!$B$6)+(AC1731*PARAMETROS!$C$6),
N1731=PARAMETROS!$A$7,(AF1731*PARAMETROS!$B$7)+(AC1731*PARAMETROS!$C$7))+
_xlfn.IFS(O1731="",0,O1731=PARAMETROS!$A$2,(AG1731*PARAMETROS!$B$2)+(AD1731*PARAMETROS!$C$2),
O1731=PARAMETROS!$A$3,(AG1731*PARAMETROS!$B$3)+(AD1731*PARAMETROS!$C$3),
O1731=PARAMETROS!$A$4,(AG1731*PARAMETROS!$B$4)+(AD1731*PARAMETROS!$C$4),
O1731=PARAMETROS!$A$5,(AG1731*PARAMETROS!$B$5)+(AD1731*PARAMETROS!$C$5),
O1731=PARAMETROS!$A$6,(AG1731*PARAMETROS!$B$6)+(AD1731*PARAMETROS!$C$6),
O1731=PARAMETROS!$A$7,(AG1731*PARAMETROS!$B$7)+(AD1731*PARAMETROS!$C$7))</f>
        <v>0.36</v>
      </c>
      <c r="AI1731" s="12"/>
      <c r="AJ1731" s="12"/>
      <c r="AK1731" s="12"/>
    </row>
    <row r="1732" spans="1:37">
      <c r="A1732" s="3">
        <v>1731</v>
      </c>
      <c r="B1732" s="33">
        <v>45209.480902777781</v>
      </c>
      <c r="C1732" s="33">
        <v>45209.480902777781</v>
      </c>
      <c r="E1732" t="s">
        <v>3700</v>
      </c>
      <c r="F1732" t="s">
        <v>65</v>
      </c>
      <c r="G1732" s="3">
        <v>2379172</v>
      </c>
      <c r="J1732" t="s">
        <v>3752</v>
      </c>
      <c r="K1732" t="s">
        <v>3753</v>
      </c>
      <c r="L1732" t="s">
        <v>2371</v>
      </c>
      <c r="M1732" s="23" t="s">
        <v>57</v>
      </c>
      <c r="N1732" s="23" t="s">
        <v>47</v>
      </c>
      <c r="P1732" s="25" t="s">
        <v>59</v>
      </c>
      <c r="Q1732" s="25" t="s">
        <v>59</v>
      </c>
      <c r="S1732" t="s">
        <v>49</v>
      </c>
      <c r="AA1732" s="28" t="str">
        <f t="shared" si="189"/>
        <v>2379172</v>
      </c>
      <c r="AB1732" s="27" t="str">
        <f t="shared" si="190"/>
        <v>4</v>
      </c>
      <c r="AC1732" s="27" t="str">
        <f t="shared" si="191"/>
        <v>4</v>
      </c>
      <c r="AD1732" s="27">
        <f t="shared" si="192"/>
        <v>0</v>
      </c>
      <c r="AE1732" s="3">
        <f t="shared" si="193"/>
        <v>0</v>
      </c>
      <c r="AF1732" s="3">
        <f t="shared" si="194"/>
        <v>0</v>
      </c>
      <c r="AG1732" s="3">
        <f t="shared" si="195"/>
        <v>0</v>
      </c>
      <c r="AH1732" s="12" cm="1">
        <f t="array" ref="AH1732">_xlfn.IFS(M1732=PARAMETROS!$A$2,(AE1732*PARAMETROS!$B$2)+(AB1732*PARAMETROS!$C$2),
M1732=PARAMETROS!$A$3,(AE1732*PARAMETROS!$B$3)+(AB1732*PARAMETROS!$C$3),
M1732=PARAMETROS!$A$4,(AE1732*PARAMETROS!$B$4)+(AB1732*PARAMETROS!$C$4),
M1732=PARAMETROS!$A$5,(AE1732*PARAMETROS!$B$5)+(AB1732*PARAMETROS!$C$5),
M1732=PARAMETROS!$A$6,(AE1732*PARAMETROS!$B$6)+(AB1732*PARAMETROS!$C$6),
M1732=PARAMETROS!$A$7,(AE1732*PARAMETROS!$B$7)+(AB1732*PARAMETROS!$C$7))+
_xlfn.IFS(N1732="",0,N1732=PARAMETROS!$A$2,(AF1732*PARAMETROS!$B$2)+(AC1732*PARAMETROS!$C$2),
N1732=PARAMETROS!$A$3,(AF1732*PARAMETROS!$B$3)+(AC1732*PARAMETROS!$C$3),
N1732=PARAMETROS!$A$4,(AF1732*PARAMETROS!$B$4)+(AC1732*PARAMETROS!$C$4),
N1732=PARAMETROS!$A$5,(AF1732*PARAMETROS!$B$5)+(AC1732*PARAMETROS!$C$5),
N1732=PARAMETROS!$A$6,(AF1732*PARAMETROS!$B$6)+(AC1732*PARAMETROS!$C$6),
N1732=PARAMETROS!$A$7,(AF1732*PARAMETROS!$B$7)+(AC1732*PARAMETROS!$C$7))+
_xlfn.IFS(O1732="",0,O1732=PARAMETROS!$A$2,(AG1732*PARAMETROS!$B$2)+(AD1732*PARAMETROS!$C$2),
O1732=PARAMETROS!$A$3,(AG1732*PARAMETROS!$B$3)+(AD1732*PARAMETROS!$C$3),
O1732=PARAMETROS!$A$4,(AG1732*PARAMETROS!$B$4)+(AD1732*PARAMETROS!$C$4),
O1732=PARAMETROS!$A$5,(AG1732*PARAMETROS!$B$5)+(AD1732*PARAMETROS!$C$5),
O1732=PARAMETROS!$A$6,(AG1732*PARAMETROS!$B$6)+(AD1732*PARAMETROS!$C$6),
O1732=PARAMETROS!$A$7,(AG1732*PARAMETROS!$B$7)+(AD1732*PARAMETROS!$C$7))</f>
        <v>1.24</v>
      </c>
      <c r="AI1732" s="12"/>
      <c r="AJ1732" s="12"/>
      <c r="AK1732" s="12"/>
    </row>
    <row r="1733" spans="1:37">
      <c r="A1733" s="3">
        <v>1732</v>
      </c>
      <c r="B1733" s="33">
        <v>45209.477986111109</v>
      </c>
      <c r="C1733" s="33">
        <v>45209.477986111109</v>
      </c>
      <c r="E1733" t="s">
        <v>3738</v>
      </c>
      <c r="F1733" t="s">
        <v>65</v>
      </c>
      <c r="G1733" s="3">
        <v>2379147</v>
      </c>
      <c r="J1733" t="s">
        <v>3754</v>
      </c>
      <c r="K1733" t="s">
        <v>3755</v>
      </c>
      <c r="L1733" t="s">
        <v>2374</v>
      </c>
      <c r="M1733" s="23" t="s">
        <v>47</v>
      </c>
      <c r="P1733" s="25" t="s">
        <v>48</v>
      </c>
      <c r="Q1733" s="25"/>
      <c r="S1733" t="s">
        <v>49</v>
      </c>
      <c r="AA1733" s="28" t="str">
        <f t="shared" si="189"/>
        <v>2379147</v>
      </c>
      <c r="AB1733" s="27" t="str">
        <f t="shared" si="190"/>
        <v>2</v>
      </c>
      <c r="AC1733" s="27">
        <f t="shared" si="191"/>
        <v>0</v>
      </c>
      <c r="AD1733" s="27">
        <f t="shared" si="192"/>
        <v>0</v>
      </c>
      <c r="AE1733" s="3">
        <f t="shared" si="193"/>
        <v>0</v>
      </c>
      <c r="AF1733" s="3">
        <f t="shared" si="194"/>
        <v>0</v>
      </c>
      <c r="AG1733" s="3">
        <f t="shared" si="195"/>
        <v>0</v>
      </c>
      <c r="AH1733" s="12" cm="1">
        <f t="array" ref="AH1733">_xlfn.IFS(M1733=PARAMETROS!$A$2,(AE1733*PARAMETROS!$B$2)+(AB1733*PARAMETROS!$C$2),
M1733=PARAMETROS!$A$3,(AE1733*PARAMETROS!$B$3)+(AB1733*PARAMETROS!$C$3),
M1733=PARAMETROS!$A$4,(AE1733*PARAMETROS!$B$4)+(AB1733*PARAMETROS!$C$4),
M1733=PARAMETROS!$A$5,(AE1733*PARAMETROS!$B$5)+(AB1733*PARAMETROS!$C$5),
M1733=PARAMETROS!$A$6,(AE1733*PARAMETROS!$B$6)+(AB1733*PARAMETROS!$C$6),
M1733=PARAMETROS!$A$7,(AE1733*PARAMETROS!$B$7)+(AB1733*PARAMETROS!$C$7))+
_xlfn.IFS(N1733="",0,N1733=PARAMETROS!$A$2,(AF1733*PARAMETROS!$B$2)+(AC1733*PARAMETROS!$C$2),
N1733=PARAMETROS!$A$3,(AF1733*PARAMETROS!$B$3)+(AC1733*PARAMETROS!$C$3),
N1733=PARAMETROS!$A$4,(AF1733*PARAMETROS!$B$4)+(AC1733*PARAMETROS!$C$4),
N1733=PARAMETROS!$A$5,(AF1733*PARAMETROS!$B$5)+(AC1733*PARAMETROS!$C$5),
N1733=PARAMETROS!$A$6,(AF1733*PARAMETROS!$B$6)+(AC1733*PARAMETROS!$C$6),
N1733=PARAMETROS!$A$7,(AF1733*PARAMETROS!$B$7)+(AC1733*PARAMETROS!$C$7))+
_xlfn.IFS(O1733="",0,O1733=PARAMETROS!$A$2,(AG1733*PARAMETROS!$B$2)+(AD1733*PARAMETROS!$C$2),
O1733=PARAMETROS!$A$3,(AG1733*PARAMETROS!$B$3)+(AD1733*PARAMETROS!$C$3),
O1733=PARAMETROS!$A$4,(AG1733*PARAMETROS!$B$4)+(AD1733*PARAMETROS!$C$4),
O1733=PARAMETROS!$A$5,(AG1733*PARAMETROS!$B$5)+(AD1733*PARAMETROS!$C$5),
O1733=PARAMETROS!$A$6,(AG1733*PARAMETROS!$B$6)+(AD1733*PARAMETROS!$C$6),
O1733=PARAMETROS!$A$7,(AG1733*PARAMETROS!$B$7)+(AD1733*PARAMETROS!$C$7))</f>
        <v>0.12</v>
      </c>
      <c r="AI1733" s="12"/>
      <c r="AJ1733" s="12"/>
      <c r="AK1733" s="12"/>
    </row>
    <row r="1734" spans="1:37">
      <c r="A1734" s="3">
        <v>1733</v>
      </c>
      <c r="B1734" s="33">
        <v>45209.455081018517</v>
      </c>
      <c r="C1734" s="33">
        <v>45209.455081018517</v>
      </c>
      <c r="E1734" t="s">
        <v>3756</v>
      </c>
      <c r="F1734" t="s">
        <v>65</v>
      </c>
      <c r="G1734" s="3">
        <v>2379092</v>
      </c>
      <c r="J1734" t="s">
        <v>3757</v>
      </c>
      <c r="K1734" t="s">
        <v>3758</v>
      </c>
      <c r="L1734" t="s">
        <v>2377</v>
      </c>
      <c r="M1734" s="23" t="s">
        <v>76</v>
      </c>
      <c r="N1734" s="23" t="s">
        <v>70</v>
      </c>
      <c r="P1734" s="25" t="s">
        <v>48</v>
      </c>
      <c r="Q1734" s="25" t="s">
        <v>48</v>
      </c>
      <c r="S1734" t="s">
        <v>49</v>
      </c>
      <c r="AA1734" s="28" t="str">
        <f t="shared" si="189"/>
        <v>2379092</v>
      </c>
      <c r="AB1734" s="27" t="str">
        <f t="shared" si="190"/>
        <v>2</v>
      </c>
      <c r="AC1734" s="27" t="str">
        <f t="shared" si="191"/>
        <v>2</v>
      </c>
      <c r="AD1734" s="27">
        <f t="shared" si="192"/>
        <v>0</v>
      </c>
      <c r="AE1734" s="3">
        <f t="shared" si="193"/>
        <v>0</v>
      </c>
      <c r="AF1734" s="3">
        <f t="shared" si="194"/>
        <v>0</v>
      </c>
      <c r="AG1734" s="3">
        <f t="shared" si="195"/>
        <v>0</v>
      </c>
      <c r="AH1734" s="12" cm="1">
        <f t="array" ref="AH1734">_xlfn.IFS(M1734=PARAMETROS!$A$2,(AE1734*PARAMETROS!$B$2)+(AB1734*PARAMETROS!$C$2),
M1734=PARAMETROS!$A$3,(AE1734*PARAMETROS!$B$3)+(AB1734*PARAMETROS!$C$3),
M1734=PARAMETROS!$A$4,(AE1734*PARAMETROS!$B$4)+(AB1734*PARAMETROS!$C$4),
M1734=PARAMETROS!$A$5,(AE1734*PARAMETROS!$B$5)+(AB1734*PARAMETROS!$C$5),
M1734=PARAMETROS!$A$6,(AE1734*PARAMETROS!$B$6)+(AB1734*PARAMETROS!$C$6),
M1734=PARAMETROS!$A$7,(AE1734*PARAMETROS!$B$7)+(AB1734*PARAMETROS!$C$7))+
_xlfn.IFS(N1734="",0,N1734=PARAMETROS!$A$2,(AF1734*PARAMETROS!$B$2)+(AC1734*PARAMETROS!$C$2),
N1734=PARAMETROS!$A$3,(AF1734*PARAMETROS!$B$3)+(AC1734*PARAMETROS!$C$3),
N1734=PARAMETROS!$A$4,(AF1734*PARAMETROS!$B$4)+(AC1734*PARAMETROS!$C$4),
N1734=PARAMETROS!$A$5,(AF1734*PARAMETROS!$B$5)+(AC1734*PARAMETROS!$C$5),
N1734=PARAMETROS!$A$6,(AF1734*PARAMETROS!$B$6)+(AC1734*PARAMETROS!$C$6),
N1734=PARAMETROS!$A$7,(AF1734*PARAMETROS!$B$7)+(AC1734*PARAMETROS!$C$7))+
_xlfn.IFS(O1734="",0,O1734=PARAMETROS!$A$2,(AG1734*PARAMETROS!$B$2)+(AD1734*PARAMETROS!$C$2),
O1734=PARAMETROS!$A$3,(AG1734*PARAMETROS!$B$3)+(AD1734*PARAMETROS!$C$3),
O1734=PARAMETROS!$A$4,(AG1734*PARAMETROS!$B$4)+(AD1734*PARAMETROS!$C$4),
O1734=PARAMETROS!$A$5,(AG1734*PARAMETROS!$B$5)+(AD1734*PARAMETROS!$C$5),
O1734=PARAMETROS!$A$6,(AG1734*PARAMETROS!$B$6)+(AD1734*PARAMETROS!$C$6),
O1734=PARAMETROS!$A$7,(AG1734*PARAMETROS!$B$7)+(AD1734*PARAMETROS!$C$7))</f>
        <v>0.6</v>
      </c>
      <c r="AI1734" s="12"/>
      <c r="AJ1734" s="12"/>
      <c r="AK1734" s="12"/>
    </row>
    <row r="1735" spans="1:37">
      <c r="A1735" s="3">
        <v>1734</v>
      </c>
      <c r="B1735" s="33">
        <v>45209.453321759262</v>
      </c>
      <c r="C1735" s="33">
        <v>45209.453321759262</v>
      </c>
      <c r="E1735" t="s">
        <v>3745</v>
      </c>
      <c r="F1735" t="s">
        <v>65</v>
      </c>
      <c r="G1735" s="3">
        <v>2379076</v>
      </c>
      <c r="J1735" t="s">
        <v>3759</v>
      </c>
      <c r="K1735" t="s">
        <v>3760</v>
      </c>
      <c r="L1735" t="s">
        <v>2380</v>
      </c>
      <c r="M1735" s="23" t="s">
        <v>47</v>
      </c>
      <c r="P1735" s="25" t="s">
        <v>48</v>
      </c>
      <c r="Q1735" s="25"/>
      <c r="S1735" t="s">
        <v>60</v>
      </c>
      <c r="T1735" t="s">
        <v>87</v>
      </c>
      <c r="AA1735" s="28" t="str">
        <f t="shared" si="189"/>
        <v>2379076</v>
      </c>
      <c r="AB1735" s="27" t="str">
        <f t="shared" si="190"/>
        <v>2</v>
      </c>
      <c r="AC1735" s="27">
        <f t="shared" si="191"/>
        <v>0</v>
      </c>
      <c r="AD1735" s="27">
        <f t="shared" si="192"/>
        <v>0</v>
      </c>
      <c r="AE1735" s="3">
        <f t="shared" si="193"/>
        <v>0</v>
      </c>
      <c r="AF1735" s="3">
        <f t="shared" si="194"/>
        <v>0</v>
      </c>
      <c r="AG1735" s="3">
        <f t="shared" si="195"/>
        <v>0</v>
      </c>
      <c r="AH1735" s="12" cm="1">
        <f t="array" ref="AH1735">_xlfn.IFS(M1735=PARAMETROS!$A$2,(AE1735*PARAMETROS!$B$2)+(AB1735*PARAMETROS!$C$2),
M1735=PARAMETROS!$A$3,(AE1735*PARAMETROS!$B$3)+(AB1735*PARAMETROS!$C$3),
M1735=PARAMETROS!$A$4,(AE1735*PARAMETROS!$B$4)+(AB1735*PARAMETROS!$C$4),
M1735=PARAMETROS!$A$5,(AE1735*PARAMETROS!$B$5)+(AB1735*PARAMETROS!$C$5),
M1735=PARAMETROS!$A$6,(AE1735*PARAMETROS!$B$6)+(AB1735*PARAMETROS!$C$6),
M1735=PARAMETROS!$A$7,(AE1735*PARAMETROS!$B$7)+(AB1735*PARAMETROS!$C$7))+
_xlfn.IFS(N1735="",0,N1735=PARAMETROS!$A$2,(AF1735*PARAMETROS!$B$2)+(AC1735*PARAMETROS!$C$2),
N1735=PARAMETROS!$A$3,(AF1735*PARAMETROS!$B$3)+(AC1735*PARAMETROS!$C$3),
N1735=PARAMETROS!$A$4,(AF1735*PARAMETROS!$B$4)+(AC1735*PARAMETROS!$C$4),
N1735=PARAMETROS!$A$5,(AF1735*PARAMETROS!$B$5)+(AC1735*PARAMETROS!$C$5),
N1735=PARAMETROS!$A$6,(AF1735*PARAMETROS!$B$6)+(AC1735*PARAMETROS!$C$6),
N1735=PARAMETROS!$A$7,(AF1735*PARAMETROS!$B$7)+(AC1735*PARAMETROS!$C$7))+
_xlfn.IFS(O1735="",0,O1735=PARAMETROS!$A$2,(AG1735*PARAMETROS!$B$2)+(AD1735*PARAMETROS!$C$2),
O1735=PARAMETROS!$A$3,(AG1735*PARAMETROS!$B$3)+(AD1735*PARAMETROS!$C$3),
O1735=PARAMETROS!$A$4,(AG1735*PARAMETROS!$B$4)+(AD1735*PARAMETROS!$C$4),
O1735=PARAMETROS!$A$5,(AG1735*PARAMETROS!$B$5)+(AD1735*PARAMETROS!$C$5),
O1735=PARAMETROS!$A$6,(AG1735*PARAMETROS!$B$6)+(AD1735*PARAMETROS!$C$6),
O1735=PARAMETROS!$A$7,(AG1735*PARAMETROS!$B$7)+(AD1735*PARAMETROS!$C$7))</f>
        <v>0.12</v>
      </c>
      <c r="AI1735" s="12"/>
      <c r="AJ1735" s="12"/>
      <c r="AK1735" s="12"/>
    </row>
    <row r="1736" spans="1:37">
      <c r="A1736" s="3">
        <v>1735</v>
      </c>
      <c r="B1736" s="33">
        <v>45209.452835648146</v>
      </c>
      <c r="C1736" s="33">
        <v>45209.452835648146</v>
      </c>
      <c r="E1736" t="s">
        <v>3761</v>
      </c>
      <c r="F1736" t="s">
        <v>65</v>
      </c>
      <c r="G1736" s="3">
        <v>2379074</v>
      </c>
      <c r="J1736" t="s">
        <v>3762</v>
      </c>
      <c r="K1736" t="s">
        <v>3763</v>
      </c>
      <c r="L1736" t="s">
        <v>2383</v>
      </c>
      <c r="M1736" s="23" t="s">
        <v>47</v>
      </c>
      <c r="P1736" s="25" t="s">
        <v>93</v>
      </c>
      <c r="Q1736" s="25"/>
      <c r="S1736" t="s">
        <v>49</v>
      </c>
      <c r="AA1736" s="28" t="str">
        <f t="shared" si="189"/>
        <v>2379074</v>
      </c>
      <c r="AB1736" s="27" t="str">
        <f t="shared" si="190"/>
        <v>5</v>
      </c>
      <c r="AC1736" s="27">
        <f t="shared" si="191"/>
        <v>0</v>
      </c>
      <c r="AD1736" s="27">
        <f t="shared" si="192"/>
        <v>0</v>
      </c>
      <c r="AE1736" s="3">
        <f t="shared" si="193"/>
        <v>0</v>
      </c>
      <c r="AF1736" s="3">
        <f t="shared" si="194"/>
        <v>0</v>
      </c>
      <c r="AG1736" s="3">
        <f t="shared" si="195"/>
        <v>0</v>
      </c>
      <c r="AH1736" s="12" cm="1">
        <f t="array" ref="AH1736">_xlfn.IFS(M1736=PARAMETROS!$A$2,(AE1736*PARAMETROS!$B$2)+(AB1736*PARAMETROS!$C$2),
M1736=PARAMETROS!$A$3,(AE1736*PARAMETROS!$B$3)+(AB1736*PARAMETROS!$C$3),
M1736=PARAMETROS!$A$4,(AE1736*PARAMETROS!$B$4)+(AB1736*PARAMETROS!$C$4),
M1736=PARAMETROS!$A$5,(AE1736*PARAMETROS!$B$5)+(AB1736*PARAMETROS!$C$5),
M1736=PARAMETROS!$A$6,(AE1736*PARAMETROS!$B$6)+(AB1736*PARAMETROS!$C$6),
M1736=PARAMETROS!$A$7,(AE1736*PARAMETROS!$B$7)+(AB1736*PARAMETROS!$C$7))+
_xlfn.IFS(N1736="",0,N1736=PARAMETROS!$A$2,(AF1736*PARAMETROS!$B$2)+(AC1736*PARAMETROS!$C$2),
N1736=PARAMETROS!$A$3,(AF1736*PARAMETROS!$B$3)+(AC1736*PARAMETROS!$C$3),
N1736=PARAMETROS!$A$4,(AF1736*PARAMETROS!$B$4)+(AC1736*PARAMETROS!$C$4),
N1736=PARAMETROS!$A$5,(AF1736*PARAMETROS!$B$5)+(AC1736*PARAMETROS!$C$5),
N1736=PARAMETROS!$A$6,(AF1736*PARAMETROS!$B$6)+(AC1736*PARAMETROS!$C$6),
N1736=PARAMETROS!$A$7,(AF1736*PARAMETROS!$B$7)+(AC1736*PARAMETROS!$C$7))+
_xlfn.IFS(O1736="",0,O1736=PARAMETROS!$A$2,(AG1736*PARAMETROS!$B$2)+(AD1736*PARAMETROS!$C$2),
O1736=PARAMETROS!$A$3,(AG1736*PARAMETROS!$B$3)+(AD1736*PARAMETROS!$C$3),
O1736=PARAMETROS!$A$4,(AG1736*PARAMETROS!$B$4)+(AD1736*PARAMETROS!$C$4),
O1736=PARAMETROS!$A$5,(AG1736*PARAMETROS!$B$5)+(AD1736*PARAMETROS!$C$5),
O1736=PARAMETROS!$A$6,(AG1736*PARAMETROS!$B$6)+(AD1736*PARAMETROS!$C$6),
O1736=PARAMETROS!$A$7,(AG1736*PARAMETROS!$B$7)+(AD1736*PARAMETROS!$C$7))</f>
        <v>0.3</v>
      </c>
      <c r="AI1736" s="12"/>
      <c r="AJ1736" s="12"/>
      <c r="AK1736" s="12"/>
    </row>
    <row r="1737" spans="1:37">
      <c r="A1737" s="3">
        <v>1736</v>
      </c>
      <c r="B1737" s="33">
        <v>45209.451562499999</v>
      </c>
      <c r="C1737" s="33">
        <v>45209.451562499999</v>
      </c>
      <c r="E1737" t="s">
        <v>3738</v>
      </c>
      <c r="F1737" t="s">
        <v>65</v>
      </c>
      <c r="G1737" s="3">
        <v>2379073</v>
      </c>
      <c r="J1737" t="s">
        <v>3006</v>
      </c>
      <c r="K1737" t="s">
        <v>3007</v>
      </c>
      <c r="L1737" t="s">
        <v>2386</v>
      </c>
      <c r="M1737" s="23" t="s">
        <v>138</v>
      </c>
      <c r="P1737" s="25" t="s">
        <v>48</v>
      </c>
      <c r="Q1737" s="25"/>
      <c r="S1737" t="s">
        <v>49</v>
      </c>
      <c r="AA1737" s="28" t="str">
        <f t="shared" si="189"/>
        <v>2379073</v>
      </c>
      <c r="AB1737" s="27" t="str">
        <f t="shared" si="190"/>
        <v>2</v>
      </c>
      <c r="AC1737" s="27">
        <f t="shared" si="191"/>
        <v>0</v>
      </c>
      <c r="AD1737" s="27">
        <f t="shared" si="192"/>
        <v>0</v>
      </c>
      <c r="AE1737" s="3">
        <f t="shared" si="193"/>
        <v>0</v>
      </c>
      <c r="AF1737" s="3">
        <f t="shared" si="194"/>
        <v>0</v>
      </c>
      <c r="AG1737" s="3">
        <f t="shared" si="195"/>
        <v>0</v>
      </c>
      <c r="AH1737" s="12" cm="1">
        <f t="array" ref="AH1737">_xlfn.IFS(M1737=PARAMETROS!$A$2,(AE1737*PARAMETROS!$B$2)+(AB1737*PARAMETROS!$C$2),
M1737=PARAMETROS!$A$3,(AE1737*PARAMETROS!$B$3)+(AB1737*PARAMETROS!$C$3),
M1737=PARAMETROS!$A$4,(AE1737*PARAMETROS!$B$4)+(AB1737*PARAMETROS!$C$4),
M1737=PARAMETROS!$A$5,(AE1737*PARAMETROS!$B$5)+(AB1737*PARAMETROS!$C$5),
M1737=PARAMETROS!$A$6,(AE1737*PARAMETROS!$B$6)+(AB1737*PARAMETROS!$C$6),
M1737=PARAMETROS!$A$7,(AE1737*PARAMETROS!$B$7)+(AB1737*PARAMETROS!$C$7))+
_xlfn.IFS(N1737="",0,N1737=PARAMETROS!$A$2,(AF1737*PARAMETROS!$B$2)+(AC1737*PARAMETROS!$C$2),
N1737=PARAMETROS!$A$3,(AF1737*PARAMETROS!$B$3)+(AC1737*PARAMETROS!$C$3),
N1737=PARAMETROS!$A$4,(AF1737*PARAMETROS!$B$4)+(AC1737*PARAMETROS!$C$4),
N1737=PARAMETROS!$A$5,(AF1737*PARAMETROS!$B$5)+(AC1737*PARAMETROS!$C$5),
N1737=PARAMETROS!$A$6,(AF1737*PARAMETROS!$B$6)+(AC1737*PARAMETROS!$C$6),
N1737=PARAMETROS!$A$7,(AF1737*PARAMETROS!$B$7)+(AC1737*PARAMETROS!$C$7))+
_xlfn.IFS(O1737="",0,O1737=PARAMETROS!$A$2,(AG1737*PARAMETROS!$B$2)+(AD1737*PARAMETROS!$C$2),
O1737=PARAMETROS!$A$3,(AG1737*PARAMETROS!$B$3)+(AD1737*PARAMETROS!$C$3),
O1737=PARAMETROS!$A$4,(AG1737*PARAMETROS!$B$4)+(AD1737*PARAMETROS!$C$4),
O1737=PARAMETROS!$A$5,(AG1737*PARAMETROS!$B$5)+(AD1737*PARAMETROS!$C$5),
O1737=PARAMETROS!$A$6,(AG1737*PARAMETROS!$B$6)+(AD1737*PARAMETROS!$C$6),
O1737=PARAMETROS!$A$7,(AG1737*PARAMETROS!$B$7)+(AD1737*PARAMETROS!$C$7))</f>
        <v>0.12</v>
      </c>
      <c r="AI1737" s="12"/>
      <c r="AJ1737" s="12"/>
      <c r="AK1737" s="12"/>
    </row>
    <row r="1738" spans="1:37">
      <c r="A1738" s="3">
        <v>1737</v>
      </c>
      <c r="B1738" s="33">
        <v>45209.534930555557</v>
      </c>
      <c r="C1738" s="33">
        <v>45209.534930555557</v>
      </c>
      <c r="E1738" t="s">
        <v>3761</v>
      </c>
      <c r="F1738" t="s">
        <v>65</v>
      </c>
      <c r="G1738" s="3">
        <v>2379068</v>
      </c>
      <c r="J1738" t="s">
        <v>3764</v>
      </c>
      <c r="K1738" t="s">
        <v>3765</v>
      </c>
      <c r="L1738" t="s">
        <v>2390</v>
      </c>
      <c r="M1738" s="23" t="s">
        <v>76</v>
      </c>
      <c r="P1738" s="25" t="s">
        <v>48</v>
      </c>
      <c r="Q1738" s="25"/>
      <c r="S1738" t="s">
        <v>60</v>
      </c>
      <c r="T1738" t="s">
        <v>102</v>
      </c>
      <c r="AA1738" s="28" t="str">
        <f t="shared" si="189"/>
        <v>2379068</v>
      </c>
      <c r="AB1738" s="27" t="str">
        <f t="shared" si="190"/>
        <v>2</v>
      </c>
      <c r="AC1738" s="27">
        <f t="shared" si="191"/>
        <v>0</v>
      </c>
      <c r="AD1738" s="27">
        <f t="shared" si="192"/>
        <v>0</v>
      </c>
      <c r="AE1738" s="3">
        <f t="shared" si="193"/>
        <v>0</v>
      </c>
      <c r="AF1738" s="3">
        <f t="shared" si="194"/>
        <v>0</v>
      </c>
      <c r="AG1738" s="3">
        <f t="shared" si="195"/>
        <v>0</v>
      </c>
      <c r="AH1738" s="12" cm="1">
        <f t="array" ref="AH1738">_xlfn.IFS(M1738=PARAMETROS!$A$2,(AE1738*PARAMETROS!$B$2)+(AB1738*PARAMETROS!$C$2),
M1738=PARAMETROS!$A$3,(AE1738*PARAMETROS!$B$3)+(AB1738*PARAMETROS!$C$3),
M1738=PARAMETROS!$A$4,(AE1738*PARAMETROS!$B$4)+(AB1738*PARAMETROS!$C$4),
M1738=PARAMETROS!$A$5,(AE1738*PARAMETROS!$B$5)+(AB1738*PARAMETROS!$C$5),
M1738=PARAMETROS!$A$6,(AE1738*PARAMETROS!$B$6)+(AB1738*PARAMETROS!$C$6),
M1738=PARAMETROS!$A$7,(AE1738*PARAMETROS!$B$7)+(AB1738*PARAMETROS!$C$7))+
_xlfn.IFS(N1738="",0,N1738=PARAMETROS!$A$2,(AF1738*PARAMETROS!$B$2)+(AC1738*PARAMETROS!$C$2),
N1738=PARAMETROS!$A$3,(AF1738*PARAMETROS!$B$3)+(AC1738*PARAMETROS!$C$3),
N1738=PARAMETROS!$A$4,(AF1738*PARAMETROS!$B$4)+(AC1738*PARAMETROS!$C$4),
N1738=PARAMETROS!$A$5,(AF1738*PARAMETROS!$B$5)+(AC1738*PARAMETROS!$C$5),
N1738=PARAMETROS!$A$6,(AF1738*PARAMETROS!$B$6)+(AC1738*PARAMETROS!$C$6),
N1738=PARAMETROS!$A$7,(AF1738*PARAMETROS!$B$7)+(AC1738*PARAMETROS!$C$7))+
_xlfn.IFS(O1738="",0,O1738=PARAMETROS!$A$2,(AG1738*PARAMETROS!$B$2)+(AD1738*PARAMETROS!$C$2),
O1738=PARAMETROS!$A$3,(AG1738*PARAMETROS!$B$3)+(AD1738*PARAMETROS!$C$3),
O1738=PARAMETROS!$A$4,(AG1738*PARAMETROS!$B$4)+(AD1738*PARAMETROS!$C$4),
O1738=PARAMETROS!$A$5,(AG1738*PARAMETROS!$B$5)+(AD1738*PARAMETROS!$C$5),
O1738=PARAMETROS!$A$6,(AG1738*PARAMETROS!$B$6)+(AD1738*PARAMETROS!$C$6),
O1738=PARAMETROS!$A$7,(AG1738*PARAMETROS!$B$7)+(AD1738*PARAMETROS!$C$7))</f>
        <v>0.24</v>
      </c>
      <c r="AI1738" s="12"/>
      <c r="AJ1738" s="12"/>
      <c r="AK1738" s="12"/>
    </row>
    <row r="1739" spans="1:37">
      <c r="A1739" s="3">
        <v>1738</v>
      </c>
      <c r="B1739" s="33">
        <v>45209.445787037039</v>
      </c>
      <c r="C1739" s="33">
        <v>45209.445787037039</v>
      </c>
      <c r="E1739" t="s">
        <v>3694</v>
      </c>
      <c r="F1739" t="s">
        <v>65</v>
      </c>
      <c r="G1739" s="3">
        <v>2379054</v>
      </c>
      <c r="J1739" t="s">
        <v>3766</v>
      </c>
      <c r="K1739" t="s">
        <v>3767</v>
      </c>
      <c r="L1739" t="s">
        <v>2393</v>
      </c>
      <c r="M1739" s="23" t="s">
        <v>47</v>
      </c>
      <c r="N1739" s="23" t="s">
        <v>70</v>
      </c>
      <c r="P1739" s="25" t="s">
        <v>59</v>
      </c>
      <c r="Q1739" s="25" t="s">
        <v>48</v>
      </c>
      <c r="S1739" t="s">
        <v>49</v>
      </c>
      <c r="AA1739" s="28" t="str">
        <f t="shared" si="189"/>
        <v>2379054</v>
      </c>
      <c r="AB1739" s="27" t="str">
        <f t="shared" si="190"/>
        <v>4</v>
      </c>
      <c r="AC1739" s="27" t="str">
        <f t="shared" si="191"/>
        <v>2</v>
      </c>
      <c r="AD1739" s="27">
        <f t="shared" si="192"/>
        <v>0</v>
      </c>
      <c r="AE1739" s="3">
        <f t="shared" si="193"/>
        <v>0</v>
      </c>
      <c r="AF1739" s="3">
        <f t="shared" si="194"/>
        <v>0</v>
      </c>
      <c r="AG1739" s="3">
        <f t="shared" si="195"/>
        <v>0</v>
      </c>
      <c r="AH1739" s="12" cm="1">
        <f t="array" ref="AH1739">_xlfn.IFS(M1739=PARAMETROS!$A$2,(AE1739*PARAMETROS!$B$2)+(AB1739*PARAMETROS!$C$2),
M1739=PARAMETROS!$A$3,(AE1739*PARAMETROS!$B$3)+(AB1739*PARAMETROS!$C$3),
M1739=PARAMETROS!$A$4,(AE1739*PARAMETROS!$B$4)+(AB1739*PARAMETROS!$C$4),
M1739=PARAMETROS!$A$5,(AE1739*PARAMETROS!$B$5)+(AB1739*PARAMETROS!$C$5),
M1739=PARAMETROS!$A$6,(AE1739*PARAMETROS!$B$6)+(AB1739*PARAMETROS!$C$6),
M1739=PARAMETROS!$A$7,(AE1739*PARAMETROS!$B$7)+(AB1739*PARAMETROS!$C$7))+
_xlfn.IFS(N1739="",0,N1739=PARAMETROS!$A$2,(AF1739*PARAMETROS!$B$2)+(AC1739*PARAMETROS!$C$2),
N1739=PARAMETROS!$A$3,(AF1739*PARAMETROS!$B$3)+(AC1739*PARAMETROS!$C$3),
N1739=PARAMETROS!$A$4,(AF1739*PARAMETROS!$B$4)+(AC1739*PARAMETROS!$C$4),
N1739=PARAMETROS!$A$5,(AF1739*PARAMETROS!$B$5)+(AC1739*PARAMETROS!$C$5),
N1739=PARAMETROS!$A$6,(AF1739*PARAMETROS!$B$6)+(AC1739*PARAMETROS!$C$6),
N1739=PARAMETROS!$A$7,(AF1739*PARAMETROS!$B$7)+(AC1739*PARAMETROS!$C$7))+
_xlfn.IFS(O1739="",0,O1739=PARAMETROS!$A$2,(AG1739*PARAMETROS!$B$2)+(AD1739*PARAMETROS!$C$2),
O1739=PARAMETROS!$A$3,(AG1739*PARAMETROS!$B$3)+(AD1739*PARAMETROS!$C$3),
O1739=PARAMETROS!$A$4,(AG1739*PARAMETROS!$B$4)+(AD1739*PARAMETROS!$C$4),
O1739=PARAMETROS!$A$5,(AG1739*PARAMETROS!$B$5)+(AD1739*PARAMETROS!$C$5),
O1739=PARAMETROS!$A$6,(AG1739*PARAMETROS!$B$6)+(AD1739*PARAMETROS!$C$6),
O1739=PARAMETROS!$A$7,(AG1739*PARAMETROS!$B$7)+(AD1739*PARAMETROS!$C$7))</f>
        <v>0.6</v>
      </c>
      <c r="AI1739" s="12"/>
      <c r="AJ1739" s="12"/>
      <c r="AK1739" s="12"/>
    </row>
    <row r="1740" spans="1:37">
      <c r="A1740" s="3">
        <v>1739</v>
      </c>
      <c r="B1740" s="33">
        <v>45209.450011574074</v>
      </c>
      <c r="C1740" s="33">
        <v>45209.450011574074</v>
      </c>
      <c r="E1740" t="s">
        <v>3761</v>
      </c>
      <c r="F1740" t="s">
        <v>65</v>
      </c>
      <c r="G1740" s="3">
        <v>2379044</v>
      </c>
      <c r="J1740" t="s">
        <v>3768</v>
      </c>
      <c r="K1740" t="s">
        <v>3769</v>
      </c>
      <c r="L1740" t="s">
        <v>2396</v>
      </c>
      <c r="M1740" s="23" t="s">
        <v>76</v>
      </c>
      <c r="P1740" s="25" t="s">
        <v>58</v>
      </c>
      <c r="Q1740" s="25"/>
      <c r="S1740" t="s">
        <v>60</v>
      </c>
      <c r="T1740" t="s">
        <v>87</v>
      </c>
      <c r="AA1740" s="28" t="str">
        <f t="shared" si="189"/>
        <v>2379044</v>
      </c>
      <c r="AB1740" s="27" t="str">
        <f t="shared" si="190"/>
        <v>1</v>
      </c>
      <c r="AC1740" s="27">
        <f t="shared" si="191"/>
        <v>0</v>
      </c>
      <c r="AD1740" s="27">
        <f t="shared" si="192"/>
        <v>0</v>
      </c>
      <c r="AE1740" s="3">
        <f t="shared" si="193"/>
        <v>0</v>
      </c>
      <c r="AF1740" s="3">
        <f t="shared" si="194"/>
        <v>0</v>
      </c>
      <c r="AG1740" s="3">
        <f t="shared" si="195"/>
        <v>0</v>
      </c>
      <c r="AH1740" s="12" cm="1">
        <f t="array" ref="AH1740">_xlfn.IFS(M1740=PARAMETROS!$A$2,(AE1740*PARAMETROS!$B$2)+(AB1740*PARAMETROS!$C$2),
M1740=PARAMETROS!$A$3,(AE1740*PARAMETROS!$B$3)+(AB1740*PARAMETROS!$C$3),
M1740=PARAMETROS!$A$4,(AE1740*PARAMETROS!$B$4)+(AB1740*PARAMETROS!$C$4),
M1740=PARAMETROS!$A$5,(AE1740*PARAMETROS!$B$5)+(AB1740*PARAMETROS!$C$5),
M1740=PARAMETROS!$A$6,(AE1740*PARAMETROS!$B$6)+(AB1740*PARAMETROS!$C$6),
M1740=PARAMETROS!$A$7,(AE1740*PARAMETROS!$B$7)+(AB1740*PARAMETROS!$C$7))+
_xlfn.IFS(N1740="",0,N1740=PARAMETROS!$A$2,(AF1740*PARAMETROS!$B$2)+(AC1740*PARAMETROS!$C$2),
N1740=PARAMETROS!$A$3,(AF1740*PARAMETROS!$B$3)+(AC1740*PARAMETROS!$C$3),
N1740=PARAMETROS!$A$4,(AF1740*PARAMETROS!$B$4)+(AC1740*PARAMETROS!$C$4),
N1740=PARAMETROS!$A$5,(AF1740*PARAMETROS!$B$5)+(AC1740*PARAMETROS!$C$5),
N1740=PARAMETROS!$A$6,(AF1740*PARAMETROS!$B$6)+(AC1740*PARAMETROS!$C$6),
N1740=PARAMETROS!$A$7,(AF1740*PARAMETROS!$B$7)+(AC1740*PARAMETROS!$C$7))+
_xlfn.IFS(O1740="",0,O1740=PARAMETROS!$A$2,(AG1740*PARAMETROS!$B$2)+(AD1740*PARAMETROS!$C$2),
O1740=PARAMETROS!$A$3,(AG1740*PARAMETROS!$B$3)+(AD1740*PARAMETROS!$C$3),
O1740=PARAMETROS!$A$4,(AG1740*PARAMETROS!$B$4)+(AD1740*PARAMETROS!$C$4),
O1740=PARAMETROS!$A$5,(AG1740*PARAMETROS!$B$5)+(AD1740*PARAMETROS!$C$5),
O1740=PARAMETROS!$A$6,(AG1740*PARAMETROS!$B$6)+(AD1740*PARAMETROS!$C$6),
O1740=PARAMETROS!$A$7,(AG1740*PARAMETROS!$B$7)+(AD1740*PARAMETROS!$C$7))</f>
        <v>0.12</v>
      </c>
      <c r="AI1740" s="12"/>
      <c r="AJ1740" s="12"/>
      <c r="AK1740" s="12"/>
    </row>
    <row r="1741" spans="1:37">
      <c r="A1741" s="3">
        <v>1740</v>
      </c>
      <c r="B1741" s="33">
        <v>45209.433194444442</v>
      </c>
      <c r="C1741" s="33">
        <v>45209.433194444442</v>
      </c>
      <c r="E1741" t="s">
        <v>3705</v>
      </c>
      <c r="F1741" t="s">
        <v>65</v>
      </c>
      <c r="G1741" s="3">
        <v>2379034</v>
      </c>
      <c r="J1741" t="s">
        <v>3770</v>
      </c>
      <c r="K1741" t="s">
        <v>3771</v>
      </c>
      <c r="L1741" t="s">
        <v>2400</v>
      </c>
      <c r="M1741" s="23" t="s">
        <v>138</v>
      </c>
      <c r="P1741" s="25" t="s">
        <v>48</v>
      </c>
      <c r="Q1741" s="25"/>
      <c r="S1741" t="s">
        <v>49</v>
      </c>
      <c r="AA1741" s="28" t="str">
        <f t="shared" si="189"/>
        <v>2379034</v>
      </c>
      <c r="AB1741" s="27" t="str">
        <f t="shared" si="190"/>
        <v>2</v>
      </c>
      <c r="AC1741" s="27">
        <f t="shared" si="191"/>
        <v>0</v>
      </c>
      <c r="AD1741" s="27">
        <f t="shared" si="192"/>
        <v>0</v>
      </c>
      <c r="AE1741" s="3">
        <f t="shared" si="193"/>
        <v>0</v>
      </c>
      <c r="AF1741" s="3">
        <f t="shared" si="194"/>
        <v>0</v>
      </c>
      <c r="AG1741" s="3">
        <f t="shared" si="195"/>
        <v>0</v>
      </c>
      <c r="AH1741" s="12" cm="1">
        <f t="array" ref="AH1741">_xlfn.IFS(M1741=PARAMETROS!$A$2,(AE1741*PARAMETROS!$B$2)+(AB1741*PARAMETROS!$C$2),
M1741=PARAMETROS!$A$3,(AE1741*PARAMETROS!$B$3)+(AB1741*PARAMETROS!$C$3),
M1741=PARAMETROS!$A$4,(AE1741*PARAMETROS!$B$4)+(AB1741*PARAMETROS!$C$4),
M1741=PARAMETROS!$A$5,(AE1741*PARAMETROS!$B$5)+(AB1741*PARAMETROS!$C$5),
M1741=PARAMETROS!$A$6,(AE1741*PARAMETROS!$B$6)+(AB1741*PARAMETROS!$C$6),
M1741=PARAMETROS!$A$7,(AE1741*PARAMETROS!$B$7)+(AB1741*PARAMETROS!$C$7))+
_xlfn.IFS(N1741="",0,N1741=PARAMETROS!$A$2,(AF1741*PARAMETROS!$B$2)+(AC1741*PARAMETROS!$C$2),
N1741=PARAMETROS!$A$3,(AF1741*PARAMETROS!$B$3)+(AC1741*PARAMETROS!$C$3),
N1741=PARAMETROS!$A$4,(AF1741*PARAMETROS!$B$4)+(AC1741*PARAMETROS!$C$4),
N1741=PARAMETROS!$A$5,(AF1741*PARAMETROS!$B$5)+(AC1741*PARAMETROS!$C$5),
N1741=PARAMETROS!$A$6,(AF1741*PARAMETROS!$B$6)+(AC1741*PARAMETROS!$C$6),
N1741=PARAMETROS!$A$7,(AF1741*PARAMETROS!$B$7)+(AC1741*PARAMETROS!$C$7))+
_xlfn.IFS(O1741="",0,O1741=PARAMETROS!$A$2,(AG1741*PARAMETROS!$B$2)+(AD1741*PARAMETROS!$C$2),
O1741=PARAMETROS!$A$3,(AG1741*PARAMETROS!$B$3)+(AD1741*PARAMETROS!$C$3),
O1741=PARAMETROS!$A$4,(AG1741*PARAMETROS!$B$4)+(AD1741*PARAMETROS!$C$4),
O1741=PARAMETROS!$A$5,(AG1741*PARAMETROS!$B$5)+(AD1741*PARAMETROS!$C$5),
O1741=PARAMETROS!$A$6,(AG1741*PARAMETROS!$B$6)+(AD1741*PARAMETROS!$C$6),
O1741=PARAMETROS!$A$7,(AG1741*PARAMETROS!$B$7)+(AD1741*PARAMETROS!$C$7))</f>
        <v>0.12</v>
      </c>
      <c r="AI1741" s="12"/>
      <c r="AJ1741" s="12"/>
      <c r="AK1741" s="12"/>
    </row>
    <row r="1742" spans="1:37">
      <c r="A1742" s="3">
        <v>1741</v>
      </c>
      <c r="B1742" s="33">
        <v>45209.431747685187</v>
      </c>
      <c r="C1742" s="33">
        <v>45209.431747685187</v>
      </c>
      <c r="E1742" t="s">
        <v>64</v>
      </c>
      <c r="F1742" t="s">
        <v>65</v>
      </c>
      <c r="G1742" s="3">
        <v>2379032</v>
      </c>
      <c r="J1742" t="s">
        <v>3772</v>
      </c>
      <c r="K1742" t="s">
        <v>3773</v>
      </c>
      <c r="L1742" t="s">
        <v>2403</v>
      </c>
      <c r="M1742" s="23" t="s">
        <v>82</v>
      </c>
      <c r="N1742" s="23" t="s">
        <v>70</v>
      </c>
      <c r="P1742" s="25" t="s">
        <v>118</v>
      </c>
      <c r="Q1742" s="25" t="s">
        <v>48</v>
      </c>
      <c r="S1742" t="s">
        <v>60</v>
      </c>
      <c r="T1742" t="s">
        <v>102</v>
      </c>
      <c r="AA1742" s="28" t="str">
        <f t="shared" si="189"/>
        <v>2379032</v>
      </c>
      <c r="AB1742" s="27" t="str">
        <f t="shared" si="190"/>
        <v>6</v>
      </c>
      <c r="AC1742" s="27" t="str">
        <f t="shared" si="191"/>
        <v>2</v>
      </c>
      <c r="AD1742" s="27">
        <f t="shared" si="192"/>
        <v>0</v>
      </c>
      <c r="AE1742" s="3">
        <f t="shared" si="193"/>
        <v>0</v>
      </c>
      <c r="AF1742" s="3">
        <f t="shared" si="194"/>
        <v>0</v>
      </c>
      <c r="AG1742" s="3">
        <f t="shared" si="195"/>
        <v>0</v>
      </c>
      <c r="AH1742" s="12" cm="1">
        <f t="array" ref="AH1742">_xlfn.IFS(M1742=PARAMETROS!$A$2,(AE1742*PARAMETROS!$B$2)+(AB1742*PARAMETROS!$C$2),
M1742=PARAMETROS!$A$3,(AE1742*PARAMETROS!$B$3)+(AB1742*PARAMETROS!$C$3),
M1742=PARAMETROS!$A$4,(AE1742*PARAMETROS!$B$4)+(AB1742*PARAMETROS!$C$4),
M1742=PARAMETROS!$A$5,(AE1742*PARAMETROS!$B$5)+(AB1742*PARAMETROS!$C$5),
M1742=PARAMETROS!$A$6,(AE1742*PARAMETROS!$B$6)+(AB1742*PARAMETROS!$C$6),
M1742=PARAMETROS!$A$7,(AE1742*PARAMETROS!$B$7)+(AB1742*PARAMETROS!$C$7))+
_xlfn.IFS(N1742="",0,N1742=PARAMETROS!$A$2,(AF1742*PARAMETROS!$B$2)+(AC1742*PARAMETROS!$C$2),
N1742=PARAMETROS!$A$3,(AF1742*PARAMETROS!$B$3)+(AC1742*PARAMETROS!$C$3),
N1742=PARAMETROS!$A$4,(AF1742*PARAMETROS!$B$4)+(AC1742*PARAMETROS!$C$4),
N1742=PARAMETROS!$A$5,(AF1742*PARAMETROS!$B$5)+(AC1742*PARAMETROS!$C$5),
N1742=PARAMETROS!$A$6,(AF1742*PARAMETROS!$B$6)+(AC1742*PARAMETROS!$C$6),
N1742=PARAMETROS!$A$7,(AF1742*PARAMETROS!$B$7)+(AC1742*PARAMETROS!$C$7))+
_xlfn.IFS(O1742="",0,O1742=PARAMETROS!$A$2,(AG1742*PARAMETROS!$B$2)+(AD1742*PARAMETROS!$C$2),
O1742=PARAMETROS!$A$3,(AG1742*PARAMETROS!$B$3)+(AD1742*PARAMETROS!$C$3),
O1742=PARAMETROS!$A$4,(AG1742*PARAMETROS!$B$4)+(AD1742*PARAMETROS!$C$4),
O1742=PARAMETROS!$A$5,(AG1742*PARAMETROS!$B$5)+(AD1742*PARAMETROS!$C$5),
O1742=PARAMETROS!$A$6,(AG1742*PARAMETROS!$B$6)+(AD1742*PARAMETROS!$C$6),
O1742=PARAMETROS!$A$7,(AG1742*PARAMETROS!$B$7)+(AD1742*PARAMETROS!$C$7))</f>
        <v>0.72</v>
      </c>
      <c r="AI1742" s="12"/>
      <c r="AJ1742" s="12"/>
      <c r="AK1742" s="12"/>
    </row>
    <row r="1743" spans="1:37">
      <c r="A1743" s="3">
        <v>1742</v>
      </c>
      <c r="B1743" s="33">
        <v>45209.441030092596</v>
      </c>
      <c r="C1743" s="33">
        <v>45209.441030092596</v>
      </c>
      <c r="E1743" t="s">
        <v>64</v>
      </c>
      <c r="F1743" t="s">
        <v>65</v>
      </c>
      <c r="G1743" s="3">
        <v>2379028</v>
      </c>
      <c r="J1743" t="s">
        <v>3774</v>
      </c>
      <c r="K1743" t="s">
        <v>3775</v>
      </c>
      <c r="L1743" t="s">
        <v>2406</v>
      </c>
      <c r="M1743" s="23" t="s">
        <v>70</v>
      </c>
      <c r="P1743" s="25" t="s">
        <v>58</v>
      </c>
      <c r="Q1743" s="25"/>
      <c r="S1743" t="s">
        <v>60</v>
      </c>
      <c r="T1743" t="s">
        <v>87</v>
      </c>
      <c r="AA1743" s="28" t="str">
        <f t="shared" si="189"/>
        <v>2379028</v>
      </c>
      <c r="AB1743" s="27" t="str">
        <f t="shared" si="190"/>
        <v>1</v>
      </c>
      <c r="AC1743" s="27">
        <f t="shared" si="191"/>
        <v>0</v>
      </c>
      <c r="AD1743" s="27">
        <f t="shared" si="192"/>
        <v>0</v>
      </c>
      <c r="AE1743" s="3">
        <f t="shared" si="193"/>
        <v>0</v>
      </c>
      <c r="AF1743" s="3">
        <f t="shared" si="194"/>
        <v>0</v>
      </c>
      <c r="AG1743" s="3">
        <f t="shared" si="195"/>
        <v>0</v>
      </c>
      <c r="AH1743" s="12" cm="1">
        <f t="array" ref="AH1743">_xlfn.IFS(M1743=PARAMETROS!$A$2,(AE1743*PARAMETROS!$B$2)+(AB1743*PARAMETROS!$C$2),
M1743=PARAMETROS!$A$3,(AE1743*PARAMETROS!$B$3)+(AB1743*PARAMETROS!$C$3),
M1743=PARAMETROS!$A$4,(AE1743*PARAMETROS!$B$4)+(AB1743*PARAMETROS!$C$4),
M1743=PARAMETROS!$A$5,(AE1743*PARAMETROS!$B$5)+(AB1743*PARAMETROS!$C$5),
M1743=PARAMETROS!$A$6,(AE1743*PARAMETROS!$B$6)+(AB1743*PARAMETROS!$C$6),
M1743=PARAMETROS!$A$7,(AE1743*PARAMETROS!$B$7)+(AB1743*PARAMETROS!$C$7))+
_xlfn.IFS(N1743="",0,N1743=PARAMETROS!$A$2,(AF1743*PARAMETROS!$B$2)+(AC1743*PARAMETROS!$C$2),
N1743=PARAMETROS!$A$3,(AF1743*PARAMETROS!$B$3)+(AC1743*PARAMETROS!$C$3),
N1743=PARAMETROS!$A$4,(AF1743*PARAMETROS!$B$4)+(AC1743*PARAMETROS!$C$4),
N1743=PARAMETROS!$A$5,(AF1743*PARAMETROS!$B$5)+(AC1743*PARAMETROS!$C$5),
N1743=PARAMETROS!$A$6,(AF1743*PARAMETROS!$B$6)+(AC1743*PARAMETROS!$C$6),
N1743=PARAMETROS!$A$7,(AF1743*PARAMETROS!$B$7)+(AC1743*PARAMETROS!$C$7))+
_xlfn.IFS(O1743="",0,O1743=PARAMETROS!$A$2,(AG1743*PARAMETROS!$B$2)+(AD1743*PARAMETROS!$C$2),
O1743=PARAMETROS!$A$3,(AG1743*PARAMETROS!$B$3)+(AD1743*PARAMETROS!$C$3),
O1743=PARAMETROS!$A$4,(AG1743*PARAMETROS!$B$4)+(AD1743*PARAMETROS!$C$4),
O1743=PARAMETROS!$A$5,(AG1743*PARAMETROS!$B$5)+(AD1743*PARAMETROS!$C$5),
O1743=PARAMETROS!$A$6,(AG1743*PARAMETROS!$B$6)+(AD1743*PARAMETROS!$C$6),
O1743=PARAMETROS!$A$7,(AG1743*PARAMETROS!$B$7)+(AD1743*PARAMETROS!$C$7))</f>
        <v>0.18</v>
      </c>
      <c r="AI1743" s="12"/>
      <c r="AJ1743" s="12"/>
      <c r="AK1743" s="12"/>
    </row>
    <row r="1744" spans="1:37">
      <c r="A1744" s="3">
        <v>1743</v>
      </c>
      <c r="B1744" s="33">
        <v>45209.439375000002</v>
      </c>
      <c r="C1744" s="33">
        <v>45209.439375000002</v>
      </c>
      <c r="E1744" t="s">
        <v>3761</v>
      </c>
      <c r="F1744" t="s">
        <v>65</v>
      </c>
      <c r="G1744" s="3">
        <v>2379023</v>
      </c>
      <c r="J1744" t="s">
        <v>3776</v>
      </c>
      <c r="K1744" t="s">
        <v>3777</v>
      </c>
      <c r="L1744" t="s">
        <v>2393</v>
      </c>
      <c r="M1744" s="23" t="s">
        <v>47</v>
      </c>
      <c r="P1744" s="25" t="s">
        <v>59</v>
      </c>
      <c r="Q1744" s="25"/>
      <c r="S1744" t="s">
        <v>60</v>
      </c>
      <c r="T1744" t="s">
        <v>61</v>
      </c>
      <c r="U1744" t="s">
        <v>62</v>
      </c>
      <c r="AA1744" s="28" t="str">
        <f t="shared" si="189"/>
        <v>2379023</v>
      </c>
      <c r="AB1744" s="27" t="str">
        <f t="shared" si="190"/>
        <v>4</v>
      </c>
      <c r="AC1744" s="27">
        <f t="shared" si="191"/>
        <v>0</v>
      </c>
      <c r="AD1744" s="27">
        <f t="shared" si="192"/>
        <v>0</v>
      </c>
      <c r="AE1744" s="3">
        <f t="shared" si="193"/>
        <v>0</v>
      </c>
      <c r="AF1744" s="3">
        <f t="shared" si="194"/>
        <v>0</v>
      </c>
      <c r="AG1744" s="3">
        <f t="shared" si="195"/>
        <v>0</v>
      </c>
      <c r="AH1744" s="12" cm="1">
        <f t="array" ref="AH1744">_xlfn.IFS(M1744=PARAMETROS!$A$2,(AE1744*PARAMETROS!$B$2)+(AB1744*PARAMETROS!$C$2),
M1744=PARAMETROS!$A$3,(AE1744*PARAMETROS!$B$3)+(AB1744*PARAMETROS!$C$3),
M1744=PARAMETROS!$A$4,(AE1744*PARAMETROS!$B$4)+(AB1744*PARAMETROS!$C$4),
M1744=PARAMETROS!$A$5,(AE1744*PARAMETROS!$B$5)+(AB1744*PARAMETROS!$C$5),
M1744=PARAMETROS!$A$6,(AE1744*PARAMETROS!$B$6)+(AB1744*PARAMETROS!$C$6),
M1744=PARAMETROS!$A$7,(AE1744*PARAMETROS!$B$7)+(AB1744*PARAMETROS!$C$7))+
_xlfn.IFS(N1744="",0,N1744=PARAMETROS!$A$2,(AF1744*PARAMETROS!$B$2)+(AC1744*PARAMETROS!$C$2),
N1744=PARAMETROS!$A$3,(AF1744*PARAMETROS!$B$3)+(AC1744*PARAMETROS!$C$3),
N1744=PARAMETROS!$A$4,(AF1744*PARAMETROS!$B$4)+(AC1744*PARAMETROS!$C$4),
N1744=PARAMETROS!$A$5,(AF1744*PARAMETROS!$B$5)+(AC1744*PARAMETROS!$C$5),
N1744=PARAMETROS!$A$6,(AF1744*PARAMETROS!$B$6)+(AC1744*PARAMETROS!$C$6),
N1744=PARAMETROS!$A$7,(AF1744*PARAMETROS!$B$7)+(AC1744*PARAMETROS!$C$7))+
_xlfn.IFS(O1744="",0,O1744=PARAMETROS!$A$2,(AG1744*PARAMETROS!$B$2)+(AD1744*PARAMETROS!$C$2),
O1744=PARAMETROS!$A$3,(AG1744*PARAMETROS!$B$3)+(AD1744*PARAMETROS!$C$3),
O1744=PARAMETROS!$A$4,(AG1744*PARAMETROS!$B$4)+(AD1744*PARAMETROS!$C$4),
O1744=PARAMETROS!$A$5,(AG1744*PARAMETROS!$B$5)+(AD1744*PARAMETROS!$C$5),
O1744=PARAMETROS!$A$6,(AG1744*PARAMETROS!$B$6)+(AD1744*PARAMETROS!$C$6),
O1744=PARAMETROS!$A$7,(AG1744*PARAMETROS!$B$7)+(AD1744*PARAMETROS!$C$7))</f>
        <v>0.24</v>
      </c>
      <c r="AI1744" s="12"/>
      <c r="AJ1744" s="12"/>
      <c r="AK1744" s="12"/>
    </row>
    <row r="1745" spans="1:37">
      <c r="A1745" s="3">
        <v>1744</v>
      </c>
      <c r="B1745" s="33">
        <v>45209.441643518519</v>
      </c>
      <c r="C1745" s="33">
        <v>45209.441643518519</v>
      </c>
      <c r="E1745" t="s">
        <v>3756</v>
      </c>
      <c r="F1745" t="s">
        <v>65</v>
      </c>
      <c r="G1745" s="3">
        <v>2379004</v>
      </c>
      <c r="J1745" t="s">
        <v>1658</v>
      </c>
      <c r="K1745" t="s">
        <v>1659</v>
      </c>
      <c r="L1745" t="s">
        <v>2374</v>
      </c>
      <c r="M1745" s="23" t="s">
        <v>57</v>
      </c>
      <c r="P1745" s="25" t="s">
        <v>59</v>
      </c>
      <c r="Q1745" s="25"/>
      <c r="S1745" t="s">
        <v>49</v>
      </c>
      <c r="AA1745" s="28" t="str">
        <f t="shared" si="189"/>
        <v>2379004</v>
      </c>
      <c r="AB1745" s="27" t="str">
        <f t="shared" si="190"/>
        <v>4</v>
      </c>
      <c r="AC1745" s="27">
        <f t="shared" si="191"/>
        <v>0</v>
      </c>
      <c r="AD1745" s="27">
        <f t="shared" si="192"/>
        <v>0</v>
      </c>
      <c r="AE1745" s="3">
        <f t="shared" si="193"/>
        <v>0</v>
      </c>
      <c r="AF1745" s="3">
        <f t="shared" si="194"/>
        <v>0</v>
      </c>
      <c r="AG1745" s="3">
        <f t="shared" si="195"/>
        <v>0</v>
      </c>
      <c r="AH1745" s="12" cm="1">
        <f t="array" ref="AH1745">_xlfn.IFS(M1745=PARAMETROS!$A$2,(AE1745*PARAMETROS!$B$2)+(AB1745*PARAMETROS!$C$2),
M1745=PARAMETROS!$A$3,(AE1745*PARAMETROS!$B$3)+(AB1745*PARAMETROS!$C$3),
M1745=PARAMETROS!$A$4,(AE1745*PARAMETROS!$B$4)+(AB1745*PARAMETROS!$C$4),
M1745=PARAMETROS!$A$5,(AE1745*PARAMETROS!$B$5)+(AB1745*PARAMETROS!$C$5),
M1745=PARAMETROS!$A$6,(AE1745*PARAMETROS!$B$6)+(AB1745*PARAMETROS!$C$6),
M1745=PARAMETROS!$A$7,(AE1745*PARAMETROS!$B$7)+(AB1745*PARAMETROS!$C$7))+
_xlfn.IFS(N1745="",0,N1745=PARAMETROS!$A$2,(AF1745*PARAMETROS!$B$2)+(AC1745*PARAMETROS!$C$2),
N1745=PARAMETROS!$A$3,(AF1745*PARAMETROS!$B$3)+(AC1745*PARAMETROS!$C$3),
N1745=PARAMETROS!$A$4,(AF1745*PARAMETROS!$B$4)+(AC1745*PARAMETROS!$C$4),
N1745=PARAMETROS!$A$5,(AF1745*PARAMETROS!$B$5)+(AC1745*PARAMETROS!$C$5),
N1745=PARAMETROS!$A$6,(AF1745*PARAMETROS!$B$6)+(AC1745*PARAMETROS!$C$6),
N1745=PARAMETROS!$A$7,(AF1745*PARAMETROS!$B$7)+(AC1745*PARAMETROS!$C$7))+
_xlfn.IFS(O1745="",0,O1745=PARAMETROS!$A$2,(AG1745*PARAMETROS!$B$2)+(AD1745*PARAMETROS!$C$2),
O1745=PARAMETROS!$A$3,(AG1745*PARAMETROS!$B$3)+(AD1745*PARAMETROS!$C$3),
O1745=PARAMETROS!$A$4,(AG1745*PARAMETROS!$B$4)+(AD1745*PARAMETROS!$C$4),
O1745=PARAMETROS!$A$5,(AG1745*PARAMETROS!$B$5)+(AD1745*PARAMETROS!$C$5),
O1745=PARAMETROS!$A$6,(AG1745*PARAMETROS!$B$6)+(AD1745*PARAMETROS!$C$6),
O1745=PARAMETROS!$A$7,(AG1745*PARAMETROS!$B$7)+(AD1745*PARAMETROS!$C$7))</f>
        <v>1</v>
      </c>
      <c r="AI1745" s="12"/>
      <c r="AJ1745" s="12"/>
      <c r="AK1745" s="12"/>
    </row>
    <row r="1746" spans="1:37">
      <c r="A1746" s="3">
        <v>1745</v>
      </c>
      <c r="B1746" s="33">
        <v>45209.44158564815</v>
      </c>
      <c r="C1746" s="33">
        <v>45209.44158564815</v>
      </c>
      <c r="E1746" t="s">
        <v>3700</v>
      </c>
      <c r="F1746" t="s">
        <v>65</v>
      </c>
      <c r="G1746" s="3">
        <v>2379003</v>
      </c>
      <c r="J1746" t="s">
        <v>1658</v>
      </c>
      <c r="K1746" t="s">
        <v>1659</v>
      </c>
      <c r="L1746" t="s">
        <v>2414</v>
      </c>
      <c r="M1746" s="23" t="s">
        <v>70</v>
      </c>
      <c r="P1746" s="25" t="s">
        <v>48</v>
      </c>
      <c r="S1746" t="s">
        <v>49</v>
      </c>
      <c r="AA1746" s="28" t="str">
        <f t="shared" si="189"/>
        <v>2379003</v>
      </c>
      <c r="AB1746" s="27" t="str">
        <f t="shared" si="190"/>
        <v>2</v>
      </c>
      <c r="AC1746" s="27">
        <f t="shared" si="191"/>
        <v>0</v>
      </c>
      <c r="AD1746" s="27">
        <f t="shared" si="192"/>
        <v>0</v>
      </c>
      <c r="AE1746" s="3">
        <f t="shared" si="193"/>
        <v>0</v>
      </c>
      <c r="AF1746" s="3">
        <f t="shared" si="194"/>
        <v>0</v>
      </c>
      <c r="AG1746" s="3">
        <f t="shared" si="195"/>
        <v>0</v>
      </c>
      <c r="AH1746" s="12" cm="1">
        <f t="array" ref="AH1746">_xlfn.IFS(M1746=PARAMETROS!$A$2,(AE1746*PARAMETROS!$B$2)+(AB1746*PARAMETROS!$C$2),
M1746=PARAMETROS!$A$3,(AE1746*PARAMETROS!$B$3)+(AB1746*PARAMETROS!$C$3),
M1746=PARAMETROS!$A$4,(AE1746*PARAMETROS!$B$4)+(AB1746*PARAMETROS!$C$4),
M1746=PARAMETROS!$A$5,(AE1746*PARAMETROS!$B$5)+(AB1746*PARAMETROS!$C$5),
M1746=PARAMETROS!$A$6,(AE1746*PARAMETROS!$B$6)+(AB1746*PARAMETROS!$C$6),
M1746=PARAMETROS!$A$7,(AE1746*PARAMETROS!$B$7)+(AB1746*PARAMETROS!$C$7))+
_xlfn.IFS(N1746="",0,N1746=PARAMETROS!$A$2,(AF1746*PARAMETROS!$B$2)+(AC1746*PARAMETROS!$C$2),
N1746=PARAMETROS!$A$3,(AF1746*PARAMETROS!$B$3)+(AC1746*PARAMETROS!$C$3),
N1746=PARAMETROS!$A$4,(AF1746*PARAMETROS!$B$4)+(AC1746*PARAMETROS!$C$4),
N1746=PARAMETROS!$A$5,(AF1746*PARAMETROS!$B$5)+(AC1746*PARAMETROS!$C$5),
N1746=PARAMETROS!$A$6,(AF1746*PARAMETROS!$B$6)+(AC1746*PARAMETROS!$C$6),
N1746=PARAMETROS!$A$7,(AF1746*PARAMETROS!$B$7)+(AC1746*PARAMETROS!$C$7))+
_xlfn.IFS(O1746="",0,O1746=PARAMETROS!$A$2,(AG1746*PARAMETROS!$B$2)+(AD1746*PARAMETROS!$C$2),
O1746=PARAMETROS!$A$3,(AG1746*PARAMETROS!$B$3)+(AD1746*PARAMETROS!$C$3),
O1746=PARAMETROS!$A$4,(AG1746*PARAMETROS!$B$4)+(AD1746*PARAMETROS!$C$4),
O1746=PARAMETROS!$A$5,(AG1746*PARAMETROS!$B$5)+(AD1746*PARAMETROS!$C$5),
O1746=PARAMETROS!$A$6,(AG1746*PARAMETROS!$B$6)+(AD1746*PARAMETROS!$C$6),
O1746=PARAMETROS!$A$7,(AG1746*PARAMETROS!$B$7)+(AD1746*PARAMETROS!$C$7))</f>
        <v>0.36</v>
      </c>
      <c r="AI1746" s="12"/>
      <c r="AJ1746" s="12"/>
      <c r="AK1746" s="12"/>
    </row>
    <row r="1747" spans="1:37">
      <c r="A1747" s="3">
        <v>1746</v>
      </c>
      <c r="B1747" s="33">
        <v>45209.441412037035</v>
      </c>
      <c r="C1747" s="33">
        <v>45209.441412037035</v>
      </c>
      <c r="E1747" t="s">
        <v>3745</v>
      </c>
      <c r="F1747" t="s">
        <v>65</v>
      </c>
      <c r="G1747" s="3">
        <v>2379002</v>
      </c>
      <c r="J1747" t="s">
        <v>3778</v>
      </c>
      <c r="K1747" t="s">
        <v>3779</v>
      </c>
      <c r="L1747" t="s">
        <v>2417</v>
      </c>
      <c r="M1747" s="23" t="s">
        <v>76</v>
      </c>
      <c r="N1747" s="23" t="s">
        <v>47</v>
      </c>
      <c r="P1747" s="25" t="s">
        <v>58</v>
      </c>
      <c r="Q1747" s="25" t="s">
        <v>59</v>
      </c>
      <c r="S1747" t="s">
        <v>60</v>
      </c>
      <c r="T1747" t="s">
        <v>61</v>
      </c>
      <c r="U1747" t="s">
        <v>62</v>
      </c>
      <c r="AA1747" s="28" t="str">
        <f t="shared" si="189"/>
        <v>2379002</v>
      </c>
      <c r="AB1747" s="27" t="str">
        <f t="shared" si="190"/>
        <v>1</v>
      </c>
      <c r="AC1747" s="27" t="str">
        <f t="shared" si="191"/>
        <v>4</v>
      </c>
      <c r="AD1747" s="27">
        <f t="shared" si="192"/>
        <v>0</v>
      </c>
      <c r="AE1747" s="3">
        <f t="shared" si="193"/>
        <v>0</v>
      </c>
      <c r="AF1747" s="3">
        <f t="shared" si="194"/>
        <v>0</v>
      </c>
      <c r="AG1747" s="3">
        <f t="shared" si="195"/>
        <v>0</v>
      </c>
      <c r="AH1747" s="12" cm="1">
        <f t="array" ref="AH1747">_xlfn.IFS(M1747=PARAMETROS!$A$2,(AE1747*PARAMETROS!$B$2)+(AB1747*PARAMETROS!$C$2),
M1747=PARAMETROS!$A$3,(AE1747*PARAMETROS!$B$3)+(AB1747*PARAMETROS!$C$3),
M1747=PARAMETROS!$A$4,(AE1747*PARAMETROS!$B$4)+(AB1747*PARAMETROS!$C$4),
M1747=PARAMETROS!$A$5,(AE1747*PARAMETROS!$B$5)+(AB1747*PARAMETROS!$C$5),
M1747=PARAMETROS!$A$6,(AE1747*PARAMETROS!$B$6)+(AB1747*PARAMETROS!$C$6),
M1747=PARAMETROS!$A$7,(AE1747*PARAMETROS!$B$7)+(AB1747*PARAMETROS!$C$7))+
_xlfn.IFS(N1747="",0,N1747=PARAMETROS!$A$2,(AF1747*PARAMETROS!$B$2)+(AC1747*PARAMETROS!$C$2),
N1747=PARAMETROS!$A$3,(AF1747*PARAMETROS!$B$3)+(AC1747*PARAMETROS!$C$3),
N1747=PARAMETROS!$A$4,(AF1747*PARAMETROS!$B$4)+(AC1747*PARAMETROS!$C$4),
N1747=PARAMETROS!$A$5,(AF1747*PARAMETROS!$B$5)+(AC1747*PARAMETROS!$C$5),
N1747=PARAMETROS!$A$6,(AF1747*PARAMETROS!$B$6)+(AC1747*PARAMETROS!$C$6),
N1747=PARAMETROS!$A$7,(AF1747*PARAMETROS!$B$7)+(AC1747*PARAMETROS!$C$7))+
_xlfn.IFS(O1747="",0,O1747=PARAMETROS!$A$2,(AG1747*PARAMETROS!$B$2)+(AD1747*PARAMETROS!$C$2),
O1747=PARAMETROS!$A$3,(AG1747*PARAMETROS!$B$3)+(AD1747*PARAMETROS!$C$3),
O1747=PARAMETROS!$A$4,(AG1747*PARAMETROS!$B$4)+(AD1747*PARAMETROS!$C$4),
O1747=PARAMETROS!$A$5,(AG1747*PARAMETROS!$B$5)+(AD1747*PARAMETROS!$C$5),
O1747=PARAMETROS!$A$6,(AG1747*PARAMETROS!$B$6)+(AD1747*PARAMETROS!$C$6),
O1747=PARAMETROS!$A$7,(AG1747*PARAMETROS!$B$7)+(AD1747*PARAMETROS!$C$7))</f>
        <v>0.36</v>
      </c>
      <c r="AI1747" s="12"/>
      <c r="AJ1747" s="12"/>
      <c r="AK1747" s="12"/>
    </row>
    <row r="1748" spans="1:37">
      <c r="A1748" s="3">
        <v>1747</v>
      </c>
      <c r="B1748" s="33">
        <v>45209.424351851849</v>
      </c>
      <c r="C1748" s="33">
        <v>45209.424351851849</v>
      </c>
      <c r="E1748" t="s">
        <v>3756</v>
      </c>
      <c r="F1748" t="s">
        <v>65</v>
      </c>
      <c r="G1748" s="3">
        <v>2378984</v>
      </c>
      <c r="J1748" t="s">
        <v>3780</v>
      </c>
      <c r="K1748" t="s">
        <v>3781</v>
      </c>
      <c r="L1748" t="s">
        <v>2371</v>
      </c>
      <c r="M1748" s="23" t="s">
        <v>82</v>
      </c>
      <c r="N1748" s="23" t="s">
        <v>47</v>
      </c>
      <c r="P1748" s="25" t="s">
        <v>59</v>
      </c>
      <c r="Q1748" s="25" t="s">
        <v>59</v>
      </c>
      <c r="S1748" t="s">
        <v>49</v>
      </c>
      <c r="AA1748" s="28" t="str">
        <f t="shared" si="189"/>
        <v>2378984</v>
      </c>
      <c r="AB1748" s="27" t="str">
        <f t="shared" si="190"/>
        <v>4</v>
      </c>
      <c r="AC1748" s="27" t="str">
        <f t="shared" si="191"/>
        <v>4</v>
      </c>
      <c r="AD1748" s="27">
        <f t="shared" si="192"/>
        <v>0</v>
      </c>
      <c r="AE1748" s="3">
        <f t="shared" si="193"/>
        <v>0</v>
      </c>
      <c r="AF1748" s="3">
        <f t="shared" si="194"/>
        <v>0</v>
      </c>
      <c r="AG1748" s="3">
        <f t="shared" si="195"/>
        <v>0</v>
      </c>
      <c r="AH1748" s="12" cm="1">
        <f t="array" ref="AH1748">_xlfn.IFS(M1748=PARAMETROS!$A$2,(AE1748*PARAMETROS!$B$2)+(AB1748*PARAMETROS!$C$2),
M1748=PARAMETROS!$A$3,(AE1748*PARAMETROS!$B$3)+(AB1748*PARAMETROS!$C$3),
M1748=PARAMETROS!$A$4,(AE1748*PARAMETROS!$B$4)+(AB1748*PARAMETROS!$C$4),
M1748=PARAMETROS!$A$5,(AE1748*PARAMETROS!$B$5)+(AB1748*PARAMETROS!$C$5),
M1748=PARAMETROS!$A$6,(AE1748*PARAMETROS!$B$6)+(AB1748*PARAMETROS!$C$6),
M1748=PARAMETROS!$A$7,(AE1748*PARAMETROS!$B$7)+(AB1748*PARAMETROS!$C$7))+
_xlfn.IFS(N1748="",0,N1748=PARAMETROS!$A$2,(AF1748*PARAMETROS!$B$2)+(AC1748*PARAMETROS!$C$2),
N1748=PARAMETROS!$A$3,(AF1748*PARAMETROS!$B$3)+(AC1748*PARAMETROS!$C$3),
N1748=PARAMETROS!$A$4,(AF1748*PARAMETROS!$B$4)+(AC1748*PARAMETROS!$C$4),
N1748=PARAMETROS!$A$5,(AF1748*PARAMETROS!$B$5)+(AC1748*PARAMETROS!$C$5),
N1748=PARAMETROS!$A$6,(AF1748*PARAMETROS!$B$6)+(AC1748*PARAMETROS!$C$6),
N1748=PARAMETROS!$A$7,(AF1748*PARAMETROS!$B$7)+(AC1748*PARAMETROS!$C$7))+
_xlfn.IFS(O1748="",0,O1748=PARAMETROS!$A$2,(AG1748*PARAMETROS!$B$2)+(AD1748*PARAMETROS!$C$2),
O1748=PARAMETROS!$A$3,(AG1748*PARAMETROS!$B$3)+(AD1748*PARAMETROS!$C$3),
O1748=PARAMETROS!$A$4,(AG1748*PARAMETROS!$B$4)+(AD1748*PARAMETROS!$C$4),
O1748=PARAMETROS!$A$5,(AG1748*PARAMETROS!$B$5)+(AD1748*PARAMETROS!$C$5),
O1748=PARAMETROS!$A$6,(AG1748*PARAMETROS!$B$6)+(AD1748*PARAMETROS!$C$6),
O1748=PARAMETROS!$A$7,(AG1748*PARAMETROS!$B$7)+(AD1748*PARAMETROS!$C$7))</f>
        <v>0.48</v>
      </c>
      <c r="AI1748" s="12"/>
      <c r="AJ1748" s="12"/>
      <c r="AK1748" s="12"/>
    </row>
    <row r="1749" spans="1:37">
      <c r="A1749" s="3">
        <v>1748</v>
      </c>
      <c r="B1749" s="33">
        <v>45209.429479166669</v>
      </c>
      <c r="C1749" s="33">
        <v>45209.429479166669</v>
      </c>
      <c r="E1749" t="s">
        <v>3694</v>
      </c>
      <c r="F1749" t="s">
        <v>65</v>
      </c>
      <c r="G1749" s="3">
        <v>2378969</v>
      </c>
      <c r="J1749" t="s">
        <v>3782</v>
      </c>
      <c r="K1749" t="s">
        <v>3783</v>
      </c>
      <c r="L1749" t="s">
        <v>2374</v>
      </c>
      <c r="M1749" s="23" t="s">
        <v>70</v>
      </c>
      <c r="P1749" s="25" t="s">
        <v>48</v>
      </c>
      <c r="Q1749" s="25"/>
      <c r="S1749" t="s">
        <v>49</v>
      </c>
      <c r="AA1749" s="28" t="str">
        <f t="shared" si="189"/>
        <v>2378969</v>
      </c>
      <c r="AB1749" s="27" t="str">
        <f t="shared" si="190"/>
        <v>2</v>
      </c>
      <c r="AC1749" s="27">
        <f t="shared" si="191"/>
        <v>0</v>
      </c>
      <c r="AD1749" s="27">
        <f t="shared" si="192"/>
        <v>0</v>
      </c>
      <c r="AE1749" s="3">
        <f t="shared" si="193"/>
        <v>0</v>
      </c>
      <c r="AF1749" s="3">
        <f t="shared" si="194"/>
        <v>0</v>
      </c>
      <c r="AG1749" s="3">
        <f t="shared" si="195"/>
        <v>0</v>
      </c>
      <c r="AH1749" s="12" cm="1">
        <f t="array" ref="AH1749">_xlfn.IFS(M1749=PARAMETROS!$A$2,(AE1749*PARAMETROS!$B$2)+(AB1749*PARAMETROS!$C$2),
M1749=PARAMETROS!$A$3,(AE1749*PARAMETROS!$B$3)+(AB1749*PARAMETROS!$C$3),
M1749=PARAMETROS!$A$4,(AE1749*PARAMETROS!$B$4)+(AB1749*PARAMETROS!$C$4),
M1749=PARAMETROS!$A$5,(AE1749*PARAMETROS!$B$5)+(AB1749*PARAMETROS!$C$5),
M1749=PARAMETROS!$A$6,(AE1749*PARAMETROS!$B$6)+(AB1749*PARAMETROS!$C$6),
M1749=PARAMETROS!$A$7,(AE1749*PARAMETROS!$B$7)+(AB1749*PARAMETROS!$C$7))+
_xlfn.IFS(N1749="",0,N1749=PARAMETROS!$A$2,(AF1749*PARAMETROS!$B$2)+(AC1749*PARAMETROS!$C$2),
N1749=PARAMETROS!$A$3,(AF1749*PARAMETROS!$B$3)+(AC1749*PARAMETROS!$C$3),
N1749=PARAMETROS!$A$4,(AF1749*PARAMETROS!$B$4)+(AC1749*PARAMETROS!$C$4),
N1749=PARAMETROS!$A$5,(AF1749*PARAMETROS!$B$5)+(AC1749*PARAMETROS!$C$5),
N1749=PARAMETROS!$A$6,(AF1749*PARAMETROS!$B$6)+(AC1749*PARAMETROS!$C$6),
N1749=PARAMETROS!$A$7,(AF1749*PARAMETROS!$B$7)+(AC1749*PARAMETROS!$C$7))+
_xlfn.IFS(O1749="",0,O1749=PARAMETROS!$A$2,(AG1749*PARAMETROS!$B$2)+(AD1749*PARAMETROS!$C$2),
O1749=PARAMETROS!$A$3,(AG1749*PARAMETROS!$B$3)+(AD1749*PARAMETROS!$C$3),
O1749=PARAMETROS!$A$4,(AG1749*PARAMETROS!$B$4)+(AD1749*PARAMETROS!$C$4),
O1749=PARAMETROS!$A$5,(AG1749*PARAMETROS!$B$5)+(AD1749*PARAMETROS!$C$5),
O1749=PARAMETROS!$A$6,(AG1749*PARAMETROS!$B$6)+(AD1749*PARAMETROS!$C$6),
O1749=PARAMETROS!$A$7,(AG1749*PARAMETROS!$B$7)+(AD1749*PARAMETROS!$C$7))</f>
        <v>0.36</v>
      </c>
      <c r="AI1749" s="12"/>
      <c r="AJ1749" s="12"/>
      <c r="AK1749" s="12"/>
    </row>
    <row r="1750" spans="1:37">
      <c r="A1750" s="3">
        <v>1749</v>
      </c>
      <c r="B1750" s="33">
        <v>45209.429259259261</v>
      </c>
      <c r="C1750" s="33">
        <v>45209.429259259261</v>
      </c>
      <c r="E1750" t="s">
        <v>3745</v>
      </c>
      <c r="F1750" t="s">
        <v>65</v>
      </c>
      <c r="G1750" s="3">
        <v>2378968</v>
      </c>
      <c r="J1750" t="s">
        <v>3784</v>
      </c>
      <c r="K1750" t="s">
        <v>3785</v>
      </c>
      <c r="L1750" t="s">
        <v>2377</v>
      </c>
      <c r="M1750" s="23" t="s">
        <v>47</v>
      </c>
      <c r="N1750" s="23" t="s">
        <v>70</v>
      </c>
      <c r="P1750" s="25" t="s">
        <v>48</v>
      </c>
      <c r="Q1750" s="25" t="s">
        <v>48</v>
      </c>
      <c r="S1750" t="s">
        <v>49</v>
      </c>
      <c r="AA1750" s="28" t="str">
        <f t="shared" si="189"/>
        <v>2378968</v>
      </c>
      <c r="AB1750" s="27" t="str">
        <f t="shared" si="190"/>
        <v>2</v>
      </c>
      <c r="AC1750" s="27" t="str">
        <f t="shared" si="191"/>
        <v>2</v>
      </c>
      <c r="AD1750" s="27">
        <f t="shared" si="192"/>
        <v>0</v>
      </c>
      <c r="AE1750" s="3">
        <f t="shared" si="193"/>
        <v>0</v>
      </c>
      <c r="AF1750" s="3">
        <f t="shared" si="194"/>
        <v>0</v>
      </c>
      <c r="AG1750" s="3">
        <f t="shared" si="195"/>
        <v>0</v>
      </c>
      <c r="AH1750" s="12" cm="1">
        <f t="array" ref="AH1750">_xlfn.IFS(M1750=PARAMETROS!$A$2,(AE1750*PARAMETROS!$B$2)+(AB1750*PARAMETROS!$C$2),
M1750=PARAMETROS!$A$3,(AE1750*PARAMETROS!$B$3)+(AB1750*PARAMETROS!$C$3),
M1750=PARAMETROS!$A$4,(AE1750*PARAMETROS!$B$4)+(AB1750*PARAMETROS!$C$4),
M1750=PARAMETROS!$A$5,(AE1750*PARAMETROS!$B$5)+(AB1750*PARAMETROS!$C$5),
M1750=PARAMETROS!$A$6,(AE1750*PARAMETROS!$B$6)+(AB1750*PARAMETROS!$C$6),
M1750=PARAMETROS!$A$7,(AE1750*PARAMETROS!$B$7)+(AB1750*PARAMETROS!$C$7))+
_xlfn.IFS(N1750="",0,N1750=PARAMETROS!$A$2,(AF1750*PARAMETROS!$B$2)+(AC1750*PARAMETROS!$C$2),
N1750=PARAMETROS!$A$3,(AF1750*PARAMETROS!$B$3)+(AC1750*PARAMETROS!$C$3),
N1750=PARAMETROS!$A$4,(AF1750*PARAMETROS!$B$4)+(AC1750*PARAMETROS!$C$4),
N1750=PARAMETROS!$A$5,(AF1750*PARAMETROS!$B$5)+(AC1750*PARAMETROS!$C$5),
N1750=PARAMETROS!$A$6,(AF1750*PARAMETROS!$B$6)+(AC1750*PARAMETROS!$C$6),
N1750=PARAMETROS!$A$7,(AF1750*PARAMETROS!$B$7)+(AC1750*PARAMETROS!$C$7))+
_xlfn.IFS(O1750="",0,O1750=PARAMETROS!$A$2,(AG1750*PARAMETROS!$B$2)+(AD1750*PARAMETROS!$C$2),
O1750=PARAMETROS!$A$3,(AG1750*PARAMETROS!$B$3)+(AD1750*PARAMETROS!$C$3),
O1750=PARAMETROS!$A$4,(AG1750*PARAMETROS!$B$4)+(AD1750*PARAMETROS!$C$4),
O1750=PARAMETROS!$A$5,(AG1750*PARAMETROS!$B$5)+(AD1750*PARAMETROS!$C$5),
O1750=PARAMETROS!$A$6,(AG1750*PARAMETROS!$B$6)+(AD1750*PARAMETROS!$C$6),
O1750=PARAMETROS!$A$7,(AG1750*PARAMETROS!$B$7)+(AD1750*PARAMETROS!$C$7))</f>
        <v>0.48</v>
      </c>
      <c r="AI1750" s="12"/>
      <c r="AJ1750" s="12"/>
      <c r="AK1750" s="12"/>
    </row>
    <row r="1751" spans="1:37">
      <c r="A1751" s="3">
        <v>1750</v>
      </c>
      <c r="B1751" s="33">
        <v>45209.421516203707</v>
      </c>
      <c r="C1751" s="33">
        <v>45209.421516203707</v>
      </c>
      <c r="E1751" t="s">
        <v>3756</v>
      </c>
      <c r="F1751" t="s">
        <v>65</v>
      </c>
      <c r="G1751" s="3">
        <v>2378958</v>
      </c>
      <c r="J1751" t="s">
        <v>3786</v>
      </c>
      <c r="K1751" t="s">
        <v>3787</v>
      </c>
      <c r="L1751" t="s">
        <v>2380</v>
      </c>
      <c r="M1751" s="23" t="s">
        <v>57</v>
      </c>
      <c r="P1751" s="25" t="s">
        <v>48</v>
      </c>
      <c r="Q1751" s="25"/>
      <c r="S1751" t="s">
        <v>60</v>
      </c>
      <c r="T1751" t="s">
        <v>87</v>
      </c>
      <c r="AA1751" s="28" t="str">
        <f t="shared" si="189"/>
        <v>2378958</v>
      </c>
      <c r="AB1751" s="27" t="str">
        <f t="shared" si="190"/>
        <v>2</v>
      </c>
      <c r="AC1751" s="27">
        <f t="shared" si="191"/>
        <v>0</v>
      </c>
      <c r="AD1751" s="27">
        <f t="shared" si="192"/>
        <v>0</v>
      </c>
      <c r="AE1751" s="3">
        <f t="shared" si="193"/>
        <v>0</v>
      </c>
      <c r="AF1751" s="3">
        <f t="shared" si="194"/>
        <v>0</v>
      </c>
      <c r="AG1751" s="3">
        <f t="shared" si="195"/>
        <v>0</v>
      </c>
      <c r="AH1751" s="12" cm="1">
        <f t="array" ref="AH1751">_xlfn.IFS(M1751=PARAMETROS!$A$2,(AE1751*PARAMETROS!$B$2)+(AB1751*PARAMETROS!$C$2),
M1751=PARAMETROS!$A$3,(AE1751*PARAMETROS!$B$3)+(AB1751*PARAMETROS!$C$3),
M1751=PARAMETROS!$A$4,(AE1751*PARAMETROS!$B$4)+(AB1751*PARAMETROS!$C$4),
M1751=PARAMETROS!$A$5,(AE1751*PARAMETROS!$B$5)+(AB1751*PARAMETROS!$C$5),
M1751=PARAMETROS!$A$6,(AE1751*PARAMETROS!$B$6)+(AB1751*PARAMETROS!$C$6),
M1751=PARAMETROS!$A$7,(AE1751*PARAMETROS!$B$7)+(AB1751*PARAMETROS!$C$7))+
_xlfn.IFS(N1751="",0,N1751=PARAMETROS!$A$2,(AF1751*PARAMETROS!$B$2)+(AC1751*PARAMETROS!$C$2),
N1751=PARAMETROS!$A$3,(AF1751*PARAMETROS!$B$3)+(AC1751*PARAMETROS!$C$3),
N1751=PARAMETROS!$A$4,(AF1751*PARAMETROS!$B$4)+(AC1751*PARAMETROS!$C$4),
N1751=PARAMETROS!$A$5,(AF1751*PARAMETROS!$B$5)+(AC1751*PARAMETROS!$C$5),
N1751=PARAMETROS!$A$6,(AF1751*PARAMETROS!$B$6)+(AC1751*PARAMETROS!$C$6),
N1751=PARAMETROS!$A$7,(AF1751*PARAMETROS!$B$7)+(AC1751*PARAMETROS!$C$7))+
_xlfn.IFS(O1751="",0,O1751=PARAMETROS!$A$2,(AG1751*PARAMETROS!$B$2)+(AD1751*PARAMETROS!$C$2),
O1751=PARAMETROS!$A$3,(AG1751*PARAMETROS!$B$3)+(AD1751*PARAMETROS!$C$3),
O1751=PARAMETROS!$A$4,(AG1751*PARAMETROS!$B$4)+(AD1751*PARAMETROS!$C$4),
O1751=PARAMETROS!$A$5,(AG1751*PARAMETROS!$B$5)+(AD1751*PARAMETROS!$C$5),
O1751=PARAMETROS!$A$6,(AG1751*PARAMETROS!$B$6)+(AD1751*PARAMETROS!$C$6),
O1751=PARAMETROS!$A$7,(AG1751*PARAMETROS!$B$7)+(AD1751*PARAMETROS!$C$7))</f>
        <v>0.5</v>
      </c>
      <c r="AI1751" s="12"/>
      <c r="AJ1751" s="12"/>
      <c r="AK1751" s="12"/>
    </row>
    <row r="1752" spans="1:37">
      <c r="A1752" s="3">
        <v>1751</v>
      </c>
      <c r="B1752" s="33">
        <v>45209.416076388887</v>
      </c>
      <c r="C1752" s="33">
        <v>45209.416076388887</v>
      </c>
      <c r="E1752" t="s">
        <v>3788</v>
      </c>
      <c r="F1752" t="s">
        <v>65</v>
      </c>
      <c r="G1752" s="3">
        <v>2378954</v>
      </c>
      <c r="J1752" t="s">
        <v>3789</v>
      </c>
      <c r="K1752" t="s">
        <v>3790</v>
      </c>
      <c r="L1752" t="s">
        <v>2383</v>
      </c>
      <c r="M1752" s="23" t="s">
        <v>70</v>
      </c>
      <c r="P1752" s="25" t="s">
        <v>93</v>
      </c>
      <c r="Q1752" s="25"/>
      <c r="S1752" t="s">
        <v>49</v>
      </c>
      <c r="AA1752" s="28" t="str">
        <f t="shared" si="189"/>
        <v>2378954</v>
      </c>
      <c r="AB1752" s="27" t="str">
        <f t="shared" si="190"/>
        <v>5</v>
      </c>
      <c r="AC1752" s="27">
        <f t="shared" si="191"/>
        <v>0</v>
      </c>
      <c r="AD1752" s="27">
        <f t="shared" si="192"/>
        <v>0</v>
      </c>
      <c r="AE1752" s="3">
        <f t="shared" si="193"/>
        <v>0</v>
      </c>
      <c r="AF1752" s="3">
        <f t="shared" si="194"/>
        <v>0</v>
      </c>
      <c r="AG1752" s="3">
        <f t="shared" si="195"/>
        <v>0</v>
      </c>
      <c r="AH1752" s="12" cm="1">
        <f t="array" ref="AH1752">_xlfn.IFS(M1752=PARAMETROS!$A$2,(AE1752*PARAMETROS!$B$2)+(AB1752*PARAMETROS!$C$2),
M1752=PARAMETROS!$A$3,(AE1752*PARAMETROS!$B$3)+(AB1752*PARAMETROS!$C$3),
M1752=PARAMETROS!$A$4,(AE1752*PARAMETROS!$B$4)+(AB1752*PARAMETROS!$C$4),
M1752=PARAMETROS!$A$5,(AE1752*PARAMETROS!$B$5)+(AB1752*PARAMETROS!$C$5),
M1752=PARAMETROS!$A$6,(AE1752*PARAMETROS!$B$6)+(AB1752*PARAMETROS!$C$6),
M1752=PARAMETROS!$A$7,(AE1752*PARAMETROS!$B$7)+(AB1752*PARAMETROS!$C$7))+
_xlfn.IFS(N1752="",0,N1752=PARAMETROS!$A$2,(AF1752*PARAMETROS!$B$2)+(AC1752*PARAMETROS!$C$2),
N1752=PARAMETROS!$A$3,(AF1752*PARAMETROS!$B$3)+(AC1752*PARAMETROS!$C$3),
N1752=PARAMETROS!$A$4,(AF1752*PARAMETROS!$B$4)+(AC1752*PARAMETROS!$C$4),
N1752=PARAMETROS!$A$5,(AF1752*PARAMETROS!$B$5)+(AC1752*PARAMETROS!$C$5),
N1752=PARAMETROS!$A$6,(AF1752*PARAMETROS!$B$6)+(AC1752*PARAMETROS!$C$6),
N1752=PARAMETROS!$A$7,(AF1752*PARAMETROS!$B$7)+(AC1752*PARAMETROS!$C$7))+
_xlfn.IFS(O1752="",0,O1752=PARAMETROS!$A$2,(AG1752*PARAMETROS!$B$2)+(AD1752*PARAMETROS!$C$2),
O1752=PARAMETROS!$A$3,(AG1752*PARAMETROS!$B$3)+(AD1752*PARAMETROS!$C$3),
O1752=PARAMETROS!$A$4,(AG1752*PARAMETROS!$B$4)+(AD1752*PARAMETROS!$C$4),
O1752=PARAMETROS!$A$5,(AG1752*PARAMETROS!$B$5)+(AD1752*PARAMETROS!$C$5),
O1752=PARAMETROS!$A$6,(AG1752*PARAMETROS!$B$6)+(AD1752*PARAMETROS!$C$6),
O1752=PARAMETROS!$A$7,(AG1752*PARAMETROS!$B$7)+(AD1752*PARAMETROS!$C$7))</f>
        <v>0.89999999999999991</v>
      </c>
      <c r="AI1752" s="12"/>
      <c r="AJ1752" s="12"/>
      <c r="AK1752" s="12"/>
    </row>
    <row r="1753" spans="1:37">
      <c r="A1753" s="3">
        <v>1752</v>
      </c>
      <c r="B1753" s="33">
        <v>45209.404479166667</v>
      </c>
      <c r="C1753" s="33">
        <v>45209.404479166667</v>
      </c>
      <c r="E1753" t="s">
        <v>3791</v>
      </c>
      <c r="F1753" t="s">
        <v>65</v>
      </c>
      <c r="G1753" s="3">
        <v>2378930</v>
      </c>
      <c r="J1753" t="s">
        <v>3792</v>
      </c>
      <c r="K1753" t="s">
        <v>3793</v>
      </c>
      <c r="L1753" t="s">
        <v>2386</v>
      </c>
      <c r="M1753" s="23" t="s">
        <v>47</v>
      </c>
      <c r="P1753" s="25" t="s">
        <v>48</v>
      </c>
      <c r="Q1753" s="25"/>
      <c r="S1753" t="s">
        <v>49</v>
      </c>
      <c r="AA1753" s="28" t="str">
        <f t="shared" si="189"/>
        <v>2378930</v>
      </c>
      <c r="AB1753" s="27" t="str">
        <f t="shared" si="190"/>
        <v>2</v>
      </c>
      <c r="AC1753" s="27">
        <f t="shared" si="191"/>
        <v>0</v>
      </c>
      <c r="AD1753" s="27">
        <f t="shared" si="192"/>
        <v>0</v>
      </c>
      <c r="AE1753" s="3">
        <f t="shared" si="193"/>
        <v>0</v>
      </c>
      <c r="AF1753" s="3">
        <f t="shared" si="194"/>
        <v>0</v>
      </c>
      <c r="AG1753" s="3">
        <f t="shared" si="195"/>
        <v>0</v>
      </c>
      <c r="AH1753" s="12" cm="1">
        <f t="array" ref="AH1753">_xlfn.IFS(M1753=PARAMETROS!$A$2,(AE1753*PARAMETROS!$B$2)+(AB1753*PARAMETROS!$C$2),
M1753=PARAMETROS!$A$3,(AE1753*PARAMETROS!$B$3)+(AB1753*PARAMETROS!$C$3),
M1753=PARAMETROS!$A$4,(AE1753*PARAMETROS!$B$4)+(AB1753*PARAMETROS!$C$4),
M1753=PARAMETROS!$A$5,(AE1753*PARAMETROS!$B$5)+(AB1753*PARAMETROS!$C$5),
M1753=PARAMETROS!$A$6,(AE1753*PARAMETROS!$B$6)+(AB1753*PARAMETROS!$C$6),
M1753=PARAMETROS!$A$7,(AE1753*PARAMETROS!$B$7)+(AB1753*PARAMETROS!$C$7))+
_xlfn.IFS(N1753="",0,N1753=PARAMETROS!$A$2,(AF1753*PARAMETROS!$B$2)+(AC1753*PARAMETROS!$C$2),
N1753=PARAMETROS!$A$3,(AF1753*PARAMETROS!$B$3)+(AC1753*PARAMETROS!$C$3),
N1753=PARAMETROS!$A$4,(AF1753*PARAMETROS!$B$4)+(AC1753*PARAMETROS!$C$4),
N1753=PARAMETROS!$A$5,(AF1753*PARAMETROS!$B$5)+(AC1753*PARAMETROS!$C$5),
N1753=PARAMETROS!$A$6,(AF1753*PARAMETROS!$B$6)+(AC1753*PARAMETROS!$C$6),
N1753=PARAMETROS!$A$7,(AF1753*PARAMETROS!$B$7)+(AC1753*PARAMETROS!$C$7))+
_xlfn.IFS(O1753="",0,O1753=PARAMETROS!$A$2,(AG1753*PARAMETROS!$B$2)+(AD1753*PARAMETROS!$C$2),
O1753=PARAMETROS!$A$3,(AG1753*PARAMETROS!$B$3)+(AD1753*PARAMETROS!$C$3),
O1753=PARAMETROS!$A$4,(AG1753*PARAMETROS!$B$4)+(AD1753*PARAMETROS!$C$4),
O1753=PARAMETROS!$A$5,(AG1753*PARAMETROS!$B$5)+(AD1753*PARAMETROS!$C$5),
O1753=PARAMETROS!$A$6,(AG1753*PARAMETROS!$B$6)+(AD1753*PARAMETROS!$C$6),
O1753=PARAMETROS!$A$7,(AG1753*PARAMETROS!$B$7)+(AD1753*PARAMETROS!$C$7))</f>
        <v>0.12</v>
      </c>
      <c r="AI1753" s="12"/>
      <c r="AJ1753" s="12"/>
      <c r="AK1753" s="12"/>
    </row>
    <row r="1754" spans="1:37">
      <c r="A1754" s="3">
        <v>1753</v>
      </c>
      <c r="B1754" s="33">
        <v>45209.407696759263</v>
      </c>
      <c r="C1754" s="33">
        <v>45209.407696759263</v>
      </c>
      <c r="E1754" t="s">
        <v>3794</v>
      </c>
      <c r="F1754" t="s">
        <v>65</v>
      </c>
      <c r="G1754" s="3">
        <v>2378918</v>
      </c>
      <c r="J1754" t="s">
        <v>3795</v>
      </c>
      <c r="K1754" t="s">
        <v>3796</v>
      </c>
      <c r="L1754" t="s">
        <v>2390</v>
      </c>
      <c r="M1754" s="23" t="s">
        <v>47</v>
      </c>
      <c r="P1754" s="25" t="s">
        <v>48</v>
      </c>
      <c r="Q1754" s="25"/>
      <c r="S1754" t="s">
        <v>60</v>
      </c>
      <c r="T1754" t="s">
        <v>102</v>
      </c>
      <c r="AA1754" s="28" t="str">
        <f t="shared" si="189"/>
        <v>2378918</v>
      </c>
      <c r="AB1754" s="27" t="str">
        <f t="shared" si="190"/>
        <v>2</v>
      </c>
      <c r="AC1754" s="27">
        <f t="shared" si="191"/>
        <v>0</v>
      </c>
      <c r="AD1754" s="27">
        <f t="shared" si="192"/>
        <v>0</v>
      </c>
      <c r="AE1754" s="3">
        <f t="shared" si="193"/>
        <v>0</v>
      </c>
      <c r="AF1754" s="3">
        <f t="shared" si="194"/>
        <v>0</v>
      </c>
      <c r="AG1754" s="3">
        <f t="shared" si="195"/>
        <v>0</v>
      </c>
      <c r="AH1754" s="12" cm="1">
        <f t="array" ref="AH1754">_xlfn.IFS(M1754=PARAMETROS!$A$2,(AE1754*PARAMETROS!$B$2)+(AB1754*PARAMETROS!$C$2),
M1754=PARAMETROS!$A$3,(AE1754*PARAMETROS!$B$3)+(AB1754*PARAMETROS!$C$3),
M1754=PARAMETROS!$A$4,(AE1754*PARAMETROS!$B$4)+(AB1754*PARAMETROS!$C$4),
M1754=PARAMETROS!$A$5,(AE1754*PARAMETROS!$B$5)+(AB1754*PARAMETROS!$C$5),
M1754=PARAMETROS!$A$6,(AE1754*PARAMETROS!$B$6)+(AB1754*PARAMETROS!$C$6),
M1754=PARAMETROS!$A$7,(AE1754*PARAMETROS!$B$7)+(AB1754*PARAMETROS!$C$7))+
_xlfn.IFS(N1754="",0,N1754=PARAMETROS!$A$2,(AF1754*PARAMETROS!$B$2)+(AC1754*PARAMETROS!$C$2),
N1754=PARAMETROS!$A$3,(AF1754*PARAMETROS!$B$3)+(AC1754*PARAMETROS!$C$3),
N1754=PARAMETROS!$A$4,(AF1754*PARAMETROS!$B$4)+(AC1754*PARAMETROS!$C$4),
N1754=PARAMETROS!$A$5,(AF1754*PARAMETROS!$B$5)+(AC1754*PARAMETROS!$C$5),
N1754=PARAMETROS!$A$6,(AF1754*PARAMETROS!$B$6)+(AC1754*PARAMETROS!$C$6),
N1754=PARAMETROS!$A$7,(AF1754*PARAMETROS!$B$7)+(AC1754*PARAMETROS!$C$7))+
_xlfn.IFS(O1754="",0,O1754=PARAMETROS!$A$2,(AG1754*PARAMETROS!$B$2)+(AD1754*PARAMETROS!$C$2),
O1754=PARAMETROS!$A$3,(AG1754*PARAMETROS!$B$3)+(AD1754*PARAMETROS!$C$3),
O1754=PARAMETROS!$A$4,(AG1754*PARAMETROS!$B$4)+(AD1754*PARAMETROS!$C$4),
O1754=PARAMETROS!$A$5,(AG1754*PARAMETROS!$B$5)+(AD1754*PARAMETROS!$C$5),
O1754=PARAMETROS!$A$6,(AG1754*PARAMETROS!$B$6)+(AD1754*PARAMETROS!$C$6),
O1754=PARAMETROS!$A$7,(AG1754*PARAMETROS!$B$7)+(AD1754*PARAMETROS!$C$7))</f>
        <v>0.12</v>
      </c>
      <c r="AI1754" s="12"/>
      <c r="AJ1754" s="12"/>
      <c r="AK1754" s="12"/>
    </row>
    <row r="1755" spans="1:37">
      <c r="A1755" s="3">
        <v>1754</v>
      </c>
      <c r="B1755" s="33">
        <v>45209.400763888887</v>
      </c>
      <c r="C1755" s="33">
        <v>45209.400763888887</v>
      </c>
      <c r="E1755" t="s">
        <v>3797</v>
      </c>
      <c r="F1755" t="s">
        <v>65</v>
      </c>
      <c r="G1755" s="3">
        <v>2378898</v>
      </c>
      <c r="J1755" t="s">
        <v>848</v>
      </c>
      <c r="K1755" t="s">
        <v>849</v>
      </c>
      <c r="L1755" t="s">
        <v>2393</v>
      </c>
      <c r="M1755" s="23" t="s">
        <v>82</v>
      </c>
      <c r="N1755" s="23" t="s">
        <v>70</v>
      </c>
      <c r="P1755" s="25" t="s">
        <v>59</v>
      </c>
      <c r="Q1755" s="25" t="s">
        <v>48</v>
      </c>
      <c r="S1755" t="s">
        <v>49</v>
      </c>
      <c r="AA1755" s="28" t="str">
        <f t="shared" si="189"/>
        <v>2378898</v>
      </c>
      <c r="AB1755" s="27" t="str">
        <f t="shared" si="190"/>
        <v>4</v>
      </c>
      <c r="AC1755" s="27" t="str">
        <f t="shared" si="191"/>
        <v>2</v>
      </c>
      <c r="AD1755" s="27">
        <f t="shared" si="192"/>
        <v>0</v>
      </c>
      <c r="AE1755" s="3">
        <f t="shared" si="193"/>
        <v>0</v>
      </c>
      <c r="AF1755" s="3">
        <f t="shared" si="194"/>
        <v>0</v>
      </c>
      <c r="AG1755" s="3">
        <f t="shared" si="195"/>
        <v>0</v>
      </c>
      <c r="AH1755" s="12" cm="1">
        <f t="array" ref="AH1755">_xlfn.IFS(M1755=PARAMETROS!$A$2,(AE1755*PARAMETROS!$B$2)+(AB1755*PARAMETROS!$C$2),
M1755=PARAMETROS!$A$3,(AE1755*PARAMETROS!$B$3)+(AB1755*PARAMETROS!$C$3),
M1755=PARAMETROS!$A$4,(AE1755*PARAMETROS!$B$4)+(AB1755*PARAMETROS!$C$4),
M1755=PARAMETROS!$A$5,(AE1755*PARAMETROS!$B$5)+(AB1755*PARAMETROS!$C$5),
M1755=PARAMETROS!$A$6,(AE1755*PARAMETROS!$B$6)+(AB1755*PARAMETROS!$C$6),
M1755=PARAMETROS!$A$7,(AE1755*PARAMETROS!$B$7)+(AB1755*PARAMETROS!$C$7))+
_xlfn.IFS(N1755="",0,N1755=PARAMETROS!$A$2,(AF1755*PARAMETROS!$B$2)+(AC1755*PARAMETROS!$C$2),
N1755=PARAMETROS!$A$3,(AF1755*PARAMETROS!$B$3)+(AC1755*PARAMETROS!$C$3),
N1755=PARAMETROS!$A$4,(AF1755*PARAMETROS!$B$4)+(AC1755*PARAMETROS!$C$4),
N1755=PARAMETROS!$A$5,(AF1755*PARAMETROS!$B$5)+(AC1755*PARAMETROS!$C$5),
N1755=PARAMETROS!$A$6,(AF1755*PARAMETROS!$B$6)+(AC1755*PARAMETROS!$C$6),
N1755=PARAMETROS!$A$7,(AF1755*PARAMETROS!$B$7)+(AC1755*PARAMETROS!$C$7))+
_xlfn.IFS(O1755="",0,O1755=PARAMETROS!$A$2,(AG1755*PARAMETROS!$B$2)+(AD1755*PARAMETROS!$C$2),
O1755=PARAMETROS!$A$3,(AG1755*PARAMETROS!$B$3)+(AD1755*PARAMETROS!$C$3),
O1755=PARAMETROS!$A$4,(AG1755*PARAMETROS!$B$4)+(AD1755*PARAMETROS!$C$4),
O1755=PARAMETROS!$A$5,(AG1755*PARAMETROS!$B$5)+(AD1755*PARAMETROS!$C$5),
O1755=PARAMETROS!$A$6,(AG1755*PARAMETROS!$B$6)+(AD1755*PARAMETROS!$C$6),
O1755=PARAMETROS!$A$7,(AG1755*PARAMETROS!$B$7)+(AD1755*PARAMETROS!$C$7))</f>
        <v>0.6</v>
      </c>
      <c r="AI1755" s="12"/>
      <c r="AJ1755" s="12"/>
      <c r="AK1755" s="12"/>
    </row>
    <row r="1756" spans="1:37">
      <c r="A1756" s="3">
        <v>1755</v>
      </c>
      <c r="B1756" s="33">
        <v>45209.399363425924</v>
      </c>
      <c r="C1756" s="33">
        <v>45209.399363425924</v>
      </c>
      <c r="E1756" t="s">
        <v>3798</v>
      </c>
      <c r="F1756" t="s">
        <v>65</v>
      </c>
      <c r="G1756" s="3">
        <v>2378896</v>
      </c>
      <c r="J1756" t="s">
        <v>3799</v>
      </c>
      <c r="K1756" t="s">
        <v>3800</v>
      </c>
      <c r="L1756" t="s">
        <v>2396</v>
      </c>
      <c r="M1756" s="23" t="s">
        <v>47</v>
      </c>
      <c r="P1756" s="25" t="s">
        <v>58</v>
      </c>
      <c r="Q1756" s="25"/>
      <c r="S1756" t="s">
        <v>60</v>
      </c>
      <c r="T1756" t="s">
        <v>87</v>
      </c>
      <c r="AA1756" s="28" t="str">
        <f t="shared" si="189"/>
        <v>2378896</v>
      </c>
      <c r="AB1756" s="27" t="str">
        <f t="shared" si="190"/>
        <v>1</v>
      </c>
      <c r="AC1756" s="27">
        <f t="shared" si="191"/>
        <v>0</v>
      </c>
      <c r="AD1756" s="27">
        <f t="shared" si="192"/>
        <v>0</v>
      </c>
      <c r="AE1756" s="3">
        <f t="shared" si="193"/>
        <v>0</v>
      </c>
      <c r="AF1756" s="3">
        <f t="shared" si="194"/>
        <v>0</v>
      </c>
      <c r="AG1756" s="3">
        <f t="shared" si="195"/>
        <v>0</v>
      </c>
      <c r="AH1756" s="12" cm="1">
        <f t="array" ref="AH1756">_xlfn.IFS(M1756=PARAMETROS!$A$2,(AE1756*PARAMETROS!$B$2)+(AB1756*PARAMETROS!$C$2),
M1756=PARAMETROS!$A$3,(AE1756*PARAMETROS!$B$3)+(AB1756*PARAMETROS!$C$3),
M1756=PARAMETROS!$A$4,(AE1756*PARAMETROS!$B$4)+(AB1756*PARAMETROS!$C$4),
M1756=PARAMETROS!$A$5,(AE1756*PARAMETROS!$B$5)+(AB1756*PARAMETROS!$C$5),
M1756=PARAMETROS!$A$6,(AE1756*PARAMETROS!$B$6)+(AB1756*PARAMETROS!$C$6),
M1756=PARAMETROS!$A$7,(AE1756*PARAMETROS!$B$7)+(AB1756*PARAMETROS!$C$7))+
_xlfn.IFS(N1756="",0,N1756=PARAMETROS!$A$2,(AF1756*PARAMETROS!$B$2)+(AC1756*PARAMETROS!$C$2),
N1756=PARAMETROS!$A$3,(AF1756*PARAMETROS!$B$3)+(AC1756*PARAMETROS!$C$3),
N1756=PARAMETROS!$A$4,(AF1756*PARAMETROS!$B$4)+(AC1756*PARAMETROS!$C$4),
N1756=PARAMETROS!$A$5,(AF1756*PARAMETROS!$B$5)+(AC1756*PARAMETROS!$C$5),
N1756=PARAMETROS!$A$6,(AF1756*PARAMETROS!$B$6)+(AC1756*PARAMETROS!$C$6),
N1756=PARAMETROS!$A$7,(AF1756*PARAMETROS!$B$7)+(AC1756*PARAMETROS!$C$7))+
_xlfn.IFS(O1756="",0,O1756=PARAMETROS!$A$2,(AG1756*PARAMETROS!$B$2)+(AD1756*PARAMETROS!$C$2),
O1756=PARAMETROS!$A$3,(AG1756*PARAMETROS!$B$3)+(AD1756*PARAMETROS!$C$3),
O1756=PARAMETROS!$A$4,(AG1756*PARAMETROS!$B$4)+(AD1756*PARAMETROS!$C$4),
O1756=PARAMETROS!$A$5,(AG1756*PARAMETROS!$B$5)+(AD1756*PARAMETROS!$C$5),
O1756=PARAMETROS!$A$6,(AG1756*PARAMETROS!$B$6)+(AD1756*PARAMETROS!$C$6),
O1756=PARAMETROS!$A$7,(AG1756*PARAMETROS!$B$7)+(AD1756*PARAMETROS!$C$7))</f>
        <v>0.06</v>
      </c>
      <c r="AI1756" s="12"/>
      <c r="AJ1756" s="12"/>
      <c r="AK1756" s="12"/>
    </row>
    <row r="1757" spans="1:37">
      <c r="A1757" s="3">
        <v>1756</v>
      </c>
      <c r="B1757" s="33">
        <v>45209.393993055557</v>
      </c>
      <c r="C1757" s="33">
        <v>45209.393993055557</v>
      </c>
      <c r="E1757" t="s">
        <v>3788</v>
      </c>
      <c r="F1757" t="s">
        <v>65</v>
      </c>
      <c r="G1757" s="3">
        <v>2378889</v>
      </c>
      <c r="J1757" t="s">
        <v>3801</v>
      </c>
      <c r="K1757" t="s">
        <v>3802</v>
      </c>
      <c r="L1757" t="s">
        <v>2400</v>
      </c>
      <c r="M1757" s="23" t="s">
        <v>76</v>
      </c>
      <c r="P1757" s="25" t="s">
        <v>48</v>
      </c>
      <c r="Q1757" s="25"/>
      <c r="S1757" t="s">
        <v>49</v>
      </c>
      <c r="AA1757" s="28" t="str">
        <f t="shared" si="189"/>
        <v>2378889</v>
      </c>
      <c r="AB1757" s="27" t="str">
        <f t="shared" si="190"/>
        <v>2</v>
      </c>
      <c r="AC1757" s="27">
        <f t="shared" si="191"/>
        <v>0</v>
      </c>
      <c r="AD1757" s="27">
        <f t="shared" si="192"/>
        <v>0</v>
      </c>
      <c r="AE1757" s="3">
        <f t="shared" si="193"/>
        <v>0</v>
      </c>
      <c r="AF1757" s="3">
        <f t="shared" si="194"/>
        <v>0</v>
      </c>
      <c r="AG1757" s="3">
        <f t="shared" si="195"/>
        <v>0</v>
      </c>
      <c r="AH1757" s="12" cm="1">
        <f t="array" ref="AH1757">_xlfn.IFS(M1757=PARAMETROS!$A$2,(AE1757*PARAMETROS!$B$2)+(AB1757*PARAMETROS!$C$2),
M1757=PARAMETROS!$A$3,(AE1757*PARAMETROS!$B$3)+(AB1757*PARAMETROS!$C$3),
M1757=PARAMETROS!$A$4,(AE1757*PARAMETROS!$B$4)+(AB1757*PARAMETROS!$C$4),
M1757=PARAMETROS!$A$5,(AE1757*PARAMETROS!$B$5)+(AB1757*PARAMETROS!$C$5),
M1757=PARAMETROS!$A$6,(AE1757*PARAMETROS!$B$6)+(AB1757*PARAMETROS!$C$6),
M1757=PARAMETROS!$A$7,(AE1757*PARAMETROS!$B$7)+(AB1757*PARAMETROS!$C$7))+
_xlfn.IFS(N1757="",0,N1757=PARAMETROS!$A$2,(AF1757*PARAMETROS!$B$2)+(AC1757*PARAMETROS!$C$2),
N1757=PARAMETROS!$A$3,(AF1757*PARAMETROS!$B$3)+(AC1757*PARAMETROS!$C$3),
N1757=PARAMETROS!$A$4,(AF1757*PARAMETROS!$B$4)+(AC1757*PARAMETROS!$C$4),
N1757=PARAMETROS!$A$5,(AF1757*PARAMETROS!$B$5)+(AC1757*PARAMETROS!$C$5),
N1757=PARAMETROS!$A$6,(AF1757*PARAMETROS!$B$6)+(AC1757*PARAMETROS!$C$6),
N1757=PARAMETROS!$A$7,(AF1757*PARAMETROS!$B$7)+(AC1757*PARAMETROS!$C$7))+
_xlfn.IFS(O1757="",0,O1757=PARAMETROS!$A$2,(AG1757*PARAMETROS!$B$2)+(AD1757*PARAMETROS!$C$2),
O1757=PARAMETROS!$A$3,(AG1757*PARAMETROS!$B$3)+(AD1757*PARAMETROS!$C$3),
O1757=PARAMETROS!$A$4,(AG1757*PARAMETROS!$B$4)+(AD1757*PARAMETROS!$C$4),
O1757=PARAMETROS!$A$5,(AG1757*PARAMETROS!$B$5)+(AD1757*PARAMETROS!$C$5),
O1757=PARAMETROS!$A$6,(AG1757*PARAMETROS!$B$6)+(AD1757*PARAMETROS!$C$6),
O1757=PARAMETROS!$A$7,(AG1757*PARAMETROS!$B$7)+(AD1757*PARAMETROS!$C$7))</f>
        <v>0.24</v>
      </c>
      <c r="AI1757" s="12"/>
      <c r="AJ1757" s="12"/>
      <c r="AK1757" s="12"/>
    </row>
    <row r="1758" spans="1:37">
      <c r="A1758" s="3">
        <v>1757</v>
      </c>
      <c r="B1758" s="33">
        <v>45209.392569444448</v>
      </c>
      <c r="C1758" s="33">
        <v>45209.392569444448</v>
      </c>
      <c r="E1758" t="s">
        <v>3803</v>
      </c>
      <c r="F1758" t="s">
        <v>65</v>
      </c>
      <c r="G1758" s="3">
        <v>2378886</v>
      </c>
      <c r="J1758" t="s">
        <v>2431</v>
      </c>
      <c r="K1758" t="s">
        <v>2432</v>
      </c>
      <c r="L1758" t="s">
        <v>2403</v>
      </c>
      <c r="M1758" s="23" t="s">
        <v>57</v>
      </c>
      <c r="N1758" s="23" t="s">
        <v>70</v>
      </c>
      <c r="P1758" s="25" t="s">
        <v>118</v>
      </c>
      <c r="Q1758" s="25" t="s">
        <v>48</v>
      </c>
      <c r="S1758" t="s">
        <v>60</v>
      </c>
      <c r="T1758" t="s">
        <v>102</v>
      </c>
      <c r="AA1758" s="28" t="str">
        <f t="shared" si="189"/>
        <v>2378886</v>
      </c>
      <c r="AB1758" s="27" t="str">
        <f t="shared" si="190"/>
        <v>6</v>
      </c>
      <c r="AC1758" s="27" t="str">
        <f t="shared" si="191"/>
        <v>2</v>
      </c>
      <c r="AD1758" s="27">
        <f t="shared" si="192"/>
        <v>0</v>
      </c>
      <c r="AE1758" s="3">
        <f t="shared" si="193"/>
        <v>0</v>
      </c>
      <c r="AF1758" s="3">
        <f t="shared" si="194"/>
        <v>0</v>
      </c>
      <c r="AG1758" s="3">
        <f t="shared" si="195"/>
        <v>0</v>
      </c>
      <c r="AH1758" s="12" cm="1">
        <f t="array" ref="AH1758">_xlfn.IFS(M1758=PARAMETROS!$A$2,(AE1758*PARAMETROS!$B$2)+(AB1758*PARAMETROS!$C$2),
M1758=PARAMETROS!$A$3,(AE1758*PARAMETROS!$B$3)+(AB1758*PARAMETROS!$C$3),
M1758=PARAMETROS!$A$4,(AE1758*PARAMETROS!$B$4)+(AB1758*PARAMETROS!$C$4),
M1758=PARAMETROS!$A$5,(AE1758*PARAMETROS!$B$5)+(AB1758*PARAMETROS!$C$5),
M1758=PARAMETROS!$A$6,(AE1758*PARAMETROS!$B$6)+(AB1758*PARAMETROS!$C$6),
M1758=PARAMETROS!$A$7,(AE1758*PARAMETROS!$B$7)+(AB1758*PARAMETROS!$C$7))+
_xlfn.IFS(N1758="",0,N1758=PARAMETROS!$A$2,(AF1758*PARAMETROS!$B$2)+(AC1758*PARAMETROS!$C$2),
N1758=PARAMETROS!$A$3,(AF1758*PARAMETROS!$B$3)+(AC1758*PARAMETROS!$C$3),
N1758=PARAMETROS!$A$4,(AF1758*PARAMETROS!$B$4)+(AC1758*PARAMETROS!$C$4),
N1758=PARAMETROS!$A$5,(AF1758*PARAMETROS!$B$5)+(AC1758*PARAMETROS!$C$5),
N1758=PARAMETROS!$A$6,(AF1758*PARAMETROS!$B$6)+(AC1758*PARAMETROS!$C$6),
N1758=PARAMETROS!$A$7,(AF1758*PARAMETROS!$B$7)+(AC1758*PARAMETROS!$C$7))+
_xlfn.IFS(O1758="",0,O1758=PARAMETROS!$A$2,(AG1758*PARAMETROS!$B$2)+(AD1758*PARAMETROS!$C$2),
O1758=PARAMETROS!$A$3,(AG1758*PARAMETROS!$B$3)+(AD1758*PARAMETROS!$C$3),
O1758=PARAMETROS!$A$4,(AG1758*PARAMETROS!$B$4)+(AD1758*PARAMETROS!$C$4),
O1758=PARAMETROS!$A$5,(AG1758*PARAMETROS!$B$5)+(AD1758*PARAMETROS!$C$5),
O1758=PARAMETROS!$A$6,(AG1758*PARAMETROS!$B$6)+(AD1758*PARAMETROS!$C$6),
O1758=PARAMETROS!$A$7,(AG1758*PARAMETROS!$B$7)+(AD1758*PARAMETROS!$C$7))</f>
        <v>1.8599999999999999</v>
      </c>
      <c r="AI1758" s="12"/>
      <c r="AJ1758" s="12"/>
      <c r="AK1758" s="12"/>
    </row>
    <row r="1759" spans="1:37">
      <c r="A1759" s="3">
        <v>1758</v>
      </c>
      <c r="B1759" s="33">
        <v>45209.391701388886</v>
      </c>
      <c r="C1759" s="33">
        <v>45209.391701388886</v>
      </c>
      <c r="E1759" t="s">
        <v>3797</v>
      </c>
      <c r="F1759" t="s">
        <v>65</v>
      </c>
      <c r="G1759" s="3">
        <v>2378884</v>
      </c>
      <c r="J1759" t="s">
        <v>3804</v>
      </c>
      <c r="K1759" t="s">
        <v>3805</v>
      </c>
      <c r="L1759" t="s">
        <v>2406</v>
      </c>
      <c r="M1759" s="23" t="s">
        <v>47</v>
      </c>
      <c r="P1759" s="25" t="s">
        <v>58</v>
      </c>
      <c r="Q1759" s="25"/>
      <c r="S1759" t="s">
        <v>60</v>
      </c>
      <c r="T1759" t="s">
        <v>87</v>
      </c>
      <c r="AA1759" s="28" t="str">
        <f t="shared" si="189"/>
        <v>2378884</v>
      </c>
      <c r="AB1759" s="27" t="str">
        <f t="shared" si="190"/>
        <v>1</v>
      </c>
      <c r="AC1759" s="27">
        <f t="shared" si="191"/>
        <v>0</v>
      </c>
      <c r="AD1759" s="27">
        <f t="shared" si="192"/>
        <v>0</v>
      </c>
      <c r="AE1759" s="3">
        <f t="shared" si="193"/>
        <v>0</v>
      </c>
      <c r="AF1759" s="3">
        <f t="shared" si="194"/>
        <v>0</v>
      </c>
      <c r="AG1759" s="3">
        <f t="shared" si="195"/>
        <v>0</v>
      </c>
      <c r="AH1759" s="12" cm="1">
        <f t="array" ref="AH1759">_xlfn.IFS(M1759=PARAMETROS!$A$2,(AE1759*PARAMETROS!$B$2)+(AB1759*PARAMETROS!$C$2),
M1759=PARAMETROS!$A$3,(AE1759*PARAMETROS!$B$3)+(AB1759*PARAMETROS!$C$3),
M1759=PARAMETROS!$A$4,(AE1759*PARAMETROS!$B$4)+(AB1759*PARAMETROS!$C$4),
M1759=PARAMETROS!$A$5,(AE1759*PARAMETROS!$B$5)+(AB1759*PARAMETROS!$C$5),
M1759=PARAMETROS!$A$6,(AE1759*PARAMETROS!$B$6)+(AB1759*PARAMETROS!$C$6),
M1759=PARAMETROS!$A$7,(AE1759*PARAMETROS!$B$7)+(AB1759*PARAMETROS!$C$7))+
_xlfn.IFS(N1759="",0,N1759=PARAMETROS!$A$2,(AF1759*PARAMETROS!$B$2)+(AC1759*PARAMETROS!$C$2),
N1759=PARAMETROS!$A$3,(AF1759*PARAMETROS!$B$3)+(AC1759*PARAMETROS!$C$3),
N1759=PARAMETROS!$A$4,(AF1759*PARAMETROS!$B$4)+(AC1759*PARAMETROS!$C$4),
N1759=PARAMETROS!$A$5,(AF1759*PARAMETROS!$B$5)+(AC1759*PARAMETROS!$C$5),
N1759=PARAMETROS!$A$6,(AF1759*PARAMETROS!$B$6)+(AC1759*PARAMETROS!$C$6),
N1759=PARAMETROS!$A$7,(AF1759*PARAMETROS!$B$7)+(AC1759*PARAMETROS!$C$7))+
_xlfn.IFS(O1759="",0,O1759=PARAMETROS!$A$2,(AG1759*PARAMETROS!$B$2)+(AD1759*PARAMETROS!$C$2),
O1759=PARAMETROS!$A$3,(AG1759*PARAMETROS!$B$3)+(AD1759*PARAMETROS!$C$3),
O1759=PARAMETROS!$A$4,(AG1759*PARAMETROS!$B$4)+(AD1759*PARAMETROS!$C$4),
O1759=PARAMETROS!$A$5,(AG1759*PARAMETROS!$B$5)+(AD1759*PARAMETROS!$C$5),
O1759=PARAMETROS!$A$6,(AG1759*PARAMETROS!$B$6)+(AD1759*PARAMETROS!$C$6),
O1759=PARAMETROS!$A$7,(AG1759*PARAMETROS!$B$7)+(AD1759*PARAMETROS!$C$7))</f>
        <v>0.06</v>
      </c>
      <c r="AI1759" s="12"/>
      <c r="AJ1759" s="12"/>
      <c r="AK1759" s="12"/>
    </row>
    <row r="1760" spans="1:37">
      <c r="A1760" s="3">
        <v>1759</v>
      </c>
      <c r="B1760" s="33">
        <v>45209.391388888886</v>
      </c>
      <c r="C1760" s="33">
        <v>45209.391388888886</v>
      </c>
      <c r="E1760" t="s">
        <v>3794</v>
      </c>
      <c r="F1760" t="s">
        <v>65</v>
      </c>
      <c r="G1760" s="3">
        <v>2378883</v>
      </c>
      <c r="J1760" t="s">
        <v>3404</v>
      </c>
      <c r="K1760" t="s">
        <v>3405</v>
      </c>
      <c r="L1760" t="s">
        <v>2393</v>
      </c>
      <c r="M1760" s="23" t="s">
        <v>76</v>
      </c>
      <c r="P1760" s="25" t="s">
        <v>59</v>
      </c>
      <c r="Q1760" s="25"/>
      <c r="S1760" t="s">
        <v>60</v>
      </c>
      <c r="T1760" t="s">
        <v>61</v>
      </c>
      <c r="U1760" t="s">
        <v>62</v>
      </c>
      <c r="AA1760" s="28" t="str">
        <f t="shared" si="189"/>
        <v>2378883</v>
      </c>
      <c r="AB1760" s="27" t="str">
        <f t="shared" si="190"/>
        <v>4</v>
      </c>
      <c r="AC1760" s="27">
        <f t="shared" si="191"/>
        <v>0</v>
      </c>
      <c r="AD1760" s="27">
        <f t="shared" si="192"/>
        <v>0</v>
      </c>
      <c r="AE1760" s="3">
        <f t="shared" si="193"/>
        <v>0</v>
      </c>
      <c r="AF1760" s="3">
        <f t="shared" si="194"/>
        <v>0</v>
      </c>
      <c r="AG1760" s="3">
        <f t="shared" si="195"/>
        <v>0</v>
      </c>
      <c r="AH1760" s="12" cm="1">
        <f t="array" ref="AH1760">_xlfn.IFS(M1760=PARAMETROS!$A$2,(AE1760*PARAMETROS!$B$2)+(AB1760*PARAMETROS!$C$2),
M1760=PARAMETROS!$A$3,(AE1760*PARAMETROS!$B$3)+(AB1760*PARAMETROS!$C$3),
M1760=PARAMETROS!$A$4,(AE1760*PARAMETROS!$B$4)+(AB1760*PARAMETROS!$C$4),
M1760=PARAMETROS!$A$5,(AE1760*PARAMETROS!$B$5)+(AB1760*PARAMETROS!$C$5),
M1760=PARAMETROS!$A$6,(AE1760*PARAMETROS!$B$6)+(AB1760*PARAMETROS!$C$6),
M1760=PARAMETROS!$A$7,(AE1760*PARAMETROS!$B$7)+(AB1760*PARAMETROS!$C$7))+
_xlfn.IFS(N1760="",0,N1760=PARAMETROS!$A$2,(AF1760*PARAMETROS!$B$2)+(AC1760*PARAMETROS!$C$2),
N1760=PARAMETROS!$A$3,(AF1760*PARAMETROS!$B$3)+(AC1760*PARAMETROS!$C$3),
N1760=PARAMETROS!$A$4,(AF1760*PARAMETROS!$B$4)+(AC1760*PARAMETROS!$C$4),
N1760=PARAMETROS!$A$5,(AF1760*PARAMETROS!$B$5)+(AC1760*PARAMETROS!$C$5),
N1760=PARAMETROS!$A$6,(AF1760*PARAMETROS!$B$6)+(AC1760*PARAMETROS!$C$6),
N1760=PARAMETROS!$A$7,(AF1760*PARAMETROS!$B$7)+(AC1760*PARAMETROS!$C$7))+
_xlfn.IFS(O1760="",0,O1760=PARAMETROS!$A$2,(AG1760*PARAMETROS!$B$2)+(AD1760*PARAMETROS!$C$2),
O1760=PARAMETROS!$A$3,(AG1760*PARAMETROS!$B$3)+(AD1760*PARAMETROS!$C$3),
O1760=PARAMETROS!$A$4,(AG1760*PARAMETROS!$B$4)+(AD1760*PARAMETROS!$C$4),
O1760=PARAMETROS!$A$5,(AG1760*PARAMETROS!$B$5)+(AD1760*PARAMETROS!$C$5),
O1760=PARAMETROS!$A$6,(AG1760*PARAMETROS!$B$6)+(AD1760*PARAMETROS!$C$6),
O1760=PARAMETROS!$A$7,(AG1760*PARAMETROS!$B$7)+(AD1760*PARAMETROS!$C$7))</f>
        <v>0.48</v>
      </c>
      <c r="AI1760" s="12"/>
      <c r="AJ1760" s="12"/>
      <c r="AK1760" s="12"/>
    </row>
    <row r="1761" spans="1:37">
      <c r="A1761" s="3">
        <v>1760</v>
      </c>
      <c r="B1761" s="33">
        <v>45209.391273148147</v>
      </c>
      <c r="C1761" s="33">
        <v>45209.391273148147</v>
      </c>
      <c r="E1761" t="s">
        <v>3788</v>
      </c>
      <c r="F1761" t="s">
        <v>65</v>
      </c>
      <c r="G1761" s="3">
        <v>2378882</v>
      </c>
      <c r="J1761" t="s">
        <v>3404</v>
      </c>
      <c r="K1761" t="s">
        <v>3405</v>
      </c>
      <c r="L1761" t="s">
        <v>2374</v>
      </c>
      <c r="M1761" s="23" t="s">
        <v>47</v>
      </c>
      <c r="P1761" s="25" t="s">
        <v>59</v>
      </c>
      <c r="Q1761" s="25"/>
      <c r="S1761" t="s">
        <v>49</v>
      </c>
      <c r="AA1761" s="28" t="str">
        <f t="shared" si="189"/>
        <v>2378882</v>
      </c>
      <c r="AB1761" s="27" t="str">
        <f t="shared" si="190"/>
        <v>4</v>
      </c>
      <c r="AC1761" s="27">
        <f t="shared" si="191"/>
        <v>0</v>
      </c>
      <c r="AD1761" s="27">
        <f t="shared" si="192"/>
        <v>0</v>
      </c>
      <c r="AE1761" s="3">
        <f t="shared" si="193"/>
        <v>0</v>
      </c>
      <c r="AF1761" s="3">
        <f t="shared" si="194"/>
        <v>0</v>
      </c>
      <c r="AG1761" s="3">
        <f t="shared" si="195"/>
        <v>0</v>
      </c>
      <c r="AH1761" s="12" cm="1">
        <f t="array" ref="AH1761">_xlfn.IFS(M1761=PARAMETROS!$A$2,(AE1761*PARAMETROS!$B$2)+(AB1761*PARAMETROS!$C$2),
M1761=PARAMETROS!$A$3,(AE1761*PARAMETROS!$B$3)+(AB1761*PARAMETROS!$C$3),
M1761=PARAMETROS!$A$4,(AE1761*PARAMETROS!$B$4)+(AB1761*PARAMETROS!$C$4),
M1761=PARAMETROS!$A$5,(AE1761*PARAMETROS!$B$5)+(AB1761*PARAMETROS!$C$5),
M1761=PARAMETROS!$A$6,(AE1761*PARAMETROS!$B$6)+(AB1761*PARAMETROS!$C$6),
M1761=PARAMETROS!$A$7,(AE1761*PARAMETROS!$B$7)+(AB1761*PARAMETROS!$C$7))+
_xlfn.IFS(N1761="",0,N1761=PARAMETROS!$A$2,(AF1761*PARAMETROS!$B$2)+(AC1761*PARAMETROS!$C$2),
N1761=PARAMETROS!$A$3,(AF1761*PARAMETROS!$B$3)+(AC1761*PARAMETROS!$C$3),
N1761=PARAMETROS!$A$4,(AF1761*PARAMETROS!$B$4)+(AC1761*PARAMETROS!$C$4),
N1761=PARAMETROS!$A$5,(AF1761*PARAMETROS!$B$5)+(AC1761*PARAMETROS!$C$5),
N1761=PARAMETROS!$A$6,(AF1761*PARAMETROS!$B$6)+(AC1761*PARAMETROS!$C$6),
N1761=PARAMETROS!$A$7,(AF1761*PARAMETROS!$B$7)+(AC1761*PARAMETROS!$C$7))+
_xlfn.IFS(O1761="",0,O1761=PARAMETROS!$A$2,(AG1761*PARAMETROS!$B$2)+(AD1761*PARAMETROS!$C$2),
O1761=PARAMETROS!$A$3,(AG1761*PARAMETROS!$B$3)+(AD1761*PARAMETROS!$C$3),
O1761=PARAMETROS!$A$4,(AG1761*PARAMETROS!$B$4)+(AD1761*PARAMETROS!$C$4),
O1761=PARAMETROS!$A$5,(AG1761*PARAMETROS!$B$5)+(AD1761*PARAMETROS!$C$5),
O1761=PARAMETROS!$A$6,(AG1761*PARAMETROS!$B$6)+(AD1761*PARAMETROS!$C$6),
O1761=PARAMETROS!$A$7,(AG1761*PARAMETROS!$B$7)+(AD1761*PARAMETROS!$C$7))</f>
        <v>0.24</v>
      </c>
      <c r="AI1761" s="12"/>
      <c r="AJ1761" s="12"/>
      <c r="AK1761" s="12"/>
    </row>
    <row r="1762" spans="1:37">
      <c r="A1762" s="3">
        <v>1761</v>
      </c>
      <c r="B1762" s="33">
        <v>45209.384930555556</v>
      </c>
      <c r="C1762" s="33">
        <v>45209.384930555556</v>
      </c>
      <c r="E1762" t="s">
        <v>3794</v>
      </c>
      <c r="F1762" t="s">
        <v>65</v>
      </c>
      <c r="G1762" s="3">
        <v>2378879</v>
      </c>
      <c r="J1762" t="s">
        <v>3806</v>
      </c>
      <c r="K1762" t="s">
        <v>3807</v>
      </c>
      <c r="L1762" t="s">
        <v>2414</v>
      </c>
      <c r="M1762" s="23" t="s">
        <v>47</v>
      </c>
      <c r="P1762" s="25" t="s">
        <v>48</v>
      </c>
      <c r="S1762" t="s">
        <v>49</v>
      </c>
      <c r="AA1762" s="28" t="str">
        <f t="shared" si="189"/>
        <v>2378879</v>
      </c>
      <c r="AB1762" s="27" t="str">
        <f t="shared" si="190"/>
        <v>2</v>
      </c>
      <c r="AC1762" s="27">
        <f t="shared" si="191"/>
        <v>0</v>
      </c>
      <c r="AD1762" s="27">
        <f t="shared" si="192"/>
        <v>0</v>
      </c>
      <c r="AE1762" s="3">
        <f t="shared" si="193"/>
        <v>0</v>
      </c>
      <c r="AF1762" s="3">
        <f t="shared" si="194"/>
        <v>0</v>
      </c>
      <c r="AG1762" s="3">
        <f t="shared" si="195"/>
        <v>0</v>
      </c>
      <c r="AH1762" s="12" cm="1">
        <f t="array" ref="AH1762">_xlfn.IFS(M1762=PARAMETROS!$A$2,(AE1762*PARAMETROS!$B$2)+(AB1762*PARAMETROS!$C$2),
M1762=PARAMETROS!$A$3,(AE1762*PARAMETROS!$B$3)+(AB1762*PARAMETROS!$C$3),
M1762=PARAMETROS!$A$4,(AE1762*PARAMETROS!$B$4)+(AB1762*PARAMETROS!$C$4),
M1762=PARAMETROS!$A$5,(AE1762*PARAMETROS!$B$5)+(AB1762*PARAMETROS!$C$5),
M1762=PARAMETROS!$A$6,(AE1762*PARAMETROS!$B$6)+(AB1762*PARAMETROS!$C$6),
M1762=PARAMETROS!$A$7,(AE1762*PARAMETROS!$B$7)+(AB1762*PARAMETROS!$C$7))+
_xlfn.IFS(N1762="",0,N1762=PARAMETROS!$A$2,(AF1762*PARAMETROS!$B$2)+(AC1762*PARAMETROS!$C$2),
N1762=PARAMETROS!$A$3,(AF1762*PARAMETROS!$B$3)+(AC1762*PARAMETROS!$C$3),
N1762=PARAMETROS!$A$4,(AF1762*PARAMETROS!$B$4)+(AC1762*PARAMETROS!$C$4),
N1762=PARAMETROS!$A$5,(AF1762*PARAMETROS!$B$5)+(AC1762*PARAMETROS!$C$5),
N1762=PARAMETROS!$A$6,(AF1762*PARAMETROS!$B$6)+(AC1762*PARAMETROS!$C$6),
N1762=PARAMETROS!$A$7,(AF1762*PARAMETROS!$B$7)+(AC1762*PARAMETROS!$C$7))+
_xlfn.IFS(O1762="",0,O1762=PARAMETROS!$A$2,(AG1762*PARAMETROS!$B$2)+(AD1762*PARAMETROS!$C$2),
O1762=PARAMETROS!$A$3,(AG1762*PARAMETROS!$B$3)+(AD1762*PARAMETROS!$C$3),
O1762=PARAMETROS!$A$4,(AG1762*PARAMETROS!$B$4)+(AD1762*PARAMETROS!$C$4),
O1762=PARAMETROS!$A$5,(AG1762*PARAMETROS!$B$5)+(AD1762*PARAMETROS!$C$5),
O1762=PARAMETROS!$A$6,(AG1762*PARAMETROS!$B$6)+(AD1762*PARAMETROS!$C$6),
O1762=PARAMETROS!$A$7,(AG1762*PARAMETROS!$B$7)+(AD1762*PARAMETROS!$C$7))</f>
        <v>0.12</v>
      </c>
      <c r="AI1762" s="12"/>
      <c r="AJ1762" s="12"/>
      <c r="AK1762" s="12"/>
    </row>
    <row r="1763" spans="1:37">
      <c r="A1763" s="3">
        <v>1762</v>
      </c>
      <c r="B1763" s="33">
        <v>45209.383703703701</v>
      </c>
      <c r="C1763" s="33">
        <v>45209.383703703701</v>
      </c>
      <c r="E1763" t="s">
        <v>3797</v>
      </c>
      <c r="F1763" t="s">
        <v>65</v>
      </c>
      <c r="G1763" s="3">
        <v>2378856</v>
      </c>
      <c r="J1763" t="s">
        <v>3808</v>
      </c>
      <c r="K1763" t="s">
        <v>3809</v>
      </c>
      <c r="L1763" t="s">
        <v>2417</v>
      </c>
      <c r="M1763" s="23" t="s">
        <v>138</v>
      </c>
      <c r="N1763" s="23" t="s">
        <v>47</v>
      </c>
      <c r="P1763" s="25" t="s">
        <v>58</v>
      </c>
      <c r="Q1763" s="25" t="s">
        <v>59</v>
      </c>
      <c r="S1763" t="s">
        <v>60</v>
      </c>
      <c r="T1763" t="s">
        <v>61</v>
      </c>
      <c r="U1763" t="s">
        <v>62</v>
      </c>
      <c r="AA1763" s="28" t="str">
        <f t="shared" si="189"/>
        <v>2378856</v>
      </c>
      <c r="AB1763" s="27" t="str">
        <f t="shared" si="190"/>
        <v>1</v>
      </c>
      <c r="AC1763" s="27" t="str">
        <f t="shared" si="191"/>
        <v>4</v>
      </c>
      <c r="AD1763" s="27">
        <f t="shared" si="192"/>
        <v>0</v>
      </c>
      <c r="AE1763" s="3">
        <f t="shared" si="193"/>
        <v>0</v>
      </c>
      <c r="AF1763" s="3">
        <f t="shared" si="194"/>
        <v>0</v>
      </c>
      <c r="AG1763" s="3">
        <f t="shared" si="195"/>
        <v>0</v>
      </c>
      <c r="AH1763" s="12" cm="1">
        <f t="array" ref="AH1763">_xlfn.IFS(M1763=PARAMETROS!$A$2,(AE1763*PARAMETROS!$B$2)+(AB1763*PARAMETROS!$C$2),
M1763=PARAMETROS!$A$3,(AE1763*PARAMETROS!$B$3)+(AB1763*PARAMETROS!$C$3),
M1763=PARAMETROS!$A$4,(AE1763*PARAMETROS!$B$4)+(AB1763*PARAMETROS!$C$4),
M1763=PARAMETROS!$A$5,(AE1763*PARAMETROS!$B$5)+(AB1763*PARAMETROS!$C$5),
M1763=PARAMETROS!$A$6,(AE1763*PARAMETROS!$B$6)+(AB1763*PARAMETROS!$C$6),
M1763=PARAMETROS!$A$7,(AE1763*PARAMETROS!$B$7)+(AB1763*PARAMETROS!$C$7))+
_xlfn.IFS(N1763="",0,N1763=PARAMETROS!$A$2,(AF1763*PARAMETROS!$B$2)+(AC1763*PARAMETROS!$C$2),
N1763=PARAMETROS!$A$3,(AF1763*PARAMETROS!$B$3)+(AC1763*PARAMETROS!$C$3),
N1763=PARAMETROS!$A$4,(AF1763*PARAMETROS!$B$4)+(AC1763*PARAMETROS!$C$4),
N1763=PARAMETROS!$A$5,(AF1763*PARAMETROS!$B$5)+(AC1763*PARAMETROS!$C$5),
N1763=PARAMETROS!$A$6,(AF1763*PARAMETROS!$B$6)+(AC1763*PARAMETROS!$C$6),
N1763=PARAMETROS!$A$7,(AF1763*PARAMETROS!$B$7)+(AC1763*PARAMETROS!$C$7))+
_xlfn.IFS(O1763="",0,O1763=PARAMETROS!$A$2,(AG1763*PARAMETROS!$B$2)+(AD1763*PARAMETROS!$C$2),
O1763=PARAMETROS!$A$3,(AG1763*PARAMETROS!$B$3)+(AD1763*PARAMETROS!$C$3),
O1763=PARAMETROS!$A$4,(AG1763*PARAMETROS!$B$4)+(AD1763*PARAMETROS!$C$4),
O1763=PARAMETROS!$A$5,(AG1763*PARAMETROS!$B$5)+(AD1763*PARAMETROS!$C$5),
O1763=PARAMETROS!$A$6,(AG1763*PARAMETROS!$B$6)+(AD1763*PARAMETROS!$C$6),
O1763=PARAMETROS!$A$7,(AG1763*PARAMETROS!$B$7)+(AD1763*PARAMETROS!$C$7))</f>
        <v>0.3</v>
      </c>
      <c r="AI1763" s="12"/>
      <c r="AJ1763" s="12"/>
      <c r="AK1763" s="12"/>
    </row>
    <row r="1764" spans="1:37">
      <c r="A1764" s="3">
        <v>1763</v>
      </c>
      <c r="B1764" s="33">
        <v>45209.37060185185</v>
      </c>
      <c r="C1764" s="33">
        <v>45209.37060185185</v>
      </c>
      <c r="E1764" t="s">
        <v>3803</v>
      </c>
      <c r="F1764" t="s">
        <v>65</v>
      </c>
      <c r="G1764" s="3">
        <v>2378841</v>
      </c>
      <c r="J1764" t="s">
        <v>3810</v>
      </c>
      <c r="K1764" t="s">
        <v>3811</v>
      </c>
      <c r="L1764" t="s">
        <v>2371</v>
      </c>
      <c r="M1764" s="23" t="s">
        <v>76</v>
      </c>
      <c r="N1764" s="23" t="s">
        <v>47</v>
      </c>
      <c r="P1764" s="25" t="s">
        <v>59</v>
      </c>
      <c r="Q1764" s="25" t="s">
        <v>59</v>
      </c>
      <c r="S1764" t="s">
        <v>49</v>
      </c>
      <c r="AA1764" s="28" t="str">
        <f t="shared" si="189"/>
        <v>2378841</v>
      </c>
      <c r="AB1764" s="27" t="str">
        <f t="shared" si="190"/>
        <v>4</v>
      </c>
      <c r="AC1764" s="27" t="str">
        <f t="shared" si="191"/>
        <v>4</v>
      </c>
      <c r="AD1764" s="27">
        <f t="shared" si="192"/>
        <v>0</v>
      </c>
      <c r="AE1764" s="3">
        <f t="shared" si="193"/>
        <v>0</v>
      </c>
      <c r="AF1764" s="3">
        <f t="shared" si="194"/>
        <v>0</v>
      </c>
      <c r="AG1764" s="3">
        <f t="shared" si="195"/>
        <v>0</v>
      </c>
      <c r="AH1764" s="12" cm="1">
        <f t="array" ref="AH1764">_xlfn.IFS(M1764=PARAMETROS!$A$2,(AE1764*PARAMETROS!$B$2)+(AB1764*PARAMETROS!$C$2),
M1764=PARAMETROS!$A$3,(AE1764*PARAMETROS!$B$3)+(AB1764*PARAMETROS!$C$3),
M1764=PARAMETROS!$A$4,(AE1764*PARAMETROS!$B$4)+(AB1764*PARAMETROS!$C$4),
M1764=PARAMETROS!$A$5,(AE1764*PARAMETROS!$B$5)+(AB1764*PARAMETROS!$C$5),
M1764=PARAMETROS!$A$6,(AE1764*PARAMETROS!$B$6)+(AB1764*PARAMETROS!$C$6),
M1764=PARAMETROS!$A$7,(AE1764*PARAMETROS!$B$7)+(AB1764*PARAMETROS!$C$7))+
_xlfn.IFS(N1764="",0,N1764=PARAMETROS!$A$2,(AF1764*PARAMETROS!$B$2)+(AC1764*PARAMETROS!$C$2),
N1764=PARAMETROS!$A$3,(AF1764*PARAMETROS!$B$3)+(AC1764*PARAMETROS!$C$3),
N1764=PARAMETROS!$A$4,(AF1764*PARAMETROS!$B$4)+(AC1764*PARAMETROS!$C$4),
N1764=PARAMETROS!$A$5,(AF1764*PARAMETROS!$B$5)+(AC1764*PARAMETROS!$C$5),
N1764=PARAMETROS!$A$6,(AF1764*PARAMETROS!$B$6)+(AC1764*PARAMETROS!$C$6),
N1764=PARAMETROS!$A$7,(AF1764*PARAMETROS!$B$7)+(AC1764*PARAMETROS!$C$7))+
_xlfn.IFS(O1764="",0,O1764=PARAMETROS!$A$2,(AG1764*PARAMETROS!$B$2)+(AD1764*PARAMETROS!$C$2),
O1764=PARAMETROS!$A$3,(AG1764*PARAMETROS!$B$3)+(AD1764*PARAMETROS!$C$3),
O1764=PARAMETROS!$A$4,(AG1764*PARAMETROS!$B$4)+(AD1764*PARAMETROS!$C$4),
O1764=PARAMETROS!$A$5,(AG1764*PARAMETROS!$B$5)+(AD1764*PARAMETROS!$C$5),
O1764=PARAMETROS!$A$6,(AG1764*PARAMETROS!$B$6)+(AD1764*PARAMETROS!$C$6),
O1764=PARAMETROS!$A$7,(AG1764*PARAMETROS!$B$7)+(AD1764*PARAMETROS!$C$7))</f>
        <v>0.72</v>
      </c>
      <c r="AI1764" s="12"/>
      <c r="AJ1764" s="12"/>
      <c r="AK1764" s="12"/>
    </row>
    <row r="1765" spans="1:37">
      <c r="A1765" s="3">
        <v>1764</v>
      </c>
      <c r="B1765" s="33">
        <v>45209.364872685182</v>
      </c>
      <c r="C1765" s="33">
        <v>45209.364872685182</v>
      </c>
      <c r="E1765" t="s">
        <v>3797</v>
      </c>
      <c r="F1765" t="s">
        <v>65</v>
      </c>
      <c r="G1765" s="3">
        <v>2378836</v>
      </c>
      <c r="J1765" t="s">
        <v>3812</v>
      </c>
      <c r="K1765" t="s">
        <v>3813</v>
      </c>
      <c r="L1765" t="s">
        <v>2374</v>
      </c>
      <c r="M1765" s="23" t="s">
        <v>47</v>
      </c>
      <c r="P1765" s="25" t="s">
        <v>48</v>
      </c>
      <c r="Q1765" s="25"/>
      <c r="S1765" t="s">
        <v>49</v>
      </c>
      <c r="AA1765" s="28" t="str">
        <f t="shared" si="189"/>
        <v>2378836</v>
      </c>
      <c r="AB1765" s="27" t="str">
        <f t="shared" si="190"/>
        <v>2</v>
      </c>
      <c r="AC1765" s="27">
        <f t="shared" si="191"/>
        <v>0</v>
      </c>
      <c r="AD1765" s="27">
        <f t="shared" si="192"/>
        <v>0</v>
      </c>
      <c r="AE1765" s="3">
        <f t="shared" si="193"/>
        <v>0</v>
      </c>
      <c r="AF1765" s="3">
        <f t="shared" si="194"/>
        <v>0</v>
      </c>
      <c r="AG1765" s="3">
        <f t="shared" si="195"/>
        <v>0</v>
      </c>
      <c r="AH1765" s="12" cm="1">
        <f t="array" ref="AH1765">_xlfn.IFS(M1765=PARAMETROS!$A$2,(AE1765*PARAMETROS!$B$2)+(AB1765*PARAMETROS!$C$2),
M1765=PARAMETROS!$A$3,(AE1765*PARAMETROS!$B$3)+(AB1765*PARAMETROS!$C$3),
M1765=PARAMETROS!$A$4,(AE1765*PARAMETROS!$B$4)+(AB1765*PARAMETROS!$C$4),
M1765=PARAMETROS!$A$5,(AE1765*PARAMETROS!$B$5)+(AB1765*PARAMETROS!$C$5),
M1765=PARAMETROS!$A$6,(AE1765*PARAMETROS!$B$6)+(AB1765*PARAMETROS!$C$6),
M1765=PARAMETROS!$A$7,(AE1765*PARAMETROS!$B$7)+(AB1765*PARAMETROS!$C$7))+
_xlfn.IFS(N1765="",0,N1765=PARAMETROS!$A$2,(AF1765*PARAMETROS!$B$2)+(AC1765*PARAMETROS!$C$2),
N1765=PARAMETROS!$A$3,(AF1765*PARAMETROS!$B$3)+(AC1765*PARAMETROS!$C$3),
N1765=PARAMETROS!$A$4,(AF1765*PARAMETROS!$B$4)+(AC1765*PARAMETROS!$C$4),
N1765=PARAMETROS!$A$5,(AF1765*PARAMETROS!$B$5)+(AC1765*PARAMETROS!$C$5),
N1765=PARAMETROS!$A$6,(AF1765*PARAMETROS!$B$6)+(AC1765*PARAMETROS!$C$6),
N1765=PARAMETROS!$A$7,(AF1765*PARAMETROS!$B$7)+(AC1765*PARAMETROS!$C$7))+
_xlfn.IFS(O1765="",0,O1765=PARAMETROS!$A$2,(AG1765*PARAMETROS!$B$2)+(AD1765*PARAMETROS!$C$2),
O1765=PARAMETROS!$A$3,(AG1765*PARAMETROS!$B$3)+(AD1765*PARAMETROS!$C$3),
O1765=PARAMETROS!$A$4,(AG1765*PARAMETROS!$B$4)+(AD1765*PARAMETROS!$C$4),
O1765=PARAMETROS!$A$5,(AG1765*PARAMETROS!$B$5)+(AD1765*PARAMETROS!$C$5),
O1765=PARAMETROS!$A$6,(AG1765*PARAMETROS!$B$6)+(AD1765*PARAMETROS!$C$6),
O1765=PARAMETROS!$A$7,(AG1765*PARAMETROS!$B$7)+(AD1765*PARAMETROS!$C$7))</f>
        <v>0.12</v>
      </c>
      <c r="AI1765" s="12"/>
      <c r="AJ1765" s="12"/>
      <c r="AK1765" s="12"/>
    </row>
    <row r="1766" spans="1:37">
      <c r="A1766" s="3">
        <v>1765</v>
      </c>
      <c r="B1766" s="33">
        <v>45209.364583333336</v>
      </c>
      <c r="C1766" s="33">
        <v>45209.364583333336</v>
      </c>
      <c r="E1766" t="s">
        <v>3794</v>
      </c>
      <c r="F1766" t="s">
        <v>65</v>
      </c>
      <c r="G1766" s="3">
        <v>2378834</v>
      </c>
      <c r="J1766" t="s">
        <v>3814</v>
      </c>
      <c r="K1766" t="s">
        <v>3815</v>
      </c>
      <c r="L1766" t="s">
        <v>2377</v>
      </c>
      <c r="M1766" s="23" t="s">
        <v>76</v>
      </c>
      <c r="N1766" s="23" t="s">
        <v>70</v>
      </c>
      <c r="P1766" s="25" t="s">
        <v>48</v>
      </c>
      <c r="Q1766" s="25" t="s">
        <v>48</v>
      </c>
      <c r="S1766" t="s">
        <v>49</v>
      </c>
      <c r="AA1766" s="28" t="str">
        <f t="shared" si="189"/>
        <v>2378834</v>
      </c>
      <c r="AB1766" s="27" t="str">
        <f t="shared" si="190"/>
        <v>2</v>
      </c>
      <c r="AC1766" s="27" t="str">
        <f t="shared" si="191"/>
        <v>2</v>
      </c>
      <c r="AD1766" s="27">
        <f t="shared" si="192"/>
        <v>0</v>
      </c>
      <c r="AE1766" s="3">
        <f t="shared" si="193"/>
        <v>0</v>
      </c>
      <c r="AF1766" s="3">
        <f t="shared" si="194"/>
        <v>0</v>
      </c>
      <c r="AG1766" s="3">
        <f t="shared" si="195"/>
        <v>0</v>
      </c>
      <c r="AH1766" s="12" cm="1">
        <f t="array" ref="AH1766">_xlfn.IFS(M1766=PARAMETROS!$A$2,(AE1766*PARAMETROS!$B$2)+(AB1766*PARAMETROS!$C$2),
M1766=PARAMETROS!$A$3,(AE1766*PARAMETROS!$B$3)+(AB1766*PARAMETROS!$C$3),
M1766=PARAMETROS!$A$4,(AE1766*PARAMETROS!$B$4)+(AB1766*PARAMETROS!$C$4),
M1766=PARAMETROS!$A$5,(AE1766*PARAMETROS!$B$5)+(AB1766*PARAMETROS!$C$5),
M1766=PARAMETROS!$A$6,(AE1766*PARAMETROS!$B$6)+(AB1766*PARAMETROS!$C$6),
M1766=PARAMETROS!$A$7,(AE1766*PARAMETROS!$B$7)+(AB1766*PARAMETROS!$C$7))+
_xlfn.IFS(N1766="",0,N1766=PARAMETROS!$A$2,(AF1766*PARAMETROS!$B$2)+(AC1766*PARAMETROS!$C$2),
N1766=PARAMETROS!$A$3,(AF1766*PARAMETROS!$B$3)+(AC1766*PARAMETROS!$C$3),
N1766=PARAMETROS!$A$4,(AF1766*PARAMETROS!$B$4)+(AC1766*PARAMETROS!$C$4),
N1766=PARAMETROS!$A$5,(AF1766*PARAMETROS!$B$5)+(AC1766*PARAMETROS!$C$5),
N1766=PARAMETROS!$A$6,(AF1766*PARAMETROS!$B$6)+(AC1766*PARAMETROS!$C$6),
N1766=PARAMETROS!$A$7,(AF1766*PARAMETROS!$B$7)+(AC1766*PARAMETROS!$C$7))+
_xlfn.IFS(O1766="",0,O1766=PARAMETROS!$A$2,(AG1766*PARAMETROS!$B$2)+(AD1766*PARAMETROS!$C$2),
O1766=PARAMETROS!$A$3,(AG1766*PARAMETROS!$B$3)+(AD1766*PARAMETROS!$C$3),
O1766=PARAMETROS!$A$4,(AG1766*PARAMETROS!$B$4)+(AD1766*PARAMETROS!$C$4),
O1766=PARAMETROS!$A$5,(AG1766*PARAMETROS!$B$5)+(AD1766*PARAMETROS!$C$5),
O1766=PARAMETROS!$A$6,(AG1766*PARAMETROS!$B$6)+(AD1766*PARAMETROS!$C$6),
O1766=PARAMETROS!$A$7,(AG1766*PARAMETROS!$B$7)+(AD1766*PARAMETROS!$C$7))</f>
        <v>0.6</v>
      </c>
      <c r="AI1766" s="12"/>
      <c r="AJ1766" s="12"/>
      <c r="AK1766" s="12"/>
    </row>
    <row r="1767" spans="1:37">
      <c r="A1767" s="3">
        <v>1766</v>
      </c>
      <c r="B1767" s="33">
        <v>45209.316967592589</v>
      </c>
      <c r="C1767" s="33">
        <v>45209.316967592589</v>
      </c>
      <c r="E1767" t="s">
        <v>3791</v>
      </c>
      <c r="F1767" t="s">
        <v>65</v>
      </c>
      <c r="G1767" s="3">
        <v>2378770</v>
      </c>
      <c r="J1767" t="s">
        <v>3816</v>
      </c>
      <c r="K1767" t="s">
        <v>3817</v>
      </c>
      <c r="L1767" t="s">
        <v>2380</v>
      </c>
      <c r="M1767" s="23" t="s">
        <v>138</v>
      </c>
      <c r="P1767" s="25" t="s">
        <v>48</v>
      </c>
      <c r="Q1767" s="25"/>
      <c r="S1767" t="s">
        <v>60</v>
      </c>
      <c r="T1767" t="s">
        <v>87</v>
      </c>
      <c r="AA1767" s="28" t="str">
        <f t="shared" si="189"/>
        <v>2378770</v>
      </c>
      <c r="AB1767" s="27" t="str">
        <f t="shared" si="190"/>
        <v>2</v>
      </c>
      <c r="AC1767" s="27">
        <f t="shared" si="191"/>
        <v>0</v>
      </c>
      <c r="AD1767" s="27">
        <f t="shared" si="192"/>
        <v>0</v>
      </c>
      <c r="AE1767" s="3">
        <f t="shared" si="193"/>
        <v>0</v>
      </c>
      <c r="AF1767" s="3">
        <f t="shared" si="194"/>
        <v>0</v>
      </c>
      <c r="AG1767" s="3">
        <f t="shared" si="195"/>
        <v>0</v>
      </c>
      <c r="AH1767" s="12" cm="1">
        <f t="array" ref="AH1767">_xlfn.IFS(M1767=PARAMETROS!$A$2,(AE1767*PARAMETROS!$B$2)+(AB1767*PARAMETROS!$C$2),
M1767=PARAMETROS!$A$3,(AE1767*PARAMETROS!$B$3)+(AB1767*PARAMETROS!$C$3),
M1767=PARAMETROS!$A$4,(AE1767*PARAMETROS!$B$4)+(AB1767*PARAMETROS!$C$4),
M1767=PARAMETROS!$A$5,(AE1767*PARAMETROS!$B$5)+(AB1767*PARAMETROS!$C$5),
M1767=PARAMETROS!$A$6,(AE1767*PARAMETROS!$B$6)+(AB1767*PARAMETROS!$C$6),
M1767=PARAMETROS!$A$7,(AE1767*PARAMETROS!$B$7)+(AB1767*PARAMETROS!$C$7))+
_xlfn.IFS(N1767="",0,N1767=PARAMETROS!$A$2,(AF1767*PARAMETROS!$B$2)+(AC1767*PARAMETROS!$C$2),
N1767=PARAMETROS!$A$3,(AF1767*PARAMETROS!$B$3)+(AC1767*PARAMETROS!$C$3),
N1767=PARAMETROS!$A$4,(AF1767*PARAMETROS!$B$4)+(AC1767*PARAMETROS!$C$4),
N1767=PARAMETROS!$A$5,(AF1767*PARAMETROS!$B$5)+(AC1767*PARAMETROS!$C$5),
N1767=PARAMETROS!$A$6,(AF1767*PARAMETROS!$B$6)+(AC1767*PARAMETROS!$C$6),
N1767=PARAMETROS!$A$7,(AF1767*PARAMETROS!$B$7)+(AC1767*PARAMETROS!$C$7))+
_xlfn.IFS(O1767="",0,O1767=PARAMETROS!$A$2,(AG1767*PARAMETROS!$B$2)+(AD1767*PARAMETROS!$C$2),
O1767=PARAMETROS!$A$3,(AG1767*PARAMETROS!$B$3)+(AD1767*PARAMETROS!$C$3),
O1767=PARAMETROS!$A$4,(AG1767*PARAMETROS!$B$4)+(AD1767*PARAMETROS!$C$4),
O1767=PARAMETROS!$A$5,(AG1767*PARAMETROS!$B$5)+(AD1767*PARAMETROS!$C$5),
O1767=PARAMETROS!$A$6,(AG1767*PARAMETROS!$B$6)+(AD1767*PARAMETROS!$C$6),
O1767=PARAMETROS!$A$7,(AG1767*PARAMETROS!$B$7)+(AD1767*PARAMETROS!$C$7))</f>
        <v>0.12</v>
      </c>
      <c r="AI1767" s="12"/>
      <c r="AJ1767" s="12"/>
      <c r="AK1767" s="12"/>
    </row>
    <row r="1768" spans="1:37">
      <c r="A1768" s="3">
        <v>1767</v>
      </c>
      <c r="B1768" s="33">
        <v>45208.777627314812</v>
      </c>
      <c r="C1768" s="33">
        <v>45208.777627314812</v>
      </c>
      <c r="E1768" t="s">
        <v>3797</v>
      </c>
      <c r="F1768" t="s">
        <v>65</v>
      </c>
      <c r="G1768" s="3">
        <v>2378754</v>
      </c>
      <c r="J1768" t="s">
        <v>3818</v>
      </c>
      <c r="K1768" t="s">
        <v>3819</v>
      </c>
      <c r="L1768" t="s">
        <v>2383</v>
      </c>
      <c r="M1768" s="23" t="s">
        <v>82</v>
      </c>
      <c r="P1768" s="25" t="s">
        <v>93</v>
      </c>
      <c r="Q1768" s="25"/>
      <c r="S1768" t="s">
        <v>49</v>
      </c>
      <c r="AA1768" s="28" t="str">
        <f t="shared" si="189"/>
        <v>2378754</v>
      </c>
      <c r="AB1768" s="27" t="str">
        <f t="shared" si="190"/>
        <v>5</v>
      </c>
      <c r="AC1768" s="27">
        <f t="shared" si="191"/>
        <v>0</v>
      </c>
      <c r="AD1768" s="27">
        <f t="shared" si="192"/>
        <v>0</v>
      </c>
      <c r="AE1768" s="3">
        <f t="shared" si="193"/>
        <v>0</v>
      </c>
      <c r="AF1768" s="3">
        <f t="shared" si="194"/>
        <v>0</v>
      </c>
      <c r="AG1768" s="3">
        <f t="shared" si="195"/>
        <v>0</v>
      </c>
      <c r="AH1768" s="12" cm="1">
        <f t="array" ref="AH1768">_xlfn.IFS(M1768=PARAMETROS!$A$2,(AE1768*PARAMETROS!$B$2)+(AB1768*PARAMETROS!$C$2),
M1768=PARAMETROS!$A$3,(AE1768*PARAMETROS!$B$3)+(AB1768*PARAMETROS!$C$3),
M1768=PARAMETROS!$A$4,(AE1768*PARAMETROS!$B$4)+(AB1768*PARAMETROS!$C$4),
M1768=PARAMETROS!$A$5,(AE1768*PARAMETROS!$B$5)+(AB1768*PARAMETROS!$C$5),
M1768=PARAMETROS!$A$6,(AE1768*PARAMETROS!$B$6)+(AB1768*PARAMETROS!$C$6),
M1768=PARAMETROS!$A$7,(AE1768*PARAMETROS!$B$7)+(AB1768*PARAMETROS!$C$7))+
_xlfn.IFS(N1768="",0,N1768=PARAMETROS!$A$2,(AF1768*PARAMETROS!$B$2)+(AC1768*PARAMETROS!$C$2),
N1768=PARAMETROS!$A$3,(AF1768*PARAMETROS!$B$3)+(AC1768*PARAMETROS!$C$3),
N1768=PARAMETROS!$A$4,(AF1768*PARAMETROS!$B$4)+(AC1768*PARAMETROS!$C$4),
N1768=PARAMETROS!$A$5,(AF1768*PARAMETROS!$B$5)+(AC1768*PARAMETROS!$C$5),
N1768=PARAMETROS!$A$6,(AF1768*PARAMETROS!$B$6)+(AC1768*PARAMETROS!$C$6),
N1768=PARAMETROS!$A$7,(AF1768*PARAMETROS!$B$7)+(AC1768*PARAMETROS!$C$7))+
_xlfn.IFS(O1768="",0,O1768=PARAMETROS!$A$2,(AG1768*PARAMETROS!$B$2)+(AD1768*PARAMETROS!$C$2),
O1768=PARAMETROS!$A$3,(AG1768*PARAMETROS!$B$3)+(AD1768*PARAMETROS!$C$3),
O1768=PARAMETROS!$A$4,(AG1768*PARAMETROS!$B$4)+(AD1768*PARAMETROS!$C$4),
O1768=PARAMETROS!$A$5,(AG1768*PARAMETROS!$B$5)+(AD1768*PARAMETROS!$C$5),
O1768=PARAMETROS!$A$6,(AG1768*PARAMETROS!$B$6)+(AD1768*PARAMETROS!$C$6),
O1768=PARAMETROS!$A$7,(AG1768*PARAMETROS!$B$7)+(AD1768*PARAMETROS!$C$7))</f>
        <v>0.3</v>
      </c>
      <c r="AI1768" s="12"/>
      <c r="AJ1768" s="12"/>
      <c r="AK1768" s="12"/>
    </row>
    <row r="1769" spans="1:37">
      <c r="A1769" s="3">
        <v>1768</v>
      </c>
      <c r="B1769" s="33">
        <v>45208.868483796294</v>
      </c>
      <c r="C1769" s="33">
        <v>45208.868483796294</v>
      </c>
      <c r="E1769" t="s">
        <v>50</v>
      </c>
      <c r="F1769" t="s">
        <v>65</v>
      </c>
      <c r="G1769" s="3">
        <v>2378749</v>
      </c>
      <c r="J1769" t="s">
        <v>3820</v>
      </c>
      <c r="K1769" t="s">
        <v>3821</v>
      </c>
      <c r="L1769" t="s">
        <v>2386</v>
      </c>
      <c r="M1769" s="23" t="s">
        <v>70</v>
      </c>
      <c r="P1769" s="25" t="s">
        <v>48</v>
      </c>
      <c r="Q1769" s="25"/>
      <c r="S1769" t="s">
        <v>49</v>
      </c>
      <c r="AA1769" s="28" t="str">
        <f t="shared" si="189"/>
        <v>2378749</v>
      </c>
      <c r="AB1769" s="27" t="str">
        <f t="shared" si="190"/>
        <v>2</v>
      </c>
      <c r="AC1769" s="27">
        <f t="shared" si="191"/>
        <v>0</v>
      </c>
      <c r="AD1769" s="27">
        <f t="shared" si="192"/>
        <v>0</v>
      </c>
      <c r="AE1769" s="3">
        <f t="shared" si="193"/>
        <v>0</v>
      </c>
      <c r="AF1769" s="3">
        <f t="shared" si="194"/>
        <v>0</v>
      </c>
      <c r="AG1769" s="3">
        <f t="shared" si="195"/>
        <v>0</v>
      </c>
      <c r="AH1769" s="12" cm="1">
        <f t="array" ref="AH1769">_xlfn.IFS(M1769=PARAMETROS!$A$2,(AE1769*PARAMETROS!$B$2)+(AB1769*PARAMETROS!$C$2),
M1769=PARAMETROS!$A$3,(AE1769*PARAMETROS!$B$3)+(AB1769*PARAMETROS!$C$3),
M1769=PARAMETROS!$A$4,(AE1769*PARAMETROS!$B$4)+(AB1769*PARAMETROS!$C$4),
M1769=PARAMETROS!$A$5,(AE1769*PARAMETROS!$B$5)+(AB1769*PARAMETROS!$C$5),
M1769=PARAMETROS!$A$6,(AE1769*PARAMETROS!$B$6)+(AB1769*PARAMETROS!$C$6),
M1769=PARAMETROS!$A$7,(AE1769*PARAMETROS!$B$7)+(AB1769*PARAMETROS!$C$7))+
_xlfn.IFS(N1769="",0,N1769=PARAMETROS!$A$2,(AF1769*PARAMETROS!$B$2)+(AC1769*PARAMETROS!$C$2),
N1769=PARAMETROS!$A$3,(AF1769*PARAMETROS!$B$3)+(AC1769*PARAMETROS!$C$3),
N1769=PARAMETROS!$A$4,(AF1769*PARAMETROS!$B$4)+(AC1769*PARAMETROS!$C$4),
N1769=PARAMETROS!$A$5,(AF1769*PARAMETROS!$B$5)+(AC1769*PARAMETROS!$C$5),
N1769=PARAMETROS!$A$6,(AF1769*PARAMETROS!$B$6)+(AC1769*PARAMETROS!$C$6),
N1769=PARAMETROS!$A$7,(AF1769*PARAMETROS!$B$7)+(AC1769*PARAMETROS!$C$7))+
_xlfn.IFS(O1769="",0,O1769=PARAMETROS!$A$2,(AG1769*PARAMETROS!$B$2)+(AD1769*PARAMETROS!$C$2),
O1769=PARAMETROS!$A$3,(AG1769*PARAMETROS!$B$3)+(AD1769*PARAMETROS!$C$3),
O1769=PARAMETROS!$A$4,(AG1769*PARAMETROS!$B$4)+(AD1769*PARAMETROS!$C$4),
O1769=PARAMETROS!$A$5,(AG1769*PARAMETROS!$B$5)+(AD1769*PARAMETROS!$C$5),
O1769=PARAMETROS!$A$6,(AG1769*PARAMETROS!$B$6)+(AD1769*PARAMETROS!$C$6),
O1769=PARAMETROS!$A$7,(AG1769*PARAMETROS!$B$7)+(AD1769*PARAMETROS!$C$7))</f>
        <v>0.36</v>
      </c>
      <c r="AI1769" s="12"/>
      <c r="AJ1769" s="12"/>
      <c r="AK1769" s="12"/>
    </row>
    <row r="1770" spans="1:37">
      <c r="A1770" s="3">
        <v>1769</v>
      </c>
      <c r="B1770" s="33">
        <v>45208.861238425925</v>
      </c>
      <c r="C1770" s="33">
        <v>45208.861238425925</v>
      </c>
      <c r="E1770" t="s">
        <v>50</v>
      </c>
      <c r="F1770" t="s">
        <v>65</v>
      </c>
      <c r="G1770" s="3">
        <v>2378748</v>
      </c>
      <c r="J1770" t="s">
        <v>3546</v>
      </c>
      <c r="K1770" t="s">
        <v>3547</v>
      </c>
      <c r="L1770" t="s">
        <v>2390</v>
      </c>
      <c r="M1770" s="23" t="s">
        <v>47</v>
      </c>
      <c r="P1770" s="25" t="s">
        <v>48</v>
      </c>
      <c r="Q1770" s="25"/>
      <c r="S1770" t="s">
        <v>60</v>
      </c>
      <c r="T1770" t="s">
        <v>102</v>
      </c>
      <c r="AA1770" s="28" t="str">
        <f t="shared" si="189"/>
        <v>2378748</v>
      </c>
      <c r="AB1770" s="27" t="str">
        <f t="shared" si="190"/>
        <v>2</v>
      </c>
      <c r="AC1770" s="27">
        <f t="shared" si="191"/>
        <v>0</v>
      </c>
      <c r="AD1770" s="27">
        <f t="shared" si="192"/>
        <v>0</v>
      </c>
      <c r="AE1770" s="3">
        <f t="shared" si="193"/>
        <v>0</v>
      </c>
      <c r="AF1770" s="3">
        <f t="shared" si="194"/>
        <v>0</v>
      </c>
      <c r="AG1770" s="3">
        <f t="shared" si="195"/>
        <v>0</v>
      </c>
      <c r="AH1770" s="12" cm="1">
        <f t="array" ref="AH1770">_xlfn.IFS(M1770=PARAMETROS!$A$2,(AE1770*PARAMETROS!$B$2)+(AB1770*PARAMETROS!$C$2),
M1770=PARAMETROS!$A$3,(AE1770*PARAMETROS!$B$3)+(AB1770*PARAMETROS!$C$3),
M1770=PARAMETROS!$A$4,(AE1770*PARAMETROS!$B$4)+(AB1770*PARAMETROS!$C$4),
M1770=PARAMETROS!$A$5,(AE1770*PARAMETROS!$B$5)+(AB1770*PARAMETROS!$C$5),
M1770=PARAMETROS!$A$6,(AE1770*PARAMETROS!$B$6)+(AB1770*PARAMETROS!$C$6),
M1770=PARAMETROS!$A$7,(AE1770*PARAMETROS!$B$7)+(AB1770*PARAMETROS!$C$7))+
_xlfn.IFS(N1770="",0,N1770=PARAMETROS!$A$2,(AF1770*PARAMETROS!$B$2)+(AC1770*PARAMETROS!$C$2),
N1770=PARAMETROS!$A$3,(AF1770*PARAMETROS!$B$3)+(AC1770*PARAMETROS!$C$3),
N1770=PARAMETROS!$A$4,(AF1770*PARAMETROS!$B$4)+(AC1770*PARAMETROS!$C$4),
N1770=PARAMETROS!$A$5,(AF1770*PARAMETROS!$B$5)+(AC1770*PARAMETROS!$C$5),
N1770=PARAMETROS!$A$6,(AF1770*PARAMETROS!$B$6)+(AC1770*PARAMETROS!$C$6),
N1770=PARAMETROS!$A$7,(AF1770*PARAMETROS!$B$7)+(AC1770*PARAMETROS!$C$7))+
_xlfn.IFS(O1770="",0,O1770=PARAMETROS!$A$2,(AG1770*PARAMETROS!$B$2)+(AD1770*PARAMETROS!$C$2),
O1770=PARAMETROS!$A$3,(AG1770*PARAMETROS!$B$3)+(AD1770*PARAMETROS!$C$3),
O1770=PARAMETROS!$A$4,(AG1770*PARAMETROS!$B$4)+(AD1770*PARAMETROS!$C$4),
O1770=PARAMETROS!$A$5,(AG1770*PARAMETROS!$B$5)+(AD1770*PARAMETROS!$C$5),
O1770=PARAMETROS!$A$6,(AG1770*PARAMETROS!$B$6)+(AD1770*PARAMETROS!$C$6),
O1770=PARAMETROS!$A$7,(AG1770*PARAMETROS!$B$7)+(AD1770*PARAMETROS!$C$7))</f>
        <v>0.12</v>
      </c>
      <c r="AI1770" s="12"/>
      <c r="AJ1770" s="12"/>
      <c r="AK1770" s="12"/>
    </row>
    <row r="1771" spans="1:37">
      <c r="A1771" s="3">
        <v>1770</v>
      </c>
      <c r="B1771" s="33">
        <v>45208.83834490741</v>
      </c>
      <c r="C1771" s="33">
        <v>45208.83834490741</v>
      </c>
      <c r="E1771" t="s">
        <v>3788</v>
      </c>
      <c r="F1771" t="s">
        <v>65</v>
      </c>
      <c r="G1771" s="3">
        <v>2378747</v>
      </c>
      <c r="J1771" t="s">
        <v>3822</v>
      </c>
      <c r="K1771" t="s">
        <v>3823</v>
      </c>
      <c r="L1771" t="s">
        <v>2393</v>
      </c>
      <c r="M1771" s="23" t="s">
        <v>57</v>
      </c>
      <c r="N1771" s="23" t="s">
        <v>70</v>
      </c>
      <c r="P1771" s="25" t="s">
        <v>59</v>
      </c>
      <c r="Q1771" s="25" t="s">
        <v>48</v>
      </c>
      <c r="S1771" t="s">
        <v>49</v>
      </c>
      <c r="AA1771" s="28" t="str">
        <f t="shared" si="189"/>
        <v>2378747</v>
      </c>
      <c r="AB1771" s="27" t="str">
        <f t="shared" si="190"/>
        <v>4</v>
      </c>
      <c r="AC1771" s="27" t="str">
        <f t="shared" si="191"/>
        <v>2</v>
      </c>
      <c r="AD1771" s="27">
        <f t="shared" si="192"/>
        <v>0</v>
      </c>
      <c r="AE1771" s="3">
        <f t="shared" si="193"/>
        <v>0</v>
      </c>
      <c r="AF1771" s="3">
        <f t="shared" si="194"/>
        <v>0</v>
      </c>
      <c r="AG1771" s="3">
        <f t="shared" si="195"/>
        <v>0</v>
      </c>
      <c r="AH1771" s="12" cm="1">
        <f t="array" ref="AH1771">_xlfn.IFS(M1771=PARAMETROS!$A$2,(AE1771*PARAMETROS!$B$2)+(AB1771*PARAMETROS!$C$2),
M1771=PARAMETROS!$A$3,(AE1771*PARAMETROS!$B$3)+(AB1771*PARAMETROS!$C$3),
M1771=PARAMETROS!$A$4,(AE1771*PARAMETROS!$B$4)+(AB1771*PARAMETROS!$C$4),
M1771=PARAMETROS!$A$5,(AE1771*PARAMETROS!$B$5)+(AB1771*PARAMETROS!$C$5),
M1771=PARAMETROS!$A$6,(AE1771*PARAMETROS!$B$6)+(AB1771*PARAMETROS!$C$6),
M1771=PARAMETROS!$A$7,(AE1771*PARAMETROS!$B$7)+(AB1771*PARAMETROS!$C$7))+
_xlfn.IFS(N1771="",0,N1771=PARAMETROS!$A$2,(AF1771*PARAMETROS!$B$2)+(AC1771*PARAMETROS!$C$2),
N1771=PARAMETROS!$A$3,(AF1771*PARAMETROS!$B$3)+(AC1771*PARAMETROS!$C$3),
N1771=PARAMETROS!$A$4,(AF1771*PARAMETROS!$B$4)+(AC1771*PARAMETROS!$C$4),
N1771=PARAMETROS!$A$5,(AF1771*PARAMETROS!$B$5)+(AC1771*PARAMETROS!$C$5),
N1771=PARAMETROS!$A$6,(AF1771*PARAMETROS!$B$6)+(AC1771*PARAMETROS!$C$6),
N1771=PARAMETROS!$A$7,(AF1771*PARAMETROS!$B$7)+(AC1771*PARAMETROS!$C$7))+
_xlfn.IFS(O1771="",0,O1771=PARAMETROS!$A$2,(AG1771*PARAMETROS!$B$2)+(AD1771*PARAMETROS!$C$2),
O1771=PARAMETROS!$A$3,(AG1771*PARAMETROS!$B$3)+(AD1771*PARAMETROS!$C$3),
O1771=PARAMETROS!$A$4,(AG1771*PARAMETROS!$B$4)+(AD1771*PARAMETROS!$C$4),
O1771=PARAMETROS!$A$5,(AG1771*PARAMETROS!$B$5)+(AD1771*PARAMETROS!$C$5),
O1771=PARAMETROS!$A$6,(AG1771*PARAMETROS!$B$6)+(AD1771*PARAMETROS!$C$6),
O1771=PARAMETROS!$A$7,(AG1771*PARAMETROS!$B$7)+(AD1771*PARAMETROS!$C$7))</f>
        <v>1.3599999999999999</v>
      </c>
      <c r="AI1771" s="12"/>
      <c r="AJ1771" s="12"/>
      <c r="AK1771" s="12"/>
    </row>
    <row r="1772" spans="1:37">
      <c r="A1772" s="3">
        <v>1771</v>
      </c>
      <c r="B1772" s="33">
        <v>45208.761087962965</v>
      </c>
      <c r="C1772" s="33">
        <v>45208.761087962965</v>
      </c>
      <c r="E1772" t="s">
        <v>88</v>
      </c>
      <c r="F1772" t="s">
        <v>65</v>
      </c>
      <c r="G1772" s="3">
        <v>2378721</v>
      </c>
      <c r="J1772" t="s">
        <v>3824</v>
      </c>
      <c r="K1772" t="s">
        <v>3825</v>
      </c>
      <c r="L1772" t="s">
        <v>2396</v>
      </c>
      <c r="M1772" s="23" t="s">
        <v>70</v>
      </c>
      <c r="P1772" s="25" t="s">
        <v>58</v>
      </c>
      <c r="Q1772" s="25"/>
      <c r="S1772" t="s">
        <v>60</v>
      </c>
      <c r="T1772" t="s">
        <v>87</v>
      </c>
      <c r="AA1772" s="28" t="str">
        <f t="shared" si="189"/>
        <v>2378721</v>
      </c>
      <c r="AB1772" s="27" t="str">
        <f t="shared" si="190"/>
        <v>1</v>
      </c>
      <c r="AC1772" s="27">
        <f t="shared" si="191"/>
        <v>0</v>
      </c>
      <c r="AD1772" s="27">
        <f t="shared" si="192"/>
        <v>0</v>
      </c>
      <c r="AE1772" s="3">
        <f t="shared" si="193"/>
        <v>0</v>
      </c>
      <c r="AF1772" s="3">
        <f t="shared" si="194"/>
        <v>0</v>
      </c>
      <c r="AG1772" s="3">
        <f t="shared" si="195"/>
        <v>0</v>
      </c>
      <c r="AH1772" s="12" cm="1">
        <f t="array" ref="AH1772">_xlfn.IFS(M1772=PARAMETROS!$A$2,(AE1772*PARAMETROS!$B$2)+(AB1772*PARAMETROS!$C$2),
M1772=PARAMETROS!$A$3,(AE1772*PARAMETROS!$B$3)+(AB1772*PARAMETROS!$C$3),
M1772=PARAMETROS!$A$4,(AE1772*PARAMETROS!$B$4)+(AB1772*PARAMETROS!$C$4),
M1772=PARAMETROS!$A$5,(AE1772*PARAMETROS!$B$5)+(AB1772*PARAMETROS!$C$5),
M1772=PARAMETROS!$A$6,(AE1772*PARAMETROS!$B$6)+(AB1772*PARAMETROS!$C$6),
M1772=PARAMETROS!$A$7,(AE1772*PARAMETROS!$B$7)+(AB1772*PARAMETROS!$C$7))+
_xlfn.IFS(N1772="",0,N1772=PARAMETROS!$A$2,(AF1772*PARAMETROS!$B$2)+(AC1772*PARAMETROS!$C$2),
N1772=PARAMETROS!$A$3,(AF1772*PARAMETROS!$B$3)+(AC1772*PARAMETROS!$C$3),
N1772=PARAMETROS!$A$4,(AF1772*PARAMETROS!$B$4)+(AC1772*PARAMETROS!$C$4),
N1772=PARAMETROS!$A$5,(AF1772*PARAMETROS!$B$5)+(AC1772*PARAMETROS!$C$5),
N1772=PARAMETROS!$A$6,(AF1772*PARAMETROS!$B$6)+(AC1772*PARAMETROS!$C$6),
N1772=PARAMETROS!$A$7,(AF1772*PARAMETROS!$B$7)+(AC1772*PARAMETROS!$C$7))+
_xlfn.IFS(O1772="",0,O1772=PARAMETROS!$A$2,(AG1772*PARAMETROS!$B$2)+(AD1772*PARAMETROS!$C$2),
O1772=PARAMETROS!$A$3,(AG1772*PARAMETROS!$B$3)+(AD1772*PARAMETROS!$C$3),
O1772=PARAMETROS!$A$4,(AG1772*PARAMETROS!$B$4)+(AD1772*PARAMETROS!$C$4),
O1772=PARAMETROS!$A$5,(AG1772*PARAMETROS!$B$5)+(AD1772*PARAMETROS!$C$5),
O1772=PARAMETROS!$A$6,(AG1772*PARAMETROS!$B$6)+(AD1772*PARAMETROS!$C$6),
O1772=PARAMETROS!$A$7,(AG1772*PARAMETROS!$B$7)+(AD1772*PARAMETROS!$C$7))</f>
        <v>0.18</v>
      </c>
      <c r="AI1772" s="12"/>
      <c r="AJ1772" s="12"/>
      <c r="AK1772" s="12"/>
    </row>
    <row r="1773" spans="1:37">
      <c r="A1773" s="3">
        <v>1772</v>
      </c>
      <c r="B1773" s="33">
        <v>45208.736145833333</v>
      </c>
      <c r="C1773" s="33">
        <v>45208.736145833333</v>
      </c>
      <c r="E1773" t="s">
        <v>88</v>
      </c>
      <c r="F1773" t="s">
        <v>65</v>
      </c>
      <c r="G1773" s="3">
        <v>2378685</v>
      </c>
      <c r="J1773" t="s">
        <v>3826</v>
      </c>
      <c r="K1773" t="s">
        <v>3827</v>
      </c>
      <c r="L1773" t="s">
        <v>2400</v>
      </c>
      <c r="M1773" s="23" t="s">
        <v>76</v>
      </c>
      <c r="P1773" s="25" t="s">
        <v>48</v>
      </c>
      <c r="Q1773" s="25"/>
      <c r="S1773" t="s">
        <v>49</v>
      </c>
      <c r="AA1773" s="28" t="str">
        <f t="shared" si="189"/>
        <v>2378685</v>
      </c>
      <c r="AB1773" s="27" t="str">
        <f t="shared" si="190"/>
        <v>2</v>
      </c>
      <c r="AC1773" s="27">
        <f t="shared" si="191"/>
        <v>0</v>
      </c>
      <c r="AD1773" s="27">
        <f t="shared" si="192"/>
        <v>0</v>
      </c>
      <c r="AE1773" s="3">
        <f t="shared" si="193"/>
        <v>0</v>
      </c>
      <c r="AF1773" s="3">
        <f t="shared" si="194"/>
        <v>0</v>
      </c>
      <c r="AG1773" s="3">
        <f t="shared" si="195"/>
        <v>0</v>
      </c>
      <c r="AH1773" s="12" cm="1">
        <f t="array" ref="AH1773">_xlfn.IFS(M1773=PARAMETROS!$A$2,(AE1773*PARAMETROS!$B$2)+(AB1773*PARAMETROS!$C$2),
M1773=PARAMETROS!$A$3,(AE1773*PARAMETROS!$B$3)+(AB1773*PARAMETROS!$C$3),
M1773=PARAMETROS!$A$4,(AE1773*PARAMETROS!$B$4)+(AB1773*PARAMETROS!$C$4),
M1773=PARAMETROS!$A$5,(AE1773*PARAMETROS!$B$5)+(AB1773*PARAMETROS!$C$5),
M1773=PARAMETROS!$A$6,(AE1773*PARAMETROS!$B$6)+(AB1773*PARAMETROS!$C$6),
M1773=PARAMETROS!$A$7,(AE1773*PARAMETROS!$B$7)+(AB1773*PARAMETROS!$C$7))+
_xlfn.IFS(N1773="",0,N1773=PARAMETROS!$A$2,(AF1773*PARAMETROS!$B$2)+(AC1773*PARAMETROS!$C$2),
N1773=PARAMETROS!$A$3,(AF1773*PARAMETROS!$B$3)+(AC1773*PARAMETROS!$C$3),
N1773=PARAMETROS!$A$4,(AF1773*PARAMETROS!$B$4)+(AC1773*PARAMETROS!$C$4),
N1773=PARAMETROS!$A$5,(AF1773*PARAMETROS!$B$5)+(AC1773*PARAMETROS!$C$5),
N1773=PARAMETROS!$A$6,(AF1773*PARAMETROS!$B$6)+(AC1773*PARAMETROS!$C$6),
N1773=PARAMETROS!$A$7,(AF1773*PARAMETROS!$B$7)+(AC1773*PARAMETROS!$C$7))+
_xlfn.IFS(O1773="",0,O1773=PARAMETROS!$A$2,(AG1773*PARAMETROS!$B$2)+(AD1773*PARAMETROS!$C$2),
O1773=PARAMETROS!$A$3,(AG1773*PARAMETROS!$B$3)+(AD1773*PARAMETROS!$C$3),
O1773=PARAMETROS!$A$4,(AG1773*PARAMETROS!$B$4)+(AD1773*PARAMETROS!$C$4),
O1773=PARAMETROS!$A$5,(AG1773*PARAMETROS!$B$5)+(AD1773*PARAMETROS!$C$5),
O1773=PARAMETROS!$A$6,(AG1773*PARAMETROS!$B$6)+(AD1773*PARAMETROS!$C$6),
O1773=PARAMETROS!$A$7,(AG1773*PARAMETROS!$B$7)+(AD1773*PARAMETROS!$C$7))</f>
        <v>0.24</v>
      </c>
      <c r="AI1773" s="12"/>
      <c r="AJ1773" s="12"/>
      <c r="AK1773" s="12"/>
    </row>
    <row r="1774" spans="1:37">
      <c r="A1774" s="3">
        <v>1773</v>
      </c>
      <c r="B1774" s="33">
        <v>45208.720069444447</v>
      </c>
      <c r="C1774" s="33">
        <v>45208.720069444447</v>
      </c>
      <c r="E1774" t="s">
        <v>3794</v>
      </c>
      <c r="F1774" t="s">
        <v>65</v>
      </c>
      <c r="G1774" s="3">
        <v>2378672</v>
      </c>
      <c r="J1774" t="s">
        <v>3828</v>
      </c>
      <c r="K1774" t="s">
        <v>3829</v>
      </c>
      <c r="L1774" t="s">
        <v>2403</v>
      </c>
      <c r="M1774" s="23" t="s">
        <v>82</v>
      </c>
      <c r="N1774" s="23" t="s">
        <v>70</v>
      </c>
      <c r="P1774" s="25" t="s">
        <v>118</v>
      </c>
      <c r="Q1774" s="25" t="s">
        <v>48</v>
      </c>
      <c r="S1774" t="s">
        <v>60</v>
      </c>
      <c r="T1774" t="s">
        <v>102</v>
      </c>
      <c r="AA1774" s="28" t="str">
        <f t="shared" si="189"/>
        <v>2378672</v>
      </c>
      <c r="AB1774" s="27" t="str">
        <f t="shared" si="190"/>
        <v>6</v>
      </c>
      <c r="AC1774" s="27" t="str">
        <f t="shared" si="191"/>
        <v>2</v>
      </c>
      <c r="AD1774" s="27">
        <f t="shared" si="192"/>
        <v>0</v>
      </c>
      <c r="AE1774" s="3">
        <f t="shared" si="193"/>
        <v>0</v>
      </c>
      <c r="AF1774" s="3">
        <f t="shared" si="194"/>
        <v>0</v>
      </c>
      <c r="AG1774" s="3">
        <f t="shared" si="195"/>
        <v>0</v>
      </c>
      <c r="AH1774" s="12" cm="1">
        <f t="array" ref="AH1774">_xlfn.IFS(M1774=PARAMETROS!$A$2,(AE1774*PARAMETROS!$B$2)+(AB1774*PARAMETROS!$C$2),
M1774=PARAMETROS!$A$3,(AE1774*PARAMETROS!$B$3)+(AB1774*PARAMETROS!$C$3),
M1774=PARAMETROS!$A$4,(AE1774*PARAMETROS!$B$4)+(AB1774*PARAMETROS!$C$4),
M1774=PARAMETROS!$A$5,(AE1774*PARAMETROS!$B$5)+(AB1774*PARAMETROS!$C$5),
M1774=PARAMETROS!$A$6,(AE1774*PARAMETROS!$B$6)+(AB1774*PARAMETROS!$C$6),
M1774=PARAMETROS!$A$7,(AE1774*PARAMETROS!$B$7)+(AB1774*PARAMETROS!$C$7))+
_xlfn.IFS(N1774="",0,N1774=PARAMETROS!$A$2,(AF1774*PARAMETROS!$B$2)+(AC1774*PARAMETROS!$C$2),
N1774=PARAMETROS!$A$3,(AF1774*PARAMETROS!$B$3)+(AC1774*PARAMETROS!$C$3),
N1774=PARAMETROS!$A$4,(AF1774*PARAMETROS!$B$4)+(AC1774*PARAMETROS!$C$4),
N1774=PARAMETROS!$A$5,(AF1774*PARAMETROS!$B$5)+(AC1774*PARAMETROS!$C$5),
N1774=PARAMETROS!$A$6,(AF1774*PARAMETROS!$B$6)+(AC1774*PARAMETROS!$C$6),
N1774=PARAMETROS!$A$7,(AF1774*PARAMETROS!$B$7)+(AC1774*PARAMETROS!$C$7))+
_xlfn.IFS(O1774="",0,O1774=PARAMETROS!$A$2,(AG1774*PARAMETROS!$B$2)+(AD1774*PARAMETROS!$C$2),
O1774=PARAMETROS!$A$3,(AG1774*PARAMETROS!$B$3)+(AD1774*PARAMETROS!$C$3),
O1774=PARAMETROS!$A$4,(AG1774*PARAMETROS!$B$4)+(AD1774*PARAMETROS!$C$4),
O1774=PARAMETROS!$A$5,(AG1774*PARAMETROS!$B$5)+(AD1774*PARAMETROS!$C$5),
O1774=PARAMETROS!$A$6,(AG1774*PARAMETROS!$B$6)+(AD1774*PARAMETROS!$C$6),
O1774=PARAMETROS!$A$7,(AG1774*PARAMETROS!$B$7)+(AD1774*PARAMETROS!$C$7))</f>
        <v>0.72</v>
      </c>
      <c r="AI1774" s="12"/>
      <c r="AJ1774" s="12"/>
      <c r="AK1774" s="12"/>
    </row>
    <row r="1775" spans="1:37">
      <c r="A1775" s="3">
        <v>1774</v>
      </c>
      <c r="B1775" s="33">
        <v>45208.714861111112</v>
      </c>
      <c r="C1775" s="33">
        <v>45208.714861111112</v>
      </c>
      <c r="E1775" t="s">
        <v>3798</v>
      </c>
      <c r="F1775" t="s">
        <v>65</v>
      </c>
      <c r="G1775" s="3">
        <v>2378647</v>
      </c>
      <c r="J1775" t="s">
        <v>3830</v>
      </c>
      <c r="K1775" t="s">
        <v>3831</v>
      </c>
      <c r="L1775" t="s">
        <v>2406</v>
      </c>
      <c r="M1775" s="23" t="s">
        <v>70</v>
      </c>
      <c r="P1775" s="25" t="s">
        <v>58</v>
      </c>
      <c r="Q1775" s="25"/>
      <c r="S1775" t="s">
        <v>60</v>
      </c>
      <c r="T1775" t="s">
        <v>87</v>
      </c>
      <c r="AA1775" s="28" t="str">
        <f t="shared" si="189"/>
        <v>2378647</v>
      </c>
      <c r="AB1775" s="27" t="str">
        <f t="shared" si="190"/>
        <v>1</v>
      </c>
      <c r="AC1775" s="27">
        <f t="shared" si="191"/>
        <v>0</v>
      </c>
      <c r="AD1775" s="27">
        <f t="shared" si="192"/>
        <v>0</v>
      </c>
      <c r="AE1775" s="3">
        <f t="shared" si="193"/>
        <v>0</v>
      </c>
      <c r="AF1775" s="3">
        <f t="shared" si="194"/>
        <v>0</v>
      </c>
      <c r="AG1775" s="3">
        <f t="shared" si="195"/>
        <v>0</v>
      </c>
      <c r="AH1775" s="12" cm="1">
        <f t="array" ref="AH1775">_xlfn.IFS(M1775=PARAMETROS!$A$2,(AE1775*PARAMETROS!$B$2)+(AB1775*PARAMETROS!$C$2),
M1775=PARAMETROS!$A$3,(AE1775*PARAMETROS!$B$3)+(AB1775*PARAMETROS!$C$3),
M1775=PARAMETROS!$A$4,(AE1775*PARAMETROS!$B$4)+(AB1775*PARAMETROS!$C$4),
M1775=PARAMETROS!$A$5,(AE1775*PARAMETROS!$B$5)+(AB1775*PARAMETROS!$C$5),
M1775=PARAMETROS!$A$6,(AE1775*PARAMETROS!$B$6)+(AB1775*PARAMETROS!$C$6),
M1775=PARAMETROS!$A$7,(AE1775*PARAMETROS!$B$7)+(AB1775*PARAMETROS!$C$7))+
_xlfn.IFS(N1775="",0,N1775=PARAMETROS!$A$2,(AF1775*PARAMETROS!$B$2)+(AC1775*PARAMETROS!$C$2),
N1775=PARAMETROS!$A$3,(AF1775*PARAMETROS!$B$3)+(AC1775*PARAMETROS!$C$3),
N1775=PARAMETROS!$A$4,(AF1775*PARAMETROS!$B$4)+(AC1775*PARAMETROS!$C$4),
N1775=PARAMETROS!$A$5,(AF1775*PARAMETROS!$B$5)+(AC1775*PARAMETROS!$C$5),
N1775=PARAMETROS!$A$6,(AF1775*PARAMETROS!$B$6)+(AC1775*PARAMETROS!$C$6),
N1775=PARAMETROS!$A$7,(AF1775*PARAMETROS!$B$7)+(AC1775*PARAMETROS!$C$7))+
_xlfn.IFS(O1775="",0,O1775=PARAMETROS!$A$2,(AG1775*PARAMETROS!$B$2)+(AD1775*PARAMETROS!$C$2),
O1775=PARAMETROS!$A$3,(AG1775*PARAMETROS!$B$3)+(AD1775*PARAMETROS!$C$3),
O1775=PARAMETROS!$A$4,(AG1775*PARAMETROS!$B$4)+(AD1775*PARAMETROS!$C$4),
O1775=PARAMETROS!$A$5,(AG1775*PARAMETROS!$B$5)+(AD1775*PARAMETROS!$C$5),
O1775=PARAMETROS!$A$6,(AG1775*PARAMETROS!$B$6)+(AD1775*PARAMETROS!$C$6),
O1775=PARAMETROS!$A$7,(AG1775*PARAMETROS!$B$7)+(AD1775*PARAMETROS!$C$7))</f>
        <v>0.18</v>
      </c>
      <c r="AI1775" s="12"/>
      <c r="AJ1775" s="12"/>
      <c r="AK1775" s="12"/>
    </row>
    <row r="1776" spans="1:37">
      <c r="A1776" s="3">
        <v>1775</v>
      </c>
      <c r="B1776" s="33">
        <v>45208.700613425928</v>
      </c>
      <c r="C1776" s="33">
        <v>45208.700613425928</v>
      </c>
      <c r="E1776" t="s">
        <v>3832</v>
      </c>
      <c r="F1776" t="s">
        <v>65</v>
      </c>
      <c r="G1776" s="3">
        <v>2378610</v>
      </c>
      <c r="J1776" t="s">
        <v>3833</v>
      </c>
      <c r="K1776" t="s">
        <v>3834</v>
      </c>
      <c r="L1776" t="s">
        <v>2393</v>
      </c>
      <c r="M1776" s="23" t="s">
        <v>47</v>
      </c>
      <c r="P1776" s="25" t="s">
        <v>59</v>
      </c>
      <c r="Q1776" s="25"/>
      <c r="S1776" t="s">
        <v>60</v>
      </c>
      <c r="T1776" t="s">
        <v>61</v>
      </c>
      <c r="U1776" t="s">
        <v>62</v>
      </c>
      <c r="AA1776" s="28" t="str">
        <f t="shared" si="189"/>
        <v>2378610</v>
      </c>
      <c r="AB1776" s="27" t="str">
        <f t="shared" si="190"/>
        <v>4</v>
      </c>
      <c r="AC1776" s="27">
        <f t="shared" si="191"/>
        <v>0</v>
      </c>
      <c r="AD1776" s="27">
        <f t="shared" si="192"/>
        <v>0</v>
      </c>
      <c r="AE1776" s="3">
        <f t="shared" si="193"/>
        <v>0</v>
      </c>
      <c r="AF1776" s="3">
        <f t="shared" si="194"/>
        <v>0</v>
      </c>
      <c r="AG1776" s="3">
        <f t="shared" si="195"/>
        <v>0</v>
      </c>
      <c r="AH1776" s="12" cm="1">
        <f t="array" ref="AH1776">_xlfn.IFS(M1776=PARAMETROS!$A$2,(AE1776*PARAMETROS!$B$2)+(AB1776*PARAMETROS!$C$2),
M1776=PARAMETROS!$A$3,(AE1776*PARAMETROS!$B$3)+(AB1776*PARAMETROS!$C$3),
M1776=PARAMETROS!$A$4,(AE1776*PARAMETROS!$B$4)+(AB1776*PARAMETROS!$C$4),
M1776=PARAMETROS!$A$5,(AE1776*PARAMETROS!$B$5)+(AB1776*PARAMETROS!$C$5),
M1776=PARAMETROS!$A$6,(AE1776*PARAMETROS!$B$6)+(AB1776*PARAMETROS!$C$6),
M1776=PARAMETROS!$A$7,(AE1776*PARAMETROS!$B$7)+(AB1776*PARAMETROS!$C$7))+
_xlfn.IFS(N1776="",0,N1776=PARAMETROS!$A$2,(AF1776*PARAMETROS!$B$2)+(AC1776*PARAMETROS!$C$2),
N1776=PARAMETROS!$A$3,(AF1776*PARAMETROS!$B$3)+(AC1776*PARAMETROS!$C$3),
N1776=PARAMETROS!$A$4,(AF1776*PARAMETROS!$B$4)+(AC1776*PARAMETROS!$C$4),
N1776=PARAMETROS!$A$5,(AF1776*PARAMETROS!$B$5)+(AC1776*PARAMETROS!$C$5),
N1776=PARAMETROS!$A$6,(AF1776*PARAMETROS!$B$6)+(AC1776*PARAMETROS!$C$6),
N1776=PARAMETROS!$A$7,(AF1776*PARAMETROS!$B$7)+(AC1776*PARAMETROS!$C$7))+
_xlfn.IFS(O1776="",0,O1776=PARAMETROS!$A$2,(AG1776*PARAMETROS!$B$2)+(AD1776*PARAMETROS!$C$2),
O1776=PARAMETROS!$A$3,(AG1776*PARAMETROS!$B$3)+(AD1776*PARAMETROS!$C$3),
O1776=PARAMETROS!$A$4,(AG1776*PARAMETROS!$B$4)+(AD1776*PARAMETROS!$C$4),
O1776=PARAMETROS!$A$5,(AG1776*PARAMETROS!$B$5)+(AD1776*PARAMETROS!$C$5),
O1776=PARAMETROS!$A$6,(AG1776*PARAMETROS!$B$6)+(AD1776*PARAMETROS!$C$6),
O1776=PARAMETROS!$A$7,(AG1776*PARAMETROS!$B$7)+(AD1776*PARAMETROS!$C$7))</f>
        <v>0.24</v>
      </c>
      <c r="AI1776" s="12"/>
      <c r="AJ1776" s="12"/>
      <c r="AK1776" s="12"/>
    </row>
    <row r="1777" spans="1:37">
      <c r="A1777" s="3">
        <v>1776</v>
      </c>
      <c r="B1777" s="33">
        <v>45208.696018518516</v>
      </c>
      <c r="C1777" s="33">
        <v>45208.696018518516</v>
      </c>
      <c r="E1777" t="s">
        <v>3798</v>
      </c>
      <c r="F1777" t="s">
        <v>65</v>
      </c>
      <c r="G1777" s="3">
        <v>2378603</v>
      </c>
      <c r="J1777" t="s">
        <v>3835</v>
      </c>
      <c r="K1777" t="s">
        <v>3836</v>
      </c>
      <c r="L1777" t="s">
        <v>2374</v>
      </c>
      <c r="M1777" s="23" t="s">
        <v>57</v>
      </c>
      <c r="P1777" s="25" t="s">
        <v>59</v>
      </c>
      <c r="Q1777" s="25"/>
      <c r="S1777" t="s">
        <v>49</v>
      </c>
      <c r="AA1777" s="28" t="str">
        <f t="shared" si="189"/>
        <v>2378603</v>
      </c>
      <c r="AB1777" s="27" t="str">
        <f t="shared" si="190"/>
        <v>4</v>
      </c>
      <c r="AC1777" s="27">
        <f t="shared" si="191"/>
        <v>0</v>
      </c>
      <c r="AD1777" s="27">
        <f t="shared" si="192"/>
        <v>0</v>
      </c>
      <c r="AE1777" s="3">
        <f t="shared" si="193"/>
        <v>0</v>
      </c>
      <c r="AF1777" s="3">
        <f t="shared" si="194"/>
        <v>0</v>
      </c>
      <c r="AG1777" s="3">
        <f t="shared" si="195"/>
        <v>0</v>
      </c>
      <c r="AH1777" s="12" cm="1">
        <f t="array" ref="AH1777">_xlfn.IFS(M1777=PARAMETROS!$A$2,(AE1777*PARAMETROS!$B$2)+(AB1777*PARAMETROS!$C$2),
M1777=PARAMETROS!$A$3,(AE1777*PARAMETROS!$B$3)+(AB1777*PARAMETROS!$C$3),
M1777=PARAMETROS!$A$4,(AE1777*PARAMETROS!$B$4)+(AB1777*PARAMETROS!$C$4),
M1777=PARAMETROS!$A$5,(AE1777*PARAMETROS!$B$5)+(AB1777*PARAMETROS!$C$5),
M1777=PARAMETROS!$A$6,(AE1777*PARAMETROS!$B$6)+(AB1777*PARAMETROS!$C$6),
M1777=PARAMETROS!$A$7,(AE1777*PARAMETROS!$B$7)+(AB1777*PARAMETROS!$C$7))+
_xlfn.IFS(N1777="",0,N1777=PARAMETROS!$A$2,(AF1777*PARAMETROS!$B$2)+(AC1777*PARAMETROS!$C$2),
N1777=PARAMETROS!$A$3,(AF1777*PARAMETROS!$B$3)+(AC1777*PARAMETROS!$C$3),
N1777=PARAMETROS!$A$4,(AF1777*PARAMETROS!$B$4)+(AC1777*PARAMETROS!$C$4),
N1777=PARAMETROS!$A$5,(AF1777*PARAMETROS!$B$5)+(AC1777*PARAMETROS!$C$5),
N1777=PARAMETROS!$A$6,(AF1777*PARAMETROS!$B$6)+(AC1777*PARAMETROS!$C$6),
N1777=PARAMETROS!$A$7,(AF1777*PARAMETROS!$B$7)+(AC1777*PARAMETROS!$C$7))+
_xlfn.IFS(O1777="",0,O1777=PARAMETROS!$A$2,(AG1777*PARAMETROS!$B$2)+(AD1777*PARAMETROS!$C$2),
O1777=PARAMETROS!$A$3,(AG1777*PARAMETROS!$B$3)+(AD1777*PARAMETROS!$C$3),
O1777=PARAMETROS!$A$4,(AG1777*PARAMETROS!$B$4)+(AD1777*PARAMETROS!$C$4),
O1777=PARAMETROS!$A$5,(AG1777*PARAMETROS!$B$5)+(AD1777*PARAMETROS!$C$5),
O1777=PARAMETROS!$A$6,(AG1777*PARAMETROS!$B$6)+(AD1777*PARAMETROS!$C$6),
O1777=PARAMETROS!$A$7,(AG1777*PARAMETROS!$B$7)+(AD1777*PARAMETROS!$C$7))</f>
        <v>1</v>
      </c>
      <c r="AI1777" s="12"/>
      <c r="AJ1777" s="12"/>
      <c r="AK1777" s="12"/>
    </row>
    <row r="1778" spans="1:37">
      <c r="A1778" s="3">
        <v>1777</v>
      </c>
      <c r="B1778" s="33">
        <v>45208.695787037039</v>
      </c>
      <c r="C1778" s="33">
        <v>45208.695787037039</v>
      </c>
      <c r="E1778" t="s">
        <v>3832</v>
      </c>
      <c r="F1778" t="s">
        <v>65</v>
      </c>
      <c r="G1778" s="3">
        <v>2378600</v>
      </c>
      <c r="J1778" t="s">
        <v>3837</v>
      </c>
      <c r="K1778" t="s">
        <v>3838</v>
      </c>
      <c r="L1778" t="s">
        <v>2414</v>
      </c>
      <c r="M1778" s="23" t="s">
        <v>70</v>
      </c>
      <c r="P1778" s="25" t="s">
        <v>48</v>
      </c>
      <c r="S1778" t="s">
        <v>49</v>
      </c>
      <c r="AA1778" s="28" t="str">
        <f t="shared" si="189"/>
        <v>2378600</v>
      </c>
      <c r="AB1778" s="27" t="str">
        <f t="shared" si="190"/>
        <v>2</v>
      </c>
      <c r="AC1778" s="27">
        <f t="shared" si="191"/>
        <v>0</v>
      </c>
      <c r="AD1778" s="27">
        <f t="shared" si="192"/>
        <v>0</v>
      </c>
      <c r="AE1778" s="3">
        <f t="shared" si="193"/>
        <v>0</v>
      </c>
      <c r="AF1778" s="3">
        <f t="shared" si="194"/>
        <v>0</v>
      </c>
      <c r="AG1778" s="3">
        <f t="shared" si="195"/>
        <v>0</v>
      </c>
      <c r="AH1778" s="12" cm="1">
        <f t="array" ref="AH1778">_xlfn.IFS(M1778=PARAMETROS!$A$2,(AE1778*PARAMETROS!$B$2)+(AB1778*PARAMETROS!$C$2),
M1778=PARAMETROS!$A$3,(AE1778*PARAMETROS!$B$3)+(AB1778*PARAMETROS!$C$3),
M1778=PARAMETROS!$A$4,(AE1778*PARAMETROS!$B$4)+(AB1778*PARAMETROS!$C$4),
M1778=PARAMETROS!$A$5,(AE1778*PARAMETROS!$B$5)+(AB1778*PARAMETROS!$C$5),
M1778=PARAMETROS!$A$6,(AE1778*PARAMETROS!$B$6)+(AB1778*PARAMETROS!$C$6),
M1778=PARAMETROS!$A$7,(AE1778*PARAMETROS!$B$7)+(AB1778*PARAMETROS!$C$7))+
_xlfn.IFS(N1778="",0,N1778=PARAMETROS!$A$2,(AF1778*PARAMETROS!$B$2)+(AC1778*PARAMETROS!$C$2),
N1778=PARAMETROS!$A$3,(AF1778*PARAMETROS!$B$3)+(AC1778*PARAMETROS!$C$3),
N1778=PARAMETROS!$A$4,(AF1778*PARAMETROS!$B$4)+(AC1778*PARAMETROS!$C$4),
N1778=PARAMETROS!$A$5,(AF1778*PARAMETROS!$B$5)+(AC1778*PARAMETROS!$C$5),
N1778=PARAMETROS!$A$6,(AF1778*PARAMETROS!$B$6)+(AC1778*PARAMETROS!$C$6),
N1778=PARAMETROS!$A$7,(AF1778*PARAMETROS!$B$7)+(AC1778*PARAMETROS!$C$7))+
_xlfn.IFS(O1778="",0,O1778=PARAMETROS!$A$2,(AG1778*PARAMETROS!$B$2)+(AD1778*PARAMETROS!$C$2),
O1778=PARAMETROS!$A$3,(AG1778*PARAMETROS!$B$3)+(AD1778*PARAMETROS!$C$3),
O1778=PARAMETROS!$A$4,(AG1778*PARAMETROS!$B$4)+(AD1778*PARAMETROS!$C$4),
O1778=PARAMETROS!$A$5,(AG1778*PARAMETROS!$B$5)+(AD1778*PARAMETROS!$C$5),
O1778=PARAMETROS!$A$6,(AG1778*PARAMETROS!$B$6)+(AD1778*PARAMETROS!$C$6),
O1778=PARAMETROS!$A$7,(AG1778*PARAMETROS!$B$7)+(AD1778*PARAMETROS!$C$7))</f>
        <v>0.36</v>
      </c>
      <c r="AI1778" s="12"/>
      <c r="AJ1778" s="12"/>
      <c r="AK1778" s="12"/>
    </row>
    <row r="1779" spans="1:37">
      <c r="A1779" s="3">
        <v>1778</v>
      </c>
      <c r="B1779" s="33">
        <v>45208.69771990741</v>
      </c>
      <c r="C1779" s="33">
        <v>45208.69771990741</v>
      </c>
      <c r="E1779" t="s">
        <v>3839</v>
      </c>
      <c r="F1779" t="s">
        <v>65</v>
      </c>
      <c r="G1779" s="3">
        <v>2378586</v>
      </c>
      <c r="J1779" t="s">
        <v>3837</v>
      </c>
      <c r="K1779" t="s">
        <v>3838</v>
      </c>
      <c r="L1779" t="s">
        <v>2417</v>
      </c>
      <c r="M1779" s="23" t="s">
        <v>47</v>
      </c>
      <c r="N1779" s="23" t="s">
        <v>47</v>
      </c>
      <c r="P1779" s="25" t="s">
        <v>58</v>
      </c>
      <c r="Q1779" s="25" t="s">
        <v>59</v>
      </c>
      <c r="S1779" t="s">
        <v>60</v>
      </c>
      <c r="T1779" t="s">
        <v>61</v>
      </c>
      <c r="U1779" t="s">
        <v>62</v>
      </c>
      <c r="AA1779" s="28" t="str">
        <f t="shared" si="189"/>
        <v>2378586</v>
      </c>
      <c r="AB1779" s="27" t="str">
        <f t="shared" si="190"/>
        <v>1</v>
      </c>
      <c r="AC1779" s="27" t="str">
        <f t="shared" si="191"/>
        <v>4</v>
      </c>
      <c r="AD1779" s="27">
        <f t="shared" si="192"/>
        <v>0</v>
      </c>
      <c r="AE1779" s="3">
        <f t="shared" si="193"/>
        <v>0</v>
      </c>
      <c r="AF1779" s="3">
        <f t="shared" si="194"/>
        <v>0</v>
      </c>
      <c r="AG1779" s="3">
        <f t="shared" si="195"/>
        <v>0</v>
      </c>
      <c r="AH1779" s="12" cm="1">
        <f t="array" ref="AH1779">_xlfn.IFS(M1779=PARAMETROS!$A$2,(AE1779*PARAMETROS!$B$2)+(AB1779*PARAMETROS!$C$2),
M1779=PARAMETROS!$A$3,(AE1779*PARAMETROS!$B$3)+(AB1779*PARAMETROS!$C$3),
M1779=PARAMETROS!$A$4,(AE1779*PARAMETROS!$B$4)+(AB1779*PARAMETROS!$C$4),
M1779=PARAMETROS!$A$5,(AE1779*PARAMETROS!$B$5)+(AB1779*PARAMETROS!$C$5),
M1779=PARAMETROS!$A$6,(AE1779*PARAMETROS!$B$6)+(AB1779*PARAMETROS!$C$6),
M1779=PARAMETROS!$A$7,(AE1779*PARAMETROS!$B$7)+(AB1779*PARAMETROS!$C$7))+
_xlfn.IFS(N1779="",0,N1779=PARAMETROS!$A$2,(AF1779*PARAMETROS!$B$2)+(AC1779*PARAMETROS!$C$2),
N1779=PARAMETROS!$A$3,(AF1779*PARAMETROS!$B$3)+(AC1779*PARAMETROS!$C$3),
N1779=PARAMETROS!$A$4,(AF1779*PARAMETROS!$B$4)+(AC1779*PARAMETROS!$C$4),
N1779=PARAMETROS!$A$5,(AF1779*PARAMETROS!$B$5)+(AC1779*PARAMETROS!$C$5),
N1779=PARAMETROS!$A$6,(AF1779*PARAMETROS!$B$6)+(AC1779*PARAMETROS!$C$6),
N1779=PARAMETROS!$A$7,(AF1779*PARAMETROS!$B$7)+(AC1779*PARAMETROS!$C$7))+
_xlfn.IFS(O1779="",0,O1779=PARAMETROS!$A$2,(AG1779*PARAMETROS!$B$2)+(AD1779*PARAMETROS!$C$2),
O1779=PARAMETROS!$A$3,(AG1779*PARAMETROS!$B$3)+(AD1779*PARAMETROS!$C$3),
O1779=PARAMETROS!$A$4,(AG1779*PARAMETROS!$B$4)+(AD1779*PARAMETROS!$C$4),
O1779=PARAMETROS!$A$5,(AG1779*PARAMETROS!$B$5)+(AD1779*PARAMETROS!$C$5),
O1779=PARAMETROS!$A$6,(AG1779*PARAMETROS!$B$6)+(AD1779*PARAMETROS!$C$6),
O1779=PARAMETROS!$A$7,(AG1779*PARAMETROS!$B$7)+(AD1779*PARAMETROS!$C$7))</f>
        <v>0.3</v>
      </c>
      <c r="AI1779" s="12"/>
      <c r="AJ1779" s="12"/>
      <c r="AK1779" s="12"/>
    </row>
    <row r="1780" spans="1:37">
      <c r="A1780" s="3">
        <v>1779</v>
      </c>
      <c r="B1780" s="33">
        <v>45208.69290509259</v>
      </c>
      <c r="C1780" s="33">
        <v>45208.69290509259</v>
      </c>
      <c r="E1780" t="s">
        <v>3798</v>
      </c>
      <c r="F1780" t="s">
        <v>65</v>
      </c>
      <c r="G1780" s="3">
        <v>2378559</v>
      </c>
      <c r="J1780" t="s">
        <v>3840</v>
      </c>
      <c r="K1780" t="s">
        <v>3841</v>
      </c>
      <c r="L1780" t="s">
        <v>2371</v>
      </c>
      <c r="M1780" s="23" t="s">
        <v>47</v>
      </c>
      <c r="N1780" s="23" t="s">
        <v>47</v>
      </c>
      <c r="P1780" s="25" t="s">
        <v>59</v>
      </c>
      <c r="Q1780" s="25" t="s">
        <v>59</v>
      </c>
      <c r="S1780" t="s">
        <v>49</v>
      </c>
      <c r="AA1780" s="28" t="str">
        <f t="shared" si="189"/>
        <v>2378559</v>
      </c>
      <c r="AB1780" s="27" t="str">
        <f t="shared" si="190"/>
        <v>4</v>
      </c>
      <c r="AC1780" s="27" t="str">
        <f t="shared" si="191"/>
        <v>4</v>
      </c>
      <c r="AD1780" s="27">
        <f t="shared" si="192"/>
        <v>0</v>
      </c>
      <c r="AE1780" s="3">
        <f t="shared" si="193"/>
        <v>0</v>
      </c>
      <c r="AF1780" s="3">
        <f t="shared" si="194"/>
        <v>0</v>
      </c>
      <c r="AG1780" s="3">
        <f t="shared" si="195"/>
        <v>0</v>
      </c>
      <c r="AH1780" s="12" cm="1">
        <f t="array" ref="AH1780">_xlfn.IFS(M1780=PARAMETROS!$A$2,(AE1780*PARAMETROS!$B$2)+(AB1780*PARAMETROS!$C$2),
M1780=PARAMETROS!$A$3,(AE1780*PARAMETROS!$B$3)+(AB1780*PARAMETROS!$C$3),
M1780=PARAMETROS!$A$4,(AE1780*PARAMETROS!$B$4)+(AB1780*PARAMETROS!$C$4),
M1780=PARAMETROS!$A$5,(AE1780*PARAMETROS!$B$5)+(AB1780*PARAMETROS!$C$5),
M1780=PARAMETROS!$A$6,(AE1780*PARAMETROS!$B$6)+(AB1780*PARAMETROS!$C$6),
M1780=PARAMETROS!$A$7,(AE1780*PARAMETROS!$B$7)+(AB1780*PARAMETROS!$C$7))+
_xlfn.IFS(N1780="",0,N1780=PARAMETROS!$A$2,(AF1780*PARAMETROS!$B$2)+(AC1780*PARAMETROS!$C$2),
N1780=PARAMETROS!$A$3,(AF1780*PARAMETROS!$B$3)+(AC1780*PARAMETROS!$C$3),
N1780=PARAMETROS!$A$4,(AF1780*PARAMETROS!$B$4)+(AC1780*PARAMETROS!$C$4),
N1780=PARAMETROS!$A$5,(AF1780*PARAMETROS!$B$5)+(AC1780*PARAMETROS!$C$5),
N1780=PARAMETROS!$A$6,(AF1780*PARAMETROS!$B$6)+(AC1780*PARAMETROS!$C$6),
N1780=PARAMETROS!$A$7,(AF1780*PARAMETROS!$B$7)+(AC1780*PARAMETROS!$C$7))+
_xlfn.IFS(O1780="",0,O1780=PARAMETROS!$A$2,(AG1780*PARAMETROS!$B$2)+(AD1780*PARAMETROS!$C$2),
O1780=PARAMETROS!$A$3,(AG1780*PARAMETROS!$B$3)+(AD1780*PARAMETROS!$C$3),
O1780=PARAMETROS!$A$4,(AG1780*PARAMETROS!$B$4)+(AD1780*PARAMETROS!$C$4),
O1780=PARAMETROS!$A$5,(AG1780*PARAMETROS!$B$5)+(AD1780*PARAMETROS!$C$5),
O1780=PARAMETROS!$A$6,(AG1780*PARAMETROS!$B$6)+(AD1780*PARAMETROS!$C$6),
O1780=PARAMETROS!$A$7,(AG1780*PARAMETROS!$B$7)+(AD1780*PARAMETROS!$C$7))</f>
        <v>0.48</v>
      </c>
      <c r="AI1780" s="12"/>
      <c r="AJ1780" s="12"/>
      <c r="AK1780" s="12"/>
    </row>
    <row r="1781" spans="1:37">
      <c r="A1781" s="3">
        <v>1780</v>
      </c>
      <c r="B1781" s="33">
        <v>45208.68236111111</v>
      </c>
      <c r="C1781" s="33">
        <v>45208.68236111111</v>
      </c>
      <c r="E1781" t="s">
        <v>3839</v>
      </c>
      <c r="F1781" t="s">
        <v>65</v>
      </c>
      <c r="G1781" s="3">
        <v>2378546</v>
      </c>
      <c r="J1781" t="s">
        <v>3842</v>
      </c>
      <c r="K1781" t="s">
        <v>3843</v>
      </c>
      <c r="L1781" t="s">
        <v>2374</v>
      </c>
      <c r="M1781" s="23" t="s">
        <v>82</v>
      </c>
      <c r="P1781" s="25" t="s">
        <v>48</v>
      </c>
      <c r="Q1781" s="25"/>
      <c r="S1781" t="s">
        <v>49</v>
      </c>
      <c r="AA1781" s="28" t="str">
        <f t="shared" si="189"/>
        <v>2378546</v>
      </c>
      <c r="AB1781" s="27" t="str">
        <f t="shared" si="190"/>
        <v>2</v>
      </c>
      <c r="AC1781" s="27">
        <f t="shared" si="191"/>
        <v>0</v>
      </c>
      <c r="AD1781" s="27">
        <f t="shared" si="192"/>
        <v>0</v>
      </c>
      <c r="AE1781" s="3">
        <f t="shared" si="193"/>
        <v>0</v>
      </c>
      <c r="AF1781" s="3">
        <f t="shared" si="194"/>
        <v>0</v>
      </c>
      <c r="AG1781" s="3">
        <f t="shared" si="195"/>
        <v>0</v>
      </c>
      <c r="AH1781" s="12" cm="1">
        <f t="array" ref="AH1781">_xlfn.IFS(M1781=PARAMETROS!$A$2,(AE1781*PARAMETROS!$B$2)+(AB1781*PARAMETROS!$C$2),
M1781=PARAMETROS!$A$3,(AE1781*PARAMETROS!$B$3)+(AB1781*PARAMETROS!$C$3),
M1781=PARAMETROS!$A$4,(AE1781*PARAMETROS!$B$4)+(AB1781*PARAMETROS!$C$4),
M1781=PARAMETROS!$A$5,(AE1781*PARAMETROS!$B$5)+(AB1781*PARAMETROS!$C$5),
M1781=PARAMETROS!$A$6,(AE1781*PARAMETROS!$B$6)+(AB1781*PARAMETROS!$C$6),
M1781=PARAMETROS!$A$7,(AE1781*PARAMETROS!$B$7)+(AB1781*PARAMETROS!$C$7))+
_xlfn.IFS(N1781="",0,N1781=PARAMETROS!$A$2,(AF1781*PARAMETROS!$B$2)+(AC1781*PARAMETROS!$C$2),
N1781=PARAMETROS!$A$3,(AF1781*PARAMETROS!$B$3)+(AC1781*PARAMETROS!$C$3),
N1781=PARAMETROS!$A$4,(AF1781*PARAMETROS!$B$4)+(AC1781*PARAMETROS!$C$4),
N1781=PARAMETROS!$A$5,(AF1781*PARAMETROS!$B$5)+(AC1781*PARAMETROS!$C$5),
N1781=PARAMETROS!$A$6,(AF1781*PARAMETROS!$B$6)+(AC1781*PARAMETROS!$C$6),
N1781=PARAMETROS!$A$7,(AF1781*PARAMETROS!$B$7)+(AC1781*PARAMETROS!$C$7))+
_xlfn.IFS(O1781="",0,O1781=PARAMETROS!$A$2,(AG1781*PARAMETROS!$B$2)+(AD1781*PARAMETROS!$C$2),
O1781=PARAMETROS!$A$3,(AG1781*PARAMETROS!$B$3)+(AD1781*PARAMETROS!$C$3),
O1781=PARAMETROS!$A$4,(AG1781*PARAMETROS!$B$4)+(AD1781*PARAMETROS!$C$4),
O1781=PARAMETROS!$A$5,(AG1781*PARAMETROS!$B$5)+(AD1781*PARAMETROS!$C$5),
O1781=PARAMETROS!$A$6,(AG1781*PARAMETROS!$B$6)+(AD1781*PARAMETROS!$C$6),
O1781=PARAMETROS!$A$7,(AG1781*PARAMETROS!$B$7)+(AD1781*PARAMETROS!$C$7))</f>
        <v>0.12</v>
      </c>
      <c r="AI1781" s="12"/>
      <c r="AJ1781" s="12"/>
      <c r="AK1781" s="12"/>
    </row>
    <row r="1782" spans="1:37">
      <c r="A1782" s="3">
        <v>1781</v>
      </c>
      <c r="B1782" s="33">
        <v>45208.681840277779</v>
      </c>
      <c r="C1782" s="33">
        <v>45208.681840277779</v>
      </c>
      <c r="E1782" t="s">
        <v>3798</v>
      </c>
      <c r="F1782" t="s">
        <v>65</v>
      </c>
      <c r="G1782" s="3">
        <v>2378544</v>
      </c>
      <c r="J1782" t="s">
        <v>3844</v>
      </c>
      <c r="K1782" t="s">
        <v>3845</v>
      </c>
      <c r="L1782" t="s">
        <v>2377</v>
      </c>
      <c r="M1782" s="23" t="s">
        <v>47</v>
      </c>
      <c r="N1782" s="23" t="s">
        <v>70</v>
      </c>
      <c r="P1782" s="25" t="s">
        <v>48</v>
      </c>
      <c r="Q1782" s="25" t="s">
        <v>48</v>
      </c>
      <c r="S1782" t="s">
        <v>49</v>
      </c>
      <c r="AA1782" s="28" t="str">
        <f t="shared" si="189"/>
        <v>2378544</v>
      </c>
      <c r="AB1782" s="27" t="str">
        <f t="shared" si="190"/>
        <v>2</v>
      </c>
      <c r="AC1782" s="27" t="str">
        <f t="shared" si="191"/>
        <v>2</v>
      </c>
      <c r="AD1782" s="27">
        <f t="shared" si="192"/>
        <v>0</v>
      </c>
      <c r="AE1782" s="3">
        <f t="shared" si="193"/>
        <v>0</v>
      </c>
      <c r="AF1782" s="3">
        <f t="shared" si="194"/>
        <v>0</v>
      </c>
      <c r="AG1782" s="3">
        <f t="shared" si="195"/>
        <v>0</v>
      </c>
      <c r="AH1782" s="12" cm="1">
        <f t="array" ref="AH1782">_xlfn.IFS(M1782=PARAMETROS!$A$2,(AE1782*PARAMETROS!$B$2)+(AB1782*PARAMETROS!$C$2),
M1782=PARAMETROS!$A$3,(AE1782*PARAMETROS!$B$3)+(AB1782*PARAMETROS!$C$3),
M1782=PARAMETROS!$A$4,(AE1782*PARAMETROS!$B$4)+(AB1782*PARAMETROS!$C$4),
M1782=PARAMETROS!$A$5,(AE1782*PARAMETROS!$B$5)+(AB1782*PARAMETROS!$C$5),
M1782=PARAMETROS!$A$6,(AE1782*PARAMETROS!$B$6)+(AB1782*PARAMETROS!$C$6),
M1782=PARAMETROS!$A$7,(AE1782*PARAMETROS!$B$7)+(AB1782*PARAMETROS!$C$7))+
_xlfn.IFS(N1782="",0,N1782=PARAMETROS!$A$2,(AF1782*PARAMETROS!$B$2)+(AC1782*PARAMETROS!$C$2),
N1782=PARAMETROS!$A$3,(AF1782*PARAMETROS!$B$3)+(AC1782*PARAMETROS!$C$3),
N1782=PARAMETROS!$A$4,(AF1782*PARAMETROS!$B$4)+(AC1782*PARAMETROS!$C$4),
N1782=PARAMETROS!$A$5,(AF1782*PARAMETROS!$B$5)+(AC1782*PARAMETROS!$C$5),
N1782=PARAMETROS!$A$6,(AF1782*PARAMETROS!$B$6)+(AC1782*PARAMETROS!$C$6),
N1782=PARAMETROS!$A$7,(AF1782*PARAMETROS!$B$7)+(AC1782*PARAMETROS!$C$7))+
_xlfn.IFS(O1782="",0,O1782=PARAMETROS!$A$2,(AG1782*PARAMETROS!$B$2)+(AD1782*PARAMETROS!$C$2),
O1782=PARAMETROS!$A$3,(AG1782*PARAMETROS!$B$3)+(AD1782*PARAMETROS!$C$3),
O1782=PARAMETROS!$A$4,(AG1782*PARAMETROS!$B$4)+(AD1782*PARAMETROS!$C$4),
O1782=PARAMETROS!$A$5,(AG1782*PARAMETROS!$B$5)+(AD1782*PARAMETROS!$C$5),
O1782=PARAMETROS!$A$6,(AG1782*PARAMETROS!$B$6)+(AD1782*PARAMETROS!$C$6),
O1782=PARAMETROS!$A$7,(AG1782*PARAMETROS!$B$7)+(AD1782*PARAMETROS!$C$7))</f>
        <v>0.48</v>
      </c>
      <c r="AI1782" s="12"/>
      <c r="AJ1782" s="12"/>
      <c r="AK1782" s="12"/>
    </row>
    <row r="1783" spans="1:37">
      <c r="A1783" s="3">
        <v>1782</v>
      </c>
      <c r="B1783" s="33">
        <v>45208.67763888889</v>
      </c>
      <c r="C1783" s="33">
        <v>45208.67763888889</v>
      </c>
      <c r="E1783" t="s">
        <v>3832</v>
      </c>
      <c r="F1783" t="s">
        <v>65</v>
      </c>
      <c r="G1783" s="3">
        <v>2378536</v>
      </c>
      <c r="J1783" t="s">
        <v>2960</v>
      </c>
      <c r="K1783" t="s">
        <v>2961</v>
      </c>
      <c r="L1783" t="s">
        <v>2380</v>
      </c>
      <c r="M1783" s="23" t="s">
        <v>76</v>
      </c>
      <c r="P1783" s="25" t="s">
        <v>48</v>
      </c>
      <c r="Q1783" s="25"/>
      <c r="S1783" t="s">
        <v>60</v>
      </c>
      <c r="T1783" t="s">
        <v>87</v>
      </c>
      <c r="AA1783" s="28" t="str">
        <f t="shared" si="189"/>
        <v>2378536</v>
      </c>
      <c r="AB1783" s="27" t="str">
        <f t="shared" si="190"/>
        <v>2</v>
      </c>
      <c r="AC1783" s="27">
        <f t="shared" si="191"/>
        <v>0</v>
      </c>
      <c r="AD1783" s="27">
        <f t="shared" si="192"/>
        <v>0</v>
      </c>
      <c r="AE1783" s="3">
        <f t="shared" si="193"/>
        <v>0</v>
      </c>
      <c r="AF1783" s="3">
        <f t="shared" si="194"/>
        <v>0</v>
      </c>
      <c r="AG1783" s="3">
        <f t="shared" si="195"/>
        <v>0</v>
      </c>
      <c r="AH1783" s="12" cm="1">
        <f t="array" ref="AH1783">_xlfn.IFS(M1783=PARAMETROS!$A$2,(AE1783*PARAMETROS!$B$2)+(AB1783*PARAMETROS!$C$2),
M1783=PARAMETROS!$A$3,(AE1783*PARAMETROS!$B$3)+(AB1783*PARAMETROS!$C$3),
M1783=PARAMETROS!$A$4,(AE1783*PARAMETROS!$B$4)+(AB1783*PARAMETROS!$C$4),
M1783=PARAMETROS!$A$5,(AE1783*PARAMETROS!$B$5)+(AB1783*PARAMETROS!$C$5),
M1783=PARAMETROS!$A$6,(AE1783*PARAMETROS!$B$6)+(AB1783*PARAMETROS!$C$6),
M1783=PARAMETROS!$A$7,(AE1783*PARAMETROS!$B$7)+(AB1783*PARAMETROS!$C$7))+
_xlfn.IFS(N1783="",0,N1783=PARAMETROS!$A$2,(AF1783*PARAMETROS!$B$2)+(AC1783*PARAMETROS!$C$2),
N1783=PARAMETROS!$A$3,(AF1783*PARAMETROS!$B$3)+(AC1783*PARAMETROS!$C$3),
N1783=PARAMETROS!$A$4,(AF1783*PARAMETROS!$B$4)+(AC1783*PARAMETROS!$C$4),
N1783=PARAMETROS!$A$5,(AF1783*PARAMETROS!$B$5)+(AC1783*PARAMETROS!$C$5),
N1783=PARAMETROS!$A$6,(AF1783*PARAMETROS!$B$6)+(AC1783*PARAMETROS!$C$6),
N1783=PARAMETROS!$A$7,(AF1783*PARAMETROS!$B$7)+(AC1783*PARAMETROS!$C$7))+
_xlfn.IFS(O1783="",0,O1783=PARAMETROS!$A$2,(AG1783*PARAMETROS!$B$2)+(AD1783*PARAMETROS!$C$2),
O1783=PARAMETROS!$A$3,(AG1783*PARAMETROS!$B$3)+(AD1783*PARAMETROS!$C$3),
O1783=PARAMETROS!$A$4,(AG1783*PARAMETROS!$B$4)+(AD1783*PARAMETROS!$C$4),
O1783=PARAMETROS!$A$5,(AG1783*PARAMETROS!$B$5)+(AD1783*PARAMETROS!$C$5),
O1783=PARAMETROS!$A$6,(AG1783*PARAMETROS!$B$6)+(AD1783*PARAMETROS!$C$6),
O1783=PARAMETROS!$A$7,(AG1783*PARAMETROS!$B$7)+(AD1783*PARAMETROS!$C$7))</f>
        <v>0.24</v>
      </c>
      <c r="AI1783" s="12"/>
      <c r="AJ1783" s="12"/>
      <c r="AK1783" s="12"/>
    </row>
    <row r="1784" spans="1:37">
      <c r="A1784" s="3">
        <v>1783</v>
      </c>
      <c r="B1784" s="33">
        <v>45208.677349537036</v>
      </c>
      <c r="C1784" s="33">
        <v>45208.677349537036</v>
      </c>
      <c r="E1784" t="s">
        <v>3846</v>
      </c>
      <c r="F1784" t="s">
        <v>65</v>
      </c>
      <c r="G1784" s="3">
        <v>2378535</v>
      </c>
      <c r="J1784" t="s">
        <v>3847</v>
      </c>
      <c r="K1784" t="s">
        <v>3848</v>
      </c>
      <c r="L1784" t="s">
        <v>2383</v>
      </c>
      <c r="M1784" s="23" t="s">
        <v>57</v>
      </c>
      <c r="P1784" s="25" t="s">
        <v>93</v>
      </c>
      <c r="Q1784" s="25"/>
      <c r="S1784" t="s">
        <v>49</v>
      </c>
      <c r="AA1784" s="28" t="str">
        <f t="shared" si="189"/>
        <v>2378535</v>
      </c>
      <c r="AB1784" s="27" t="str">
        <f t="shared" si="190"/>
        <v>5</v>
      </c>
      <c r="AC1784" s="27">
        <f t="shared" si="191"/>
        <v>0</v>
      </c>
      <c r="AD1784" s="27">
        <f t="shared" si="192"/>
        <v>0</v>
      </c>
      <c r="AE1784" s="3">
        <f t="shared" si="193"/>
        <v>0</v>
      </c>
      <c r="AF1784" s="3">
        <f t="shared" si="194"/>
        <v>0</v>
      </c>
      <c r="AG1784" s="3">
        <f t="shared" si="195"/>
        <v>0</v>
      </c>
      <c r="AH1784" s="12" cm="1">
        <f t="array" ref="AH1784">_xlfn.IFS(M1784=PARAMETROS!$A$2,(AE1784*PARAMETROS!$B$2)+(AB1784*PARAMETROS!$C$2),
M1784=PARAMETROS!$A$3,(AE1784*PARAMETROS!$B$3)+(AB1784*PARAMETROS!$C$3),
M1784=PARAMETROS!$A$4,(AE1784*PARAMETROS!$B$4)+(AB1784*PARAMETROS!$C$4),
M1784=PARAMETROS!$A$5,(AE1784*PARAMETROS!$B$5)+(AB1784*PARAMETROS!$C$5),
M1784=PARAMETROS!$A$6,(AE1784*PARAMETROS!$B$6)+(AB1784*PARAMETROS!$C$6),
M1784=PARAMETROS!$A$7,(AE1784*PARAMETROS!$B$7)+(AB1784*PARAMETROS!$C$7))+
_xlfn.IFS(N1784="",0,N1784=PARAMETROS!$A$2,(AF1784*PARAMETROS!$B$2)+(AC1784*PARAMETROS!$C$2),
N1784=PARAMETROS!$A$3,(AF1784*PARAMETROS!$B$3)+(AC1784*PARAMETROS!$C$3),
N1784=PARAMETROS!$A$4,(AF1784*PARAMETROS!$B$4)+(AC1784*PARAMETROS!$C$4),
N1784=PARAMETROS!$A$5,(AF1784*PARAMETROS!$B$5)+(AC1784*PARAMETROS!$C$5),
N1784=PARAMETROS!$A$6,(AF1784*PARAMETROS!$B$6)+(AC1784*PARAMETROS!$C$6),
N1784=PARAMETROS!$A$7,(AF1784*PARAMETROS!$B$7)+(AC1784*PARAMETROS!$C$7))+
_xlfn.IFS(O1784="",0,O1784=PARAMETROS!$A$2,(AG1784*PARAMETROS!$B$2)+(AD1784*PARAMETROS!$C$2),
O1784=PARAMETROS!$A$3,(AG1784*PARAMETROS!$B$3)+(AD1784*PARAMETROS!$C$3),
O1784=PARAMETROS!$A$4,(AG1784*PARAMETROS!$B$4)+(AD1784*PARAMETROS!$C$4),
O1784=PARAMETROS!$A$5,(AG1784*PARAMETROS!$B$5)+(AD1784*PARAMETROS!$C$5),
O1784=PARAMETROS!$A$6,(AG1784*PARAMETROS!$B$6)+(AD1784*PARAMETROS!$C$6),
O1784=PARAMETROS!$A$7,(AG1784*PARAMETROS!$B$7)+(AD1784*PARAMETROS!$C$7))</f>
        <v>1.25</v>
      </c>
      <c r="AI1784" s="12"/>
      <c r="AJ1784" s="12"/>
      <c r="AK1784" s="12"/>
    </row>
    <row r="1785" spans="1:37">
      <c r="A1785" s="3">
        <v>1784</v>
      </c>
      <c r="B1785" s="33">
        <v>45208.676817129628</v>
      </c>
      <c r="C1785" s="33">
        <v>45208.676817129628</v>
      </c>
      <c r="E1785" t="s">
        <v>3839</v>
      </c>
      <c r="F1785" t="s">
        <v>65</v>
      </c>
      <c r="G1785" s="3">
        <v>2378534</v>
      </c>
      <c r="J1785" t="s">
        <v>3849</v>
      </c>
      <c r="K1785" t="s">
        <v>3850</v>
      </c>
      <c r="L1785" t="s">
        <v>2386</v>
      </c>
      <c r="M1785" s="23" t="s">
        <v>47</v>
      </c>
      <c r="P1785" s="25" t="s">
        <v>48</v>
      </c>
      <c r="Q1785" s="25"/>
      <c r="S1785" t="s">
        <v>49</v>
      </c>
      <c r="AA1785" s="28" t="str">
        <f t="shared" si="189"/>
        <v>2378534</v>
      </c>
      <c r="AB1785" s="27" t="str">
        <f t="shared" si="190"/>
        <v>2</v>
      </c>
      <c r="AC1785" s="27">
        <f t="shared" si="191"/>
        <v>0</v>
      </c>
      <c r="AD1785" s="27">
        <f t="shared" si="192"/>
        <v>0</v>
      </c>
      <c r="AE1785" s="3">
        <f t="shared" si="193"/>
        <v>0</v>
      </c>
      <c r="AF1785" s="3">
        <f t="shared" si="194"/>
        <v>0</v>
      </c>
      <c r="AG1785" s="3">
        <f t="shared" si="195"/>
        <v>0</v>
      </c>
      <c r="AH1785" s="12" cm="1">
        <f t="array" ref="AH1785">_xlfn.IFS(M1785=PARAMETROS!$A$2,(AE1785*PARAMETROS!$B$2)+(AB1785*PARAMETROS!$C$2),
M1785=PARAMETROS!$A$3,(AE1785*PARAMETROS!$B$3)+(AB1785*PARAMETROS!$C$3),
M1785=PARAMETROS!$A$4,(AE1785*PARAMETROS!$B$4)+(AB1785*PARAMETROS!$C$4),
M1785=PARAMETROS!$A$5,(AE1785*PARAMETROS!$B$5)+(AB1785*PARAMETROS!$C$5),
M1785=PARAMETROS!$A$6,(AE1785*PARAMETROS!$B$6)+(AB1785*PARAMETROS!$C$6),
M1785=PARAMETROS!$A$7,(AE1785*PARAMETROS!$B$7)+(AB1785*PARAMETROS!$C$7))+
_xlfn.IFS(N1785="",0,N1785=PARAMETROS!$A$2,(AF1785*PARAMETROS!$B$2)+(AC1785*PARAMETROS!$C$2),
N1785=PARAMETROS!$A$3,(AF1785*PARAMETROS!$B$3)+(AC1785*PARAMETROS!$C$3),
N1785=PARAMETROS!$A$4,(AF1785*PARAMETROS!$B$4)+(AC1785*PARAMETROS!$C$4),
N1785=PARAMETROS!$A$5,(AF1785*PARAMETROS!$B$5)+(AC1785*PARAMETROS!$C$5),
N1785=PARAMETROS!$A$6,(AF1785*PARAMETROS!$B$6)+(AC1785*PARAMETROS!$C$6),
N1785=PARAMETROS!$A$7,(AF1785*PARAMETROS!$B$7)+(AC1785*PARAMETROS!$C$7))+
_xlfn.IFS(O1785="",0,O1785=PARAMETROS!$A$2,(AG1785*PARAMETROS!$B$2)+(AD1785*PARAMETROS!$C$2),
O1785=PARAMETROS!$A$3,(AG1785*PARAMETROS!$B$3)+(AD1785*PARAMETROS!$C$3),
O1785=PARAMETROS!$A$4,(AG1785*PARAMETROS!$B$4)+(AD1785*PARAMETROS!$C$4),
O1785=PARAMETROS!$A$5,(AG1785*PARAMETROS!$B$5)+(AD1785*PARAMETROS!$C$5),
O1785=PARAMETROS!$A$6,(AG1785*PARAMETROS!$B$6)+(AD1785*PARAMETROS!$C$6),
O1785=PARAMETROS!$A$7,(AG1785*PARAMETROS!$B$7)+(AD1785*PARAMETROS!$C$7))</f>
        <v>0.12</v>
      </c>
      <c r="AI1785" s="12"/>
      <c r="AJ1785" s="12"/>
      <c r="AK1785" s="12"/>
    </row>
    <row r="1786" spans="1:37">
      <c r="A1786" s="3">
        <v>1785</v>
      </c>
      <c r="B1786" s="33">
        <v>45208.675115740742</v>
      </c>
      <c r="C1786" s="33">
        <v>45208.675115740742</v>
      </c>
      <c r="E1786" t="s">
        <v>3851</v>
      </c>
      <c r="F1786" t="s">
        <v>65</v>
      </c>
      <c r="G1786" s="3">
        <v>2378532</v>
      </c>
      <c r="J1786" t="s">
        <v>3852</v>
      </c>
      <c r="K1786" t="s">
        <v>3853</v>
      </c>
      <c r="L1786" t="s">
        <v>2390</v>
      </c>
      <c r="M1786" s="23" t="s">
        <v>76</v>
      </c>
      <c r="P1786" s="25" t="s">
        <v>48</v>
      </c>
      <c r="Q1786" s="25"/>
      <c r="S1786" t="s">
        <v>60</v>
      </c>
      <c r="T1786" t="s">
        <v>102</v>
      </c>
      <c r="AA1786" s="28" t="str">
        <f t="shared" si="189"/>
        <v>2378532</v>
      </c>
      <c r="AB1786" s="27" t="str">
        <f t="shared" si="190"/>
        <v>2</v>
      </c>
      <c r="AC1786" s="27">
        <f t="shared" si="191"/>
        <v>0</v>
      </c>
      <c r="AD1786" s="27">
        <f t="shared" si="192"/>
        <v>0</v>
      </c>
      <c r="AE1786" s="3">
        <f t="shared" si="193"/>
        <v>0</v>
      </c>
      <c r="AF1786" s="3">
        <f t="shared" si="194"/>
        <v>0</v>
      </c>
      <c r="AG1786" s="3">
        <f t="shared" si="195"/>
        <v>0</v>
      </c>
      <c r="AH1786" s="12" cm="1">
        <f t="array" ref="AH1786">_xlfn.IFS(M1786=PARAMETROS!$A$2,(AE1786*PARAMETROS!$B$2)+(AB1786*PARAMETROS!$C$2),
M1786=PARAMETROS!$A$3,(AE1786*PARAMETROS!$B$3)+(AB1786*PARAMETROS!$C$3),
M1786=PARAMETROS!$A$4,(AE1786*PARAMETROS!$B$4)+(AB1786*PARAMETROS!$C$4),
M1786=PARAMETROS!$A$5,(AE1786*PARAMETROS!$B$5)+(AB1786*PARAMETROS!$C$5),
M1786=PARAMETROS!$A$6,(AE1786*PARAMETROS!$B$6)+(AB1786*PARAMETROS!$C$6),
M1786=PARAMETROS!$A$7,(AE1786*PARAMETROS!$B$7)+(AB1786*PARAMETROS!$C$7))+
_xlfn.IFS(N1786="",0,N1786=PARAMETROS!$A$2,(AF1786*PARAMETROS!$B$2)+(AC1786*PARAMETROS!$C$2),
N1786=PARAMETROS!$A$3,(AF1786*PARAMETROS!$B$3)+(AC1786*PARAMETROS!$C$3),
N1786=PARAMETROS!$A$4,(AF1786*PARAMETROS!$B$4)+(AC1786*PARAMETROS!$C$4),
N1786=PARAMETROS!$A$5,(AF1786*PARAMETROS!$B$5)+(AC1786*PARAMETROS!$C$5),
N1786=PARAMETROS!$A$6,(AF1786*PARAMETROS!$B$6)+(AC1786*PARAMETROS!$C$6),
N1786=PARAMETROS!$A$7,(AF1786*PARAMETROS!$B$7)+(AC1786*PARAMETROS!$C$7))+
_xlfn.IFS(O1786="",0,O1786=PARAMETROS!$A$2,(AG1786*PARAMETROS!$B$2)+(AD1786*PARAMETROS!$C$2),
O1786=PARAMETROS!$A$3,(AG1786*PARAMETROS!$B$3)+(AD1786*PARAMETROS!$C$3),
O1786=PARAMETROS!$A$4,(AG1786*PARAMETROS!$B$4)+(AD1786*PARAMETROS!$C$4),
O1786=PARAMETROS!$A$5,(AG1786*PARAMETROS!$B$5)+(AD1786*PARAMETROS!$C$5),
O1786=PARAMETROS!$A$6,(AG1786*PARAMETROS!$B$6)+(AD1786*PARAMETROS!$C$6),
O1786=PARAMETROS!$A$7,(AG1786*PARAMETROS!$B$7)+(AD1786*PARAMETROS!$C$7))</f>
        <v>0.24</v>
      </c>
      <c r="AI1786" s="12"/>
      <c r="AJ1786" s="12"/>
      <c r="AK1786" s="12"/>
    </row>
    <row r="1787" spans="1:37">
      <c r="A1787" s="3">
        <v>1786</v>
      </c>
      <c r="B1787" s="33">
        <v>45208.686226851853</v>
      </c>
      <c r="C1787" s="33">
        <v>45208.686226851853</v>
      </c>
      <c r="E1787" t="s">
        <v>3832</v>
      </c>
      <c r="F1787" t="s">
        <v>65</v>
      </c>
      <c r="G1787" s="3">
        <v>2378527</v>
      </c>
      <c r="J1787" t="s">
        <v>3854</v>
      </c>
      <c r="K1787" t="s">
        <v>3855</v>
      </c>
      <c r="L1787" t="s">
        <v>2393</v>
      </c>
      <c r="M1787" s="23" t="s">
        <v>47</v>
      </c>
      <c r="N1787" s="23" t="s">
        <v>70</v>
      </c>
      <c r="P1787" s="25" t="s">
        <v>59</v>
      </c>
      <c r="Q1787" s="25" t="s">
        <v>48</v>
      </c>
      <c r="S1787" t="s">
        <v>49</v>
      </c>
      <c r="AA1787" s="28" t="str">
        <f t="shared" si="189"/>
        <v>2378527</v>
      </c>
      <c r="AB1787" s="27" t="str">
        <f t="shared" si="190"/>
        <v>4</v>
      </c>
      <c r="AC1787" s="27" t="str">
        <f t="shared" si="191"/>
        <v>2</v>
      </c>
      <c r="AD1787" s="27">
        <f t="shared" si="192"/>
        <v>0</v>
      </c>
      <c r="AE1787" s="3">
        <f t="shared" si="193"/>
        <v>0</v>
      </c>
      <c r="AF1787" s="3">
        <f t="shared" si="194"/>
        <v>0</v>
      </c>
      <c r="AG1787" s="3">
        <f t="shared" si="195"/>
        <v>0</v>
      </c>
      <c r="AH1787" s="12" cm="1">
        <f t="array" ref="AH1787">_xlfn.IFS(M1787=PARAMETROS!$A$2,(AE1787*PARAMETROS!$B$2)+(AB1787*PARAMETROS!$C$2),
M1787=PARAMETROS!$A$3,(AE1787*PARAMETROS!$B$3)+(AB1787*PARAMETROS!$C$3),
M1787=PARAMETROS!$A$4,(AE1787*PARAMETROS!$B$4)+(AB1787*PARAMETROS!$C$4),
M1787=PARAMETROS!$A$5,(AE1787*PARAMETROS!$B$5)+(AB1787*PARAMETROS!$C$5),
M1787=PARAMETROS!$A$6,(AE1787*PARAMETROS!$B$6)+(AB1787*PARAMETROS!$C$6),
M1787=PARAMETROS!$A$7,(AE1787*PARAMETROS!$B$7)+(AB1787*PARAMETROS!$C$7))+
_xlfn.IFS(N1787="",0,N1787=PARAMETROS!$A$2,(AF1787*PARAMETROS!$B$2)+(AC1787*PARAMETROS!$C$2),
N1787=PARAMETROS!$A$3,(AF1787*PARAMETROS!$B$3)+(AC1787*PARAMETROS!$C$3),
N1787=PARAMETROS!$A$4,(AF1787*PARAMETROS!$B$4)+(AC1787*PARAMETROS!$C$4),
N1787=PARAMETROS!$A$5,(AF1787*PARAMETROS!$B$5)+(AC1787*PARAMETROS!$C$5),
N1787=PARAMETROS!$A$6,(AF1787*PARAMETROS!$B$6)+(AC1787*PARAMETROS!$C$6),
N1787=PARAMETROS!$A$7,(AF1787*PARAMETROS!$B$7)+(AC1787*PARAMETROS!$C$7))+
_xlfn.IFS(O1787="",0,O1787=PARAMETROS!$A$2,(AG1787*PARAMETROS!$B$2)+(AD1787*PARAMETROS!$C$2),
O1787=PARAMETROS!$A$3,(AG1787*PARAMETROS!$B$3)+(AD1787*PARAMETROS!$C$3),
O1787=PARAMETROS!$A$4,(AG1787*PARAMETROS!$B$4)+(AD1787*PARAMETROS!$C$4),
O1787=PARAMETROS!$A$5,(AG1787*PARAMETROS!$B$5)+(AD1787*PARAMETROS!$C$5),
O1787=PARAMETROS!$A$6,(AG1787*PARAMETROS!$B$6)+(AD1787*PARAMETROS!$C$6),
O1787=PARAMETROS!$A$7,(AG1787*PARAMETROS!$B$7)+(AD1787*PARAMETROS!$C$7))</f>
        <v>0.6</v>
      </c>
      <c r="AI1787" s="12"/>
      <c r="AJ1787" s="12"/>
      <c r="AK1787" s="12"/>
    </row>
    <row r="1788" spans="1:37">
      <c r="A1788" s="3">
        <v>1787</v>
      </c>
      <c r="B1788" s="33">
        <v>45208.679259259261</v>
      </c>
      <c r="C1788" s="33">
        <v>45208.679259259261</v>
      </c>
      <c r="E1788" t="s">
        <v>3851</v>
      </c>
      <c r="F1788" t="s">
        <v>65</v>
      </c>
      <c r="G1788" s="3">
        <v>2378520</v>
      </c>
      <c r="J1788" t="s">
        <v>3856</v>
      </c>
      <c r="K1788" t="s">
        <v>3857</v>
      </c>
      <c r="L1788" t="s">
        <v>2396</v>
      </c>
      <c r="M1788" s="23" t="s">
        <v>47</v>
      </c>
      <c r="P1788" s="25" t="s">
        <v>58</v>
      </c>
      <c r="Q1788" s="25"/>
      <c r="S1788" t="s">
        <v>60</v>
      </c>
      <c r="T1788" t="s">
        <v>87</v>
      </c>
      <c r="AA1788" s="28" t="str">
        <f t="shared" si="189"/>
        <v>2378520</v>
      </c>
      <c r="AB1788" s="27" t="str">
        <f t="shared" si="190"/>
        <v>1</v>
      </c>
      <c r="AC1788" s="27">
        <f t="shared" si="191"/>
        <v>0</v>
      </c>
      <c r="AD1788" s="27">
        <f t="shared" si="192"/>
        <v>0</v>
      </c>
      <c r="AE1788" s="3">
        <f t="shared" si="193"/>
        <v>0</v>
      </c>
      <c r="AF1788" s="3">
        <f t="shared" si="194"/>
        <v>0</v>
      </c>
      <c r="AG1788" s="3">
        <f t="shared" si="195"/>
        <v>0</v>
      </c>
      <c r="AH1788" s="12" cm="1">
        <f t="array" ref="AH1788">_xlfn.IFS(M1788=PARAMETROS!$A$2,(AE1788*PARAMETROS!$B$2)+(AB1788*PARAMETROS!$C$2),
M1788=PARAMETROS!$A$3,(AE1788*PARAMETROS!$B$3)+(AB1788*PARAMETROS!$C$3),
M1788=PARAMETROS!$A$4,(AE1788*PARAMETROS!$B$4)+(AB1788*PARAMETROS!$C$4),
M1788=PARAMETROS!$A$5,(AE1788*PARAMETROS!$B$5)+(AB1788*PARAMETROS!$C$5),
M1788=PARAMETROS!$A$6,(AE1788*PARAMETROS!$B$6)+(AB1788*PARAMETROS!$C$6),
M1788=PARAMETROS!$A$7,(AE1788*PARAMETROS!$B$7)+(AB1788*PARAMETROS!$C$7))+
_xlfn.IFS(N1788="",0,N1788=PARAMETROS!$A$2,(AF1788*PARAMETROS!$B$2)+(AC1788*PARAMETROS!$C$2),
N1788=PARAMETROS!$A$3,(AF1788*PARAMETROS!$B$3)+(AC1788*PARAMETROS!$C$3),
N1788=PARAMETROS!$A$4,(AF1788*PARAMETROS!$B$4)+(AC1788*PARAMETROS!$C$4),
N1788=PARAMETROS!$A$5,(AF1788*PARAMETROS!$B$5)+(AC1788*PARAMETROS!$C$5),
N1788=PARAMETROS!$A$6,(AF1788*PARAMETROS!$B$6)+(AC1788*PARAMETROS!$C$6),
N1788=PARAMETROS!$A$7,(AF1788*PARAMETROS!$B$7)+(AC1788*PARAMETROS!$C$7))+
_xlfn.IFS(O1788="",0,O1788=PARAMETROS!$A$2,(AG1788*PARAMETROS!$B$2)+(AD1788*PARAMETROS!$C$2),
O1788=PARAMETROS!$A$3,(AG1788*PARAMETROS!$B$3)+(AD1788*PARAMETROS!$C$3),
O1788=PARAMETROS!$A$4,(AG1788*PARAMETROS!$B$4)+(AD1788*PARAMETROS!$C$4),
O1788=PARAMETROS!$A$5,(AG1788*PARAMETROS!$B$5)+(AD1788*PARAMETROS!$C$5),
O1788=PARAMETROS!$A$6,(AG1788*PARAMETROS!$B$6)+(AD1788*PARAMETROS!$C$6),
O1788=PARAMETROS!$A$7,(AG1788*PARAMETROS!$B$7)+(AD1788*PARAMETROS!$C$7))</f>
        <v>0.06</v>
      </c>
      <c r="AI1788" s="12"/>
      <c r="AJ1788" s="12"/>
      <c r="AK1788" s="12"/>
    </row>
    <row r="1789" spans="1:37">
      <c r="A1789" s="3">
        <v>1788</v>
      </c>
      <c r="B1789" s="33">
        <v>45208.673564814817</v>
      </c>
      <c r="C1789" s="33">
        <v>45208.673564814817</v>
      </c>
      <c r="E1789" t="s">
        <v>3794</v>
      </c>
      <c r="F1789" t="s">
        <v>65</v>
      </c>
      <c r="G1789" s="3">
        <v>2378487</v>
      </c>
      <c r="J1789" t="s">
        <v>3858</v>
      </c>
      <c r="K1789" t="s">
        <v>3859</v>
      </c>
      <c r="L1789" t="s">
        <v>2400</v>
      </c>
      <c r="M1789" s="23" t="s">
        <v>138</v>
      </c>
      <c r="P1789" s="25" t="s">
        <v>48</v>
      </c>
      <c r="Q1789" s="25"/>
      <c r="S1789" t="s">
        <v>49</v>
      </c>
      <c r="AA1789" s="28" t="str">
        <f t="shared" si="189"/>
        <v>2378487</v>
      </c>
      <c r="AB1789" s="27" t="str">
        <f t="shared" si="190"/>
        <v>2</v>
      </c>
      <c r="AC1789" s="27">
        <f t="shared" si="191"/>
        <v>0</v>
      </c>
      <c r="AD1789" s="27">
        <f t="shared" si="192"/>
        <v>0</v>
      </c>
      <c r="AE1789" s="3">
        <f t="shared" si="193"/>
        <v>0</v>
      </c>
      <c r="AF1789" s="3">
        <f t="shared" si="194"/>
        <v>0</v>
      </c>
      <c r="AG1789" s="3">
        <f t="shared" si="195"/>
        <v>0</v>
      </c>
      <c r="AH1789" s="12" cm="1">
        <f t="array" ref="AH1789">_xlfn.IFS(M1789=PARAMETROS!$A$2,(AE1789*PARAMETROS!$B$2)+(AB1789*PARAMETROS!$C$2),
M1789=PARAMETROS!$A$3,(AE1789*PARAMETROS!$B$3)+(AB1789*PARAMETROS!$C$3),
M1789=PARAMETROS!$A$4,(AE1789*PARAMETROS!$B$4)+(AB1789*PARAMETROS!$C$4),
M1789=PARAMETROS!$A$5,(AE1789*PARAMETROS!$B$5)+(AB1789*PARAMETROS!$C$5),
M1789=PARAMETROS!$A$6,(AE1789*PARAMETROS!$B$6)+(AB1789*PARAMETROS!$C$6),
M1789=PARAMETROS!$A$7,(AE1789*PARAMETROS!$B$7)+(AB1789*PARAMETROS!$C$7))+
_xlfn.IFS(N1789="",0,N1789=PARAMETROS!$A$2,(AF1789*PARAMETROS!$B$2)+(AC1789*PARAMETROS!$C$2),
N1789=PARAMETROS!$A$3,(AF1789*PARAMETROS!$B$3)+(AC1789*PARAMETROS!$C$3),
N1789=PARAMETROS!$A$4,(AF1789*PARAMETROS!$B$4)+(AC1789*PARAMETROS!$C$4),
N1789=PARAMETROS!$A$5,(AF1789*PARAMETROS!$B$5)+(AC1789*PARAMETROS!$C$5),
N1789=PARAMETROS!$A$6,(AF1789*PARAMETROS!$B$6)+(AC1789*PARAMETROS!$C$6),
N1789=PARAMETROS!$A$7,(AF1789*PARAMETROS!$B$7)+(AC1789*PARAMETROS!$C$7))+
_xlfn.IFS(O1789="",0,O1789=PARAMETROS!$A$2,(AG1789*PARAMETROS!$B$2)+(AD1789*PARAMETROS!$C$2),
O1789=PARAMETROS!$A$3,(AG1789*PARAMETROS!$B$3)+(AD1789*PARAMETROS!$C$3),
O1789=PARAMETROS!$A$4,(AG1789*PARAMETROS!$B$4)+(AD1789*PARAMETROS!$C$4),
O1789=PARAMETROS!$A$5,(AG1789*PARAMETROS!$B$5)+(AD1789*PARAMETROS!$C$5),
O1789=PARAMETROS!$A$6,(AG1789*PARAMETROS!$B$6)+(AD1789*PARAMETROS!$C$6),
O1789=PARAMETROS!$A$7,(AG1789*PARAMETROS!$B$7)+(AD1789*PARAMETROS!$C$7))</f>
        <v>0.12</v>
      </c>
      <c r="AI1789" s="12"/>
      <c r="AJ1789" s="12"/>
      <c r="AK1789" s="12"/>
    </row>
    <row r="1790" spans="1:37">
      <c r="A1790" s="3">
        <v>1789</v>
      </c>
      <c r="B1790" s="33">
        <v>45208.672638888886</v>
      </c>
      <c r="C1790" s="33">
        <v>45208.672638888886</v>
      </c>
      <c r="E1790" t="s">
        <v>3851</v>
      </c>
      <c r="F1790" t="s">
        <v>65</v>
      </c>
      <c r="G1790" s="3">
        <v>2378484</v>
      </c>
      <c r="J1790" t="s">
        <v>3860</v>
      </c>
      <c r="K1790" t="s">
        <v>3861</v>
      </c>
      <c r="L1790" t="s">
        <v>2403</v>
      </c>
      <c r="M1790" s="23" t="s">
        <v>76</v>
      </c>
      <c r="N1790" s="23" t="s">
        <v>70</v>
      </c>
      <c r="P1790" s="25" t="s">
        <v>118</v>
      </c>
      <c r="Q1790" s="25" t="s">
        <v>48</v>
      </c>
      <c r="S1790" t="s">
        <v>60</v>
      </c>
      <c r="T1790" t="s">
        <v>102</v>
      </c>
      <c r="AA1790" s="28" t="str">
        <f t="shared" si="189"/>
        <v>2378484</v>
      </c>
      <c r="AB1790" s="27" t="str">
        <f t="shared" si="190"/>
        <v>6</v>
      </c>
      <c r="AC1790" s="27" t="str">
        <f t="shared" si="191"/>
        <v>2</v>
      </c>
      <c r="AD1790" s="27">
        <f t="shared" si="192"/>
        <v>0</v>
      </c>
      <c r="AE1790" s="3">
        <f t="shared" si="193"/>
        <v>0</v>
      </c>
      <c r="AF1790" s="3">
        <f t="shared" si="194"/>
        <v>0</v>
      </c>
      <c r="AG1790" s="3">
        <f t="shared" si="195"/>
        <v>0</v>
      </c>
      <c r="AH1790" s="12" cm="1">
        <f t="array" ref="AH1790">_xlfn.IFS(M1790=PARAMETROS!$A$2,(AE1790*PARAMETROS!$B$2)+(AB1790*PARAMETROS!$C$2),
M1790=PARAMETROS!$A$3,(AE1790*PARAMETROS!$B$3)+(AB1790*PARAMETROS!$C$3),
M1790=PARAMETROS!$A$4,(AE1790*PARAMETROS!$B$4)+(AB1790*PARAMETROS!$C$4),
M1790=PARAMETROS!$A$5,(AE1790*PARAMETROS!$B$5)+(AB1790*PARAMETROS!$C$5),
M1790=PARAMETROS!$A$6,(AE1790*PARAMETROS!$B$6)+(AB1790*PARAMETROS!$C$6),
M1790=PARAMETROS!$A$7,(AE1790*PARAMETROS!$B$7)+(AB1790*PARAMETROS!$C$7))+
_xlfn.IFS(N1790="",0,N1790=PARAMETROS!$A$2,(AF1790*PARAMETROS!$B$2)+(AC1790*PARAMETROS!$C$2),
N1790=PARAMETROS!$A$3,(AF1790*PARAMETROS!$B$3)+(AC1790*PARAMETROS!$C$3),
N1790=PARAMETROS!$A$4,(AF1790*PARAMETROS!$B$4)+(AC1790*PARAMETROS!$C$4),
N1790=PARAMETROS!$A$5,(AF1790*PARAMETROS!$B$5)+(AC1790*PARAMETROS!$C$5),
N1790=PARAMETROS!$A$6,(AF1790*PARAMETROS!$B$6)+(AC1790*PARAMETROS!$C$6),
N1790=PARAMETROS!$A$7,(AF1790*PARAMETROS!$B$7)+(AC1790*PARAMETROS!$C$7))+
_xlfn.IFS(O1790="",0,O1790=PARAMETROS!$A$2,(AG1790*PARAMETROS!$B$2)+(AD1790*PARAMETROS!$C$2),
O1790=PARAMETROS!$A$3,(AG1790*PARAMETROS!$B$3)+(AD1790*PARAMETROS!$C$3),
O1790=PARAMETROS!$A$4,(AG1790*PARAMETROS!$B$4)+(AD1790*PARAMETROS!$C$4),
O1790=PARAMETROS!$A$5,(AG1790*PARAMETROS!$B$5)+(AD1790*PARAMETROS!$C$5),
O1790=PARAMETROS!$A$6,(AG1790*PARAMETROS!$B$6)+(AD1790*PARAMETROS!$C$6),
O1790=PARAMETROS!$A$7,(AG1790*PARAMETROS!$B$7)+(AD1790*PARAMETROS!$C$7))</f>
        <v>1.08</v>
      </c>
      <c r="AI1790" s="12"/>
      <c r="AJ1790" s="12"/>
      <c r="AK1790" s="12"/>
    </row>
    <row r="1791" spans="1:37">
      <c r="A1791" s="3">
        <v>1790</v>
      </c>
      <c r="B1791" s="33">
        <v>45208.671203703707</v>
      </c>
      <c r="C1791" s="33">
        <v>45208.671203703707</v>
      </c>
      <c r="E1791" t="s">
        <v>3803</v>
      </c>
      <c r="F1791" t="s">
        <v>65</v>
      </c>
      <c r="G1791" s="3">
        <v>2378482</v>
      </c>
      <c r="J1791" t="s">
        <v>3862</v>
      </c>
      <c r="K1791" t="s">
        <v>3863</v>
      </c>
      <c r="L1791" t="s">
        <v>2406</v>
      </c>
      <c r="M1791" s="23" t="s">
        <v>47</v>
      </c>
      <c r="P1791" s="25" t="s">
        <v>58</v>
      </c>
      <c r="Q1791" s="25"/>
      <c r="S1791" t="s">
        <v>60</v>
      </c>
      <c r="T1791" t="s">
        <v>87</v>
      </c>
      <c r="AA1791" s="28" t="str">
        <f t="shared" si="189"/>
        <v>2378482</v>
      </c>
      <c r="AB1791" s="27" t="str">
        <f t="shared" si="190"/>
        <v>1</v>
      </c>
      <c r="AC1791" s="27">
        <f t="shared" si="191"/>
        <v>0</v>
      </c>
      <c r="AD1791" s="27">
        <f t="shared" si="192"/>
        <v>0</v>
      </c>
      <c r="AE1791" s="3">
        <f t="shared" si="193"/>
        <v>0</v>
      </c>
      <c r="AF1791" s="3">
        <f t="shared" si="194"/>
        <v>0</v>
      </c>
      <c r="AG1791" s="3">
        <f t="shared" si="195"/>
        <v>0</v>
      </c>
      <c r="AH1791" s="12" cm="1">
        <f t="array" ref="AH1791">_xlfn.IFS(M1791=PARAMETROS!$A$2,(AE1791*PARAMETROS!$B$2)+(AB1791*PARAMETROS!$C$2),
M1791=PARAMETROS!$A$3,(AE1791*PARAMETROS!$B$3)+(AB1791*PARAMETROS!$C$3),
M1791=PARAMETROS!$A$4,(AE1791*PARAMETROS!$B$4)+(AB1791*PARAMETROS!$C$4),
M1791=PARAMETROS!$A$5,(AE1791*PARAMETROS!$B$5)+(AB1791*PARAMETROS!$C$5),
M1791=PARAMETROS!$A$6,(AE1791*PARAMETROS!$B$6)+(AB1791*PARAMETROS!$C$6),
M1791=PARAMETROS!$A$7,(AE1791*PARAMETROS!$B$7)+(AB1791*PARAMETROS!$C$7))+
_xlfn.IFS(N1791="",0,N1791=PARAMETROS!$A$2,(AF1791*PARAMETROS!$B$2)+(AC1791*PARAMETROS!$C$2),
N1791=PARAMETROS!$A$3,(AF1791*PARAMETROS!$B$3)+(AC1791*PARAMETROS!$C$3),
N1791=PARAMETROS!$A$4,(AF1791*PARAMETROS!$B$4)+(AC1791*PARAMETROS!$C$4),
N1791=PARAMETROS!$A$5,(AF1791*PARAMETROS!$B$5)+(AC1791*PARAMETROS!$C$5),
N1791=PARAMETROS!$A$6,(AF1791*PARAMETROS!$B$6)+(AC1791*PARAMETROS!$C$6),
N1791=PARAMETROS!$A$7,(AF1791*PARAMETROS!$B$7)+(AC1791*PARAMETROS!$C$7))+
_xlfn.IFS(O1791="",0,O1791=PARAMETROS!$A$2,(AG1791*PARAMETROS!$B$2)+(AD1791*PARAMETROS!$C$2),
O1791=PARAMETROS!$A$3,(AG1791*PARAMETROS!$B$3)+(AD1791*PARAMETROS!$C$3),
O1791=PARAMETROS!$A$4,(AG1791*PARAMETROS!$B$4)+(AD1791*PARAMETROS!$C$4),
O1791=PARAMETROS!$A$5,(AG1791*PARAMETROS!$B$5)+(AD1791*PARAMETROS!$C$5),
O1791=PARAMETROS!$A$6,(AG1791*PARAMETROS!$B$6)+(AD1791*PARAMETROS!$C$6),
O1791=PARAMETROS!$A$7,(AG1791*PARAMETROS!$B$7)+(AD1791*PARAMETROS!$C$7))</f>
        <v>0.06</v>
      </c>
      <c r="AI1791" s="12"/>
      <c r="AJ1791" s="12"/>
      <c r="AK1791" s="12"/>
    </row>
    <row r="1792" spans="1:37">
      <c r="A1792" s="3">
        <v>1791</v>
      </c>
      <c r="B1792" s="33">
        <v>45208.663831018515</v>
      </c>
      <c r="C1792" s="33">
        <v>45208.663831018515</v>
      </c>
      <c r="E1792" t="s">
        <v>64</v>
      </c>
      <c r="F1792" t="s">
        <v>65</v>
      </c>
      <c r="G1792" s="3">
        <v>2378467</v>
      </c>
      <c r="J1792" t="s">
        <v>3864</v>
      </c>
      <c r="K1792" t="s">
        <v>3865</v>
      </c>
      <c r="L1792" t="s">
        <v>2393</v>
      </c>
      <c r="M1792" s="23" t="s">
        <v>76</v>
      </c>
      <c r="P1792" s="25" t="s">
        <v>59</v>
      </c>
      <c r="Q1792" s="25"/>
      <c r="S1792" t="s">
        <v>60</v>
      </c>
      <c r="T1792" t="s">
        <v>61</v>
      </c>
      <c r="U1792" t="s">
        <v>62</v>
      </c>
      <c r="AA1792" s="28" t="str">
        <f t="shared" si="189"/>
        <v>2378467</v>
      </c>
      <c r="AB1792" s="27" t="str">
        <f t="shared" si="190"/>
        <v>4</v>
      </c>
      <c r="AC1792" s="27">
        <f t="shared" si="191"/>
        <v>0</v>
      </c>
      <c r="AD1792" s="27">
        <f t="shared" si="192"/>
        <v>0</v>
      </c>
      <c r="AE1792" s="3">
        <f t="shared" si="193"/>
        <v>0</v>
      </c>
      <c r="AF1792" s="3">
        <f t="shared" si="194"/>
        <v>0</v>
      </c>
      <c r="AG1792" s="3">
        <f t="shared" si="195"/>
        <v>0</v>
      </c>
      <c r="AH1792" s="12" cm="1">
        <f t="array" ref="AH1792">_xlfn.IFS(M1792=PARAMETROS!$A$2,(AE1792*PARAMETROS!$B$2)+(AB1792*PARAMETROS!$C$2),
M1792=PARAMETROS!$A$3,(AE1792*PARAMETROS!$B$3)+(AB1792*PARAMETROS!$C$3),
M1792=PARAMETROS!$A$4,(AE1792*PARAMETROS!$B$4)+(AB1792*PARAMETROS!$C$4),
M1792=PARAMETROS!$A$5,(AE1792*PARAMETROS!$B$5)+(AB1792*PARAMETROS!$C$5),
M1792=PARAMETROS!$A$6,(AE1792*PARAMETROS!$B$6)+(AB1792*PARAMETROS!$C$6),
M1792=PARAMETROS!$A$7,(AE1792*PARAMETROS!$B$7)+(AB1792*PARAMETROS!$C$7))+
_xlfn.IFS(N1792="",0,N1792=PARAMETROS!$A$2,(AF1792*PARAMETROS!$B$2)+(AC1792*PARAMETROS!$C$2),
N1792=PARAMETROS!$A$3,(AF1792*PARAMETROS!$B$3)+(AC1792*PARAMETROS!$C$3),
N1792=PARAMETROS!$A$4,(AF1792*PARAMETROS!$B$4)+(AC1792*PARAMETROS!$C$4),
N1792=PARAMETROS!$A$5,(AF1792*PARAMETROS!$B$5)+(AC1792*PARAMETROS!$C$5),
N1792=PARAMETROS!$A$6,(AF1792*PARAMETROS!$B$6)+(AC1792*PARAMETROS!$C$6),
N1792=PARAMETROS!$A$7,(AF1792*PARAMETROS!$B$7)+(AC1792*PARAMETROS!$C$7))+
_xlfn.IFS(O1792="",0,O1792=PARAMETROS!$A$2,(AG1792*PARAMETROS!$B$2)+(AD1792*PARAMETROS!$C$2),
O1792=PARAMETROS!$A$3,(AG1792*PARAMETROS!$B$3)+(AD1792*PARAMETROS!$C$3),
O1792=PARAMETROS!$A$4,(AG1792*PARAMETROS!$B$4)+(AD1792*PARAMETROS!$C$4),
O1792=PARAMETROS!$A$5,(AG1792*PARAMETROS!$B$5)+(AD1792*PARAMETROS!$C$5),
O1792=PARAMETROS!$A$6,(AG1792*PARAMETROS!$B$6)+(AD1792*PARAMETROS!$C$6),
O1792=PARAMETROS!$A$7,(AG1792*PARAMETROS!$B$7)+(AD1792*PARAMETROS!$C$7))</f>
        <v>0.48</v>
      </c>
      <c r="AI1792" s="12"/>
      <c r="AJ1792" s="12"/>
      <c r="AK1792" s="12"/>
    </row>
    <row r="1793" spans="1:37">
      <c r="A1793" s="3">
        <v>1792</v>
      </c>
      <c r="B1793" s="33">
        <v>45208.653969907406</v>
      </c>
      <c r="C1793" s="33">
        <v>45208.653969907406</v>
      </c>
      <c r="E1793" t="s">
        <v>64</v>
      </c>
      <c r="F1793" t="s">
        <v>65</v>
      </c>
      <c r="G1793" s="3">
        <v>2378453</v>
      </c>
      <c r="J1793" t="s">
        <v>3866</v>
      </c>
      <c r="K1793" t="s">
        <v>3867</v>
      </c>
      <c r="L1793" t="s">
        <v>2374</v>
      </c>
      <c r="M1793" s="23" t="s">
        <v>138</v>
      </c>
      <c r="P1793" s="25" t="s">
        <v>59</v>
      </c>
      <c r="Q1793" s="25"/>
      <c r="S1793" t="s">
        <v>49</v>
      </c>
      <c r="AA1793" s="28" t="str">
        <f t="shared" si="189"/>
        <v>2378453</v>
      </c>
      <c r="AB1793" s="27" t="str">
        <f t="shared" si="190"/>
        <v>4</v>
      </c>
      <c r="AC1793" s="27">
        <f t="shared" si="191"/>
        <v>0</v>
      </c>
      <c r="AD1793" s="27">
        <f t="shared" si="192"/>
        <v>0</v>
      </c>
      <c r="AE1793" s="3">
        <f t="shared" si="193"/>
        <v>0</v>
      </c>
      <c r="AF1793" s="3">
        <f t="shared" si="194"/>
        <v>0</v>
      </c>
      <c r="AG1793" s="3">
        <f t="shared" si="195"/>
        <v>0</v>
      </c>
      <c r="AH1793" s="12" cm="1">
        <f t="array" ref="AH1793">_xlfn.IFS(M1793=PARAMETROS!$A$2,(AE1793*PARAMETROS!$B$2)+(AB1793*PARAMETROS!$C$2),
M1793=PARAMETROS!$A$3,(AE1793*PARAMETROS!$B$3)+(AB1793*PARAMETROS!$C$3),
M1793=PARAMETROS!$A$4,(AE1793*PARAMETROS!$B$4)+(AB1793*PARAMETROS!$C$4),
M1793=PARAMETROS!$A$5,(AE1793*PARAMETROS!$B$5)+(AB1793*PARAMETROS!$C$5),
M1793=PARAMETROS!$A$6,(AE1793*PARAMETROS!$B$6)+(AB1793*PARAMETROS!$C$6),
M1793=PARAMETROS!$A$7,(AE1793*PARAMETROS!$B$7)+(AB1793*PARAMETROS!$C$7))+
_xlfn.IFS(N1793="",0,N1793=PARAMETROS!$A$2,(AF1793*PARAMETROS!$B$2)+(AC1793*PARAMETROS!$C$2),
N1793=PARAMETROS!$A$3,(AF1793*PARAMETROS!$B$3)+(AC1793*PARAMETROS!$C$3),
N1793=PARAMETROS!$A$4,(AF1793*PARAMETROS!$B$4)+(AC1793*PARAMETROS!$C$4),
N1793=PARAMETROS!$A$5,(AF1793*PARAMETROS!$B$5)+(AC1793*PARAMETROS!$C$5),
N1793=PARAMETROS!$A$6,(AF1793*PARAMETROS!$B$6)+(AC1793*PARAMETROS!$C$6),
N1793=PARAMETROS!$A$7,(AF1793*PARAMETROS!$B$7)+(AC1793*PARAMETROS!$C$7))+
_xlfn.IFS(O1793="",0,O1793=PARAMETROS!$A$2,(AG1793*PARAMETROS!$B$2)+(AD1793*PARAMETROS!$C$2),
O1793=PARAMETROS!$A$3,(AG1793*PARAMETROS!$B$3)+(AD1793*PARAMETROS!$C$3),
O1793=PARAMETROS!$A$4,(AG1793*PARAMETROS!$B$4)+(AD1793*PARAMETROS!$C$4),
O1793=PARAMETROS!$A$5,(AG1793*PARAMETROS!$B$5)+(AD1793*PARAMETROS!$C$5),
O1793=PARAMETROS!$A$6,(AG1793*PARAMETROS!$B$6)+(AD1793*PARAMETROS!$C$6),
O1793=PARAMETROS!$A$7,(AG1793*PARAMETROS!$B$7)+(AD1793*PARAMETROS!$C$7))</f>
        <v>0.24</v>
      </c>
      <c r="AI1793" s="12"/>
      <c r="AJ1793" s="12"/>
      <c r="AK1793" s="12"/>
    </row>
    <row r="1794" spans="1:37">
      <c r="A1794" s="3">
        <v>1793</v>
      </c>
      <c r="B1794" s="33">
        <v>45208.653622685182</v>
      </c>
      <c r="C1794" s="33">
        <v>45208.653622685182</v>
      </c>
      <c r="E1794" t="s">
        <v>3851</v>
      </c>
      <c r="F1794" t="s">
        <v>65</v>
      </c>
      <c r="G1794" s="3">
        <v>2378452</v>
      </c>
      <c r="J1794" t="s">
        <v>3868</v>
      </c>
      <c r="K1794" t="s">
        <v>3869</v>
      </c>
      <c r="L1794" t="s">
        <v>2414</v>
      </c>
      <c r="M1794" s="23" t="s">
        <v>82</v>
      </c>
      <c r="P1794" s="25" t="s">
        <v>48</v>
      </c>
      <c r="S1794" t="s">
        <v>49</v>
      </c>
      <c r="AA1794" s="28" t="str">
        <f t="shared" ref="AA1794:AA1857" si="196">IF(G1794&lt;&gt;"",LEFT(G1794,15),0)</f>
        <v>2378452</v>
      </c>
      <c r="AB1794" s="27" t="str">
        <f t="shared" ref="AB1794:AB1857" si="197">IF(P1794&lt;&gt;"",LEFT(P1794,3),0)</f>
        <v>2</v>
      </c>
      <c r="AC1794" s="27">
        <f t="shared" ref="AC1794:AC1857" si="198">IF(Q1794&lt;&gt;"",LEFT(Q1794,3),0)</f>
        <v>0</v>
      </c>
      <c r="AD1794" s="27">
        <f t="shared" ref="AD1794:AD1857" si="199">IF(R1794&lt;&gt;"",LEFT(R1794,3),0)</f>
        <v>0</v>
      </c>
      <c r="AE1794" s="3">
        <f t="shared" ref="AE1794:AE1857" si="200">IF(AI1794&lt;&gt;"",LEFT(AI1794,3),0)</f>
        <v>0</v>
      </c>
      <c r="AF1794" s="3">
        <f t="shared" ref="AF1794:AF1857" si="201">IF(AJ1794&lt;&gt;"",LEFT(AJ1794,3),0)</f>
        <v>0</v>
      </c>
      <c r="AG1794" s="3">
        <f t="shared" ref="AG1794:AG1857" si="202">IF(AK1794&lt;&gt;"",LEFT(AK1794,3),0)</f>
        <v>0</v>
      </c>
      <c r="AH1794" s="12" cm="1">
        <f t="array" ref="AH1794">_xlfn.IFS(M1794=PARAMETROS!$A$2,(AE1794*PARAMETROS!$B$2)+(AB1794*PARAMETROS!$C$2),
M1794=PARAMETROS!$A$3,(AE1794*PARAMETROS!$B$3)+(AB1794*PARAMETROS!$C$3),
M1794=PARAMETROS!$A$4,(AE1794*PARAMETROS!$B$4)+(AB1794*PARAMETROS!$C$4),
M1794=PARAMETROS!$A$5,(AE1794*PARAMETROS!$B$5)+(AB1794*PARAMETROS!$C$5),
M1794=PARAMETROS!$A$6,(AE1794*PARAMETROS!$B$6)+(AB1794*PARAMETROS!$C$6),
M1794=PARAMETROS!$A$7,(AE1794*PARAMETROS!$B$7)+(AB1794*PARAMETROS!$C$7))+
_xlfn.IFS(N1794="",0,N1794=PARAMETROS!$A$2,(AF1794*PARAMETROS!$B$2)+(AC1794*PARAMETROS!$C$2),
N1794=PARAMETROS!$A$3,(AF1794*PARAMETROS!$B$3)+(AC1794*PARAMETROS!$C$3),
N1794=PARAMETROS!$A$4,(AF1794*PARAMETROS!$B$4)+(AC1794*PARAMETROS!$C$4),
N1794=PARAMETROS!$A$5,(AF1794*PARAMETROS!$B$5)+(AC1794*PARAMETROS!$C$5),
N1794=PARAMETROS!$A$6,(AF1794*PARAMETROS!$B$6)+(AC1794*PARAMETROS!$C$6),
N1794=PARAMETROS!$A$7,(AF1794*PARAMETROS!$B$7)+(AC1794*PARAMETROS!$C$7))+
_xlfn.IFS(O1794="",0,O1794=PARAMETROS!$A$2,(AG1794*PARAMETROS!$B$2)+(AD1794*PARAMETROS!$C$2),
O1794=PARAMETROS!$A$3,(AG1794*PARAMETROS!$B$3)+(AD1794*PARAMETROS!$C$3),
O1794=PARAMETROS!$A$4,(AG1794*PARAMETROS!$B$4)+(AD1794*PARAMETROS!$C$4),
O1794=PARAMETROS!$A$5,(AG1794*PARAMETROS!$B$5)+(AD1794*PARAMETROS!$C$5),
O1794=PARAMETROS!$A$6,(AG1794*PARAMETROS!$B$6)+(AD1794*PARAMETROS!$C$6),
O1794=PARAMETROS!$A$7,(AG1794*PARAMETROS!$B$7)+(AD1794*PARAMETROS!$C$7))</f>
        <v>0.12</v>
      </c>
      <c r="AI1794" s="12"/>
      <c r="AJ1794" s="12"/>
      <c r="AK1794" s="12"/>
    </row>
    <row r="1795" spans="1:37">
      <c r="A1795" s="3">
        <v>1794</v>
      </c>
      <c r="B1795" s="33">
        <v>45208.651620370372</v>
      </c>
      <c r="C1795" s="33">
        <v>45208.651620370372</v>
      </c>
      <c r="E1795" t="s">
        <v>3846</v>
      </c>
      <c r="F1795" t="s">
        <v>65</v>
      </c>
      <c r="G1795" s="3">
        <v>2378436</v>
      </c>
      <c r="J1795" t="s">
        <v>3870</v>
      </c>
      <c r="K1795" t="s">
        <v>3871</v>
      </c>
      <c r="L1795" t="s">
        <v>2417</v>
      </c>
      <c r="M1795" s="23" t="s">
        <v>70</v>
      </c>
      <c r="N1795" s="23" t="s">
        <v>47</v>
      </c>
      <c r="P1795" s="25" t="s">
        <v>58</v>
      </c>
      <c r="Q1795" s="25" t="s">
        <v>59</v>
      </c>
      <c r="S1795" t="s">
        <v>60</v>
      </c>
      <c r="T1795" t="s">
        <v>61</v>
      </c>
      <c r="U1795" t="s">
        <v>62</v>
      </c>
      <c r="AA1795" s="28" t="str">
        <f t="shared" si="196"/>
        <v>2378436</v>
      </c>
      <c r="AB1795" s="27" t="str">
        <f t="shared" si="197"/>
        <v>1</v>
      </c>
      <c r="AC1795" s="27" t="str">
        <f t="shared" si="198"/>
        <v>4</v>
      </c>
      <c r="AD1795" s="27">
        <f t="shared" si="199"/>
        <v>0</v>
      </c>
      <c r="AE1795" s="3">
        <f t="shared" si="200"/>
        <v>0</v>
      </c>
      <c r="AF1795" s="3">
        <f t="shared" si="201"/>
        <v>0</v>
      </c>
      <c r="AG1795" s="3">
        <f t="shared" si="202"/>
        <v>0</v>
      </c>
      <c r="AH1795" s="12" cm="1">
        <f t="array" ref="AH1795">_xlfn.IFS(M1795=PARAMETROS!$A$2,(AE1795*PARAMETROS!$B$2)+(AB1795*PARAMETROS!$C$2),
M1795=PARAMETROS!$A$3,(AE1795*PARAMETROS!$B$3)+(AB1795*PARAMETROS!$C$3),
M1795=PARAMETROS!$A$4,(AE1795*PARAMETROS!$B$4)+(AB1795*PARAMETROS!$C$4),
M1795=PARAMETROS!$A$5,(AE1795*PARAMETROS!$B$5)+(AB1795*PARAMETROS!$C$5),
M1795=PARAMETROS!$A$6,(AE1795*PARAMETROS!$B$6)+(AB1795*PARAMETROS!$C$6),
M1795=PARAMETROS!$A$7,(AE1795*PARAMETROS!$B$7)+(AB1795*PARAMETROS!$C$7))+
_xlfn.IFS(N1795="",0,N1795=PARAMETROS!$A$2,(AF1795*PARAMETROS!$B$2)+(AC1795*PARAMETROS!$C$2),
N1795=PARAMETROS!$A$3,(AF1795*PARAMETROS!$B$3)+(AC1795*PARAMETROS!$C$3),
N1795=PARAMETROS!$A$4,(AF1795*PARAMETROS!$B$4)+(AC1795*PARAMETROS!$C$4),
N1795=PARAMETROS!$A$5,(AF1795*PARAMETROS!$B$5)+(AC1795*PARAMETROS!$C$5),
N1795=PARAMETROS!$A$6,(AF1795*PARAMETROS!$B$6)+(AC1795*PARAMETROS!$C$6),
N1795=PARAMETROS!$A$7,(AF1795*PARAMETROS!$B$7)+(AC1795*PARAMETROS!$C$7))+
_xlfn.IFS(O1795="",0,O1795=PARAMETROS!$A$2,(AG1795*PARAMETROS!$B$2)+(AD1795*PARAMETROS!$C$2),
O1795=PARAMETROS!$A$3,(AG1795*PARAMETROS!$B$3)+(AD1795*PARAMETROS!$C$3),
O1795=PARAMETROS!$A$4,(AG1795*PARAMETROS!$B$4)+(AD1795*PARAMETROS!$C$4),
O1795=PARAMETROS!$A$5,(AG1795*PARAMETROS!$B$5)+(AD1795*PARAMETROS!$C$5),
O1795=PARAMETROS!$A$6,(AG1795*PARAMETROS!$B$6)+(AD1795*PARAMETROS!$C$6),
O1795=PARAMETROS!$A$7,(AG1795*PARAMETROS!$B$7)+(AD1795*PARAMETROS!$C$7))</f>
        <v>0.42</v>
      </c>
      <c r="AI1795" s="12"/>
      <c r="AJ1795" s="12"/>
      <c r="AK1795" s="12"/>
    </row>
    <row r="1796" spans="1:37">
      <c r="A1796" s="3">
        <v>1795</v>
      </c>
      <c r="B1796" s="33">
        <v>45208.640787037039</v>
      </c>
      <c r="C1796" s="33">
        <v>45208.640787037039</v>
      </c>
      <c r="E1796" t="s">
        <v>3798</v>
      </c>
      <c r="F1796" t="s">
        <v>65</v>
      </c>
      <c r="G1796" s="3">
        <v>2378431</v>
      </c>
      <c r="J1796" t="s">
        <v>2197</v>
      </c>
      <c r="K1796" t="s">
        <v>2198</v>
      </c>
      <c r="L1796" t="s">
        <v>2371</v>
      </c>
      <c r="M1796" s="23" t="s">
        <v>47</v>
      </c>
      <c r="N1796" s="23" t="s">
        <v>47</v>
      </c>
      <c r="P1796" s="25" t="s">
        <v>59</v>
      </c>
      <c r="Q1796" s="25" t="s">
        <v>59</v>
      </c>
      <c r="S1796" t="s">
        <v>49</v>
      </c>
      <c r="AA1796" s="28" t="str">
        <f t="shared" si="196"/>
        <v>2378431</v>
      </c>
      <c r="AB1796" s="27" t="str">
        <f t="shared" si="197"/>
        <v>4</v>
      </c>
      <c r="AC1796" s="27" t="str">
        <f t="shared" si="198"/>
        <v>4</v>
      </c>
      <c r="AD1796" s="27">
        <f t="shared" si="199"/>
        <v>0</v>
      </c>
      <c r="AE1796" s="3">
        <f t="shared" si="200"/>
        <v>0</v>
      </c>
      <c r="AF1796" s="3">
        <f t="shared" si="201"/>
        <v>0</v>
      </c>
      <c r="AG1796" s="3">
        <f t="shared" si="202"/>
        <v>0</v>
      </c>
      <c r="AH1796" s="12" cm="1">
        <f t="array" ref="AH1796">_xlfn.IFS(M1796=PARAMETROS!$A$2,(AE1796*PARAMETROS!$B$2)+(AB1796*PARAMETROS!$C$2),
M1796=PARAMETROS!$A$3,(AE1796*PARAMETROS!$B$3)+(AB1796*PARAMETROS!$C$3),
M1796=PARAMETROS!$A$4,(AE1796*PARAMETROS!$B$4)+(AB1796*PARAMETROS!$C$4),
M1796=PARAMETROS!$A$5,(AE1796*PARAMETROS!$B$5)+(AB1796*PARAMETROS!$C$5),
M1796=PARAMETROS!$A$6,(AE1796*PARAMETROS!$B$6)+(AB1796*PARAMETROS!$C$6),
M1796=PARAMETROS!$A$7,(AE1796*PARAMETROS!$B$7)+(AB1796*PARAMETROS!$C$7))+
_xlfn.IFS(N1796="",0,N1796=PARAMETROS!$A$2,(AF1796*PARAMETROS!$B$2)+(AC1796*PARAMETROS!$C$2),
N1796=PARAMETROS!$A$3,(AF1796*PARAMETROS!$B$3)+(AC1796*PARAMETROS!$C$3),
N1796=PARAMETROS!$A$4,(AF1796*PARAMETROS!$B$4)+(AC1796*PARAMETROS!$C$4),
N1796=PARAMETROS!$A$5,(AF1796*PARAMETROS!$B$5)+(AC1796*PARAMETROS!$C$5),
N1796=PARAMETROS!$A$6,(AF1796*PARAMETROS!$B$6)+(AC1796*PARAMETROS!$C$6),
N1796=PARAMETROS!$A$7,(AF1796*PARAMETROS!$B$7)+(AC1796*PARAMETROS!$C$7))+
_xlfn.IFS(O1796="",0,O1796=PARAMETROS!$A$2,(AG1796*PARAMETROS!$B$2)+(AD1796*PARAMETROS!$C$2),
O1796=PARAMETROS!$A$3,(AG1796*PARAMETROS!$B$3)+(AD1796*PARAMETROS!$C$3),
O1796=PARAMETROS!$A$4,(AG1796*PARAMETROS!$B$4)+(AD1796*PARAMETROS!$C$4),
O1796=PARAMETROS!$A$5,(AG1796*PARAMETROS!$B$5)+(AD1796*PARAMETROS!$C$5),
O1796=PARAMETROS!$A$6,(AG1796*PARAMETROS!$B$6)+(AD1796*PARAMETROS!$C$6),
O1796=PARAMETROS!$A$7,(AG1796*PARAMETROS!$B$7)+(AD1796*PARAMETROS!$C$7))</f>
        <v>0.48</v>
      </c>
      <c r="AI1796" s="12"/>
      <c r="AJ1796" s="12"/>
      <c r="AK1796" s="12"/>
    </row>
    <row r="1797" spans="1:37">
      <c r="A1797" s="3">
        <v>1796</v>
      </c>
      <c r="B1797" s="33">
        <v>45208.643645833334</v>
      </c>
      <c r="C1797" s="33">
        <v>45208.643645833334</v>
      </c>
      <c r="E1797" t="s">
        <v>3839</v>
      </c>
      <c r="F1797" t="s">
        <v>65</v>
      </c>
      <c r="G1797" s="3">
        <v>2378428</v>
      </c>
      <c r="J1797" t="s">
        <v>3872</v>
      </c>
      <c r="K1797" t="s">
        <v>3873</v>
      </c>
      <c r="L1797" t="s">
        <v>2374</v>
      </c>
      <c r="M1797" s="23" t="s">
        <v>57</v>
      </c>
      <c r="P1797" s="25" t="s">
        <v>48</v>
      </c>
      <c r="Q1797" s="25"/>
      <c r="S1797" t="s">
        <v>49</v>
      </c>
      <c r="AA1797" s="28" t="str">
        <f t="shared" si="196"/>
        <v>2378428</v>
      </c>
      <c r="AB1797" s="27" t="str">
        <f t="shared" si="197"/>
        <v>2</v>
      </c>
      <c r="AC1797" s="27">
        <f t="shared" si="198"/>
        <v>0</v>
      </c>
      <c r="AD1797" s="27">
        <f t="shared" si="199"/>
        <v>0</v>
      </c>
      <c r="AE1797" s="3">
        <f t="shared" si="200"/>
        <v>0</v>
      </c>
      <c r="AF1797" s="3">
        <f t="shared" si="201"/>
        <v>0</v>
      </c>
      <c r="AG1797" s="3">
        <f t="shared" si="202"/>
        <v>0</v>
      </c>
      <c r="AH1797" s="12" cm="1">
        <f t="array" ref="AH1797">_xlfn.IFS(M1797=PARAMETROS!$A$2,(AE1797*PARAMETROS!$B$2)+(AB1797*PARAMETROS!$C$2),
M1797=PARAMETROS!$A$3,(AE1797*PARAMETROS!$B$3)+(AB1797*PARAMETROS!$C$3),
M1797=PARAMETROS!$A$4,(AE1797*PARAMETROS!$B$4)+(AB1797*PARAMETROS!$C$4),
M1797=PARAMETROS!$A$5,(AE1797*PARAMETROS!$B$5)+(AB1797*PARAMETROS!$C$5),
M1797=PARAMETROS!$A$6,(AE1797*PARAMETROS!$B$6)+(AB1797*PARAMETROS!$C$6),
M1797=PARAMETROS!$A$7,(AE1797*PARAMETROS!$B$7)+(AB1797*PARAMETROS!$C$7))+
_xlfn.IFS(N1797="",0,N1797=PARAMETROS!$A$2,(AF1797*PARAMETROS!$B$2)+(AC1797*PARAMETROS!$C$2),
N1797=PARAMETROS!$A$3,(AF1797*PARAMETROS!$B$3)+(AC1797*PARAMETROS!$C$3),
N1797=PARAMETROS!$A$4,(AF1797*PARAMETROS!$B$4)+(AC1797*PARAMETROS!$C$4),
N1797=PARAMETROS!$A$5,(AF1797*PARAMETROS!$B$5)+(AC1797*PARAMETROS!$C$5),
N1797=PARAMETROS!$A$6,(AF1797*PARAMETROS!$B$6)+(AC1797*PARAMETROS!$C$6),
N1797=PARAMETROS!$A$7,(AF1797*PARAMETROS!$B$7)+(AC1797*PARAMETROS!$C$7))+
_xlfn.IFS(O1797="",0,O1797=PARAMETROS!$A$2,(AG1797*PARAMETROS!$B$2)+(AD1797*PARAMETROS!$C$2),
O1797=PARAMETROS!$A$3,(AG1797*PARAMETROS!$B$3)+(AD1797*PARAMETROS!$C$3),
O1797=PARAMETROS!$A$4,(AG1797*PARAMETROS!$B$4)+(AD1797*PARAMETROS!$C$4),
O1797=PARAMETROS!$A$5,(AG1797*PARAMETROS!$B$5)+(AD1797*PARAMETROS!$C$5),
O1797=PARAMETROS!$A$6,(AG1797*PARAMETROS!$B$6)+(AD1797*PARAMETROS!$C$6),
O1797=PARAMETROS!$A$7,(AG1797*PARAMETROS!$B$7)+(AD1797*PARAMETROS!$C$7))</f>
        <v>0.5</v>
      </c>
      <c r="AI1797" s="12"/>
      <c r="AJ1797" s="12"/>
      <c r="AK1797" s="12"/>
    </row>
    <row r="1798" spans="1:37">
      <c r="A1798" s="3">
        <v>1797</v>
      </c>
      <c r="B1798" s="33">
        <v>45208.642592592594</v>
      </c>
      <c r="C1798" s="33">
        <v>45208.642592592594</v>
      </c>
      <c r="E1798" t="s">
        <v>3846</v>
      </c>
      <c r="F1798" t="s">
        <v>65</v>
      </c>
      <c r="G1798" s="3">
        <v>2378427</v>
      </c>
      <c r="J1798" t="s">
        <v>3874</v>
      </c>
      <c r="K1798" t="s">
        <v>3875</v>
      </c>
      <c r="L1798" t="s">
        <v>2377</v>
      </c>
      <c r="M1798" s="23" t="s">
        <v>70</v>
      </c>
      <c r="N1798" s="23" t="s">
        <v>70</v>
      </c>
      <c r="P1798" s="25" t="s">
        <v>48</v>
      </c>
      <c r="Q1798" s="25" t="s">
        <v>48</v>
      </c>
      <c r="S1798" t="s">
        <v>49</v>
      </c>
      <c r="AA1798" s="28" t="str">
        <f t="shared" si="196"/>
        <v>2378427</v>
      </c>
      <c r="AB1798" s="27" t="str">
        <f t="shared" si="197"/>
        <v>2</v>
      </c>
      <c r="AC1798" s="27" t="str">
        <f t="shared" si="198"/>
        <v>2</v>
      </c>
      <c r="AD1798" s="27">
        <f t="shared" si="199"/>
        <v>0</v>
      </c>
      <c r="AE1798" s="3">
        <f t="shared" si="200"/>
        <v>0</v>
      </c>
      <c r="AF1798" s="3">
        <f t="shared" si="201"/>
        <v>0</v>
      </c>
      <c r="AG1798" s="3">
        <f t="shared" si="202"/>
        <v>0</v>
      </c>
      <c r="AH1798" s="12" cm="1">
        <f t="array" ref="AH1798">_xlfn.IFS(M1798=PARAMETROS!$A$2,(AE1798*PARAMETROS!$B$2)+(AB1798*PARAMETROS!$C$2),
M1798=PARAMETROS!$A$3,(AE1798*PARAMETROS!$B$3)+(AB1798*PARAMETROS!$C$3),
M1798=PARAMETROS!$A$4,(AE1798*PARAMETROS!$B$4)+(AB1798*PARAMETROS!$C$4),
M1798=PARAMETROS!$A$5,(AE1798*PARAMETROS!$B$5)+(AB1798*PARAMETROS!$C$5),
M1798=PARAMETROS!$A$6,(AE1798*PARAMETROS!$B$6)+(AB1798*PARAMETROS!$C$6),
M1798=PARAMETROS!$A$7,(AE1798*PARAMETROS!$B$7)+(AB1798*PARAMETROS!$C$7))+
_xlfn.IFS(N1798="",0,N1798=PARAMETROS!$A$2,(AF1798*PARAMETROS!$B$2)+(AC1798*PARAMETROS!$C$2),
N1798=PARAMETROS!$A$3,(AF1798*PARAMETROS!$B$3)+(AC1798*PARAMETROS!$C$3),
N1798=PARAMETROS!$A$4,(AF1798*PARAMETROS!$B$4)+(AC1798*PARAMETROS!$C$4),
N1798=PARAMETROS!$A$5,(AF1798*PARAMETROS!$B$5)+(AC1798*PARAMETROS!$C$5),
N1798=PARAMETROS!$A$6,(AF1798*PARAMETROS!$B$6)+(AC1798*PARAMETROS!$C$6),
N1798=PARAMETROS!$A$7,(AF1798*PARAMETROS!$B$7)+(AC1798*PARAMETROS!$C$7))+
_xlfn.IFS(O1798="",0,O1798=PARAMETROS!$A$2,(AG1798*PARAMETROS!$B$2)+(AD1798*PARAMETROS!$C$2),
O1798=PARAMETROS!$A$3,(AG1798*PARAMETROS!$B$3)+(AD1798*PARAMETROS!$C$3),
O1798=PARAMETROS!$A$4,(AG1798*PARAMETROS!$B$4)+(AD1798*PARAMETROS!$C$4),
O1798=PARAMETROS!$A$5,(AG1798*PARAMETROS!$B$5)+(AD1798*PARAMETROS!$C$5),
O1798=PARAMETROS!$A$6,(AG1798*PARAMETROS!$B$6)+(AD1798*PARAMETROS!$C$6),
O1798=PARAMETROS!$A$7,(AG1798*PARAMETROS!$B$7)+(AD1798*PARAMETROS!$C$7))</f>
        <v>0.72</v>
      </c>
      <c r="AI1798" s="12"/>
      <c r="AJ1798" s="12"/>
      <c r="AK1798" s="12"/>
    </row>
    <row r="1799" spans="1:37">
      <c r="A1799" s="3">
        <v>1798</v>
      </c>
      <c r="B1799" s="33">
        <v>45208.633761574078</v>
      </c>
      <c r="C1799" s="33">
        <v>45208.633761574078</v>
      </c>
      <c r="E1799" t="s">
        <v>3794</v>
      </c>
      <c r="F1799" t="s">
        <v>65</v>
      </c>
      <c r="G1799" s="3">
        <v>2378415</v>
      </c>
      <c r="J1799" t="s">
        <v>1426</v>
      </c>
      <c r="K1799" t="s">
        <v>1427</v>
      </c>
      <c r="L1799" t="s">
        <v>2380</v>
      </c>
      <c r="M1799" s="23" t="s">
        <v>76</v>
      </c>
      <c r="P1799" s="25" t="s">
        <v>48</v>
      </c>
      <c r="Q1799" s="25"/>
      <c r="S1799" t="s">
        <v>60</v>
      </c>
      <c r="T1799" t="s">
        <v>87</v>
      </c>
      <c r="AA1799" s="28" t="str">
        <f t="shared" si="196"/>
        <v>2378415</v>
      </c>
      <c r="AB1799" s="27" t="str">
        <f t="shared" si="197"/>
        <v>2</v>
      </c>
      <c r="AC1799" s="27">
        <f t="shared" si="198"/>
        <v>0</v>
      </c>
      <c r="AD1799" s="27">
        <f t="shared" si="199"/>
        <v>0</v>
      </c>
      <c r="AE1799" s="3">
        <f t="shared" si="200"/>
        <v>0</v>
      </c>
      <c r="AF1799" s="3">
        <f t="shared" si="201"/>
        <v>0</v>
      </c>
      <c r="AG1799" s="3">
        <f t="shared" si="202"/>
        <v>0</v>
      </c>
      <c r="AH1799" s="12" cm="1">
        <f t="array" ref="AH1799">_xlfn.IFS(M1799=PARAMETROS!$A$2,(AE1799*PARAMETROS!$B$2)+(AB1799*PARAMETROS!$C$2),
M1799=PARAMETROS!$A$3,(AE1799*PARAMETROS!$B$3)+(AB1799*PARAMETROS!$C$3),
M1799=PARAMETROS!$A$4,(AE1799*PARAMETROS!$B$4)+(AB1799*PARAMETROS!$C$4),
M1799=PARAMETROS!$A$5,(AE1799*PARAMETROS!$B$5)+(AB1799*PARAMETROS!$C$5),
M1799=PARAMETROS!$A$6,(AE1799*PARAMETROS!$B$6)+(AB1799*PARAMETROS!$C$6),
M1799=PARAMETROS!$A$7,(AE1799*PARAMETROS!$B$7)+(AB1799*PARAMETROS!$C$7))+
_xlfn.IFS(N1799="",0,N1799=PARAMETROS!$A$2,(AF1799*PARAMETROS!$B$2)+(AC1799*PARAMETROS!$C$2),
N1799=PARAMETROS!$A$3,(AF1799*PARAMETROS!$B$3)+(AC1799*PARAMETROS!$C$3),
N1799=PARAMETROS!$A$4,(AF1799*PARAMETROS!$B$4)+(AC1799*PARAMETROS!$C$4),
N1799=PARAMETROS!$A$5,(AF1799*PARAMETROS!$B$5)+(AC1799*PARAMETROS!$C$5),
N1799=PARAMETROS!$A$6,(AF1799*PARAMETROS!$B$6)+(AC1799*PARAMETROS!$C$6),
N1799=PARAMETROS!$A$7,(AF1799*PARAMETROS!$B$7)+(AC1799*PARAMETROS!$C$7))+
_xlfn.IFS(O1799="",0,O1799=PARAMETROS!$A$2,(AG1799*PARAMETROS!$B$2)+(AD1799*PARAMETROS!$C$2),
O1799=PARAMETROS!$A$3,(AG1799*PARAMETROS!$B$3)+(AD1799*PARAMETROS!$C$3),
O1799=PARAMETROS!$A$4,(AG1799*PARAMETROS!$B$4)+(AD1799*PARAMETROS!$C$4),
O1799=PARAMETROS!$A$5,(AG1799*PARAMETROS!$B$5)+(AD1799*PARAMETROS!$C$5),
O1799=PARAMETROS!$A$6,(AG1799*PARAMETROS!$B$6)+(AD1799*PARAMETROS!$C$6),
O1799=PARAMETROS!$A$7,(AG1799*PARAMETROS!$B$7)+(AD1799*PARAMETROS!$C$7))</f>
        <v>0.24</v>
      </c>
      <c r="AI1799" s="12"/>
      <c r="AJ1799" s="12"/>
      <c r="AK1799" s="12"/>
    </row>
    <row r="1800" spans="1:37">
      <c r="A1800" s="3">
        <v>1799</v>
      </c>
      <c r="B1800" s="33">
        <v>45208.625428240739</v>
      </c>
      <c r="C1800" s="33">
        <v>45208.625428240739</v>
      </c>
      <c r="E1800" t="s">
        <v>3839</v>
      </c>
      <c r="F1800" t="s">
        <v>65</v>
      </c>
      <c r="G1800" s="3">
        <v>2378396</v>
      </c>
      <c r="J1800" t="s">
        <v>3876</v>
      </c>
      <c r="K1800" t="s">
        <v>3877</v>
      </c>
      <c r="L1800" t="s">
        <v>2383</v>
      </c>
      <c r="M1800" s="23" t="s">
        <v>82</v>
      </c>
      <c r="P1800" s="25" t="s">
        <v>93</v>
      </c>
      <c r="Q1800" s="25"/>
      <c r="S1800" t="s">
        <v>49</v>
      </c>
      <c r="AA1800" s="28" t="str">
        <f t="shared" si="196"/>
        <v>2378396</v>
      </c>
      <c r="AB1800" s="27" t="str">
        <f t="shared" si="197"/>
        <v>5</v>
      </c>
      <c r="AC1800" s="27">
        <f t="shared" si="198"/>
        <v>0</v>
      </c>
      <c r="AD1800" s="27">
        <f t="shared" si="199"/>
        <v>0</v>
      </c>
      <c r="AE1800" s="3">
        <f t="shared" si="200"/>
        <v>0</v>
      </c>
      <c r="AF1800" s="3">
        <f t="shared" si="201"/>
        <v>0</v>
      </c>
      <c r="AG1800" s="3">
        <f t="shared" si="202"/>
        <v>0</v>
      </c>
      <c r="AH1800" s="12" cm="1">
        <f t="array" ref="AH1800">_xlfn.IFS(M1800=PARAMETROS!$A$2,(AE1800*PARAMETROS!$B$2)+(AB1800*PARAMETROS!$C$2),
M1800=PARAMETROS!$A$3,(AE1800*PARAMETROS!$B$3)+(AB1800*PARAMETROS!$C$3),
M1800=PARAMETROS!$A$4,(AE1800*PARAMETROS!$B$4)+(AB1800*PARAMETROS!$C$4),
M1800=PARAMETROS!$A$5,(AE1800*PARAMETROS!$B$5)+(AB1800*PARAMETROS!$C$5),
M1800=PARAMETROS!$A$6,(AE1800*PARAMETROS!$B$6)+(AB1800*PARAMETROS!$C$6),
M1800=PARAMETROS!$A$7,(AE1800*PARAMETROS!$B$7)+(AB1800*PARAMETROS!$C$7))+
_xlfn.IFS(N1800="",0,N1800=PARAMETROS!$A$2,(AF1800*PARAMETROS!$B$2)+(AC1800*PARAMETROS!$C$2),
N1800=PARAMETROS!$A$3,(AF1800*PARAMETROS!$B$3)+(AC1800*PARAMETROS!$C$3),
N1800=PARAMETROS!$A$4,(AF1800*PARAMETROS!$B$4)+(AC1800*PARAMETROS!$C$4),
N1800=PARAMETROS!$A$5,(AF1800*PARAMETROS!$B$5)+(AC1800*PARAMETROS!$C$5),
N1800=PARAMETROS!$A$6,(AF1800*PARAMETROS!$B$6)+(AC1800*PARAMETROS!$C$6),
N1800=PARAMETROS!$A$7,(AF1800*PARAMETROS!$B$7)+(AC1800*PARAMETROS!$C$7))+
_xlfn.IFS(O1800="",0,O1800=PARAMETROS!$A$2,(AG1800*PARAMETROS!$B$2)+(AD1800*PARAMETROS!$C$2),
O1800=PARAMETROS!$A$3,(AG1800*PARAMETROS!$B$3)+(AD1800*PARAMETROS!$C$3),
O1800=PARAMETROS!$A$4,(AG1800*PARAMETROS!$B$4)+(AD1800*PARAMETROS!$C$4),
O1800=PARAMETROS!$A$5,(AG1800*PARAMETROS!$B$5)+(AD1800*PARAMETROS!$C$5),
O1800=PARAMETROS!$A$6,(AG1800*PARAMETROS!$B$6)+(AD1800*PARAMETROS!$C$6),
O1800=PARAMETROS!$A$7,(AG1800*PARAMETROS!$B$7)+(AD1800*PARAMETROS!$C$7))</f>
        <v>0.3</v>
      </c>
      <c r="AI1800" s="12"/>
      <c r="AJ1800" s="12"/>
      <c r="AK1800" s="12"/>
    </row>
    <row r="1801" spans="1:37">
      <c r="A1801" s="3">
        <v>1800</v>
      </c>
      <c r="B1801" s="33">
        <v>45208.617291666669</v>
      </c>
      <c r="C1801" s="33">
        <v>45208.617291666669</v>
      </c>
      <c r="E1801" t="s">
        <v>3846</v>
      </c>
      <c r="F1801" t="s">
        <v>65</v>
      </c>
      <c r="G1801" s="3">
        <v>2378391</v>
      </c>
      <c r="J1801" t="s">
        <v>3878</v>
      </c>
      <c r="K1801" t="s">
        <v>3879</v>
      </c>
      <c r="L1801" t="s">
        <v>2386</v>
      </c>
      <c r="M1801" s="23" t="s">
        <v>70</v>
      </c>
      <c r="P1801" s="25" t="s">
        <v>48</v>
      </c>
      <c r="Q1801" s="25"/>
      <c r="S1801" t="s">
        <v>49</v>
      </c>
      <c r="AA1801" s="28" t="str">
        <f t="shared" si="196"/>
        <v>2378391</v>
      </c>
      <c r="AB1801" s="27" t="str">
        <f t="shared" si="197"/>
        <v>2</v>
      </c>
      <c r="AC1801" s="27">
        <f t="shared" si="198"/>
        <v>0</v>
      </c>
      <c r="AD1801" s="27">
        <f t="shared" si="199"/>
        <v>0</v>
      </c>
      <c r="AE1801" s="3">
        <f t="shared" si="200"/>
        <v>0</v>
      </c>
      <c r="AF1801" s="3">
        <f t="shared" si="201"/>
        <v>0</v>
      </c>
      <c r="AG1801" s="3">
        <f t="shared" si="202"/>
        <v>0</v>
      </c>
      <c r="AH1801" s="12" cm="1">
        <f t="array" ref="AH1801">_xlfn.IFS(M1801=PARAMETROS!$A$2,(AE1801*PARAMETROS!$B$2)+(AB1801*PARAMETROS!$C$2),
M1801=PARAMETROS!$A$3,(AE1801*PARAMETROS!$B$3)+(AB1801*PARAMETROS!$C$3),
M1801=PARAMETROS!$A$4,(AE1801*PARAMETROS!$B$4)+(AB1801*PARAMETROS!$C$4),
M1801=PARAMETROS!$A$5,(AE1801*PARAMETROS!$B$5)+(AB1801*PARAMETROS!$C$5),
M1801=PARAMETROS!$A$6,(AE1801*PARAMETROS!$B$6)+(AB1801*PARAMETROS!$C$6),
M1801=PARAMETROS!$A$7,(AE1801*PARAMETROS!$B$7)+(AB1801*PARAMETROS!$C$7))+
_xlfn.IFS(N1801="",0,N1801=PARAMETROS!$A$2,(AF1801*PARAMETROS!$B$2)+(AC1801*PARAMETROS!$C$2),
N1801=PARAMETROS!$A$3,(AF1801*PARAMETROS!$B$3)+(AC1801*PARAMETROS!$C$3),
N1801=PARAMETROS!$A$4,(AF1801*PARAMETROS!$B$4)+(AC1801*PARAMETROS!$C$4),
N1801=PARAMETROS!$A$5,(AF1801*PARAMETROS!$B$5)+(AC1801*PARAMETROS!$C$5),
N1801=PARAMETROS!$A$6,(AF1801*PARAMETROS!$B$6)+(AC1801*PARAMETROS!$C$6),
N1801=PARAMETROS!$A$7,(AF1801*PARAMETROS!$B$7)+(AC1801*PARAMETROS!$C$7))+
_xlfn.IFS(O1801="",0,O1801=PARAMETROS!$A$2,(AG1801*PARAMETROS!$B$2)+(AD1801*PARAMETROS!$C$2),
O1801=PARAMETROS!$A$3,(AG1801*PARAMETROS!$B$3)+(AD1801*PARAMETROS!$C$3),
O1801=PARAMETROS!$A$4,(AG1801*PARAMETROS!$B$4)+(AD1801*PARAMETROS!$C$4),
O1801=PARAMETROS!$A$5,(AG1801*PARAMETROS!$B$5)+(AD1801*PARAMETROS!$C$5),
O1801=PARAMETROS!$A$6,(AG1801*PARAMETROS!$B$6)+(AD1801*PARAMETROS!$C$6),
O1801=PARAMETROS!$A$7,(AG1801*PARAMETROS!$B$7)+(AD1801*PARAMETROS!$C$7))</f>
        <v>0.36</v>
      </c>
      <c r="AI1801" s="12"/>
      <c r="AJ1801" s="12"/>
      <c r="AK1801" s="12"/>
    </row>
    <row r="1802" spans="1:37">
      <c r="A1802" s="3">
        <v>1801</v>
      </c>
      <c r="B1802" s="33">
        <v>45208.61037037037</v>
      </c>
      <c r="C1802" s="33">
        <v>45208.61037037037</v>
      </c>
      <c r="E1802" t="s">
        <v>3880</v>
      </c>
      <c r="F1802" t="s">
        <v>65</v>
      </c>
      <c r="G1802" s="3">
        <v>2378364</v>
      </c>
      <c r="J1802" t="s">
        <v>1526</v>
      </c>
      <c r="K1802" t="s">
        <v>1527</v>
      </c>
      <c r="L1802" t="s">
        <v>2390</v>
      </c>
      <c r="M1802" s="23" t="s">
        <v>47</v>
      </c>
      <c r="P1802" s="25" t="s">
        <v>48</v>
      </c>
      <c r="Q1802" s="25"/>
      <c r="S1802" t="s">
        <v>60</v>
      </c>
      <c r="T1802" t="s">
        <v>102</v>
      </c>
      <c r="AA1802" s="28" t="str">
        <f t="shared" si="196"/>
        <v>2378364</v>
      </c>
      <c r="AB1802" s="27" t="str">
        <f t="shared" si="197"/>
        <v>2</v>
      </c>
      <c r="AC1802" s="27">
        <f t="shared" si="198"/>
        <v>0</v>
      </c>
      <c r="AD1802" s="27">
        <f t="shared" si="199"/>
        <v>0</v>
      </c>
      <c r="AE1802" s="3">
        <f t="shared" si="200"/>
        <v>0</v>
      </c>
      <c r="AF1802" s="3">
        <f t="shared" si="201"/>
        <v>0</v>
      </c>
      <c r="AG1802" s="3">
        <f t="shared" si="202"/>
        <v>0</v>
      </c>
      <c r="AH1802" s="12" cm="1">
        <f t="array" ref="AH1802">_xlfn.IFS(M1802=PARAMETROS!$A$2,(AE1802*PARAMETROS!$B$2)+(AB1802*PARAMETROS!$C$2),
M1802=PARAMETROS!$A$3,(AE1802*PARAMETROS!$B$3)+(AB1802*PARAMETROS!$C$3),
M1802=PARAMETROS!$A$4,(AE1802*PARAMETROS!$B$4)+(AB1802*PARAMETROS!$C$4),
M1802=PARAMETROS!$A$5,(AE1802*PARAMETROS!$B$5)+(AB1802*PARAMETROS!$C$5),
M1802=PARAMETROS!$A$6,(AE1802*PARAMETROS!$B$6)+(AB1802*PARAMETROS!$C$6),
M1802=PARAMETROS!$A$7,(AE1802*PARAMETROS!$B$7)+(AB1802*PARAMETROS!$C$7))+
_xlfn.IFS(N1802="",0,N1802=PARAMETROS!$A$2,(AF1802*PARAMETROS!$B$2)+(AC1802*PARAMETROS!$C$2),
N1802=PARAMETROS!$A$3,(AF1802*PARAMETROS!$B$3)+(AC1802*PARAMETROS!$C$3),
N1802=PARAMETROS!$A$4,(AF1802*PARAMETROS!$B$4)+(AC1802*PARAMETROS!$C$4),
N1802=PARAMETROS!$A$5,(AF1802*PARAMETROS!$B$5)+(AC1802*PARAMETROS!$C$5),
N1802=PARAMETROS!$A$6,(AF1802*PARAMETROS!$B$6)+(AC1802*PARAMETROS!$C$6),
N1802=PARAMETROS!$A$7,(AF1802*PARAMETROS!$B$7)+(AC1802*PARAMETROS!$C$7))+
_xlfn.IFS(O1802="",0,O1802=PARAMETROS!$A$2,(AG1802*PARAMETROS!$B$2)+(AD1802*PARAMETROS!$C$2),
O1802=PARAMETROS!$A$3,(AG1802*PARAMETROS!$B$3)+(AD1802*PARAMETROS!$C$3),
O1802=PARAMETROS!$A$4,(AG1802*PARAMETROS!$B$4)+(AD1802*PARAMETROS!$C$4),
O1802=PARAMETROS!$A$5,(AG1802*PARAMETROS!$B$5)+(AD1802*PARAMETROS!$C$5),
O1802=PARAMETROS!$A$6,(AG1802*PARAMETROS!$B$6)+(AD1802*PARAMETROS!$C$6),
O1802=PARAMETROS!$A$7,(AG1802*PARAMETROS!$B$7)+(AD1802*PARAMETROS!$C$7))</f>
        <v>0.12</v>
      </c>
      <c r="AI1802" s="12"/>
      <c r="AJ1802" s="12"/>
      <c r="AK1802" s="12"/>
    </row>
    <row r="1803" spans="1:37">
      <c r="A1803" s="3">
        <v>1802</v>
      </c>
      <c r="B1803" s="33">
        <v>45208.607789351852</v>
      </c>
      <c r="C1803" s="33">
        <v>45208.607789351852</v>
      </c>
      <c r="E1803" t="s">
        <v>3881</v>
      </c>
      <c r="F1803" t="s">
        <v>65</v>
      </c>
      <c r="G1803" s="3">
        <v>2378359</v>
      </c>
      <c r="J1803" t="s">
        <v>3882</v>
      </c>
      <c r="K1803" t="s">
        <v>3883</v>
      </c>
      <c r="L1803" t="s">
        <v>2393</v>
      </c>
      <c r="M1803" s="23" t="s">
        <v>57</v>
      </c>
      <c r="N1803" s="23" t="s">
        <v>70</v>
      </c>
      <c r="P1803" s="25" t="s">
        <v>59</v>
      </c>
      <c r="Q1803" s="25" t="s">
        <v>48</v>
      </c>
      <c r="S1803" t="s">
        <v>49</v>
      </c>
      <c r="AA1803" s="28" t="str">
        <f t="shared" si="196"/>
        <v>2378359</v>
      </c>
      <c r="AB1803" s="27" t="str">
        <f t="shared" si="197"/>
        <v>4</v>
      </c>
      <c r="AC1803" s="27" t="str">
        <f t="shared" si="198"/>
        <v>2</v>
      </c>
      <c r="AD1803" s="27">
        <f t="shared" si="199"/>
        <v>0</v>
      </c>
      <c r="AE1803" s="3">
        <f t="shared" si="200"/>
        <v>0</v>
      </c>
      <c r="AF1803" s="3">
        <f t="shared" si="201"/>
        <v>0</v>
      </c>
      <c r="AG1803" s="3">
        <f t="shared" si="202"/>
        <v>0</v>
      </c>
      <c r="AH1803" s="12" cm="1">
        <f t="array" ref="AH1803">_xlfn.IFS(M1803=PARAMETROS!$A$2,(AE1803*PARAMETROS!$B$2)+(AB1803*PARAMETROS!$C$2),
M1803=PARAMETROS!$A$3,(AE1803*PARAMETROS!$B$3)+(AB1803*PARAMETROS!$C$3),
M1803=PARAMETROS!$A$4,(AE1803*PARAMETROS!$B$4)+(AB1803*PARAMETROS!$C$4),
M1803=PARAMETROS!$A$5,(AE1803*PARAMETROS!$B$5)+(AB1803*PARAMETROS!$C$5),
M1803=PARAMETROS!$A$6,(AE1803*PARAMETROS!$B$6)+(AB1803*PARAMETROS!$C$6),
M1803=PARAMETROS!$A$7,(AE1803*PARAMETROS!$B$7)+(AB1803*PARAMETROS!$C$7))+
_xlfn.IFS(N1803="",0,N1803=PARAMETROS!$A$2,(AF1803*PARAMETROS!$B$2)+(AC1803*PARAMETROS!$C$2),
N1803=PARAMETROS!$A$3,(AF1803*PARAMETROS!$B$3)+(AC1803*PARAMETROS!$C$3),
N1803=PARAMETROS!$A$4,(AF1803*PARAMETROS!$B$4)+(AC1803*PARAMETROS!$C$4),
N1803=PARAMETROS!$A$5,(AF1803*PARAMETROS!$B$5)+(AC1803*PARAMETROS!$C$5),
N1803=PARAMETROS!$A$6,(AF1803*PARAMETROS!$B$6)+(AC1803*PARAMETROS!$C$6),
N1803=PARAMETROS!$A$7,(AF1803*PARAMETROS!$B$7)+(AC1803*PARAMETROS!$C$7))+
_xlfn.IFS(O1803="",0,O1803=PARAMETROS!$A$2,(AG1803*PARAMETROS!$B$2)+(AD1803*PARAMETROS!$C$2),
O1803=PARAMETROS!$A$3,(AG1803*PARAMETROS!$B$3)+(AD1803*PARAMETROS!$C$3),
O1803=PARAMETROS!$A$4,(AG1803*PARAMETROS!$B$4)+(AD1803*PARAMETROS!$C$4),
O1803=PARAMETROS!$A$5,(AG1803*PARAMETROS!$B$5)+(AD1803*PARAMETROS!$C$5),
O1803=PARAMETROS!$A$6,(AG1803*PARAMETROS!$B$6)+(AD1803*PARAMETROS!$C$6),
O1803=PARAMETROS!$A$7,(AG1803*PARAMETROS!$B$7)+(AD1803*PARAMETROS!$C$7))</f>
        <v>1.3599999999999999</v>
      </c>
      <c r="AI1803" s="12"/>
      <c r="AJ1803" s="12"/>
      <c r="AK1803" s="12"/>
    </row>
    <row r="1804" spans="1:37">
      <c r="A1804" s="3">
        <v>1803</v>
      </c>
      <c r="B1804" s="33">
        <v>45208.588379629633</v>
      </c>
      <c r="C1804" s="33">
        <v>45208.588379629633</v>
      </c>
      <c r="E1804" t="s">
        <v>3884</v>
      </c>
      <c r="F1804" t="s">
        <v>65</v>
      </c>
      <c r="G1804" s="3">
        <v>2378332</v>
      </c>
      <c r="J1804" t="s">
        <v>3885</v>
      </c>
      <c r="K1804" t="s">
        <v>3886</v>
      </c>
      <c r="L1804" t="s">
        <v>2396</v>
      </c>
      <c r="M1804" s="23" t="s">
        <v>70</v>
      </c>
      <c r="P1804" s="25" t="s">
        <v>58</v>
      </c>
      <c r="Q1804" s="25"/>
      <c r="S1804" t="s">
        <v>60</v>
      </c>
      <c r="T1804" t="s">
        <v>87</v>
      </c>
      <c r="AA1804" s="28" t="str">
        <f t="shared" si="196"/>
        <v>2378332</v>
      </c>
      <c r="AB1804" s="27" t="str">
        <f t="shared" si="197"/>
        <v>1</v>
      </c>
      <c r="AC1804" s="27">
        <f t="shared" si="198"/>
        <v>0</v>
      </c>
      <c r="AD1804" s="27">
        <f t="shared" si="199"/>
        <v>0</v>
      </c>
      <c r="AE1804" s="3">
        <f t="shared" si="200"/>
        <v>0</v>
      </c>
      <c r="AF1804" s="3">
        <f t="shared" si="201"/>
        <v>0</v>
      </c>
      <c r="AG1804" s="3">
        <f t="shared" si="202"/>
        <v>0</v>
      </c>
      <c r="AH1804" s="12" cm="1">
        <f t="array" ref="AH1804">_xlfn.IFS(M1804=PARAMETROS!$A$2,(AE1804*PARAMETROS!$B$2)+(AB1804*PARAMETROS!$C$2),
M1804=PARAMETROS!$A$3,(AE1804*PARAMETROS!$B$3)+(AB1804*PARAMETROS!$C$3),
M1804=PARAMETROS!$A$4,(AE1804*PARAMETROS!$B$4)+(AB1804*PARAMETROS!$C$4),
M1804=PARAMETROS!$A$5,(AE1804*PARAMETROS!$B$5)+(AB1804*PARAMETROS!$C$5),
M1804=PARAMETROS!$A$6,(AE1804*PARAMETROS!$B$6)+(AB1804*PARAMETROS!$C$6),
M1804=PARAMETROS!$A$7,(AE1804*PARAMETROS!$B$7)+(AB1804*PARAMETROS!$C$7))+
_xlfn.IFS(N1804="",0,N1804=PARAMETROS!$A$2,(AF1804*PARAMETROS!$B$2)+(AC1804*PARAMETROS!$C$2),
N1804=PARAMETROS!$A$3,(AF1804*PARAMETROS!$B$3)+(AC1804*PARAMETROS!$C$3),
N1804=PARAMETROS!$A$4,(AF1804*PARAMETROS!$B$4)+(AC1804*PARAMETROS!$C$4),
N1804=PARAMETROS!$A$5,(AF1804*PARAMETROS!$B$5)+(AC1804*PARAMETROS!$C$5),
N1804=PARAMETROS!$A$6,(AF1804*PARAMETROS!$B$6)+(AC1804*PARAMETROS!$C$6),
N1804=PARAMETROS!$A$7,(AF1804*PARAMETROS!$B$7)+(AC1804*PARAMETROS!$C$7))+
_xlfn.IFS(O1804="",0,O1804=PARAMETROS!$A$2,(AG1804*PARAMETROS!$B$2)+(AD1804*PARAMETROS!$C$2),
O1804=PARAMETROS!$A$3,(AG1804*PARAMETROS!$B$3)+(AD1804*PARAMETROS!$C$3),
O1804=PARAMETROS!$A$4,(AG1804*PARAMETROS!$B$4)+(AD1804*PARAMETROS!$C$4),
O1804=PARAMETROS!$A$5,(AG1804*PARAMETROS!$B$5)+(AD1804*PARAMETROS!$C$5),
O1804=PARAMETROS!$A$6,(AG1804*PARAMETROS!$B$6)+(AD1804*PARAMETROS!$C$6),
O1804=PARAMETROS!$A$7,(AG1804*PARAMETROS!$B$7)+(AD1804*PARAMETROS!$C$7))</f>
        <v>0.18</v>
      </c>
      <c r="AI1804" s="12"/>
      <c r="AJ1804" s="12"/>
      <c r="AK1804" s="12"/>
    </row>
    <row r="1805" spans="1:37">
      <c r="A1805" s="3">
        <v>1804</v>
      </c>
      <c r="B1805" s="33">
        <v>45208.586817129632</v>
      </c>
      <c r="C1805" s="33">
        <v>45208.586817129632</v>
      </c>
      <c r="E1805" t="s">
        <v>3887</v>
      </c>
      <c r="F1805" t="s">
        <v>65</v>
      </c>
      <c r="G1805" s="3">
        <v>2378331</v>
      </c>
      <c r="J1805" t="s">
        <v>3888</v>
      </c>
      <c r="K1805" t="s">
        <v>3889</v>
      </c>
      <c r="L1805" t="s">
        <v>2400</v>
      </c>
      <c r="M1805" s="23" t="s">
        <v>47</v>
      </c>
      <c r="P1805" s="25" t="s">
        <v>48</v>
      </c>
      <c r="Q1805" s="25"/>
      <c r="S1805" t="s">
        <v>49</v>
      </c>
      <c r="AA1805" s="28" t="str">
        <f t="shared" si="196"/>
        <v>2378331</v>
      </c>
      <c r="AB1805" s="27" t="str">
        <f t="shared" si="197"/>
        <v>2</v>
      </c>
      <c r="AC1805" s="27">
        <f t="shared" si="198"/>
        <v>0</v>
      </c>
      <c r="AD1805" s="27">
        <f t="shared" si="199"/>
        <v>0</v>
      </c>
      <c r="AE1805" s="3">
        <f t="shared" si="200"/>
        <v>0</v>
      </c>
      <c r="AF1805" s="3">
        <f t="shared" si="201"/>
        <v>0</v>
      </c>
      <c r="AG1805" s="3">
        <f t="shared" si="202"/>
        <v>0</v>
      </c>
      <c r="AH1805" s="12" cm="1">
        <f t="array" ref="AH1805">_xlfn.IFS(M1805=PARAMETROS!$A$2,(AE1805*PARAMETROS!$B$2)+(AB1805*PARAMETROS!$C$2),
M1805=PARAMETROS!$A$3,(AE1805*PARAMETROS!$B$3)+(AB1805*PARAMETROS!$C$3),
M1805=PARAMETROS!$A$4,(AE1805*PARAMETROS!$B$4)+(AB1805*PARAMETROS!$C$4),
M1805=PARAMETROS!$A$5,(AE1805*PARAMETROS!$B$5)+(AB1805*PARAMETROS!$C$5),
M1805=PARAMETROS!$A$6,(AE1805*PARAMETROS!$B$6)+(AB1805*PARAMETROS!$C$6),
M1805=PARAMETROS!$A$7,(AE1805*PARAMETROS!$B$7)+(AB1805*PARAMETROS!$C$7))+
_xlfn.IFS(N1805="",0,N1805=PARAMETROS!$A$2,(AF1805*PARAMETROS!$B$2)+(AC1805*PARAMETROS!$C$2),
N1805=PARAMETROS!$A$3,(AF1805*PARAMETROS!$B$3)+(AC1805*PARAMETROS!$C$3),
N1805=PARAMETROS!$A$4,(AF1805*PARAMETROS!$B$4)+(AC1805*PARAMETROS!$C$4),
N1805=PARAMETROS!$A$5,(AF1805*PARAMETROS!$B$5)+(AC1805*PARAMETROS!$C$5),
N1805=PARAMETROS!$A$6,(AF1805*PARAMETROS!$B$6)+(AC1805*PARAMETROS!$C$6),
N1805=PARAMETROS!$A$7,(AF1805*PARAMETROS!$B$7)+(AC1805*PARAMETROS!$C$7))+
_xlfn.IFS(O1805="",0,O1805=PARAMETROS!$A$2,(AG1805*PARAMETROS!$B$2)+(AD1805*PARAMETROS!$C$2),
O1805=PARAMETROS!$A$3,(AG1805*PARAMETROS!$B$3)+(AD1805*PARAMETROS!$C$3),
O1805=PARAMETROS!$A$4,(AG1805*PARAMETROS!$B$4)+(AD1805*PARAMETROS!$C$4),
O1805=PARAMETROS!$A$5,(AG1805*PARAMETROS!$B$5)+(AD1805*PARAMETROS!$C$5),
O1805=PARAMETROS!$A$6,(AG1805*PARAMETROS!$B$6)+(AD1805*PARAMETROS!$C$6),
O1805=PARAMETROS!$A$7,(AG1805*PARAMETROS!$B$7)+(AD1805*PARAMETROS!$C$7))</f>
        <v>0.12</v>
      </c>
      <c r="AI1805" s="12"/>
      <c r="AJ1805" s="12"/>
      <c r="AK1805" s="12"/>
    </row>
    <row r="1806" spans="1:37">
      <c r="A1806" s="3">
        <v>1805</v>
      </c>
      <c r="B1806" s="33">
        <v>45208.583368055559</v>
      </c>
      <c r="C1806" s="33">
        <v>45208.583368055559</v>
      </c>
      <c r="E1806" t="s">
        <v>3890</v>
      </c>
      <c r="F1806" t="s">
        <v>65</v>
      </c>
      <c r="G1806" s="3">
        <v>2378323</v>
      </c>
      <c r="J1806" t="s">
        <v>3891</v>
      </c>
      <c r="K1806" t="s">
        <v>3892</v>
      </c>
      <c r="L1806" t="s">
        <v>2403</v>
      </c>
      <c r="M1806" s="23" t="s">
        <v>47</v>
      </c>
      <c r="N1806" s="23" t="s">
        <v>70</v>
      </c>
      <c r="P1806" s="25" t="s">
        <v>118</v>
      </c>
      <c r="Q1806" s="25" t="s">
        <v>48</v>
      </c>
      <c r="S1806" t="s">
        <v>60</v>
      </c>
      <c r="T1806" t="s">
        <v>102</v>
      </c>
      <c r="AA1806" s="28" t="str">
        <f t="shared" si="196"/>
        <v>2378323</v>
      </c>
      <c r="AB1806" s="27" t="str">
        <f t="shared" si="197"/>
        <v>6</v>
      </c>
      <c r="AC1806" s="27" t="str">
        <f t="shared" si="198"/>
        <v>2</v>
      </c>
      <c r="AD1806" s="27">
        <f t="shared" si="199"/>
        <v>0</v>
      </c>
      <c r="AE1806" s="3">
        <f t="shared" si="200"/>
        <v>0</v>
      </c>
      <c r="AF1806" s="3">
        <f t="shared" si="201"/>
        <v>0</v>
      </c>
      <c r="AG1806" s="3">
        <f t="shared" si="202"/>
        <v>0</v>
      </c>
      <c r="AH1806" s="12" cm="1">
        <f t="array" ref="AH1806">_xlfn.IFS(M1806=PARAMETROS!$A$2,(AE1806*PARAMETROS!$B$2)+(AB1806*PARAMETROS!$C$2),
M1806=PARAMETROS!$A$3,(AE1806*PARAMETROS!$B$3)+(AB1806*PARAMETROS!$C$3),
M1806=PARAMETROS!$A$4,(AE1806*PARAMETROS!$B$4)+(AB1806*PARAMETROS!$C$4),
M1806=PARAMETROS!$A$5,(AE1806*PARAMETROS!$B$5)+(AB1806*PARAMETROS!$C$5),
M1806=PARAMETROS!$A$6,(AE1806*PARAMETROS!$B$6)+(AB1806*PARAMETROS!$C$6),
M1806=PARAMETROS!$A$7,(AE1806*PARAMETROS!$B$7)+(AB1806*PARAMETROS!$C$7))+
_xlfn.IFS(N1806="",0,N1806=PARAMETROS!$A$2,(AF1806*PARAMETROS!$B$2)+(AC1806*PARAMETROS!$C$2),
N1806=PARAMETROS!$A$3,(AF1806*PARAMETROS!$B$3)+(AC1806*PARAMETROS!$C$3),
N1806=PARAMETROS!$A$4,(AF1806*PARAMETROS!$B$4)+(AC1806*PARAMETROS!$C$4),
N1806=PARAMETROS!$A$5,(AF1806*PARAMETROS!$B$5)+(AC1806*PARAMETROS!$C$5),
N1806=PARAMETROS!$A$6,(AF1806*PARAMETROS!$B$6)+(AC1806*PARAMETROS!$C$6),
N1806=PARAMETROS!$A$7,(AF1806*PARAMETROS!$B$7)+(AC1806*PARAMETROS!$C$7))+
_xlfn.IFS(O1806="",0,O1806=PARAMETROS!$A$2,(AG1806*PARAMETROS!$B$2)+(AD1806*PARAMETROS!$C$2),
O1806=PARAMETROS!$A$3,(AG1806*PARAMETROS!$B$3)+(AD1806*PARAMETROS!$C$3),
O1806=PARAMETROS!$A$4,(AG1806*PARAMETROS!$B$4)+(AD1806*PARAMETROS!$C$4),
O1806=PARAMETROS!$A$5,(AG1806*PARAMETROS!$B$5)+(AD1806*PARAMETROS!$C$5),
O1806=PARAMETROS!$A$6,(AG1806*PARAMETROS!$B$6)+(AD1806*PARAMETROS!$C$6),
O1806=PARAMETROS!$A$7,(AG1806*PARAMETROS!$B$7)+(AD1806*PARAMETROS!$C$7))</f>
        <v>0.72</v>
      </c>
      <c r="AI1806" s="12"/>
      <c r="AJ1806" s="12"/>
      <c r="AK1806" s="12"/>
    </row>
    <row r="1807" spans="1:37">
      <c r="A1807" s="3">
        <v>1806</v>
      </c>
      <c r="B1807" s="33">
        <v>45208.580127314817</v>
      </c>
      <c r="C1807" s="33">
        <v>45208.580127314817</v>
      </c>
      <c r="E1807" t="s">
        <v>3880</v>
      </c>
      <c r="F1807" t="s">
        <v>65</v>
      </c>
      <c r="G1807" s="3">
        <v>2378318</v>
      </c>
      <c r="J1807" t="s">
        <v>3893</v>
      </c>
      <c r="K1807" t="s">
        <v>3894</v>
      </c>
      <c r="L1807" t="s">
        <v>2406</v>
      </c>
      <c r="M1807" s="23" t="s">
        <v>82</v>
      </c>
      <c r="P1807" s="25" t="s">
        <v>58</v>
      </c>
      <c r="Q1807" s="25"/>
      <c r="S1807" t="s">
        <v>60</v>
      </c>
      <c r="T1807" t="s">
        <v>87</v>
      </c>
      <c r="AA1807" s="28" t="str">
        <f t="shared" si="196"/>
        <v>2378318</v>
      </c>
      <c r="AB1807" s="27" t="str">
        <f t="shared" si="197"/>
        <v>1</v>
      </c>
      <c r="AC1807" s="27">
        <f t="shared" si="198"/>
        <v>0</v>
      </c>
      <c r="AD1807" s="27">
        <f t="shared" si="199"/>
        <v>0</v>
      </c>
      <c r="AE1807" s="3">
        <f t="shared" si="200"/>
        <v>0</v>
      </c>
      <c r="AF1807" s="3">
        <f t="shared" si="201"/>
        <v>0</v>
      </c>
      <c r="AG1807" s="3">
        <f t="shared" si="202"/>
        <v>0</v>
      </c>
      <c r="AH1807" s="12" cm="1">
        <f t="array" ref="AH1807">_xlfn.IFS(M1807=PARAMETROS!$A$2,(AE1807*PARAMETROS!$B$2)+(AB1807*PARAMETROS!$C$2),
M1807=PARAMETROS!$A$3,(AE1807*PARAMETROS!$B$3)+(AB1807*PARAMETROS!$C$3),
M1807=PARAMETROS!$A$4,(AE1807*PARAMETROS!$B$4)+(AB1807*PARAMETROS!$C$4),
M1807=PARAMETROS!$A$5,(AE1807*PARAMETROS!$B$5)+(AB1807*PARAMETROS!$C$5),
M1807=PARAMETROS!$A$6,(AE1807*PARAMETROS!$B$6)+(AB1807*PARAMETROS!$C$6),
M1807=PARAMETROS!$A$7,(AE1807*PARAMETROS!$B$7)+(AB1807*PARAMETROS!$C$7))+
_xlfn.IFS(N1807="",0,N1807=PARAMETROS!$A$2,(AF1807*PARAMETROS!$B$2)+(AC1807*PARAMETROS!$C$2),
N1807=PARAMETROS!$A$3,(AF1807*PARAMETROS!$B$3)+(AC1807*PARAMETROS!$C$3),
N1807=PARAMETROS!$A$4,(AF1807*PARAMETROS!$B$4)+(AC1807*PARAMETROS!$C$4),
N1807=PARAMETROS!$A$5,(AF1807*PARAMETROS!$B$5)+(AC1807*PARAMETROS!$C$5),
N1807=PARAMETROS!$A$6,(AF1807*PARAMETROS!$B$6)+(AC1807*PARAMETROS!$C$6),
N1807=PARAMETROS!$A$7,(AF1807*PARAMETROS!$B$7)+(AC1807*PARAMETROS!$C$7))+
_xlfn.IFS(O1807="",0,O1807=PARAMETROS!$A$2,(AG1807*PARAMETROS!$B$2)+(AD1807*PARAMETROS!$C$2),
O1807=PARAMETROS!$A$3,(AG1807*PARAMETROS!$B$3)+(AD1807*PARAMETROS!$C$3),
O1807=PARAMETROS!$A$4,(AG1807*PARAMETROS!$B$4)+(AD1807*PARAMETROS!$C$4),
O1807=PARAMETROS!$A$5,(AG1807*PARAMETROS!$B$5)+(AD1807*PARAMETROS!$C$5),
O1807=PARAMETROS!$A$6,(AG1807*PARAMETROS!$B$6)+(AD1807*PARAMETROS!$C$6),
O1807=PARAMETROS!$A$7,(AG1807*PARAMETROS!$B$7)+(AD1807*PARAMETROS!$C$7))</f>
        <v>0.06</v>
      </c>
      <c r="AI1807" s="12"/>
      <c r="AJ1807" s="12"/>
      <c r="AK1807" s="12"/>
    </row>
    <row r="1808" spans="1:37">
      <c r="A1808" s="3">
        <v>1807</v>
      </c>
      <c r="B1808" s="33">
        <v>45208.579131944447</v>
      </c>
      <c r="C1808" s="33">
        <v>45208.579131944447</v>
      </c>
      <c r="E1808" t="s">
        <v>3895</v>
      </c>
      <c r="F1808" t="s">
        <v>65</v>
      </c>
      <c r="G1808" s="3">
        <v>2378317</v>
      </c>
      <c r="J1808" t="s">
        <v>3896</v>
      </c>
      <c r="K1808" t="s">
        <v>3897</v>
      </c>
      <c r="L1808" t="s">
        <v>2393</v>
      </c>
      <c r="M1808" s="23" t="s">
        <v>47</v>
      </c>
      <c r="P1808" s="25" t="s">
        <v>59</v>
      </c>
      <c r="Q1808" s="25"/>
      <c r="S1808" t="s">
        <v>60</v>
      </c>
      <c r="T1808" t="s">
        <v>61</v>
      </c>
      <c r="U1808" t="s">
        <v>62</v>
      </c>
      <c r="AA1808" s="28" t="str">
        <f t="shared" si="196"/>
        <v>2378317</v>
      </c>
      <c r="AB1808" s="27" t="str">
        <f t="shared" si="197"/>
        <v>4</v>
      </c>
      <c r="AC1808" s="27">
        <f t="shared" si="198"/>
        <v>0</v>
      </c>
      <c r="AD1808" s="27">
        <f t="shared" si="199"/>
        <v>0</v>
      </c>
      <c r="AE1808" s="3">
        <f t="shared" si="200"/>
        <v>0</v>
      </c>
      <c r="AF1808" s="3">
        <f t="shared" si="201"/>
        <v>0</v>
      </c>
      <c r="AG1808" s="3">
        <f t="shared" si="202"/>
        <v>0</v>
      </c>
      <c r="AH1808" s="12" cm="1">
        <f t="array" ref="AH1808">_xlfn.IFS(M1808=PARAMETROS!$A$2,(AE1808*PARAMETROS!$B$2)+(AB1808*PARAMETROS!$C$2),
M1808=PARAMETROS!$A$3,(AE1808*PARAMETROS!$B$3)+(AB1808*PARAMETROS!$C$3),
M1808=PARAMETROS!$A$4,(AE1808*PARAMETROS!$B$4)+(AB1808*PARAMETROS!$C$4),
M1808=PARAMETROS!$A$5,(AE1808*PARAMETROS!$B$5)+(AB1808*PARAMETROS!$C$5),
M1808=PARAMETROS!$A$6,(AE1808*PARAMETROS!$B$6)+(AB1808*PARAMETROS!$C$6),
M1808=PARAMETROS!$A$7,(AE1808*PARAMETROS!$B$7)+(AB1808*PARAMETROS!$C$7))+
_xlfn.IFS(N1808="",0,N1808=PARAMETROS!$A$2,(AF1808*PARAMETROS!$B$2)+(AC1808*PARAMETROS!$C$2),
N1808=PARAMETROS!$A$3,(AF1808*PARAMETROS!$B$3)+(AC1808*PARAMETROS!$C$3),
N1808=PARAMETROS!$A$4,(AF1808*PARAMETROS!$B$4)+(AC1808*PARAMETROS!$C$4),
N1808=PARAMETROS!$A$5,(AF1808*PARAMETROS!$B$5)+(AC1808*PARAMETROS!$C$5),
N1808=PARAMETROS!$A$6,(AF1808*PARAMETROS!$B$6)+(AC1808*PARAMETROS!$C$6),
N1808=PARAMETROS!$A$7,(AF1808*PARAMETROS!$B$7)+(AC1808*PARAMETROS!$C$7))+
_xlfn.IFS(O1808="",0,O1808=PARAMETROS!$A$2,(AG1808*PARAMETROS!$B$2)+(AD1808*PARAMETROS!$C$2),
O1808=PARAMETROS!$A$3,(AG1808*PARAMETROS!$B$3)+(AD1808*PARAMETROS!$C$3),
O1808=PARAMETROS!$A$4,(AG1808*PARAMETROS!$B$4)+(AD1808*PARAMETROS!$C$4),
O1808=PARAMETROS!$A$5,(AG1808*PARAMETROS!$B$5)+(AD1808*PARAMETROS!$C$5),
O1808=PARAMETROS!$A$6,(AG1808*PARAMETROS!$B$6)+(AD1808*PARAMETROS!$C$6),
O1808=PARAMETROS!$A$7,(AG1808*PARAMETROS!$B$7)+(AD1808*PARAMETROS!$C$7))</f>
        <v>0.24</v>
      </c>
      <c r="AI1808" s="12"/>
      <c r="AJ1808" s="12"/>
      <c r="AK1808" s="12"/>
    </row>
    <row r="1809" spans="1:37">
      <c r="A1809" s="3">
        <v>1808</v>
      </c>
      <c r="B1809" s="33">
        <v>45208.57234953704</v>
      </c>
      <c r="C1809" s="33">
        <v>45208.57234953704</v>
      </c>
      <c r="E1809" t="s">
        <v>3887</v>
      </c>
      <c r="F1809" t="s">
        <v>65</v>
      </c>
      <c r="G1809" s="3">
        <v>2378314</v>
      </c>
      <c r="J1809" t="s">
        <v>3898</v>
      </c>
      <c r="K1809" t="s">
        <v>3899</v>
      </c>
      <c r="L1809" t="s">
        <v>2374</v>
      </c>
      <c r="M1809" s="23" t="s">
        <v>76</v>
      </c>
      <c r="P1809" s="25" t="s">
        <v>59</v>
      </c>
      <c r="Q1809" s="25"/>
      <c r="S1809" t="s">
        <v>49</v>
      </c>
      <c r="AA1809" s="28" t="str">
        <f t="shared" si="196"/>
        <v>2378314</v>
      </c>
      <c r="AB1809" s="27" t="str">
        <f t="shared" si="197"/>
        <v>4</v>
      </c>
      <c r="AC1809" s="27">
        <f t="shared" si="198"/>
        <v>0</v>
      </c>
      <c r="AD1809" s="27">
        <f t="shared" si="199"/>
        <v>0</v>
      </c>
      <c r="AE1809" s="3">
        <f t="shared" si="200"/>
        <v>0</v>
      </c>
      <c r="AF1809" s="3">
        <f t="shared" si="201"/>
        <v>0</v>
      </c>
      <c r="AG1809" s="3">
        <f t="shared" si="202"/>
        <v>0</v>
      </c>
      <c r="AH1809" s="12" cm="1">
        <f t="array" ref="AH1809">_xlfn.IFS(M1809=PARAMETROS!$A$2,(AE1809*PARAMETROS!$B$2)+(AB1809*PARAMETROS!$C$2),
M1809=PARAMETROS!$A$3,(AE1809*PARAMETROS!$B$3)+(AB1809*PARAMETROS!$C$3),
M1809=PARAMETROS!$A$4,(AE1809*PARAMETROS!$B$4)+(AB1809*PARAMETROS!$C$4),
M1809=PARAMETROS!$A$5,(AE1809*PARAMETROS!$B$5)+(AB1809*PARAMETROS!$C$5),
M1809=PARAMETROS!$A$6,(AE1809*PARAMETROS!$B$6)+(AB1809*PARAMETROS!$C$6),
M1809=PARAMETROS!$A$7,(AE1809*PARAMETROS!$B$7)+(AB1809*PARAMETROS!$C$7))+
_xlfn.IFS(N1809="",0,N1809=PARAMETROS!$A$2,(AF1809*PARAMETROS!$B$2)+(AC1809*PARAMETROS!$C$2),
N1809=PARAMETROS!$A$3,(AF1809*PARAMETROS!$B$3)+(AC1809*PARAMETROS!$C$3),
N1809=PARAMETROS!$A$4,(AF1809*PARAMETROS!$B$4)+(AC1809*PARAMETROS!$C$4),
N1809=PARAMETROS!$A$5,(AF1809*PARAMETROS!$B$5)+(AC1809*PARAMETROS!$C$5),
N1809=PARAMETROS!$A$6,(AF1809*PARAMETROS!$B$6)+(AC1809*PARAMETROS!$C$6),
N1809=PARAMETROS!$A$7,(AF1809*PARAMETROS!$B$7)+(AC1809*PARAMETROS!$C$7))+
_xlfn.IFS(O1809="",0,O1809=PARAMETROS!$A$2,(AG1809*PARAMETROS!$B$2)+(AD1809*PARAMETROS!$C$2),
O1809=PARAMETROS!$A$3,(AG1809*PARAMETROS!$B$3)+(AD1809*PARAMETROS!$C$3),
O1809=PARAMETROS!$A$4,(AG1809*PARAMETROS!$B$4)+(AD1809*PARAMETROS!$C$4),
O1809=PARAMETROS!$A$5,(AG1809*PARAMETROS!$B$5)+(AD1809*PARAMETROS!$C$5),
O1809=PARAMETROS!$A$6,(AG1809*PARAMETROS!$B$6)+(AD1809*PARAMETROS!$C$6),
O1809=PARAMETROS!$A$7,(AG1809*PARAMETROS!$B$7)+(AD1809*PARAMETROS!$C$7))</f>
        <v>0.48</v>
      </c>
      <c r="AI1809" s="12"/>
      <c r="AJ1809" s="12"/>
      <c r="AK1809" s="12"/>
    </row>
    <row r="1810" spans="1:37">
      <c r="A1810" s="3">
        <v>1809</v>
      </c>
      <c r="B1810" s="33">
        <v>45208.571666666663</v>
      </c>
      <c r="C1810" s="33">
        <v>45208.571666666663</v>
      </c>
      <c r="E1810" t="s">
        <v>3884</v>
      </c>
      <c r="F1810" t="s">
        <v>65</v>
      </c>
      <c r="G1810" s="3">
        <v>2378313</v>
      </c>
      <c r="J1810" t="s">
        <v>3900</v>
      </c>
      <c r="K1810" t="s">
        <v>3901</v>
      </c>
      <c r="L1810" t="s">
        <v>2414</v>
      </c>
      <c r="M1810" s="23" t="s">
        <v>57</v>
      </c>
      <c r="P1810" s="25" t="s">
        <v>48</v>
      </c>
      <c r="S1810" t="s">
        <v>49</v>
      </c>
      <c r="AA1810" s="28" t="str">
        <f t="shared" si="196"/>
        <v>2378313</v>
      </c>
      <c r="AB1810" s="27" t="str">
        <f t="shared" si="197"/>
        <v>2</v>
      </c>
      <c r="AC1810" s="27">
        <f t="shared" si="198"/>
        <v>0</v>
      </c>
      <c r="AD1810" s="27">
        <f t="shared" si="199"/>
        <v>0</v>
      </c>
      <c r="AE1810" s="3">
        <f t="shared" si="200"/>
        <v>0</v>
      </c>
      <c r="AF1810" s="3">
        <f t="shared" si="201"/>
        <v>0</v>
      </c>
      <c r="AG1810" s="3">
        <f t="shared" si="202"/>
        <v>0</v>
      </c>
      <c r="AH1810" s="12" cm="1">
        <f t="array" ref="AH1810">_xlfn.IFS(M1810=PARAMETROS!$A$2,(AE1810*PARAMETROS!$B$2)+(AB1810*PARAMETROS!$C$2),
M1810=PARAMETROS!$A$3,(AE1810*PARAMETROS!$B$3)+(AB1810*PARAMETROS!$C$3),
M1810=PARAMETROS!$A$4,(AE1810*PARAMETROS!$B$4)+(AB1810*PARAMETROS!$C$4),
M1810=PARAMETROS!$A$5,(AE1810*PARAMETROS!$B$5)+(AB1810*PARAMETROS!$C$5),
M1810=PARAMETROS!$A$6,(AE1810*PARAMETROS!$B$6)+(AB1810*PARAMETROS!$C$6),
M1810=PARAMETROS!$A$7,(AE1810*PARAMETROS!$B$7)+(AB1810*PARAMETROS!$C$7))+
_xlfn.IFS(N1810="",0,N1810=PARAMETROS!$A$2,(AF1810*PARAMETROS!$B$2)+(AC1810*PARAMETROS!$C$2),
N1810=PARAMETROS!$A$3,(AF1810*PARAMETROS!$B$3)+(AC1810*PARAMETROS!$C$3),
N1810=PARAMETROS!$A$4,(AF1810*PARAMETROS!$B$4)+(AC1810*PARAMETROS!$C$4),
N1810=PARAMETROS!$A$5,(AF1810*PARAMETROS!$B$5)+(AC1810*PARAMETROS!$C$5),
N1810=PARAMETROS!$A$6,(AF1810*PARAMETROS!$B$6)+(AC1810*PARAMETROS!$C$6),
N1810=PARAMETROS!$A$7,(AF1810*PARAMETROS!$B$7)+(AC1810*PARAMETROS!$C$7))+
_xlfn.IFS(O1810="",0,O1810=PARAMETROS!$A$2,(AG1810*PARAMETROS!$B$2)+(AD1810*PARAMETROS!$C$2),
O1810=PARAMETROS!$A$3,(AG1810*PARAMETROS!$B$3)+(AD1810*PARAMETROS!$C$3),
O1810=PARAMETROS!$A$4,(AG1810*PARAMETROS!$B$4)+(AD1810*PARAMETROS!$C$4),
O1810=PARAMETROS!$A$5,(AG1810*PARAMETROS!$B$5)+(AD1810*PARAMETROS!$C$5),
O1810=PARAMETROS!$A$6,(AG1810*PARAMETROS!$B$6)+(AD1810*PARAMETROS!$C$6),
O1810=PARAMETROS!$A$7,(AG1810*PARAMETROS!$B$7)+(AD1810*PARAMETROS!$C$7))</f>
        <v>0.5</v>
      </c>
      <c r="AI1810" s="12"/>
      <c r="AJ1810" s="12"/>
      <c r="AK1810" s="12"/>
    </row>
    <row r="1811" spans="1:37">
      <c r="A1811" s="3">
        <v>1810</v>
      </c>
      <c r="B1811" s="33">
        <v>45208.569895833331</v>
      </c>
      <c r="C1811" s="33">
        <v>45208.569895833331</v>
      </c>
      <c r="E1811" t="s">
        <v>3880</v>
      </c>
      <c r="F1811" t="s">
        <v>65</v>
      </c>
      <c r="G1811" s="3">
        <v>2378312</v>
      </c>
      <c r="J1811" t="s">
        <v>3902</v>
      </c>
      <c r="K1811" t="s">
        <v>3903</v>
      </c>
      <c r="L1811" t="s">
        <v>2417</v>
      </c>
      <c r="M1811" s="23" t="s">
        <v>47</v>
      </c>
      <c r="N1811" s="23" t="s">
        <v>47</v>
      </c>
      <c r="P1811" s="25" t="s">
        <v>58</v>
      </c>
      <c r="Q1811" s="25" t="s">
        <v>59</v>
      </c>
      <c r="S1811" t="s">
        <v>60</v>
      </c>
      <c r="T1811" t="s">
        <v>61</v>
      </c>
      <c r="U1811" t="s">
        <v>62</v>
      </c>
      <c r="AA1811" s="28" t="str">
        <f t="shared" si="196"/>
        <v>2378312</v>
      </c>
      <c r="AB1811" s="27" t="str">
        <f t="shared" si="197"/>
        <v>1</v>
      </c>
      <c r="AC1811" s="27" t="str">
        <f t="shared" si="198"/>
        <v>4</v>
      </c>
      <c r="AD1811" s="27">
        <f t="shared" si="199"/>
        <v>0</v>
      </c>
      <c r="AE1811" s="3">
        <f t="shared" si="200"/>
        <v>0</v>
      </c>
      <c r="AF1811" s="3">
        <f t="shared" si="201"/>
        <v>0</v>
      </c>
      <c r="AG1811" s="3">
        <f t="shared" si="202"/>
        <v>0</v>
      </c>
      <c r="AH1811" s="12" cm="1">
        <f t="array" ref="AH1811">_xlfn.IFS(M1811=PARAMETROS!$A$2,(AE1811*PARAMETROS!$B$2)+(AB1811*PARAMETROS!$C$2),
M1811=PARAMETROS!$A$3,(AE1811*PARAMETROS!$B$3)+(AB1811*PARAMETROS!$C$3),
M1811=PARAMETROS!$A$4,(AE1811*PARAMETROS!$B$4)+(AB1811*PARAMETROS!$C$4),
M1811=PARAMETROS!$A$5,(AE1811*PARAMETROS!$B$5)+(AB1811*PARAMETROS!$C$5),
M1811=PARAMETROS!$A$6,(AE1811*PARAMETROS!$B$6)+(AB1811*PARAMETROS!$C$6),
M1811=PARAMETROS!$A$7,(AE1811*PARAMETROS!$B$7)+(AB1811*PARAMETROS!$C$7))+
_xlfn.IFS(N1811="",0,N1811=PARAMETROS!$A$2,(AF1811*PARAMETROS!$B$2)+(AC1811*PARAMETROS!$C$2),
N1811=PARAMETROS!$A$3,(AF1811*PARAMETROS!$B$3)+(AC1811*PARAMETROS!$C$3),
N1811=PARAMETROS!$A$4,(AF1811*PARAMETROS!$B$4)+(AC1811*PARAMETROS!$C$4),
N1811=PARAMETROS!$A$5,(AF1811*PARAMETROS!$B$5)+(AC1811*PARAMETROS!$C$5),
N1811=PARAMETROS!$A$6,(AF1811*PARAMETROS!$B$6)+(AC1811*PARAMETROS!$C$6),
N1811=PARAMETROS!$A$7,(AF1811*PARAMETROS!$B$7)+(AC1811*PARAMETROS!$C$7))+
_xlfn.IFS(O1811="",0,O1811=PARAMETROS!$A$2,(AG1811*PARAMETROS!$B$2)+(AD1811*PARAMETROS!$C$2),
O1811=PARAMETROS!$A$3,(AG1811*PARAMETROS!$B$3)+(AD1811*PARAMETROS!$C$3),
O1811=PARAMETROS!$A$4,(AG1811*PARAMETROS!$B$4)+(AD1811*PARAMETROS!$C$4),
O1811=PARAMETROS!$A$5,(AG1811*PARAMETROS!$B$5)+(AD1811*PARAMETROS!$C$5),
O1811=PARAMETROS!$A$6,(AG1811*PARAMETROS!$B$6)+(AD1811*PARAMETROS!$C$6),
O1811=PARAMETROS!$A$7,(AG1811*PARAMETROS!$B$7)+(AD1811*PARAMETROS!$C$7))</f>
        <v>0.3</v>
      </c>
      <c r="AI1811" s="12"/>
      <c r="AJ1811" s="12"/>
      <c r="AK1811" s="12"/>
    </row>
    <row r="1812" spans="1:37">
      <c r="A1812" s="3">
        <v>1811</v>
      </c>
      <c r="B1812" s="33">
        <v>45208.567835648151</v>
      </c>
      <c r="C1812" s="33">
        <v>45208.567835648151</v>
      </c>
      <c r="E1812" t="s">
        <v>3884</v>
      </c>
      <c r="F1812" t="s">
        <v>65</v>
      </c>
      <c r="G1812" s="3">
        <v>2378311</v>
      </c>
      <c r="J1812" t="s">
        <v>3660</v>
      </c>
      <c r="K1812" t="s">
        <v>3661</v>
      </c>
      <c r="L1812" t="s">
        <v>2371</v>
      </c>
      <c r="M1812" s="23" t="s">
        <v>76</v>
      </c>
      <c r="N1812" s="23" t="s">
        <v>47</v>
      </c>
      <c r="P1812" s="25" t="s">
        <v>59</v>
      </c>
      <c r="Q1812" s="25" t="s">
        <v>59</v>
      </c>
      <c r="S1812" t="s">
        <v>49</v>
      </c>
      <c r="AA1812" s="28" t="str">
        <f t="shared" si="196"/>
        <v>2378311</v>
      </c>
      <c r="AB1812" s="27" t="str">
        <f t="shared" si="197"/>
        <v>4</v>
      </c>
      <c r="AC1812" s="27" t="str">
        <f t="shared" si="198"/>
        <v>4</v>
      </c>
      <c r="AD1812" s="27">
        <f t="shared" si="199"/>
        <v>0</v>
      </c>
      <c r="AE1812" s="3">
        <f t="shared" si="200"/>
        <v>0</v>
      </c>
      <c r="AF1812" s="3">
        <f t="shared" si="201"/>
        <v>0</v>
      </c>
      <c r="AG1812" s="3">
        <f t="shared" si="202"/>
        <v>0</v>
      </c>
      <c r="AH1812" s="12" cm="1">
        <f t="array" ref="AH1812">_xlfn.IFS(M1812=PARAMETROS!$A$2,(AE1812*PARAMETROS!$B$2)+(AB1812*PARAMETROS!$C$2),
M1812=PARAMETROS!$A$3,(AE1812*PARAMETROS!$B$3)+(AB1812*PARAMETROS!$C$3),
M1812=PARAMETROS!$A$4,(AE1812*PARAMETROS!$B$4)+(AB1812*PARAMETROS!$C$4),
M1812=PARAMETROS!$A$5,(AE1812*PARAMETROS!$B$5)+(AB1812*PARAMETROS!$C$5),
M1812=PARAMETROS!$A$6,(AE1812*PARAMETROS!$B$6)+(AB1812*PARAMETROS!$C$6),
M1812=PARAMETROS!$A$7,(AE1812*PARAMETROS!$B$7)+(AB1812*PARAMETROS!$C$7))+
_xlfn.IFS(N1812="",0,N1812=PARAMETROS!$A$2,(AF1812*PARAMETROS!$B$2)+(AC1812*PARAMETROS!$C$2),
N1812=PARAMETROS!$A$3,(AF1812*PARAMETROS!$B$3)+(AC1812*PARAMETROS!$C$3),
N1812=PARAMETROS!$A$4,(AF1812*PARAMETROS!$B$4)+(AC1812*PARAMETROS!$C$4),
N1812=PARAMETROS!$A$5,(AF1812*PARAMETROS!$B$5)+(AC1812*PARAMETROS!$C$5),
N1812=PARAMETROS!$A$6,(AF1812*PARAMETROS!$B$6)+(AC1812*PARAMETROS!$C$6),
N1812=PARAMETROS!$A$7,(AF1812*PARAMETROS!$B$7)+(AC1812*PARAMETROS!$C$7))+
_xlfn.IFS(O1812="",0,O1812=PARAMETROS!$A$2,(AG1812*PARAMETROS!$B$2)+(AD1812*PARAMETROS!$C$2),
O1812=PARAMETROS!$A$3,(AG1812*PARAMETROS!$B$3)+(AD1812*PARAMETROS!$C$3),
O1812=PARAMETROS!$A$4,(AG1812*PARAMETROS!$B$4)+(AD1812*PARAMETROS!$C$4),
O1812=PARAMETROS!$A$5,(AG1812*PARAMETROS!$B$5)+(AD1812*PARAMETROS!$C$5),
O1812=PARAMETROS!$A$6,(AG1812*PARAMETROS!$B$6)+(AD1812*PARAMETROS!$C$6),
O1812=PARAMETROS!$A$7,(AG1812*PARAMETROS!$B$7)+(AD1812*PARAMETROS!$C$7))</f>
        <v>0.72</v>
      </c>
      <c r="AI1812" s="12"/>
      <c r="AJ1812" s="12"/>
      <c r="AK1812" s="12"/>
    </row>
    <row r="1813" spans="1:37">
      <c r="A1813" s="3">
        <v>1812</v>
      </c>
      <c r="B1813" s="33">
        <v>45208.595648148148</v>
      </c>
      <c r="C1813" s="33">
        <v>45208.595648148148</v>
      </c>
      <c r="E1813" t="s">
        <v>3887</v>
      </c>
      <c r="F1813" t="s">
        <v>65</v>
      </c>
      <c r="G1813" s="3">
        <v>2378297</v>
      </c>
      <c r="J1813" t="s">
        <v>1742</v>
      </c>
      <c r="K1813" t="s">
        <v>1743</v>
      </c>
      <c r="L1813" t="s">
        <v>2374</v>
      </c>
      <c r="M1813" s="23" t="s">
        <v>47</v>
      </c>
      <c r="P1813" s="25" t="s">
        <v>48</v>
      </c>
      <c r="Q1813" s="25"/>
      <c r="S1813" t="s">
        <v>49</v>
      </c>
      <c r="AA1813" s="28" t="str">
        <f t="shared" si="196"/>
        <v>2378297</v>
      </c>
      <c r="AB1813" s="27" t="str">
        <f t="shared" si="197"/>
        <v>2</v>
      </c>
      <c r="AC1813" s="27">
        <f t="shared" si="198"/>
        <v>0</v>
      </c>
      <c r="AD1813" s="27">
        <f t="shared" si="199"/>
        <v>0</v>
      </c>
      <c r="AE1813" s="3">
        <f t="shared" si="200"/>
        <v>0</v>
      </c>
      <c r="AF1813" s="3">
        <f t="shared" si="201"/>
        <v>0</v>
      </c>
      <c r="AG1813" s="3">
        <f t="shared" si="202"/>
        <v>0</v>
      </c>
      <c r="AH1813" s="12" cm="1">
        <f t="array" ref="AH1813">_xlfn.IFS(M1813=PARAMETROS!$A$2,(AE1813*PARAMETROS!$B$2)+(AB1813*PARAMETROS!$C$2),
M1813=PARAMETROS!$A$3,(AE1813*PARAMETROS!$B$3)+(AB1813*PARAMETROS!$C$3),
M1813=PARAMETROS!$A$4,(AE1813*PARAMETROS!$B$4)+(AB1813*PARAMETROS!$C$4),
M1813=PARAMETROS!$A$5,(AE1813*PARAMETROS!$B$5)+(AB1813*PARAMETROS!$C$5),
M1813=PARAMETROS!$A$6,(AE1813*PARAMETROS!$B$6)+(AB1813*PARAMETROS!$C$6),
M1813=PARAMETROS!$A$7,(AE1813*PARAMETROS!$B$7)+(AB1813*PARAMETROS!$C$7))+
_xlfn.IFS(N1813="",0,N1813=PARAMETROS!$A$2,(AF1813*PARAMETROS!$B$2)+(AC1813*PARAMETROS!$C$2),
N1813=PARAMETROS!$A$3,(AF1813*PARAMETROS!$B$3)+(AC1813*PARAMETROS!$C$3),
N1813=PARAMETROS!$A$4,(AF1813*PARAMETROS!$B$4)+(AC1813*PARAMETROS!$C$4),
N1813=PARAMETROS!$A$5,(AF1813*PARAMETROS!$B$5)+(AC1813*PARAMETROS!$C$5),
N1813=PARAMETROS!$A$6,(AF1813*PARAMETROS!$B$6)+(AC1813*PARAMETROS!$C$6),
N1813=PARAMETROS!$A$7,(AF1813*PARAMETROS!$B$7)+(AC1813*PARAMETROS!$C$7))+
_xlfn.IFS(O1813="",0,O1813=PARAMETROS!$A$2,(AG1813*PARAMETROS!$B$2)+(AD1813*PARAMETROS!$C$2),
O1813=PARAMETROS!$A$3,(AG1813*PARAMETROS!$B$3)+(AD1813*PARAMETROS!$C$3),
O1813=PARAMETROS!$A$4,(AG1813*PARAMETROS!$B$4)+(AD1813*PARAMETROS!$C$4),
O1813=PARAMETROS!$A$5,(AG1813*PARAMETROS!$B$5)+(AD1813*PARAMETROS!$C$5),
O1813=PARAMETROS!$A$6,(AG1813*PARAMETROS!$B$6)+(AD1813*PARAMETROS!$C$6),
O1813=PARAMETROS!$A$7,(AG1813*PARAMETROS!$B$7)+(AD1813*PARAMETROS!$C$7))</f>
        <v>0.12</v>
      </c>
      <c r="AI1813" s="12"/>
      <c r="AJ1813" s="12"/>
      <c r="AK1813" s="12"/>
    </row>
    <row r="1814" spans="1:37">
      <c r="A1814" s="3">
        <v>1813</v>
      </c>
      <c r="B1814" s="33">
        <v>45208.561192129629</v>
      </c>
      <c r="C1814" s="33">
        <v>45208.561192129629</v>
      </c>
      <c r="E1814" t="s">
        <v>3895</v>
      </c>
      <c r="F1814" t="s">
        <v>65</v>
      </c>
      <c r="G1814" s="3">
        <v>2378293</v>
      </c>
      <c r="J1814" t="s">
        <v>3904</v>
      </c>
      <c r="K1814" t="s">
        <v>3905</v>
      </c>
      <c r="L1814" t="s">
        <v>2377</v>
      </c>
      <c r="M1814" s="23" t="s">
        <v>47</v>
      </c>
      <c r="N1814" s="23" t="s">
        <v>70</v>
      </c>
      <c r="P1814" s="25" t="s">
        <v>48</v>
      </c>
      <c r="Q1814" s="25" t="s">
        <v>48</v>
      </c>
      <c r="S1814" t="s">
        <v>49</v>
      </c>
      <c r="AA1814" s="28" t="str">
        <f t="shared" si="196"/>
        <v>2378293</v>
      </c>
      <c r="AB1814" s="27" t="str">
        <f t="shared" si="197"/>
        <v>2</v>
      </c>
      <c r="AC1814" s="27" t="str">
        <f t="shared" si="198"/>
        <v>2</v>
      </c>
      <c r="AD1814" s="27">
        <f t="shared" si="199"/>
        <v>0</v>
      </c>
      <c r="AE1814" s="3">
        <f t="shared" si="200"/>
        <v>0</v>
      </c>
      <c r="AF1814" s="3">
        <f t="shared" si="201"/>
        <v>0</v>
      </c>
      <c r="AG1814" s="3">
        <f t="shared" si="202"/>
        <v>0</v>
      </c>
      <c r="AH1814" s="12" cm="1">
        <f t="array" ref="AH1814">_xlfn.IFS(M1814=PARAMETROS!$A$2,(AE1814*PARAMETROS!$B$2)+(AB1814*PARAMETROS!$C$2),
M1814=PARAMETROS!$A$3,(AE1814*PARAMETROS!$B$3)+(AB1814*PARAMETROS!$C$3),
M1814=PARAMETROS!$A$4,(AE1814*PARAMETROS!$B$4)+(AB1814*PARAMETROS!$C$4),
M1814=PARAMETROS!$A$5,(AE1814*PARAMETROS!$B$5)+(AB1814*PARAMETROS!$C$5),
M1814=PARAMETROS!$A$6,(AE1814*PARAMETROS!$B$6)+(AB1814*PARAMETROS!$C$6),
M1814=PARAMETROS!$A$7,(AE1814*PARAMETROS!$B$7)+(AB1814*PARAMETROS!$C$7))+
_xlfn.IFS(N1814="",0,N1814=PARAMETROS!$A$2,(AF1814*PARAMETROS!$B$2)+(AC1814*PARAMETROS!$C$2),
N1814=PARAMETROS!$A$3,(AF1814*PARAMETROS!$B$3)+(AC1814*PARAMETROS!$C$3),
N1814=PARAMETROS!$A$4,(AF1814*PARAMETROS!$B$4)+(AC1814*PARAMETROS!$C$4),
N1814=PARAMETROS!$A$5,(AF1814*PARAMETROS!$B$5)+(AC1814*PARAMETROS!$C$5),
N1814=PARAMETROS!$A$6,(AF1814*PARAMETROS!$B$6)+(AC1814*PARAMETROS!$C$6),
N1814=PARAMETROS!$A$7,(AF1814*PARAMETROS!$B$7)+(AC1814*PARAMETROS!$C$7))+
_xlfn.IFS(O1814="",0,O1814=PARAMETROS!$A$2,(AG1814*PARAMETROS!$B$2)+(AD1814*PARAMETROS!$C$2),
O1814=PARAMETROS!$A$3,(AG1814*PARAMETROS!$B$3)+(AD1814*PARAMETROS!$C$3),
O1814=PARAMETROS!$A$4,(AG1814*PARAMETROS!$B$4)+(AD1814*PARAMETROS!$C$4),
O1814=PARAMETROS!$A$5,(AG1814*PARAMETROS!$B$5)+(AD1814*PARAMETROS!$C$5),
O1814=PARAMETROS!$A$6,(AG1814*PARAMETROS!$B$6)+(AD1814*PARAMETROS!$C$6),
O1814=PARAMETROS!$A$7,(AG1814*PARAMETROS!$B$7)+(AD1814*PARAMETROS!$C$7))</f>
        <v>0.48</v>
      </c>
      <c r="AI1814" s="12"/>
      <c r="AJ1814" s="12"/>
      <c r="AK1814" s="12"/>
    </row>
    <row r="1815" spans="1:37">
      <c r="A1815" s="3">
        <v>1814</v>
      </c>
      <c r="B1815" s="33">
        <v>45208.556458333333</v>
      </c>
      <c r="C1815" s="33">
        <v>45208.556458333333</v>
      </c>
      <c r="E1815" t="s">
        <v>3887</v>
      </c>
      <c r="F1815" t="s">
        <v>65</v>
      </c>
      <c r="G1815" s="3">
        <v>2378292</v>
      </c>
      <c r="J1815" t="s">
        <v>3906</v>
      </c>
      <c r="K1815" t="s">
        <v>3907</v>
      </c>
      <c r="L1815" t="s">
        <v>2380</v>
      </c>
      <c r="M1815" s="23" t="s">
        <v>138</v>
      </c>
      <c r="P1815" s="25" t="s">
        <v>48</v>
      </c>
      <c r="Q1815" s="25"/>
      <c r="S1815" t="s">
        <v>60</v>
      </c>
      <c r="T1815" t="s">
        <v>87</v>
      </c>
      <c r="AA1815" s="28" t="str">
        <f t="shared" si="196"/>
        <v>2378292</v>
      </c>
      <c r="AB1815" s="27" t="str">
        <f t="shared" si="197"/>
        <v>2</v>
      </c>
      <c r="AC1815" s="27">
        <f t="shared" si="198"/>
        <v>0</v>
      </c>
      <c r="AD1815" s="27">
        <f t="shared" si="199"/>
        <v>0</v>
      </c>
      <c r="AE1815" s="3">
        <f t="shared" si="200"/>
        <v>0</v>
      </c>
      <c r="AF1815" s="3">
        <f t="shared" si="201"/>
        <v>0</v>
      </c>
      <c r="AG1815" s="3">
        <f t="shared" si="202"/>
        <v>0</v>
      </c>
      <c r="AH1815" s="12" cm="1">
        <f t="array" ref="AH1815">_xlfn.IFS(M1815=PARAMETROS!$A$2,(AE1815*PARAMETROS!$B$2)+(AB1815*PARAMETROS!$C$2),
M1815=PARAMETROS!$A$3,(AE1815*PARAMETROS!$B$3)+(AB1815*PARAMETROS!$C$3),
M1815=PARAMETROS!$A$4,(AE1815*PARAMETROS!$B$4)+(AB1815*PARAMETROS!$C$4),
M1815=PARAMETROS!$A$5,(AE1815*PARAMETROS!$B$5)+(AB1815*PARAMETROS!$C$5),
M1815=PARAMETROS!$A$6,(AE1815*PARAMETROS!$B$6)+(AB1815*PARAMETROS!$C$6),
M1815=PARAMETROS!$A$7,(AE1815*PARAMETROS!$B$7)+(AB1815*PARAMETROS!$C$7))+
_xlfn.IFS(N1815="",0,N1815=PARAMETROS!$A$2,(AF1815*PARAMETROS!$B$2)+(AC1815*PARAMETROS!$C$2),
N1815=PARAMETROS!$A$3,(AF1815*PARAMETROS!$B$3)+(AC1815*PARAMETROS!$C$3),
N1815=PARAMETROS!$A$4,(AF1815*PARAMETROS!$B$4)+(AC1815*PARAMETROS!$C$4),
N1815=PARAMETROS!$A$5,(AF1815*PARAMETROS!$B$5)+(AC1815*PARAMETROS!$C$5),
N1815=PARAMETROS!$A$6,(AF1815*PARAMETROS!$B$6)+(AC1815*PARAMETROS!$C$6),
N1815=PARAMETROS!$A$7,(AF1815*PARAMETROS!$B$7)+(AC1815*PARAMETROS!$C$7))+
_xlfn.IFS(O1815="",0,O1815=PARAMETROS!$A$2,(AG1815*PARAMETROS!$B$2)+(AD1815*PARAMETROS!$C$2),
O1815=PARAMETROS!$A$3,(AG1815*PARAMETROS!$B$3)+(AD1815*PARAMETROS!$C$3),
O1815=PARAMETROS!$A$4,(AG1815*PARAMETROS!$B$4)+(AD1815*PARAMETROS!$C$4),
O1815=PARAMETROS!$A$5,(AG1815*PARAMETROS!$B$5)+(AD1815*PARAMETROS!$C$5),
O1815=PARAMETROS!$A$6,(AG1815*PARAMETROS!$B$6)+(AD1815*PARAMETROS!$C$6),
O1815=PARAMETROS!$A$7,(AG1815*PARAMETROS!$B$7)+(AD1815*PARAMETROS!$C$7))</f>
        <v>0.12</v>
      </c>
      <c r="AI1815" s="12"/>
      <c r="AJ1815" s="12"/>
      <c r="AK1815" s="12"/>
    </row>
    <row r="1816" spans="1:37">
      <c r="A1816" s="3">
        <v>1815</v>
      </c>
      <c r="B1816" s="33">
        <v>45208.570011574076</v>
      </c>
      <c r="C1816" s="33">
        <v>45208.570011574076</v>
      </c>
      <c r="E1816" t="s">
        <v>3884</v>
      </c>
      <c r="F1816" t="s">
        <v>65</v>
      </c>
      <c r="G1816" s="3">
        <v>2378283</v>
      </c>
      <c r="J1816" t="s">
        <v>3908</v>
      </c>
      <c r="K1816" t="s">
        <v>3909</v>
      </c>
      <c r="L1816" t="s">
        <v>2383</v>
      </c>
      <c r="M1816" s="23" t="s">
        <v>76</v>
      </c>
      <c r="P1816" s="25" t="s">
        <v>93</v>
      </c>
      <c r="Q1816" s="25"/>
      <c r="S1816" t="s">
        <v>49</v>
      </c>
      <c r="AA1816" s="28" t="str">
        <f t="shared" si="196"/>
        <v>2378283</v>
      </c>
      <c r="AB1816" s="27" t="str">
        <f t="shared" si="197"/>
        <v>5</v>
      </c>
      <c r="AC1816" s="27">
        <f t="shared" si="198"/>
        <v>0</v>
      </c>
      <c r="AD1816" s="27">
        <f t="shared" si="199"/>
        <v>0</v>
      </c>
      <c r="AE1816" s="3">
        <f t="shared" si="200"/>
        <v>0</v>
      </c>
      <c r="AF1816" s="3">
        <f t="shared" si="201"/>
        <v>0</v>
      </c>
      <c r="AG1816" s="3">
        <f t="shared" si="202"/>
        <v>0</v>
      </c>
      <c r="AH1816" s="12" cm="1">
        <f t="array" ref="AH1816">_xlfn.IFS(M1816=PARAMETROS!$A$2,(AE1816*PARAMETROS!$B$2)+(AB1816*PARAMETROS!$C$2),
M1816=PARAMETROS!$A$3,(AE1816*PARAMETROS!$B$3)+(AB1816*PARAMETROS!$C$3),
M1816=PARAMETROS!$A$4,(AE1816*PARAMETROS!$B$4)+(AB1816*PARAMETROS!$C$4),
M1816=PARAMETROS!$A$5,(AE1816*PARAMETROS!$B$5)+(AB1816*PARAMETROS!$C$5),
M1816=PARAMETROS!$A$6,(AE1816*PARAMETROS!$B$6)+(AB1816*PARAMETROS!$C$6),
M1816=PARAMETROS!$A$7,(AE1816*PARAMETROS!$B$7)+(AB1816*PARAMETROS!$C$7))+
_xlfn.IFS(N1816="",0,N1816=PARAMETROS!$A$2,(AF1816*PARAMETROS!$B$2)+(AC1816*PARAMETROS!$C$2),
N1816=PARAMETROS!$A$3,(AF1816*PARAMETROS!$B$3)+(AC1816*PARAMETROS!$C$3),
N1816=PARAMETROS!$A$4,(AF1816*PARAMETROS!$B$4)+(AC1816*PARAMETROS!$C$4),
N1816=PARAMETROS!$A$5,(AF1816*PARAMETROS!$B$5)+(AC1816*PARAMETROS!$C$5),
N1816=PARAMETROS!$A$6,(AF1816*PARAMETROS!$B$6)+(AC1816*PARAMETROS!$C$6),
N1816=PARAMETROS!$A$7,(AF1816*PARAMETROS!$B$7)+(AC1816*PARAMETROS!$C$7))+
_xlfn.IFS(O1816="",0,O1816=PARAMETROS!$A$2,(AG1816*PARAMETROS!$B$2)+(AD1816*PARAMETROS!$C$2),
O1816=PARAMETROS!$A$3,(AG1816*PARAMETROS!$B$3)+(AD1816*PARAMETROS!$C$3),
O1816=PARAMETROS!$A$4,(AG1816*PARAMETROS!$B$4)+(AD1816*PARAMETROS!$C$4),
O1816=PARAMETROS!$A$5,(AG1816*PARAMETROS!$B$5)+(AD1816*PARAMETROS!$C$5),
O1816=PARAMETROS!$A$6,(AG1816*PARAMETROS!$B$6)+(AD1816*PARAMETROS!$C$6),
O1816=PARAMETROS!$A$7,(AG1816*PARAMETROS!$B$7)+(AD1816*PARAMETROS!$C$7))</f>
        <v>0.6</v>
      </c>
      <c r="AI1816" s="12"/>
      <c r="AJ1816" s="12"/>
      <c r="AK1816" s="12"/>
    </row>
    <row r="1817" spans="1:37">
      <c r="A1817" s="3">
        <v>1816</v>
      </c>
      <c r="B1817" s="33">
        <v>45208.560023148151</v>
      </c>
      <c r="C1817" s="33">
        <v>45208.560023148151</v>
      </c>
      <c r="E1817" t="s">
        <v>3881</v>
      </c>
      <c r="F1817" t="s">
        <v>65</v>
      </c>
      <c r="G1817" s="3">
        <v>2378280</v>
      </c>
      <c r="J1817" t="s">
        <v>2790</v>
      </c>
      <c r="K1817" t="s">
        <v>2791</v>
      </c>
      <c r="L1817" t="s">
        <v>2386</v>
      </c>
      <c r="M1817" s="23" t="s">
        <v>47</v>
      </c>
      <c r="P1817" s="25" t="s">
        <v>48</v>
      </c>
      <c r="Q1817" s="25"/>
      <c r="S1817" t="s">
        <v>49</v>
      </c>
      <c r="AA1817" s="28" t="str">
        <f t="shared" si="196"/>
        <v>2378280</v>
      </c>
      <c r="AB1817" s="27" t="str">
        <f t="shared" si="197"/>
        <v>2</v>
      </c>
      <c r="AC1817" s="27">
        <f t="shared" si="198"/>
        <v>0</v>
      </c>
      <c r="AD1817" s="27">
        <f t="shared" si="199"/>
        <v>0</v>
      </c>
      <c r="AE1817" s="3">
        <f t="shared" si="200"/>
        <v>0</v>
      </c>
      <c r="AF1817" s="3">
        <f t="shared" si="201"/>
        <v>0</v>
      </c>
      <c r="AG1817" s="3">
        <f t="shared" si="202"/>
        <v>0</v>
      </c>
      <c r="AH1817" s="12" cm="1">
        <f t="array" ref="AH1817">_xlfn.IFS(M1817=PARAMETROS!$A$2,(AE1817*PARAMETROS!$B$2)+(AB1817*PARAMETROS!$C$2),
M1817=PARAMETROS!$A$3,(AE1817*PARAMETROS!$B$3)+(AB1817*PARAMETROS!$C$3),
M1817=PARAMETROS!$A$4,(AE1817*PARAMETROS!$B$4)+(AB1817*PARAMETROS!$C$4),
M1817=PARAMETROS!$A$5,(AE1817*PARAMETROS!$B$5)+(AB1817*PARAMETROS!$C$5),
M1817=PARAMETROS!$A$6,(AE1817*PARAMETROS!$B$6)+(AB1817*PARAMETROS!$C$6),
M1817=PARAMETROS!$A$7,(AE1817*PARAMETROS!$B$7)+(AB1817*PARAMETROS!$C$7))+
_xlfn.IFS(N1817="",0,N1817=PARAMETROS!$A$2,(AF1817*PARAMETROS!$B$2)+(AC1817*PARAMETROS!$C$2),
N1817=PARAMETROS!$A$3,(AF1817*PARAMETROS!$B$3)+(AC1817*PARAMETROS!$C$3),
N1817=PARAMETROS!$A$4,(AF1817*PARAMETROS!$B$4)+(AC1817*PARAMETROS!$C$4),
N1817=PARAMETROS!$A$5,(AF1817*PARAMETROS!$B$5)+(AC1817*PARAMETROS!$C$5),
N1817=PARAMETROS!$A$6,(AF1817*PARAMETROS!$B$6)+(AC1817*PARAMETROS!$C$6),
N1817=PARAMETROS!$A$7,(AF1817*PARAMETROS!$B$7)+(AC1817*PARAMETROS!$C$7))+
_xlfn.IFS(O1817="",0,O1817=PARAMETROS!$A$2,(AG1817*PARAMETROS!$B$2)+(AD1817*PARAMETROS!$C$2),
O1817=PARAMETROS!$A$3,(AG1817*PARAMETROS!$B$3)+(AD1817*PARAMETROS!$C$3),
O1817=PARAMETROS!$A$4,(AG1817*PARAMETROS!$B$4)+(AD1817*PARAMETROS!$C$4),
O1817=PARAMETROS!$A$5,(AG1817*PARAMETROS!$B$5)+(AD1817*PARAMETROS!$C$5),
O1817=PARAMETROS!$A$6,(AG1817*PARAMETROS!$B$6)+(AD1817*PARAMETROS!$C$6),
O1817=PARAMETROS!$A$7,(AG1817*PARAMETROS!$B$7)+(AD1817*PARAMETROS!$C$7))</f>
        <v>0.12</v>
      </c>
      <c r="AI1817" s="12"/>
      <c r="AJ1817" s="12"/>
      <c r="AK1817" s="12"/>
    </row>
    <row r="1818" spans="1:37">
      <c r="A1818" s="3">
        <v>1817</v>
      </c>
      <c r="B1818" s="33">
        <v>45208.553680555553</v>
      </c>
      <c r="C1818" s="33">
        <v>45208.553680555553</v>
      </c>
      <c r="E1818" t="s">
        <v>3887</v>
      </c>
      <c r="F1818" t="s">
        <v>65</v>
      </c>
      <c r="G1818" s="3">
        <v>2378276</v>
      </c>
      <c r="J1818" t="s">
        <v>3910</v>
      </c>
      <c r="K1818" t="s">
        <v>3911</v>
      </c>
      <c r="L1818" t="s">
        <v>2390</v>
      </c>
      <c r="M1818" s="23" t="s">
        <v>76</v>
      </c>
      <c r="P1818" s="25" t="s">
        <v>48</v>
      </c>
      <c r="Q1818" s="25"/>
      <c r="S1818" t="s">
        <v>60</v>
      </c>
      <c r="T1818" t="s">
        <v>102</v>
      </c>
      <c r="AA1818" s="28" t="str">
        <f t="shared" si="196"/>
        <v>2378276</v>
      </c>
      <c r="AB1818" s="27" t="str">
        <f t="shared" si="197"/>
        <v>2</v>
      </c>
      <c r="AC1818" s="27">
        <f t="shared" si="198"/>
        <v>0</v>
      </c>
      <c r="AD1818" s="27">
        <f t="shared" si="199"/>
        <v>0</v>
      </c>
      <c r="AE1818" s="3">
        <f t="shared" si="200"/>
        <v>0</v>
      </c>
      <c r="AF1818" s="3">
        <f t="shared" si="201"/>
        <v>0</v>
      </c>
      <c r="AG1818" s="3">
        <f t="shared" si="202"/>
        <v>0</v>
      </c>
      <c r="AH1818" s="12" cm="1">
        <f t="array" ref="AH1818">_xlfn.IFS(M1818=PARAMETROS!$A$2,(AE1818*PARAMETROS!$B$2)+(AB1818*PARAMETROS!$C$2),
M1818=PARAMETROS!$A$3,(AE1818*PARAMETROS!$B$3)+(AB1818*PARAMETROS!$C$3),
M1818=PARAMETROS!$A$4,(AE1818*PARAMETROS!$B$4)+(AB1818*PARAMETROS!$C$4),
M1818=PARAMETROS!$A$5,(AE1818*PARAMETROS!$B$5)+(AB1818*PARAMETROS!$C$5),
M1818=PARAMETROS!$A$6,(AE1818*PARAMETROS!$B$6)+(AB1818*PARAMETROS!$C$6),
M1818=PARAMETROS!$A$7,(AE1818*PARAMETROS!$B$7)+(AB1818*PARAMETROS!$C$7))+
_xlfn.IFS(N1818="",0,N1818=PARAMETROS!$A$2,(AF1818*PARAMETROS!$B$2)+(AC1818*PARAMETROS!$C$2),
N1818=PARAMETROS!$A$3,(AF1818*PARAMETROS!$B$3)+(AC1818*PARAMETROS!$C$3),
N1818=PARAMETROS!$A$4,(AF1818*PARAMETROS!$B$4)+(AC1818*PARAMETROS!$C$4),
N1818=PARAMETROS!$A$5,(AF1818*PARAMETROS!$B$5)+(AC1818*PARAMETROS!$C$5),
N1818=PARAMETROS!$A$6,(AF1818*PARAMETROS!$B$6)+(AC1818*PARAMETROS!$C$6),
N1818=PARAMETROS!$A$7,(AF1818*PARAMETROS!$B$7)+(AC1818*PARAMETROS!$C$7))+
_xlfn.IFS(O1818="",0,O1818=PARAMETROS!$A$2,(AG1818*PARAMETROS!$B$2)+(AD1818*PARAMETROS!$C$2),
O1818=PARAMETROS!$A$3,(AG1818*PARAMETROS!$B$3)+(AD1818*PARAMETROS!$C$3),
O1818=PARAMETROS!$A$4,(AG1818*PARAMETROS!$B$4)+(AD1818*PARAMETROS!$C$4),
O1818=PARAMETROS!$A$5,(AG1818*PARAMETROS!$B$5)+(AD1818*PARAMETROS!$C$5),
O1818=PARAMETROS!$A$6,(AG1818*PARAMETROS!$B$6)+(AD1818*PARAMETROS!$C$6),
O1818=PARAMETROS!$A$7,(AG1818*PARAMETROS!$B$7)+(AD1818*PARAMETROS!$C$7))</f>
        <v>0.24</v>
      </c>
      <c r="AI1818" s="12"/>
      <c r="AJ1818" s="12"/>
      <c r="AK1818" s="12"/>
    </row>
    <row r="1819" spans="1:37">
      <c r="A1819" s="3">
        <v>1818</v>
      </c>
      <c r="B1819" s="33">
        <v>45208.552094907405</v>
      </c>
      <c r="C1819" s="33">
        <v>45208.552094907405</v>
      </c>
      <c r="E1819" t="s">
        <v>50</v>
      </c>
      <c r="F1819" t="s">
        <v>65</v>
      </c>
      <c r="G1819" s="3">
        <v>2378274</v>
      </c>
      <c r="J1819" t="s">
        <v>3912</v>
      </c>
      <c r="K1819" t="s">
        <v>3913</v>
      </c>
      <c r="L1819" t="s">
        <v>2393</v>
      </c>
      <c r="M1819" s="23" t="s">
        <v>138</v>
      </c>
      <c r="N1819" s="23" t="s">
        <v>70</v>
      </c>
      <c r="P1819" s="25" t="s">
        <v>59</v>
      </c>
      <c r="Q1819" s="25" t="s">
        <v>48</v>
      </c>
      <c r="S1819" t="s">
        <v>49</v>
      </c>
      <c r="AA1819" s="28" t="str">
        <f t="shared" si="196"/>
        <v>2378274</v>
      </c>
      <c r="AB1819" s="27" t="str">
        <f t="shared" si="197"/>
        <v>4</v>
      </c>
      <c r="AC1819" s="27" t="str">
        <f t="shared" si="198"/>
        <v>2</v>
      </c>
      <c r="AD1819" s="27">
        <f t="shared" si="199"/>
        <v>0</v>
      </c>
      <c r="AE1819" s="3">
        <f t="shared" si="200"/>
        <v>0</v>
      </c>
      <c r="AF1819" s="3">
        <f t="shared" si="201"/>
        <v>0</v>
      </c>
      <c r="AG1819" s="3">
        <f t="shared" si="202"/>
        <v>0</v>
      </c>
      <c r="AH1819" s="12" cm="1">
        <f t="array" ref="AH1819">_xlfn.IFS(M1819=PARAMETROS!$A$2,(AE1819*PARAMETROS!$B$2)+(AB1819*PARAMETROS!$C$2),
M1819=PARAMETROS!$A$3,(AE1819*PARAMETROS!$B$3)+(AB1819*PARAMETROS!$C$3),
M1819=PARAMETROS!$A$4,(AE1819*PARAMETROS!$B$4)+(AB1819*PARAMETROS!$C$4),
M1819=PARAMETROS!$A$5,(AE1819*PARAMETROS!$B$5)+(AB1819*PARAMETROS!$C$5),
M1819=PARAMETROS!$A$6,(AE1819*PARAMETROS!$B$6)+(AB1819*PARAMETROS!$C$6),
M1819=PARAMETROS!$A$7,(AE1819*PARAMETROS!$B$7)+(AB1819*PARAMETROS!$C$7))+
_xlfn.IFS(N1819="",0,N1819=PARAMETROS!$A$2,(AF1819*PARAMETROS!$B$2)+(AC1819*PARAMETROS!$C$2),
N1819=PARAMETROS!$A$3,(AF1819*PARAMETROS!$B$3)+(AC1819*PARAMETROS!$C$3),
N1819=PARAMETROS!$A$4,(AF1819*PARAMETROS!$B$4)+(AC1819*PARAMETROS!$C$4),
N1819=PARAMETROS!$A$5,(AF1819*PARAMETROS!$B$5)+(AC1819*PARAMETROS!$C$5),
N1819=PARAMETROS!$A$6,(AF1819*PARAMETROS!$B$6)+(AC1819*PARAMETROS!$C$6),
N1819=PARAMETROS!$A$7,(AF1819*PARAMETROS!$B$7)+(AC1819*PARAMETROS!$C$7))+
_xlfn.IFS(O1819="",0,O1819=PARAMETROS!$A$2,(AG1819*PARAMETROS!$B$2)+(AD1819*PARAMETROS!$C$2),
O1819=PARAMETROS!$A$3,(AG1819*PARAMETROS!$B$3)+(AD1819*PARAMETROS!$C$3),
O1819=PARAMETROS!$A$4,(AG1819*PARAMETROS!$B$4)+(AD1819*PARAMETROS!$C$4),
O1819=PARAMETROS!$A$5,(AG1819*PARAMETROS!$B$5)+(AD1819*PARAMETROS!$C$5),
O1819=PARAMETROS!$A$6,(AG1819*PARAMETROS!$B$6)+(AD1819*PARAMETROS!$C$6),
O1819=PARAMETROS!$A$7,(AG1819*PARAMETROS!$B$7)+(AD1819*PARAMETROS!$C$7))</f>
        <v>0.6</v>
      </c>
      <c r="AI1819" s="12"/>
      <c r="AJ1819" s="12"/>
      <c r="AK1819" s="12"/>
    </row>
    <row r="1820" spans="1:37">
      <c r="A1820" s="3">
        <v>1819</v>
      </c>
      <c r="B1820" s="33">
        <v>45208.548993055556</v>
      </c>
      <c r="C1820" s="33">
        <v>45208.548993055556</v>
      </c>
      <c r="E1820" t="s">
        <v>50</v>
      </c>
      <c r="F1820" t="s">
        <v>65</v>
      </c>
      <c r="G1820" s="3">
        <v>2378271</v>
      </c>
      <c r="J1820" t="s">
        <v>3914</v>
      </c>
      <c r="K1820" t="s">
        <v>3915</v>
      </c>
      <c r="L1820" t="s">
        <v>2396</v>
      </c>
      <c r="M1820" s="23" t="s">
        <v>82</v>
      </c>
      <c r="P1820" s="25" t="s">
        <v>58</v>
      </c>
      <c r="Q1820" s="25"/>
      <c r="S1820" t="s">
        <v>60</v>
      </c>
      <c r="T1820" t="s">
        <v>87</v>
      </c>
      <c r="AA1820" s="28" t="str">
        <f t="shared" si="196"/>
        <v>2378271</v>
      </c>
      <c r="AB1820" s="27" t="str">
        <f t="shared" si="197"/>
        <v>1</v>
      </c>
      <c r="AC1820" s="27">
        <f t="shared" si="198"/>
        <v>0</v>
      </c>
      <c r="AD1820" s="27">
        <f t="shared" si="199"/>
        <v>0</v>
      </c>
      <c r="AE1820" s="3">
        <f t="shared" si="200"/>
        <v>0</v>
      </c>
      <c r="AF1820" s="3">
        <f t="shared" si="201"/>
        <v>0</v>
      </c>
      <c r="AG1820" s="3">
        <f t="shared" si="202"/>
        <v>0</v>
      </c>
      <c r="AH1820" s="12" cm="1">
        <f t="array" ref="AH1820">_xlfn.IFS(M1820=PARAMETROS!$A$2,(AE1820*PARAMETROS!$B$2)+(AB1820*PARAMETROS!$C$2),
M1820=PARAMETROS!$A$3,(AE1820*PARAMETROS!$B$3)+(AB1820*PARAMETROS!$C$3),
M1820=PARAMETROS!$A$4,(AE1820*PARAMETROS!$B$4)+(AB1820*PARAMETROS!$C$4),
M1820=PARAMETROS!$A$5,(AE1820*PARAMETROS!$B$5)+(AB1820*PARAMETROS!$C$5),
M1820=PARAMETROS!$A$6,(AE1820*PARAMETROS!$B$6)+(AB1820*PARAMETROS!$C$6),
M1820=PARAMETROS!$A$7,(AE1820*PARAMETROS!$B$7)+(AB1820*PARAMETROS!$C$7))+
_xlfn.IFS(N1820="",0,N1820=PARAMETROS!$A$2,(AF1820*PARAMETROS!$B$2)+(AC1820*PARAMETROS!$C$2),
N1820=PARAMETROS!$A$3,(AF1820*PARAMETROS!$B$3)+(AC1820*PARAMETROS!$C$3),
N1820=PARAMETROS!$A$4,(AF1820*PARAMETROS!$B$4)+(AC1820*PARAMETROS!$C$4),
N1820=PARAMETROS!$A$5,(AF1820*PARAMETROS!$B$5)+(AC1820*PARAMETROS!$C$5),
N1820=PARAMETROS!$A$6,(AF1820*PARAMETROS!$B$6)+(AC1820*PARAMETROS!$C$6),
N1820=PARAMETROS!$A$7,(AF1820*PARAMETROS!$B$7)+(AC1820*PARAMETROS!$C$7))+
_xlfn.IFS(O1820="",0,O1820=PARAMETROS!$A$2,(AG1820*PARAMETROS!$B$2)+(AD1820*PARAMETROS!$C$2),
O1820=PARAMETROS!$A$3,(AG1820*PARAMETROS!$B$3)+(AD1820*PARAMETROS!$C$3),
O1820=PARAMETROS!$A$4,(AG1820*PARAMETROS!$B$4)+(AD1820*PARAMETROS!$C$4),
O1820=PARAMETROS!$A$5,(AG1820*PARAMETROS!$B$5)+(AD1820*PARAMETROS!$C$5),
O1820=PARAMETROS!$A$6,(AG1820*PARAMETROS!$B$6)+(AD1820*PARAMETROS!$C$6),
O1820=PARAMETROS!$A$7,(AG1820*PARAMETROS!$B$7)+(AD1820*PARAMETROS!$C$7))</f>
        <v>0.06</v>
      </c>
      <c r="AI1820" s="12"/>
      <c r="AJ1820" s="12"/>
      <c r="AK1820" s="12"/>
    </row>
    <row r="1821" spans="1:37">
      <c r="A1821" s="3">
        <v>1820</v>
      </c>
      <c r="B1821" s="33">
        <v>45208.549618055556</v>
      </c>
      <c r="C1821" s="33">
        <v>45208.549618055556</v>
      </c>
      <c r="E1821" t="s">
        <v>3880</v>
      </c>
      <c r="F1821" t="s">
        <v>65</v>
      </c>
      <c r="G1821" s="3">
        <v>2378265</v>
      </c>
      <c r="J1821" t="s">
        <v>3916</v>
      </c>
      <c r="K1821" t="s">
        <v>3917</v>
      </c>
      <c r="L1821" t="s">
        <v>2400</v>
      </c>
      <c r="M1821" s="23" t="s">
        <v>70</v>
      </c>
      <c r="P1821" s="25" t="s">
        <v>48</v>
      </c>
      <c r="Q1821" s="25"/>
      <c r="S1821" t="s">
        <v>49</v>
      </c>
      <c r="AA1821" s="28" t="str">
        <f t="shared" si="196"/>
        <v>2378265</v>
      </c>
      <c r="AB1821" s="27" t="str">
        <f t="shared" si="197"/>
        <v>2</v>
      </c>
      <c r="AC1821" s="27">
        <f t="shared" si="198"/>
        <v>0</v>
      </c>
      <c r="AD1821" s="27">
        <f t="shared" si="199"/>
        <v>0</v>
      </c>
      <c r="AE1821" s="3">
        <f t="shared" si="200"/>
        <v>0</v>
      </c>
      <c r="AF1821" s="3">
        <f t="shared" si="201"/>
        <v>0</v>
      </c>
      <c r="AG1821" s="3">
        <f t="shared" si="202"/>
        <v>0</v>
      </c>
      <c r="AH1821" s="12" cm="1">
        <f t="array" ref="AH1821">_xlfn.IFS(M1821=PARAMETROS!$A$2,(AE1821*PARAMETROS!$B$2)+(AB1821*PARAMETROS!$C$2),
M1821=PARAMETROS!$A$3,(AE1821*PARAMETROS!$B$3)+(AB1821*PARAMETROS!$C$3),
M1821=PARAMETROS!$A$4,(AE1821*PARAMETROS!$B$4)+(AB1821*PARAMETROS!$C$4),
M1821=PARAMETROS!$A$5,(AE1821*PARAMETROS!$B$5)+(AB1821*PARAMETROS!$C$5),
M1821=PARAMETROS!$A$6,(AE1821*PARAMETROS!$B$6)+(AB1821*PARAMETROS!$C$6),
M1821=PARAMETROS!$A$7,(AE1821*PARAMETROS!$B$7)+(AB1821*PARAMETROS!$C$7))+
_xlfn.IFS(N1821="",0,N1821=PARAMETROS!$A$2,(AF1821*PARAMETROS!$B$2)+(AC1821*PARAMETROS!$C$2),
N1821=PARAMETROS!$A$3,(AF1821*PARAMETROS!$B$3)+(AC1821*PARAMETROS!$C$3),
N1821=PARAMETROS!$A$4,(AF1821*PARAMETROS!$B$4)+(AC1821*PARAMETROS!$C$4),
N1821=PARAMETROS!$A$5,(AF1821*PARAMETROS!$B$5)+(AC1821*PARAMETROS!$C$5),
N1821=PARAMETROS!$A$6,(AF1821*PARAMETROS!$B$6)+(AC1821*PARAMETROS!$C$6),
N1821=PARAMETROS!$A$7,(AF1821*PARAMETROS!$B$7)+(AC1821*PARAMETROS!$C$7))+
_xlfn.IFS(O1821="",0,O1821=PARAMETROS!$A$2,(AG1821*PARAMETROS!$B$2)+(AD1821*PARAMETROS!$C$2),
O1821=PARAMETROS!$A$3,(AG1821*PARAMETROS!$B$3)+(AD1821*PARAMETROS!$C$3),
O1821=PARAMETROS!$A$4,(AG1821*PARAMETROS!$B$4)+(AD1821*PARAMETROS!$C$4),
O1821=PARAMETROS!$A$5,(AG1821*PARAMETROS!$B$5)+(AD1821*PARAMETROS!$C$5),
O1821=PARAMETROS!$A$6,(AG1821*PARAMETROS!$B$6)+(AD1821*PARAMETROS!$C$6),
O1821=PARAMETROS!$A$7,(AG1821*PARAMETROS!$B$7)+(AD1821*PARAMETROS!$C$7))</f>
        <v>0.36</v>
      </c>
      <c r="AI1821" s="12"/>
      <c r="AJ1821" s="12"/>
      <c r="AK1821" s="12"/>
    </row>
    <row r="1822" spans="1:37">
      <c r="A1822" s="3">
        <v>1821</v>
      </c>
      <c r="B1822" s="33">
        <v>45208.54415509259</v>
      </c>
      <c r="C1822" s="33">
        <v>45208.54415509259</v>
      </c>
      <c r="E1822" t="s">
        <v>88</v>
      </c>
      <c r="F1822" t="s">
        <v>65</v>
      </c>
      <c r="G1822" s="3">
        <v>2378262</v>
      </c>
      <c r="J1822" t="s">
        <v>3918</v>
      </c>
      <c r="K1822" t="s">
        <v>3919</v>
      </c>
      <c r="L1822" t="s">
        <v>2403</v>
      </c>
      <c r="M1822" s="23" t="s">
        <v>47</v>
      </c>
      <c r="N1822" s="23" t="s">
        <v>70</v>
      </c>
      <c r="P1822" s="25" t="s">
        <v>118</v>
      </c>
      <c r="Q1822" s="25" t="s">
        <v>48</v>
      </c>
      <c r="S1822" t="s">
        <v>60</v>
      </c>
      <c r="T1822" t="s">
        <v>102</v>
      </c>
      <c r="AA1822" s="28" t="str">
        <f t="shared" si="196"/>
        <v>2378262</v>
      </c>
      <c r="AB1822" s="27" t="str">
        <f t="shared" si="197"/>
        <v>6</v>
      </c>
      <c r="AC1822" s="27" t="str">
        <f t="shared" si="198"/>
        <v>2</v>
      </c>
      <c r="AD1822" s="27">
        <f t="shared" si="199"/>
        <v>0</v>
      </c>
      <c r="AE1822" s="3">
        <f t="shared" si="200"/>
        <v>0</v>
      </c>
      <c r="AF1822" s="3">
        <f t="shared" si="201"/>
        <v>0</v>
      </c>
      <c r="AG1822" s="3">
        <f t="shared" si="202"/>
        <v>0</v>
      </c>
      <c r="AH1822" s="12" cm="1">
        <f t="array" ref="AH1822">_xlfn.IFS(M1822=PARAMETROS!$A$2,(AE1822*PARAMETROS!$B$2)+(AB1822*PARAMETROS!$C$2),
M1822=PARAMETROS!$A$3,(AE1822*PARAMETROS!$B$3)+(AB1822*PARAMETROS!$C$3),
M1822=PARAMETROS!$A$4,(AE1822*PARAMETROS!$B$4)+(AB1822*PARAMETROS!$C$4),
M1822=PARAMETROS!$A$5,(AE1822*PARAMETROS!$B$5)+(AB1822*PARAMETROS!$C$5),
M1822=PARAMETROS!$A$6,(AE1822*PARAMETROS!$B$6)+(AB1822*PARAMETROS!$C$6),
M1822=PARAMETROS!$A$7,(AE1822*PARAMETROS!$B$7)+(AB1822*PARAMETROS!$C$7))+
_xlfn.IFS(N1822="",0,N1822=PARAMETROS!$A$2,(AF1822*PARAMETROS!$B$2)+(AC1822*PARAMETROS!$C$2),
N1822=PARAMETROS!$A$3,(AF1822*PARAMETROS!$B$3)+(AC1822*PARAMETROS!$C$3),
N1822=PARAMETROS!$A$4,(AF1822*PARAMETROS!$B$4)+(AC1822*PARAMETROS!$C$4),
N1822=PARAMETROS!$A$5,(AF1822*PARAMETROS!$B$5)+(AC1822*PARAMETROS!$C$5),
N1822=PARAMETROS!$A$6,(AF1822*PARAMETROS!$B$6)+(AC1822*PARAMETROS!$C$6),
N1822=PARAMETROS!$A$7,(AF1822*PARAMETROS!$B$7)+(AC1822*PARAMETROS!$C$7))+
_xlfn.IFS(O1822="",0,O1822=PARAMETROS!$A$2,(AG1822*PARAMETROS!$B$2)+(AD1822*PARAMETROS!$C$2),
O1822=PARAMETROS!$A$3,(AG1822*PARAMETROS!$B$3)+(AD1822*PARAMETROS!$C$3),
O1822=PARAMETROS!$A$4,(AG1822*PARAMETROS!$B$4)+(AD1822*PARAMETROS!$C$4),
O1822=PARAMETROS!$A$5,(AG1822*PARAMETROS!$B$5)+(AD1822*PARAMETROS!$C$5),
O1822=PARAMETROS!$A$6,(AG1822*PARAMETROS!$B$6)+(AD1822*PARAMETROS!$C$6),
O1822=PARAMETROS!$A$7,(AG1822*PARAMETROS!$B$7)+(AD1822*PARAMETROS!$C$7))</f>
        <v>0.72</v>
      </c>
      <c r="AI1822" s="12"/>
      <c r="AJ1822" s="12"/>
      <c r="AK1822" s="12"/>
    </row>
    <row r="1823" spans="1:37">
      <c r="A1823" s="3">
        <v>1822</v>
      </c>
      <c r="B1823" s="33">
        <v>45208.541886574072</v>
      </c>
      <c r="C1823" s="33">
        <v>45208.541886574072</v>
      </c>
      <c r="E1823" t="s">
        <v>88</v>
      </c>
      <c r="F1823" t="s">
        <v>65</v>
      </c>
      <c r="G1823" s="3">
        <v>2378259</v>
      </c>
      <c r="J1823" t="s">
        <v>3920</v>
      </c>
      <c r="K1823" t="s">
        <v>3921</v>
      </c>
      <c r="L1823" t="s">
        <v>2406</v>
      </c>
      <c r="M1823" s="23" t="s">
        <v>57</v>
      </c>
      <c r="P1823" s="25" t="s">
        <v>58</v>
      </c>
      <c r="Q1823" s="25"/>
      <c r="S1823" t="s">
        <v>60</v>
      </c>
      <c r="T1823" t="s">
        <v>87</v>
      </c>
      <c r="AA1823" s="28" t="str">
        <f t="shared" si="196"/>
        <v>2378259</v>
      </c>
      <c r="AB1823" s="27" t="str">
        <f t="shared" si="197"/>
        <v>1</v>
      </c>
      <c r="AC1823" s="27">
        <f t="shared" si="198"/>
        <v>0</v>
      </c>
      <c r="AD1823" s="27">
        <f t="shared" si="199"/>
        <v>0</v>
      </c>
      <c r="AE1823" s="3">
        <f t="shared" si="200"/>
        <v>0</v>
      </c>
      <c r="AF1823" s="3">
        <f t="shared" si="201"/>
        <v>0</v>
      </c>
      <c r="AG1823" s="3">
        <f t="shared" si="202"/>
        <v>0</v>
      </c>
      <c r="AH1823" s="12" cm="1">
        <f t="array" ref="AH1823">_xlfn.IFS(M1823=PARAMETROS!$A$2,(AE1823*PARAMETROS!$B$2)+(AB1823*PARAMETROS!$C$2),
M1823=PARAMETROS!$A$3,(AE1823*PARAMETROS!$B$3)+(AB1823*PARAMETROS!$C$3),
M1823=PARAMETROS!$A$4,(AE1823*PARAMETROS!$B$4)+(AB1823*PARAMETROS!$C$4),
M1823=PARAMETROS!$A$5,(AE1823*PARAMETROS!$B$5)+(AB1823*PARAMETROS!$C$5),
M1823=PARAMETROS!$A$6,(AE1823*PARAMETROS!$B$6)+(AB1823*PARAMETROS!$C$6),
M1823=PARAMETROS!$A$7,(AE1823*PARAMETROS!$B$7)+(AB1823*PARAMETROS!$C$7))+
_xlfn.IFS(N1823="",0,N1823=PARAMETROS!$A$2,(AF1823*PARAMETROS!$B$2)+(AC1823*PARAMETROS!$C$2),
N1823=PARAMETROS!$A$3,(AF1823*PARAMETROS!$B$3)+(AC1823*PARAMETROS!$C$3),
N1823=PARAMETROS!$A$4,(AF1823*PARAMETROS!$B$4)+(AC1823*PARAMETROS!$C$4),
N1823=PARAMETROS!$A$5,(AF1823*PARAMETROS!$B$5)+(AC1823*PARAMETROS!$C$5),
N1823=PARAMETROS!$A$6,(AF1823*PARAMETROS!$B$6)+(AC1823*PARAMETROS!$C$6),
N1823=PARAMETROS!$A$7,(AF1823*PARAMETROS!$B$7)+(AC1823*PARAMETROS!$C$7))+
_xlfn.IFS(O1823="",0,O1823=PARAMETROS!$A$2,(AG1823*PARAMETROS!$B$2)+(AD1823*PARAMETROS!$C$2),
O1823=PARAMETROS!$A$3,(AG1823*PARAMETROS!$B$3)+(AD1823*PARAMETROS!$C$3),
O1823=PARAMETROS!$A$4,(AG1823*PARAMETROS!$B$4)+(AD1823*PARAMETROS!$C$4),
O1823=PARAMETROS!$A$5,(AG1823*PARAMETROS!$B$5)+(AD1823*PARAMETROS!$C$5),
O1823=PARAMETROS!$A$6,(AG1823*PARAMETROS!$B$6)+(AD1823*PARAMETROS!$C$6),
O1823=PARAMETROS!$A$7,(AG1823*PARAMETROS!$B$7)+(AD1823*PARAMETROS!$C$7))</f>
        <v>0.25</v>
      </c>
      <c r="AI1823" s="12"/>
      <c r="AJ1823" s="12"/>
      <c r="AK1823" s="12"/>
    </row>
    <row r="1824" spans="1:37">
      <c r="A1824" s="3">
        <v>1823</v>
      </c>
      <c r="B1824" s="33">
        <v>45208.535358796296</v>
      </c>
      <c r="C1824" s="33">
        <v>45208.535358796296</v>
      </c>
      <c r="E1824" t="s">
        <v>3884</v>
      </c>
      <c r="F1824" t="s">
        <v>65</v>
      </c>
      <c r="G1824" s="3">
        <v>2378254</v>
      </c>
      <c r="J1824" t="s">
        <v>3922</v>
      </c>
      <c r="K1824" t="s">
        <v>3923</v>
      </c>
      <c r="L1824" t="s">
        <v>2393</v>
      </c>
      <c r="M1824" s="23" t="s">
        <v>70</v>
      </c>
      <c r="P1824" s="25" t="s">
        <v>59</v>
      </c>
      <c r="Q1824" s="25"/>
      <c r="S1824" t="s">
        <v>60</v>
      </c>
      <c r="T1824" t="s">
        <v>61</v>
      </c>
      <c r="U1824" t="s">
        <v>62</v>
      </c>
      <c r="AA1824" s="28" t="str">
        <f t="shared" si="196"/>
        <v>2378254</v>
      </c>
      <c r="AB1824" s="27" t="str">
        <f t="shared" si="197"/>
        <v>4</v>
      </c>
      <c r="AC1824" s="27">
        <f t="shared" si="198"/>
        <v>0</v>
      </c>
      <c r="AD1824" s="27">
        <f t="shared" si="199"/>
        <v>0</v>
      </c>
      <c r="AE1824" s="3">
        <f t="shared" si="200"/>
        <v>0</v>
      </c>
      <c r="AF1824" s="3">
        <f t="shared" si="201"/>
        <v>0</v>
      </c>
      <c r="AG1824" s="3">
        <f t="shared" si="202"/>
        <v>0</v>
      </c>
      <c r="AH1824" s="12" cm="1">
        <f t="array" ref="AH1824">_xlfn.IFS(M1824=PARAMETROS!$A$2,(AE1824*PARAMETROS!$B$2)+(AB1824*PARAMETROS!$C$2),
M1824=PARAMETROS!$A$3,(AE1824*PARAMETROS!$B$3)+(AB1824*PARAMETROS!$C$3),
M1824=PARAMETROS!$A$4,(AE1824*PARAMETROS!$B$4)+(AB1824*PARAMETROS!$C$4),
M1824=PARAMETROS!$A$5,(AE1824*PARAMETROS!$B$5)+(AB1824*PARAMETROS!$C$5),
M1824=PARAMETROS!$A$6,(AE1824*PARAMETROS!$B$6)+(AB1824*PARAMETROS!$C$6),
M1824=PARAMETROS!$A$7,(AE1824*PARAMETROS!$B$7)+(AB1824*PARAMETROS!$C$7))+
_xlfn.IFS(N1824="",0,N1824=PARAMETROS!$A$2,(AF1824*PARAMETROS!$B$2)+(AC1824*PARAMETROS!$C$2),
N1824=PARAMETROS!$A$3,(AF1824*PARAMETROS!$B$3)+(AC1824*PARAMETROS!$C$3),
N1824=PARAMETROS!$A$4,(AF1824*PARAMETROS!$B$4)+(AC1824*PARAMETROS!$C$4),
N1824=PARAMETROS!$A$5,(AF1824*PARAMETROS!$B$5)+(AC1824*PARAMETROS!$C$5),
N1824=PARAMETROS!$A$6,(AF1824*PARAMETROS!$B$6)+(AC1824*PARAMETROS!$C$6),
N1824=PARAMETROS!$A$7,(AF1824*PARAMETROS!$B$7)+(AC1824*PARAMETROS!$C$7))+
_xlfn.IFS(O1824="",0,O1824=PARAMETROS!$A$2,(AG1824*PARAMETROS!$B$2)+(AD1824*PARAMETROS!$C$2),
O1824=PARAMETROS!$A$3,(AG1824*PARAMETROS!$B$3)+(AD1824*PARAMETROS!$C$3),
O1824=PARAMETROS!$A$4,(AG1824*PARAMETROS!$B$4)+(AD1824*PARAMETROS!$C$4),
O1824=PARAMETROS!$A$5,(AG1824*PARAMETROS!$B$5)+(AD1824*PARAMETROS!$C$5),
O1824=PARAMETROS!$A$6,(AG1824*PARAMETROS!$B$6)+(AD1824*PARAMETROS!$C$6),
O1824=PARAMETROS!$A$7,(AG1824*PARAMETROS!$B$7)+(AD1824*PARAMETROS!$C$7))</f>
        <v>0.72</v>
      </c>
      <c r="AI1824" s="12"/>
      <c r="AJ1824" s="12"/>
      <c r="AK1824" s="12"/>
    </row>
    <row r="1825" spans="1:37">
      <c r="A1825" s="3">
        <v>1824</v>
      </c>
      <c r="B1825" s="33">
        <v>45208.554236111115</v>
      </c>
      <c r="C1825" s="33">
        <v>45208.554236111115</v>
      </c>
      <c r="E1825" t="s">
        <v>3890</v>
      </c>
      <c r="F1825" t="s">
        <v>65</v>
      </c>
      <c r="G1825" s="3">
        <v>2378244</v>
      </c>
      <c r="J1825" t="s">
        <v>3924</v>
      </c>
      <c r="K1825" t="s">
        <v>3925</v>
      </c>
      <c r="L1825" t="s">
        <v>2374</v>
      </c>
      <c r="M1825" s="23" t="s">
        <v>76</v>
      </c>
      <c r="P1825" s="25" t="s">
        <v>59</v>
      </c>
      <c r="Q1825" s="25"/>
      <c r="S1825" t="s">
        <v>49</v>
      </c>
      <c r="AA1825" s="28" t="str">
        <f t="shared" si="196"/>
        <v>2378244</v>
      </c>
      <c r="AB1825" s="27" t="str">
        <f t="shared" si="197"/>
        <v>4</v>
      </c>
      <c r="AC1825" s="27">
        <f t="shared" si="198"/>
        <v>0</v>
      </c>
      <c r="AD1825" s="27">
        <f t="shared" si="199"/>
        <v>0</v>
      </c>
      <c r="AE1825" s="3">
        <f t="shared" si="200"/>
        <v>0</v>
      </c>
      <c r="AF1825" s="3">
        <f t="shared" si="201"/>
        <v>0</v>
      </c>
      <c r="AG1825" s="3">
        <f t="shared" si="202"/>
        <v>0</v>
      </c>
      <c r="AH1825" s="12" cm="1">
        <f t="array" ref="AH1825">_xlfn.IFS(M1825=PARAMETROS!$A$2,(AE1825*PARAMETROS!$B$2)+(AB1825*PARAMETROS!$C$2),
M1825=PARAMETROS!$A$3,(AE1825*PARAMETROS!$B$3)+(AB1825*PARAMETROS!$C$3),
M1825=PARAMETROS!$A$4,(AE1825*PARAMETROS!$B$4)+(AB1825*PARAMETROS!$C$4),
M1825=PARAMETROS!$A$5,(AE1825*PARAMETROS!$B$5)+(AB1825*PARAMETROS!$C$5),
M1825=PARAMETROS!$A$6,(AE1825*PARAMETROS!$B$6)+(AB1825*PARAMETROS!$C$6),
M1825=PARAMETROS!$A$7,(AE1825*PARAMETROS!$B$7)+(AB1825*PARAMETROS!$C$7))+
_xlfn.IFS(N1825="",0,N1825=PARAMETROS!$A$2,(AF1825*PARAMETROS!$B$2)+(AC1825*PARAMETROS!$C$2),
N1825=PARAMETROS!$A$3,(AF1825*PARAMETROS!$B$3)+(AC1825*PARAMETROS!$C$3),
N1825=PARAMETROS!$A$4,(AF1825*PARAMETROS!$B$4)+(AC1825*PARAMETROS!$C$4),
N1825=PARAMETROS!$A$5,(AF1825*PARAMETROS!$B$5)+(AC1825*PARAMETROS!$C$5),
N1825=PARAMETROS!$A$6,(AF1825*PARAMETROS!$B$6)+(AC1825*PARAMETROS!$C$6),
N1825=PARAMETROS!$A$7,(AF1825*PARAMETROS!$B$7)+(AC1825*PARAMETROS!$C$7))+
_xlfn.IFS(O1825="",0,O1825=PARAMETROS!$A$2,(AG1825*PARAMETROS!$B$2)+(AD1825*PARAMETROS!$C$2),
O1825=PARAMETROS!$A$3,(AG1825*PARAMETROS!$B$3)+(AD1825*PARAMETROS!$C$3),
O1825=PARAMETROS!$A$4,(AG1825*PARAMETROS!$B$4)+(AD1825*PARAMETROS!$C$4),
O1825=PARAMETROS!$A$5,(AG1825*PARAMETROS!$B$5)+(AD1825*PARAMETROS!$C$5),
O1825=PARAMETROS!$A$6,(AG1825*PARAMETROS!$B$6)+(AD1825*PARAMETROS!$C$6),
O1825=PARAMETROS!$A$7,(AG1825*PARAMETROS!$B$7)+(AD1825*PARAMETROS!$C$7))</f>
        <v>0.48</v>
      </c>
      <c r="AI1825" s="12"/>
      <c r="AJ1825" s="12"/>
      <c r="AK1825" s="12"/>
    </row>
    <row r="1826" spans="1:37">
      <c r="A1826" s="3">
        <v>1825</v>
      </c>
      <c r="B1826" s="33">
        <v>45208.530266203707</v>
      </c>
      <c r="C1826" s="33">
        <v>45208.530266203707</v>
      </c>
      <c r="E1826" t="s">
        <v>3926</v>
      </c>
      <c r="F1826" t="s">
        <v>65</v>
      </c>
      <c r="G1826" s="3">
        <v>2378223</v>
      </c>
      <c r="J1826" t="s">
        <v>3927</v>
      </c>
      <c r="K1826" t="s">
        <v>3928</v>
      </c>
      <c r="L1826" t="s">
        <v>2414</v>
      </c>
      <c r="M1826" s="23" t="s">
        <v>82</v>
      </c>
      <c r="P1826" s="25" t="s">
        <v>48</v>
      </c>
      <c r="S1826" t="s">
        <v>49</v>
      </c>
      <c r="AA1826" s="28" t="str">
        <f t="shared" si="196"/>
        <v>2378223</v>
      </c>
      <c r="AB1826" s="27" t="str">
        <f t="shared" si="197"/>
        <v>2</v>
      </c>
      <c r="AC1826" s="27">
        <f t="shared" si="198"/>
        <v>0</v>
      </c>
      <c r="AD1826" s="27">
        <f t="shared" si="199"/>
        <v>0</v>
      </c>
      <c r="AE1826" s="3">
        <f t="shared" si="200"/>
        <v>0</v>
      </c>
      <c r="AF1826" s="3">
        <f t="shared" si="201"/>
        <v>0</v>
      </c>
      <c r="AG1826" s="3">
        <f t="shared" si="202"/>
        <v>0</v>
      </c>
      <c r="AH1826" s="12" cm="1">
        <f t="array" ref="AH1826">_xlfn.IFS(M1826=PARAMETROS!$A$2,(AE1826*PARAMETROS!$B$2)+(AB1826*PARAMETROS!$C$2),
M1826=PARAMETROS!$A$3,(AE1826*PARAMETROS!$B$3)+(AB1826*PARAMETROS!$C$3),
M1826=PARAMETROS!$A$4,(AE1826*PARAMETROS!$B$4)+(AB1826*PARAMETROS!$C$4),
M1826=PARAMETROS!$A$5,(AE1826*PARAMETROS!$B$5)+(AB1826*PARAMETROS!$C$5),
M1826=PARAMETROS!$A$6,(AE1826*PARAMETROS!$B$6)+(AB1826*PARAMETROS!$C$6),
M1826=PARAMETROS!$A$7,(AE1826*PARAMETROS!$B$7)+(AB1826*PARAMETROS!$C$7))+
_xlfn.IFS(N1826="",0,N1826=PARAMETROS!$A$2,(AF1826*PARAMETROS!$B$2)+(AC1826*PARAMETROS!$C$2),
N1826=PARAMETROS!$A$3,(AF1826*PARAMETROS!$B$3)+(AC1826*PARAMETROS!$C$3),
N1826=PARAMETROS!$A$4,(AF1826*PARAMETROS!$B$4)+(AC1826*PARAMETROS!$C$4),
N1826=PARAMETROS!$A$5,(AF1826*PARAMETROS!$B$5)+(AC1826*PARAMETROS!$C$5),
N1826=PARAMETROS!$A$6,(AF1826*PARAMETROS!$B$6)+(AC1826*PARAMETROS!$C$6),
N1826=PARAMETROS!$A$7,(AF1826*PARAMETROS!$B$7)+(AC1826*PARAMETROS!$C$7))+
_xlfn.IFS(O1826="",0,O1826=PARAMETROS!$A$2,(AG1826*PARAMETROS!$B$2)+(AD1826*PARAMETROS!$C$2),
O1826=PARAMETROS!$A$3,(AG1826*PARAMETROS!$B$3)+(AD1826*PARAMETROS!$C$3),
O1826=PARAMETROS!$A$4,(AG1826*PARAMETROS!$B$4)+(AD1826*PARAMETROS!$C$4),
O1826=PARAMETROS!$A$5,(AG1826*PARAMETROS!$B$5)+(AD1826*PARAMETROS!$C$5),
O1826=PARAMETROS!$A$6,(AG1826*PARAMETROS!$B$6)+(AD1826*PARAMETROS!$C$6),
O1826=PARAMETROS!$A$7,(AG1826*PARAMETROS!$B$7)+(AD1826*PARAMETROS!$C$7))</f>
        <v>0.12</v>
      </c>
      <c r="AI1826" s="12"/>
      <c r="AJ1826" s="12"/>
      <c r="AK1826" s="12"/>
    </row>
    <row r="1827" spans="1:37">
      <c r="A1827" s="3">
        <v>1826</v>
      </c>
      <c r="B1827" s="33">
        <v>45208.525995370372</v>
      </c>
      <c r="C1827" s="33">
        <v>45208.525995370372</v>
      </c>
      <c r="E1827" t="s">
        <v>3890</v>
      </c>
      <c r="F1827" t="s">
        <v>65</v>
      </c>
      <c r="G1827" s="3">
        <v>2378218</v>
      </c>
      <c r="J1827" t="s">
        <v>3929</v>
      </c>
      <c r="K1827" t="s">
        <v>3930</v>
      </c>
      <c r="L1827" t="s">
        <v>2417</v>
      </c>
      <c r="M1827" s="23" t="s">
        <v>70</v>
      </c>
      <c r="N1827" s="23" t="s">
        <v>47</v>
      </c>
      <c r="P1827" s="25" t="s">
        <v>58</v>
      </c>
      <c r="Q1827" s="25" t="s">
        <v>59</v>
      </c>
      <c r="S1827" t="s">
        <v>60</v>
      </c>
      <c r="T1827" t="s">
        <v>61</v>
      </c>
      <c r="U1827" t="s">
        <v>62</v>
      </c>
      <c r="AA1827" s="28" t="str">
        <f t="shared" si="196"/>
        <v>2378218</v>
      </c>
      <c r="AB1827" s="27" t="str">
        <f t="shared" si="197"/>
        <v>1</v>
      </c>
      <c r="AC1827" s="27" t="str">
        <f t="shared" si="198"/>
        <v>4</v>
      </c>
      <c r="AD1827" s="27">
        <f t="shared" si="199"/>
        <v>0</v>
      </c>
      <c r="AE1827" s="3">
        <f t="shared" si="200"/>
        <v>0</v>
      </c>
      <c r="AF1827" s="3">
        <f t="shared" si="201"/>
        <v>0</v>
      </c>
      <c r="AG1827" s="3">
        <f t="shared" si="202"/>
        <v>0</v>
      </c>
      <c r="AH1827" s="12" cm="1">
        <f t="array" ref="AH1827">_xlfn.IFS(M1827=PARAMETROS!$A$2,(AE1827*PARAMETROS!$B$2)+(AB1827*PARAMETROS!$C$2),
M1827=PARAMETROS!$A$3,(AE1827*PARAMETROS!$B$3)+(AB1827*PARAMETROS!$C$3),
M1827=PARAMETROS!$A$4,(AE1827*PARAMETROS!$B$4)+(AB1827*PARAMETROS!$C$4),
M1827=PARAMETROS!$A$5,(AE1827*PARAMETROS!$B$5)+(AB1827*PARAMETROS!$C$5),
M1827=PARAMETROS!$A$6,(AE1827*PARAMETROS!$B$6)+(AB1827*PARAMETROS!$C$6),
M1827=PARAMETROS!$A$7,(AE1827*PARAMETROS!$B$7)+(AB1827*PARAMETROS!$C$7))+
_xlfn.IFS(N1827="",0,N1827=PARAMETROS!$A$2,(AF1827*PARAMETROS!$B$2)+(AC1827*PARAMETROS!$C$2),
N1827=PARAMETROS!$A$3,(AF1827*PARAMETROS!$B$3)+(AC1827*PARAMETROS!$C$3),
N1827=PARAMETROS!$A$4,(AF1827*PARAMETROS!$B$4)+(AC1827*PARAMETROS!$C$4),
N1827=PARAMETROS!$A$5,(AF1827*PARAMETROS!$B$5)+(AC1827*PARAMETROS!$C$5),
N1827=PARAMETROS!$A$6,(AF1827*PARAMETROS!$B$6)+(AC1827*PARAMETROS!$C$6),
N1827=PARAMETROS!$A$7,(AF1827*PARAMETROS!$B$7)+(AC1827*PARAMETROS!$C$7))+
_xlfn.IFS(O1827="",0,O1827=PARAMETROS!$A$2,(AG1827*PARAMETROS!$B$2)+(AD1827*PARAMETROS!$C$2),
O1827=PARAMETROS!$A$3,(AG1827*PARAMETROS!$B$3)+(AD1827*PARAMETROS!$C$3),
O1827=PARAMETROS!$A$4,(AG1827*PARAMETROS!$B$4)+(AD1827*PARAMETROS!$C$4),
O1827=PARAMETROS!$A$5,(AG1827*PARAMETROS!$B$5)+(AD1827*PARAMETROS!$C$5),
O1827=PARAMETROS!$A$6,(AG1827*PARAMETROS!$B$6)+(AD1827*PARAMETROS!$C$6),
O1827=PARAMETROS!$A$7,(AG1827*PARAMETROS!$B$7)+(AD1827*PARAMETROS!$C$7))</f>
        <v>0.42</v>
      </c>
      <c r="AI1827" s="12"/>
      <c r="AJ1827" s="12"/>
      <c r="AK1827" s="12"/>
    </row>
    <row r="1828" spans="1:37">
      <c r="A1828" s="3">
        <v>1827</v>
      </c>
      <c r="B1828" s="33">
        <v>45208.525347222225</v>
      </c>
      <c r="C1828" s="33">
        <v>45208.525347222225</v>
      </c>
      <c r="E1828" t="s">
        <v>3926</v>
      </c>
      <c r="F1828" t="s">
        <v>65</v>
      </c>
      <c r="G1828" s="3">
        <v>2378217</v>
      </c>
      <c r="J1828" t="s">
        <v>2818</v>
      </c>
      <c r="K1828" t="s">
        <v>2819</v>
      </c>
      <c r="L1828" t="s">
        <v>2371</v>
      </c>
      <c r="M1828" s="23" t="s">
        <v>47</v>
      </c>
      <c r="N1828" s="23" t="s">
        <v>47</v>
      </c>
      <c r="P1828" s="25" t="s">
        <v>59</v>
      </c>
      <c r="Q1828" s="25" t="s">
        <v>59</v>
      </c>
      <c r="S1828" t="s">
        <v>49</v>
      </c>
      <c r="AA1828" s="28" t="str">
        <f t="shared" si="196"/>
        <v>2378217</v>
      </c>
      <c r="AB1828" s="27" t="str">
        <f t="shared" si="197"/>
        <v>4</v>
      </c>
      <c r="AC1828" s="27" t="str">
        <f t="shared" si="198"/>
        <v>4</v>
      </c>
      <c r="AD1828" s="27">
        <f t="shared" si="199"/>
        <v>0</v>
      </c>
      <c r="AE1828" s="3">
        <f t="shared" si="200"/>
        <v>0</v>
      </c>
      <c r="AF1828" s="3">
        <f t="shared" si="201"/>
        <v>0</v>
      </c>
      <c r="AG1828" s="3">
        <f t="shared" si="202"/>
        <v>0</v>
      </c>
      <c r="AH1828" s="12" cm="1">
        <f t="array" ref="AH1828">_xlfn.IFS(M1828=PARAMETROS!$A$2,(AE1828*PARAMETROS!$B$2)+(AB1828*PARAMETROS!$C$2),
M1828=PARAMETROS!$A$3,(AE1828*PARAMETROS!$B$3)+(AB1828*PARAMETROS!$C$3),
M1828=PARAMETROS!$A$4,(AE1828*PARAMETROS!$B$4)+(AB1828*PARAMETROS!$C$4),
M1828=PARAMETROS!$A$5,(AE1828*PARAMETROS!$B$5)+(AB1828*PARAMETROS!$C$5),
M1828=PARAMETROS!$A$6,(AE1828*PARAMETROS!$B$6)+(AB1828*PARAMETROS!$C$6),
M1828=PARAMETROS!$A$7,(AE1828*PARAMETROS!$B$7)+(AB1828*PARAMETROS!$C$7))+
_xlfn.IFS(N1828="",0,N1828=PARAMETROS!$A$2,(AF1828*PARAMETROS!$B$2)+(AC1828*PARAMETROS!$C$2),
N1828=PARAMETROS!$A$3,(AF1828*PARAMETROS!$B$3)+(AC1828*PARAMETROS!$C$3),
N1828=PARAMETROS!$A$4,(AF1828*PARAMETROS!$B$4)+(AC1828*PARAMETROS!$C$4),
N1828=PARAMETROS!$A$5,(AF1828*PARAMETROS!$B$5)+(AC1828*PARAMETROS!$C$5),
N1828=PARAMETROS!$A$6,(AF1828*PARAMETROS!$B$6)+(AC1828*PARAMETROS!$C$6),
N1828=PARAMETROS!$A$7,(AF1828*PARAMETROS!$B$7)+(AC1828*PARAMETROS!$C$7))+
_xlfn.IFS(O1828="",0,O1828=PARAMETROS!$A$2,(AG1828*PARAMETROS!$B$2)+(AD1828*PARAMETROS!$C$2),
O1828=PARAMETROS!$A$3,(AG1828*PARAMETROS!$B$3)+(AD1828*PARAMETROS!$C$3),
O1828=PARAMETROS!$A$4,(AG1828*PARAMETROS!$B$4)+(AD1828*PARAMETROS!$C$4),
O1828=PARAMETROS!$A$5,(AG1828*PARAMETROS!$B$5)+(AD1828*PARAMETROS!$C$5),
O1828=PARAMETROS!$A$6,(AG1828*PARAMETROS!$B$6)+(AD1828*PARAMETROS!$C$6),
O1828=PARAMETROS!$A$7,(AG1828*PARAMETROS!$B$7)+(AD1828*PARAMETROS!$C$7))</f>
        <v>0.48</v>
      </c>
      <c r="AI1828" s="12"/>
      <c r="AJ1828" s="12"/>
      <c r="AK1828" s="12"/>
    </row>
    <row r="1829" spans="1:37">
      <c r="A1829" s="3">
        <v>1828</v>
      </c>
      <c r="B1829" s="33">
        <v>45208.521180555559</v>
      </c>
      <c r="C1829" s="33">
        <v>45208.521180555559</v>
      </c>
      <c r="E1829" t="s">
        <v>3931</v>
      </c>
      <c r="F1829" t="s">
        <v>65</v>
      </c>
      <c r="G1829" s="3">
        <v>2378214</v>
      </c>
      <c r="J1829" t="s">
        <v>3932</v>
      </c>
      <c r="K1829" t="s">
        <v>3933</v>
      </c>
      <c r="L1829" t="s">
        <v>2374</v>
      </c>
      <c r="M1829" s="23" t="s">
        <v>57</v>
      </c>
      <c r="P1829" s="25" t="s">
        <v>48</v>
      </c>
      <c r="Q1829" s="25"/>
      <c r="S1829" t="s">
        <v>49</v>
      </c>
      <c r="AA1829" s="28" t="str">
        <f t="shared" si="196"/>
        <v>2378214</v>
      </c>
      <c r="AB1829" s="27" t="str">
        <f t="shared" si="197"/>
        <v>2</v>
      </c>
      <c r="AC1829" s="27">
        <f t="shared" si="198"/>
        <v>0</v>
      </c>
      <c r="AD1829" s="27">
        <f t="shared" si="199"/>
        <v>0</v>
      </c>
      <c r="AE1829" s="3">
        <f t="shared" si="200"/>
        <v>0</v>
      </c>
      <c r="AF1829" s="3">
        <f t="shared" si="201"/>
        <v>0</v>
      </c>
      <c r="AG1829" s="3">
        <f t="shared" si="202"/>
        <v>0</v>
      </c>
      <c r="AH1829" s="12" cm="1">
        <f t="array" ref="AH1829">_xlfn.IFS(M1829=PARAMETROS!$A$2,(AE1829*PARAMETROS!$B$2)+(AB1829*PARAMETROS!$C$2),
M1829=PARAMETROS!$A$3,(AE1829*PARAMETROS!$B$3)+(AB1829*PARAMETROS!$C$3),
M1829=PARAMETROS!$A$4,(AE1829*PARAMETROS!$B$4)+(AB1829*PARAMETROS!$C$4),
M1829=PARAMETROS!$A$5,(AE1829*PARAMETROS!$B$5)+(AB1829*PARAMETROS!$C$5),
M1829=PARAMETROS!$A$6,(AE1829*PARAMETROS!$B$6)+(AB1829*PARAMETROS!$C$6),
M1829=PARAMETROS!$A$7,(AE1829*PARAMETROS!$B$7)+(AB1829*PARAMETROS!$C$7))+
_xlfn.IFS(N1829="",0,N1829=PARAMETROS!$A$2,(AF1829*PARAMETROS!$B$2)+(AC1829*PARAMETROS!$C$2),
N1829=PARAMETROS!$A$3,(AF1829*PARAMETROS!$B$3)+(AC1829*PARAMETROS!$C$3),
N1829=PARAMETROS!$A$4,(AF1829*PARAMETROS!$B$4)+(AC1829*PARAMETROS!$C$4),
N1829=PARAMETROS!$A$5,(AF1829*PARAMETROS!$B$5)+(AC1829*PARAMETROS!$C$5),
N1829=PARAMETROS!$A$6,(AF1829*PARAMETROS!$B$6)+(AC1829*PARAMETROS!$C$6),
N1829=PARAMETROS!$A$7,(AF1829*PARAMETROS!$B$7)+(AC1829*PARAMETROS!$C$7))+
_xlfn.IFS(O1829="",0,O1829=PARAMETROS!$A$2,(AG1829*PARAMETROS!$B$2)+(AD1829*PARAMETROS!$C$2),
O1829=PARAMETROS!$A$3,(AG1829*PARAMETROS!$B$3)+(AD1829*PARAMETROS!$C$3),
O1829=PARAMETROS!$A$4,(AG1829*PARAMETROS!$B$4)+(AD1829*PARAMETROS!$C$4),
O1829=PARAMETROS!$A$5,(AG1829*PARAMETROS!$B$5)+(AD1829*PARAMETROS!$C$5),
O1829=PARAMETROS!$A$6,(AG1829*PARAMETROS!$B$6)+(AD1829*PARAMETROS!$C$6),
O1829=PARAMETROS!$A$7,(AG1829*PARAMETROS!$B$7)+(AD1829*PARAMETROS!$C$7))</f>
        <v>0.5</v>
      </c>
      <c r="AI1829" s="12"/>
      <c r="AJ1829" s="12"/>
      <c r="AK1829" s="12"/>
    </row>
    <row r="1830" spans="1:37">
      <c r="A1830" s="3">
        <v>1829</v>
      </c>
      <c r="B1830" s="33">
        <v>45208.507662037038</v>
      </c>
      <c r="C1830" s="33">
        <v>45208.507662037038</v>
      </c>
      <c r="E1830" t="s">
        <v>3890</v>
      </c>
      <c r="F1830" t="s">
        <v>65</v>
      </c>
      <c r="G1830" s="3">
        <v>2378198</v>
      </c>
      <c r="J1830" t="s">
        <v>3934</v>
      </c>
      <c r="K1830" t="s">
        <v>3935</v>
      </c>
      <c r="L1830" t="s">
        <v>2377</v>
      </c>
      <c r="M1830" s="23" t="s">
        <v>70</v>
      </c>
      <c r="N1830" s="23" t="s">
        <v>70</v>
      </c>
      <c r="P1830" s="25" t="s">
        <v>48</v>
      </c>
      <c r="Q1830" s="25" t="s">
        <v>48</v>
      </c>
      <c r="S1830" t="s">
        <v>49</v>
      </c>
      <c r="AA1830" s="28" t="str">
        <f t="shared" si="196"/>
        <v>2378198</v>
      </c>
      <c r="AB1830" s="27" t="str">
        <f t="shared" si="197"/>
        <v>2</v>
      </c>
      <c r="AC1830" s="27" t="str">
        <f t="shared" si="198"/>
        <v>2</v>
      </c>
      <c r="AD1830" s="27">
        <f t="shared" si="199"/>
        <v>0</v>
      </c>
      <c r="AE1830" s="3">
        <f t="shared" si="200"/>
        <v>0</v>
      </c>
      <c r="AF1830" s="3">
        <f t="shared" si="201"/>
        <v>0</v>
      </c>
      <c r="AG1830" s="3">
        <f t="shared" si="202"/>
        <v>0</v>
      </c>
      <c r="AH1830" s="12" cm="1">
        <f t="array" ref="AH1830">_xlfn.IFS(M1830=PARAMETROS!$A$2,(AE1830*PARAMETROS!$B$2)+(AB1830*PARAMETROS!$C$2),
M1830=PARAMETROS!$A$3,(AE1830*PARAMETROS!$B$3)+(AB1830*PARAMETROS!$C$3),
M1830=PARAMETROS!$A$4,(AE1830*PARAMETROS!$B$4)+(AB1830*PARAMETROS!$C$4),
M1830=PARAMETROS!$A$5,(AE1830*PARAMETROS!$B$5)+(AB1830*PARAMETROS!$C$5),
M1830=PARAMETROS!$A$6,(AE1830*PARAMETROS!$B$6)+(AB1830*PARAMETROS!$C$6),
M1830=PARAMETROS!$A$7,(AE1830*PARAMETROS!$B$7)+(AB1830*PARAMETROS!$C$7))+
_xlfn.IFS(N1830="",0,N1830=PARAMETROS!$A$2,(AF1830*PARAMETROS!$B$2)+(AC1830*PARAMETROS!$C$2),
N1830=PARAMETROS!$A$3,(AF1830*PARAMETROS!$B$3)+(AC1830*PARAMETROS!$C$3),
N1830=PARAMETROS!$A$4,(AF1830*PARAMETROS!$B$4)+(AC1830*PARAMETROS!$C$4),
N1830=PARAMETROS!$A$5,(AF1830*PARAMETROS!$B$5)+(AC1830*PARAMETROS!$C$5),
N1830=PARAMETROS!$A$6,(AF1830*PARAMETROS!$B$6)+(AC1830*PARAMETROS!$C$6),
N1830=PARAMETROS!$A$7,(AF1830*PARAMETROS!$B$7)+(AC1830*PARAMETROS!$C$7))+
_xlfn.IFS(O1830="",0,O1830=PARAMETROS!$A$2,(AG1830*PARAMETROS!$B$2)+(AD1830*PARAMETROS!$C$2),
O1830=PARAMETROS!$A$3,(AG1830*PARAMETROS!$B$3)+(AD1830*PARAMETROS!$C$3),
O1830=PARAMETROS!$A$4,(AG1830*PARAMETROS!$B$4)+(AD1830*PARAMETROS!$C$4),
O1830=PARAMETROS!$A$5,(AG1830*PARAMETROS!$B$5)+(AD1830*PARAMETROS!$C$5),
O1830=PARAMETROS!$A$6,(AG1830*PARAMETROS!$B$6)+(AD1830*PARAMETROS!$C$6),
O1830=PARAMETROS!$A$7,(AG1830*PARAMETROS!$B$7)+(AD1830*PARAMETROS!$C$7))</f>
        <v>0.72</v>
      </c>
      <c r="AI1830" s="12"/>
      <c r="AJ1830" s="12"/>
      <c r="AK1830" s="12"/>
    </row>
    <row r="1831" spans="1:37">
      <c r="A1831" s="3">
        <v>1830</v>
      </c>
      <c r="B1831" s="33">
        <v>45208.500694444447</v>
      </c>
      <c r="C1831" s="33">
        <v>45208.500694444447</v>
      </c>
      <c r="E1831" t="s">
        <v>3931</v>
      </c>
      <c r="F1831" t="s">
        <v>65</v>
      </c>
      <c r="G1831" s="3">
        <v>2378163</v>
      </c>
      <c r="J1831" t="s">
        <v>3210</v>
      </c>
      <c r="K1831" t="s">
        <v>3211</v>
      </c>
      <c r="L1831" t="s">
        <v>2380</v>
      </c>
      <c r="M1831" s="23" t="s">
        <v>47</v>
      </c>
      <c r="P1831" s="25" t="s">
        <v>48</v>
      </c>
      <c r="Q1831" s="25"/>
      <c r="S1831" t="s">
        <v>60</v>
      </c>
      <c r="T1831" t="s">
        <v>87</v>
      </c>
      <c r="AA1831" s="28" t="str">
        <f t="shared" si="196"/>
        <v>2378163</v>
      </c>
      <c r="AB1831" s="27" t="str">
        <f t="shared" si="197"/>
        <v>2</v>
      </c>
      <c r="AC1831" s="27">
        <f t="shared" si="198"/>
        <v>0</v>
      </c>
      <c r="AD1831" s="27">
        <f t="shared" si="199"/>
        <v>0</v>
      </c>
      <c r="AE1831" s="3">
        <f t="shared" si="200"/>
        <v>0</v>
      </c>
      <c r="AF1831" s="3">
        <f t="shared" si="201"/>
        <v>0</v>
      </c>
      <c r="AG1831" s="3">
        <f t="shared" si="202"/>
        <v>0</v>
      </c>
      <c r="AH1831" s="12" cm="1">
        <f t="array" ref="AH1831">_xlfn.IFS(M1831=PARAMETROS!$A$2,(AE1831*PARAMETROS!$B$2)+(AB1831*PARAMETROS!$C$2),
M1831=PARAMETROS!$A$3,(AE1831*PARAMETROS!$B$3)+(AB1831*PARAMETROS!$C$3),
M1831=PARAMETROS!$A$4,(AE1831*PARAMETROS!$B$4)+(AB1831*PARAMETROS!$C$4),
M1831=PARAMETROS!$A$5,(AE1831*PARAMETROS!$B$5)+(AB1831*PARAMETROS!$C$5),
M1831=PARAMETROS!$A$6,(AE1831*PARAMETROS!$B$6)+(AB1831*PARAMETROS!$C$6),
M1831=PARAMETROS!$A$7,(AE1831*PARAMETROS!$B$7)+(AB1831*PARAMETROS!$C$7))+
_xlfn.IFS(N1831="",0,N1831=PARAMETROS!$A$2,(AF1831*PARAMETROS!$B$2)+(AC1831*PARAMETROS!$C$2),
N1831=PARAMETROS!$A$3,(AF1831*PARAMETROS!$B$3)+(AC1831*PARAMETROS!$C$3),
N1831=PARAMETROS!$A$4,(AF1831*PARAMETROS!$B$4)+(AC1831*PARAMETROS!$C$4),
N1831=PARAMETROS!$A$5,(AF1831*PARAMETROS!$B$5)+(AC1831*PARAMETROS!$C$5),
N1831=PARAMETROS!$A$6,(AF1831*PARAMETROS!$B$6)+(AC1831*PARAMETROS!$C$6),
N1831=PARAMETROS!$A$7,(AF1831*PARAMETROS!$B$7)+(AC1831*PARAMETROS!$C$7))+
_xlfn.IFS(O1831="",0,O1831=PARAMETROS!$A$2,(AG1831*PARAMETROS!$B$2)+(AD1831*PARAMETROS!$C$2),
O1831=PARAMETROS!$A$3,(AG1831*PARAMETROS!$B$3)+(AD1831*PARAMETROS!$C$3),
O1831=PARAMETROS!$A$4,(AG1831*PARAMETROS!$B$4)+(AD1831*PARAMETROS!$C$4),
O1831=PARAMETROS!$A$5,(AG1831*PARAMETROS!$B$5)+(AD1831*PARAMETROS!$C$5),
O1831=PARAMETROS!$A$6,(AG1831*PARAMETROS!$B$6)+(AD1831*PARAMETROS!$C$6),
O1831=PARAMETROS!$A$7,(AG1831*PARAMETROS!$B$7)+(AD1831*PARAMETROS!$C$7))</f>
        <v>0.12</v>
      </c>
      <c r="AI1831" s="12"/>
      <c r="AJ1831" s="12"/>
      <c r="AK1831" s="12"/>
    </row>
    <row r="1832" spans="1:37">
      <c r="A1832" s="3">
        <v>1831</v>
      </c>
      <c r="B1832" s="33">
        <v>45208.489849537036</v>
      </c>
      <c r="C1832" s="33">
        <v>45208.489849537036</v>
      </c>
      <c r="E1832" t="s">
        <v>3890</v>
      </c>
      <c r="F1832" t="s">
        <v>65</v>
      </c>
      <c r="G1832" s="3">
        <v>2378149</v>
      </c>
      <c r="J1832" t="s">
        <v>3936</v>
      </c>
      <c r="K1832" t="s">
        <v>3937</v>
      </c>
      <c r="L1832" t="s">
        <v>2383</v>
      </c>
      <c r="M1832" s="23" t="s">
        <v>47</v>
      </c>
      <c r="P1832" s="25" t="s">
        <v>93</v>
      </c>
      <c r="Q1832" s="25"/>
      <c r="S1832" t="s">
        <v>49</v>
      </c>
      <c r="AA1832" s="28" t="str">
        <f t="shared" si="196"/>
        <v>2378149</v>
      </c>
      <c r="AB1832" s="27" t="str">
        <f t="shared" si="197"/>
        <v>5</v>
      </c>
      <c r="AC1832" s="27">
        <f t="shared" si="198"/>
        <v>0</v>
      </c>
      <c r="AD1832" s="27">
        <f t="shared" si="199"/>
        <v>0</v>
      </c>
      <c r="AE1832" s="3">
        <f t="shared" si="200"/>
        <v>0</v>
      </c>
      <c r="AF1832" s="3">
        <f t="shared" si="201"/>
        <v>0</v>
      </c>
      <c r="AG1832" s="3">
        <f t="shared" si="202"/>
        <v>0</v>
      </c>
      <c r="AH1832" s="12" cm="1">
        <f t="array" ref="AH1832">_xlfn.IFS(M1832=PARAMETROS!$A$2,(AE1832*PARAMETROS!$B$2)+(AB1832*PARAMETROS!$C$2),
M1832=PARAMETROS!$A$3,(AE1832*PARAMETROS!$B$3)+(AB1832*PARAMETROS!$C$3),
M1832=PARAMETROS!$A$4,(AE1832*PARAMETROS!$B$4)+(AB1832*PARAMETROS!$C$4),
M1832=PARAMETROS!$A$5,(AE1832*PARAMETROS!$B$5)+(AB1832*PARAMETROS!$C$5),
M1832=PARAMETROS!$A$6,(AE1832*PARAMETROS!$B$6)+(AB1832*PARAMETROS!$C$6),
M1832=PARAMETROS!$A$7,(AE1832*PARAMETROS!$B$7)+(AB1832*PARAMETROS!$C$7))+
_xlfn.IFS(N1832="",0,N1832=PARAMETROS!$A$2,(AF1832*PARAMETROS!$B$2)+(AC1832*PARAMETROS!$C$2),
N1832=PARAMETROS!$A$3,(AF1832*PARAMETROS!$B$3)+(AC1832*PARAMETROS!$C$3),
N1832=PARAMETROS!$A$4,(AF1832*PARAMETROS!$B$4)+(AC1832*PARAMETROS!$C$4),
N1832=PARAMETROS!$A$5,(AF1832*PARAMETROS!$B$5)+(AC1832*PARAMETROS!$C$5),
N1832=PARAMETROS!$A$6,(AF1832*PARAMETROS!$B$6)+(AC1832*PARAMETROS!$C$6),
N1832=PARAMETROS!$A$7,(AF1832*PARAMETROS!$B$7)+(AC1832*PARAMETROS!$C$7))+
_xlfn.IFS(O1832="",0,O1832=PARAMETROS!$A$2,(AG1832*PARAMETROS!$B$2)+(AD1832*PARAMETROS!$C$2),
O1832=PARAMETROS!$A$3,(AG1832*PARAMETROS!$B$3)+(AD1832*PARAMETROS!$C$3),
O1832=PARAMETROS!$A$4,(AG1832*PARAMETROS!$B$4)+(AD1832*PARAMETROS!$C$4),
O1832=PARAMETROS!$A$5,(AG1832*PARAMETROS!$B$5)+(AD1832*PARAMETROS!$C$5),
O1832=PARAMETROS!$A$6,(AG1832*PARAMETROS!$B$6)+(AD1832*PARAMETROS!$C$6),
O1832=PARAMETROS!$A$7,(AG1832*PARAMETROS!$B$7)+(AD1832*PARAMETROS!$C$7))</f>
        <v>0.3</v>
      </c>
      <c r="AI1832" s="12"/>
      <c r="AJ1832" s="12"/>
      <c r="AK1832" s="12"/>
    </row>
    <row r="1833" spans="1:37">
      <c r="A1833" s="3">
        <v>1832</v>
      </c>
      <c r="B1833" s="33">
        <v>45208.476354166669</v>
      </c>
      <c r="C1833" s="33">
        <v>45208.476354166669</v>
      </c>
      <c r="E1833" t="s">
        <v>3926</v>
      </c>
      <c r="F1833" t="s">
        <v>65</v>
      </c>
      <c r="G1833" s="3">
        <v>2378132</v>
      </c>
      <c r="J1833" t="s">
        <v>3938</v>
      </c>
      <c r="K1833" t="s">
        <v>3939</v>
      </c>
      <c r="L1833" t="s">
        <v>2386</v>
      </c>
      <c r="M1833" s="23" t="s">
        <v>82</v>
      </c>
      <c r="P1833" s="25" t="s">
        <v>48</v>
      </c>
      <c r="Q1833" s="25"/>
      <c r="S1833" t="s">
        <v>49</v>
      </c>
      <c r="AA1833" s="28" t="str">
        <f t="shared" si="196"/>
        <v>2378132</v>
      </c>
      <c r="AB1833" s="27" t="str">
        <f t="shared" si="197"/>
        <v>2</v>
      </c>
      <c r="AC1833" s="27">
        <f t="shared" si="198"/>
        <v>0</v>
      </c>
      <c r="AD1833" s="27">
        <f t="shared" si="199"/>
        <v>0</v>
      </c>
      <c r="AE1833" s="3">
        <f t="shared" si="200"/>
        <v>0</v>
      </c>
      <c r="AF1833" s="3">
        <f t="shared" si="201"/>
        <v>0</v>
      </c>
      <c r="AG1833" s="3">
        <f t="shared" si="202"/>
        <v>0</v>
      </c>
      <c r="AH1833" s="12" cm="1">
        <f t="array" ref="AH1833">_xlfn.IFS(M1833=PARAMETROS!$A$2,(AE1833*PARAMETROS!$B$2)+(AB1833*PARAMETROS!$C$2),
M1833=PARAMETROS!$A$3,(AE1833*PARAMETROS!$B$3)+(AB1833*PARAMETROS!$C$3),
M1833=PARAMETROS!$A$4,(AE1833*PARAMETROS!$B$4)+(AB1833*PARAMETROS!$C$4),
M1833=PARAMETROS!$A$5,(AE1833*PARAMETROS!$B$5)+(AB1833*PARAMETROS!$C$5),
M1833=PARAMETROS!$A$6,(AE1833*PARAMETROS!$B$6)+(AB1833*PARAMETROS!$C$6),
M1833=PARAMETROS!$A$7,(AE1833*PARAMETROS!$B$7)+(AB1833*PARAMETROS!$C$7))+
_xlfn.IFS(N1833="",0,N1833=PARAMETROS!$A$2,(AF1833*PARAMETROS!$B$2)+(AC1833*PARAMETROS!$C$2),
N1833=PARAMETROS!$A$3,(AF1833*PARAMETROS!$B$3)+(AC1833*PARAMETROS!$C$3),
N1833=PARAMETROS!$A$4,(AF1833*PARAMETROS!$B$4)+(AC1833*PARAMETROS!$C$4),
N1833=PARAMETROS!$A$5,(AF1833*PARAMETROS!$B$5)+(AC1833*PARAMETROS!$C$5),
N1833=PARAMETROS!$A$6,(AF1833*PARAMETROS!$B$6)+(AC1833*PARAMETROS!$C$6),
N1833=PARAMETROS!$A$7,(AF1833*PARAMETROS!$B$7)+(AC1833*PARAMETROS!$C$7))+
_xlfn.IFS(O1833="",0,O1833=PARAMETROS!$A$2,(AG1833*PARAMETROS!$B$2)+(AD1833*PARAMETROS!$C$2),
O1833=PARAMETROS!$A$3,(AG1833*PARAMETROS!$B$3)+(AD1833*PARAMETROS!$C$3),
O1833=PARAMETROS!$A$4,(AG1833*PARAMETROS!$B$4)+(AD1833*PARAMETROS!$C$4),
O1833=PARAMETROS!$A$5,(AG1833*PARAMETROS!$B$5)+(AD1833*PARAMETROS!$C$5),
O1833=PARAMETROS!$A$6,(AG1833*PARAMETROS!$B$6)+(AD1833*PARAMETROS!$C$6),
O1833=PARAMETROS!$A$7,(AG1833*PARAMETROS!$B$7)+(AD1833*PARAMETROS!$C$7))</f>
        <v>0.12</v>
      </c>
      <c r="AI1833" s="12"/>
      <c r="AJ1833" s="12"/>
      <c r="AK1833" s="12"/>
    </row>
    <row r="1834" spans="1:37">
      <c r="A1834" s="3">
        <v>1833</v>
      </c>
      <c r="B1834" s="33">
        <v>45208.473900462966</v>
      </c>
      <c r="C1834" s="33">
        <v>45208.473900462966</v>
      </c>
      <c r="E1834" t="s">
        <v>3940</v>
      </c>
      <c r="F1834" t="s">
        <v>65</v>
      </c>
      <c r="G1834" s="3">
        <v>2378131</v>
      </c>
      <c r="J1834" t="s">
        <v>3941</v>
      </c>
      <c r="K1834" t="s">
        <v>3942</v>
      </c>
      <c r="L1834" t="s">
        <v>2390</v>
      </c>
      <c r="M1834" s="23" t="s">
        <v>47</v>
      </c>
      <c r="P1834" s="25" t="s">
        <v>48</v>
      </c>
      <c r="Q1834" s="25"/>
      <c r="S1834" t="s">
        <v>60</v>
      </c>
      <c r="T1834" t="s">
        <v>102</v>
      </c>
      <c r="AA1834" s="28" t="str">
        <f t="shared" si="196"/>
        <v>2378131</v>
      </c>
      <c r="AB1834" s="27" t="str">
        <f t="shared" si="197"/>
        <v>2</v>
      </c>
      <c r="AC1834" s="27">
        <f t="shared" si="198"/>
        <v>0</v>
      </c>
      <c r="AD1834" s="27">
        <f t="shared" si="199"/>
        <v>0</v>
      </c>
      <c r="AE1834" s="3">
        <f t="shared" si="200"/>
        <v>0</v>
      </c>
      <c r="AF1834" s="3">
        <f t="shared" si="201"/>
        <v>0</v>
      </c>
      <c r="AG1834" s="3">
        <f t="shared" si="202"/>
        <v>0</v>
      </c>
      <c r="AH1834" s="12" cm="1">
        <f t="array" ref="AH1834">_xlfn.IFS(M1834=PARAMETROS!$A$2,(AE1834*PARAMETROS!$B$2)+(AB1834*PARAMETROS!$C$2),
M1834=PARAMETROS!$A$3,(AE1834*PARAMETROS!$B$3)+(AB1834*PARAMETROS!$C$3),
M1834=PARAMETROS!$A$4,(AE1834*PARAMETROS!$B$4)+(AB1834*PARAMETROS!$C$4),
M1834=PARAMETROS!$A$5,(AE1834*PARAMETROS!$B$5)+(AB1834*PARAMETROS!$C$5),
M1834=PARAMETROS!$A$6,(AE1834*PARAMETROS!$B$6)+(AB1834*PARAMETROS!$C$6),
M1834=PARAMETROS!$A$7,(AE1834*PARAMETROS!$B$7)+(AB1834*PARAMETROS!$C$7))+
_xlfn.IFS(N1834="",0,N1834=PARAMETROS!$A$2,(AF1834*PARAMETROS!$B$2)+(AC1834*PARAMETROS!$C$2),
N1834=PARAMETROS!$A$3,(AF1834*PARAMETROS!$B$3)+(AC1834*PARAMETROS!$C$3),
N1834=PARAMETROS!$A$4,(AF1834*PARAMETROS!$B$4)+(AC1834*PARAMETROS!$C$4),
N1834=PARAMETROS!$A$5,(AF1834*PARAMETROS!$B$5)+(AC1834*PARAMETROS!$C$5),
N1834=PARAMETROS!$A$6,(AF1834*PARAMETROS!$B$6)+(AC1834*PARAMETROS!$C$6),
N1834=PARAMETROS!$A$7,(AF1834*PARAMETROS!$B$7)+(AC1834*PARAMETROS!$C$7))+
_xlfn.IFS(O1834="",0,O1834=PARAMETROS!$A$2,(AG1834*PARAMETROS!$B$2)+(AD1834*PARAMETROS!$C$2),
O1834=PARAMETROS!$A$3,(AG1834*PARAMETROS!$B$3)+(AD1834*PARAMETROS!$C$3),
O1834=PARAMETROS!$A$4,(AG1834*PARAMETROS!$B$4)+(AD1834*PARAMETROS!$C$4),
O1834=PARAMETROS!$A$5,(AG1834*PARAMETROS!$B$5)+(AD1834*PARAMETROS!$C$5),
O1834=PARAMETROS!$A$6,(AG1834*PARAMETROS!$B$6)+(AD1834*PARAMETROS!$C$6),
O1834=PARAMETROS!$A$7,(AG1834*PARAMETROS!$B$7)+(AD1834*PARAMETROS!$C$7))</f>
        <v>0.12</v>
      </c>
      <c r="AI1834" s="12"/>
      <c r="AJ1834" s="12"/>
      <c r="AK1834" s="12"/>
    </row>
    <row r="1835" spans="1:37">
      <c r="A1835" s="3">
        <v>1834</v>
      </c>
      <c r="B1835" s="33">
        <v>45208.488726851851</v>
      </c>
      <c r="C1835" s="33">
        <v>45208.488726851851</v>
      </c>
      <c r="E1835" t="s">
        <v>3931</v>
      </c>
      <c r="F1835" t="s">
        <v>65</v>
      </c>
      <c r="G1835" s="3">
        <v>2378104</v>
      </c>
      <c r="J1835" t="s">
        <v>3943</v>
      </c>
      <c r="K1835" t="s">
        <v>3944</v>
      </c>
      <c r="L1835" t="s">
        <v>2393</v>
      </c>
      <c r="M1835" s="23" t="s">
        <v>76</v>
      </c>
      <c r="N1835" s="23" t="s">
        <v>70</v>
      </c>
      <c r="P1835" s="25" t="s">
        <v>59</v>
      </c>
      <c r="Q1835" s="25" t="s">
        <v>48</v>
      </c>
      <c r="S1835" t="s">
        <v>49</v>
      </c>
      <c r="AA1835" s="28" t="str">
        <f t="shared" si="196"/>
        <v>2378104</v>
      </c>
      <c r="AB1835" s="27" t="str">
        <f t="shared" si="197"/>
        <v>4</v>
      </c>
      <c r="AC1835" s="27" t="str">
        <f t="shared" si="198"/>
        <v>2</v>
      </c>
      <c r="AD1835" s="27">
        <f t="shared" si="199"/>
        <v>0</v>
      </c>
      <c r="AE1835" s="3">
        <f t="shared" si="200"/>
        <v>0</v>
      </c>
      <c r="AF1835" s="3">
        <f t="shared" si="201"/>
        <v>0</v>
      </c>
      <c r="AG1835" s="3">
        <f t="shared" si="202"/>
        <v>0</v>
      </c>
      <c r="AH1835" s="12" cm="1">
        <f t="array" ref="AH1835">_xlfn.IFS(M1835=PARAMETROS!$A$2,(AE1835*PARAMETROS!$B$2)+(AB1835*PARAMETROS!$C$2),
M1835=PARAMETROS!$A$3,(AE1835*PARAMETROS!$B$3)+(AB1835*PARAMETROS!$C$3),
M1835=PARAMETROS!$A$4,(AE1835*PARAMETROS!$B$4)+(AB1835*PARAMETROS!$C$4),
M1835=PARAMETROS!$A$5,(AE1835*PARAMETROS!$B$5)+(AB1835*PARAMETROS!$C$5),
M1835=PARAMETROS!$A$6,(AE1835*PARAMETROS!$B$6)+(AB1835*PARAMETROS!$C$6),
M1835=PARAMETROS!$A$7,(AE1835*PARAMETROS!$B$7)+(AB1835*PARAMETROS!$C$7))+
_xlfn.IFS(N1835="",0,N1835=PARAMETROS!$A$2,(AF1835*PARAMETROS!$B$2)+(AC1835*PARAMETROS!$C$2),
N1835=PARAMETROS!$A$3,(AF1835*PARAMETROS!$B$3)+(AC1835*PARAMETROS!$C$3),
N1835=PARAMETROS!$A$4,(AF1835*PARAMETROS!$B$4)+(AC1835*PARAMETROS!$C$4),
N1835=PARAMETROS!$A$5,(AF1835*PARAMETROS!$B$5)+(AC1835*PARAMETROS!$C$5),
N1835=PARAMETROS!$A$6,(AF1835*PARAMETROS!$B$6)+(AC1835*PARAMETROS!$C$6),
N1835=PARAMETROS!$A$7,(AF1835*PARAMETROS!$B$7)+(AC1835*PARAMETROS!$C$7))+
_xlfn.IFS(O1835="",0,O1835=PARAMETROS!$A$2,(AG1835*PARAMETROS!$B$2)+(AD1835*PARAMETROS!$C$2),
O1835=PARAMETROS!$A$3,(AG1835*PARAMETROS!$B$3)+(AD1835*PARAMETROS!$C$3),
O1835=PARAMETROS!$A$4,(AG1835*PARAMETROS!$B$4)+(AD1835*PARAMETROS!$C$4),
O1835=PARAMETROS!$A$5,(AG1835*PARAMETROS!$B$5)+(AD1835*PARAMETROS!$C$5),
O1835=PARAMETROS!$A$6,(AG1835*PARAMETROS!$B$6)+(AD1835*PARAMETROS!$C$6),
O1835=PARAMETROS!$A$7,(AG1835*PARAMETROS!$B$7)+(AD1835*PARAMETROS!$C$7))</f>
        <v>0.84</v>
      </c>
      <c r="AI1835" s="12"/>
      <c r="AJ1835" s="12"/>
      <c r="AK1835" s="12"/>
    </row>
    <row r="1836" spans="1:37">
      <c r="A1836" s="3">
        <v>1835</v>
      </c>
      <c r="B1836" s="33">
        <v>45208.481504629628</v>
      </c>
      <c r="C1836" s="33">
        <v>45208.481504629628</v>
      </c>
      <c r="E1836" t="s">
        <v>3945</v>
      </c>
      <c r="F1836" t="s">
        <v>65</v>
      </c>
      <c r="G1836" s="3">
        <v>2378103</v>
      </c>
      <c r="J1836" t="s">
        <v>3946</v>
      </c>
      <c r="K1836" t="s">
        <v>3947</v>
      </c>
      <c r="L1836" t="s">
        <v>2396</v>
      </c>
      <c r="M1836" s="23" t="s">
        <v>57</v>
      </c>
      <c r="P1836" s="25" t="s">
        <v>58</v>
      </c>
      <c r="Q1836" s="25"/>
      <c r="S1836" t="s">
        <v>60</v>
      </c>
      <c r="T1836" t="s">
        <v>87</v>
      </c>
      <c r="AA1836" s="28" t="str">
        <f t="shared" si="196"/>
        <v>2378103</v>
      </c>
      <c r="AB1836" s="27" t="str">
        <f t="shared" si="197"/>
        <v>1</v>
      </c>
      <c r="AC1836" s="27">
        <f t="shared" si="198"/>
        <v>0</v>
      </c>
      <c r="AD1836" s="27">
        <f t="shared" si="199"/>
        <v>0</v>
      </c>
      <c r="AE1836" s="3">
        <f t="shared" si="200"/>
        <v>0</v>
      </c>
      <c r="AF1836" s="3">
        <f t="shared" si="201"/>
        <v>0</v>
      </c>
      <c r="AG1836" s="3">
        <f t="shared" si="202"/>
        <v>0</v>
      </c>
      <c r="AH1836" s="12" cm="1">
        <f t="array" ref="AH1836">_xlfn.IFS(M1836=PARAMETROS!$A$2,(AE1836*PARAMETROS!$B$2)+(AB1836*PARAMETROS!$C$2),
M1836=PARAMETROS!$A$3,(AE1836*PARAMETROS!$B$3)+(AB1836*PARAMETROS!$C$3),
M1836=PARAMETROS!$A$4,(AE1836*PARAMETROS!$B$4)+(AB1836*PARAMETROS!$C$4),
M1836=PARAMETROS!$A$5,(AE1836*PARAMETROS!$B$5)+(AB1836*PARAMETROS!$C$5),
M1836=PARAMETROS!$A$6,(AE1836*PARAMETROS!$B$6)+(AB1836*PARAMETROS!$C$6),
M1836=PARAMETROS!$A$7,(AE1836*PARAMETROS!$B$7)+(AB1836*PARAMETROS!$C$7))+
_xlfn.IFS(N1836="",0,N1836=PARAMETROS!$A$2,(AF1836*PARAMETROS!$B$2)+(AC1836*PARAMETROS!$C$2),
N1836=PARAMETROS!$A$3,(AF1836*PARAMETROS!$B$3)+(AC1836*PARAMETROS!$C$3),
N1836=PARAMETROS!$A$4,(AF1836*PARAMETROS!$B$4)+(AC1836*PARAMETROS!$C$4),
N1836=PARAMETROS!$A$5,(AF1836*PARAMETROS!$B$5)+(AC1836*PARAMETROS!$C$5),
N1836=PARAMETROS!$A$6,(AF1836*PARAMETROS!$B$6)+(AC1836*PARAMETROS!$C$6),
N1836=PARAMETROS!$A$7,(AF1836*PARAMETROS!$B$7)+(AC1836*PARAMETROS!$C$7))+
_xlfn.IFS(O1836="",0,O1836=PARAMETROS!$A$2,(AG1836*PARAMETROS!$B$2)+(AD1836*PARAMETROS!$C$2),
O1836=PARAMETROS!$A$3,(AG1836*PARAMETROS!$B$3)+(AD1836*PARAMETROS!$C$3),
O1836=PARAMETROS!$A$4,(AG1836*PARAMETROS!$B$4)+(AD1836*PARAMETROS!$C$4),
O1836=PARAMETROS!$A$5,(AG1836*PARAMETROS!$B$5)+(AD1836*PARAMETROS!$C$5),
O1836=PARAMETROS!$A$6,(AG1836*PARAMETROS!$B$6)+(AD1836*PARAMETROS!$C$6),
O1836=PARAMETROS!$A$7,(AG1836*PARAMETROS!$B$7)+(AD1836*PARAMETROS!$C$7))</f>
        <v>0.25</v>
      </c>
      <c r="AI1836" s="12"/>
      <c r="AJ1836" s="12"/>
      <c r="AK1836" s="12"/>
    </row>
    <row r="1837" spans="1:37">
      <c r="A1837" s="3">
        <v>1836</v>
      </c>
      <c r="B1837" s="33">
        <v>45208.479675925926</v>
      </c>
      <c r="C1837" s="33">
        <v>45208.479675925926</v>
      </c>
      <c r="E1837" t="s">
        <v>3926</v>
      </c>
      <c r="F1837" t="s">
        <v>65</v>
      </c>
      <c r="G1837" s="3">
        <v>2378100</v>
      </c>
      <c r="J1837" t="s">
        <v>3948</v>
      </c>
      <c r="K1837" t="s">
        <v>3949</v>
      </c>
      <c r="L1837" t="s">
        <v>2400</v>
      </c>
      <c r="M1837" s="23" t="s">
        <v>47</v>
      </c>
      <c r="P1837" s="25" t="s">
        <v>48</v>
      </c>
      <c r="Q1837" s="25"/>
      <c r="S1837" t="s">
        <v>49</v>
      </c>
      <c r="AA1837" s="28" t="str">
        <f t="shared" si="196"/>
        <v>2378100</v>
      </c>
      <c r="AB1837" s="27" t="str">
        <f t="shared" si="197"/>
        <v>2</v>
      </c>
      <c r="AC1837" s="27">
        <f t="shared" si="198"/>
        <v>0</v>
      </c>
      <c r="AD1837" s="27">
        <f t="shared" si="199"/>
        <v>0</v>
      </c>
      <c r="AE1837" s="3">
        <f t="shared" si="200"/>
        <v>0</v>
      </c>
      <c r="AF1837" s="3">
        <f t="shared" si="201"/>
        <v>0</v>
      </c>
      <c r="AG1837" s="3">
        <f t="shared" si="202"/>
        <v>0</v>
      </c>
      <c r="AH1837" s="12" cm="1">
        <f t="array" ref="AH1837">_xlfn.IFS(M1837=PARAMETROS!$A$2,(AE1837*PARAMETROS!$B$2)+(AB1837*PARAMETROS!$C$2),
M1837=PARAMETROS!$A$3,(AE1837*PARAMETROS!$B$3)+(AB1837*PARAMETROS!$C$3),
M1837=PARAMETROS!$A$4,(AE1837*PARAMETROS!$B$4)+(AB1837*PARAMETROS!$C$4),
M1837=PARAMETROS!$A$5,(AE1837*PARAMETROS!$B$5)+(AB1837*PARAMETROS!$C$5),
M1837=PARAMETROS!$A$6,(AE1837*PARAMETROS!$B$6)+(AB1837*PARAMETROS!$C$6),
M1837=PARAMETROS!$A$7,(AE1837*PARAMETROS!$B$7)+(AB1837*PARAMETROS!$C$7))+
_xlfn.IFS(N1837="",0,N1837=PARAMETROS!$A$2,(AF1837*PARAMETROS!$B$2)+(AC1837*PARAMETROS!$C$2),
N1837=PARAMETROS!$A$3,(AF1837*PARAMETROS!$B$3)+(AC1837*PARAMETROS!$C$3),
N1837=PARAMETROS!$A$4,(AF1837*PARAMETROS!$B$4)+(AC1837*PARAMETROS!$C$4),
N1837=PARAMETROS!$A$5,(AF1837*PARAMETROS!$B$5)+(AC1837*PARAMETROS!$C$5),
N1837=PARAMETROS!$A$6,(AF1837*PARAMETROS!$B$6)+(AC1837*PARAMETROS!$C$6),
N1837=PARAMETROS!$A$7,(AF1837*PARAMETROS!$B$7)+(AC1837*PARAMETROS!$C$7))+
_xlfn.IFS(O1837="",0,O1837=PARAMETROS!$A$2,(AG1837*PARAMETROS!$B$2)+(AD1837*PARAMETROS!$C$2),
O1837=PARAMETROS!$A$3,(AG1837*PARAMETROS!$B$3)+(AD1837*PARAMETROS!$C$3),
O1837=PARAMETROS!$A$4,(AG1837*PARAMETROS!$B$4)+(AD1837*PARAMETROS!$C$4),
O1837=PARAMETROS!$A$5,(AG1837*PARAMETROS!$B$5)+(AD1837*PARAMETROS!$C$5),
O1837=PARAMETROS!$A$6,(AG1837*PARAMETROS!$B$6)+(AD1837*PARAMETROS!$C$6),
O1837=PARAMETROS!$A$7,(AG1837*PARAMETROS!$B$7)+(AD1837*PARAMETROS!$C$7))</f>
        <v>0.12</v>
      </c>
      <c r="AI1837" s="12"/>
      <c r="AJ1837" s="12"/>
      <c r="AK1837" s="12"/>
    </row>
    <row r="1838" spans="1:37">
      <c r="A1838" s="3">
        <v>1837</v>
      </c>
      <c r="B1838" s="33">
        <v>45208.45648148148</v>
      </c>
      <c r="C1838" s="33">
        <v>45208.45648148148</v>
      </c>
      <c r="E1838" t="s">
        <v>3945</v>
      </c>
      <c r="F1838" t="s">
        <v>65</v>
      </c>
      <c r="G1838" s="3">
        <v>2378051</v>
      </c>
      <c r="J1838" t="s">
        <v>3950</v>
      </c>
      <c r="K1838" t="s">
        <v>3951</v>
      </c>
      <c r="L1838" t="s">
        <v>2403</v>
      </c>
      <c r="M1838" s="23" t="s">
        <v>76</v>
      </c>
      <c r="N1838" s="23" t="s">
        <v>70</v>
      </c>
      <c r="P1838" s="25" t="s">
        <v>118</v>
      </c>
      <c r="Q1838" s="25" t="s">
        <v>48</v>
      </c>
      <c r="S1838" t="s">
        <v>60</v>
      </c>
      <c r="T1838" t="s">
        <v>102</v>
      </c>
      <c r="AA1838" s="28" t="str">
        <f t="shared" si="196"/>
        <v>2378051</v>
      </c>
      <c r="AB1838" s="27" t="str">
        <f t="shared" si="197"/>
        <v>6</v>
      </c>
      <c r="AC1838" s="27" t="str">
        <f t="shared" si="198"/>
        <v>2</v>
      </c>
      <c r="AD1838" s="27">
        <f t="shared" si="199"/>
        <v>0</v>
      </c>
      <c r="AE1838" s="3">
        <f t="shared" si="200"/>
        <v>0</v>
      </c>
      <c r="AF1838" s="3">
        <f t="shared" si="201"/>
        <v>0</v>
      </c>
      <c r="AG1838" s="3">
        <f t="shared" si="202"/>
        <v>0</v>
      </c>
      <c r="AH1838" s="12" cm="1">
        <f t="array" ref="AH1838">_xlfn.IFS(M1838=PARAMETROS!$A$2,(AE1838*PARAMETROS!$B$2)+(AB1838*PARAMETROS!$C$2),
M1838=PARAMETROS!$A$3,(AE1838*PARAMETROS!$B$3)+(AB1838*PARAMETROS!$C$3),
M1838=PARAMETROS!$A$4,(AE1838*PARAMETROS!$B$4)+(AB1838*PARAMETROS!$C$4),
M1838=PARAMETROS!$A$5,(AE1838*PARAMETROS!$B$5)+(AB1838*PARAMETROS!$C$5),
M1838=PARAMETROS!$A$6,(AE1838*PARAMETROS!$B$6)+(AB1838*PARAMETROS!$C$6),
M1838=PARAMETROS!$A$7,(AE1838*PARAMETROS!$B$7)+(AB1838*PARAMETROS!$C$7))+
_xlfn.IFS(N1838="",0,N1838=PARAMETROS!$A$2,(AF1838*PARAMETROS!$B$2)+(AC1838*PARAMETROS!$C$2),
N1838=PARAMETROS!$A$3,(AF1838*PARAMETROS!$B$3)+(AC1838*PARAMETROS!$C$3),
N1838=PARAMETROS!$A$4,(AF1838*PARAMETROS!$B$4)+(AC1838*PARAMETROS!$C$4),
N1838=PARAMETROS!$A$5,(AF1838*PARAMETROS!$B$5)+(AC1838*PARAMETROS!$C$5),
N1838=PARAMETROS!$A$6,(AF1838*PARAMETROS!$B$6)+(AC1838*PARAMETROS!$C$6),
N1838=PARAMETROS!$A$7,(AF1838*PARAMETROS!$B$7)+(AC1838*PARAMETROS!$C$7))+
_xlfn.IFS(O1838="",0,O1838=PARAMETROS!$A$2,(AG1838*PARAMETROS!$B$2)+(AD1838*PARAMETROS!$C$2),
O1838=PARAMETROS!$A$3,(AG1838*PARAMETROS!$B$3)+(AD1838*PARAMETROS!$C$3),
O1838=PARAMETROS!$A$4,(AG1838*PARAMETROS!$B$4)+(AD1838*PARAMETROS!$C$4),
O1838=PARAMETROS!$A$5,(AG1838*PARAMETROS!$B$5)+(AD1838*PARAMETROS!$C$5),
O1838=PARAMETROS!$A$6,(AG1838*PARAMETROS!$B$6)+(AD1838*PARAMETROS!$C$6),
O1838=PARAMETROS!$A$7,(AG1838*PARAMETROS!$B$7)+(AD1838*PARAMETROS!$C$7))</f>
        <v>1.08</v>
      </c>
      <c r="AI1838" s="12"/>
      <c r="AJ1838" s="12"/>
      <c r="AK1838" s="12"/>
    </row>
    <row r="1839" spans="1:37">
      <c r="A1839" s="3">
        <v>1838</v>
      </c>
      <c r="B1839" s="33">
        <v>45208.451064814813</v>
      </c>
      <c r="C1839" s="33">
        <v>45208.451064814813</v>
      </c>
      <c r="E1839" t="s">
        <v>3884</v>
      </c>
      <c r="F1839" t="s">
        <v>65</v>
      </c>
      <c r="G1839" s="3">
        <v>2378043</v>
      </c>
      <c r="J1839" t="s">
        <v>3952</v>
      </c>
      <c r="K1839" t="s">
        <v>3953</v>
      </c>
      <c r="L1839" t="s">
        <v>2406</v>
      </c>
      <c r="M1839" s="23" t="s">
        <v>47</v>
      </c>
      <c r="P1839" s="25" t="s">
        <v>58</v>
      </c>
      <c r="Q1839" s="25"/>
      <c r="S1839" t="s">
        <v>60</v>
      </c>
      <c r="T1839" t="s">
        <v>87</v>
      </c>
      <c r="AA1839" s="28" t="str">
        <f t="shared" si="196"/>
        <v>2378043</v>
      </c>
      <c r="AB1839" s="27" t="str">
        <f t="shared" si="197"/>
        <v>1</v>
      </c>
      <c r="AC1839" s="27">
        <f t="shared" si="198"/>
        <v>0</v>
      </c>
      <c r="AD1839" s="27">
        <f t="shared" si="199"/>
        <v>0</v>
      </c>
      <c r="AE1839" s="3">
        <f t="shared" si="200"/>
        <v>0</v>
      </c>
      <c r="AF1839" s="3">
        <f t="shared" si="201"/>
        <v>0</v>
      </c>
      <c r="AG1839" s="3">
        <f t="shared" si="202"/>
        <v>0</v>
      </c>
      <c r="AH1839" s="12" cm="1">
        <f t="array" ref="AH1839">_xlfn.IFS(M1839=PARAMETROS!$A$2,(AE1839*PARAMETROS!$B$2)+(AB1839*PARAMETROS!$C$2),
M1839=PARAMETROS!$A$3,(AE1839*PARAMETROS!$B$3)+(AB1839*PARAMETROS!$C$3),
M1839=PARAMETROS!$A$4,(AE1839*PARAMETROS!$B$4)+(AB1839*PARAMETROS!$C$4),
M1839=PARAMETROS!$A$5,(AE1839*PARAMETROS!$B$5)+(AB1839*PARAMETROS!$C$5),
M1839=PARAMETROS!$A$6,(AE1839*PARAMETROS!$B$6)+(AB1839*PARAMETROS!$C$6),
M1839=PARAMETROS!$A$7,(AE1839*PARAMETROS!$B$7)+(AB1839*PARAMETROS!$C$7))+
_xlfn.IFS(N1839="",0,N1839=PARAMETROS!$A$2,(AF1839*PARAMETROS!$B$2)+(AC1839*PARAMETROS!$C$2),
N1839=PARAMETROS!$A$3,(AF1839*PARAMETROS!$B$3)+(AC1839*PARAMETROS!$C$3),
N1839=PARAMETROS!$A$4,(AF1839*PARAMETROS!$B$4)+(AC1839*PARAMETROS!$C$4),
N1839=PARAMETROS!$A$5,(AF1839*PARAMETROS!$B$5)+(AC1839*PARAMETROS!$C$5),
N1839=PARAMETROS!$A$6,(AF1839*PARAMETROS!$B$6)+(AC1839*PARAMETROS!$C$6),
N1839=PARAMETROS!$A$7,(AF1839*PARAMETROS!$B$7)+(AC1839*PARAMETROS!$C$7))+
_xlfn.IFS(O1839="",0,O1839=PARAMETROS!$A$2,(AG1839*PARAMETROS!$B$2)+(AD1839*PARAMETROS!$C$2),
O1839=PARAMETROS!$A$3,(AG1839*PARAMETROS!$B$3)+(AD1839*PARAMETROS!$C$3),
O1839=PARAMETROS!$A$4,(AG1839*PARAMETROS!$B$4)+(AD1839*PARAMETROS!$C$4),
O1839=PARAMETROS!$A$5,(AG1839*PARAMETROS!$B$5)+(AD1839*PARAMETROS!$C$5),
O1839=PARAMETROS!$A$6,(AG1839*PARAMETROS!$B$6)+(AD1839*PARAMETROS!$C$6),
O1839=PARAMETROS!$A$7,(AG1839*PARAMETROS!$B$7)+(AD1839*PARAMETROS!$C$7))</f>
        <v>0.06</v>
      </c>
      <c r="AI1839" s="12"/>
      <c r="AJ1839" s="12"/>
      <c r="AK1839" s="12"/>
    </row>
    <row r="1840" spans="1:37">
      <c r="A1840" s="3">
        <v>1839</v>
      </c>
      <c r="B1840" s="33">
        <v>45208.442986111113</v>
      </c>
      <c r="C1840" s="33">
        <v>45208.442986111113</v>
      </c>
      <c r="E1840" t="s">
        <v>3945</v>
      </c>
      <c r="F1840" t="s">
        <v>65</v>
      </c>
      <c r="G1840" s="3">
        <v>2378025</v>
      </c>
      <c r="J1840" t="s">
        <v>3954</v>
      </c>
      <c r="K1840" t="s">
        <v>3955</v>
      </c>
      <c r="L1840" t="s">
        <v>2393</v>
      </c>
      <c r="M1840" s="23" t="s">
        <v>47</v>
      </c>
      <c r="P1840" s="25" t="s">
        <v>59</v>
      </c>
      <c r="Q1840" s="25"/>
      <c r="S1840" t="s">
        <v>60</v>
      </c>
      <c r="T1840" t="s">
        <v>61</v>
      </c>
      <c r="U1840" t="s">
        <v>62</v>
      </c>
      <c r="AA1840" s="28" t="str">
        <f t="shared" si="196"/>
        <v>2378025</v>
      </c>
      <c r="AB1840" s="27" t="str">
        <f t="shared" si="197"/>
        <v>4</v>
      </c>
      <c r="AC1840" s="27">
        <f t="shared" si="198"/>
        <v>0</v>
      </c>
      <c r="AD1840" s="27">
        <f t="shared" si="199"/>
        <v>0</v>
      </c>
      <c r="AE1840" s="3">
        <f t="shared" si="200"/>
        <v>0</v>
      </c>
      <c r="AF1840" s="3">
        <f t="shared" si="201"/>
        <v>0</v>
      </c>
      <c r="AG1840" s="3">
        <f t="shared" si="202"/>
        <v>0</v>
      </c>
      <c r="AH1840" s="12" cm="1">
        <f t="array" ref="AH1840">_xlfn.IFS(M1840=PARAMETROS!$A$2,(AE1840*PARAMETROS!$B$2)+(AB1840*PARAMETROS!$C$2),
M1840=PARAMETROS!$A$3,(AE1840*PARAMETROS!$B$3)+(AB1840*PARAMETROS!$C$3),
M1840=PARAMETROS!$A$4,(AE1840*PARAMETROS!$B$4)+(AB1840*PARAMETROS!$C$4),
M1840=PARAMETROS!$A$5,(AE1840*PARAMETROS!$B$5)+(AB1840*PARAMETROS!$C$5),
M1840=PARAMETROS!$A$6,(AE1840*PARAMETROS!$B$6)+(AB1840*PARAMETROS!$C$6),
M1840=PARAMETROS!$A$7,(AE1840*PARAMETROS!$B$7)+(AB1840*PARAMETROS!$C$7))+
_xlfn.IFS(N1840="",0,N1840=PARAMETROS!$A$2,(AF1840*PARAMETROS!$B$2)+(AC1840*PARAMETROS!$C$2),
N1840=PARAMETROS!$A$3,(AF1840*PARAMETROS!$B$3)+(AC1840*PARAMETROS!$C$3),
N1840=PARAMETROS!$A$4,(AF1840*PARAMETROS!$B$4)+(AC1840*PARAMETROS!$C$4),
N1840=PARAMETROS!$A$5,(AF1840*PARAMETROS!$B$5)+(AC1840*PARAMETROS!$C$5),
N1840=PARAMETROS!$A$6,(AF1840*PARAMETROS!$B$6)+(AC1840*PARAMETROS!$C$6),
N1840=PARAMETROS!$A$7,(AF1840*PARAMETROS!$B$7)+(AC1840*PARAMETROS!$C$7))+
_xlfn.IFS(O1840="",0,O1840=PARAMETROS!$A$2,(AG1840*PARAMETROS!$B$2)+(AD1840*PARAMETROS!$C$2),
O1840=PARAMETROS!$A$3,(AG1840*PARAMETROS!$B$3)+(AD1840*PARAMETROS!$C$3),
O1840=PARAMETROS!$A$4,(AG1840*PARAMETROS!$B$4)+(AD1840*PARAMETROS!$C$4),
O1840=PARAMETROS!$A$5,(AG1840*PARAMETROS!$B$5)+(AD1840*PARAMETROS!$C$5),
O1840=PARAMETROS!$A$6,(AG1840*PARAMETROS!$B$6)+(AD1840*PARAMETROS!$C$6),
O1840=PARAMETROS!$A$7,(AG1840*PARAMETROS!$B$7)+(AD1840*PARAMETROS!$C$7))</f>
        <v>0.24</v>
      </c>
      <c r="AI1840" s="12"/>
      <c r="AJ1840" s="12"/>
      <c r="AK1840" s="12"/>
    </row>
    <row r="1841" spans="1:37">
      <c r="A1841" s="3">
        <v>1840</v>
      </c>
      <c r="B1841" s="33">
        <v>45208.42633101852</v>
      </c>
      <c r="C1841" s="33">
        <v>45208.42633101852</v>
      </c>
      <c r="E1841" t="s">
        <v>3895</v>
      </c>
      <c r="F1841" t="s">
        <v>65</v>
      </c>
      <c r="G1841" s="3">
        <v>2377992</v>
      </c>
      <c r="J1841" t="s">
        <v>3956</v>
      </c>
      <c r="K1841" t="s">
        <v>3957</v>
      </c>
      <c r="L1841" t="s">
        <v>2374</v>
      </c>
      <c r="M1841" s="23" t="s">
        <v>138</v>
      </c>
      <c r="P1841" s="25" t="s">
        <v>59</v>
      </c>
      <c r="Q1841" s="25"/>
      <c r="S1841" t="s">
        <v>49</v>
      </c>
      <c r="AA1841" s="28" t="str">
        <f t="shared" si="196"/>
        <v>2377992</v>
      </c>
      <c r="AB1841" s="27" t="str">
        <f t="shared" si="197"/>
        <v>4</v>
      </c>
      <c r="AC1841" s="27">
        <f t="shared" si="198"/>
        <v>0</v>
      </c>
      <c r="AD1841" s="27">
        <f t="shared" si="199"/>
        <v>0</v>
      </c>
      <c r="AE1841" s="3">
        <f t="shared" si="200"/>
        <v>0</v>
      </c>
      <c r="AF1841" s="3">
        <f t="shared" si="201"/>
        <v>0</v>
      </c>
      <c r="AG1841" s="3">
        <f t="shared" si="202"/>
        <v>0</v>
      </c>
      <c r="AH1841" s="12" cm="1">
        <f t="array" ref="AH1841">_xlfn.IFS(M1841=PARAMETROS!$A$2,(AE1841*PARAMETROS!$B$2)+(AB1841*PARAMETROS!$C$2),
M1841=PARAMETROS!$A$3,(AE1841*PARAMETROS!$B$3)+(AB1841*PARAMETROS!$C$3),
M1841=PARAMETROS!$A$4,(AE1841*PARAMETROS!$B$4)+(AB1841*PARAMETROS!$C$4),
M1841=PARAMETROS!$A$5,(AE1841*PARAMETROS!$B$5)+(AB1841*PARAMETROS!$C$5),
M1841=PARAMETROS!$A$6,(AE1841*PARAMETROS!$B$6)+(AB1841*PARAMETROS!$C$6),
M1841=PARAMETROS!$A$7,(AE1841*PARAMETROS!$B$7)+(AB1841*PARAMETROS!$C$7))+
_xlfn.IFS(N1841="",0,N1841=PARAMETROS!$A$2,(AF1841*PARAMETROS!$B$2)+(AC1841*PARAMETROS!$C$2),
N1841=PARAMETROS!$A$3,(AF1841*PARAMETROS!$B$3)+(AC1841*PARAMETROS!$C$3),
N1841=PARAMETROS!$A$4,(AF1841*PARAMETROS!$B$4)+(AC1841*PARAMETROS!$C$4),
N1841=PARAMETROS!$A$5,(AF1841*PARAMETROS!$B$5)+(AC1841*PARAMETROS!$C$5),
N1841=PARAMETROS!$A$6,(AF1841*PARAMETROS!$B$6)+(AC1841*PARAMETROS!$C$6),
N1841=PARAMETROS!$A$7,(AF1841*PARAMETROS!$B$7)+(AC1841*PARAMETROS!$C$7))+
_xlfn.IFS(O1841="",0,O1841=PARAMETROS!$A$2,(AG1841*PARAMETROS!$B$2)+(AD1841*PARAMETROS!$C$2),
O1841=PARAMETROS!$A$3,(AG1841*PARAMETROS!$B$3)+(AD1841*PARAMETROS!$C$3),
O1841=PARAMETROS!$A$4,(AG1841*PARAMETROS!$B$4)+(AD1841*PARAMETROS!$C$4),
O1841=PARAMETROS!$A$5,(AG1841*PARAMETROS!$B$5)+(AD1841*PARAMETROS!$C$5),
O1841=PARAMETROS!$A$6,(AG1841*PARAMETROS!$B$6)+(AD1841*PARAMETROS!$C$6),
O1841=PARAMETROS!$A$7,(AG1841*PARAMETROS!$B$7)+(AD1841*PARAMETROS!$C$7))</f>
        <v>0.24</v>
      </c>
      <c r="AI1841" s="12"/>
      <c r="AJ1841" s="12"/>
      <c r="AK1841" s="12"/>
    </row>
    <row r="1842" spans="1:37">
      <c r="A1842" s="3">
        <v>1841</v>
      </c>
      <c r="B1842" s="33">
        <v>45208.426238425927</v>
      </c>
      <c r="C1842" s="33">
        <v>45208.426238425927</v>
      </c>
      <c r="E1842" t="s">
        <v>64</v>
      </c>
      <c r="F1842" t="s">
        <v>65</v>
      </c>
      <c r="G1842" s="3">
        <v>2377986</v>
      </c>
      <c r="J1842" t="s">
        <v>3958</v>
      </c>
      <c r="K1842" t="s">
        <v>3959</v>
      </c>
      <c r="L1842" t="s">
        <v>2414</v>
      </c>
      <c r="M1842" s="23" t="s">
        <v>76</v>
      </c>
      <c r="P1842" s="25" t="s">
        <v>48</v>
      </c>
      <c r="S1842" t="s">
        <v>49</v>
      </c>
      <c r="AA1842" s="28" t="str">
        <f t="shared" si="196"/>
        <v>2377986</v>
      </c>
      <c r="AB1842" s="27" t="str">
        <f t="shared" si="197"/>
        <v>2</v>
      </c>
      <c r="AC1842" s="27">
        <f t="shared" si="198"/>
        <v>0</v>
      </c>
      <c r="AD1842" s="27">
        <f t="shared" si="199"/>
        <v>0</v>
      </c>
      <c r="AE1842" s="3">
        <f t="shared" si="200"/>
        <v>0</v>
      </c>
      <c r="AF1842" s="3">
        <f t="shared" si="201"/>
        <v>0</v>
      </c>
      <c r="AG1842" s="3">
        <f t="shared" si="202"/>
        <v>0</v>
      </c>
      <c r="AH1842" s="12" cm="1">
        <f t="array" ref="AH1842">_xlfn.IFS(M1842=PARAMETROS!$A$2,(AE1842*PARAMETROS!$B$2)+(AB1842*PARAMETROS!$C$2),
M1842=PARAMETROS!$A$3,(AE1842*PARAMETROS!$B$3)+(AB1842*PARAMETROS!$C$3),
M1842=PARAMETROS!$A$4,(AE1842*PARAMETROS!$B$4)+(AB1842*PARAMETROS!$C$4),
M1842=PARAMETROS!$A$5,(AE1842*PARAMETROS!$B$5)+(AB1842*PARAMETROS!$C$5),
M1842=PARAMETROS!$A$6,(AE1842*PARAMETROS!$B$6)+(AB1842*PARAMETROS!$C$6),
M1842=PARAMETROS!$A$7,(AE1842*PARAMETROS!$B$7)+(AB1842*PARAMETROS!$C$7))+
_xlfn.IFS(N1842="",0,N1842=PARAMETROS!$A$2,(AF1842*PARAMETROS!$B$2)+(AC1842*PARAMETROS!$C$2),
N1842=PARAMETROS!$A$3,(AF1842*PARAMETROS!$B$3)+(AC1842*PARAMETROS!$C$3),
N1842=PARAMETROS!$A$4,(AF1842*PARAMETROS!$B$4)+(AC1842*PARAMETROS!$C$4),
N1842=PARAMETROS!$A$5,(AF1842*PARAMETROS!$B$5)+(AC1842*PARAMETROS!$C$5),
N1842=PARAMETROS!$A$6,(AF1842*PARAMETROS!$B$6)+(AC1842*PARAMETROS!$C$6),
N1842=PARAMETROS!$A$7,(AF1842*PARAMETROS!$B$7)+(AC1842*PARAMETROS!$C$7))+
_xlfn.IFS(O1842="",0,O1842=PARAMETROS!$A$2,(AG1842*PARAMETROS!$B$2)+(AD1842*PARAMETROS!$C$2),
O1842=PARAMETROS!$A$3,(AG1842*PARAMETROS!$B$3)+(AD1842*PARAMETROS!$C$3),
O1842=PARAMETROS!$A$4,(AG1842*PARAMETROS!$B$4)+(AD1842*PARAMETROS!$C$4),
O1842=PARAMETROS!$A$5,(AG1842*PARAMETROS!$B$5)+(AD1842*PARAMETROS!$C$5),
O1842=PARAMETROS!$A$6,(AG1842*PARAMETROS!$B$6)+(AD1842*PARAMETROS!$C$6),
O1842=PARAMETROS!$A$7,(AG1842*PARAMETROS!$B$7)+(AD1842*PARAMETROS!$C$7))</f>
        <v>0.24</v>
      </c>
      <c r="AI1842" s="12"/>
      <c r="AJ1842" s="12"/>
      <c r="AK1842" s="12"/>
    </row>
    <row r="1843" spans="1:37">
      <c r="A1843" s="3">
        <v>1842</v>
      </c>
      <c r="B1843" s="33">
        <v>45208.420844907407</v>
      </c>
      <c r="C1843" s="33">
        <v>45208.420844907407</v>
      </c>
      <c r="E1843" t="s">
        <v>64</v>
      </c>
      <c r="F1843" t="s">
        <v>65</v>
      </c>
      <c r="G1843" s="3">
        <v>2377980</v>
      </c>
      <c r="J1843" t="s">
        <v>3960</v>
      </c>
      <c r="K1843" t="s">
        <v>3961</v>
      </c>
      <c r="L1843" t="s">
        <v>2417</v>
      </c>
      <c r="M1843" s="23" t="s">
        <v>47</v>
      </c>
      <c r="N1843" s="23" t="s">
        <v>47</v>
      </c>
      <c r="P1843" s="25" t="s">
        <v>58</v>
      </c>
      <c r="Q1843" s="25" t="s">
        <v>59</v>
      </c>
      <c r="S1843" t="s">
        <v>60</v>
      </c>
      <c r="T1843" t="s">
        <v>61</v>
      </c>
      <c r="U1843" t="s">
        <v>62</v>
      </c>
      <c r="AA1843" s="28" t="str">
        <f t="shared" si="196"/>
        <v>2377980</v>
      </c>
      <c r="AB1843" s="27" t="str">
        <f t="shared" si="197"/>
        <v>1</v>
      </c>
      <c r="AC1843" s="27" t="str">
        <f t="shared" si="198"/>
        <v>4</v>
      </c>
      <c r="AD1843" s="27">
        <f t="shared" si="199"/>
        <v>0</v>
      </c>
      <c r="AE1843" s="3">
        <f t="shared" si="200"/>
        <v>0</v>
      </c>
      <c r="AF1843" s="3">
        <f t="shared" si="201"/>
        <v>0</v>
      </c>
      <c r="AG1843" s="3">
        <f t="shared" si="202"/>
        <v>0</v>
      </c>
      <c r="AH1843" s="12" cm="1">
        <f t="array" ref="AH1843">_xlfn.IFS(M1843=PARAMETROS!$A$2,(AE1843*PARAMETROS!$B$2)+(AB1843*PARAMETROS!$C$2),
M1843=PARAMETROS!$A$3,(AE1843*PARAMETROS!$B$3)+(AB1843*PARAMETROS!$C$3),
M1843=PARAMETROS!$A$4,(AE1843*PARAMETROS!$B$4)+(AB1843*PARAMETROS!$C$4),
M1843=PARAMETROS!$A$5,(AE1843*PARAMETROS!$B$5)+(AB1843*PARAMETROS!$C$5),
M1843=PARAMETROS!$A$6,(AE1843*PARAMETROS!$B$6)+(AB1843*PARAMETROS!$C$6),
M1843=PARAMETROS!$A$7,(AE1843*PARAMETROS!$B$7)+(AB1843*PARAMETROS!$C$7))+
_xlfn.IFS(N1843="",0,N1843=PARAMETROS!$A$2,(AF1843*PARAMETROS!$B$2)+(AC1843*PARAMETROS!$C$2),
N1843=PARAMETROS!$A$3,(AF1843*PARAMETROS!$B$3)+(AC1843*PARAMETROS!$C$3),
N1843=PARAMETROS!$A$4,(AF1843*PARAMETROS!$B$4)+(AC1843*PARAMETROS!$C$4),
N1843=PARAMETROS!$A$5,(AF1843*PARAMETROS!$B$5)+(AC1843*PARAMETROS!$C$5),
N1843=PARAMETROS!$A$6,(AF1843*PARAMETROS!$B$6)+(AC1843*PARAMETROS!$C$6),
N1843=PARAMETROS!$A$7,(AF1843*PARAMETROS!$B$7)+(AC1843*PARAMETROS!$C$7))+
_xlfn.IFS(O1843="",0,O1843=PARAMETROS!$A$2,(AG1843*PARAMETROS!$B$2)+(AD1843*PARAMETROS!$C$2),
O1843=PARAMETROS!$A$3,(AG1843*PARAMETROS!$B$3)+(AD1843*PARAMETROS!$C$3),
O1843=PARAMETROS!$A$4,(AG1843*PARAMETROS!$B$4)+(AD1843*PARAMETROS!$C$4),
O1843=PARAMETROS!$A$5,(AG1843*PARAMETROS!$B$5)+(AD1843*PARAMETROS!$C$5),
O1843=PARAMETROS!$A$6,(AG1843*PARAMETROS!$B$6)+(AD1843*PARAMETROS!$C$6),
O1843=PARAMETROS!$A$7,(AG1843*PARAMETROS!$B$7)+(AD1843*PARAMETROS!$C$7))</f>
        <v>0.3</v>
      </c>
      <c r="AI1843" s="12"/>
      <c r="AJ1843" s="12"/>
      <c r="AK1843" s="12"/>
    </row>
    <row r="1844" spans="1:37">
      <c r="A1844" s="3">
        <v>1843</v>
      </c>
      <c r="B1844" s="33">
        <v>45208.423888888887</v>
      </c>
      <c r="C1844" s="33">
        <v>45208.423888888887</v>
      </c>
      <c r="E1844" t="s">
        <v>3945</v>
      </c>
      <c r="F1844" t="s">
        <v>65</v>
      </c>
      <c r="G1844" s="3">
        <v>2377948</v>
      </c>
      <c r="J1844" t="s">
        <v>3962</v>
      </c>
      <c r="K1844" t="s">
        <v>3963</v>
      </c>
      <c r="L1844" t="s">
        <v>2371</v>
      </c>
      <c r="M1844" s="23" t="s">
        <v>76</v>
      </c>
      <c r="N1844" s="23" t="s">
        <v>47</v>
      </c>
      <c r="P1844" s="25" t="s">
        <v>59</v>
      </c>
      <c r="Q1844" s="25" t="s">
        <v>59</v>
      </c>
      <c r="S1844" t="s">
        <v>49</v>
      </c>
      <c r="AA1844" s="28" t="str">
        <f t="shared" si="196"/>
        <v>2377948</v>
      </c>
      <c r="AB1844" s="27" t="str">
        <f t="shared" si="197"/>
        <v>4</v>
      </c>
      <c r="AC1844" s="27" t="str">
        <f t="shared" si="198"/>
        <v>4</v>
      </c>
      <c r="AD1844" s="27">
        <f t="shared" si="199"/>
        <v>0</v>
      </c>
      <c r="AE1844" s="3">
        <f t="shared" si="200"/>
        <v>0</v>
      </c>
      <c r="AF1844" s="3">
        <f t="shared" si="201"/>
        <v>0</v>
      </c>
      <c r="AG1844" s="3">
        <f t="shared" si="202"/>
        <v>0</v>
      </c>
      <c r="AH1844" s="12" cm="1">
        <f t="array" ref="AH1844">_xlfn.IFS(M1844=PARAMETROS!$A$2,(AE1844*PARAMETROS!$B$2)+(AB1844*PARAMETROS!$C$2),
M1844=PARAMETROS!$A$3,(AE1844*PARAMETROS!$B$3)+(AB1844*PARAMETROS!$C$3),
M1844=PARAMETROS!$A$4,(AE1844*PARAMETROS!$B$4)+(AB1844*PARAMETROS!$C$4),
M1844=PARAMETROS!$A$5,(AE1844*PARAMETROS!$B$5)+(AB1844*PARAMETROS!$C$5),
M1844=PARAMETROS!$A$6,(AE1844*PARAMETROS!$B$6)+(AB1844*PARAMETROS!$C$6),
M1844=PARAMETROS!$A$7,(AE1844*PARAMETROS!$B$7)+(AB1844*PARAMETROS!$C$7))+
_xlfn.IFS(N1844="",0,N1844=PARAMETROS!$A$2,(AF1844*PARAMETROS!$B$2)+(AC1844*PARAMETROS!$C$2),
N1844=PARAMETROS!$A$3,(AF1844*PARAMETROS!$B$3)+(AC1844*PARAMETROS!$C$3),
N1844=PARAMETROS!$A$4,(AF1844*PARAMETROS!$B$4)+(AC1844*PARAMETROS!$C$4),
N1844=PARAMETROS!$A$5,(AF1844*PARAMETROS!$B$5)+(AC1844*PARAMETROS!$C$5),
N1844=PARAMETROS!$A$6,(AF1844*PARAMETROS!$B$6)+(AC1844*PARAMETROS!$C$6),
N1844=PARAMETROS!$A$7,(AF1844*PARAMETROS!$B$7)+(AC1844*PARAMETROS!$C$7))+
_xlfn.IFS(O1844="",0,O1844=PARAMETROS!$A$2,(AG1844*PARAMETROS!$B$2)+(AD1844*PARAMETROS!$C$2),
O1844=PARAMETROS!$A$3,(AG1844*PARAMETROS!$B$3)+(AD1844*PARAMETROS!$C$3),
O1844=PARAMETROS!$A$4,(AG1844*PARAMETROS!$B$4)+(AD1844*PARAMETROS!$C$4),
O1844=PARAMETROS!$A$5,(AG1844*PARAMETROS!$B$5)+(AD1844*PARAMETROS!$C$5),
O1844=PARAMETROS!$A$6,(AG1844*PARAMETROS!$B$6)+(AD1844*PARAMETROS!$C$6),
O1844=PARAMETROS!$A$7,(AG1844*PARAMETROS!$B$7)+(AD1844*PARAMETROS!$C$7))</f>
        <v>0.72</v>
      </c>
      <c r="AI1844" s="12"/>
      <c r="AJ1844" s="12"/>
      <c r="AK1844" s="12"/>
    </row>
    <row r="1845" spans="1:37">
      <c r="A1845" s="3">
        <v>1844</v>
      </c>
      <c r="B1845" s="33">
        <v>45208.407048611109</v>
      </c>
      <c r="C1845" s="33">
        <v>45208.407048611109</v>
      </c>
      <c r="E1845" t="s">
        <v>3940</v>
      </c>
      <c r="F1845" t="s">
        <v>65</v>
      </c>
      <c r="G1845" s="3">
        <v>2377940</v>
      </c>
      <c r="J1845" t="s">
        <v>3964</v>
      </c>
      <c r="K1845" t="s">
        <v>3965</v>
      </c>
      <c r="L1845" t="s">
        <v>2374</v>
      </c>
      <c r="M1845" s="23" t="s">
        <v>138</v>
      </c>
      <c r="P1845" s="25" t="s">
        <v>48</v>
      </c>
      <c r="Q1845" s="25"/>
      <c r="S1845" t="s">
        <v>49</v>
      </c>
      <c r="AA1845" s="28" t="str">
        <f t="shared" si="196"/>
        <v>2377940</v>
      </c>
      <c r="AB1845" s="27" t="str">
        <f t="shared" si="197"/>
        <v>2</v>
      </c>
      <c r="AC1845" s="27">
        <f t="shared" si="198"/>
        <v>0</v>
      </c>
      <c r="AD1845" s="27">
        <f t="shared" si="199"/>
        <v>0</v>
      </c>
      <c r="AE1845" s="3">
        <f t="shared" si="200"/>
        <v>0</v>
      </c>
      <c r="AF1845" s="3">
        <f t="shared" si="201"/>
        <v>0</v>
      </c>
      <c r="AG1845" s="3">
        <f t="shared" si="202"/>
        <v>0</v>
      </c>
      <c r="AH1845" s="12" cm="1">
        <f t="array" ref="AH1845">_xlfn.IFS(M1845=PARAMETROS!$A$2,(AE1845*PARAMETROS!$B$2)+(AB1845*PARAMETROS!$C$2),
M1845=PARAMETROS!$A$3,(AE1845*PARAMETROS!$B$3)+(AB1845*PARAMETROS!$C$3),
M1845=PARAMETROS!$A$4,(AE1845*PARAMETROS!$B$4)+(AB1845*PARAMETROS!$C$4),
M1845=PARAMETROS!$A$5,(AE1845*PARAMETROS!$B$5)+(AB1845*PARAMETROS!$C$5),
M1845=PARAMETROS!$A$6,(AE1845*PARAMETROS!$B$6)+(AB1845*PARAMETROS!$C$6),
M1845=PARAMETROS!$A$7,(AE1845*PARAMETROS!$B$7)+(AB1845*PARAMETROS!$C$7))+
_xlfn.IFS(N1845="",0,N1845=PARAMETROS!$A$2,(AF1845*PARAMETROS!$B$2)+(AC1845*PARAMETROS!$C$2),
N1845=PARAMETROS!$A$3,(AF1845*PARAMETROS!$B$3)+(AC1845*PARAMETROS!$C$3),
N1845=PARAMETROS!$A$4,(AF1845*PARAMETROS!$B$4)+(AC1845*PARAMETROS!$C$4),
N1845=PARAMETROS!$A$5,(AF1845*PARAMETROS!$B$5)+(AC1845*PARAMETROS!$C$5),
N1845=PARAMETROS!$A$6,(AF1845*PARAMETROS!$B$6)+(AC1845*PARAMETROS!$C$6),
N1845=PARAMETROS!$A$7,(AF1845*PARAMETROS!$B$7)+(AC1845*PARAMETROS!$C$7))+
_xlfn.IFS(O1845="",0,O1845=PARAMETROS!$A$2,(AG1845*PARAMETROS!$B$2)+(AD1845*PARAMETROS!$C$2),
O1845=PARAMETROS!$A$3,(AG1845*PARAMETROS!$B$3)+(AD1845*PARAMETROS!$C$3),
O1845=PARAMETROS!$A$4,(AG1845*PARAMETROS!$B$4)+(AD1845*PARAMETROS!$C$4),
O1845=PARAMETROS!$A$5,(AG1845*PARAMETROS!$B$5)+(AD1845*PARAMETROS!$C$5),
O1845=PARAMETROS!$A$6,(AG1845*PARAMETROS!$B$6)+(AD1845*PARAMETROS!$C$6),
O1845=PARAMETROS!$A$7,(AG1845*PARAMETROS!$B$7)+(AD1845*PARAMETROS!$C$7))</f>
        <v>0.12</v>
      </c>
      <c r="AI1845" s="12"/>
      <c r="AJ1845" s="12"/>
      <c r="AK1845" s="12"/>
    </row>
    <row r="1846" spans="1:37">
      <c r="A1846" s="3">
        <v>1845</v>
      </c>
      <c r="B1846" s="33">
        <v>45208.422696759262</v>
      </c>
      <c r="C1846" s="33">
        <v>45208.422696759262</v>
      </c>
      <c r="E1846" t="s">
        <v>3890</v>
      </c>
      <c r="F1846" t="s">
        <v>65</v>
      </c>
      <c r="G1846" s="3">
        <v>2377904</v>
      </c>
      <c r="J1846" t="s">
        <v>3298</v>
      </c>
      <c r="K1846" t="s">
        <v>3299</v>
      </c>
      <c r="L1846" t="s">
        <v>2377</v>
      </c>
      <c r="M1846" s="23" t="s">
        <v>82</v>
      </c>
      <c r="N1846" s="23" t="s">
        <v>70</v>
      </c>
      <c r="P1846" s="25" t="s">
        <v>48</v>
      </c>
      <c r="Q1846" s="25" t="s">
        <v>48</v>
      </c>
      <c r="S1846" t="s">
        <v>49</v>
      </c>
      <c r="AA1846" s="28" t="str">
        <f t="shared" si="196"/>
        <v>2377904</v>
      </c>
      <c r="AB1846" s="27" t="str">
        <f t="shared" si="197"/>
        <v>2</v>
      </c>
      <c r="AC1846" s="27" t="str">
        <f t="shared" si="198"/>
        <v>2</v>
      </c>
      <c r="AD1846" s="27">
        <f t="shared" si="199"/>
        <v>0</v>
      </c>
      <c r="AE1846" s="3">
        <f t="shared" si="200"/>
        <v>0</v>
      </c>
      <c r="AF1846" s="3">
        <f t="shared" si="201"/>
        <v>0</v>
      </c>
      <c r="AG1846" s="3">
        <f t="shared" si="202"/>
        <v>0</v>
      </c>
      <c r="AH1846" s="12" cm="1">
        <f t="array" ref="AH1846">_xlfn.IFS(M1846=PARAMETROS!$A$2,(AE1846*PARAMETROS!$B$2)+(AB1846*PARAMETROS!$C$2),
M1846=PARAMETROS!$A$3,(AE1846*PARAMETROS!$B$3)+(AB1846*PARAMETROS!$C$3),
M1846=PARAMETROS!$A$4,(AE1846*PARAMETROS!$B$4)+(AB1846*PARAMETROS!$C$4),
M1846=PARAMETROS!$A$5,(AE1846*PARAMETROS!$B$5)+(AB1846*PARAMETROS!$C$5),
M1846=PARAMETROS!$A$6,(AE1846*PARAMETROS!$B$6)+(AB1846*PARAMETROS!$C$6),
M1846=PARAMETROS!$A$7,(AE1846*PARAMETROS!$B$7)+(AB1846*PARAMETROS!$C$7))+
_xlfn.IFS(N1846="",0,N1846=PARAMETROS!$A$2,(AF1846*PARAMETROS!$B$2)+(AC1846*PARAMETROS!$C$2),
N1846=PARAMETROS!$A$3,(AF1846*PARAMETROS!$B$3)+(AC1846*PARAMETROS!$C$3),
N1846=PARAMETROS!$A$4,(AF1846*PARAMETROS!$B$4)+(AC1846*PARAMETROS!$C$4),
N1846=PARAMETROS!$A$5,(AF1846*PARAMETROS!$B$5)+(AC1846*PARAMETROS!$C$5),
N1846=PARAMETROS!$A$6,(AF1846*PARAMETROS!$B$6)+(AC1846*PARAMETROS!$C$6),
N1846=PARAMETROS!$A$7,(AF1846*PARAMETROS!$B$7)+(AC1846*PARAMETROS!$C$7))+
_xlfn.IFS(O1846="",0,O1846=PARAMETROS!$A$2,(AG1846*PARAMETROS!$B$2)+(AD1846*PARAMETROS!$C$2),
O1846=PARAMETROS!$A$3,(AG1846*PARAMETROS!$B$3)+(AD1846*PARAMETROS!$C$3),
O1846=PARAMETROS!$A$4,(AG1846*PARAMETROS!$B$4)+(AD1846*PARAMETROS!$C$4),
O1846=PARAMETROS!$A$5,(AG1846*PARAMETROS!$B$5)+(AD1846*PARAMETROS!$C$5),
O1846=PARAMETROS!$A$6,(AG1846*PARAMETROS!$B$6)+(AD1846*PARAMETROS!$C$6),
O1846=PARAMETROS!$A$7,(AG1846*PARAMETROS!$B$7)+(AD1846*PARAMETROS!$C$7))</f>
        <v>0.48</v>
      </c>
      <c r="AI1846" s="12"/>
      <c r="AJ1846" s="12"/>
      <c r="AK1846" s="12"/>
    </row>
    <row r="1847" spans="1:37">
      <c r="A1847" s="3">
        <v>1846</v>
      </c>
      <c r="B1847" s="33">
        <v>45208.362314814818</v>
      </c>
      <c r="C1847" s="33">
        <v>45208.362314814818</v>
      </c>
      <c r="E1847" t="s">
        <v>3931</v>
      </c>
      <c r="F1847" t="s">
        <v>65</v>
      </c>
      <c r="G1847" s="3">
        <v>2377894</v>
      </c>
      <c r="J1847" t="s">
        <v>3966</v>
      </c>
      <c r="K1847" t="s">
        <v>3967</v>
      </c>
      <c r="L1847" t="s">
        <v>2380</v>
      </c>
      <c r="M1847" s="23" t="s">
        <v>70</v>
      </c>
      <c r="P1847" s="25" t="s">
        <v>48</v>
      </c>
      <c r="Q1847" s="25"/>
      <c r="S1847" t="s">
        <v>60</v>
      </c>
      <c r="T1847" t="s">
        <v>87</v>
      </c>
      <c r="AA1847" s="28" t="str">
        <f t="shared" si="196"/>
        <v>2377894</v>
      </c>
      <c r="AB1847" s="27" t="str">
        <f t="shared" si="197"/>
        <v>2</v>
      </c>
      <c r="AC1847" s="27">
        <f t="shared" si="198"/>
        <v>0</v>
      </c>
      <c r="AD1847" s="27">
        <f t="shared" si="199"/>
        <v>0</v>
      </c>
      <c r="AE1847" s="3">
        <f t="shared" si="200"/>
        <v>0</v>
      </c>
      <c r="AF1847" s="3">
        <f t="shared" si="201"/>
        <v>0</v>
      </c>
      <c r="AG1847" s="3">
        <f t="shared" si="202"/>
        <v>0</v>
      </c>
      <c r="AH1847" s="12" cm="1">
        <f t="array" ref="AH1847">_xlfn.IFS(M1847=PARAMETROS!$A$2,(AE1847*PARAMETROS!$B$2)+(AB1847*PARAMETROS!$C$2),
M1847=PARAMETROS!$A$3,(AE1847*PARAMETROS!$B$3)+(AB1847*PARAMETROS!$C$3),
M1847=PARAMETROS!$A$4,(AE1847*PARAMETROS!$B$4)+(AB1847*PARAMETROS!$C$4),
M1847=PARAMETROS!$A$5,(AE1847*PARAMETROS!$B$5)+(AB1847*PARAMETROS!$C$5),
M1847=PARAMETROS!$A$6,(AE1847*PARAMETROS!$B$6)+(AB1847*PARAMETROS!$C$6),
M1847=PARAMETROS!$A$7,(AE1847*PARAMETROS!$B$7)+(AB1847*PARAMETROS!$C$7))+
_xlfn.IFS(N1847="",0,N1847=PARAMETROS!$A$2,(AF1847*PARAMETROS!$B$2)+(AC1847*PARAMETROS!$C$2),
N1847=PARAMETROS!$A$3,(AF1847*PARAMETROS!$B$3)+(AC1847*PARAMETROS!$C$3),
N1847=PARAMETROS!$A$4,(AF1847*PARAMETROS!$B$4)+(AC1847*PARAMETROS!$C$4),
N1847=PARAMETROS!$A$5,(AF1847*PARAMETROS!$B$5)+(AC1847*PARAMETROS!$C$5),
N1847=PARAMETROS!$A$6,(AF1847*PARAMETROS!$B$6)+(AC1847*PARAMETROS!$C$6),
N1847=PARAMETROS!$A$7,(AF1847*PARAMETROS!$B$7)+(AC1847*PARAMETROS!$C$7))+
_xlfn.IFS(O1847="",0,O1847=PARAMETROS!$A$2,(AG1847*PARAMETROS!$B$2)+(AD1847*PARAMETROS!$C$2),
O1847=PARAMETROS!$A$3,(AG1847*PARAMETROS!$B$3)+(AD1847*PARAMETROS!$C$3),
O1847=PARAMETROS!$A$4,(AG1847*PARAMETROS!$B$4)+(AD1847*PARAMETROS!$C$4),
O1847=PARAMETROS!$A$5,(AG1847*PARAMETROS!$B$5)+(AD1847*PARAMETROS!$C$5),
O1847=PARAMETROS!$A$6,(AG1847*PARAMETROS!$B$6)+(AD1847*PARAMETROS!$C$6),
O1847=PARAMETROS!$A$7,(AG1847*PARAMETROS!$B$7)+(AD1847*PARAMETROS!$C$7))</f>
        <v>0.36</v>
      </c>
      <c r="AI1847" s="12"/>
      <c r="AJ1847" s="12"/>
      <c r="AK1847" s="12"/>
    </row>
    <row r="1848" spans="1:37">
      <c r="A1848" s="3">
        <v>1847</v>
      </c>
      <c r="B1848" s="33">
        <v>45208.362476851849</v>
      </c>
      <c r="C1848" s="33">
        <v>45208.362476851849</v>
      </c>
      <c r="E1848" t="s">
        <v>3940</v>
      </c>
      <c r="F1848" t="s">
        <v>65</v>
      </c>
      <c r="G1848" s="3">
        <v>2377874</v>
      </c>
      <c r="J1848" t="s">
        <v>3968</v>
      </c>
      <c r="K1848" t="s">
        <v>3969</v>
      </c>
      <c r="L1848" t="s">
        <v>2383</v>
      </c>
      <c r="M1848" s="23" t="s">
        <v>47</v>
      </c>
      <c r="P1848" s="25" t="s">
        <v>93</v>
      </c>
      <c r="Q1848" s="25"/>
      <c r="S1848" t="s">
        <v>49</v>
      </c>
      <c r="AA1848" s="28" t="str">
        <f t="shared" si="196"/>
        <v>2377874</v>
      </c>
      <c r="AB1848" s="27" t="str">
        <f t="shared" si="197"/>
        <v>5</v>
      </c>
      <c r="AC1848" s="27">
        <f t="shared" si="198"/>
        <v>0</v>
      </c>
      <c r="AD1848" s="27">
        <f t="shared" si="199"/>
        <v>0</v>
      </c>
      <c r="AE1848" s="3">
        <f t="shared" si="200"/>
        <v>0</v>
      </c>
      <c r="AF1848" s="3">
        <f t="shared" si="201"/>
        <v>0</v>
      </c>
      <c r="AG1848" s="3">
        <f t="shared" si="202"/>
        <v>0</v>
      </c>
      <c r="AH1848" s="12" cm="1">
        <f t="array" ref="AH1848">_xlfn.IFS(M1848=PARAMETROS!$A$2,(AE1848*PARAMETROS!$B$2)+(AB1848*PARAMETROS!$C$2),
M1848=PARAMETROS!$A$3,(AE1848*PARAMETROS!$B$3)+(AB1848*PARAMETROS!$C$3),
M1848=PARAMETROS!$A$4,(AE1848*PARAMETROS!$B$4)+(AB1848*PARAMETROS!$C$4),
M1848=PARAMETROS!$A$5,(AE1848*PARAMETROS!$B$5)+(AB1848*PARAMETROS!$C$5),
M1848=PARAMETROS!$A$6,(AE1848*PARAMETROS!$B$6)+(AB1848*PARAMETROS!$C$6),
M1848=PARAMETROS!$A$7,(AE1848*PARAMETROS!$B$7)+(AB1848*PARAMETROS!$C$7))+
_xlfn.IFS(N1848="",0,N1848=PARAMETROS!$A$2,(AF1848*PARAMETROS!$B$2)+(AC1848*PARAMETROS!$C$2),
N1848=PARAMETROS!$A$3,(AF1848*PARAMETROS!$B$3)+(AC1848*PARAMETROS!$C$3),
N1848=PARAMETROS!$A$4,(AF1848*PARAMETROS!$B$4)+(AC1848*PARAMETROS!$C$4),
N1848=PARAMETROS!$A$5,(AF1848*PARAMETROS!$B$5)+(AC1848*PARAMETROS!$C$5),
N1848=PARAMETROS!$A$6,(AF1848*PARAMETROS!$B$6)+(AC1848*PARAMETROS!$C$6),
N1848=PARAMETROS!$A$7,(AF1848*PARAMETROS!$B$7)+(AC1848*PARAMETROS!$C$7))+
_xlfn.IFS(O1848="",0,O1848=PARAMETROS!$A$2,(AG1848*PARAMETROS!$B$2)+(AD1848*PARAMETROS!$C$2),
O1848=PARAMETROS!$A$3,(AG1848*PARAMETROS!$B$3)+(AD1848*PARAMETROS!$C$3),
O1848=PARAMETROS!$A$4,(AG1848*PARAMETROS!$B$4)+(AD1848*PARAMETROS!$C$4),
O1848=PARAMETROS!$A$5,(AG1848*PARAMETROS!$B$5)+(AD1848*PARAMETROS!$C$5),
O1848=PARAMETROS!$A$6,(AG1848*PARAMETROS!$B$6)+(AD1848*PARAMETROS!$C$6),
O1848=PARAMETROS!$A$7,(AG1848*PARAMETROS!$B$7)+(AD1848*PARAMETROS!$C$7))</f>
        <v>0.3</v>
      </c>
      <c r="AI1848" s="12"/>
      <c r="AJ1848" s="12"/>
      <c r="AK1848" s="12"/>
    </row>
    <row r="1849" spans="1:37">
      <c r="A1849" s="3">
        <v>1848</v>
      </c>
      <c r="B1849" s="33">
        <v>45208.36037037037</v>
      </c>
      <c r="C1849" s="33">
        <v>45208.36037037037</v>
      </c>
      <c r="E1849" t="s">
        <v>3884</v>
      </c>
      <c r="F1849" t="s">
        <v>65</v>
      </c>
      <c r="G1849" s="3">
        <v>2377873</v>
      </c>
      <c r="J1849" t="s">
        <v>3970</v>
      </c>
      <c r="K1849" t="s">
        <v>3971</v>
      </c>
      <c r="L1849" t="s">
        <v>2386</v>
      </c>
      <c r="M1849" s="23" t="s">
        <v>57</v>
      </c>
      <c r="P1849" s="25" t="s">
        <v>48</v>
      </c>
      <c r="Q1849" s="25"/>
      <c r="S1849" t="s">
        <v>49</v>
      </c>
      <c r="AA1849" s="28" t="str">
        <f t="shared" si="196"/>
        <v>2377873</v>
      </c>
      <c r="AB1849" s="27" t="str">
        <f t="shared" si="197"/>
        <v>2</v>
      </c>
      <c r="AC1849" s="27">
        <f t="shared" si="198"/>
        <v>0</v>
      </c>
      <c r="AD1849" s="27">
        <f t="shared" si="199"/>
        <v>0</v>
      </c>
      <c r="AE1849" s="3">
        <f t="shared" si="200"/>
        <v>0</v>
      </c>
      <c r="AF1849" s="3">
        <f t="shared" si="201"/>
        <v>0</v>
      </c>
      <c r="AG1849" s="3">
        <f t="shared" si="202"/>
        <v>0</v>
      </c>
      <c r="AH1849" s="12" cm="1">
        <f t="array" ref="AH1849">_xlfn.IFS(M1849=PARAMETROS!$A$2,(AE1849*PARAMETROS!$B$2)+(AB1849*PARAMETROS!$C$2),
M1849=PARAMETROS!$A$3,(AE1849*PARAMETROS!$B$3)+(AB1849*PARAMETROS!$C$3),
M1849=PARAMETROS!$A$4,(AE1849*PARAMETROS!$B$4)+(AB1849*PARAMETROS!$C$4),
M1849=PARAMETROS!$A$5,(AE1849*PARAMETROS!$B$5)+(AB1849*PARAMETROS!$C$5),
M1849=PARAMETROS!$A$6,(AE1849*PARAMETROS!$B$6)+(AB1849*PARAMETROS!$C$6),
M1849=PARAMETROS!$A$7,(AE1849*PARAMETROS!$B$7)+(AB1849*PARAMETROS!$C$7))+
_xlfn.IFS(N1849="",0,N1849=PARAMETROS!$A$2,(AF1849*PARAMETROS!$B$2)+(AC1849*PARAMETROS!$C$2),
N1849=PARAMETROS!$A$3,(AF1849*PARAMETROS!$B$3)+(AC1849*PARAMETROS!$C$3),
N1849=PARAMETROS!$A$4,(AF1849*PARAMETROS!$B$4)+(AC1849*PARAMETROS!$C$4),
N1849=PARAMETROS!$A$5,(AF1849*PARAMETROS!$B$5)+(AC1849*PARAMETROS!$C$5),
N1849=PARAMETROS!$A$6,(AF1849*PARAMETROS!$B$6)+(AC1849*PARAMETROS!$C$6),
N1849=PARAMETROS!$A$7,(AF1849*PARAMETROS!$B$7)+(AC1849*PARAMETROS!$C$7))+
_xlfn.IFS(O1849="",0,O1849=PARAMETROS!$A$2,(AG1849*PARAMETROS!$B$2)+(AD1849*PARAMETROS!$C$2),
O1849=PARAMETROS!$A$3,(AG1849*PARAMETROS!$B$3)+(AD1849*PARAMETROS!$C$3),
O1849=PARAMETROS!$A$4,(AG1849*PARAMETROS!$B$4)+(AD1849*PARAMETROS!$C$4),
O1849=PARAMETROS!$A$5,(AG1849*PARAMETROS!$B$5)+(AD1849*PARAMETROS!$C$5),
O1849=PARAMETROS!$A$6,(AG1849*PARAMETROS!$B$6)+(AD1849*PARAMETROS!$C$6),
O1849=PARAMETROS!$A$7,(AG1849*PARAMETROS!$B$7)+(AD1849*PARAMETROS!$C$7))</f>
        <v>0.5</v>
      </c>
      <c r="AI1849" s="12"/>
      <c r="AJ1849" s="12"/>
      <c r="AK1849" s="12"/>
    </row>
    <row r="1850" spans="1:37">
      <c r="A1850" s="3">
        <v>1849</v>
      </c>
      <c r="B1850" s="33">
        <v>45208.358078703706</v>
      </c>
      <c r="C1850" s="33">
        <v>45208.358078703706</v>
      </c>
      <c r="E1850" t="s">
        <v>3931</v>
      </c>
      <c r="F1850" t="s">
        <v>65</v>
      </c>
      <c r="G1850" s="3">
        <v>2377871</v>
      </c>
      <c r="J1850" t="s">
        <v>3972</v>
      </c>
      <c r="K1850" t="s">
        <v>3973</v>
      </c>
      <c r="L1850" t="s">
        <v>2390</v>
      </c>
      <c r="M1850" s="23" t="s">
        <v>70</v>
      </c>
      <c r="P1850" s="25" t="s">
        <v>48</v>
      </c>
      <c r="Q1850" s="25"/>
      <c r="S1850" t="s">
        <v>60</v>
      </c>
      <c r="T1850" t="s">
        <v>102</v>
      </c>
      <c r="AA1850" s="28" t="str">
        <f t="shared" si="196"/>
        <v>2377871</v>
      </c>
      <c r="AB1850" s="27" t="str">
        <f t="shared" si="197"/>
        <v>2</v>
      </c>
      <c r="AC1850" s="27">
        <f t="shared" si="198"/>
        <v>0</v>
      </c>
      <c r="AD1850" s="27">
        <f t="shared" si="199"/>
        <v>0</v>
      </c>
      <c r="AE1850" s="3">
        <f t="shared" si="200"/>
        <v>0</v>
      </c>
      <c r="AF1850" s="3">
        <f t="shared" si="201"/>
        <v>0</v>
      </c>
      <c r="AG1850" s="3">
        <f t="shared" si="202"/>
        <v>0</v>
      </c>
      <c r="AH1850" s="12" cm="1">
        <f t="array" ref="AH1850">_xlfn.IFS(M1850=PARAMETROS!$A$2,(AE1850*PARAMETROS!$B$2)+(AB1850*PARAMETROS!$C$2),
M1850=PARAMETROS!$A$3,(AE1850*PARAMETROS!$B$3)+(AB1850*PARAMETROS!$C$3),
M1850=PARAMETROS!$A$4,(AE1850*PARAMETROS!$B$4)+(AB1850*PARAMETROS!$C$4),
M1850=PARAMETROS!$A$5,(AE1850*PARAMETROS!$B$5)+(AB1850*PARAMETROS!$C$5),
M1850=PARAMETROS!$A$6,(AE1850*PARAMETROS!$B$6)+(AB1850*PARAMETROS!$C$6),
M1850=PARAMETROS!$A$7,(AE1850*PARAMETROS!$B$7)+(AB1850*PARAMETROS!$C$7))+
_xlfn.IFS(N1850="",0,N1850=PARAMETROS!$A$2,(AF1850*PARAMETROS!$B$2)+(AC1850*PARAMETROS!$C$2),
N1850=PARAMETROS!$A$3,(AF1850*PARAMETROS!$B$3)+(AC1850*PARAMETROS!$C$3),
N1850=PARAMETROS!$A$4,(AF1850*PARAMETROS!$B$4)+(AC1850*PARAMETROS!$C$4),
N1850=PARAMETROS!$A$5,(AF1850*PARAMETROS!$B$5)+(AC1850*PARAMETROS!$C$5),
N1850=PARAMETROS!$A$6,(AF1850*PARAMETROS!$B$6)+(AC1850*PARAMETROS!$C$6),
N1850=PARAMETROS!$A$7,(AF1850*PARAMETROS!$B$7)+(AC1850*PARAMETROS!$C$7))+
_xlfn.IFS(O1850="",0,O1850=PARAMETROS!$A$2,(AG1850*PARAMETROS!$B$2)+(AD1850*PARAMETROS!$C$2),
O1850=PARAMETROS!$A$3,(AG1850*PARAMETROS!$B$3)+(AD1850*PARAMETROS!$C$3),
O1850=PARAMETROS!$A$4,(AG1850*PARAMETROS!$B$4)+(AD1850*PARAMETROS!$C$4),
O1850=PARAMETROS!$A$5,(AG1850*PARAMETROS!$B$5)+(AD1850*PARAMETROS!$C$5),
O1850=PARAMETROS!$A$6,(AG1850*PARAMETROS!$B$6)+(AD1850*PARAMETROS!$C$6),
O1850=PARAMETROS!$A$7,(AG1850*PARAMETROS!$B$7)+(AD1850*PARAMETROS!$C$7))</f>
        <v>0.36</v>
      </c>
      <c r="AI1850" s="12"/>
      <c r="AJ1850" s="12"/>
      <c r="AK1850" s="12"/>
    </row>
    <row r="1851" spans="1:37">
      <c r="A1851" s="3">
        <v>1850</v>
      </c>
      <c r="B1851" s="33">
        <v>45208.355243055557</v>
      </c>
      <c r="C1851" s="33">
        <v>45208.355243055557</v>
      </c>
      <c r="E1851" t="s">
        <v>3940</v>
      </c>
      <c r="F1851" t="s">
        <v>65</v>
      </c>
      <c r="G1851" s="3">
        <v>2377846</v>
      </c>
      <c r="J1851" t="s">
        <v>3974</v>
      </c>
      <c r="K1851" t="s">
        <v>3975</v>
      </c>
      <c r="L1851" t="s">
        <v>2393</v>
      </c>
      <c r="M1851" s="23" t="s">
        <v>76</v>
      </c>
      <c r="N1851" s="23" t="s">
        <v>70</v>
      </c>
      <c r="P1851" s="25" t="s">
        <v>59</v>
      </c>
      <c r="Q1851" s="25" t="s">
        <v>48</v>
      </c>
      <c r="S1851" t="s">
        <v>49</v>
      </c>
      <c r="AA1851" s="28" t="str">
        <f t="shared" si="196"/>
        <v>2377846</v>
      </c>
      <c r="AB1851" s="27" t="str">
        <f t="shared" si="197"/>
        <v>4</v>
      </c>
      <c r="AC1851" s="27" t="str">
        <f t="shared" si="198"/>
        <v>2</v>
      </c>
      <c r="AD1851" s="27">
        <f t="shared" si="199"/>
        <v>0</v>
      </c>
      <c r="AE1851" s="3">
        <f t="shared" si="200"/>
        <v>0</v>
      </c>
      <c r="AF1851" s="3">
        <f t="shared" si="201"/>
        <v>0</v>
      </c>
      <c r="AG1851" s="3">
        <f t="shared" si="202"/>
        <v>0</v>
      </c>
      <c r="AH1851" s="12" cm="1">
        <f t="array" ref="AH1851">_xlfn.IFS(M1851=PARAMETROS!$A$2,(AE1851*PARAMETROS!$B$2)+(AB1851*PARAMETROS!$C$2),
M1851=PARAMETROS!$A$3,(AE1851*PARAMETROS!$B$3)+(AB1851*PARAMETROS!$C$3),
M1851=PARAMETROS!$A$4,(AE1851*PARAMETROS!$B$4)+(AB1851*PARAMETROS!$C$4),
M1851=PARAMETROS!$A$5,(AE1851*PARAMETROS!$B$5)+(AB1851*PARAMETROS!$C$5),
M1851=PARAMETROS!$A$6,(AE1851*PARAMETROS!$B$6)+(AB1851*PARAMETROS!$C$6),
M1851=PARAMETROS!$A$7,(AE1851*PARAMETROS!$B$7)+(AB1851*PARAMETROS!$C$7))+
_xlfn.IFS(N1851="",0,N1851=PARAMETROS!$A$2,(AF1851*PARAMETROS!$B$2)+(AC1851*PARAMETROS!$C$2),
N1851=PARAMETROS!$A$3,(AF1851*PARAMETROS!$B$3)+(AC1851*PARAMETROS!$C$3),
N1851=PARAMETROS!$A$4,(AF1851*PARAMETROS!$B$4)+(AC1851*PARAMETROS!$C$4),
N1851=PARAMETROS!$A$5,(AF1851*PARAMETROS!$B$5)+(AC1851*PARAMETROS!$C$5),
N1851=PARAMETROS!$A$6,(AF1851*PARAMETROS!$B$6)+(AC1851*PARAMETROS!$C$6),
N1851=PARAMETROS!$A$7,(AF1851*PARAMETROS!$B$7)+(AC1851*PARAMETROS!$C$7))+
_xlfn.IFS(O1851="",0,O1851=PARAMETROS!$A$2,(AG1851*PARAMETROS!$B$2)+(AD1851*PARAMETROS!$C$2),
O1851=PARAMETROS!$A$3,(AG1851*PARAMETROS!$B$3)+(AD1851*PARAMETROS!$C$3),
O1851=PARAMETROS!$A$4,(AG1851*PARAMETROS!$B$4)+(AD1851*PARAMETROS!$C$4),
O1851=PARAMETROS!$A$5,(AG1851*PARAMETROS!$B$5)+(AD1851*PARAMETROS!$C$5),
O1851=PARAMETROS!$A$6,(AG1851*PARAMETROS!$B$6)+(AD1851*PARAMETROS!$C$6),
O1851=PARAMETROS!$A$7,(AG1851*PARAMETROS!$B$7)+(AD1851*PARAMETROS!$C$7))</f>
        <v>0.84</v>
      </c>
      <c r="AI1851" s="12"/>
      <c r="AJ1851" s="12"/>
      <c r="AK1851" s="12"/>
    </row>
    <row r="1852" spans="1:37">
      <c r="A1852" s="3">
        <v>1851</v>
      </c>
      <c r="B1852" s="33">
        <v>45205.777233796296</v>
      </c>
      <c r="C1852" s="33">
        <v>45205.777233796296</v>
      </c>
      <c r="E1852" t="s">
        <v>3976</v>
      </c>
      <c r="F1852" t="s">
        <v>65</v>
      </c>
      <c r="G1852" s="3">
        <v>2377592</v>
      </c>
      <c r="J1852" t="s">
        <v>3977</v>
      </c>
      <c r="K1852" t="s">
        <v>3978</v>
      </c>
      <c r="L1852" t="s">
        <v>2396</v>
      </c>
      <c r="M1852" s="23" t="s">
        <v>82</v>
      </c>
      <c r="P1852" s="25" t="s">
        <v>58</v>
      </c>
      <c r="Q1852" s="25"/>
      <c r="S1852" t="s">
        <v>60</v>
      </c>
      <c r="T1852" t="s">
        <v>87</v>
      </c>
      <c r="AA1852" s="28" t="str">
        <f t="shared" si="196"/>
        <v>2377592</v>
      </c>
      <c r="AB1852" s="27" t="str">
        <f t="shared" si="197"/>
        <v>1</v>
      </c>
      <c r="AC1852" s="27">
        <f t="shared" si="198"/>
        <v>0</v>
      </c>
      <c r="AD1852" s="27">
        <f t="shared" si="199"/>
        <v>0</v>
      </c>
      <c r="AE1852" s="3">
        <f t="shared" si="200"/>
        <v>0</v>
      </c>
      <c r="AF1852" s="3">
        <f t="shared" si="201"/>
        <v>0</v>
      </c>
      <c r="AG1852" s="3">
        <f t="shared" si="202"/>
        <v>0</v>
      </c>
      <c r="AH1852" s="12" cm="1">
        <f t="array" ref="AH1852">_xlfn.IFS(M1852=PARAMETROS!$A$2,(AE1852*PARAMETROS!$B$2)+(AB1852*PARAMETROS!$C$2),
M1852=PARAMETROS!$A$3,(AE1852*PARAMETROS!$B$3)+(AB1852*PARAMETROS!$C$3),
M1852=PARAMETROS!$A$4,(AE1852*PARAMETROS!$B$4)+(AB1852*PARAMETROS!$C$4),
M1852=PARAMETROS!$A$5,(AE1852*PARAMETROS!$B$5)+(AB1852*PARAMETROS!$C$5),
M1852=PARAMETROS!$A$6,(AE1852*PARAMETROS!$B$6)+(AB1852*PARAMETROS!$C$6),
M1852=PARAMETROS!$A$7,(AE1852*PARAMETROS!$B$7)+(AB1852*PARAMETROS!$C$7))+
_xlfn.IFS(N1852="",0,N1852=PARAMETROS!$A$2,(AF1852*PARAMETROS!$B$2)+(AC1852*PARAMETROS!$C$2),
N1852=PARAMETROS!$A$3,(AF1852*PARAMETROS!$B$3)+(AC1852*PARAMETROS!$C$3),
N1852=PARAMETROS!$A$4,(AF1852*PARAMETROS!$B$4)+(AC1852*PARAMETROS!$C$4),
N1852=PARAMETROS!$A$5,(AF1852*PARAMETROS!$B$5)+(AC1852*PARAMETROS!$C$5),
N1852=PARAMETROS!$A$6,(AF1852*PARAMETROS!$B$6)+(AC1852*PARAMETROS!$C$6),
N1852=PARAMETROS!$A$7,(AF1852*PARAMETROS!$B$7)+(AC1852*PARAMETROS!$C$7))+
_xlfn.IFS(O1852="",0,O1852=PARAMETROS!$A$2,(AG1852*PARAMETROS!$B$2)+(AD1852*PARAMETROS!$C$2),
O1852=PARAMETROS!$A$3,(AG1852*PARAMETROS!$B$3)+(AD1852*PARAMETROS!$C$3),
O1852=PARAMETROS!$A$4,(AG1852*PARAMETROS!$B$4)+(AD1852*PARAMETROS!$C$4),
O1852=PARAMETROS!$A$5,(AG1852*PARAMETROS!$B$5)+(AD1852*PARAMETROS!$C$5),
O1852=PARAMETROS!$A$6,(AG1852*PARAMETROS!$B$6)+(AD1852*PARAMETROS!$C$6),
O1852=PARAMETROS!$A$7,(AG1852*PARAMETROS!$B$7)+(AD1852*PARAMETROS!$C$7))</f>
        <v>0.06</v>
      </c>
      <c r="AI1852" s="12"/>
      <c r="AJ1852" s="12"/>
      <c r="AK1852" s="12"/>
    </row>
    <row r="1853" spans="1:37">
      <c r="A1853" s="3">
        <v>1852</v>
      </c>
      <c r="B1853" s="33">
        <v>45205.746342592596</v>
      </c>
      <c r="C1853" s="33">
        <v>45205.746342592596</v>
      </c>
      <c r="E1853" t="s">
        <v>3979</v>
      </c>
      <c r="F1853" t="s">
        <v>65</v>
      </c>
      <c r="G1853" s="3">
        <v>2377559</v>
      </c>
      <c r="J1853" t="s">
        <v>3980</v>
      </c>
      <c r="K1853" t="s">
        <v>3981</v>
      </c>
      <c r="L1853" t="s">
        <v>2400</v>
      </c>
      <c r="M1853" s="23" t="s">
        <v>70</v>
      </c>
      <c r="P1853" s="25" t="s">
        <v>48</v>
      </c>
      <c r="Q1853" s="25"/>
      <c r="S1853" t="s">
        <v>49</v>
      </c>
      <c r="AA1853" s="28" t="str">
        <f t="shared" si="196"/>
        <v>2377559</v>
      </c>
      <c r="AB1853" s="27" t="str">
        <f t="shared" si="197"/>
        <v>2</v>
      </c>
      <c r="AC1853" s="27">
        <f t="shared" si="198"/>
        <v>0</v>
      </c>
      <c r="AD1853" s="27">
        <f t="shared" si="199"/>
        <v>0</v>
      </c>
      <c r="AE1853" s="3">
        <f t="shared" si="200"/>
        <v>0</v>
      </c>
      <c r="AF1853" s="3">
        <f t="shared" si="201"/>
        <v>0</v>
      </c>
      <c r="AG1853" s="3">
        <f t="shared" si="202"/>
        <v>0</v>
      </c>
      <c r="AH1853" s="12" cm="1">
        <f t="array" ref="AH1853">_xlfn.IFS(M1853=PARAMETROS!$A$2,(AE1853*PARAMETROS!$B$2)+(AB1853*PARAMETROS!$C$2),
M1853=PARAMETROS!$A$3,(AE1853*PARAMETROS!$B$3)+(AB1853*PARAMETROS!$C$3),
M1853=PARAMETROS!$A$4,(AE1853*PARAMETROS!$B$4)+(AB1853*PARAMETROS!$C$4),
M1853=PARAMETROS!$A$5,(AE1853*PARAMETROS!$B$5)+(AB1853*PARAMETROS!$C$5),
M1853=PARAMETROS!$A$6,(AE1853*PARAMETROS!$B$6)+(AB1853*PARAMETROS!$C$6),
M1853=PARAMETROS!$A$7,(AE1853*PARAMETROS!$B$7)+(AB1853*PARAMETROS!$C$7))+
_xlfn.IFS(N1853="",0,N1853=PARAMETROS!$A$2,(AF1853*PARAMETROS!$B$2)+(AC1853*PARAMETROS!$C$2),
N1853=PARAMETROS!$A$3,(AF1853*PARAMETROS!$B$3)+(AC1853*PARAMETROS!$C$3),
N1853=PARAMETROS!$A$4,(AF1853*PARAMETROS!$B$4)+(AC1853*PARAMETROS!$C$4),
N1853=PARAMETROS!$A$5,(AF1853*PARAMETROS!$B$5)+(AC1853*PARAMETROS!$C$5),
N1853=PARAMETROS!$A$6,(AF1853*PARAMETROS!$B$6)+(AC1853*PARAMETROS!$C$6),
N1853=PARAMETROS!$A$7,(AF1853*PARAMETROS!$B$7)+(AC1853*PARAMETROS!$C$7))+
_xlfn.IFS(O1853="",0,O1853=PARAMETROS!$A$2,(AG1853*PARAMETROS!$B$2)+(AD1853*PARAMETROS!$C$2),
O1853=PARAMETROS!$A$3,(AG1853*PARAMETROS!$B$3)+(AD1853*PARAMETROS!$C$3),
O1853=PARAMETROS!$A$4,(AG1853*PARAMETROS!$B$4)+(AD1853*PARAMETROS!$C$4),
O1853=PARAMETROS!$A$5,(AG1853*PARAMETROS!$B$5)+(AD1853*PARAMETROS!$C$5),
O1853=PARAMETROS!$A$6,(AG1853*PARAMETROS!$B$6)+(AD1853*PARAMETROS!$C$6),
O1853=PARAMETROS!$A$7,(AG1853*PARAMETROS!$B$7)+(AD1853*PARAMETROS!$C$7))</f>
        <v>0.36</v>
      </c>
      <c r="AI1853" s="12"/>
      <c r="AJ1853" s="12"/>
      <c r="AK1853" s="12"/>
    </row>
    <row r="1854" spans="1:37">
      <c r="A1854" s="3">
        <v>1853</v>
      </c>
      <c r="B1854" s="33">
        <v>45205.722951388889</v>
      </c>
      <c r="C1854" s="33">
        <v>45205.722951388889</v>
      </c>
      <c r="E1854" t="s">
        <v>3982</v>
      </c>
      <c r="F1854" t="s">
        <v>65</v>
      </c>
      <c r="G1854" s="3">
        <v>2377551</v>
      </c>
      <c r="J1854" t="s">
        <v>3983</v>
      </c>
      <c r="K1854" t="s">
        <v>3984</v>
      </c>
      <c r="L1854" t="s">
        <v>2403</v>
      </c>
      <c r="M1854" s="23" t="s">
        <v>47</v>
      </c>
      <c r="N1854" s="23" t="s">
        <v>70</v>
      </c>
      <c r="P1854" s="25" t="s">
        <v>118</v>
      </c>
      <c r="Q1854" s="25" t="s">
        <v>48</v>
      </c>
      <c r="S1854" t="s">
        <v>60</v>
      </c>
      <c r="T1854" t="s">
        <v>102</v>
      </c>
      <c r="AA1854" s="28" t="str">
        <f t="shared" si="196"/>
        <v>2377551</v>
      </c>
      <c r="AB1854" s="27" t="str">
        <f t="shared" si="197"/>
        <v>6</v>
      </c>
      <c r="AC1854" s="27" t="str">
        <f t="shared" si="198"/>
        <v>2</v>
      </c>
      <c r="AD1854" s="27">
        <f t="shared" si="199"/>
        <v>0</v>
      </c>
      <c r="AE1854" s="3">
        <f t="shared" si="200"/>
        <v>0</v>
      </c>
      <c r="AF1854" s="3">
        <f t="shared" si="201"/>
        <v>0</v>
      </c>
      <c r="AG1854" s="3">
        <f t="shared" si="202"/>
        <v>0</v>
      </c>
      <c r="AH1854" s="12" cm="1">
        <f t="array" ref="AH1854">_xlfn.IFS(M1854=PARAMETROS!$A$2,(AE1854*PARAMETROS!$B$2)+(AB1854*PARAMETROS!$C$2),
M1854=PARAMETROS!$A$3,(AE1854*PARAMETROS!$B$3)+(AB1854*PARAMETROS!$C$3),
M1854=PARAMETROS!$A$4,(AE1854*PARAMETROS!$B$4)+(AB1854*PARAMETROS!$C$4),
M1854=PARAMETROS!$A$5,(AE1854*PARAMETROS!$B$5)+(AB1854*PARAMETROS!$C$5),
M1854=PARAMETROS!$A$6,(AE1854*PARAMETROS!$B$6)+(AB1854*PARAMETROS!$C$6),
M1854=PARAMETROS!$A$7,(AE1854*PARAMETROS!$B$7)+(AB1854*PARAMETROS!$C$7))+
_xlfn.IFS(N1854="",0,N1854=PARAMETROS!$A$2,(AF1854*PARAMETROS!$B$2)+(AC1854*PARAMETROS!$C$2),
N1854=PARAMETROS!$A$3,(AF1854*PARAMETROS!$B$3)+(AC1854*PARAMETROS!$C$3),
N1854=PARAMETROS!$A$4,(AF1854*PARAMETROS!$B$4)+(AC1854*PARAMETROS!$C$4),
N1854=PARAMETROS!$A$5,(AF1854*PARAMETROS!$B$5)+(AC1854*PARAMETROS!$C$5),
N1854=PARAMETROS!$A$6,(AF1854*PARAMETROS!$B$6)+(AC1854*PARAMETROS!$C$6),
N1854=PARAMETROS!$A$7,(AF1854*PARAMETROS!$B$7)+(AC1854*PARAMETROS!$C$7))+
_xlfn.IFS(O1854="",0,O1854=PARAMETROS!$A$2,(AG1854*PARAMETROS!$B$2)+(AD1854*PARAMETROS!$C$2),
O1854=PARAMETROS!$A$3,(AG1854*PARAMETROS!$B$3)+(AD1854*PARAMETROS!$C$3),
O1854=PARAMETROS!$A$4,(AG1854*PARAMETROS!$B$4)+(AD1854*PARAMETROS!$C$4),
O1854=PARAMETROS!$A$5,(AG1854*PARAMETROS!$B$5)+(AD1854*PARAMETROS!$C$5),
O1854=PARAMETROS!$A$6,(AG1854*PARAMETROS!$B$6)+(AD1854*PARAMETROS!$C$6),
O1854=PARAMETROS!$A$7,(AG1854*PARAMETROS!$B$7)+(AD1854*PARAMETROS!$C$7))</f>
        <v>0.72</v>
      </c>
      <c r="AI1854" s="12"/>
      <c r="AJ1854" s="12"/>
      <c r="AK1854" s="12"/>
    </row>
    <row r="1855" spans="1:37">
      <c r="A1855" s="3">
        <v>1854</v>
      </c>
      <c r="B1855" s="33">
        <v>45205.738611111112</v>
      </c>
      <c r="C1855" s="33">
        <v>45205.738611111112</v>
      </c>
      <c r="E1855" t="s">
        <v>3985</v>
      </c>
      <c r="F1855" t="s">
        <v>65</v>
      </c>
      <c r="G1855" s="3">
        <v>2377546</v>
      </c>
      <c r="J1855" t="s">
        <v>3986</v>
      </c>
      <c r="K1855" t="s">
        <v>3987</v>
      </c>
      <c r="L1855" t="s">
        <v>2406</v>
      </c>
      <c r="M1855" s="23" t="s">
        <v>57</v>
      </c>
      <c r="P1855" s="25" t="s">
        <v>58</v>
      </c>
      <c r="Q1855" s="25"/>
      <c r="S1855" t="s">
        <v>60</v>
      </c>
      <c r="T1855" t="s">
        <v>87</v>
      </c>
      <c r="AA1855" s="28" t="str">
        <f t="shared" si="196"/>
        <v>2377546</v>
      </c>
      <c r="AB1855" s="27" t="str">
        <f t="shared" si="197"/>
        <v>1</v>
      </c>
      <c r="AC1855" s="27">
        <f t="shared" si="198"/>
        <v>0</v>
      </c>
      <c r="AD1855" s="27">
        <f t="shared" si="199"/>
        <v>0</v>
      </c>
      <c r="AE1855" s="3">
        <f t="shared" si="200"/>
        <v>0</v>
      </c>
      <c r="AF1855" s="3">
        <f t="shared" si="201"/>
        <v>0</v>
      </c>
      <c r="AG1855" s="3">
        <f t="shared" si="202"/>
        <v>0</v>
      </c>
      <c r="AH1855" s="12" cm="1">
        <f t="array" ref="AH1855">_xlfn.IFS(M1855=PARAMETROS!$A$2,(AE1855*PARAMETROS!$B$2)+(AB1855*PARAMETROS!$C$2),
M1855=PARAMETROS!$A$3,(AE1855*PARAMETROS!$B$3)+(AB1855*PARAMETROS!$C$3),
M1855=PARAMETROS!$A$4,(AE1855*PARAMETROS!$B$4)+(AB1855*PARAMETROS!$C$4),
M1855=PARAMETROS!$A$5,(AE1855*PARAMETROS!$B$5)+(AB1855*PARAMETROS!$C$5),
M1855=PARAMETROS!$A$6,(AE1855*PARAMETROS!$B$6)+(AB1855*PARAMETROS!$C$6),
M1855=PARAMETROS!$A$7,(AE1855*PARAMETROS!$B$7)+(AB1855*PARAMETROS!$C$7))+
_xlfn.IFS(N1855="",0,N1855=PARAMETROS!$A$2,(AF1855*PARAMETROS!$B$2)+(AC1855*PARAMETROS!$C$2),
N1855=PARAMETROS!$A$3,(AF1855*PARAMETROS!$B$3)+(AC1855*PARAMETROS!$C$3),
N1855=PARAMETROS!$A$4,(AF1855*PARAMETROS!$B$4)+(AC1855*PARAMETROS!$C$4),
N1855=PARAMETROS!$A$5,(AF1855*PARAMETROS!$B$5)+(AC1855*PARAMETROS!$C$5),
N1855=PARAMETROS!$A$6,(AF1855*PARAMETROS!$B$6)+(AC1855*PARAMETROS!$C$6),
N1855=PARAMETROS!$A$7,(AF1855*PARAMETROS!$B$7)+(AC1855*PARAMETROS!$C$7))+
_xlfn.IFS(O1855="",0,O1855=PARAMETROS!$A$2,(AG1855*PARAMETROS!$B$2)+(AD1855*PARAMETROS!$C$2),
O1855=PARAMETROS!$A$3,(AG1855*PARAMETROS!$B$3)+(AD1855*PARAMETROS!$C$3),
O1855=PARAMETROS!$A$4,(AG1855*PARAMETROS!$B$4)+(AD1855*PARAMETROS!$C$4),
O1855=PARAMETROS!$A$5,(AG1855*PARAMETROS!$B$5)+(AD1855*PARAMETROS!$C$5),
O1855=PARAMETROS!$A$6,(AG1855*PARAMETROS!$B$6)+(AD1855*PARAMETROS!$C$6),
O1855=PARAMETROS!$A$7,(AG1855*PARAMETROS!$B$7)+(AD1855*PARAMETROS!$C$7))</f>
        <v>0.25</v>
      </c>
      <c r="AI1855" s="12"/>
      <c r="AJ1855" s="12"/>
      <c r="AK1855" s="12"/>
    </row>
    <row r="1856" spans="1:37">
      <c r="A1856" s="3">
        <v>1855</v>
      </c>
      <c r="B1856" s="33">
        <v>45205.707337962966</v>
      </c>
      <c r="C1856" s="33">
        <v>45205.707337962966</v>
      </c>
      <c r="E1856" t="s">
        <v>3988</v>
      </c>
      <c r="F1856" t="s">
        <v>65</v>
      </c>
      <c r="G1856" s="3">
        <v>2377536</v>
      </c>
      <c r="J1856" t="s">
        <v>3989</v>
      </c>
      <c r="K1856" t="s">
        <v>3990</v>
      </c>
      <c r="L1856" t="s">
        <v>2393</v>
      </c>
      <c r="M1856" s="23" t="s">
        <v>70</v>
      </c>
      <c r="P1856" s="25" t="s">
        <v>59</v>
      </c>
      <c r="Q1856" s="25"/>
      <c r="S1856" t="s">
        <v>60</v>
      </c>
      <c r="T1856" t="s">
        <v>61</v>
      </c>
      <c r="U1856" t="s">
        <v>62</v>
      </c>
      <c r="AA1856" s="28" t="str">
        <f t="shared" si="196"/>
        <v>2377536</v>
      </c>
      <c r="AB1856" s="27" t="str">
        <f t="shared" si="197"/>
        <v>4</v>
      </c>
      <c r="AC1856" s="27">
        <f t="shared" si="198"/>
        <v>0</v>
      </c>
      <c r="AD1856" s="27">
        <f t="shared" si="199"/>
        <v>0</v>
      </c>
      <c r="AE1856" s="3">
        <f t="shared" si="200"/>
        <v>0</v>
      </c>
      <c r="AF1856" s="3">
        <f t="shared" si="201"/>
        <v>0</v>
      </c>
      <c r="AG1856" s="3">
        <f t="shared" si="202"/>
        <v>0</v>
      </c>
      <c r="AH1856" s="12" cm="1">
        <f t="array" ref="AH1856">_xlfn.IFS(M1856=PARAMETROS!$A$2,(AE1856*PARAMETROS!$B$2)+(AB1856*PARAMETROS!$C$2),
M1856=PARAMETROS!$A$3,(AE1856*PARAMETROS!$B$3)+(AB1856*PARAMETROS!$C$3),
M1856=PARAMETROS!$A$4,(AE1856*PARAMETROS!$B$4)+(AB1856*PARAMETROS!$C$4),
M1856=PARAMETROS!$A$5,(AE1856*PARAMETROS!$B$5)+(AB1856*PARAMETROS!$C$5),
M1856=PARAMETROS!$A$6,(AE1856*PARAMETROS!$B$6)+(AB1856*PARAMETROS!$C$6),
M1856=PARAMETROS!$A$7,(AE1856*PARAMETROS!$B$7)+(AB1856*PARAMETROS!$C$7))+
_xlfn.IFS(N1856="",0,N1856=PARAMETROS!$A$2,(AF1856*PARAMETROS!$B$2)+(AC1856*PARAMETROS!$C$2),
N1856=PARAMETROS!$A$3,(AF1856*PARAMETROS!$B$3)+(AC1856*PARAMETROS!$C$3),
N1856=PARAMETROS!$A$4,(AF1856*PARAMETROS!$B$4)+(AC1856*PARAMETROS!$C$4),
N1856=PARAMETROS!$A$5,(AF1856*PARAMETROS!$B$5)+(AC1856*PARAMETROS!$C$5),
N1856=PARAMETROS!$A$6,(AF1856*PARAMETROS!$B$6)+(AC1856*PARAMETROS!$C$6),
N1856=PARAMETROS!$A$7,(AF1856*PARAMETROS!$B$7)+(AC1856*PARAMETROS!$C$7))+
_xlfn.IFS(O1856="",0,O1856=PARAMETROS!$A$2,(AG1856*PARAMETROS!$B$2)+(AD1856*PARAMETROS!$C$2),
O1856=PARAMETROS!$A$3,(AG1856*PARAMETROS!$B$3)+(AD1856*PARAMETROS!$C$3),
O1856=PARAMETROS!$A$4,(AG1856*PARAMETROS!$B$4)+(AD1856*PARAMETROS!$C$4),
O1856=PARAMETROS!$A$5,(AG1856*PARAMETROS!$B$5)+(AD1856*PARAMETROS!$C$5),
O1856=PARAMETROS!$A$6,(AG1856*PARAMETROS!$B$6)+(AD1856*PARAMETROS!$C$6),
O1856=PARAMETROS!$A$7,(AG1856*PARAMETROS!$B$7)+(AD1856*PARAMETROS!$C$7))</f>
        <v>0.72</v>
      </c>
      <c r="AI1856" s="12"/>
      <c r="AJ1856" s="12"/>
      <c r="AK1856" s="12"/>
    </row>
    <row r="1857" spans="1:37">
      <c r="A1857" s="3">
        <v>1856</v>
      </c>
      <c r="B1857" s="33">
        <v>45205.718946759262</v>
      </c>
      <c r="C1857" s="33">
        <v>45205.718946759262</v>
      </c>
      <c r="E1857" t="s">
        <v>3976</v>
      </c>
      <c r="F1857" t="s">
        <v>65</v>
      </c>
      <c r="G1857" s="3">
        <v>2377529</v>
      </c>
      <c r="J1857" t="s">
        <v>3991</v>
      </c>
      <c r="K1857" t="s">
        <v>3992</v>
      </c>
      <c r="L1857" t="s">
        <v>2374</v>
      </c>
      <c r="M1857" s="23" t="s">
        <v>47</v>
      </c>
      <c r="P1857" s="25" t="s">
        <v>59</v>
      </c>
      <c r="Q1857" s="25"/>
      <c r="S1857" t="s">
        <v>49</v>
      </c>
      <c r="AA1857" s="28" t="str">
        <f t="shared" si="196"/>
        <v>2377529</v>
      </c>
      <c r="AB1857" s="27" t="str">
        <f t="shared" si="197"/>
        <v>4</v>
      </c>
      <c r="AC1857" s="27">
        <f t="shared" si="198"/>
        <v>0</v>
      </c>
      <c r="AD1857" s="27">
        <f t="shared" si="199"/>
        <v>0</v>
      </c>
      <c r="AE1857" s="3">
        <f t="shared" si="200"/>
        <v>0</v>
      </c>
      <c r="AF1857" s="3">
        <f t="shared" si="201"/>
        <v>0</v>
      </c>
      <c r="AG1857" s="3">
        <f t="shared" si="202"/>
        <v>0</v>
      </c>
      <c r="AH1857" s="12" cm="1">
        <f t="array" ref="AH1857">_xlfn.IFS(M1857=PARAMETROS!$A$2,(AE1857*PARAMETROS!$B$2)+(AB1857*PARAMETROS!$C$2),
M1857=PARAMETROS!$A$3,(AE1857*PARAMETROS!$B$3)+(AB1857*PARAMETROS!$C$3),
M1857=PARAMETROS!$A$4,(AE1857*PARAMETROS!$B$4)+(AB1857*PARAMETROS!$C$4),
M1857=PARAMETROS!$A$5,(AE1857*PARAMETROS!$B$5)+(AB1857*PARAMETROS!$C$5),
M1857=PARAMETROS!$A$6,(AE1857*PARAMETROS!$B$6)+(AB1857*PARAMETROS!$C$6),
M1857=PARAMETROS!$A$7,(AE1857*PARAMETROS!$B$7)+(AB1857*PARAMETROS!$C$7))+
_xlfn.IFS(N1857="",0,N1857=PARAMETROS!$A$2,(AF1857*PARAMETROS!$B$2)+(AC1857*PARAMETROS!$C$2),
N1857=PARAMETROS!$A$3,(AF1857*PARAMETROS!$B$3)+(AC1857*PARAMETROS!$C$3),
N1857=PARAMETROS!$A$4,(AF1857*PARAMETROS!$B$4)+(AC1857*PARAMETROS!$C$4),
N1857=PARAMETROS!$A$5,(AF1857*PARAMETROS!$B$5)+(AC1857*PARAMETROS!$C$5),
N1857=PARAMETROS!$A$6,(AF1857*PARAMETROS!$B$6)+(AC1857*PARAMETROS!$C$6),
N1857=PARAMETROS!$A$7,(AF1857*PARAMETROS!$B$7)+(AC1857*PARAMETROS!$C$7))+
_xlfn.IFS(O1857="",0,O1857=PARAMETROS!$A$2,(AG1857*PARAMETROS!$B$2)+(AD1857*PARAMETROS!$C$2),
O1857=PARAMETROS!$A$3,(AG1857*PARAMETROS!$B$3)+(AD1857*PARAMETROS!$C$3),
O1857=PARAMETROS!$A$4,(AG1857*PARAMETROS!$B$4)+(AD1857*PARAMETROS!$C$4),
O1857=PARAMETROS!$A$5,(AG1857*PARAMETROS!$B$5)+(AD1857*PARAMETROS!$C$5),
O1857=PARAMETROS!$A$6,(AG1857*PARAMETROS!$B$6)+(AD1857*PARAMETROS!$C$6),
O1857=PARAMETROS!$A$7,(AG1857*PARAMETROS!$B$7)+(AD1857*PARAMETROS!$C$7))</f>
        <v>0.24</v>
      </c>
      <c r="AI1857" s="12"/>
      <c r="AJ1857" s="12"/>
      <c r="AK1857" s="12"/>
    </row>
    <row r="1858" spans="1:37">
      <c r="A1858" s="3">
        <v>1857</v>
      </c>
      <c r="B1858" s="33">
        <v>45205.703298611108</v>
      </c>
      <c r="C1858" s="33">
        <v>45205.703298611108</v>
      </c>
      <c r="E1858" t="s">
        <v>3993</v>
      </c>
      <c r="F1858" t="s">
        <v>65</v>
      </c>
      <c r="G1858" s="3">
        <v>2377520</v>
      </c>
      <c r="J1858" t="s">
        <v>3994</v>
      </c>
      <c r="K1858" t="s">
        <v>3995</v>
      </c>
      <c r="L1858" t="s">
        <v>2414</v>
      </c>
      <c r="M1858" s="23" t="s">
        <v>47</v>
      </c>
      <c r="P1858" s="25" t="s">
        <v>48</v>
      </c>
      <c r="S1858" t="s">
        <v>49</v>
      </c>
      <c r="AA1858" s="28" t="str">
        <f t="shared" ref="AA1858:AA1921" si="203">IF(G1858&lt;&gt;"",LEFT(G1858,15),0)</f>
        <v>2377520</v>
      </c>
      <c r="AB1858" s="27" t="str">
        <f t="shared" ref="AB1858:AB1921" si="204">IF(P1858&lt;&gt;"",LEFT(P1858,3),0)</f>
        <v>2</v>
      </c>
      <c r="AC1858" s="27">
        <f t="shared" ref="AC1858:AC1921" si="205">IF(Q1858&lt;&gt;"",LEFT(Q1858,3),0)</f>
        <v>0</v>
      </c>
      <c r="AD1858" s="27">
        <f t="shared" ref="AD1858:AD1921" si="206">IF(R1858&lt;&gt;"",LEFT(R1858,3),0)</f>
        <v>0</v>
      </c>
      <c r="AE1858" s="3">
        <f t="shared" ref="AE1858:AE1921" si="207">IF(AI1858&lt;&gt;"",LEFT(AI1858,3),0)</f>
        <v>0</v>
      </c>
      <c r="AF1858" s="3">
        <f t="shared" ref="AF1858:AF1921" si="208">IF(AJ1858&lt;&gt;"",LEFT(AJ1858,3),0)</f>
        <v>0</v>
      </c>
      <c r="AG1858" s="3">
        <f t="shared" ref="AG1858:AG1921" si="209">IF(AK1858&lt;&gt;"",LEFT(AK1858,3),0)</f>
        <v>0</v>
      </c>
      <c r="AH1858" s="12" cm="1">
        <f t="array" ref="AH1858">_xlfn.IFS(M1858=PARAMETROS!$A$2,(AE1858*PARAMETROS!$B$2)+(AB1858*PARAMETROS!$C$2),
M1858=PARAMETROS!$A$3,(AE1858*PARAMETROS!$B$3)+(AB1858*PARAMETROS!$C$3),
M1858=PARAMETROS!$A$4,(AE1858*PARAMETROS!$B$4)+(AB1858*PARAMETROS!$C$4),
M1858=PARAMETROS!$A$5,(AE1858*PARAMETROS!$B$5)+(AB1858*PARAMETROS!$C$5),
M1858=PARAMETROS!$A$6,(AE1858*PARAMETROS!$B$6)+(AB1858*PARAMETROS!$C$6),
M1858=PARAMETROS!$A$7,(AE1858*PARAMETROS!$B$7)+(AB1858*PARAMETROS!$C$7))+
_xlfn.IFS(N1858="",0,N1858=PARAMETROS!$A$2,(AF1858*PARAMETROS!$B$2)+(AC1858*PARAMETROS!$C$2),
N1858=PARAMETROS!$A$3,(AF1858*PARAMETROS!$B$3)+(AC1858*PARAMETROS!$C$3),
N1858=PARAMETROS!$A$4,(AF1858*PARAMETROS!$B$4)+(AC1858*PARAMETROS!$C$4),
N1858=PARAMETROS!$A$5,(AF1858*PARAMETROS!$B$5)+(AC1858*PARAMETROS!$C$5),
N1858=PARAMETROS!$A$6,(AF1858*PARAMETROS!$B$6)+(AC1858*PARAMETROS!$C$6),
N1858=PARAMETROS!$A$7,(AF1858*PARAMETROS!$B$7)+(AC1858*PARAMETROS!$C$7))+
_xlfn.IFS(O1858="",0,O1858=PARAMETROS!$A$2,(AG1858*PARAMETROS!$B$2)+(AD1858*PARAMETROS!$C$2),
O1858=PARAMETROS!$A$3,(AG1858*PARAMETROS!$B$3)+(AD1858*PARAMETROS!$C$3),
O1858=PARAMETROS!$A$4,(AG1858*PARAMETROS!$B$4)+(AD1858*PARAMETROS!$C$4),
O1858=PARAMETROS!$A$5,(AG1858*PARAMETROS!$B$5)+(AD1858*PARAMETROS!$C$5),
O1858=PARAMETROS!$A$6,(AG1858*PARAMETROS!$B$6)+(AD1858*PARAMETROS!$C$6),
O1858=PARAMETROS!$A$7,(AG1858*PARAMETROS!$B$7)+(AD1858*PARAMETROS!$C$7))</f>
        <v>0.12</v>
      </c>
      <c r="AI1858" s="12"/>
      <c r="AJ1858" s="12"/>
      <c r="AK1858" s="12"/>
    </row>
    <row r="1859" spans="1:37">
      <c r="A1859" s="3">
        <v>1858</v>
      </c>
      <c r="B1859" s="33">
        <v>45205.693206018521</v>
      </c>
      <c r="C1859" s="33">
        <v>45205.693206018521</v>
      </c>
      <c r="E1859" t="s">
        <v>3985</v>
      </c>
      <c r="F1859" t="s">
        <v>65</v>
      </c>
      <c r="G1859" s="3">
        <v>2377499</v>
      </c>
      <c r="J1859" t="s">
        <v>3996</v>
      </c>
      <c r="K1859" t="s">
        <v>3997</v>
      </c>
      <c r="L1859" t="s">
        <v>2417</v>
      </c>
      <c r="M1859" s="23" t="s">
        <v>82</v>
      </c>
      <c r="N1859" s="23" t="s">
        <v>47</v>
      </c>
      <c r="P1859" s="25" t="s">
        <v>58</v>
      </c>
      <c r="Q1859" s="25" t="s">
        <v>59</v>
      </c>
      <c r="S1859" t="s">
        <v>60</v>
      </c>
      <c r="T1859" t="s">
        <v>61</v>
      </c>
      <c r="U1859" t="s">
        <v>62</v>
      </c>
      <c r="AA1859" s="28" t="str">
        <f t="shared" si="203"/>
        <v>2377499</v>
      </c>
      <c r="AB1859" s="27" t="str">
        <f t="shared" si="204"/>
        <v>1</v>
      </c>
      <c r="AC1859" s="27" t="str">
        <f t="shared" si="205"/>
        <v>4</v>
      </c>
      <c r="AD1859" s="27">
        <f t="shared" si="206"/>
        <v>0</v>
      </c>
      <c r="AE1859" s="3">
        <f t="shared" si="207"/>
        <v>0</v>
      </c>
      <c r="AF1859" s="3">
        <f t="shared" si="208"/>
        <v>0</v>
      </c>
      <c r="AG1859" s="3">
        <f t="shared" si="209"/>
        <v>0</v>
      </c>
      <c r="AH1859" s="12" cm="1">
        <f t="array" ref="AH1859">_xlfn.IFS(M1859=PARAMETROS!$A$2,(AE1859*PARAMETROS!$B$2)+(AB1859*PARAMETROS!$C$2),
M1859=PARAMETROS!$A$3,(AE1859*PARAMETROS!$B$3)+(AB1859*PARAMETROS!$C$3),
M1859=PARAMETROS!$A$4,(AE1859*PARAMETROS!$B$4)+(AB1859*PARAMETROS!$C$4),
M1859=PARAMETROS!$A$5,(AE1859*PARAMETROS!$B$5)+(AB1859*PARAMETROS!$C$5),
M1859=PARAMETROS!$A$6,(AE1859*PARAMETROS!$B$6)+(AB1859*PARAMETROS!$C$6),
M1859=PARAMETROS!$A$7,(AE1859*PARAMETROS!$B$7)+(AB1859*PARAMETROS!$C$7))+
_xlfn.IFS(N1859="",0,N1859=PARAMETROS!$A$2,(AF1859*PARAMETROS!$B$2)+(AC1859*PARAMETROS!$C$2),
N1859=PARAMETROS!$A$3,(AF1859*PARAMETROS!$B$3)+(AC1859*PARAMETROS!$C$3),
N1859=PARAMETROS!$A$4,(AF1859*PARAMETROS!$B$4)+(AC1859*PARAMETROS!$C$4),
N1859=PARAMETROS!$A$5,(AF1859*PARAMETROS!$B$5)+(AC1859*PARAMETROS!$C$5),
N1859=PARAMETROS!$A$6,(AF1859*PARAMETROS!$B$6)+(AC1859*PARAMETROS!$C$6),
N1859=PARAMETROS!$A$7,(AF1859*PARAMETROS!$B$7)+(AC1859*PARAMETROS!$C$7))+
_xlfn.IFS(O1859="",0,O1859=PARAMETROS!$A$2,(AG1859*PARAMETROS!$B$2)+(AD1859*PARAMETROS!$C$2),
O1859=PARAMETROS!$A$3,(AG1859*PARAMETROS!$B$3)+(AD1859*PARAMETROS!$C$3),
O1859=PARAMETROS!$A$4,(AG1859*PARAMETROS!$B$4)+(AD1859*PARAMETROS!$C$4),
O1859=PARAMETROS!$A$5,(AG1859*PARAMETROS!$B$5)+(AD1859*PARAMETROS!$C$5),
O1859=PARAMETROS!$A$6,(AG1859*PARAMETROS!$B$6)+(AD1859*PARAMETROS!$C$6),
O1859=PARAMETROS!$A$7,(AG1859*PARAMETROS!$B$7)+(AD1859*PARAMETROS!$C$7))</f>
        <v>0.3</v>
      </c>
      <c r="AI1859" s="12"/>
      <c r="AJ1859" s="12"/>
      <c r="AK1859" s="12"/>
    </row>
    <row r="1860" spans="1:37">
      <c r="A1860" s="3">
        <v>1859</v>
      </c>
      <c r="B1860" s="33">
        <v>45205.676689814813</v>
      </c>
      <c r="C1860" s="33">
        <v>45205.676689814813</v>
      </c>
      <c r="E1860" t="s">
        <v>3982</v>
      </c>
      <c r="F1860" t="s">
        <v>65</v>
      </c>
      <c r="G1860" s="3">
        <v>2377475</v>
      </c>
      <c r="J1860" t="s">
        <v>3998</v>
      </c>
      <c r="K1860" t="s">
        <v>3999</v>
      </c>
      <c r="L1860" t="s">
        <v>2371</v>
      </c>
      <c r="M1860" s="23" t="s">
        <v>47</v>
      </c>
      <c r="N1860" s="23" t="s">
        <v>47</v>
      </c>
      <c r="P1860" s="25" t="s">
        <v>59</v>
      </c>
      <c r="Q1860" s="25" t="s">
        <v>59</v>
      </c>
      <c r="S1860" t="s">
        <v>49</v>
      </c>
      <c r="AA1860" s="28" t="str">
        <f t="shared" si="203"/>
        <v>2377475</v>
      </c>
      <c r="AB1860" s="27" t="str">
        <f t="shared" si="204"/>
        <v>4</v>
      </c>
      <c r="AC1860" s="27" t="str">
        <f t="shared" si="205"/>
        <v>4</v>
      </c>
      <c r="AD1860" s="27">
        <f t="shared" si="206"/>
        <v>0</v>
      </c>
      <c r="AE1860" s="3">
        <f t="shared" si="207"/>
        <v>0</v>
      </c>
      <c r="AF1860" s="3">
        <f t="shared" si="208"/>
        <v>0</v>
      </c>
      <c r="AG1860" s="3">
        <f t="shared" si="209"/>
        <v>0</v>
      </c>
      <c r="AH1860" s="12" cm="1">
        <f t="array" ref="AH1860">_xlfn.IFS(M1860=PARAMETROS!$A$2,(AE1860*PARAMETROS!$B$2)+(AB1860*PARAMETROS!$C$2),
M1860=PARAMETROS!$A$3,(AE1860*PARAMETROS!$B$3)+(AB1860*PARAMETROS!$C$3),
M1860=PARAMETROS!$A$4,(AE1860*PARAMETROS!$B$4)+(AB1860*PARAMETROS!$C$4),
M1860=PARAMETROS!$A$5,(AE1860*PARAMETROS!$B$5)+(AB1860*PARAMETROS!$C$5),
M1860=PARAMETROS!$A$6,(AE1860*PARAMETROS!$B$6)+(AB1860*PARAMETROS!$C$6),
M1860=PARAMETROS!$A$7,(AE1860*PARAMETROS!$B$7)+(AB1860*PARAMETROS!$C$7))+
_xlfn.IFS(N1860="",0,N1860=PARAMETROS!$A$2,(AF1860*PARAMETROS!$B$2)+(AC1860*PARAMETROS!$C$2),
N1860=PARAMETROS!$A$3,(AF1860*PARAMETROS!$B$3)+(AC1860*PARAMETROS!$C$3),
N1860=PARAMETROS!$A$4,(AF1860*PARAMETROS!$B$4)+(AC1860*PARAMETROS!$C$4),
N1860=PARAMETROS!$A$5,(AF1860*PARAMETROS!$B$5)+(AC1860*PARAMETROS!$C$5),
N1860=PARAMETROS!$A$6,(AF1860*PARAMETROS!$B$6)+(AC1860*PARAMETROS!$C$6),
N1860=PARAMETROS!$A$7,(AF1860*PARAMETROS!$B$7)+(AC1860*PARAMETROS!$C$7))+
_xlfn.IFS(O1860="",0,O1860=PARAMETROS!$A$2,(AG1860*PARAMETROS!$B$2)+(AD1860*PARAMETROS!$C$2),
O1860=PARAMETROS!$A$3,(AG1860*PARAMETROS!$B$3)+(AD1860*PARAMETROS!$C$3),
O1860=PARAMETROS!$A$4,(AG1860*PARAMETROS!$B$4)+(AD1860*PARAMETROS!$C$4),
O1860=PARAMETROS!$A$5,(AG1860*PARAMETROS!$B$5)+(AD1860*PARAMETROS!$C$5),
O1860=PARAMETROS!$A$6,(AG1860*PARAMETROS!$B$6)+(AD1860*PARAMETROS!$C$6),
O1860=PARAMETROS!$A$7,(AG1860*PARAMETROS!$B$7)+(AD1860*PARAMETROS!$C$7))</f>
        <v>0.48</v>
      </c>
      <c r="AI1860" s="12"/>
      <c r="AJ1860" s="12"/>
      <c r="AK1860" s="12"/>
    </row>
    <row r="1861" spans="1:37">
      <c r="A1861" s="3">
        <v>1860</v>
      </c>
      <c r="B1861" s="33">
        <v>45205.675046296295</v>
      </c>
      <c r="C1861" s="33">
        <v>45205.675046296295</v>
      </c>
      <c r="E1861" t="s">
        <v>3976</v>
      </c>
      <c r="F1861" t="s">
        <v>65</v>
      </c>
      <c r="G1861" s="3">
        <v>2377471</v>
      </c>
      <c r="J1861" t="s">
        <v>4000</v>
      </c>
      <c r="K1861" t="s">
        <v>4001</v>
      </c>
      <c r="L1861" t="s">
        <v>2374</v>
      </c>
      <c r="M1861" s="23" t="s">
        <v>76</v>
      </c>
      <c r="P1861" s="25" t="s">
        <v>48</v>
      </c>
      <c r="Q1861" s="25"/>
      <c r="S1861" t="s">
        <v>49</v>
      </c>
      <c r="AA1861" s="28" t="str">
        <f t="shared" si="203"/>
        <v>2377471</v>
      </c>
      <c r="AB1861" s="27" t="str">
        <f t="shared" si="204"/>
        <v>2</v>
      </c>
      <c r="AC1861" s="27">
        <f t="shared" si="205"/>
        <v>0</v>
      </c>
      <c r="AD1861" s="27">
        <f t="shared" si="206"/>
        <v>0</v>
      </c>
      <c r="AE1861" s="3">
        <f t="shared" si="207"/>
        <v>0</v>
      </c>
      <c r="AF1861" s="3">
        <f t="shared" si="208"/>
        <v>0</v>
      </c>
      <c r="AG1861" s="3">
        <f t="shared" si="209"/>
        <v>0</v>
      </c>
      <c r="AH1861" s="12" cm="1">
        <f t="array" ref="AH1861">_xlfn.IFS(M1861=PARAMETROS!$A$2,(AE1861*PARAMETROS!$B$2)+(AB1861*PARAMETROS!$C$2),
M1861=PARAMETROS!$A$3,(AE1861*PARAMETROS!$B$3)+(AB1861*PARAMETROS!$C$3),
M1861=PARAMETROS!$A$4,(AE1861*PARAMETROS!$B$4)+(AB1861*PARAMETROS!$C$4),
M1861=PARAMETROS!$A$5,(AE1861*PARAMETROS!$B$5)+(AB1861*PARAMETROS!$C$5),
M1861=PARAMETROS!$A$6,(AE1861*PARAMETROS!$B$6)+(AB1861*PARAMETROS!$C$6),
M1861=PARAMETROS!$A$7,(AE1861*PARAMETROS!$B$7)+(AB1861*PARAMETROS!$C$7))+
_xlfn.IFS(N1861="",0,N1861=PARAMETROS!$A$2,(AF1861*PARAMETROS!$B$2)+(AC1861*PARAMETROS!$C$2),
N1861=PARAMETROS!$A$3,(AF1861*PARAMETROS!$B$3)+(AC1861*PARAMETROS!$C$3),
N1861=PARAMETROS!$A$4,(AF1861*PARAMETROS!$B$4)+(AC1861*PARAMETROS!$C$4),
N1861=PARAMETROS!$A$5,(AF1861*PARAMETROS!$B$5)+(AC1861*PARAMETROS!$C$5),
N1861=PARAMETROS!$A$6,(AF1861*PARAMETROS!$B$6)+(AC1861*PARAMETROS!$C$6),
N1861=PARAMETROS!$A$7,(AF1861*PARAMETROS!$B$7)+(AC1861*PARAMETROS!$C$7))+
_xlfn.IFS(O1861="",0,O1861=PARAMETROS!$A$2,(AG1861*PARAMETROS!$B$2)+(AD1861*PARAMETROS!$C$2),
O1861=PARAMETROS!$A$3,(AG1861*PARAMETROS!$B$3)+(AD1861*PARAMETROS!$C$3),
O1861=PARAMETROS!$A$4,(AG1861*PARAMETROS!$B$4)+(AD1861*PARAMETROS!$C$4),
O1861=PARAMETROS!$A$5,(AG1861*PARAMETROS!$B$5)+(AD1861*PARAMETROS!$C$5),
O1861=PARAMETROS!$A$6,(AG1861*PARAMETROS!$B$6)+(AD1861*PARAMETROS!$C$6),
O1861=PARAMETROS!$A$7,(AG1861*PARAMETROS!$B$7)+(AD1861*PARAMETROS!$C$7))</f>
        <v>0.24</v>
      </c>
      <c r="AI1861" s="12"/>
      <c r="AJ1861" s="12"/>
      <c r="AK1861" s="12"/>
    </row>
    <row r="1862" spans="1:37">
      <c r="A1862" s="3">
        <v>1861</v>
      </c>
      <c r="B1862" s="33">
        <v>45205.672500000001</v>
      </c>
      <c r="C1862" s="33">
        <v>45205.672500000001</v>
      </c>
      <c r="E1862" t="s">
        <v>3982</v>
      </c>
      <c r="F1862" t="s">
        <v>65</v>
      </c>
      <c r="G1862" s="3">
        <v>2377467</v>
      </c>
      <c r="J1862" t="s">
        <v>4002</v>
      </c>
      <c r="K1862" t="s">
        <v>4003</v>
      </c>
      <c r="L1862" t="s">
        <v>2377</v>
      </c>
      <c r="M1862" s="23" t="s">
        <v>57</v>
      </c>
      <c r="N1862" s="23" t="s">
        <v>70</v>
      </c>
      <c r="P1862" s="25" t="s">
        <v>48</v>
      </c>
      <c r="Q1862" s="25" t="s">
        <v>48</v>
      </c>
      <c r="S1862" t="s">
        <v>49</v>
      </c>
      <c r="AA1862" s="28" t="str">
        <f t="shared" si="203"/>
        <v>2377467</v>
      </c>
      <c r="AB1862" s="27" t="str">
        <f t="shared" si="204"/>
        <v>2</v>
      </c>
      <c r="AC1862" s="27" t="str">
        <f t="shared" si="205"/>
        <v>2</v>
      </c>
      <c r="AD1862" s="27">
        <f t="shared" si="206"/>
        <v>0</v>
      </c>
      <c r="AE1862" s="3">
        <f t="shared" si="207"/>
        <v>0</v>
      </c>
      <c r="AF1862" s="3">
        <f t="shared" si="208"/>
        <v>0</v>
      </c>
      <c r="AG1862" s="3">
        <f t="shared" si="209"/>
        <v>0</v>
      </c>
      <c r="AH1862" s="12" cm="1">
        <f t="array" ref="AH1862">_xlfn.IFS(M1862=PARAMETROS!$A$2,(AE1862*PARAMETROS!$B$2)+(AB1862*PARAMETROS!$C$2),
M1862=PARAMETROS!$A$3,(AE1862*PARAMETROS!$B$3)+(AB1862*PARAMETROS!$C$3),
M1862=PARAMETROS!$A$4,(AE1862*PARAMETROS!$B$4)+(AB1862*PARAMETROS!$C$4),
M1862=PARAMETROS!$A$5,(AE1862*PARAMETROS!$B$5)+(AB1862*PARAMETROS!$C$5),
M1862=PARAMETROS!$A$6,(AE1862*PARAMETROS!$B$6)+(AB1862*PARAMETROS!$C$6),
M1862=PARAMETROS!$A$7,(AE1862*PARAMETROS!$B$7)+(AB1862*PARAMETROS!$C$7))+
_xlfn.IFS(N1862="",0,N1862=PARAMETROS!$A$2,(AF1862*PARAMETROS!$B$2)+(AC1862*PARAMETROS!$C$2),
N1862=PARAMETROS!$A$3,(AF1862*PARAMETROS!$B$3)+(AC1862*PARAMETROS!$C$3),
N1862=PARAMETROS!$A$4,(AF1862*PARAMETROS!$B$4)+(AC1862*PARAMETROS!$C$4),
N1862=PARAMETROS!$A$5,(AF1862*PARAMETROS!$B$5)+(AC1862*PARAMETROS!$C$5),
N1862=PARAMETROS!$A$6,(AF1862*PARAMETROS!$B$6)+(AC1862*PARAMETROS!$C$6),
N1862=PARAMETROS!$A$7,(AF1862*PARAMETROS!$B$7)+(AC1862*PARAMETROS!$C$7))+
_xlfn.IFS(O1862="",0,O1862=PARAMETROS!$A$2,(AG1862*PARAMETROS!$B$2)+(AD1862*PARAMETROS!$C$2),
O1862=PARAMETROS!$A$3,(AG1862*PARAMETROS!$B$3)+(AD1862*PARAMETROS!$C$3),
O1862=PARAMETROS!$A$4,(AG1862*PARAMETROS!$B$4)+(AD1862*PARAMETROS!$C$4),
O1862=PARAMETROS!$A$5,(AG1862*PARAMETROS!$B$5)+(AD1862*PARAMETROS!$C$5),
O1862=PARAMETROS!$A$6,(AG1862*PARAMETROS!$B$6)+(AD1862*PARAMETROS!$C$6),
O1862=PARAMETROS!$A$7,(AG1862*PARAMETROS!$B$7)+(AD1862*PARAMETROS!$C$7))</f>
        <v>0.86</v>
      </c>
      <c r="AI1862" s="12"/>
      <c r="AJ1862" s="12"/>
      <c r="AK1862" s="12"/>
    </row>
    <row r="1863" spans="1:37">
      <c r="A1863" s="3">
        <v>1862</v>
      </c>
      <c r="B1863" s="33">
        <v>45205.671944444446</v>
      </c>
      <c r="C1863" s="33">
        <v>45205.671944444446</v>
      </c>
      <c r="E1863" t="s">
        <v>3985</v>
      </c>
      <c r="F1863" t="s">
        <v>65</v>
      </c>
      <c r="G1863" s="3">
        <v>2377466</v>
      </c>
      <c r="J1863" t="s">
        <v>4004</v>
      </c>
      <c r="K1863" t="s">
        <v>4005</v>
      </c>
      <c r="L1863" t="s">
        <v>2380</v>
      </c>
      <c r="M1863" s="23" t="s">
        <v>47</v>
      </c>
      <c r="P1863" s="25" t="s">
        <v>48</v>
      </c>
      <c r="Q1863" s="25"/>
      <c r="S1863" t="s">
        <v>60</v>
      </c>
      <c r="T1863" t="s">
        <v>87</v>
      </c>
      <c r="AA1863" s="28" t="str">
        <f t="shared" si="203"/>
        <v>2377466</v>
      </c>
      <c r="AB1863" s="27" t="str">
        <f t="shared" si="204"/>
        <v>2</v>
      </c>
      <c r="AC1863" s="27">
        <f t="shared" si="205"/>
        <v>0</v>
      </c>
      <c r="AD1863" s="27">
        <f t="shared" si="206"/>
        <v>0</v>
      </c>
      <c r="AE1863" s="3">
        <f t="shared" si="207"/>
        <v>0</v>
      </c>
      <c r="AF1863" s="3">
        <f t="shared" si="208"/>
        <v>0</v>
      </c>
      <c r="AG1863" s="3">
        <f t="shared" si="209"/>
        <v>0</v>
      </c>
      <c r="AH1863" s="12" cm="1">
        <f t="array" ref="AH1863">_xlfn.IFS(M1863=PARAMETROS!$A$2,(AE1863*PARAMETROS!$B$2)+(AB1863*PARAMETROS!$C$2),
M1863=PARAMETROS!$A$3,(AE1863*PARAMETROS!$B$3)+(AB1863*PARAMETROS!$C$3),
M1863=PARAMETROS!$A$4,(AE1863*PARAMETROS!$B$4)+(AB1863*PARAMETROS!$C$4),
M1863=PARAMETROS!$A$5,(AE1863*PARAMETROS!$B$5)+(AB1863*PARAMETROS!$C$5),
M1863=PARAMETROS!$A$6,(AE1863*PARAMETROS!$B$6)+(AB1863*PARAMETROS!$C$6),
M1863=PARAMETROS!$A$7,(AE1863*PARAMETROS!$B$7)+(AB1863*PARAMETROS!$C$7))+
_xlfn.IFS(N1863="",0,N1863=PARAMETROS!$A$2,(AF1863*PARAMETROS!$B$2)+(AC1863*PARAMETROS!$C$2),
N1863=PARAMETROS!$A$3,(AF1863*PARAMETROS!$B$3)+(AC1863*PARAMETROS!$C$3),
N1863=PARAMETROS!$A$4,(AF1863*PARAMETROS!$B$4)+(AC1863*PARAMETROS!$C$4),
N1863=PARAMETROS!$A$5,(AF1863*PARAMETROS!$B$5)+(AC1863*PARAMETROS!$C$5),
N1863=PARAMETROS!$A$6,(AF1863*PARAMETROS!$B$6)+(AC1863*PARAMETROS!$C$6),
N1863=PARAMETROS!$A$7,(AF1863*PARAMETROS!$B$7)+(AC1863*PARAMETROS!$C$7))+
_xlfn.IFS(O1863="",0,O1863=PARAMETROS!$A$2,(AG1863*PARAMETROS!$B$2)+(AD1863*PARAMETROS!$C$2),
O1863=PARAMETROS!$A$3,(AG1863*PARAMETROS!$B$3)+(AD1863*PARAMETROS!$C$3),
O1863=PARAMETROS!$A$4,(AG1863*PARAMETROS!$B$4)+(AD1863*PARAMETROS!$C$4),
O1863=PARAMETROS!$A$5,(AG1863*PARAMETROS!$B$5)+(AD1863*PARAMETROS!$C$5),
O1863=PARAMETROS!$A$6,(AG1863*PARAMETROS!$B$6)+(AD1863*PARAMETROS!$C$6),
O1863=PARAMETROS!$A$7,(AG1863*PARAMETROS!$B$7)+(AD1863*PARAMETROS!$C$7))</f>
        <v>0.12</v>
      </c>
      <c r="AI1863" s="12"/>
      <c r="AJ1863" s="12"/>
      <c r="AK1863" s="12"/>
    </row>
    <row r="1864" spans="1:37">
      <c r="A1864" s="3">
        <v>1863</v>
      </c>
      <c r="B1864" s="33">
        <v>45205.669953703706</v>
      </c>
      <c r="C1864" s="33">
        <v>45205.669953703706</v>
      </c>
      <c r="E1864" t="s">
        <v>3993</v>
      </c>
      <c r="F1864" t="s">
        <v>65</v>
      </c>
      <c r="G1864" s="3">
        <v>2377460</v>
      </c>
      <c r="J1864" t="s">
        <v>4006</v>
      </c>
      <c r="K1864" t="s">
        <v>4007</v>
      </c>
      <c r="L1864" t="s">
        <v>2383</v>
      </c>
      <c r="M1864" s="23" t="s">
        <v>76</v>
      </c>
      <c r="P1864" s="25" t="s">
        <v>93</v>
      </c>
      <c r="Q1864" s="25"/>
      <c r="S1864" t="s">
        <v>49</v>
      </c>
      <c r="AA1864" s="28" t="str">
        <f t="shared" si="203"/>
        <v>2377460</v>
      </c>
      <c r="AB1864" s="27" t="str">
        <f t="shared" si="204"/>
        <v>5</v>
      </c>
      <c r="AC1864" s="27">
        <f t="shared" si="205"/>
        <v>0</v>
      </c>
      <c r="AD1864" s="27">
        <f t="shared" si="206"/>
        <v>0</v>
      </c>
      <c r="AE1864" s="3">
        <f t="shared" si="207"/>
        <v>0</v>
      </c>
      <c r="AF1864" s="3">
        <f t="shared" si="208"/>
        <v>0</v>
      </c>
      <c r="AG1864" s="3">
        <f t="shared" si="209"/>
        <v>0</v>
      </c>
      <c r="AH1864" s="12" cm="1">
        <f t="array" ref="AH1864">_xlfn.IFS(M1864=PARAMETROS!$A$2,(AE1864*PARAMETROS!$B$2)+(AB1864*PARAMETROS!$C$2),
M1864=PARAMETROS!$A$3,(AE1864*PARAMETROS!$B$3)+(AB1864*PARAMETROS!$C$3),
M1864=PARAMETROS!$A$4,(AE1864*PARAMETROS!$B$4)+(AB1864*PARAMETROS!$C$4),
M1864=PARAMETROS!$A$5,(AE1864*PARAMETROS!$B$5)+(AB1864*PARAMETROS!$C$5),
M1864=PARAMETROS!$A$6,(AE1864*PARAMETROS!$B$6)+(AB1864*PARAMETROS!$C$6),
M1864=PARAMETROS!$A$7,(AE1864*PARAMETROS!$B$7)+(AB1864*PARAMETROS!$C$7))+
_xlfn.IFS(N1864="",0,N1864=PARAMETROS!$A$2,(AF1864*PARAMETROS!$B$2)+(AC1864*PARAMETROS!$C$2),
N1864=PARAMETROS!$A$3,(AF1864*PARAMETROS!$B$3)+(AC1864*PARAMETROS!$C$3),
N1864=PARAMETROS!$A$4,(AF1864*PARAMETROS!$B$4)+(AC1864*PARAMETROS!$C$4),
N1864=PARAMETROS!$A$5,(AF1864*PARAMETROS!$B$5)+(AC1864*PARAMETROS!$C$5),
N1864=PARAMETROS!$A$6,(AF1864*PARAMETROS!$B$6)+(AC1864*PARAMETROS!$C$6),
N1864=PARAMETROS!$A$7,(AF1864*PARAMETROS!$B$7)+(AC1864*PARAMETROS!$C$7))+
_xlfn.IFS(O1864="",0,O1864=PARAMETROS!$A$2,(AG1864*PARAMETROS!$B$2)+(AD1864*PARAMETROS!$C$2),
O1864=PARAMETROS!$A$3,(AG1864*PARAMETROS!$B$3)+(AD1864*PARAMETROS!$C$3),
O1864=PARAMETROS!$A$4,(AG1864*PARAMETROS!$B$4)+(AD1864*PARAMETROS!$C$4),
O1864=PARAMETROS!$A$5,(AG1864*PARAMETROS!$B$5)+(AD1864*PARAMETROS!$C$5),
O1864=PARAMETROS!$A$6,(AG1864*PARAMETROS!$B$6)+(AD1864*PARAMETROS!$C$6),
O1864=PARAMETROS!$A$7,(AG1864*PARAMETROS!$B$7)+(AD1864*PARAMETROS!$C$7))</f>
        <v>0.6</v>
      </c>
      <c r="AI1864" s="12"/>
      <c r="AJ1864" s="12"/>
      <c r="AK1864" s="12"/>
    </row>
    <row r="1865" spans="1:37">
      <c r="A1865" s="3">
        <v>1864</v>
      </c>
      <c r="B1865" s="33">
        <v>45205.667361111111</v>
      </c>
      <c r="C1865" s="33">
        <v>45205.667361111111</v>
      </c>
      <c r="E1865" t="s">
        <v>3985</v>
      </c>
      <c r="F1865" t="s">
        <v>65</v>
      </c>
      <c r="G1865" s="3">
        <v>2377456</v>
      </c>
      <c r="J1865" t="s">
        <v>4008</v>
      </c>
      <c r="K1865" t="s">
        <v>4009</v>
      </c>
      <c r="L1865" t="s">
        <v>2386</v>
      </c>
      <c r="M1865" s="23" t="s">
        <v>47</v>
      </c>
      <c r="P1865" s="25" t="s">
        <v>48</v>
      </c>
      <c r="Q1865" s="25"/>
      <c r="S1865" t="s">
        <v>49</v>
      </c>
      <c r="AA1865" s="28" t="str">
        <f t="shared" si="203"/>
        <v>2377456</v>
      </c>
      <c r="AB1865" s="27" t="str">
        <f t="shared" si="204"/>
        <v>2</v>
      </c>
      <c r="AC1865" s="27">
        <f t="shared" si="205"/>
        <v>0</v>
      </c>
      <c r="AD1865" s="27">
        <f t="shared" si="206"/>
        <v>0</v>
      </c>
      <c r="AE1865" s="3">
        <f t="shared" si="207"/>
        <v>0</v>
      </c>
      <c r="AF1865" s="3">
        <f t="shared" si="208"/>
        <v>0</v>
      </c>
      <c r="AG1865" s="3">
        <f t="shared" si="209"/>
        <v>0</v>
      </c>
      <c r="AH1865" s="12" cm="1">
        <f t="array" ref="AH1865">_xlfn.IFS(M1865=PARAMETROS!$A$2,(AE1865*PARAMETROS!$B$2)+(AB1865*PARAMETROS!$C$2),
M1865=PARAMETROS!$A$3,(AE1865*PARAMETROS!$B$3)+(AB1865*PARAMETROS!$C$3),
M1865=PARAMETROS!$A$4,(AE1865*PARAMETROS!$B$4)+(AB1865*PARAMETROS!$C$4),
M1865=PARAMETROS!$A$5,(AE1865*PARAMETROS!$B$5)+(AB1865*PARAMETROS!$C$5),
M1865=PARAMETROS!$A$6,(AE1865*PARAMETROS!$B$6)+(AB1865*PARAMETROS!$C$6),
M1865=PARAMETROS!$A$7,(AE1865*PARAMETROS!$B$7)+(AB1865*PARAMETROS!$C$7))+
_xlfn.IFS(N1865="",0,N1865=PARAMETROS!$A$2,(AF1865*PARAMETROS!$B$2)+(AC1865*PARAMETROS!$C$2),
N1865=PARAMETROS!$A$3,(AF1865*PARAMETROS!$B$3)+(AC1865*PARAMETROS!$C$3),
N1865=PARAMETROS!$A$4,(AF1865*PARAMETROS!$B$4)+(AC1865*PARAMETROS!$C$4),
N1865=PARAMETROS!$A$5,(AF1865*PARAMETROS!$B$5)+(AC1865*PARAMETROS!$C$5),
N1865=PARAMETROS!$A$6,(AF1865*PARAMETROS!$B$6)+(AC1865*PARAMETROS!$C$6),
N1865=PARAMETROS!$A$7,(AF1865*PARAMETROS!$B$7)+(AC1865*PARAMETROS!$C$7))+
_xlfn.IFS(O1865="",0,O1865=PARAMETROS!$A$2,(AG1865*PARAMETROS!$B$2)+(AD1865*PARAMETROS!$C$2),
O1865=PARAMETROS!$A$3,(AG1865*PARAMETROS!$B$3)+(AD1865*PARAMETROS!$C$3),
O1865=PARAMETROS!$A$4,(AG1865*PARAMETROS!$B$4)+(AD1865*PARAMETROS!$C$4),
O1865=PARAMETROS!$A$5,(AG1865*PARAMETROS!$B$5)+(AD1865*PARAMETROS!$C$5),
O1865=PARAMETROS!$A$6,(AG1865*PARAMETROS!$B$6)+(AD1865*PARAMETROS!$C$6),
O1865=PARAMETROS!$A$7,(AG1865*PARAMETROS!$B$7)+(AD1865*PARAMETROS!$C$7))</f>
        <v>0.12</v>
      </c>
      <c r="AI1865" s="12"/>
      <c r="AJ1865" s="12"/>
      <c r="AK1865" s="12"/>
    </row>
    <row r="1866" spans="1:37">
      <c r="A1866" s="3">
        <v>1865</v>
      </c>
      <c r="B1866" s="33">
        <v>45205.66673611111</v>
      </c>
      <c r="C1866" s="33">
        <v>45205.66673611111</v>
      </c>
      <c r="E1866" t="s">
        <v>3982</v>
      </c>
      <c r="F1866" t="s">
        <v>65</v>
      </c>
      <c r="G1866" s="3">
        <v>2377455</v>
      </c>
      <c r="J1866" t="s">
        <v>4010</v>
      </c>
      <c r="K1866" t="s">
        <v>4011</v>
      </c>
      <c r="L1866" t="s">
        <v>2390</v>
      </c>
      <c r="M1866" s="23" t="s">
        <v>47</v>
      </c>
      <c r="P1866" s="25" t="s">
        <v>48</v>
      </c>
      <c r="Q1866" s="25"/>
      <c r="S1866" t="s">
        <v>60</v>
      </c>
      <c r="T1866" t="s">
        <v>102</v>
      </c>
      <c r="AA1866" s="28" t="str">
        <f t="shared" si="203"/>
        <v>2377455</v>
      </c>
      <c r="AB1866" s="27" t="str">
        <f t="shared" si="204"/>
        <v>2</v>
      </c>
      <c r="AC1866" s="27">
        <f t="shared" si="205"/>
        <v>0</v>
      </c>
      <c r="AD1866" s="27">
        <f t="shared" si="206"/>
        <v>0</v>
      </c>
      <c r="AE1866" s="3">
        <f t="shared" si="207"/>
        <v>0</v>
      </c>
      <c r="AF1866" s="3">
        <f t="shared" si="208"/>
        <v>0</v>
      </c>
      <c r="AG1866" s="3">
        <f t="shared" si="209"/>
        <v>0</v>
      </c>
      <c r="AH1866" s="12" cm="1">
        <f t="array" ref="AH1866">_xlfn.IFS(M1866=PARAMETROS!$A$2,(AE1866*PARAMETROS!$B$2)+(AB1866*PARAMETROS!$C$2),
M1866=PARAMETROS!$A$3,(AE1866*PARAMETROS!$B$3)+(AB1866*PARAMETROS!$C$3),
M1866=PARAMETROS!$A$4,(AE1866*PARAMETROS!$B$4)+(AB1866*PARAMETROS!$C$4),
M1866=PARAMETROS!$A$5,(AE1866*PARAMETROS!$B$5)+(AB1866*PARAMETROS!$C$5),
M1866=PARAMETROS!$A$6,(AE1866*PARAMETROS!$B$6)+(AB1866*PARAMETROS!$C$6),
M1866=PARAMETROS!$A$7,(AE1866*PARAMETROS!$B$7)+(AB1866*PARAMETROS!$C$7))+
_xlfn.IFS(N1866="",0,N1866=PARAMETROS!$A$2,(AF1866*PARAMETROS!$B$2)+(AC1866*PARAMETROS!$C$2),
N1866=PARAMETROS!$A$3,(AF1866*PARAMETROS!$B$3)+(AC1866*PARAMETROS!$C$3),
N1866=PARAMETROS!$A$4,(AF1866*PARAMETROS!$B$4)+(AC1866*PARAMETROS!$C$4),
N1866=PARAMETROS!$A$5,(AF1866*PARAMETROS!$B$5)+(AC1866*PARAMETROS!$C$5),
N1866=PARAMETROS!$A$6,(AF1866*PARAMETROS!$B$6)+(AC1866*PARAMETROS!$C$6),
N1866=PARAMETROS!$A$7,(AF1866*PARAMETROS!$B$7)+(AC1866*PARAMETROS!$C$7))+
_xlfn.IFS(O1866="",0,O1866=PARAMETROS!$A$2,(AG1866*PARAMETROS!$B$2)+(AD1866*PARAMETROS!$C$2),
O1866=PARAMETROS!$A$3,(AG1866*PARAMETROS!$B$3)+(AD1866*PARAMETROS!$C$3),
O1866=PARAMETROS!$A$4,(AG1866*PARAMETROS!$B$4)+(AD1866*PARAMETROS!$C$4),
O1866=PARAMETROS!$A$5,(AG1866*PARAMETROS!$B$5)+(AD1866*PARAMETROS!$C$5),
O1866=PARAMETROS!$A$6,(AG1866*PARAMETROS!$B$6)+(AD1866*PARAMETROS!$C$6),
O1866=PARAMETROS!$A$7,(AG1866*PARAMETROS!$B$7)+(AD1866*PARAMETROS!$C$7))</f>
        <v>0.12</v>
      </c>
      <c r="AI1866" s="12"/>
      <c r="AJ1866" s="12"/>
      <c r="AK1866" s="12"/>
    </row>
    <row r="1867" spans="1:37">
      <c r="A1867" s="3">
        <v>1866</v>
      </c>
      <c r="B1867" s="33">
        <v>45205.88622685185</v>
      </c>
      <c r="C1867" s="33">
        <v>45205.88622685185</v>
      </c>
      <c r="E1867" t="s">
        <v>3979</v>
      </c>
      <c r="F1867" t="s">
        <v>65</v>
      </c>
      <c r="G1867" s="3">
        <v>2377437</v>
      </c>
      <c r="J1867" t="s">
        <v>4012</v>
      </c>
      <c r="K1867" t="s">
        <v>4013</v>
      </c>
      <c r="L1867" t="s">
        <v>2393</v>
      </c>
      <c r="M1867" s="23" t="s">
        <v>138</v>
      </c>
      <c r="N1867" s="23" t="s">
        <v>70</v>
      </c>
      <c r="P1867" s="25" t="s">
        <v>59</v>
      </c>
      <c r="Q1867" s="25" t="s">
        <v>48</v>
      </c>
      <c r="S1867" t="s">
        <v>49</v>
      </c>
      <c r="AA1867" s="28" t="str">
        <f t="shared" si="203"/>
        <v>2377437</v>
      </c>
      <c r="AB1867" s="27" t="str">
        <f t="shared" si="204"/>
        <v>4</v>
      </c>
      <c r="AC1867" s="27" t="str">
        <f t="shared" si="205"/>
        <v>2</v>
      </c>
      <c r="AD1867" s="27">
        <f t="shared" si="206"/>
        <v>0</v>
      </c>
      <c r="AE1867" s="3">
        <f t="shared" si="207"/>
        <v>0</v>
      </c>
      <c r="AF1867" s="3">
        <f t="shared" si="208"/>
        <v>0</v>
      </c>
      <c r="AG1867" s="3">
        <f t="shared" si="209"/>
        <v>0</v>
      </c>
      <c r="AH1867" s="12" cm="1">
        <f t="array" ref="AH1867">_xlfn.IFS(M1867=PARAMETROS!$A$2,(AE1867*PARAMETROS!$B$2)+(AB1867*PARAMETROS!$C$2),
M1867=PARAMETROS!$A$3,(AE1867*PARAMETROS!$B$3)+(AB1867*PARAMETROS!$C$3),
M1867=PARAMETROS!$A$4,(AE1867*PARAMETROS!$B$4)+(AB1867*PARAMETROS!$C$4),
M1867=PARAMETROS!$A$5,(AE1867*PARAMETROS!$B$5)+(AB1867*PARAMETROS!$C$5),
M1867=PARAMETROS!$A$6,(AE1867*PARAMETROS!$B$6)+(AB1867*PARAMETROS!$C$6),
M1867=PARAMETROS!$A$7,(AE1867*PARAMETROS!$B$7)+(AB1867*PARAMETROS!$C$7))+
_xlfn.IFS(N1867="",0,N1867=PARAMETROS!$A$2,(AF1867*PARAMETROS!$B$2)+(AC1867*PARAMETROS!$C$2),
N1867=PARAMETROS!$A$3,(AF1867*PARAMETROS!$B$3)+(AC1867*PARAMETROS!$C$3),
N1867=PARAMETROS!$A$4,(AF1867*PARAMETROS!$B$4)+(AC1867*PARAMETROS!$C$4),
N1867=PARAMETROS!$A$5,(AF1867*PARAMETROS!$B$5)+(AC1867*PARAMETROS!$C$5),
N1867=PARAMETROS!$A$6,(AF1867*PARAMETROS!$B$6)+(AC1867*PARAMETROS!$C$6),
N1867=PARAMETROS!$A$7,(AF1867*PARAMETROS!$B$7)+(AC1867*PARAMETROS!$C$7))+
_xlfn.IFS(O1867="",0,O1867=PARAMETROS!$A$2,(AG1867*PARAMETROS!$B$2)+(AD1867*PARAMETROS!$C$2),
O1867=PARAMETROS!$A$3,(AG1867*PARAMETROS!$B$3)+(AD1867*PARAMETROS!$C$3),
O1867=PARAMETROS!$A$4,(AG1867*PARAMETROS!$B$4)+(AD1867*PARAMETROS!$C$4),
O1867=PARAMETROS!$A$5,(AG1867*PARAMETROS!$B$5)+(AD1867*PARAMETROS!$C$5),
O1867=PARAMETROS!$A$6,(AG1867*PARAMETROS!$B$6)+(AD1867*PARAMETROS!$C$6),
O1867=PARAMETROS!$A$7,(AG1867*PARAMETROS!$B$7)+(AD1867*PARAMETROS!$C$7))</f>
        <v>0.6</v>
      </c>
      <c r="AI1867" s="12"/>
      <c r="AJ1867" s="12"/>
      <c r="AK1867" s="12"/>
    </row>
    <row r="1868" spans="1:37">
      <c r="A1868" s="3">
        <v>1867</v>
      </c>
      <c r="B1868" s="33">
        <v>45205.663287037038</v>
      </c>
      <c r="C1868" s="33">
        <v>45205.663287037038</v>
      </c>
      <c r="E1868" t="s">
        <v>3985</v>
      </c>
      <c r="F1868" t="s">
        <v>65</v>
      </c>
      <c r="G1868" s="3">
        <v>2377433</v>
      </c>
      <c r="J1868" t="s">
        <v>4014</v>
      </c>
      <c r="K1868" t="s">
        <v>4015</v>
      </c>
      <c r="L1868" t="s">
        <v>2396</v>
      </c>
      <c r="M1868" s="23" t="s">
        <v>76</v>
      </c>
      <c r="P1868" s="25" t="s">
        <v>58</v>
      </c>
      <c r="Q1868" s="25"/>
      <c r="S1868" t="s">
        <v>60</v>
      </c>
      <c r="T1868" t="s">
        <v>87</v>
      </c>
      <c r="AA1868" s="28" t="str">
        <f t="shared" si="203"/>
        <v>2377433</v>
      </c>
      <c r="AB1868" s="27" t="str">
        <f t="shared" si="204"/>
        <v>1</v>
      </c>
      <c r="AC1868" s="27">
        <f t="shared" si="205"/>
        <v>0</v>
      </c>
      <c r="AD1868" s="27">
        <f t="shared" si="206"/>
        <v>0</v>
      </c>
      <c r="AE1868" s="3">
        <f t="shared" si="207"/>
        <v>0</v>
      </c>
      <c r="AF1868" s="3">
        <f t="shared" si="208"/>
        <v>0</v>
      </c>
      <c r="AG1868" s="3">
        <f t="shared" si="209"/>
        <v>0</v>
      </c>
      <c r="AH1868" s="12" cm="1">
        <f t="array" ref="AH1868">_xlfn.IFS(M1868=PARAMETROS!$A$2,(AE1868*PARAMETROS!$B$2)+(AB1868*PARAMETROS!$C$2),
M1868=PARAMETROS!$A$3,(AE1868*PARAMETROS!$B$3)+(AB1868*PARAMETROS!$C$3),
M1868=PARAMETROS!$A$4,(AE1868*PARAMETROS!$B$4)+(AB1868*PARAMETROS!$C$4),
M1868=PARAMETROS!$A$5,(AE1868*PARAMETROS!$B$5)+(AB1868*PARAMETROS!$C$5),
M1868=PARAMETROS!$A$6,(AE1868*PARAMETROS!$B$6)+(AB1868*PARAMETROS!$C$6),
M1868=PARAMETROS!$A$7,(AE1868*PARAMETROS!$B$7)+(AB1868*PARAMETROS!$C$7))+
_xlfn.IFS(N1868="",0,N1868=PARAMETROS!$A$2,(AF1868*PARAMETROS!$B$2)+(AC1868*PARAMETROS!$C$2),
N1868=PARAMETROS!$A$3,(AF1868*PARAMETROS!$B$3)+(AC1868*PARAMETROS!$C$3),
N1868=PARAMETROS!$A$4,(AF1868*PARAMETROS!$B$4)+(AC1868*PARAMETROS!$C$4),
N1868=PARAMETROS!$A$5,(AF1868*PARAMETROS!$B$5)+(AC1868*PARAMETROS!$C$5),
N1868=PARAMETROS!$A$6,(AF1868*PARAMETROS!$B$6)+(AC1868*PARAMETROS!$C$6),
N1868=PARAMETROS!$A$7,(AF1868*PARAMETROS!$B$7)+(AC1868*PARAMETROS!$C$7))+
_xlfn.IFS(O1868="",0,O1868=PARAMETROS!$A$2,(AG1868*PARAMETROS!$B$2)+(AD1868*PARAMETROS!$C$2),
O1868=PARAMETROS!$A$3,(AG1868*PARAMETROS!$B$3)+(AD1868*PARAMETROS!$C$3),
O1868=PARAMETROS!$A$4,(AG1868*PARAMETROS!$B$4)+(AD1868*PARAMETROS!$C$4),
O1868=PARAMETROS!$A$5,(AG1868*PARAMETROS!$B$5)+(AD1868*PARAMETROS!$C$5),
O1868=PARAMETROS!$A$6,(AG1868*PARAMETROS!$B$6)+(AD1868*PARAMETROS!$C$6),
O1868=PARAMETROS!$A$7,(AG1868*PARAMETROS!$B$7)+(AD1868*PARAMETROS!$C$7))</f>
        <v>0.12</v>
      </c>
      <c r="AI1868" s="12"/>
      <c r="AJ1868" s="12"/>
      <c r="AK1868" s="12"/>
    </row>
    <row r="1869" spans="1:37">
      <c r="A1869" s="3">
        <v>1868</v>
      </c>
      <c r="B1869" s="33">
        <v>45205.69458333333</v>
      </c>
      <c r="C1869" s="33">
        <v>45205.69458333333</v>
      </c>
      <c r="E1869" t="s">
        <v>50</v>
      </c>
      <c r="F1869" t="s">
        <v>65</v>
      </c>
      <c r="G1869" s="3">
        <v>2377428</v>
      </c>
      <c r="J1869" t="s">
        <v>4016</v>
      </c>
      <c r="K1869" t="s">
        <v>4017</v>
      </c>
      <c r="L1869" t="s">
        <v>2400</v>
      </c>
      <c r="M1869" s="23" t="s">
        <v>47</v>
      </c>
      <c r="P1869" s="25" t="s">
        <v>48</v>
      </c>
      <c r="Q1869" s="25"/>
      <c r="S1869" t="s">
        <v>49</v>
      </c>
      <c r="AA1869" s="28" t="str">
        <f t="shared" si="203"/>
        <v>2377428</v>
      </c>
      <c r="AB1869" s="27" t="str">
        <f t="shared" si="204"/>
        <v>2</v>
      </c>
      <c r="AC1869" s="27">
        <f t="shared" si="205"/>
        <v>0</v>
      </c>
      <c r="AD1869" s="27">
        <f t="shared" si="206"/>
        <v>0</v>
      </c>
      <c r="AE1869" s="3">
        <f t="shared" si="207"/>
        <v>0</v>
      </c>
      <c r="AF1869" s="3">
        <f t="shared" si="208"/>
        <v>0</v>
      </c>
      <c r="AG1869" s="3">
        <f t="shared" si="209"/>
        <v>0</v>
      </c>
      <c r="AH1869" s="12" cm="1">
        <f t="array" ref="AH1869">_xlfn.IFS(M1869=PARAMETROS!$A$2,(AE1869*PARAMETROS!$B$2)+(AB1869*PARAMETROS!$C$2),
M1869=PARAMETROS!$A$3,(AE1869*PARAMETROS!$B$3)+(AB1869*PARAMETROS!$C$3),
M1869=PARAMETROS!$A$4,(AE1869*PARAMETROS!$B$4)+(AB1869*PARAMETROS!$C$4),
M1869=PARAMETROS!$A$5,(AE1869*PARAMETROS!$B$5)+(AB1869*PARAMETROS!$C$5),
M1869=PARAMETROS!$A$6,(AE1869*PARAMETROS!$B$6)+(AB1869*PARAMETROS!$C$6),
M1869=PARAMETROS!$A$7,(AE1869*PARAMETROS!$B$7)+(AB1869*PARAMETROS!$C$7))+
_xlfn.IFS(N1869="",0,N1869=PARAMETROS!$A$2,(AF1869*PARAMETROS!$B$2)+(AC1869*PARAMETROS!$C$2),
N1869=PARAMETROS!$A$3,(AF1869*PARAMETROS!$B$3)+(AC1869*PARAMETROS!$C$3),
N1869=PARAMETROS!$A$4,(AF1869*PARAMETROS!$B$4)+(AC1869*PARAMETROS!$C$4),
N1869=PARAMETROS!$A$5,(AF1869*PARAMETROS!$B$5)+(AC1869*PARAMETROS!$C$5),
N1869=PARAMETROS!$A$6,(AF1869*PARAMETROS!$B$6)+(AC1869*PARAMETROS!$C$6),
N1869=PARAMETROS!$A$7,(AF1869*PARAMETROS!$B$7)+(AC1869*PARAMETROS!$C$7))+
_xlfn.IFS(O1869="",0,O1869=PARAMETROS!$A$2,(AG1869*PARAMETROS!$B$2)+(AD1869*PARAMETROS!$C$2),
O1869=PARAMETROS!$A$3,(AG1869*PARAMETROS!$B$3)+(AD1869*PARAMETROS!$C$3),
O1869=PARAMETROS!$A$4,(AG1869*PARAMETROS!$B$4)+(AD1869*PARAMETROS!$C$4),
O1869=PARAMETROS!$A$5,(AG1869*PARAMETROS!$B$5)+(AD1869*PARAMETROS!$C$5),
O1869=PARAMETROS!$A$6,(AG1869*PARAMETROS!$B$6)+(AD1869*PARAMETROS!$C$6),
O1869=PARAMETROS!$A$7,(AG1869*PARAMETROS!$B$7)+(AD1869*PARAMETROS!$C$7))</f>
        <v>0.12</v>
      </c>
      <c r="AI1869" s="12"/>
      <c r="AJ1869" s="12"/>
      <c r="AK1869" s="12"/>
    </row>
    <row r="1870" spans="1:37">
      <c r="A1870" s="3">
        <v>1869</v>
      </c>
      <c r="B1870" s="33">
        <v>45205.692743055559</v>
      </c>
      <c r="C1870" s="33">
        <v>45205.692743055559</v>
      </c>
      <c r="E1870" t="s">
        <v>50</v>
      </c>
      <c r="F1870" t="s">
        <v>65</v>
      </c>
      <c r="G1870" s="3">
        <v>2377427</v>
      </c>
      <c r="J1870" t="s">
        <v>4018</v>
      </c>
      <c r="K1870" t="s">
        <v>4019</v>
      </c>
      <c r="L1870" t="s">
        <v>2403</v>
      </c>
      <c r="M1870" s="23" t="s">
        <v>76</v>
      </c>
      <c r="N1870" s="23" t="s">
        <v>70</v>
      </c>
      <c r="P1870" s="25" t="s">
        <v>118</v>
      </c>
      <c r="Q1870" s="25" t="s">
        <v>48</v>
      </c>
      <c r="S1870" t="s">
        <v>60</v>
      </c>
      <c r="T1870" t="s">
        <v>102</v>
      </c>
      <c r="AA1870" s="28" t="str">
        <f t="shared" si="203"/>
        <v>2377427</v>
      </c>
      <c r="AB1870" s="27" t="str">
        <f t="shared" si="204"/>
        <v>6</v>
      </c>
      <c r="AC1870" s="27" t="str">
        <f t="shared" si="205"/>
        <v>2</v>
      </c>
      <c r="AD1870" s="27">
        <f t="shared" si="206"/>
        <v>0</v>
      </c>
      <c r="AE1870" s="3">
        <f t="shared" si="207"/>
        <v>0</v>
      </c>
      <c r="AF1870" s="3">
        <f t="shared" si="208"/>
        <v>0</v>
      </c>
      <c r="AG1870" s="3">
        <f t="shared" si="209"/>
        <v>0</v>
      </c>
      <c r="AH1870" s="12" cm="1">
        <f t="array" ref="AH1870">_xlfn.IFS(M1870=PARAMETROS!$A$2,(AE1870*PARAMETROS!$B$2)+(AB1870*PARAMETROS!$C$2),
M1870=PARAMETROS!$A$3,(AE1870*PARAMETROS!$B$3)+(AB1870*PARAMETROS!$C$3),
M1870=PARAMETROS!$A$4,(AE1870*PARAMETROS!$B$4)+(AB1870*PARAMETROS!$C$4),
M1870=PARAMETROS!$A$5,(AE1870*PARAMETROS!$B$5)+(AB1870*PARAMETROS!$C$5),
M1870=PARAMETROS!$A$6,(AE1870*PARAMETROS!$B$6)+(AB1870*PARAMETROS!$C$6),
M1870=PARAMETROS!$A$7,(AE1870*PARAMETROS!$B$7)+(AB1870*PARAMETROS!$C$7))+
_xlfn.IFS(N1870="",0,N1870=PARAMETROS!$A$2,(AF1870*PARAMETROS!$B$2)+(AC1870*PARAMETROS!$C$2),
N1870=PARAMETROS!$A$3,(AF1870*PARAMETROS!$B$3)+(AC1870*PARAMETROS!$C$3),
N1870=PARAMETROS!$A$4,(AF1870*PARAMETROS!$B$4)+(AC1870*PARAMETROS!$C$4),
N1870=PARAMETROS!$A$5,(AF1870*PARAMETROS!$B$5)+(AC1870*PARAMETROS!$C$5),
N1870=PARAMETROS!$A$6,(AF1870*PARAMETROS!$B$6)+(AC1870*PARAMETROS!$C$6),
N1870=PARAMETROS!$A$7,(AF1870*PARAMETROS!$B$7)+(AC1870*PARAMETROS!$C$7))+
_xlfn.IFS(O1870="",0,O1870=PARAMETROS!$A$2,(AG1870*PARAMETROS!$B$2)+(AD1870*PARAMETROS!$C$2),
O1870=PARAMETROS!$A$3,(AG1870*PARAMETROS!$B$3)+(AD1870*PARAMETROS!$C$3),
O1870=PARAMETROS!$A$4,(AG1870*PARAMETROS!$B$4)+(AD1870*PARAMETROS!$C$4),
O1870=PARAMETROS!$A$5,(AG1870*PARAMETROS!$B$5)+(AD1870*PARAMETROS!$C$5),
O1870=PARAMETROS!$A$6,(AG1870*PARAMETROS!$B$6)+(AD1870*PARAMETROS!$C$6),
O1870=PARAMETROS!$A$7,(AG1870*PARAMETROS!$B$7)+(AD1870*PARAMETROS!$C$7))</f>
        <v>1.08</v>
      </c>
      <c r="AI1870" s="12"/>
      <c r="AJ1870" s="12"/>
      <c r="AK1870" s="12"/>
    </row>
    <row r="1871" spans="1:37">
      <c r="A1871" s="3">
        <v>1870</v>
      </c>
      <c r="B1871" s="33">
        <v>45205.690127314818</v>
      </c>
      <c r="C1871" s="33">
        <v>45205.690127314818</v>
      </c>
      <c r="E1871" t="s">
        <v>3976</v>
      </c>
      <c r="F1871" t="s">
        <v>65</v>
      </c>
      <c r="G1871" s="3">
        <v>2377425</v>
      </c>
      <c r="J1871" t="s">
        <v>4020</v>
      </c>
      <c r="K1871" t="s">
        <v>4021</v>
      </c>
      <c r="L1871" t="s">
        <v>2406</v>
      </c>
      <c r="M1871" s="23" t="s">
        <v>138</v>
      </c>
      <c r="P1871" s="25" t="s">
        <v>58</v>
      </c>
      <c r="Q1871" s="25"/>
      <c r="S1871" t="s">
        <v>60</v>
      </c>
      <c r="T1871" t="s">
        <v>87</v>
      </c>
      <c r="AA1871" s="28" t="str">
        <f t="shared" si="203"/>
        <v>2377425</v>
      </c>
      <c r="AB1871" s="27" t="str">
        <f t="shared" si="204"/>
        <v>1</v>
      </c>
      <c r="AC1871" s="27">
        <f t="shared" si="205"/>
        <v>0</v>
      </c>
      <c r="AD1871" s="27">
        <f t="shared" si="206"/>
        <v>0</v>
      </c>
      <c r="AE1871" s="3">
        <f t="shared" si="207"/>
        <v>0</v>
      </c>
      <c r="AF1871" s="3">
        <f t="shared" si="208"/>
        <v>0</v>
      </c>
      <c r="AG1871" s="3">
        <f t="shared" si="209"/>
        <v>0</v>
      </c>
      <c r="AH1871" s="12" cm="1">
        <f t="array" ref="AH1871">_xlfn.IFS(M1871=PARAMETROS!$A$2,(AE1871*PARAMETROS!$B$2)+(AB1871*PARAMETROS!$C$2),
M1871=PARAMETROS!$A$3,(AE1871*PARAMETROS!$B$3)+(AB1871*PARAMETROS!$C$3),
M1871=PARAMETROS!$A$4,(AE1871*PARAMETROS!$B$4)+(AB1871*PARAMETROS!$C$4),
M1871=PARAMETROS!$A$5,(AE1871*PARAMETROS!$B$5)+(AB1871*PARAMETROS!$C$5),
M1871=PARAMETROS!$A$6,(AE1871*PARAMETROS!$B$6)+(AB1871*PARAMETROS!$C$6),
M1871=PARAMETROS!$A$7,(AE1871*PARAMETROS!$B$7)+(AB1871*PARAMETROS!$C$7))+
_xlfn.IFS(N1871="",0,N1871=PARAMETROS!$A$2,(AF1871*PARAMETROS!$B$2)+(AC1871*PARAMETROS!$C$2),
N1871=PARAMETROS!$A$3,(AF1871*PARAMETROS!$B$3)+(AC1871*PARAMETROS!$C$3),
N1871=PARAMETROS!$A$4,(AF1871*PARAMETROS!$B$4)+(AC1871*PARAMETROS!$C$4),
N1871=PARAMETROS!$A$5,(AF1871*PARAMETROS!$B$5)+(AC1871*PARAMETROS!$C$5),
N1871=PARAMETROS!$A$6,(AF1871*PARAMETROS!$B$6)+(AC1871*PARAMETROS!$C$6),
N1871=PARAMETROS!$A$7,(AF1871*PARAMETROS!$B$7)+(AC1871*PARAMETROS!$C$7))+
_xlfn.IFS(O1871="",0,O1871=PARAMETROS!$A$2,(AG1871*PARAMETROS!$B$2)+(AD1871*PARAMETROS!$C$2),
O1871=PARAMETROS!$A$3,(AG1871*PARAMETROS!$B$3)+(AD1871*PARAMETROS!$C$3),
O1871=PARAMETROS!$A$4,(AG1871*PARAMETROS!$B$4)+(AD1871*PARAMETROS!$C$4),
O1871=PARAMETROS!$A$5,(AG1871*PARAMETROS!$B$5)+(AD1871*PARAMETROS!$C$5),
O1871=PARAMETROS!$A$6,(AG1871*PARAMETROS!$B$6)+(AD1871*PARAMETROS!$C$6),
O1871=PARAMETROS!$A$7,(AG1871*PARAMETROS!$B$7)+(AD1871*PARAMETROS!$C$7))</f>
        <v>0.06</v>
      </c>
      <c r="AI1871" s="12"/>
      <c r="AJ1871" s="12"/>
      <c r="AK1871" s="12"/>
    </row>
    <row r="1872" spans="1:37">
      <c r="A1872" s="3">
        <v>1871</v>
      </c>
      <c r="B1872" s="33">
        <v>45205.665879629632</v>
      </c>
      <c r="C1872" s="33">
        <v>45205.665879629632</v>
      </c>
      <c r="E1872" t="s">
        <v>88</v>
      </c>
      <c r="F1872" t="s">
        <v>65</v>
      </c>
      <c r="G1872" s="3">
        <v>2377417</v>
      </c>
      <c r="J1872" t="s">
        <v>4022</v>
      </c>
      <c r="K1872" t="s">
        <v>4023</v>
      </c>
      <c r="L1872" t="s">
        <v>2393</v>
      </c>
      <c r="M1872" s="23" t="s">
        <v>82</v>
      </c>
      <c r="P1872" s="25" t="s">
        <v>59</v>
      </c>
      <c r="Q1872" s="25"/>
      <c r="S1872" t="s">
        <v>60</v>
      </c>
      <c r="T1872" t="s">
        <v>61</v>
      </c>
      <c r="U1872" t="s">
        <v>62</v>
      </c>
      <c r="AA1872" s="28" t="str">
        <f t="shared" si="203"/>
        <v>2377417</v>
      </c>
      <c r="AB1872" s="27" t="str">
        <f t="shared" si="204"/>
        <v>4</v>
      </c>
      <c r="AC1872" s="27">
        <f t="shared" si="205"/>
        <v>0</v>
      </c>
      <c r="AD1872" s="27">
        <f t="shared" si="206"/>
        <v>0</v>
      </c>
      <c r="AE1872" s="3">
        <f t="shared" si="207"/>
        <v>0</v>
      </c>
      <c r="AF1872" s="3">
        <f t="shared" si="208"/>
        <v>0</v>
      </c>
      <c r="AG1872" s="3">
        <f t="shared" si="209"/>
        <v>0</v>
      </c>
      <c r="AH1872" s="12" cm="1">
        <f t="array" ref="AH1872">_xlfn.IFS(M1872=PARAMETROS!$A$2,(AE1872*PARAMETROS!$B$2)+(AB1872*PARAMETROS!$C$2),
M1872=PARAMETROS!$A$3,(AE1872*PARAMETROS!$B$3)+(AB1872*PARAMETROS!$C$3),
M1872=PARAMETROS!$A$4,(AE1872*PARAMETROS!$B$4)+(AB1872*PARAMETROS!$C$4),
M1872=PARAMETROS!$A$5,(AE1872*PARAMETROS!$B$5)+(AB1872*PARAMETROS!$C$5),
M1872=PARAMETROS!$A$6,(AE1872*PARAMETROS!$B$6)+(AB1872*PARAMETROS!$C$6),
M1872=PARAMETROS!$A$7,(AE1872*PARAMETROS!$B$7)+(AB1872*PARAMETROS!$C$7))+
_xlfn.IFS(N1872="",0,N1872=PARAMETROS!$A$2,(AF1872*PARAMETROS!$B$2)+(AC1872*PARAMETROS!$C$2),
N1872=PARAMETROS!$A$3,(AF1872*PARAMETROS!$B$3)+(AC1872*PARAMETROS!$C$3),
N1872=PARAMETROS!$A$4,(AF1872*PARAMETROS!$B$4)+(AC1872*PARAMETROS!$C$4),
N1872=PARAMETROS!$A$5,(AF1872*PARAMETROS!$B$5)+(AC1872*PARAMETROS!$C$5),
N1872=PARAMETROS!$A$6,(AF1872*PARAMETROS!$B$6)+(AC1872*PARAMETROS!$C$6),
N1872=PARAMETROS!$A$7,(AF1872*PARAMETROS!$B$7)+(AC1872*PARAMETROS!$C$7))+
_xlfn.IFS(O1872="",0,O1872=PARAMETROS!$A$2,(AG1872*PARAMETROS!$B$2)+(AD1872*PARAMETROS!$C$2),
O1872=PARAMETROS!$A$3,(AG1872*PARAMETROS!$B$3)+(AD1872*PARAMETROS!$C$3),
O1872=PARAMETROS!$A$4,(AG1872*PARAMETROS!$B$4)+(AD1872*PARAMETROS!$C$4),
O1872=PARAMETROS!$A$5,(AG1872*PARAMETROS!$B$5)+(AD1872*PARAMETROS!$C$5),
O1872=PARAMETROS!$A$6,(AG1872*PARAMETROS!$B$6)+(AD1872*PARAMETROS!$C$6),
O1872=PARAMETROS!$A$7,(AG1872*PARAMETROS!$B$7)+(AD1872*PARAMETROS!$C$7))</f>
        <v>0.24</v>
      </c>
      <c r="AI1872" s="12"/>
      <c r="AJ1872" s="12"/>
      <c r="AK1872" s="12"/>
    </row>
    <row r="1873" spans="1:37">
      <c r="A1873" s="3">
        <v>1872</v>
      </c>
      <c r="B1873" s="33">
        <v>45205.662685185183</v>
      </c>
      <c r="C1873" s="33">
        <v>45205.662685185183</v>
      </c>
      <c r="E1873" t="s">
        <v>88</v>
      </c>
      <c r="F1873" t="s">
        <v>65</v>
      </c>
      <c r="G1873" s="3">
        <v>2377411</v>
      </c>
      <c r="J1873" t="s">
        <v>4024</v>
      </c>
      <c r="K1873" t="s">
        <v>4025</v>
      </c>
      <c r="L1873" t="s">
        <v>2374</v>
      </c>
      <c r="M1873" s="23" t="s">
        <v>70</v>
      </c>
      <c r="P1873" s="25" t="s">
        <v>59</v>
      </c>
      <c r="Q1873" s="25"/>
      <c r="S1873" t="s">
        <v>49</v>
      </c>
      <c r="AA1873" s="28" t="str">
        <f t="shared" si="203"/>
        <v>2377411</v>
      </c>
      <c r="AB1873" s="27" t="str">
        <f t="shared" si="204"/>
        <v>4</v>
      </c>
      <c r="AC1873" s="27">
        <f t="shared" si="205"/>
        <v>0</v>
      </c>
      <c r="AD1873" s="27">
        <f t="shared" si="206"/>
        <v>0</v>
      </c>
      <c r="AE1873" s="3">
        <f t="shared" si="207"/>
        <v>0</v>
      </c>
      <c r="AF1873" s="3">
        <f t="shared" si="208"/>
        <v>0</v>
      </c>
      <c r="AG1873" s="3">
        <f t="shared" si="209"/>
        <v>0</v>
      </c>
      <c r="AH1873" s="12" cm="1">
        <f t="array" ref="AH1873">_xlfn.IFS(M1873=PARAMETROS!$A$2,(AE1873*PARAMETROS!$B$2)+(AB1873*PARAMETROS!$C$2),
M1873=PARAMETROS!$A$3,(AE1873*PARAMETROS!$B$3)+(AB1873*PARAMETROS!$C$3),
M1873=PARAMETROS!$A$4,(AE1873*PARAMETROS!$B$4)+(AB1873*PARAMETROS!$C$4),
M1873=PARAMETROS!$A$5,(AE1873*PARAMETROS!$B$5)+(AB1873*PARAMETROS!$C$5),
M1873=PARAMETROS!$A$6,(AE1873*PARAMETROS!$B$6)+(AB1873*PARAMETROS!$C$6),
M1873=PARAMETROS!$A$7,(AE1873*PARAMETROS!$B$7)+(AB1873*PARAMETROS!$C$7))+
_xlfn.IFS(N1873="",0,N1873=PARAMETROS!$A$2,(AF1873*PARAMETROS!$B$2)+(AC1873*PARAMETROS!$C$2),
N1873=PARAMETROS!$A$3,(AF1873*PARAMETROS!$B$3)+(AC1873*PARAMETROS!$C$3),
N1873=PARAMETROS!$A$4,(AF1873*PARAMETROS!$B$4)+(AC1873*PARAMETROS!$C$4),
N1873=PARAMETROS!$A$5,(AF1873*PARAMETROS!$B$5)+(AC1873*PARAMETROS!$C$5),
N1873=PARAMETROS!$A$6,(AF1873*PARAMETROS!$B$6)+(AC1873*PARAMETROS!$C$6),
N1873=PARAMETROS!$A$7,(AF1873*PARAMETROS!$B$7)+(AC1873*PARAMETROS!$C$7))+
_xlfn.IFS(O1873="",0,O1873=PARAMETROS!$A$2,(AG1873*PARAMETROS!$B$2)+(AD1873*PARAMETROS!$C$2),
O1873=PARAMETROS!$A$3,(AG1873*PARAMETROS!$B$3)+(AD1873*PARAMETROS!$C$3),
O1873=PARAMETROS!$A$4,(AG1873*PARAMETROS!$B$4)+(AD1873*PARAMETROS!$C$4),
O1873=PARAMETROS!$A$5,(AG1873*PARAMETROS!$B$5)+(AD1873*PARAMETROS!$C$5),
O1873=PARAMETROS!$A$6,(AG1873*PARAMETROS!$B$6)+(AD1873*PARAMETROS!$C$6),
O1873=PARAMETROS!$A$7,(AG1873*PARAMETROS!$B$7)+(AD1873*PARAMETROS!$C$7))</f>
        <v>0.72</v>
      </c>
      <c r="AI1873" s="12"/>
      <c r="AJ1873" s="12"/>
      <c r="AK1873" s="12"/>
    </row>
    <row r="1874" spans="1:37">
      <c r="A1874" s="3">
        <v>1873</v>
      </c>
      <c r="B1874" s="33">
        <v>45205.661458333336</v>
      </c>
      <c r="C1874" s="33">
        <v>45205.661458333336</v>
      </c>
      <c r="E1874" t="s">
        <v>3982</v>
      </c>
      <c r="F1874" t="s">
        <v>65</v>
      </c>
      <c r="G1874" s="3">
        <v>2377410</v>
      </c>
      <c r="J1874" t="s">
        <v>4026</v>
      </c>
      <c r="K1874" t="s">
        <v>4027</v>
      </c>
      <c r="L1874" t="s">
        <v>2414</v>
      </c>
      <c r="M1874" s="23" t="s">
        <v>47</v>
      </c>
      <c r="P1874" s="25" t="s">
        <v>48</v>
      </c>
      <c r="S1874" t="s">
        <v>49</v>
      </c>
      <c r="AA1874" s="28" t="str">
        <f t="shared" si="203"/>
        <v>2377410</v>
      </c>
      <c r="AB1874" s="27" t="str">
        <f t="shared" si="204"/>
        <v>2</v>
      </c>
      <c r="AC1874" s="27">
        <f t="shared" si="205"/>
        <v>0</v>
      </c>
      <c r="AD1874" s="27">
        <f t="shared" si="206"/>
        <v>0</v>
      </c>
      <c r="AE1874" s="3">
        <f t="shared" si="207"/>
        <v>0</v>
      </c>
      <c r="AF1874" s="3">
        <f t="shared" si="208"/>
        <v>0</v>
      </c>
      <c r="AG1874" s="3">
        <f t="shared" si="209"/>
        <v>0</v>
      </c>
      <c r="AH1874" s="12" cm="1">
        <f t="array" ref="AH1874">_xlfn.IFS(M1874=PARAMETROS!$A$2,(AE1874*PARAMETROS!$B$2)+(AB1874*PARAMETROS!$C$2),
M1874=PARAMETROS!$A$3,(AE1874*PARAMETROS!$B$3)+(AB1874*PARAMETROS!$C$3),
M1874=PARAMETROS!$A$4,(AE1874*PARAMETROS!$B$4)+(AB1874*PARAMETROS!$C$4),
M1874=PARAMETROS!$A$5,(AE1874*PARAMETROS!$B$5)+(AB1874*PARAMETROS!$C$5),
M1874=PARAMETROS!$A$6,(AE1874*PARAMETROS!$B$6)+(AB1874*PARAMETROS!$C$6),
M1874=PARAMETROS!$A$7,(AE1874*PARAMETROS!$B$7)+(AB1874*PARAMETROS!$C$7))+
_xlfn.IFS(N1874="",0,N1874=PARAMETROS!$A$2,(AF1874*PARAMETROS!$B$2)+(AC1874*PARAMETROS!$C$2),
N1874=PARAMETROS!$A$3,(AF1874*PARAMETROS!$B$3)+(AC1874*PARAMETROS!$C$3),
N1874=PARAMETROS!$A$4,(AF1874*PARAMETROS!$B$4)+(AC1874*PARAMETROS!$C$4),
N1874=PARAMETROS!$A$5,(AF1874*PARAMETROS!$B$5)+(AC1874*PARAMETROS!$C$5),
N1874=PARAMETROS!$A$6,(AF1874*PARAMETROS!$B$6)+(AC1874*PARAMETROS!$C$6),
N1874=PARAMETROS!$A$7,(AF1874*PARAMETROS!$B$7)+(AC1874*PARAMETROS!$C$7))+
_xlfn.IFS(O1874="",0,O1874=PARAMETROS!$A$2,(AG1874*PARAMETROS!$B$2)+(AD1874*PARAMETROS!$C$2),
O1874=PARAMETROS!$A$3,(AG1874*PARAMETROS!$B$3)+(AD1874*PARAMETROS!$C$3),
O1874=PARAMETROS!$A$4,(AG1874*PARAMETROS!$B$4)+(AD1874*PARAMETROS!$C$4),
O1874=PARAMETROS!$A$5,(AG1874*PARAMETROS!$B$5)+(AD1874*PARAMETROS!$C$5),
O1874=PARAMETROS!$A$6,(AG1874*PARAMETROS!$B$6)+(AD1874*PARAMETROS!$C$6),
O1874=PARAMETROS!$A$7,(AG1874*PARAMETROS!$B$7)+(AD1874*PARAMETROS!$C$7))</f>
        <v>0.12</v>
      </c>
      <c r="AI1874" s="12"/>
      <c r="AJ1874" s="12"/>
      <c r="AK1874" s="12"/>
    </row>
    <row r="1875" spans="1:37">
      <c r="A1875" s="3">
        <v>1874</v>
      </c>
      <c r="B1875" s="33">
        <v>45205.655891203707</v>
      </c>
      <c r="C1875" s="33">
        <v>45205.655891203707</v>
      </c>
      <c r="E1875" t="s">
        <v>3988</v>
      </c>
      <c r="F1875" t="s">
        <v>65</v>
      </c>
      <c r="G1875" s="3">
        <v>2377398</v>
      </c>
      <c r="J1875" t="s">
        <v>4028</v>
      </c>
      <c r="K1875" t="s">
        <v>4029</v>
      </c>
      <c r="L1875" t="s">
        <v>2417</v>
      </c>
      <c r="M1875" s="23" t="s">
        <v>57</v>
      </c>
      <c r="N1875" s="23" t="s">
        <v>47</v>
      </c>
      <c r="P1875" s="25" t="s">
        <v>58</v>
      </c>
      <c r="Q1875" s="25" t="s">
        <v>59</v>
      </c>
      <c r="S1875" t="s">
        <v>60</v>
      </c>
      <c r="T1875" t="s">
        <v>61</v>
      </c>
      <c r="U1875" t="s">
        <v>62</v>
      </c>
      <c r="AA1875" s="28" t="str">
        <f t="shared" si="203"/>
        <v>2377398</v>
      </c>
      <c r="AB1875" s="27" t="str">
        <f t="shared" si="204"/>
        <v>1</v>
      </c>
      <c r="AC1875" s="27" t="str">
        <f t="shared" si="205"/>
        <v>4</v>
      </c>
      <c r="AD1875" s="27">
        <f t="shared" si="206"/>
        <v>0</v>
      </c>
      <c r="AE1875" s="3">
        <f t="shared" si="207"/>
        <v>0</v>
      </c>
      <c r="AF1875" s="3">
        <f t="shared" si="208"/>
        <v>0</v>
      </c>
      <c r="AG1875" s="3">
        <f t="shared" si="209"/>
        <v>0</v>
      </c>
      <c r="AH1875" s="12" cm="1">
        <f t="array" ref="AH1875">_xlfn.IFS(M1875=PARAMETROS!$A$2,(AE1875*PARAMETROS!$B$2)+(AB1875*PARAMETROS!$C$2),
M1875=PARAMETROS!$A$3,(AE1875*PARAMETROS!$B$3)+(AB1875*PARAMETROS!$C$3),
M1875=PARAMETROS!$A$4,(AE1875*PARAMETROS!$B$4)+(AB1875*PARAMETROS!$C$4),
M1875=PARAMETROS!$A$5,(AE1875*PARAMETROS!$B$5)+(AB1875*PARAMETROS!$C$5),
M1875=PARAMETROS!$A$6,(AE1875*PARAMETROS!$B$6)+(AB1875*PARAMETROS!$C$6),
M1875=PARAMETROS!$A$7,(AE1875*PARAMETROS!$B$7)+(AB1875*PARAMETROS!$C$7))+
_xlfn.IFS(N1875="",0,N1875=PARAMETROS!$A$2,(AF1875*PARAMETROS!$B$2)+(AC1875*PARAMETROS!$C$2),
N1875=PARAMETROS!$A$3,(AF1875*PARAMETROS!$B$3)+(AC1875*PARAMETROS!$C$3),
N1875=PARAMETROS!$A$4,(AF1875*PARAMETROS!$B$4)+(AC1875*PARAMETROS!$C$4),
N1875=PARAMETROS!$A$5,(AF1875*PARAMETROS!$B$5)+(AC1875*PARAMETROS!$C$5),
N1875=PARAMETROS!$A$6,(AF1875*PARAMETROS!$B$6)+(AC1875*PARAMETROS!$C$6),
N1875=PARAMETROS!$A$7,(AF1875*PARAMETROS!$B$7)+(AC1875*PARAMETROS!$C$7))+
_xlfn.IFS(O1875="",0,O1875=PARAMETROS!$A$2,(AG1875*PARAMETROS!$B$2)+(AD1875*PARAMETROS!$C$2),
O1875=PARAMETROS!$A$3,(AG1875*PARAMETROS!$B$3)+(AD1875*PARAMETROS!$C$3),
O1875=PARAMETROS!$A$4,(AG1875*PARAMETROS!$B$4)+(AD1875*PARAMETROS!$C$4),
O1875=PARAMETROS!$A$5,(AG1875*PARAMETROS!$B$5)+(AD1875*PARAMETROS!$C$5),
O1875=PARAMETROS!$A$6,(AG1875*PARAMETROS!$B$6)+(AD1875*PARAMETROS!$C$6),
O1875=PARAMETROS!$A$7,(AG1875*PARAMETROS!$B$7)+(AD1875*PARAMETROS!$C$7))</f>
        <v>0.49</v>
      </c>
      <c r="AI1875" s="12"/>
      <c r="AJ1875" s="12"/>
      <c r="AK1875" s="12"/>
    </row>
    <row r="1876" spans="1:37">
      <c r="A1876" s="3">
        <v>1875</v>
      </c>
      <c r="B1876" s="33">
        <v>45205.654791666668</v>
      </c>
      <c r="C1876" s="33">
        <v>45205.654791666668</v>
      </c>
      <c r="E1876" t="s">
        <v>4030</v>
      </c>
      <c r="F1876" t="s">
        <v>65</v>
      </c>
      <c r="G1876" s="3">
        <v>2377396</v>
      </c>
      <c r="J1876" t="s">
        <v>4031</v>
      </c>
      <c r="K1876" t="s">
        <v>4032</v>
      </c>
      <c r="L1876" t="s">
        <v>2371</v>
      </c>
      <c r="M1876" s="23" t="s">
        <v>70</v>
      </c>
      <c r="N1876" s="23" t="s">
        <v>47</v>
      </c>
      <c r="P1876" s="25" t="s">
        <v>59</v>
      </c>
      <c r="Q1876" s="25" t="s">
        <v>59</v>
      </c>
      <c r="S1876" t="s">
        <v>49</v>
      </c>
      <c r="AA1876" s="28" t="str">
        <f t="shared" si="203"/>
        <v>2377396</v>
      </c>
      <c r="AB1876" s="27" t="str">
        <f t="shared" si="204"/>
        <v>4</v>
      </c>
      <c r="AC1876" s="27" t="str">
        <f t="shared" si="205"/>
        <v>4</v>
      </c>
      <c r="AD1876" s="27">
        <f t="shared" si="206"/>
        <v>0</v>
      </c>
      <c r="AE1876" s="3">
        <f t="shared" si="207"/>
        <v>0</v>
      </c>
      <c r="AF1876" s="3">
        <f t="shared" si="208"/>
        <v>0</v>
      </c>
      <c r="AG1876" s="3">
        <f t="shared" si="209"/>
        <v>0</v>
      </c>
      <c r="AH1876" s="12" cm="1">
        <f t="array" ref="AH1876">_xlfn.IFS(M1876=PARAMETROS!$A$2,(AE1876*PARAMETROS!$B$2)+(AB1876*PARAMETROS!$C$2),
M1876=PARAMETROS!$A$3,(AE1876*PARAMETROS!$B$3)+(AB1876*PARAMETROS!$C$3),
M1876=PARAMETROS!$A$4,(AE1876*PARAMETROS!$B$4)+(AB1876*PARAMETROS!$C$4),
M1876=PARAMETROS!$A$5,(AE1876*PARAMETROS!$B$5)+(AB1876*PARAMETROS!$C$5),
M1876=PARAMETROS!$A$6,(AE1876*PARAMETROS!$B$6)+(AB1876*PARAMETROS!$C$6),
M1876=PARAMETROS!$A$7,(AE1876*PARAMETROS!$B$7)+(AB1876*PARAMETROS!$C$7))+
_xlfn.IFS(N1876="",0,N1876=PARAMETROS!$A$2,(AF1876*PARAMETROS!$B$2)+(AC1876*PARAMETROS!$C$2),
N1876=PARAMETROS!$A$3,(AF1876*PARAMETROS!$B$3)+(AC1876*PARAMETROS!$C$3),
N1876=PARAMETROS!$A$4,(AF1876*PARAMETROS!$B$4)+(AC1876*PARAMETROS!$C$4),
N1876=PARAMETROS!$A$5,(AF1876*PARAMETROS!$B$5)+(AC1876*PARAMETROS!$C$5),
N1876=PARAMETROS!$A$6,(AF1876*PARAMETROS!$B$6)+(AC1876*PARAMETROS!$C$6),
N1876=PARAMETROS!$A$7,(AF1876*PARAMETROS!$B$7)+(AC1876*PARAMETROS!$C$7))+
_xlfn.IFS(O1876="",0,O1876=PARAMETROS!$A$2,(AG1876*PARAMETROS!$B$2)+(AD1876*PARAMETROS!$C$2),
O1876=PARAMETROS!$A$3,(AG1876*PARAMETROS!$B$3)+(AD1876*PARAMETROS!$C$3),
O1876=PARAMETROS!$A$4,(AG1876*PARAMETROS!$B$4)+(AD1876*PARAMETROS!$C$4),
O1876=PARAMETROS!$A$5,(AG1876*PARAMETROS!$B$5)+(AD1876*PARAMETROS!$C$5),
O1876=PARAMETROS!$A$6,(AG1876*PARAMETROS!$B$6)+(AD1876*PARAMETROS!$C$6),
O1876=PARAMETROS!$A$7,(AG1876*PARAMETROS!$B$7)+(AD1876*PARAMETROS!$C$7))</f>
        <v>0.96</v>
      </c>
      <c r="AI1876" s="12"/>
      <c r="AJ1876" s="12"/>
      <c r="AK1876" s="12"/>
    </row>
    <row r="1877" spans="1:37">
      <c r="A1877" s="3">
        <v>1876</v>
      </c>
      <c r="B1877" s="33">
        <v>45205.653067129628</v>
      </c>
      <c r="C1877" s="33">
        <v>45205.653067129628</v>
      </c>
      <c r="E1877" t="s">
        <v>3988</v>
      </c>
      <c r="F1877" t="s">
        <v>65</v>
      </c>
      <c r="G1877" s="3">
        <v>2377393</v>
      </c>
      <c r="J1877" t="s">
        <v>4033</v>
      </c>
      <c r="K1877" t="s">
        <v>4034</v>
      </c>
      <c r="L1877" t="s">
        <v>2374</v>
      </c>
      <c r="M1877" s="23" t="s">
        <v>76</v>
      </c>
      <c r="P1877" s="25" t="s">
        <v>48</v>
      </c>
      <c r="Q1877" s="25"/>
      <c r="S1877" t="s">
        <v>49</v>
      </c>
      <c r="AA1877" s="28" t="str">
        <f t="shared" si="203"/>
        <v>2377393</v>
      </c>
      <c r="AB1877" s="27" t="str">
        <f t="shared" si="204"/>
        <v>2</v>
      </c>
      <c r="AC1877" s="27">
        <f t="shared" si="205"/>
        <v>0</v>
      </c>
      <c r="AD1877" s="27">
        <f t="shared" si="206"/>
        <v>0</v>
      </c>
      <c r="AE1877" s="3">
        <f t="shared" si="207"/>
        <v>0</v>
      </c>
      <c r="AF1877" s="3">
        <f t="shared" si="208"/>
        <v>0</v>
      </c>
      <c r="AG1877" s="3">
        <f t="shared" si="209"/>
        <v>0</v>
      </c>
      <c r="AH1877" s="12" cm="1">
        <f t="array" ref="AH1877">_xlfn.IFS(M1877=PARAMETROS!$A$2,(AE1877*PARAMETROS!$B$2)+(AB1877*PARAMETROS!$C$2),
M1877=PARAMETROS!$A$3,(AE1877*PARAMETROS!$B$3)+(AB1877*PARAMETROS!$C$3),
M1877=PARAMETROS!$A$4,(AE1877*PARAMETROS!$B$4)+(AB1877*PARAMETROS!$C$4),
M1877=PARAMETROS!$A$5,(AE1877*PARAMETROS!$B$5)+(AB1877*PARAMETROS!$C$5),
M1877=PARAMETROS!$A$6,(AE1877*PARAMETROS!$B$6)+(AB1877*PARAMETROS!$C$6),
M1877=PARAMETROS!$A$7,(AE1877*PARAMETROS!$B$7)+(AB1877*PARAMETROS!$C$7))+
_xlfn.IFS(N1877="",0,N1877=PARAMETROS!$A$2,(AF1877*PARAMETROS!$B$2)+(AC1877*PARAMETROS!$C$2),
N1877=PARAMETROS!$A$3,(AF1877*PARAMETROS!$B$3)+(AC1877*PARAMETROS!$C$3),
N1877=PARAMETROS!$A$4,(AF1877*PARAMETROS!$B$4)+(AC1877*PARAMETROS!$C$4),
N1877=PARAMETROS!$A$5,(AF1877*PARAMETROS!$B$5)+(AC1877*PARAMETROS!$C$5),
N1877=PARAMETROS!$A$6,(AF1877*PARAMETROS!$B$6)+(AC1877*PARAMETROS!$C$6),
N1877=PARAMETROS!$A$7,(AF1877*PARAMETROS!$B$7)+(AC1877*PARAMETROS!$C$7))+
_xlfn.IFS(O1877="",0,O1877=PARAMETROS!$A$2,(AG1877*PARAMETROS!$B$2)+(AD1877*PARAMETROS!$C$2),
O1877=PARAMETROS!$A$3,(AG1877*PARAMETROS!$B$3)+(AD1877*PARAMETROS!$C$3),
O1877=PARAMETROS!$A$4,(AG1877*PARAMETROS!$B$4)+(AD1877*PARAMETROS!$C$4),
O1877=PARAMETROS!$A$5,(AG1877*PARAMETROS!$B$5)+(AD1877*PARAMETROS!$C$5),
O1877=PARAMETROS!$A$6,(AG1877*PARAMETROS!$B$6)+(AD1877*PARAMETROS!$C$6),
O1877=PARAMETROS!$A$7,(AG1877*PARAMETROS!$B$7)+(AD1877*PARAMETROS!$C$7))</f>
        <v>0.24</v>
      </c>
      <c r="AI1877" s="12"/>
      <c r="AJ1877" s="12"/>
      <c r="AK1877" s="12"/>
    </row>
    <row r="1878" spans="1:37">
      <c r="A1878" s="3">
        <v>1877</v>
      </c>
      <c r="B1878" s="33">
        <v>45205.65216435185</v>
      </c>
      <c r="C1878" s="33">
        <v>45205.65216435185</v>
      </c>
      <c r="E1878" t="s">
        <v>4030</v>
      </c>
      <c r="F1878" t="s">
        <v>65</v>
      </c>
      <c r="G1878" s="3">
        <v>2377390</v>
      </c>
      <c r="J1878" t="s">
        <v>4035</v>
      </c>
      <c r="K1878" t="s">
        <v>4036</v>
      </c>
      <c r="L1878" t="s">
        <v>2377</v>
      </c>
      <c r="M1878" s="23" t="s">
        <v>82</v>
      </c>
      <c r="N1878" s="23" t="s">
        <v>70</v>
      </c>
      <c r="P1878" s="25" t="s">
        <v>48</v>
      </c>
      <c r="Q1878" s="25" t="s">
        <v>48</v>
      </c>
      <c r="S1878" t="s">
        <v>49</v>
      </c>
      <c r="AA1878" s="28" t="str">
        <f t="shared" si="203"/>
        <v>2377390</v>
      </c>
      <c r="AB1878" s="27" t="str">
        <f t="shared" si="204"/>
        <v>2</v>
      </c>
      <c r="AC1878" s="27" t="str">
        <f t="shared" si="205"/>
        <v>2</v>
      </c>
      <c r="AD1878" s="27">
        <f t="shared" si="206"/>
        <v>0</v>
      </c>
      <c r="AE1878" s="3">
        <f t="shared" si="207"/>
        <v>0</v>
      </c>
      <c r="AF1878" s="3">
        <f t="shared" si="208"/>
        <v>0</v>
      </c>
      <c r="AG1878" s="3">
        <f t="shared" si="209"/>
        <v>0</v>
      </c>
      <c r="AH1878" s="12" cm="1">
        <f t="array" ref="AH1878">_xlfn.IFS(M1878=PARAMETROS!$A$2,(AE1878*PARAMETROS!$B$2)+(AB1878*PARAMETROS!$C$2),
M1878=PARAMETROS!$A$3,(AE1878*PARAMETROS!$B$3)+(AB1878*PARAMETROS!$C$3),
M1878=PARAMETROS!$A$4,(AE1878*PARAMETROS!$B$4)+(AB1878*PARAMETROS!$C$4),
M1878=PARAMETROS!$A$5,(AE1878*PARAMETROS!$B$5)+(AB1878*PARAMETROS!$C$5),
M1878=PARAMETROS!$A$6,(AE1878*PARAMETROS!$B$6)+(AB1878*PARAMETROS!$C$6),
M1878=PARAMETROS!$A$7,(AE1878*PARAMETROS!$B$7)+(AB1878*PARAMETROS!$C$7))+
_xlfn.IFS(N1878="",0,N1878=PARAMETROS!$A$2,(AF1878*PARAMETROS!$B$2)+(AC1878*PARAMETROS!$C$2),
N1878=PARAMETROS!$A$3,(AF1878*PARAMETROS!$B$3)+(AC1878*PARAMETROS!$C$3),
N1878=PARAMETROS!$A$4,(AF1878*PARAMETROS!$B$4)+(AC1878*PARAMETROS!$C$4),
N1878=PARAMETROS!$A$5,(AF1878*PARAMETROS!$B$5)+(AC1878*PARAMETROS!$C$5),
N1878=PARAMETROS!$A$6,(AF1878*PARAMETROS!$B$6)+(AC1878*PARAMETROS!$C$6),
N1878=PARAMETROS!$A$7,(AF1878*PARAMETROS!$B$7)+(AC1878*PARAMETROS!$C$7))+
_xlfn.IFS(O1878="",0,O1878=PARAMETROS!$A$2,(AG1878*PARAMETROS!$B$2)+(AD1878*PARAMETROS!$C$2),
O1878=PARAMETROS!$A$3,(AG1878*PARAMETROS!$B$3)+(AD1878*PARAMETROS!$C$3),
O1878=PARAMETROS!$A$4,(AG1878*PARAMETROS!$B$4)+(AD1878*PARAMETROS!$C$4),
O1878=PARAMETROS!$A$5,(AG1878*PARAMETROS!$B$5)+(AD1878*PARAMETROS!$C$5),
O1878=PARAMETROS!$A$6,(AG1878*PARAMETROS!$B$6)+(AD1878*PARAMETROS!$C$6),
O1878=PARAMETROS!$A$7,(AG1878*PARAMETROS!$B$7)+(AD1878*PARAMETROS!$C$7))</f>
        <v>0.48</v>
      </c>
      <c r="AI1878" s="12"/>
      <c r="AJ1878" s="12"/>
      <c r="AK1878" s="12"/>
    </row>
    <row r="1879" spans="1:37">
      <c r="A1879" s="3">
        <v>1878</v>
      </c>
      <c r="B1879" s="33">
        <v>45205.660104166665</v>
      </c>
      <c r="C1879" s="33">
        <v>45205.660104166665</v>
      </c>
      <c r="E1879" t="s">
        <v>4037</v>
      </c>
      <c r="F1879" t="s">
        <v>65</v>
      </c>
      <c r="G1879" s="3">
        <v>2377385</v>
      </c>
      <c r="J1879" t="s">
        <v>4038</v>
      </c>
      <c r="K1879" t="s">
        <v>4039</v>
      </c>
      <c r="L1879" t="s">
        <v>2380</v>
      </c>
      <c r="M1879" s="23" t="s">
        <v>70</v>
      </c>
      <c r="P1879" s="25" t="s">
        <v>48</v>
      </c>
      <c r="Q1879" s="25"/>
      <c r="S1879" t="s">
        <v>60</v>
      </c>
      <c r="T1879" t="s">
        <v>87</v>
      </c>
      <c r="AA1879" s="28" t="str">
        <f t="shared" si="203"/>
        <v>2377385</v>
      </c>
      <c r="AB1879" s="27" t="str">
        <f t="shared" si="204"/>
        <v>2</v>
      </c>
      <c r="AC1879" s="27">
        <f t="shared" si="205"/>
        <v>0</v>
      </c>
      <c r="AD1879" s="27">
        <f t="shared" si="206"/>
        <v>0</v>
      </c>
      <c r="AE1879" s="3">
        <f t="shared" si="207"/>
        <v>0</v>
      </c>
      <c r="AF1879" s="3">
        <f t="shared" si="208"/>
        <v>0</v>
      </c>
      <c r="AG1879" s="3">
        <f t="shared" si="209"/>
        <v>0</v>
      </c>
      <c r="AH1879" s="12" cm="1">
        <f t="array" ref="AH1879">_xlfn.IFS(M1879=PARAMETROS!$A$2,(AE1879*PARAMETROS!$B$2)+(AB1879*PARAMETROS!$C$2),
M1879=PARAMETROS!$A$3,(AE1879*PARAMETROS!$B$3)+(AB1879*PARAMETROS!$C$3),
M1879=PARAMETROS!$A$4,(AE1879*PARAMETROS!$B$4)+(AB1879*PARAMETROS!$C$4),
M1879=PARAMETROS!$A$5,(AE1879*PARAMETROS!$B$5)+(AB1879*PARAMETROS!$C$5),
M1879=PARAMETROS!$A$6,(AE1879*PARAMETROS!$B$6)+(AB1879*PARAMETROS!$C$6),
M1879=PARAMETROS!$A$7,(AE1879*PARAMETROS!$B$7)+(AB1879*PARAMETROS!$C$7))+
_xlfn.IFS(N1879="",0,N1879=PARAMETROS!$A$2,(AF1879*PARAMETROS!$B$2)+(AC1879*PARAMETROS!$C$2),
N1879=PARAMETROS!$A$3,(AF1879*PARAMETROS!$B$3)+(AC1879*PARAMETROS!$C$3),
N1879=PARAMETROS!$A$4,(AF1879*PARAMETROS!$B$4)+(AC1879*PARAMETROS!$C$4),
N1879=PARAMETROS!$A$5,(AF1879*PARAMETROS!$B$5)+(AC1879*PARAMETROS!$C$5),
N1879=PARAMETROS!$A$6,(AF1879*PARAMETROS!$B$6)+(AC1879*PARAMETROS!$C$6),
N1879=PARAMETROS!$A$7,(AF1879*PARAMETROS!$B$7)+(AC1879*PARAMETROS!$C$7))+
_xlfn.IFS(O1879="",0,O1879=PARAMETROS!$A$2,(AG1879*PARAMETROS!$B$2)+(AD1879*PARAMETROS!$C$2),
O1879=PARAMETROS!$A$3,(AG1879*PARAMETROS!$B$3)+(AD1879*PARAMETROS!$C$3),
O1879=PARAMETROS!$A$4,(AG1879*PARAMETROS!$B$4)+(AD1879*PARAMETROS!$C$4),
O1879=PARAMETROS!$A$5,(AG1879*PARAMETROS!$B$5)+(AD1879*PARAMETROS!$C$5),
O1879=PARAMETROS!$A$6,(AG1879*PARAMETROS!$B$6)+(AD1879*PARAMETROS!$C$6),
O1879=PARAMETROS!$A$7,(AG1879*PARAMETROS!$B$7)+(AD1879*PARAMETROS!$C$7))</f>
        <v>0.36</v>
      </c>
      <c r="AI1879" s="12"/>
      <c r="AJ1879" s="12"/>
      <c r="AK1879" s="12"/>
    </row>
    <row r="1880" spans="1:37">
      <c r="A1880" s="3">
        <v>1879</v>
      </c>
      <c r="B1880" s="33">
        <v>45205.657685185186</v>
      </c>
      <c r="C1880" s="33">
        <v>45205.657685185186</v>
      </c>
      <c r="E1880" t="s">
        <v>3988</v>
      </c>
      <c r="F1880" t="s">
        <v>65</v>
      </c>
      <c r="G1880" s="3">
        <v>2377378</v>
      </c>
      <c r="J1880" t="s">
        <v>4040</v>
      </c>
      <c r="K1880" t="s">
        <v>4041</v>
      </c>
      <c r="L1880" t="s">
        <v>2383</v>
      </c>
      <c r="M1880" s="23" t="s">
        <v>47</v>
      </c>
      <c r="P1880" s="25" t="s">
        <v>93</v>
      </c>
      <c r="Q1880" s="25"/>
      <c r="S1880" t="s">
        <v>49</v>
      </c>
      <c r="AA1880" s="28" t="str">
        <f t="shared" si="203"/>
        <v>2377378</v>
      </c>
      <c r="AB1880" s="27" t="str">
        <f t="shared" si="204"/>
        <v>5</v>
      </c>
      <c r="AC1880" s="27">
        <f t="shared" si="205"/>
        <v>0</v>
      </c>
      <c r="AD1880" s="27">
        <f t="shared" si="206"/>
        <v>0</v>
      </c>
      <c r="AE1880" s="3">
        <f t="shared" si="207"/>
        <v>0</v>
      </c>
      <c r="AF1880" s="3">
        <f t="shared" si="208"/>
        <v>0</v>
      </c>
      <c r="AG1880" s="3">
        <f t="shared" si="209"/>
        <v>0</v>
      </c>
      <c r="AH1880" s="12" cm="1">
        <f t="array" ref="AH1880">_xlfn.IFS(M1880=PARAMETROS!$A$2,(AE1880*PARAMETROS!$B$2)+(AB1880*PARAMETROS!$C$2),
M1880=PARAMETROS!$A$3,(AE1880*PARAMETROS!$B$3)+(AB1880*PARAMETROS!$C$3),
M1880=PARAMETROS!$A$4,(AE1880*PARAMETROS!$B$4)+(AB1880*PARAMETROS!$C$4),
M1880=PARAMETROS!$A$5,(AE1880*PARAMETROS!$B$5)+(AB1880*PARAMETROS!$C$5),
M1880=PARAMETROS!$A$6,(AE1880*PARAMETROS!$B$6)+(AB1880*PARAMETROS!$C$6),
M1880=PARAMETROS!$A$7,(AE1880*PARAMETROS!$B$7)+(AB1880*PARAMETROS!$C$7))+
_xlfn.IFS(N1880="",0,N1880=PARAMETROS!$A$2,(AF1880*PARAMETROS!$B$2)+(AC1880*PARAMETROS!$C$2),
N1880=PARAMETROS!$A$3,(AF1880*PARAMETROS!$B$3)+(AC1880*PARAMETROS!$C$3),
N1880=PARAMETROS!$A$4,(AF1880*PARAMETROS!$B$4)+(AC1880*PARAMETROS!$C$4),
N1880=PARAMETROS!$A$5,(AF1880*PARAMETROS!$B$5)+(AC1880*PARAMETROS!$C$5),
N1880=PARAMETROS!$A$6,(AF1880*PARAMETROS!$B$6)+(AC1880*PARAMETROS!$C$6),
N1880=PARAMETROS!$A$7,(AF1880*PARAMETROS!$B$7)+(AC1880*PARAMETROS!$C$7))+
_xlfn.IFS(O1880="",0,O1880=PARAMETROS!$A$2,(AG1880*PARAMETROS!$B$2)+(AD1880*PARAMETROS!$C$2),
O1880=PARAMETROS!$A$3,(AG1880*PARAMETROS!$B$3)+(AD1880*PARAMETROS!$C$3),
O1880=PARAMETROS!$A$4,(AG1880*PARAMETROS!$B$4)+(AD1880*PARAMETROS!$C$4),
O1880=PARAMETROS!$A$5,(AG1880*PARAMETROS!$B$5)+(AD1880*PARAMETROS!$C$5),
O1880=PARAMETROS!$A$6,(AG1880*PARAMETROS!$B$6)+(AD1880*PARAMETROS!$C$6),
O1880=PARAMETROS!$A$7,(AG1880*PARAMETROS!$B$7)+(AD1880*PARAMETROS!$C$7))</f>
        <v>0.3</v>
      </c>
      <c r="AI1880" s="12"/>
      <c r="AJ1880" s="12"/>
      <c r="AK1880" s="12"/>
    </row>
    <row r="1881" spans="1:37">
      <c r="A1881" s="3">
        <v>1880</v>
      </c>
      <c r="B1881" s="33">
        <v>45205.643518518518</v>
      </c>
      <c r="C1881" s="33">
        <v>45205.643518518518</v>
      </c>
      <c r="E1881" t="s">
        <v>4037</v>
      </c>
      <c r="F1881" t="s">
        <v>65</v>
      </c>
      <c r="G1881" s="3">
        <v>2377372</v>
      </c>
      <c r="J1881" t="s">
        <v>4042</v>
      </c>
      <c r="K1881" t="s">
        <v>4043</v>
      </c>
      <c r="L1881" t="s">
        <v>2386</v>
      </c>
      <c r="M1881" s="23" t="s">
        <v>57</v>
      </c>
      <c r="P1881" s="25" t="s">
        <v>48</v>
      </c>
      <c r="Q1881" s="25"/>
      <c r="S1881" t="s">
        <v>49</v>
      </c>
      <c r="AA1881" s="28" t="str">
        <f t="shared" si="203"/>
        <v>2377372</v>
      </c>
      <c r="AB1881" s="27" t="str">
        <f t="shared" si="204"/>
        <v>2</v>
      </c>
      <c r="AC1881" s="27">
        <f t="shared" si="205"/>
        <v>0</v>
      </c>
      <c r="AD1881" s="27">
        <f t="shared" si="206"/>
        <v>0</v>
      </c>
      <c r="AE1881" s="3">
        <f t="shared" si="207"/>
        <v>0</v>
      </c>
      <c r="AF1881" s="3">
        <f t="shared" si="208"/>
        <v>0</v>
      </c>
      <c r="AG1881" s="3">
        <f t="shared" si="209"/>
        <v>0</v>
      </c>
      <c r="AH1881" s="12" cm="1">
        <f t="array" ref="AH1881">_xlfn.IFS(M1881=PARAMETROS!$A$2,(AE1881*PARAMETROS!$B$2)+(AB1881*PARAMETROS!$C$2),
M1881=PARAMETROS!$A$3,(AE1881*PARAMETROS!$B$3)+(AB1881*PARAMETROS!$C$3),
M1881=PARAMETROS!$A$4,(AE1881*PARAMETROS!$B$4)+(AB1881*PARAMETROS!$C$4),
M1881=PARAMETROS!$A$5,(AE1881*PARAMETROS!$B$5)+(AB1881*PARAMETROS!$C$5),
M1881=PARAMETROS!$A$6,(AE1881*PARAMETROS!$B$6)+(AB1881*PARAMETROS!$C$6),
M1881=PARAMETROS!$A$7,(AE1881*PARAMETROS!$B$7)+(AB1881*PARAMETROS!$C$7))+
_xlfn.IFS(N1881="",0,N1881=PARAMETROS!$A$2,(AF1881*PARAMETROS!$B$2)+(AC1881*PARAMETROS!$C$2),
N1881=PARAMETROS!$A$3,(AF1881*PARAMETROS!$B$3)+(AC1881*PARAMETROS!$C$3),
N1881=PARAMETROS!$A$4,(AF1881*PARAMETROS!$B$4)+(AC1881*PARAMETROS!$C$4),
N1881=PARAMETROS!$A$5,(AF1881*PARAMETROS!$B$5)+(AC1881*PARAMETROS!$C$5),
N1881=PARAMETROS!$A$6,(AF1881*PARAMETROS!$B$6)+(AC1881*PARAMETROS!$C$6),
N1881=PARAMETROS!$A$7,(AF1881*PARAMETROS!$B$7)+(AC1881*PARAMETROS!$C$7))+
_xlfn.IFS(O1881="",0,O1881=PARAMETROS!$A$2,(AG1881*PARAMETROS!$B$2)+(AD1881*PARAMETROS!$C$2),
O1881=PARAMETROS!$A$3,(AG1881*PARAMETROS!$B$3)+(AD1881*PARAMETROS!$C$3),
O1881=PARAMETROS!$A$4,(AG1881*PARAMETROS!$B$4)+(AD1881*PARAMETROS!$C$4),
O1881=PARAMETROS!$A$5,(AG1881*PARAMETROS!$B$5)+(AD1881*PARAMETROS!$C$5),
O1881=PARAMETROS!$A$6,(AG1881*PARAMETROS!$B$6)+(AD1881*PARAMETROS!$C$6),
O1881=PARAMETROS!$A$7,(AG1881*PARAMETROS!$B$7)+(AD1881*PARAMETROS!$C$7))</f>
        <v>0.5</v>
      </c>
      <c r="AI1881" s="12"/>
      <c r="AJ1881" s="12"/>
      <c r="AK1881" s="12"/>
    </row>
    <row r="1882" spans="1:37">
      <c r="A1882" s="3">
        <v>1881</v>
      </c>
      <c r="B1882" s="33">
        <v>45205.643240740741</v>
      </c>
      <c r="C1882" s="33">
        <v>45205.643240740741</v>
      </c>
      <c r="E1882" t="s">
        <v>3988</v>
      </c>
      <c r="F1882" t="s">
        <v>65</v>
      </c>
      <c r="G1882" s="3">
        <v>2377371</v>
      </c>
      <c r="J1882" t="s">
        <v>4044</v>
      </c>
      <c r="K1882" t="s">
        <v>4045</v>
      </c>
      <c r="L1882" t="s">
        <v>2390</v>
      </c>
      <c r="M1882" s="23" t="s">
        <v>70</v>
      </c>
      <c r="P1882" s="25" t="s">
        <v>48</v>
      </c>
      <c r="Q1882" s="25"/>
      <c r="S1882" t="s">
        <v>60</v>
      </c>
      <c r="T1882" t="s">
        <v>102</v>
      </c>
      <c r="AA1882" s="28" t="str">
        <f t="shared" si="203"/>
        <v>2377371</v>
      </c>
      <c r="AB1882" s="27" t="str">
        <f t="shared" si="204"/>
        <v>2</v>
      </c>
      <c r="AC1882" s="27">
        <f t="shared" si="205"/>
        <v>0</v>
      </c>
      <c r="AD1882" s="27">
        <f t="shared" si="206"/>
        <v>0</v>
      </c>
      <c r="AE1882" s="3">
        <f t="shared" si="207"/>
        <v>0</v>
      </c>
      <c r="AF1882" s="3">
        <f t="shared" si="208"/>
        <v>0</v>
      </c>
      <c r="AG1882" s="3">
        <f t="shared" si="209"/>
        <v>0</v>
      </c>
      <c r="AH1882" s="12" cm="1">
        <f t="array" ref="AH1882">_xlfn.IFS(M1882=PARAMETROS!$A$2,(AE1882*PARAMETROS!$B$2)+(AB1882*PARAMETROS!$C$2),
M1882=PARAMETROS!$A$3,(AE1882*PARAMETROS!$B$3)+(AB1882*PARAMETROS!$C$3),
M1882=PARAMETROS!$A$4,(AE1882*PARAMETROS!$B$4)+(AB1882*PARAMETROS!$C$4),
M1882=PARAMETROS!$A$5,(AE1882*PARAMETROS!$B$5)+(AB1882*PARAMETROS!$C$5),
M1882=PARAMETROS!$A$6,(AE1882*PARAMETROS!$B$6)+(AB1882*PARAMETROS!$C$6),
M1882=PARAMETROS!$A$7,(AE1882*PARAMETROS!$B$7)+(AB1882*PARAMETROS!$C$7))+
_xlfn.IFS(N1882="",0,N1882=PARAMETROS!$A$2,(AF1882*PARAMETROS!$B$2)+(AC1882*PARAMETROS!$C$2),
N1882=PARAMETROS!$A$3,(AF1882*PARAMETROS!$B$3)+(AC1882*PARAMETROS!$C$3),
N1882=PARAMETROS!$A$4,(AF1882*PARAMETROS!$B$4)+(AC1882*PARAMETROS!$C$4),
N1882=PARAMETROS!$A$5,(AF1882*PARAMETROS!$B$5)+(AC1882*PARAMETROS!$C$5),
N1882=PARAMETROS!$A$6,(AF1882*PARAMETROS!$B$6)+(AC1882*PARAMETROS!$C$6),
N1882=PARAMETROS!$A$7,(AF1882*PARAMETROS!$B$7)+(AC1882*PARAMETROS!$C$7))+
_xlfn.IFS(O1882="",0,O1882=PARAMETROS!$A$2,(AG1882*PARAMETROS!$B$2)+(AD1882*PARAMETROS!$C$2),
O1882=PARAMETROS!$A$3,(AG1882*PARAMETROS!$B$3)+(AD1882*PARAMETROS!$C$3),
O1882=PARAMETROS!$A$4,(AG1882*PARAMETROS!$B$4)+(AD1882*PARAMETROS!$C$4),
O1882=PARAMETROS!$A$5,(AG1882*PARAMETROS!$B$5)+(AD1882*PARAMETROS!$C$5),
O1882=PARAMETROS!$A$6,(AG1882*PARAMETROS!$B$6)+(AD1882*PARAMETROS!$C$6),
O1882=PARAMETROS!$A$7,(AG1882*PARAMETROS!$B$7)+(AD1882*PARAMETROS!$C$7))</f>
        <v>0.36</v>
      </c>
      <c r="AI1882" s="12"/>
      <c r="AJ1882" s="12"/>
      <c r="AK1882" s="12"/>
    </row>
    <row r="1883" spans="1:37">
      <c r="A1883" s="3">
        <v>1882</v>
      </c>
      <c r="B1883" s="33">
        <v>45205.646562499998</v>
      </c>
      <c r="C1883" s="33">
        <v>45205.646562499998</v>
      </c>
      <c r="E1883" t="s">
        <v>4030</v>
      </c>
      <c r="F1883" t="s">
        <v>65</v>
      </c>
      <c r="G1883" s="3">
        <v>2377364</v>
      </c>
      <c r="J1883" t="s">
        <v>4046</v>
      </c>
      <c r="K1883" t="s">
        <v>4047</v>
      </c>
      <c r="L1883" t="s">
        <v>2393</v>
      </c>
      <c r="M1883" s="23" t="s">
        <v>47</v>
      </c>
      <c r="N1883" s="23" t="s">
        <v>70</v>
      </c>
      <c r="P1883" s="25" t="s">
        <v>59</v>
      </c>
      <c r="Q1883" s="25" t="s">
        <v>48</v>
      </c>
      <c r="S1883" t="s">
        <v>49</v>
      </c>
      <c r="AA1883" s="28" t="str">
        <f t="shared" si="203"/>
        <v>2377364</v>
      </c>
      <c r="AB1883" s="27" t="str">
        <f t="shared" si="204"/>
        <v>4</v>
      </c>
      <c r="AC1883" s="27" t="str">
        <f t="shared" si="205"/>
        <v>2</v>
      </c>
      <c r="AD1883" s="27">
        <f t="shared" si="206"/>
        <v>0</v>
      </c>
      <c r="AE1883" s="3">
        <f t="shared" si="207"/>
        <v>0</v>
      </c>
      <c r="AF1883" s="3">
        <f t="shared" si="208"/>
        <v>0</v>
      </c>
      <c r="AG1883" s="3">
        <f t="shared" si="209"/>
        <v>0</v>
      </c>
      <c r="AH1883" s="12" cm="1">
        <f t="array" ref="AH1883">_xlfn.IFS(M1883=PARAMETROS!$A$2,(AE1883*PARAMETROS!$B$2)+(AB1883*PARAMETROS!$C$2),
M1883=PARAMETROS!$A$3,(AE1883*PARAMETROS!$B$3)+(AB1883*PARAMETROS!$C$3),
M1883=PARAMETROS!$A$4,(AE1883*PARAMETROS!$B$4)+(AB1883*PARAMETROS!$C$4),
M1883=PARAMETROS!$A$5,(AE1883*PARAMETROS!$B$5)+(AB1883*PARAMETROS!$C$5),
M1883=PARAMETROS!$A$6,(AE1883*PARAMETROS!$B$6)+(AB1883*PARAMETROS!$C$6),
M1883=PARAMETROS!$A$7,(AE1883*PARAMETROS!$B$7)+(AB1883*PARAMETROS!$C$7))+
_xlfn.IFS(N1883="",0,N1883=PARAMETROS!$A$2,(AF1883*PARAMETROS!$B$2)+(AC1883*PARAMETROS!$C$2),
N1883=PARAMETROS!$A$3,(AF1883*PARAMETROS!$B$3)+(AC1883*PARAMETROS!$C$3),
N1883=PARAMETROS!$A$4,(AF1883*PARAMETROS!$B$4)+(AC1883*PARAMETROS!$C$4),
N1883=PARAMETROS!$A$5,(AF1883*PARAMETROS!$B$5)+(AC1883*PARAMETROS!$C$5),
N1883=PARAMETROS!$A$6,(AF1883*PARAMETROS!$B$6)+(AC1883*PARAMETROS!$C$6),
N1883=PARAMETROS!$A$7,(AF1883*PARAMETROS!$B$7)+(AC1883*PARAMETROS!$C$7))+
_xlfn.IFS(O1883="",0,O1883=PARAMETROS!$A$2,(AG1883*PARAMETROS!$B$2)+(AD1883*PARAMETROS!$C$2),
O1883=PARAMETROS!$A$3,(AG1883*PARAMETROS!$B$3)+(AD1883*PARAMETROS!$C$3),
O1883=PARAMETROS!$A$4,(AG1883*PARAMETROS!$B$4)+(AD1883*PARAMETROS!$C$4),
O1883=PARAMETROS!$A$5,(AG1883*PARAMETROS!$B$5)+(AD1883*PARAMETROS!$C$5),
O1883=PARAMETROS!$A$6,(AG1883*PARAMETROS!$B$6)+(AD1883*PARAMETROS!$C$6),
O1883=PARAMETROS!$A$7,(AG1883*PARAMETROS!$B$7)+(AD1883*PARAMETROS!$C$7))</f>
        <v>0.6</v>
      </c>
      <c r="AI1883" s="12"/>
      <c r="AJ1883" s="12"/>
      <c r="AK1883" s="12"/>
    </row>
    <row r="1884" spans="1:37">
      <c r="A1884" s="3">
        <v>1883</v>
      </c>
      <c r="B1884" s="33">
        <v>45205.644699074073</v>
      </c>
      <c r="C1884" s="33">
        <v>45205.644699074073</v>
      </c>
      <c r="E1884" t="s">
        <v>4048</v>
      </c>
      <c r="F1884" t="s">
        <v>65</v>
      </c>
      <c r="G1884" s="3">
        <v>2377359</v>
      </c>
      <c r="J1884" t="s">
        <v>4049</v>
      </c>
      <c r="K1884" t="s">
        <v>4050</v>
      </c>
      <c r="L1884" t="s">
        <v>2396</v>
      </c>
      <c r="M1884" s="23" t="s">
        <v>47</v>
      </c>
      <c r="P1884" s="25" t="s">
        <v>58</v>
      </c>
      <c r="Q1884" s="25"/>
      <c r="S1884" t="s">
        <v>60</v>
      </c>
      <c r="T1884" t="s">
        <v>87</v>
      </c>
      <c r="AA1884" s="28" t="str">
        <f t="shared" si="203"/>
        <v>2377359</v>
      </c>
      <c r="AB1884" s="27" t="str">
        <f t="shared" si="204"/>
        <v>1</v>
      </c>
      <c r="AC1884" s="27">
        <f t="shared" si="205"/>
        <v>0</v>
      </c>
      <c r="AD1884" s="27">
        <f t="shared" si="206"/>
        <v>0</v>
      </c>
      <c r="AE1884" s="3">
        <f t="shared" si="207"/>
        <v>0</v>
      </c>
      <c r="AF1884" s="3">
        <f t="shared" si="208"/>
        <v>0</v>
      </c>
      <c r="AG1884" s="3">
        <f t="shared" si="209"/>
        <v>0</v>
      </c>
      <c r="AH1884" s="12" cm="1">
        <f t="array" ref="AH1884">_xlfn.IFS(M1884=PARAMETROS!$A$2,(AE1884*PARAMETROS!$B$2)+(AB1884*PARAMETROS!$C$2),
M1884=PARAMETROS!$A$3,(AE1884*PARAMETROS!$B$3)+(AB1884*PARAMETROS!$C$3),
M1884=PARAMETROS!$A$4,(AE1884*PARAMETROS!$B$4)+(AB1884*PARAMETROS!$C$4),
M1884=PARAMETROS!$A$5,(AE1884*PARAMETROS!$B$5)+(AB1884*PARAMETROS!$C$5),
M1884=PARAMETROS!$A$6,(AE1884*PARAMETROS!$B$6)+(AB1884*PARAMETROS!$C$6),
M1884=PARAMETROS!$A$7,(AE1884*PARAMETROS!$B$7)+(AB1884*PARAMETROS!$C$7))+
_xlfn.IFS(N1884="",0,N1884=PARAMETROS!$A$2,(AF1884*PARAMETROS!$B$2)+(AC1884*PARAMETROS!$C$2),
N1884=PARAMETROS!$A$3,(AF1884*PARAMETROS!$B$3)+(AC1884*PARAMETROS!$C$3),
N1884=PARAMETROS!$A$4,(AF1884*PARAMETROS!$B$4)+(AC1884*PARAMETROS!$C$4),
N1884=PARAMETROS!$A$5,(AF1884*PARAMETROS!$B$5)+(AC1884*PARAMETROS!$C$5),
N1884=PARAMETROS!$A$6,(AF1884*PARAMETROS!$B$6)+(AC1884*PARAMETROS!$C$6),
N1884=PARAMETROS!$A$7,(AF1884*PARAMETROS!$B$7)+(AC1884*PARAMETROS!$C$7))+
_xlfn.IFS(O1884="",0,O1884=PARAMETROS!$A$2,(AG1884*PARAMETROS!$B$2)+(AD1884*PARAMETROS!$C$2),
O1884=PARAMETROS!$A$3,(AG1884*PARAMETROS!$B$3)+(AD1884*PARAMETROS!$C$3),
O1884=PARAMETROS!$A$4,(AG1884*PARAMETROS!$B$4)+(AD1884*PARAMETROS!$C$4),
O1884=PARAMETROS!$A$5,(AG1884*PARAMETROS!$B$5)+(AD1884*PARAMETROS!$C$5),
O1884=PARAMETROS!$A$6,(AG1884*PARAMETROS!$B$6)+(AD1884*PARAMETROS!$C$6),
O1884=PARAMETROS!$A$7,(AG1884*PARAMETROS!$B$7)+(AD1884*PARAMETROS!$C$7))</f>
        <v>0.06</v>
      </c>
      <c r="AI1884" s="12"/>
      <c r="AJ1884" s="12"/>
      <c r="AK1884" s="12"/>
    </row>
    <row r="1885" spans="1:37">
      <c r="A1885" s="3">
        <v>1884</v>
      </c>
      <c r="B1885" s="33">
        <v>45205.638703703706</v>
      </c>
      <c r="C1885" s="33">
        <v>45205.638703703706</v>
      </c>
      <c r="E1885" t="s">
        <v>4037</v>
      </c>
      <c r="F1885" t="s">
        <v>65</v>
      </c>
      <c r="G1885" s="3">
        <v>2377351</v>
      </c>
      <c r="J1885" t="s">
        <v>3722</v>
      </c>
      <c r="K1885" t="s">
        <v>3723</v>
      </c>
      <c r="L1885" t="s">
        <v>2400</v>
      </c>
      <c r="M1885" s="23" t="s">
        <v>82</v>
      </c>
      <c r="P1885" s="25" t="s">
        <v>48</v>
      </c>
      <c r="Q1885" s="25"/>
      <c r="S1885" t="s">
        <v>49</v>
      </c>
      <c r="AA1885" s="28" t="str">
        <f t="shared" si="203"/>
        <v>2377351</v>
      </c>
      <c r="AB1885" s="27" t="str">
        <f t="shared" si="204"/>
        <v>2</v>
      </c>
      <c r="AC1885" s="27">
        <f t="shared" si="205"/>
        <v>0</v>
      </c>
      <c r="AD1885" s="27">
        <f t="shared" si="206"/>
        <v>0</v>
      </c>
      <c r="AE1885" s="3">
        <f t="shared" si="207"/>
        <v>0</v>
      </c>
      <c r="AF1885" s="3">
        <f t="shared" si="208"/>
        <v>0</v>
      </c>
      <c r="AG1885" s="3">
        <f t="shared" si="209"/>
        <v>0</v>
      </c>
      <c r="AH1885" s="12" cm="1">
        <f t="array" ref="AH1885">_xlfn.IFS(M1885=PARAMETROS!$A$2,(AE1885*PARAMETROS!$B$2)+(AB1885*PARAMETROS!$C$2),
M1885=PARAMETROS!$A$3,(AE1885*PARAMETROS!$B$3)+(AB1885*PARAMETROS!$C$3),
M1885=PARAMETROS!$A$4,(AE1885*PARAMETROS!$B$4)+(AB1885*PARAMETROS!$C$4),
M1885=PARAMETROS!$A$5,(AE1885*PARAMETROS!$B$5)+(AB1885*PARAMETROS!$C$5),
M1885=PARAMETROS!$A$6,(AE1885*PARAMETROS!$B$6)+(AB1885*PARAMETROS!$C$6),
M1885=PARAMETROS!$A$7,(AE1885*PARAMETROS!$B$7)+(AB1885*PARAMETROS!$C$7))+
_xlfn.IFS(N1885="",0,N1885=PARAMETROS!$A$2,(AF1885*PARAMETROS!$B$2)+(AC1885*PARAMETROS!$C$2),
N1885=PARAMETROS!$A$3,(AF1885*PARAMETROS!$B$3)+(AC1885*PARAMETROS!$C$3),
N1885=PARAMETROS!$A$4,(AF1885*PARAMETROS!$B$4)+(AC1885*PARAMETROS!$C$4),
N1885=PARAMETROS!$A$5,(AF1885*PARAMETROS!$B$5)+(AC1885*PARAMETROS!$C$5),
N1885=PARAMETROS!$A$6,(AF1885*PARAMETROS!$B$6)+(AC1885*PARAMETROS!$C$6),
N1885=PARAMETROS!$A$7,(AF1885*PARAMETROS!$B$7)+(AC1885*PARAMETROS!$C$7))+
_xlfn.IFS(O1885="",0,O1885=PARAMETROS!$A$2,(AG1885*PARAMETROS!$B$2)+(AD1885*PARAMETROS!$C$2),
O1885=PARAMETROS!$A$3,(AG1885*PARAMETROS!$B$3)+(AD1885*PARAMETROS!$C$3),
O1885=PARAMETROS!$A$4,(AG1885*PARAMETROS!$B$4)+(AD1885*PARAMETROS!$C$4),
O1885=PARAMETROS!$A$5,(AG1885*PARAMETROS!$B$5)+(AD1885*PARAMETROS!$C$5),
O1885=PARAMETROS!$A$6,(AG1885*PARAMETROS!$B$6)+(AD1885*PARAMETROS!$C$6),
O1885=PARAMETROS!$A$7,(AG1885*PARAMETROS!$B$7)+(AD1885*PARAMETROS!$C$7))</f>
        <v>0.12</v>
      </c>
      <c r="AI1885" s="12"/>
      <c r="AJ1885" s="12"/>
      <c r="AK1885" s="12"/>
    </row>
    <row r="1886" spans="1:37">
      <c r="A1886" s="3">
        <v>1885</v>
      </c>
      <c r="B1886" s="33">
        <v>45205.649398148147</v>
      </c>
      <c r="C1886" s="33">
        <v>45205.649398148147</v>
      </c>
      <c r="E1886" t="s">
        <v>4051</v>
      </c>
      <c r="F1886" t="s">
        <v>65</v>
      </c>
      <c r="G1886" s="3">
        <v>2377344</v>
      </c>
      <c r="J1886" t="s">
        <v>4052</v>
      </c>
      <c r="K1886" t="s">
        <v>4053</v>
      </c>
      <c r="L1886" t="s">
        <v>2403</v>
      </c>
      <c r="M1886" s="23" t="s">
        <v>47</v>
      </c>
      <c r="N1886" s="23" t="s">
        <v>70</v>
      </c>
      <c r="P1886" s="25" t="s">
        <v>118</v>
      </c>
      <c r="Q1886" s="25" t="s">
        <v>48</v>
      </c>
      <c r="S1886" t="s">
        <v>60</v>
      </c>
      <c r="T1886" t="s">
        <v>102</v>
      </c>
      <c r="AA1886" s="28" t="str">
        <f t="shared" si="203"/>
        <v>2377344</v>
      </c>
      <c r="AB1886" s="27" t="str">
        <f t="shared" si="204"/>
        <v>6</v>
      </c>
      <c r="AC1886" s="27" t="str">
        <f t="shared" si="205"/>
        <v>2</v>
      </c>
      <c r="AD1886" s="27">
        <f t="shared" si="206"/>
        <v>0</v>
      </c>
      <c r="AE1886" s="3">
        <f t="shared" si="207"/>
        <v>0</v>
      </c>
      <c r="AF1886" s="3">
        <f t="shared" si="208"/>
        <v>0</v>
      </c>
      <c r="AG1886" s="3">
        <f t="shared" si="209"/>
        <v>0</v>
      </c>
      <c r="AH1886" s="12" cm="1">
        <f t="array" ref="AH1886">_xlfn.IFS(M1886=PARAMETROS!$A$2,(AE1886*PARAMETROS!$B$2)+(AB1886*PARAMETROS!$C$2),
M1886=PARAMETROS!$A$3,(AE1886*PARAMETROS!$B$3)+(AB1886*PARAMETROS!$C$3),
M1886=PARAMETROS!$A$4,(AE1886*PARAMETROS!$B$4)+(AB1886*PARAMETROS!$C$4),
M1886=PARAMETROS!$A$5,(AE1886*PARAMETROS!$B$5)+(AB1886*PARAMETROS!$C$5),
M1886=PARAMETROS!$A$6,(AE1886*PARAMETROS!$B$6)+(AB1886*PARAMETROS!$C$6),
M1886=PARAMETROS!$A$7,(AE1886*PARAMETROS!$B$7)+(AB1886*PARAMETROS!$C$7))+
_xlfn.IFS(N1886="",0,N1886=PARAMETROS!$A$2,(AF1886*PARAMETROS!$B$2)+(AC1886*PARAMETROS!$C$2),
N1886=PARAMETROS!$A$3,(AF1886*PARAMETROS!$B$3)+(AC1886*PARAMETROS!$C$3),
N1886=PARAMETROS!$A$4,(AF1886*PARAMETROS!$B$4)+(AC1886*PARAMETROS!$C$4),
N1886=PARAMETROS!$A$5,(AF1886*PARAMETROS!$B$5)+(AC1886*PARAMETROS!$C$5),
N1886=PARAMETROS!$A$6,(AF1886*PARAMETROS!$B$6)+(AC1886*PARAMETROS!$C$6),
N1886=PARAMETROS!$A$7,(AF1886*PARAMETROS!$B$7)+(AC1886*PARAMETROS!$C$7))+
_xlfn.IFS(O1886="",0,O1886=PARAMETROS!$A$2,(AG1886*PARAMETROS!$B$2)+(AD1886*PARAMETROS!$C$2),
O1886=PARAMETROS!$A$3,(AG1886*PARAMETROS!$B$3)+(AD1886*PARAMETROS!$C$3),
O1886=PARAMETROS!$A$4,(AG1886*PARAMETROS!$B$4)+(AD1886*PARAMETROS!$C$4),
O1886=PARAMETROS!$A$5,(AG1886*PARAMETROS!$B$5)+(AD1886*PARAMETROS!$C$5),
O1886=PARAMETROS!$A$6,(AG1886*PARAMETROS!$B$6)+(AD1886*PARAMETROS!$C$6),
O1886=PARAMETROS!$A$7,(AG1886*PARAMETROS!$B$7)+(AD1886*PARAMETROS!$C$7))</f>
        <v>0.72</v>
      </c>
      <c r="AI1886" s="12"/>
      <c r="AJ1886" s="12"/>
      <c r="AK1886" s="12"/>
    </row>
    <row r="1887" spans="1:37">
      <c r="A1887" s="3">
        <v>1886</v>
      </c>
      <c r="B1887" s="33">
        <v>45205.648009259261</v>
      </c>
      <c r="C1887" s="33">
        <v>45205.648009259261</v>
      </c>
      <c r="E1887" t="s">
        <v>4030</v>
      </c>
      <c r="F1887" t="s">
        <v>65</v>
      </c>
      <c r="G1887" s="3">
        <v>2377341</v>
      </c>
      <c r="J1887" t="s">
        <v>4054</v>
      </c>
      <c r="K1887" t="s">
        <v>4055</v>
      </c>
      <c r="L1887" t="s">
        <v>2406</v>
      </c>
      <c r="M1887" s="23" t="s">
        <v>76</v>
      </c>
      <c r="P1887" s="25" t="s">
        <v>58</v>
      </c>
      <c r="Q1887" s="25"/>
      <c r="S1887" t="s">
        <v>60</v>
      </c>
      <c r="T1887" t="s">
        <v>87</v>
      </c>
      <c r="AA1887" s="28" t="str">
        <f t="shared" si="203"/>
        <v>2377341</v>
      </c>
      <c r="AB1887" s="27" t="str">
        <f t="shared" si="204"/>
        <v>1</v>
      </c>
      <c r="AC1887" s="27">
        <f t="shared" si="205"/>
        <v>0</v>
      </c>
      <c r="AD1887" s="27">
        <f t="shared" si="206"/>
        <v>0</v>
      </c>
      <c r="AE1887" s="3">
        <f t="shared" si="207"/>
        <v>0</v>
      </c>
      <c r="AF1887" s="3">
        <f t="shared" si="208"/>
        <v>0</v>
      </c>
      <c r="AG1887" s="3">
        <f t="shared" si="209"/>
        <v>0</v>
      </c>
      <c r="AH1887" s="12" cm="1">
        <f t="array" ref="AH1887">_xlfn.IFS(M1887=PARAMETROS!$A$2,(AE1887*PARAMETROS!$B$2)+(AB1887*PARAMETROS!$C$2),
M1887=PARAMETROS!$A$3,(AE1887*PARAMETROS!$B$3)+(AB1887*PARAMETROS!$C$3),
M1887=PARAMETROS!$A$4,(AE1887*PARAMETROS!$B$4)+(AB1887*PARAMETROS!$C$4),
M1887=PARAMETROS!$A$5,(AE1887*PARAMETROS!$B$5)+(AB1887*PARAMETROS!$C$5),
M1887=PARAMETROS!$A$6,(AE1887*PARAMETROS!$B$6)+(AB1887*PARAMETROS!$C$6),
M1887=PARAMETROS!$A$7,(AE1887*PARAMETROS!$B$7)+(AB1887*PARAMETROS!$C$7))+
_xlfn.IFS(N1887="",0,N1887=PARAMETROS!$A$2,(AF1887*PARAMETROS!$B$2)+(AC1887*PARAMETROS!$C$2),
N1887=PARAMETROS!$A$3,(AF1887*PARAMETROS!$B$3)+(AC1887*PARAMETROS!$C$3),
N1887=PARAMETROS!$A$4,(AF1887*PARAMETROS!$B$4)+(AC1887*PARAMETROS!$C$4),
N1887=PARAMETROS!$A$5,(AF1887*PARAMETROS!$B$5)+(AC1887*PARAMETROS!$C$5),
N1887=PARAMETROS!$A$6,(AF1887*PARAMETROS!$B$6)+(AC1887*PARAMETROS!$C$6),
N1887=PARAMETROS!$A$7,(AF1887*PARAMETROS!$B$7)+(AC1887*PARAMETROS!$C$7))+
_xlfn.IFS(O1887="",0,O1887=PARAMETROS!$A$2,(AG1887*PARAMETROS!$B$2)+(AD1887*PARAMETROS!$C$2),
O1887=PARAMETROS!$A$3,(AG1887*PARAMETROS!$B$3)+(AD1887*PARAMETROS!$C$3),
O1887=PARAMETROS!$A$4,(AG1887*PARAMETROS!$B$4)+(AD1887*PARAMETROS!$C$4),
O1887=PARAMETROS!$A$5,(AG1887*PARAMETROS!$B$5)+(AD1887*PARAMETROS!$C$5),
O1887=PARAMETROS!$A$6,(AG1887*PARAMETROS!$B$6)+(AD1887*PARAMETROS!$C$6),
O1887=PARAMETROS!$A$7,(AG1887*PARAMETROS!$B$7)+(AD1887*PARAMETROS!$C$7))</f>
        <v>0.12</v>
      </c>
      <c r="AI1887" s="12"/>
      <c r="AJ1887" s="12"/>
      <c r="AK1887" s="12"/>
    </row>
    <row r="1888" spans="1:37">
      <c r="A1888" s="3">
        <v>1887</v>
      </c>
      <c r="B1888" s="33">
        <v>45205.642951388887</v>
      </c>
      <c r="C1888" s="33">
        <v>45205.642951388887</v>
      </c>
      <c r="E1888" t="s">
        <v>4051</v>
      </c>
      <c r="F1888" t="s">
        <v>65</v>
      </c>
      <c r="G1888" s="3">
        <v>2377338</v>
      </c>
      <c r="J1888" t="s">
        <v>4056</v>
      </c>
      <c r="K1888" t="s">
        <v>4057</v>
      </c>
      <c r="L1888" t="s">
        <v>2393</v>
      </c>
      <c r="M1888" s="23" t="s">
        <v>57</v>
      </c>
      <c r="P1888" s="25" t="s">
        <v>59</v>
      </c>
      <c r="Q1888" s="25"/>
      <c r="S1888" t="s">
        <v>60</v>
      </c>
      <c r="T1888" t="s">
        <v>61</v>
      </c>
      <c r="U1888" t="s">
        <v>62</v>
      </c>
      <c r="AA1888" s="28" t="str">
        <f t="shared" si="203"/>
        <v>2377338</v>
      </c>
      <c r="AB1888" s="27" t="str">
        <f t="shared" si="204"/>
        <v>4</v>
      </c>
      <c r="AC1888" s="27">
        <f t="shared" si="205"/>
        <v>0</v>
      </c>
      <c r="AD1888" s="27">
        <f t="shared" si="206"/>
        <v>0</v>
      </c>
      <c r="AE1888" s="3">
        <f t="shared" si="207"/>
        <v>0</v>
      </c>
      <c r="AF1888" s="3">
        <f t="shared" si="208"/>
        <v>0</v>
      </c>
      <c r="AG1888" s="3">
        <f t="shared" si="209"/>
        <v>0</v>
      </c>
      <c r="AH1888" s="12" cm="1">
        <f t="array" ref="AH1888">_xlfn.IFS(M1888=PARAMETROS!$A$2,(AE1888*PARAMETROS!$B$2)+(AB1888*PARAMETROS!$C$2),
M1888=PARAMETROS!$A$3,(AE1888*PARAMETROS!$B$3)+(AB1888*PARAMETROS!$C$3),
M1888=PARAMETROS!$A$4,(AE1888*PARAMETROS!$B$4)+(AB1888*PARAMETROS!$C$4),
M1888=PARAMETROS!$A$5,(AE1888*PARAMETROS!$B$5)+(AB1888*PARAMETROS!$C$5),
M1888=PARAMETROS!$A$6,(AE1888*PARAMETROS!$B$6)+(AB1888*PARAMETROS!$C$6),
M1888=PARAMETROS!$A$7,(AE1888*PARAMETROS!$B$7)+(AB1888*PARAMETROS!$C$7))+
_xlfn.IFS(N1888="",0,N1888=PARAMETROS!$A$2,(AF1888*PARAMETROS!$B$2)+(AC1888*PARAMETROS!$C$2),
N1888=PARAMETROS!$A$3,(AF1888*PARAMETROS!$B$3)+(AC1888*PARAMETROS!$C$3),
N1888=PARAMETROS!$A$4,(AF1888*PARAMETROS!$B$4)+(AC1888*PARAMETROS!$C$4),
N1888=PARAMETROS!$A$5,(AF1888*PARAMETROS!$B$5)+(AC1888*PARAMETROS!$C$5),
N1888=PARAMETROS!$A$6,(AF1888*PARAMETROS!$B$6)+(AC1888*PARAMETROS!$C$6),
N1888=PARAMETROS!$A$7,(AF1888*PARAMETROS!$B$7)+(AC1888*PARAMETROS!$C$7))+
_xlfn.IFS(O1888="",0,O1888=PARAMETROS!$A$2,(AG1888*PARAMETROS!$B$2)+(AD1888*PARAMETROS!$C$2),
O1888=PARAMETROS!$A$3,(AG1888*PARAMETROS!$B$3)+(AD1888*PARAMETROS!$C$3),
O1888=PARAMETROS!$A$4,(AG1888*PARAMETROS!$B$4)+(AD1888*PARAMETROS!$C$4),
O1888=PARAMETROS!$A$5,(AG1888*PARAMETROS!$B$5)+(AD1888*PARAMETROS!$C$5),
O1888=PARAMETROS!$A$6,(AG1888*PARAMETROS!$B$6)+(AD1888*PARAMETROS!$C$6),
O1888=PARAMETROS!$A$7,(AG1888*PARAMETROS!$B$7)+(AD1888*PARAMETROS!$C$7))</f>
        <v>1</v>
      </c>
      <c r="AI1888" s="12"/>
      <c r="AJ1888" s="12"/>
      <c r="AK1888" s="12"/>
    </row>
    <row r="1889" spans="1:37">
      <c r="A1889" s="3">
        <v>1888</v>
      </c>
      <c r="B1889" s="33">
        <v>45205.638506944444</v>
      </c>
      <c r="C1889" s="33">
        <v>45205.638506944444</v>
      </c>
      <c r="E1889" t="s">
        <v>3982</v>
      </c>
      <c r="F1889" t="s">
        <v>65</v>
      </c>
      <c r="G1889" s="3">
        <v>2377328</v>
      </c>
      <c r="J1889" t="s">
        <v>4058</v>
      </c>
      <c r="K1889" t="s">
        <v>4059</v>
      </c>
      <c r="L1889" t="s">
        <v>2374</v>
      </c>
      <c r="M1889" s="23" t="s">
        <v>47</v>
      </c>
      <c r="P1889" s="25" t="s">
        <v>59</v>
      </c>
      <c r="Q1889" s="25"/>
      <c r="S1889" t="s">
        <v>49</v>
      </c>
      <c r="AA1889" s="28" t="str">
        <f t="shared" si="203"/>
        <v>2377328</v>
      </c>
      <c r="AB1889" s="27" t="str">
        <f t="shared" si="204"/>
        <v>4</v>
      </c>
      <c r="AC1889" s="27">
        <f t="shared" si="205"/>
        <v>0</v>
      </c>
      <c r="AD1889" s="27">
        <f t="shared" si="206"/>
        <v>0</v>
      </c>
      <c r="AE1889" s="3">
        <f t="shared" si="207"/>
        <v>0</v>
      </c>
      <c r="AF1889" s="3">
        <f t="shared" si="208"/>
        <v>0</v>
      </c>
      <c r="AG1889" s="3">
        <f t="shared" si="209"/>
        <v>0</v>
      </c>
      <c r="AH1889" s="12" cm="1">
        <f t="array" ref="AH1889">_xlfn.IFS(M1889=PARAMETROS!$A$2,(AE1889*PARAMETROS!$B$2)+(AB1889*PARAMETROS!$C$2),
M1889=PARAMETROS!$A$3,(AE1889*PARAMETROS!$B$3)+(AB1889*PARAMETROS!$C$3),
M1889=PARAMETROS!$A$4,(AE1889*PARAMETROS!$B$4)+(AB1889*PARAMETROS!$C$4),
M1889=PARAMETROS!$A$5,(AE1889*PARAMETROS!$B$5)+(AB1889*PARAMETROS!$C$5),
M1889=PARAMETROS!$A$6,(AE1889*PARAMETROS!$B$6)+(AB1889*PARAMETROS!$C$6),
M1889=PARAMETROS!$A$7,(AE1889*PARAMETROS!$B$7)+(AB1889*PARAMETROS!$C$7))+
_xlfn.IFS(N1889="",0,N1889=PARAMETROS!$A$2,(AF1889*PARAMETROS!$B$2)+(AC1889*PARAMETROS!$C$2),
N1889=PARAMETROS!$A$3,(AF1889*PARAMETROS!$B$3)+(AC1889*PARAMETROS!$C$3),
N1889=PARAMETROS!$A$4,(AF1889*PARAMETROS!$B$4)+(AC1889*PARAMETROS!$C$4),
N1889=PARAMETROS!$A$5,(AF1889*PARAMETROS!$B$5)+(AC1889*PARAMETROS!$C$5),
N1889=PARAMETROS!$A$6,(AF1889*PARAMETROS!$B$6)+(AC1889*PARAMETROS!$C$6),
N1889=PARAMETROS!$A$7,(AF1889*PARAMETROS!$B$7)+(AC1889*PARAMETROS!$C$7))+
_xlfn.IFS(O1889="",0,O1889=PARAMETROS!$A$2,(AG1889*PARAMETROS!$B$2)+(AD1889*PARAMETROS!$C$2),
O1889=PARAMETROS!$A$3,(AG1889*PARAMETROS!$B$3)+(AD1889*PARAMETROS!$C$3),
O1889=PARAMETROS!$A$4,(AG1889*PARAMETROS!$B$4)+(AD1889*PARAMETROS!$C$4),
O1889=PARAMETROS!$A$5,(AG1889*PARAMETROS!$B$5)+(AD1889*PARAMETROS!$C$5),
O1889=PARAMETROS!$A$6,(AG1889*PARAMETROS!$B$6)+(AD1889*PARAMETROS!$C$6),
O1889=PARAMETROS!$A$7,(AG1889*PARAMETROS!$B$7)+(AD1889*PARAMETROS!$C$7))</f>
        <v>0.24</v>
      </c>
      <c r="AI1889" s="12"/>
      <c r="AJ1889" s="12"/>
      <c r="AK1889" s="12"/>
    </row>
    <row r="1890" spans="1:37">
      <c r="A1890" s="3">
        <v>1889</v>
      </c>
      <c r="B1890" s="33">
        <v>45205.625532407408</v>
      </c>
      <c r="C1890" s="33">
        <v>45205.625532407408</v>
      </c>
      <c r="E1890" t="s">
        <v>4051</v>
      </c>
      <c r="F1890" t="s">
        <v>65</v>
      </c>
      <c r="G1890" s="3">
        <v>2377320</v>
      </c>
      <c r="J1890" t="s">
        <v>4060</v>
      </c>
      <c r="K1890" t="s">
        <v>4061</v>
      </c>
      <c r="L1890" t="s">
        <v>2414</v>
      </c>
      <c r="M1890" s="23" t="s">
        <v>76</v>
      </c>
      <c r="P1890" s="25" t="s">
        <v>48</v>
      </c>
      <c r="S1890" t="s">
        <v>49</v>
      </c>
      <c r="AA1890" s="28" t="str">
        <f t="shared" si="203"/>
        <v>2377320</v>
      </c>
      <c r="AB1890" s="27" t="str">
        <f t="shared" si="204"/>
        <v>2</v>
      </c>
      <c r="AC1890" s="27">
        <f t="shared" si="205"/>
        <v>0</v>
      </c>
      <c r="AD1890" s="27">
        <f t="shared" si="206"/>
        <v>0</v>
      </c>
      <c r="AE1890" s="3">
        <f t="shared" si="207"/>
        <v>0</v>
      </c>
      <c r="AF1890" s="3">
        <f t="shared" si="208"/>
        <v>0</v>
      </c>
      <c r="AG1890" s="3">
        <f t="shared" si="209"/>
        <v>0</v>
      </c>
      <c r="AH1890" s="12" cm="1">
        <f t="array" ref="AH1890">_xlfn.IFS(M1890=PARAMETROS!$A$2,(AE1890*PARAMETROS!$B$2)+(AB1890*PARAMETROS!$C$2),
M1890=PARAMETROS!$A$3,(AE1890*PARAMETROS!$B$3)+(AB1890*PARAMETROS!$C$3),
M1890=PARAMETROS!$A$4,(AE1890*PARAMETROS!$B$4)+(AB1890*PARAMETROS!$C$4),
M1890=PARAMETROS!$A$5,(AE1890*PARAMETROS!$B$5)+(AB1890*PARAMETROS!$C$5),
M1890=PARAMETROS!$A$6,(AE1890*PARAMETROS!$B$6)+(AB1890*PARAMETROS!$C$6),
M1890=PARAMETROS!$A$7,(AE1890*PARAMETROS!$B$7)+(AB1890*PARAMETROS!$C$7))+
_xlfn.IFS(N1890="",0,N1890=PARAMETROS!$A$2,(AF1890*PARAMETROS!$B$2)+(AC1890*PARAMETROS!$C$2),
N1890=PARAMETROS!$A$3,(AF1890*PARAMETROS!$B$3)+(AC1890*PARAMETROS!$C$3),
N1890=PARAMETROS!$A$4,(AF1890*PARAMETROS!$B$4)+(AC1890*PARAMETROS!$C$4),
N1890=PARAMETROS!$A$5,(AF1890*PARAMETROS!$B$5)+(AC1890*PARAMETROS!$C$5),
N1890=PARAMETROS!$A$6,(AF1890*PARAMETROS!$B$6)+(AC1890*PARAMETROS!$C$6),
N1890=PARAMETROS!$A$7,(AF1890*PARAMETROS!$B$7)+(AC1890*PARAMETROS!$C$7))+
_xlfn.IFS(O1890="",0,O1890=PARAMETROS!$A$2,(AG1890*PARAMETROS!$B$2)+(AD1890*PARAMETROS!$C$2),
O1890=PARAMETROS!$A$3,(AG1890*PARAMETROS!$B$3)+(AD1890*PARAMETROS!$C$3),
O1890=PARAMETROS!$A$4,(AG1890*PARAMETROS!$B$4)+(AD1890*PARAMETROS!$C$4),
O1890=PARAMETROS!$A$5,(AG1890*PARAMETROS!$B$5)+(AD1890*PARAMETROS!$C$5),
O1890=PARAMETROS!$A$6,(AG1890*PARAMETROS!$B$6)+(AD1890*PARAMETROS!$C$6),
O1890=PARAMETROS!$A$7,(AG1890*PARAMETROS!$B$7)+(AD1890*PARAMETROS!$C$7))</f>
        <v>0.24</v>
      </c>
      <c r="AI1890" s="12"/>
      <c r="AJ1890" s="12"/>
      <c r="AK1890" s="12"/>
    </row>
    <row r="1891" spans="1:37">
      <c r="A1891" s="3">
        <v>1890</v>
      </c>
      <c r="B1891" s="33">
        <v>45205.63658564815</v>
      </c>
      <c r="C1891" s="33">
        <v>45205.63658564815</v>
      </c>
      <c r="E1891" t="s">
        <v>3993</v>
      </c>
      <c r="F1891" t="s">
        <v>65</v>
      </c>
      <c r="G1891" s="3">
        <v>2377307</v>
      </c>
      <c r="J1891" t="s">
        <v>4062</v>
      </c>
      <c r="K1891" t="s">
        <v>4063</v>
      </c>
      <c r="L1891" t="s">
        <v>2417</v>
      </c>
      <c r="M1891" s="23" t="s">
        <v>47</v>
      </c>
      <c r="N1891" s="23" t="s">
        <v>47</v>
      </c>
      <c r="P1891" s="25" t="s">
        <v>58</v>
      </c>
      <c r="Q1891" s="25" t="s">
        <v>59</v>
      </c>
      <c r="S1891" t="s">
        <v>60</v>
      </c>
      <c r="T1891" t="s">
        <v>61</v>
      </c>
      <c r="U1891" t="s">
        <v>62</v>
      </c>
      <c r="AA1891" s="28" t="str">
        <f t="shared" si="203"/>
        <v>2377307</v>
      </c>
      <c r="AB1891" s="27" t="str">
        <f t="shared" si="204"/>
        <v>1</v>
      </c>
      <c r="AC1891" s="27" t="str">
        <f t="shared" si="205"/>
        <v>4</v>
      </c>
      <c r="AD1891" s="27">
        <f t="shared" si="206"/>
        <v>0</v>
      </c>
      <c r="AE1891" s="3">
        <f t="shared" si="207"/>
        <v>0</v>
      </c>
      <c r="AF1891" s="3">
        <f t="shared" si="208"/>
        <v>0</v>
      </c>
      <c r="AG1891" s="3">
        <f t="shared" si="209"/>
        <v>0</v>
      </c>
      <c r="AH1891" s="12" cm="1">
        <f t="array" ref="AH1891">_xlfn.IFS(M1891=PARAMETROS!$A$2,(AE1891*PARAMETROS!$B$2)+(AB1891*PARAMETROS!$C$2),
M1891=PARAMETROS!$A$3,(AE1891*PARAMETROS!$B$3)+(AB1891*PARAMETROS!$C$3),
M1891=PARAMETROS!$A$4,(AE1891*PARAMETROS!$B$4)+(AB1891*PARAMETROS!$C$4),
M1891=PARAMETROS!$A$5,(AE1891*PARAMETROS!$B$5)+(AB1891*PARAMETROS!$C$5),
M1891=PARAMETROS!$A$6,(AE1891*PARAMETROS!$B$6)+(AB1891*PARAMETROS!$C$6),
M1891=PARAMETROS!$A$7,(AE1891*PARAMETROS!$B$7)+(AB1891*PARAMETROS!$C$7))+
_xlfn.IFS(N1891="",0,N1891=PARAMETROS!$A$2,(AF1891*PARAMETROS!$B$2)+(AC1891*PARAMETROS!$C$2),
N1891=PARAMETROS!$A$3,(AF1891*PARAMETROS!$B$3)+(AC1891*PARAMETROS!$C$3),
N1891=PARAMETROS!$A$4,(AF1891*PARAMETROS!$B$4)+(AC1891*PARAMETROS!$C$4),
N1891=PARAMETROS!$A$5,(AF1891*PARAMETROS!$B$5)+(AC1891*PARAMETROS!$C$5),
N1891=PARAMETROS!$A$6,(AF1891*PARAMETROS!$B$6)+(AC1891*PARAMETROS!$C$6),
N1891=PARAMETROS!$A$7,(AF1891*PARAMETROS!$B$7)+(AC1891*PARAMETROS!$C$7))+
_xlfn.IFS(O1891="",0,O1891=PARAMETROS!$A$2,(AG1891*PARAMETROS!$B$2)+(AD1891*PARAMETROS!$C$2),
O1891=PARAMETROS!$A$3,(AG1891*PARAMETROS!$B$3)+(AD1891*PARAMETROS!$C$3),
O1891=PARAMETROS!$A$4,(AG1891*PARAMETROS!$B$4)+(AD1891*PARAMETROS!$C$4),
O1891=PARAMETROS!$A$5,(AG1891*PARAMETROS!$B$5)+(AD1891*PARAMETROS!$C$5),
O1891=PARAMETROS!$A$6,(AG1891*PARAMETROS!$B$6)+(AD1891*PARAMETROS!$C$6),
O1891=PARAMETROS!$A$7,(AG1891*PARAMETROS!$B$7)+(AD1891*PARAMETROS!$C$7))</f>
        <v>0.3</v>
      </c>
      <c r="AI1891" s="12"/>
      <c r="AJ1891" s="12"/>
      <c r="AK1891" s="12"/>
    </row>
    <row r="1892" spans="1:37">
      <c r="A1892" s="3">
        <v>1891</v>
      </c>
      <c r="B1892" s="33">
        <v>45205.634953703702</v>
      </c>
      <c r="C1892" s="33">
        <v>45205.634953703702</v>
      </c>
      <c r="E1892" t="s">
        <v>64</v>
      </c>
      <c r="F1892" t="s">
        <v>65</v>
      </c>
      <c r="G1892" s="3">
        <v>2377304</v>
      </c>
      <c r="J1892" t="s">
        <v>4064</v>
      </c>
      <c r="K1892" t="s">
        <v>4065</v>
      </c>
      <c r="L1892" t="s">
        <v>2371</v>
      </c>
      <c r="M1892" s="23" t="s">
        <v>47</v>
      </c>
      <c r="N1892" s="23" t="s">
        <v>47</v>
      </c>
      <c r="P1892" s="25" t="s">
        <v>59</v>
      </c>
      <c r="Q1892" s="25" t="s">
        <v>59</v>
      </c>
      <c r="S1892" t="s">
        <v>49</v>
      </c>
      <c r="AA1892" s="28" t="str">
        <f t="shared" si="203"/>
        <v>2377304</v>
      </c>
      <c r="AB1892" s="27" t="str">
        <f t="shared" si="204"/>
        <v>4</v>
      </c>
      <c r="AC1892" s="27" t="str">
        <f t="shared" si="205"/>
        <v>4</v>
      </c>
      <c r="AD1892" s="27">
        <f t="shared" si="206"/>
        <v>0</v>
      </c>
      <c r="AE1892" s="3">
        <f t="shared" si="207"/>
        <v>0</v>
      </c>
      <c r="AF1892" s="3">
        <f t="shared" si="208"/>
        <v>0</v>
      </c>
      <c r="AG1892" s="3">
        <f t="shared" si="209"/>
        <v>0</v>
      </c>
      <c r="AH1892" s="12" cm="1">
        <f t="array" ref="AH1892">_xlfn.IFS(M1892=PARAMETROS!$A$2,(AE1892*PARAMETROS!$B$2)+(AB1892*PARAMETROS!$C$2),
M1892=PARAMETROS!$A$3,(AE1892*PARAMETROS!$B$3)+(AB1892*PARAMETROS!$C$3),
M1892=PARAMETROS!$A$4,(AE1892*PARAMETROS!$B$4)+(AB1892*PARAMETROS!$C$4),
M1892=PARAMETROS!$A$5,(AE1892*PARAMETROS!$B$5)+(AB1892*PARAMETROS!$C$5),
M1892=PARAMETROS!$A$6,(AE1892*PARAMETROS!$B$6)+(AB1892*PARAMETROS!$C$6),
M1892=PARAMETROS!$A$7,(AE1892*PARAMETROS!$B$7)+(AB1892*PARAMETROS!$C$7))+
_xlfn.IFS(N1892="",0,N1892=PARAMETROS!$A$2,(AF1892*PARAMETROS!$B$2)+(AC1892*PARAMETROS!$C$2),
N1892=PARAMETROS!$A$3,(AF1892*PARAMETROS!$B$3)+(AC1892*PARAMETROS!$C$3),
N1892=PARAMETROS!$A$4,(AF1892*PARAMETROS!$B$4)+(AC1892*PARAMETROS!$C$4),
N1892=PARAMETROS!$A$5,(AF1892*PARAMETROS!$B$5)+(AC1892*PARAMETROS!$C$5),
N1892=PARAMETROS!$A$6,(AF1892*PARAMETROS!$B$6)+(AC1892*PARAMETROS!$C$6),
N1892=PARAMETROS!$A$7,(AF1892*PARAMETROS!$B$7)+(AC1892*PARAMETROS!$C$7))+
_xlfn.IFS(O1892="",0,O1892=PARAMETROS!$A$2,(AG1892*PARAMETROS!$B$2)+(AD1892*PARAMETROS!$C$2),
O1892=PARAMETROS!$A$3,(AG1892*PARAMETROS!$B$3)+(AD1892*PARAMETROS!$C$3),
O1892=PARAMETROS!$A$4,(AG1892*PARAMETROS!$B$4)+(AD1892*PARAMETROS!$C$4),
O1892=PARAMETROS!$A$5,(AG1892*PARAMETROS!$B$5)+(AD1892*PARAMETROS!$C$5),
O1892=PARAMETROS!$A$6,(AG1892*PARAMETROS!$B$6)+(AD1892*PARAMETROS!$C$6),
O1892=PARAMETROS!$A$7,(AG1892*PARAMETROS!$B$7)+(AD1892*PARAMETROS!$C$7))</f>
        <v>0.48</v>
      </c>
      <c r="AI1892" s="12"/>
      <c r="AJ1892" s="12"/>
      <c r="AK1892" s="12"/>
    </row>
    <row r="1893" spans="1:37">
      <c r="A1893" s="3">
        <v>1892</v>
      </c>
      <c r="B1893" s="33">
        <v>45205.619131944448</v>
      </c>
      <c r="C1893" s="33">
        <v>45205.619131944448</v>
      </c>
      <c r="E1893" t="s">
        <v>64</v>
      </c>
      <c r="F1893" t="s">
        <v>65</v>
      </c>
      <c r="G1893" s="3">
        <v>2377292</v>
      </c>
      <c r="J1893" t="s">
        <v>4066</v>
      </c>
      <c r="K1893" t="s">
        <v>4067</v>
      </c>
      <c r="L1893" t="s">
        <v>2374</v>
      </c>
      <c r="M1893" s="23" t="s">
        <v>138</v>
      </c>
      <c r="P1893" s="25" t="s">
        <v>48</v>
      </c>
      <c r="Q1893" s="25"/>
      <c r="S1893" t="s">
        <v>49</v>
      </c>
      <c r="AA1893" s="28" t="str">
        <f t="shared" si="203"/>
        <v>2377292</v>
      </c>
      <c r="AB1893" s="27" t="str">
        <f t="shared" si="204"/>
        <v>2</v>
      </c>
      <c r="AC1893" s="27">
        <f t="shared" si="205"/>
        <v>0</v>
      </c>
      <c r="AD1893" s="27">
        <f t="shared" si="206"/>
        <v>0</v>
      </c>
      <c r="AE1893" s="3">
        <f t="shared" si="207"/>
        <v>0</v>
      </c>
      <c r="AF1893" s="3">
        <f t="shared" si="208"/>
        <v>0</v>
      </c>
      <c r="AG1893" s="3">
        <f t="shared" si="209"/>
        <v>0</v>
      </c>
      <c r="AH1893" s="12" cm="1">
        <f t="array" ref="AH1893">_xlfn.IFS(M1893=PARAMETROS!$A$2,(AE1893*PARAMETROS!$B$2)+(AB1893*PARAMETROS!$C$2),
M1893=PARAMETROS!$A$3,(AE1893*PARAMETROS!$B$3)+(AB1893*PARAMETROS!$C$3),
M1893=PARAMETROS!$A$4,(AE1893*PARAMETROS!$B$4)+(AB1893*PARAMETROS!$C$4),
M1893=PARAMETROS!$A$5,(AE1893*PARAMETROS!$B$5)+(AB1893*PARAMETROS!$C$5),
M1893=PARAMETROS!$A$6,(AE1893*PARAMETROS!$B$6)+(AB1893*PARAMETROS!$C$6),
M1893=PARAMETROS!$A$7,(AE1893*PARAMETROS!$B$7)+(AB1893*PARAMETROS!$C$7))+
_xlfn.IFS(N1893="",0,N1893=PARAMETROS!$A$2,(AF1893*PARAMETROS!$B$2)+(AC1893*PARAMETROS!$C$2),
N1893=PARAMETROS!$A$3,(AF1893*PARAMETROS!$B$3)+(AC1893*PARAMETROS!$C$3),
N1893=PARAMETROS!$A$4,(AF1893*PARAMETROS!$B$4)+(AC1893*PARAMETROS!$C$4),
N1893=PARAMETROS!$A$5,(AF1893*PARAMETROS!$B$5)+(AC1893*PARAMETROS!$C$5),
N1893=PARAMETROS!$A$6,(AF1893*PARAMETROS!$B$6)+(AC1893*PARAMETROS!$C$6),
N1893=PARAMETROS!$A$7,(AF1893*PARAMETROS!$B$7)+(AC1893*PARAMETROS!$C$7))+
_xlfn.IFS(O1893="",0,O1893=PARAMETROS!$A$2,(AG1893*PARAMETROS!$B$2)+(AD1893*PARAMETROS!$C$2),
O1893=PARAMETROS!$A$3,(AG1893*PARAMETROS!$B$3)+(AD1893*PARAMETROS!$C$3),
O1893=PARAMETROS!$A$4,(AG1893*PARAMETROS!$B$4)+(AD1893*PARAMETROS!$C$4),
O1893=PARAMETROS!$A$5,(AG1893*PARAMETROS!$B$5)+(AD1893*PARAMETROS!$C$5),
O1893=PARAMETROS!$A$6,(AG1893*PARAMETROS!$B$6)+(AD1893*PARAMETROS!$C$6),
O1893=PARAMETROS!$A$7,(AG1893*PARAMETROS!$B$7)+(AD1893*PARAMETROS!$C$7))</f>
        <v>0.12</v>
      </c>
      <c r="AI1893" s="12"/>
      <c r="AJ1893" s="12"/>
      <c r="AK1893" s="12"/>
    </row>
    <row r="1894" spans="1:37">
      <c r="A1894" s="3">
        <v>1893</v>
      </c>
      <c r="B1894" s="33">
        <v>45205.612280092595</v>
      </c>
      <c r="C1894" s="33">
        <v>45205.612280092595</v>
      </c>
      <c r="E1894" t="s">
        <v>4051</v>
      </c>
      <c r="F1894" t="s">
        <v>65</v>
      </c>
      <c r="G1894" s="3">
        <v>2377274</v>
      </c>
      <c r="J1894" t="s">
        <v>4068</v>
      </c>
      <c r="K1894" t="s">
        <v>4069</v>
      </c>
      <c r="L1894" t="s">
        <v>2377</v>
      </c>
      <c r="M1894" s="23" t="s">
        <v>76</v>
      </c>
      <c r="N1894" s="23" t="s">
        <v>70</v>
      </c>
      <c r="P1894" s="25" t="s">
        <v>48</v>
      </c>
      <c r="Q1894" s="25" t="s">
        <v>48</v>
      </c>
      <c r="S1894" t="s">
        <v>49</v>
      </c>
      <c r="AA1894" s="28" t="str">
        <f t="shared" si="203"/>
        <v>2377274</v>
      </c>
      <c r="AB1894" s="27" t="str">
        <f t="shared" si="204"/>
        <v>2</v>
      </c>
      <c r="AC1894" s="27" t="str">
        <f t="shared" si="205"/>
        <v>2</v>
      </c>
      <c r="AD1894" s="27">
        <f t="shared" si="206"/>
        <v>0</v>
      </c>
      <c r="AE1894" s="3">
        <f t="shared" si="207"/>
        <v>0</v>
      </c>
      <c r="AF1894" s="3">
        <f t="shared" si="208"/>
        <v>0</v>
      </c>
      <c r="AG1894" s="3">
        <f t="shared" si="209"/>
        <v>0</v>
      </c>
      <c r="AH1894" s="12" cm="1">
        <f t="array" ref="AH1894">_xlfn.IFS(M1894=PARAMETROS!$A$2,(AE1894*PARAMETROS!$B$2)+(AB1894*PARAMETROS!$C$2),
M1894=PARAMETROS!$A$3,(AE1894*PARAMETROS!$B$3)+(AB1894*PARAMETROS!$C$3),
M1894=PARAMETROS!$A$4,(AE1894*PARAMETROS!$B$4)+(AB1894*PARAMETROS!$C$4),
M1894=PARAMETROS!$A$5,(AE1894*PARAMETROS!$B$5)+(AB1894*PARAMETROS!$C$5),
M1894=PARAMETROS!$A$6,(AE1894*PARAMETROS!$B$6)+(AB1894*PARAMETROS!$C$6),
M1894=PARAMETROS!$A$7,(AE1894*PARAMETROS!$B$7)+(AB1894*PARAMETROS!$C$7))+
_xlfn.IFS(N1894="",0,N1894=PARAMETROS!$A$2,(AF1894*PARAMETROS!$B$2)+(AC1894*PARAMETROS!$C$2),
N1894=PARAMETROS!$A$3,(AF1894*PARAMETROS!$B$3)+(AC1894*PARAMETROS!$C$3),
N1894=PARAMETROS!$A$4,(AF1894*PARAMETROS!$B$4)+(AC1894*PARAMETROS!$C$4),
N1894=PARAMETROS!$A$5,(AF1894*PARAMETROS!$B$5)+(AC1894*PARAMETROS!$C$5),
N1894=PARAMETROS!$A$6,(AF1894*PARAMETROS!$B$6)+(AC1894*PARAMETROS!$C$6),
N1894=PARAMETROS!$A$7,(AF1894*PARAMETROS!$B$7)+(AC1894*PARAMETROS!$C$7))+
_xlfn.IFS(O1894="",0,O1894=PARAMETROS!$A$2,(AG1894*PARAMETROS!$B$2)+(AD1894*PARAMETROS!$C$2),
O1894=PARAMETROS!$A$3,(AG1894*PARAMETROS!$B$3)+(AD1894*PARAMETROS!$C$3),
O1894=PARAMETROS!$A$4,(AG1894*PARAMETROS!$B$4)+(AD1894*PARAMETROS!$C$4),
O1894=PARAMETROS!$A$5,(AG1894*PARAMETROS!$B$5)+(AD1894*PARAMETROS!$C$5),
O1894=PARAMETROS!$A$6,(AG1894*PARAMETROS!$B$6)+(AD1894*PARAMETROS!$C$6),
O1894=PARAMETROS!$A$7,(AG1894*PARAMETROS!$B$7)+(AD1894*PARAMETROS!$C$7))</f>
        <v>0.6</v>
      </c>
      <c r="AI1894" s="12"/>
      <c r="AJ1894" s="12"/>
      <c r="AK1894" s="12"/>
    </row>
    <row r="1895" spans="1:37">
      <c r="A1895" s="3">
        <v>1894</v>
      </c>
      <c r="B1895" s="33">
        <v>45205.59815972222</v>
      </c>
      <c r="C1895" s="33">
        <v>45205.59815972222</v>
      </c>
      <c r="E1895" t="s">
        <v>4048</v>
      </c>
      <c r="F1895" t="s">
        <v>65</v>
      </c>
      <c r="G1895" s="3">
        <v>2377252</v>
      </c>
      <c r="J1895" t="s">
        <v>3599</v>
      </c>
      <c r="K1895" t="s">
        <v>4070</v>
      </c>
      <c r="L1895" t="s">
        <v>2380</v>
      </c>
      <c r="M1895" s="23" t="s">
        <v>47</v>
      </c>
      <c r="P1895" s="25" t="s">
        <v>48</v>
      </c>
      <c r="Q1895" s="25"/>
      <c r="S1895" t="s">
        <v>60</v>
      </c>
      <c r="T1895" t="s">
        <v>87</v>
      </c>
      <c r="AA1895" s="28" t="str">
        <f t="shared" si="203"/>
        <v>2377252</v>
      </c>
      <c r="AB1895" s="27" t="str">
        <f t="shared" si="204"/>
        <v>2</v>
      </c>
      <c r="AC1895" s="27">
        <f t="shared" si="205"/>
        <v>0</v>
      </c>
      <c r="AD1895" s="27">
        <f t="shared" si="206"/>
        <v>0</v>
      </c>
      <c r="AE1895" s="3">
        <f t="shared" si="207"/>
        <v>0</v>
      </c>
      <c r="AF1895" s="3">
        <f t="shared" si="208"/>
        <v>0</v>
      </c>
      <c r="AG1895" s="3">
        <f t="shared" si="209"/>
        <v>0</v>
      </c>
      <c r="AH1895" s="12" cm="1">
        <f t="array" ref="AH1895">_xlfn.IFS(M1895=PARAMETROS!$A$2,(AE1895*PARAMETROS!$B$2)+(AB1895*PARAMETROS!$C$2),
M1895=PARAMETROS!$A$3,(AE1895*PARAMETROS!$B$3)+(AB1895*PARAMETROS!$C$3),
M1895=PARAMETROS!$A$4,(AE1895*PARAMETROS!$B$4)+(AB1895*PARAMETROS!$C$4),
M1895=PARAMETROS!$A$5,(AE1895*PARAMETROS!$B$5)+(AB1895*PARAMETROS!$C$5),
M1895=PARAMETROS!$A$6,(AE1895*PARAMETROS!$B$6)+(AB1895*PARAMETROS!$C$6),
M1895=PARAMETROS!$A$7,(AE1895*PARAMETROS!$B$7)+(AB1895*PARAMETROS!$C$7))+
_xlfn.IFS(N1895="",0,N1895=PARAMETROS!$A$2,(AF1895*PARAMETROS!$B$2)+(AC1895*PARAMETROS!$C$2),
N1895=PARAMETROS!$A$3,(AF1895*PARAMETROS!$B$3)+(AC1895*PARAMETROS!$C$3),
N1895=PARAMETROS!$A$4,(AF1895*PARAMETROS!$B$4)+(AC1895*PARAMETROS!$C$4),
N1895=PARAMETROS!$A$5,(AF1895*PARAMETROS!$B$5)+(AC1895*PARAMETROS!$C$5),
N1895=PARAMETROS!$A$6,(AF1895*PARAMETROS!$B$6)+(AC1895*PARAMETROS!$C$6),
N1895=PARAMETROS!$A$7,(AF1895*PARAMETROS!$B$7)+(AC1895*PARAMETROS!$C$7))+
_xlfn.IFS(O1895="",0,O1895=PARAMETROS!$A$2,(AG1895*PARAMETROS!$B$2)+(AD1895*PARAMETROS!$C$2),
O1895=PARAMETROS!$A$3,(AG1895*PARAMETROS!$B$3)+(AD1895*PARAMETROS!$C$3),
O1895=PARAMETROS!$A$4,(AG1895*PARAMETROS!$B$4)+(AD1895*PARAMETROS!$C$4),
O1895=PARAMETROS!$A$5,(AG1895*PARAMETROS!$B$5)+(AD1895*PARAMETROS!$C$5),
O1895=PARAMETROS!$A$6,(AG1895*PARAMETROS!$B$6)+(AD1895*PARAMETROS!$C$6),
O1895=PARAMETROS!$A$7,(AG1895*PARAMETROS!$B$7)+(AD1895*PARAMETROS!$C$7))</f>
        <v>0.12</v>
      </c>
      <c r="AI1895" s="12"/>
      <c r="AJ1895" s="12"/>
      <c r="AK1895" s="12"/>
    </row>
    <row r="1896" spans="1:37">
      <c r="A1896" s="3">
        <v>1895</v>
      </c>
      <c r="B1896" s="33">
        <v>45205.595625000002</v>
      </c>
      <c r="C1896" s="33">
        <v>45205.595625000002</v>
      </c>
      <c r="E1896" t="s">
        <v>3988</v>
      </c>
      <c r="F1896" t="s">
        <v>65</v>
      </c>
      <c r="G1896" s="3">
        <v>2377251</v>
      </c>
      <c r="J1896" t="s">
        <v>4071</v>
      </c>
      <c r="K1896" t="s">
        <v>4072</v>
      </c>
      <c r="L1896" t="s">
        <v>2383</v>
      </c>
      <c r="M1896" s="23" t="s">
        <v>76</v>
      </c>
      <c r="P1896" s="25" t="s">
        <v>93</v>
      </c>
      <c r="Q1896" s="25"/>
      <c r="S1896" t="s">
        <v>49</v>
      </c>
      <c r="AA1896" s="28" t="str">
        <f t="shared" si="203"/>
        <v>2377251</v>
      </c>
      <c r="AB1896" s="27" t="str">
        <f t="shared" si="204"/>
        <v>5</v>
      </c>
      <c r="AC1896" s="27">
        <f t="shared" si="205"/>
        <v>0</v>
      </c>
      <c r="AD1896" s="27">
        <f t="shared" si="206"/>
        <v>0</v>
      </c>
      <c r="AE1896" s="3">
        <f t="shared" si="207"/>
        <v>0</v>
      </c>
      <c r="AF1896" s="3">
        <f t="shared" si="208"/>
        <v>0</v>
      </c>
      <c r="AG1896" s="3">
        <f t="shared" si="209"/>
        <v>0</v>
      </c>
      <c r="AH1896" s="12" cm="1">
        <f t="array" ref="AH1896">_xlfn.IFS(M1896=PARAMETROS!$A$2,(AE1896*PARAMETROS!$B$2)+(AB1896*PARAMETROS!$C$2),
M1896=PARAMETROS!$A$3,(AE1896*PARAMETROS!$B$3)+(AB1896*PARAMETROS!$C$3),
M1896=PARAMETROS!$A$4,(AE1896*PARAMETROS!$B$4)+(AB1896*PARAMETROS!$C$4),
M1896=PARAMETROS!$A$5,(AE1896*PARAMETROS!$B$5)+(AB1896*PARAMETROS!$C$5),
M1896=PARAMETROS!$A$6,(AE1896*PARAMETROS!$B$6)+(AB1896*PARAMETROS!$C$6),
M1896=PARAMETROS!$A$7,(AE1896*PARAMETROS!$B$7)+(AB1896*PARAMETROS!$C$7))+
_xlfn.IFS(N1896="",0,N1896=PARAMETROS!$A$2,(AF1896*PARAMETROS!$B$2)+(AC1896*PARAMETROS!$C$2),
N1896=PARAMETROS!$A$3,(AF1896*PARAMETROS!$B$3)+(AC1896*PARAMETROS!$C$3),
N1896=PARAMETROS!$A$4,(AF1896*PARAMETROS!$B$4)+(AC1896*PARAMETROS!$C$4),
N1896=PARAMETROS!$A$5,(AF1896*PARAMETROS!$B$5)+(AC1896*PARAMETROS!$C$5),
N1896=PARAMETROS!$A$6,(AF1896*PARAMETROS!$B$6)+(AC1896*PARAMETROS!$C$6),
N1896=PARAMETROS!$A$7,(AF1896*PARAMETROS!$B$7)+(AC1896*PARAMETROS!$C$7))+
_xlfn.IFS(O1896="",0,O1896=PARAMETROS!$A$2,(AG1896*PARAMETROS!$B$2)+(AD1896*PARAMETROS!$C$2),
O1896=PARAMETROS!$A$3,(AG1896*PARAMETROS!$B$3)+(AD1896*PARAMETROS!$C$3),
O1896=PARAMETROS!$A$4,(AG1896*PARAMETROS!$B$4)+(AD1896*PARAMETROS!$C$4),
O1896=PARAMETROS!$A$5,(AG1896*PARAMETROS!$B$5)+(AD1896*PARAMETROS!$C$5),
O1896=PARAMETROS!$A$6,(AG1896*PARAMETROS!$B$6)+(AD1896*PARAMETROS!$C$6),
O1896=PARAMETROS!$A$7,(AG1896*PARAMETROS!$B$7)+(AD1896*PARAMETROS!$C$7))</f>
        <v>0.6</v>
      </c>
      <c r="AI1896" s="12"/>
      <c r="AJ1896" s="12"/>
      <c r="AK1896" s="12"/>
    </row>
    <row r="1897" spans="1:37">
      <c r="A1897" s="3">
        <v>1896</v>
      </c>
      <c r="B1897" s="33">
        <v>45205.608796296299</v>
      </c>
      <c r="C1897" s="33">
        <v>45205.608796296299</v>
      </c>
      <c r="E1897" t="s">
        <v>4037</v>
      </c>
      <c r="F1897" t="s">
        <v>65</v>
      </c>
      <c r="G1897" s="3">
        <v>2377249</v>
      </c>
      <c r="J1897" t="s">
        <v>4073</v>
      </c>
      <c r="K1897" t="s">
        <v>4074</v>
      </c>
      <c r="L1897" t="s">
        <v>2386</v>
      </c>
      <c r="M1897" s="23" t="s">
        <v>138</v>
      </c>
      <c r="P1897" s="25" t="s">
        <v>48</v>
      </c>
      <c r="Q1897" s="25"/>
      <c r="S1897" t="s">
        <v>49</v>
      </c>
      <c r="AA1897" s="28" t="str">
        <f t="shared" si="203"/>
        <v>2377249</v>
      </c>
      <c r="AB1897" s="27" t="str">
        <f t="shared" si="204"/>
        <v>2</v>
      </c>
      <c r="AC1897" s="27">
        <f t="shared" si="205"/>
        <v>0</v>
      </c>
      <c r="AD1897" s="27">
        <f t="shared" si="206"/>
        <v>0</v>
      </c>
      <c r="AE1897" s="3">
        <f t="shared" si="207"/>
        <v>0</v>
      </c>
      <c r="AF1897" s="3">
        <f t="shared" si="208"/>
        <v>0</v>
      </c>
      <c r="AG1897" s="3">
        <f t="shared" si="209"/>
        <v>0</v>
      </c>
      <c r="AH1897" s="12" cm="1">
        <f t="array" ref="AH1897">_xlfn.IFS(M1897=PARAMETROS!$A$2,(AE1897*PARAMETROS!$B$2)+(AB1897*PARAMETROS!$C$2),
M1897=PARAMETROS!$A$3,(AE1897*PARAMETROS!$B$3)+(AB1897*PARAMETROS!$C$3),
M1897=PARAMETROS!$A$4,(AE1897*PARAMETROS!$B$4)+(AB1897*PARAMETROS!$C$4),
M1897=PARAMETROS!$A$5,(AE1897*PARAMETROS!$B$5)+(AB1897*PARAMETROS!$C$5),
M1897=PARAMETROS!$A$6,(AE1897*PARAMETROS!$B$6)+(AB1897*PARAMETROS!$C$6),
M1897=PARAMETROS!$A$7,(AE1897*PARAMETROS!$B$7)+(AB1897*PARAMETROS!$C$7))+
_xlfn.IFS(N1897="",0,N1897=PARAMETROS!$A$2,(AF1897*PARAMETROS!$B$2)+(AC1897*PARAMETROS!$C$2),
N1897=PARAMETROS!$A$3,(AF1897*PARAMETROS!$B$3)+(AC1897*PARAMETROS!$C$3),
N1897=PARAMETROS!$A$4,(AF1897*PARAMETROS!$B$4)+(AC1897*PARAMETROS!$C$4),
N1897=PARAMETROS!$A$5,(AF1897*PARAMETROS!$B$5)+(AC1897*PARAMETROS!$C$5),
N1897=PARAMETROS!$A$6,(AF1897*PARAMETROS!$B$6)+(AC1897*PARAMETROS!$C$6),
N1897=PARAMETROS!$A$7,(AF1897*PARAMETROS!$B$7)+(AC1897*PARAMETROS!$C$7))+
_xlfn.IFS(O1897="",0,O1897=PARAMETROS!$A$2,(AG1897*PARAMETROS!$B$2)+(AD1897*PARAMETROS!$C$2),
O1897=PARAMETROS!$A$3,(AG1897*PARAMETROS!$B$3)+(AD1897*PARAMETROS!$C$3),
O1897=PARAMETROS!$A$4,(AG1897*PARAMETROS!$B$4)+(AD1897*PARAMETROS!$C$4),
O1897=PARAMETROS!$A$5,(AG1897*PARAMETROS!$B$5)+(AD1897*PARAMETROS!$C$5),
O1897=PARAMETROS!$A$6,(AG1897*PARAMETROS!$B$6)+(AD1897*PARAMETROS!$C$6),
O1897=PARAMETROS!$A$7,(AG1897*PARAMETROS!$B$7)+(AD1897*PARAMETROS!$C$7))</f>
        <v>0.12</v>
      </c>
      <c r="AI1897" s="12"/>
      <c r="AJ1897" s="12"/>
      <c r="AK1897" s="12"/>
    </row>
    <row r="1898" spans="1:37">
      <c r="A1898" s="3">
        <v>1897</v>
      </c>
      <c r="B1898" s="33">
        <v>45205.602037037039</v>
      </c>
      <c r="C1898" s="33">
        <v>45205.602037037039</v>
      </c>
      <c r="E1898" t="s">
        <v>4048</v>
      </c>
      <c r="F1898" t="s">
        <v>65</v>
      </c>
      <c r="G1898" s="3">
        <v>2377245</v>
      </c>
      <c r="J1898" t="s">
        <v>4075</v>
      </c>
      <c r="K1898" t="s">
        <v>4076</v>
      </c>
      <c r="L1898" t="s">
        <v>2390</v>
      </c>
      <c r="M1898" s="23" t="s">
        <v>82</v>
      </c>
      <c r="P1898" s="25" t="s">
        <v>48</v>
      </c>
      <c r="Q1898" s="25"/>
      <c r="S1898" t="s">
        <v>60</v>
      </c>
      <c r="T1898" t="s">
        <v>102</v>
      </c>
      <c r="AA1898" s="28" t="str">
        <f t="shared" si="203"/>
        <v>2377245</v>
      </c>
      <c r="AB1898" s="27" t="str">
        <f t="shared" si="204"/>
        <v>2</v>
      </c>
      <c r="AC1898" s="27">
        <f t="shared" si="205"/>
        <v>0</v>
      </c>
      <c r="AD1898" s="27">
        <f t="shared" si="206"/>
        <v>0</v>
      </c>
      <c r="AE1898" s="3">
        <f t="shared" si="207"/>
        <v>0</v>
      </c>
      <c r="AF1898" s="3">
        <f t="shared" si="208"/>
        <v>0</v>
      </c>
      <c r="AG1898" s="3">
        <f t="shared" si="209"/>
        <v>0</v>
      </c>
      <c r="AH1898" s="12" cm="1">
        <f t="array" ref="AH1898">_xlfn.IFS(M1898=PARAMETROS!$A$2,(AE1898*PARAMETROS!$B$2)+(AB1898*PARAMETROS!$C$2),
M1898=PARAMETROS!$A$3,(AE1898*PARAMETROS!$B$3)+(AB1898*PARAMETROS!$C$3),
M1898=PARAMETROS!$A$4,(AE1898*PARAMETROS!$B$4)+(AB1898*PARAMETROS!$C$4),
M1898=PARAMETROS!$A$5,(AE1898*PARAMETROS!$B$5)+(AB1898*PARAMETROS!$C$5),
M1898=PARAMETROS!$A$6,(AE1898*PARAMETROS!$B$6)+(AB1898*PARAMETROS!$C$6),
M1898=PARAMETROS!$A$7,(AE1898*PARAMETROS!$B$7)+(AB1898*PARAMETROS!$C$7))+
_xlfn.IFS(N1898="",0,N1898=PARAMETROS!$A$2,(AF1898*PARAMETROS!$B$2)+(AC1898*PARAMETROS!$C$2),
N1898=PARAMETROS!$A$3,(AF1898*PARAMETROS!$B$3)+(AC1898*PARAMETROS!$C$3),
N1898=PARAMETROS!$A$4,(AF1898*PARAMETROS!$B$4)+(AC1898*PARAMETROS!$C$4),
N1898=PARAMETROS!$A$5,(AF1898*PARAMETROS!$B$5)+(AC1898*PARAMETROS!$C$5),
N1898=PARAMETROS!$A$6,(AF1898*PARAMETROS!$B$6)+(AC1898*PARAMETROS!$C$6),
N1898=PARAMETROS!$A$7,(AF1898*PARAMETROS!$B$7)+(AC1898*PARAMETROS!$C$7))+
_xlfn.IFS(O1898="",0,O1898=PARAMETROS!$A$2,(AG1898*PARAMETROS!$B$2)+(AD1898*PARAMETROS!$C$2),
O1898=PARAMETROS!$A$3,(AG1898*PARAMETROS!$B$3)+(AD1898*PARAMETROS!$C$3),
O1898=PARAMETROS!$A$4,(AG1898*PARAMETROS!$B$4)+(AD1898*PARAMETROS!$C$4),
O1898=PARAMETROS!$A$5,(AG1898*PARAMETROS!$B$5)+(AD1898*PARAMETROS!$C$5),
O1898=PARAMETROS!$A$6,(AG1898*PARAMETROS!$B$6)+(AD1898*PARAMETROS!$C$6),
O1898=PARAMETROS!$A$7,(AG1898*PARAMETROS!$B$7)+(AD1898*PARAMETROS!$C$7))</f>
        <v>0.12</v>
      </c>
      <c r="AI1898" s="12"/>
      <c r="AJ1898" s="12"/>
      <c r="AK1898" s="12"/>
    </row>
    <row r="1899" spans="1:37">
      <c r="A1899" s="3">
        <v>1898</v>
      </c>
      <c r="B1899" s="33">
        <v>45205.600034722222</v>
      </c>
      <c r="C1899" s="33">
        <v>45205.600034722222</v>
      </c>
      <c r="E1899" t="s">
        <v>3982</v>
      </c>
      <c r="F1899" t="s">
        <v>65</v>
      </c>
      <c r="G1899" s="3">
        <v>2377239</v>
      </c>
      <c r="J1899" t="s">
        <v>4077</v>
      </c>
      <c r="K1899" t="s">
        <v>4078</v>
      </c>
      <c r="L1899" t="s">
        <v>2393</v>
      </c>
      <c r="M1899" s="23" t="s">
        <v>70</v>
      </c>
      <c r="N1899" s="23" t="s">
        <v>70</v>
      </c>
      <c r="P1899" s="25" t="s">
        <v>59</v>
      </c>
      <c r="Q1899" s="25" t="s">
        <v>48</v>
      </c>
      <c r="S1899" t="s">
        <v>49</v>
      </c>
      <c r="AA1899" s="28" t="str">
        <f t="shared" si="203"/>
        <v>2377239</v>
      </c>
      <c r="AB1899" s="27" t="str">
        <f t="shared" si="204"/>
        <v>4</v>
      </c>
      <c r="AC1899" s="27" t="str">
        <f t="shared" si="205"/>
        <v>2</v>
      </c>
      <c r="AD1899" s="27">
        <f t="shared" si="206"/>
        <v>0</v>
      </c>
      <c r="AE1899" s="3">
        <f t="shared" si="207"/>
        <v>0</v>
      </c>
      <c r="AF1899" s="3">
        <f t="shared" si="208"/>
        <v>0</v>
      </c>
      <c r="AG1899" s="3">
        <f t="shared" si="209"/>
        <v>0</v>
      </c>
      <c r="AH1899" s="12" cm="1">
        <f t="array" ref="AH1899">_xlfn.IFS(M1899=PARAMETROS!$A$2,(AE1899*PARAMETROS!$B$2)+(AB1899*PARAMETROS!$C$2),
M1899=PARAMETROS!$A$3,(AE1899*PARAMETROS!$B$3)+(AB1899*PARAMETROS!$C$3),
M1899=PARAMETROS!$A$4,(AE1899*PARAMETROS!$B$4)+(AB1899*PARAMETROS!$C$4),
M1899=PARAMETROS!$A$5,(AE1899*PARAMETROS!$B$5)+(AB1899*PARAMETROS!$C$5),
M1899=PARAMETROS!$A$6,(AE1899*PARAMETROS!$B$6)+(AB1899*PARAMETROS!$C$6),
M1899=PARAMETROS!$A$7,(AE1899*PARAMETROS!$B$7)+(AB1899*PARAMETROS!$C$7))+
_xlfn.IFS(N1899="",0,N1899=PARAMETROS!$A$2,(AF1899*PARAMETROS!$B$2)+(AC1899*PARAMETROS!$C$2),
N1899=PARAMETROS!$A$3,(AF1899*PARAMETROS!$B$3)+(AC1899*PARAMETROS!$C$3),
N1899=PARAMETROS!$A$4,(AF1899*PARAMETROS!$B$4)+(AC1899*PARAMETROS!$C$4),
N1899=PARAMETROS!$A$5,(AF1899*PARAMETROS!$B$5)+(AC1899*PARAMETROS!$C$5),
N1899=PARAMETROS!$A$6,(AF1899*PARAMETROS!$B$6)+(AC1899*PARAMETROS!$C$6),
N1899=PARAMETROS!$A$7,(AF1899*PARAMETROS!$B$7)+(AC1899*PARAMETROS!$C$7))+
_xlfn.IFS(O1899="",0,O1899=PARAMETROS!$A$2,(AG1899*PARAMETROS!$B$2)+(AD1899*PARAMETROS!$C$2),
O1899=PARAMETROS!$A$3,(AG1899*PARAMETROS!$B$3)+(AD1899*PARAMETROS!$C$3),
O1899=PARAMETROS!$A$4,(AG1899*PARAMETROS!$B$4)+(AD1899*PARAMETROS!$C$4),
O1899=PARAMETROS!$A$5,(AG1899*PARAMETROS!$B$5)+(AD1899*PARAMETROS!$C$5),
O1899=PARAMETROS!$A$6,(AG1899*PARAMETROS!$B$6)+(AD1899*PARAMETROS!$C$6),
O1899=PARAMETROS!$A$7,(AG1899*PARAMETROS!$B$7)+(AD1899*PARAMETROS!$C$7))</f>
        <v>1.08</v>
      </c>
      <c r="AI1899" s="12"/>
      <c r="AJ1899" s="12"/>
      <c r="AK1899" s="12"/>
    </row>
    <row r="1900" spans="1:37">
      <c r="A1900" s="3">
        <v>1899</v>
      </c>
      <c r="B1900" s="33">
        <v>45205.603078703702</v>
      </c>
      <c r="C1900" s="33">
        <v>45205.603078703702</v>
      </c>
      <c r="E1900" t="s">
        <v>4037</v>
      </c>
      <c r="F1900" t="s">
        <v>65</v>
      </c>
      <c r="G1900" s="3">
        <v>2377215</v>
      </c>
      <c r="J1900" t="s">
        <v>4079</v>
      </c>
      <c r="K1900" t="s">
        <v>4080</v>
      </c>
      <c r="L1900" t="s">
        <v>2396</v>
      </c>
      <c r="M1900" s="23" t="s">
        <v>47</v>
      </c>
      <c r="P1900" s="25" t="s">
        <v>58</v>
      </c>
      <c r="Q1900" s="25"/>
      <c r="S1900" t="s">
        <v>60</v>
      </c>
      <c r="T1900" t="s">
        <v>87</v>
      </c>
      <c r="AA1900" s="28" t="str">
        <f t="shared" si="203"/>
        <v>2377215</v>
      </c>
      <c r="AB1900" s="27" t="str">
        <f t="shared" si="204"/>
        <v>1</v>
      </c>
      <c r="AC1900" s="27">
        <f t="shared" si="205"/>
        <v>0</v>
      </c>
      <c r="AD1900" s="27">
        <f t="shared" si="206"/>
        <v>0</v>
      </c>
      <c r="AE1900" s="3">
        <f t="shared" si="207"/>
        <v>0</v>
      </c>
      <c r="AF1900" s="3">
        <f t="shared" si="208"/>
        <v>0</v>
      </c>
      <c r="AG1900" s="3">
        <f t="shared" si="209"/>
        <v>0</v>
      </c>
      <c r="AH1900" s="12" cm="1">
        <f t="array" ref="AH1900">_xlfn.IFS(M1900=PARAMETROS!$A$2,(AE1900*PARAMETROS!$B$2)+(AB1900*PARAMETROS!$C$2),
M1900=PARAMETROS!$A$3,(AE1900*PARAMETROS!$B$3)+(AB1900*PARAMETROS!$C$3),
M1900=PARAMETROS!$A$4,(AE1900*PARAMETROS!$B$4)+(AB1900*PARAMETROS!$C$4),
M1900=PARAMETROS!$A$5,(AE1900*PARAMETROS!$B$5)+(AB1900*PARAMETROS!$C$5),
M1900=PARAMETROS!$A$6,(AE1900*PARAMETROS!$B$6)+(AB1900*PARAMETROS!$C$6),
M1900=PARAMETROS!$A$7,(AE1900*PARAMETROS!$B$7)+(AB1900*PARAMETROS!$C$7))+
_xlfn.IFS(N1900="",0,N1900=PARAMETROS!$A$2,(AF1900*PARAMETROS!$B$2)+(AC1900*PARAMETROS!$C$2),
N1900=PARAMETROS!$A$3,(AF1900*PARAMETROS!$B$3)+(AC1900*PARAMETROS!$C$3),
N1900=PARAMETROS!$A$4,(AF1900*PARAMETROS!$B$4)+(AC1900*PARAMETROS!$C$4),
N1900=PARAMETROS!$A$5,(AF1900*PARAMETROS!$B$5)+(AC1900*PARAMETROS!$C$5),
N1900=PARAMETROS!$A$6,(AF1900*PARAMETROS!$B$6)+(AC1900*PARAMETROS!$C$6),
N1900=PARAMETROS!$A$7,(AF1900*PARAMETROS!$B$7)+(AC1900*PARAMETROS!$C$7))+
_xlfn.IFS(O1900="",0,O1900=PARAMETROS!$A$2,(AG1900*PARAMETROS!$B$2)+(AD1900*PARAMETROS!$C$2),
O1900=PARAMETROS!$A$3,(AG1900*PARAMETROS!$B$3)+(AD1900*PARAMETROS!$C$3),
O1900=PARAMETROS!$A$4,(AG1900*PARAMETROS!$B$4)+(AD1900*PARAMETROS!$C$4),
O1900=PARAMETROS!$A$5,(AG1900*PARAMETROS!$B$5)+(AD1900*PARAMETROS!$C$5),
O1900=PARAMETROS!$A$6,(AG1900*PARAMETROS!$B$6)+(AD1900*PARAMETROS!$C$6),
O1900=PARAMETROS!$A$7,(AG1900*PARAMETROS!$B$7)+(AD1900*PARAMETROS!$C$7))</f>
        <v>0.06</v>
      </c>
      <c r="AI1900" s="12"/>
      <c r="AJ1900" s="12"/>
      <c r="AK1900" s="12"/>
    </row>
    <row r="1901" spans="1:37">
      <c r="A1901" s="3">
        <v>1900</v>
      </c>
      <c r="B1901" s="33">
        <v>45205.592858796299</v>
      </c>
      <c r="C1901" s="33">
        <v>45205.592858796299</v>
      </c>
      <c r="E1901" t="s">
        <v>4048</v>
      </c>
      <c r="F1901" t="s">
        <v>65</v>
      </c>
      <c r="G1901" s="3">
        <v>2377213</v>
      </c>
      <c r="J1901" t="s">
        <v>4081</v>
      </c>
      <c r="K1901" t="s">
        <v>4082</v>
      </c>
      <c r="L1901" t="s">
        <v>2400</v>
      </c>
      <c r="M1901" s="23" t="s">
        <v>57</v>
      </c>
      <c r="P1901" s="25" t="s">
        <v>48</v>
      </c>
      <c r="Q1901" s="25"/>
      <c r="S1901" t="s">
        <v>49</v>
      </c>
      <c r="AA1901" s="28" t="str">
        <f t="shared" si="203"/>
        <v>2377213</v>
      </c>
      <c r="AB1901" s="27" t="str">
        <f t="shared" si="204"/>
        <v>2</v>
      </c>
      <c r="AC1901" s="27">
        <f t="shared" si="205"/>
        <v>0</v>
      </c>
      <c r="AD1901" s="27">
        <f t="shared" si="206"/>
        <v>0</v>
      </c>
      <c r="AE1901" s="3">
        <f t="shared" si="207"/>
        <v>0</v>
      </c>
      <c r="AF1901" s="3">
        <f t="shared" si="208"/>
        <v>0</v>
      </c>
      <c r="AG1901" s="3">
        <f t="shared" si="209"/>
        <v>0</v>
      </c>
      <c r="AH1901" s="12" cm="1">
        <f t="array" ref="AH1901">_xlfn.IFS(M1901=PARAMETROS!$A$2,(AE1901*PARAMETROS!$B$2)+(AB1901*PARAMETROS!$C$2),
M1901=PARAMETROS!$A$3,(AE1901*PARAMETROS!$B$3)+(AB1901*PARAMETROS!$C$3),
M1901=PARAMETROS!$A$4,(AE1901*PARAMETROS!$B$4)+(AB1901*PARAMETROS!$C$4),
M1901=PARAMETROS!$A$5,(AE1901*PARAMETROS!$B$5)+(AB1901*PARAMETROS!$C$5),
M1901=PARAMETROS!$A$6,(AE1901*PARAMETROS!$B$6)+(AB1901*PARAMETROS!$C$6),
M1901=PARAMETROS!$A$7,(AE1901*PARAMETROS!$B$7)+(AB1901*PARAMETROS!$C$7))+
_xlfn.IFS(N1901="",0,N1901=PARAMETROS!$A$2,(AF1901*PARAMETROS!$B$2)+(AC1901*PARAMETROS!$C$2),
N1901=PARAMETROS!$A$3,(AF1901*PARAMETROS!$B$3)+(AC1901*PARAMETROS!$C$3),
N1901=PARAMETROS!$A$4,(AF1901*PARAMETROS!$B$4)+(AC1901*PARAMETROS!$C$4),
N1901=PARAMETROS!$A$5,(AF1901*PARAMETROS!$B$5)+(AC1901*PARAMETROS!$C$5),
N1901=PARAMETROS!$A$6,(AF1901*PARAMETROS!$B$6)+(AC1901*PARAMETROS!$C$6),
N1901=PARAMETROS!$A$7,(AF1901*PARAMETROS!$B$7)+(AC1901*PARAMETROS!$C$7))+
_xlfn.IFS(O1901="",0,O1901=PARAMETROS!$A$2,(AG1901*PARAMETROS!$B$2)+(AD1901*PARAMETROS!$C$2),
O1901=PARAMETROS!$A$3,(AG1901*PARAMETROS!$B$3)+(AD1901*PARAMETROS!$C$3),
O1901=PARAMETROS!$A$4,(AG1901*PARAMETROS!$B$4)+(AD1901*PARAMETROS!$C$4),
O1901=PARAMETROS!$A$5,(AG1901*PARAMETROS!$B$5)+(AD1901*PARAMETROS!$C$5),
O1901=PARAMETROS!$A$6,(AG1901*PARAMETROS!$B$6)+(AD1901*PARAMETROS!$C$6),
O1901=PARAMETROS!$A$7,(AG1901*PARAMETROS!$B$7)+(AD1901*PARAMETROS!$C$7))</f>
        <v>0.5</v>
      </c>
      <c r="AI1901" s="12"/>
      <c r="AJ1901" s="12"/>
      <c r="AK1901" s="12"/>
    </row>
    <row r="1902" spans="1:37">
      <c r="A1902" s="3">
        <v>1901</v>
      </c>
      <c r="B1902" s="33">
        <v>45205.588182870371</v>
      </c>
      <c r="C1902" s="33">
        <v>45205.588182870371</v>
      </c>
      <c r="E1902" t="s">
        <v>4083</v>
      </c>
      <c r="F1902" t="s">
        <v>65</v>
      </c>
      <c r="G1902" s="3">
        <v>2377210</v>
      </c>
      <c r="J1902" t="s">
        <v>4084</v>
      </c>
      <c r="K1902" t="s">
        <v>4085</v>
      </c>
      <c r="L1902" t="s">
        <v>2403</v>
      </c>
      <c r="M1902" s="23" t="s">
        <v>70</v>
      </c>
      <c r="N1902" s="23" t="s">
        <v>70</v>
      </c>
      <c r="P1902" s="25" t="s">
        <v>118</v>
      </c>
      <c r="Q1902" s="25" t="s">
        <v>48</v>
      </c>
      <c r="S1902" t="s">
        <v>60</v>
      </c>
      <c r="T1902" t="s">
        <v>102</v>
      </c>
      <c r="AA1902" s="28" t="str">
        <f t="shared" si="203"/>
        <v>2377210</v>
      </c>
      <c r="AB1902" s="27" t="str">
        <f t="shared" si="204"/>
        <v>6</v>
      </c>
      <c r="AC1902" s="27" t="str">
        <f t="shared" si="205"/>
        <v>2</v>
      </c>
      <c r="AD1902" s="27">
        <f t="shared" si="206"/>
        <v>0</v>
      </c>
      <c r="AE1902" s="3">
        <f t="shared" si="207"/>
        <v>0</v>
      </c>
      <c r="AF1902" s="3">
        <f t="shared" si="208"/>
        <v>0</v>
      </c>
      <c r="AG1902" s="3">
        <f t="shared" si="209"/>
        <v>0</v>
      </c>
      <c r="AH1902" s="12" cm="1">
        <f t="array" ref="AH1902">_xlfn.IFS(M1902=PARAMETROS!$A$2,(AE1902*PARAMETROS!$B$2)+(AB1902*PARAMETROS!$C$2),
M1902=PARAMETROS!$A$3,(AE1902*PARAMETROS!$B$3)+(AB1902*PARAMETROS!$C$3),
M1902=PARAMETROS!$A$4,(AE1902*PARAMETROS!$B$4)+(AB1902*PARAMETROS!$C$4),
M1902=PARAMETROS!$A$5,(AE1902*PARAMETROS!$B$5)+(AB1902*PARAMETROS!$C$5),
M1902=PARAMETROS!$A$6,(AE1902*PARAMETROS!$B$6)+(AB1902*PARAMETROS!$C$6),
M1902=PARAMETROS!$A$7,(AE1902*PARAMETROS!$B$7)+(AB1902*PARAMETROS!$C$7))+
_xlfn.IFS(N1902="",0,N1902=PARAMETROS!$A$2,(AF1902*PARAMETROS!$B$2)+(AC1902*PARAMETROS!$C$2),
N1902=PARAMETROS!$A$3,(AF1902*PARAMETROS!$B$3)+(AC1902*PARAMETROS!$C$3),
N1902=PARAMETROS!$A$4,(AF1902*PARAMETROS!$B$4)+(AC1902*PARAMETROS!$C$4),
N1902=PARAMETROS!$A$5,(AF1902*PARAMETROS!$B$5)+(AC1902*PARAMETROS!$C$5),
N1902=PARAMETROS!$A$6,(AF1902*PARAMETROS!$B$6)+(AC1902*PARAMETROS!$C$6),
N1902=PARAMETROS!$A$7,(AF1902*PARAMETROS!$B$7)+(AC1902*PARAMETROS!$C$7))+
_xlfn.IFS(O1902="",0,O1902=PARAMETROS!$A$2,(AG1902*PARAMETROS!$B$2)+(AD1902*PARAMETROS!$C$2),
O1902=PARAMETROS!$A$3,(AG1902*PARAMETROS!$B$3)+(AD1902*PARAMETROS!$C$3),
O1902=PARAMETROS!$A$4,(AG1902*PARAMETROS!$B$4)+(AD1902*PARAMETROS!$C$4),
O1902=PARAMETROS!$A$5,(AG1902*PARAMETROS!$B$5)+(AD1902*PARAMETROS!$C$5),
O1902=PARAMETROS!$A$6,(AG1902*PARAMETROS!$B$6)+(AD1902*PARAMETROS!$C$6),
O1902=PARAMETROS!$A$7,(AG1902*PARAMETROS!$B$7)+(AD1902*PARAMETROS!$C$7))</f>
        <v>1.44</v>
      </c>
      <c r="AI1902" s="12"/>
      <c r="AJ1902" s="12"/>
      <c r="AK1902" s="12"/>
    </row>
    <row r="1903" spans="1:37">
      <c r="A1903" s="3">
        <v>1902</v>
      </c>
      <c r="B1903" s="33">
        <v>45205.578611111108</v>
      </c>
      <c r="C1903" s="33">
        <v>45205.578611111108</v>
      </c>
      <c r="E1903" t="s">
        <v>4086</v>
      </c>
      <c r="F1903" t="s">
        <v>65</v>
      </c>
      <c r="G1903" s="3">
        <v>2377203</v>
      </c>
      <c r="J1903" t="s">
        <v>4087</v>
      </c>
      <c r="K1903" t="s">
        <v>4088</v>
      </c>
      <c r="L1903" t="s">
        <v>2406</v>
      </c>
      <c r="M1903" s="23" t="s">
        <v>76</v>
      </c>
      <c r="P1903" s="25" t="s">
        <v>58</v>
      </c>
      <c r="Q1903" s="25"/>
      <c r="S1903" t="s">
        <v>60</v>
      </c>
      <c r="T1903" t="s">
        <v>87</v>
      </c>
      <c r="AA1903" s="28" t="str">
        <f t="shared" si="203"/>
        <v>2377203</v>
      </c>
      <c r="AB1903" s="27" t="str">
        <f t="shared" si="204"/>
        <v>1</v>
      </c>
      <c r="AC1903" s="27">
        <f t="shared" si="205"/>
        <v>0</v>
      </c>
      <c r="AD1903" s="27">
        <f t="shared" si="206"/>
        <v>0</v>
      </c>
      <c r="AE1903" s="3">
        <f t="shared" si="207"/>
        <v>0</v>
      </c>
      <c r="AF1903" s="3">
        <f t="shared" si="208"/>
        <v>0</v>
      </c>
      <c r="AG1903" s="3">
        <f t="shared" si="209"/>
        <v>0</v>
      </c>
      <c r="AH1903" s="12" cm="1">
        <f t="array" ref="AH1903">_xlfn.IFS(M1903=PARAMETROS!$A$2,(AE1903*PARAMETROS!$B$2)+(AB1903*PARAMETROS!$C$2),
M1903=PARAMETROS!$A$3,(AE1903*PARAMETROS!$B$3)+(AB1903*PARAMETROS!$C$3),
M1903=PARAMETROS!$A$4,(AE1903*PARAMETROS!$B$4)+(AB1903*PARAMETROS!$C$4),
M1903=PARAMETROS!$A$5,(AE1903*PARAMETROS!$B$5)+(AB1903*PARAMETROS!$C$5),
M1903=PARAMETROS!$A$6,(AE1903*PARAMETROS!$B$6)+(AB1903*PARAMETROS!$C$6),
M1903=PARAMETROS!$A$7,(AE1903*PARAMETROS!$B$7)+(AB1903*PARAMETROS!$C$7))+
_xlfn.IFS(N1903="",0,N1903=PARAMETROS!$A$2,(AF1903*PARAMETROS!$B$2)+(AC1903*PARAMETROS!$C$2),
N1903=PARAMETROS!$A$3,(AF1903*PARAMETROS!$B$3)+(AC1903*PARAMETROS!$C$3),
N1903=PARAMETROS!$A$4,(AF1903*PARAMETROS!$B$4)+(AC1903*PARAMETROS!$C$4),
N1903=PARAMETROS!$A$5,(AF1903*PARAMETROS!$B$5)+(AC1903*PARAMETROS!$C$5),
N1903=PARAMETROS!$A$6,(AF1903*PARAMETROS!$B$6)+(AC1903*PARAMETROS!$C$6),
N1903=PARAMETROS!$A$7,(AF1903*PARAMETROS!$B$7)+(AC1903*PARAMETROS!$C$7))+
_xlfn.IFS(O1903="",0,O1903=PARAMETROS!$A$2,(AG1903*PARAMETROS!$B$2)+(AD1903*PARAMETROS!$C$2),
O1903=PARAMETROS!$A$3,(AG1903*PARAMETROS!$B$3)+(AD1903*PARAMETROS!$C$3),
O1903=PARAMETROS!$A$4,(AG1903*PARAMETROS!$B$4)+(AD1903*PARAMETROS!$C$4),
O1903=PARAMETROS!$A$5,(AG1903*PARAMETROS!$B$5)+(AD1903*PARAMETROS!$C$5),
O1903=PARAMETROS!$A$6,(AG1903*PARAMETROS!$B$6)+(AD1903*PARAMETROS!$C$6),
O1903=PARAMETROS!$A$7,(AG1903*PARAMETROS!$B$7)+(AD1903*PARAMETROS!$C$7))</f>
        <v>0.12</v>
      </c>
      <c r="AI1903" s="12"/>
      <c r="AJ1903" s="12"/>
      <c r="AK1903" s="12"/>
    </row>
    <row r="1904" spans="1:37">
      <c r="A1904" s="3">
        <v>1903</v>
      </c>
      <c r="B1904" s="33">
        <v>45205.577569444446</v>
      </c>
      <c r="C1904" s="33">
        <v>45205.577569444446</v>
      </c>
      <c r="E1904" t="s">
        <v>4089</v>
      </c>
      <c r="F1904" t="s">
        <v>65</v>
      </c>
      <c r="G1904" s="3">
        <v>2377201</v>
      </c>
      <c r="J1904" t="s">
        <v>4090</v>
      </c>
      <c r="K1904" t="s">
        <v>4091</v>
      </c>
      <c r="L1904" t="s">
        <v>2393</v>
      </c>
      <c r="M1904" s="23" t="s">
        <v>82</v>
      </c>
      <c r="P1904" s="25" t="s">
        <v>59</v>
      </c>
      <c r="Q1904" s="25"/>
      <c r="S1904" t="s">
        <v>60</v>
      </c>
      <c r="T1904" t="s">
        <v>61</v>
      </c>
      <c r="U1904" t="s">
        <v>62</v>
      </c>
      <c r="AA1904" s="28" t="str">
        <f t="shared" si="203"/>
        <v>2377201</v>
      </c>
      <c r="AB1904" s="27" t="str">
        <f t="shared" si="204"/>
        <v>4</v>
      </c>
      <c r="AC1904" s="27">
        <f t="shared" si="205"/>
        <v>0</v>
      </c>
      <c r="AD1904" s="27">
        <f t="shared" si="206"/>
        <v>0</v>
      </c>
      <c r="AE1904" s="3">
        <f t="shared" si="207"/>
        <v>0</v>
      </c>
      <c r="AF1904" s="3">
        <f t="shared" si="208"/>
        <v>0</v>
      </c>
      <c r="AG1904" s="3">
        <f t="shared" si="209"/>
        <v>0</v>
      </c>
      <c r="AH1904" s="12" cm="1">
        <f t="array" ref="AH1904">_xlfn.IFS(M1904=PARAMETROS!$A$2,(AE1904*PARAMETROS!$B$2)+(AB1904*PARAMETROS!$C$2),
M1904=PARAMETROS!$A$3,(AE1904*PARAMETROS!$B$3)+(AB1904*PARAMETROS!$C$3),
M1904=PARAMETROS!$A$4,(AE1904*PARAMETROS!$B$4)+(AB1904*PARAMETROS!$C$4),
M1904=PARAMETROS!$A$5,(AE1904*PARAMETROS!$B$5)+(AB1904*PARAMETROS!$C$5),
M1904=PARAMETROS!$A$6,(AE1904*PARAMETROS!$B$6)+(AB1904*PARAMETROS!$C$6),
M1904=PARAMETROS!$A$7,(AE1904*PARAMETROS!$B$7)+(AB1904*PARAMETROS!$C$7))+
_xlfn.IFS(N1904="",0,N1904=PARAMETROS!$A$2,(AF1904*PARAMETROS!$B$2)+(AC1904*PARAMETROS!$C$2),
N1904=PARAMETROS!$A$3,(AF1904*PARAMETROS!$B$3)+(AC1904*PARAMETROS!$C$3),
N1904=PARAMETROS!$A$4,(AF1904*PARAMETROS!$B$4)+(AC1904*PARAMETROS!$C$4),
N1904=PARAMETROS!$A$5,(AF1904*PARAMETROS!$B$5)+(AC1904*PARAMETROS!$C$5),
N1904=PARAMETROS!$A$6,(AF1904*PARAMETROS!$B$6)+(AC1904*PARAMETROS!$C$6),
N1904=PARAMETROS!$A$7,(AF1904*PARAMETROS!$B$7)+(AC1904*PARAMETROS!$C$7))+
_xlfn.IFS(O1904="",0,O1904=PARAMETROS!$A$2,(AG1904*PARAMETROS!$B$2)+(AD1904*PARAMETROS!$C$2),
O1904=PARAMETROS!$A$3,(AG1904*PARAMETROS!$B$3)+(AD1904*PARAMETROS!$C$3),
O1904=PARAMETROS!$A$4,(AG1904*PARAMETROS!$B$4)+(AD1904*PARAMETROS!$C$4),
O1904=PARAMETROS!$A$5,(AG1904*PARAMETROS!$B$5)+(AD1904*PARAMETROS!$C$5),
O1904=PARAMETROS!$A$6,(AG1904*PARAMETROS!$B$6)+(AD1904*PARAMETROS!$C$6),
O1904=PARAMETROS!$A$7,(AG1904*PARAMETROS!$B$7)+(AD1904*PARAMETROS!$C$7))</f>
        <v>0.24</v>
      </c>
      <c r="AI1904" s="12"/>
      <c r="AJ1904" s="12"/>
      <c r="AK1904" s="12"/>
    </row>
    <row r="1905" spans="1:37">
      <c r="A1905" s="3">
        <v>1904</v>
      </c>
      <c r="B1905" s="33">
        <v>45205.569398148145</v>
      </c>
      <c r="C1905" s="33">
        <v>45205.569398148145</v>
      </c>
      <c r="E1905" t="s">
        <v>4092</v>
      </c>
      <c r="F1905" t="s">
        <v>65</v>
      </c>
      <c r="G1905" s="3">
        <v>2377192</v>
      </c>
      <c r="J1905" t="s">
        <v>4093</v>
      </c>
      <c r="K1905" t="s">
        <v>4094</v>
      </c>
      <c r="L1905" t="s">
        <v>2374</v>
      </c>
      <c r="M1905" s="23" t="s">
        <v>70</v>
      </c>
      <c r="P1905" s="25" t="s">
        <v>59</v>
      </c>
      <c r="Q1905" s="25"/>
      <c r="S1905" t="s">
        <v>49</v>
      </c>
      <c r="AA1905" s="28" t="str">
        <f t="shared" si="203"/>
        <v>2377192</v>
      </c>
      <c r="AB1905" s="27" t="str">
        <f t="shared" si="204"/>
        <v>4</v>
      </c>
      <c r="AC1905" s="27">
        <f t="shared" si="205"/>
        <v>0</v>
      </c>
      <c r="AD1905" s="27">
        <f t="shared" si="206"/>
        <v>0</v>
      </c>
      <c r="AE1905" s="3">
        <f t="shared" si="207"/>
        <v>0</v>
      </c>
      <c r="AF1905" s="3">
        <f t="shared" si="208"/>
        <v>0</v>
      </c>
      <c r="AG1905" s="3">
        <f t="shared" si="209"/>
        <v>0</v>
      </c>
      <c r="AH1905" s="12" cm="1">
        <f t="array" ref="AH1905">_xlfn.IFS(M1905=PARAMETROS!$A$2,(AE1905*PARAMETROS!$B$2)+(AB1905*PARAMETROS!$C$2),
M1905=PARAMETROS!$A$3,(AE1905*PARAMETROS!$B$3)+(AB1905*PARAMETROS!$C$3),
M1905=PARAMETROS!$A$4,(AE1905*PARAMETROS!$B$4)+(AB1905*PARAMETROS!$C$4),
M1905=PARAMETROS!$A$5,(AE1905*PARAMETROS!$B$5)+(AB1905*PARAMETROS!$C$5),
M1905=PARAMETROS!$A$6,(AE1905*PARAMETROS!$B$6)+(AB1905*PARAMETROS!$C$6),
M1905=PARAMETROS!$A$7,(AE1905*PARAMETROS!$B$7)+(AB1905*PARAMETROS!$C$7))+
_xlfn.IFS(N1905="",0,N1905=PARAMETROS!$A$2,(AF1905*PARAMETROS!$B$2)+(AC1905*PARAMETROS!$C$2),
N1905=PARAMETROS!$A$3,(AF1905*PARAMETROS!$B$3)+(AC1905*PARAMETROS!$C$3),
N1905=PARAMETROS!$A$4,(AF1905*PARAMETROS!$B$4)+(AC1905*PARAMETROS!$C$4),
N1905=PARAMETROS!$A$5,(AF1905*PARAMETROS!$B$5)+(AC1905*PARAMETROS!$C$5),
N1905=PARAMETROS!$A$6,(AF1905*PARAMETROS!$B$6)+(AC1905*PARAMETROS!$C$6),
N1905=PARAMETROS!$A$7,(AF1905*PARAMETROS!$B$7)+(AC1905*PARAMETROS!$C$7))+
_xlfn.IFS(O1905="",0,O1905=PARAMETROS!$A$2,(AG1905*PARAMETROS!$B$2)+(AD1905*PARAMETROS!$C$2),
O1905=PARAMETROS!$A$3,(AG1905*PARAMETROS!$B$3)+(AD1905*PARAMETROS!$C$3),
O1905=PARAMETROS!$A$4,(AG1905*PARAMETROS!$B$4)+(AD1905*PARAMETROS!$C$4),
O1905=PARAMETROS!$A$5,(AG1905*PARAMETROS!$B$5)+(AD1905*PARAMETROS!$C$5),
O1905=PARAMETROS!$A$6,(AG1905*PARAMETROS!$B$6)+(AD1905*PARAMETROS!$C$6),
O1905=PARAMETROS!$A$7,(AG1905*PARAMETROS!$B$7)+(AD1905*PARAMETROS!$C$7))</f>
        <v>0.72</v>
      </c>
      <c r="AI1905" s="12"/>
      <c r="AJ1905" s="12"/>
      <c r="AK1905" s="12"/>
    </row>
    <row r="1906" spans="1:37">
      <c r="A1906" s="3">
        <v>1905</v>
      </c>
      <c r="B1906" s="33">
        <v>45205.564814814818</v>
      </c>
      <c r="C1906" s="33">
        <v>45205.564814814818</v>
      </c>
      <c r="E1906" t="s">
        <v>4095</v>
      </c>
      <c r="F1906" t="s">
        <v>65</v>
      </c>
      <c r="G1906" s="3">
        <v>2377188</v>
      </c>
      <c r="J1906" t="s">
        <v>4096</v>
      </c>
      <c r="K1906" t="s">
        <v>4097</v>
      </c>
      <c r="L1906" t="s">
        <v>2414</v>
      </c>
      <c r="M1906" s="23" t="s">
        <v>47</v>
      </c>
      <c r="P1906" s="25" t="s">
        <v>48</v>
      </c>
      <c r="S1906" t="s">
        <v>49</v>
      </c>
      <c r="AA1906" s="28" t="str">
        <f t="shared" si="203"/>
        <v>2377188</v>
      </c>
      <c r="AB1906" s="27" t="str">
        <f t="shared" si="204"/>
        <v>2</v>
      </c>
      <c r="AC1906" s="27">
        <f t="shared" si="205"/>
        <v>0</v>
      </c>
      <c r="AD1906" s="27">
        <f t="shared" si="206"/>
        <v>0</v>
      </c>
      <c r="AE1906" s="3">
        <f t="shared" si="207"/>
        <v>0</v>
      </c>
      <c r="AF1906" s="3">
        <f t="shared" si="208"/>
        <v>0</v>
      </c>
      <c r="AG1906" s="3">
        <f t="shared" si="209"/>
        <v>0</v>
      </c>
      <c r="AH1906" s="12" cm="1">
        <f t="array" ref="AH1906">_xlfn.IFS(M1906=PARAMETROS!$A$2,(AE1906*PARAMETROS!$B$2)+(AB1906*PARAMETROS!$C$2),
M1906=PARAMETROS!$A$3,(AE1906*PARAMETROS!$B$3)+(AB1906*PARAMETROS!$C$3),
M1906=PARAMETROS!$A$4,(AE1906*PARAMETROS!$B$4)+(AB1906*PARAMETROS!$C$4),
M1906=PARAMETROS!$A$5,(AE1906*PARAMETROS!$B$5)+(AB1906*PARAMETROS!$C$5),
M1906=PARAMETROS!$A$6,(AE1906*PARAMETROS!$B$6)+(AB1906*PARAMETROS!$C$6),
M1906=PARAMETROS!$A$7,(AE1906*PARAMETROS!$B$7)+(AB1906*PARAMETROS!$C$7))+
_xlfn.IFS(N1906="",0,N1906=PARAMETROS!$A$2,(AF1906*PARAMETROS!$B$2)+(AC1906*PARAMETROS!$C$2),
N1906=PARAMETROS!$A$3,(AF1906*PARAMETROS!$B$3)+(AC1906*PARAMETROS!$C$3),
N1906=PARAMETROS!$A$4,(AF1906*PARAMETROS!$B$4)+(AC1906*PARAMETROS!$C$4),
N1906=PARAMETROS!$A$5,(AF1906*PARAMETROS!$B$5)+(AC1906*PARAMETROS!$C$5),
N1906=PARAMETROS!$A$6,(AF1906*PARAMETROS!$B$6)+(AC1906*PARAMETROS!$C$6),
N1906=PARAMETROS!$A$7,(AF1906*PARAMETROS!$B$7)+(AC1906*PARAMETROS!$C$7))+
_xlfn.IFS(O1906="",0,O1906=PARAMETROS!$A$2,(AG1906*PARAMETROS!$B$2)+(AD1906*PARAMETROS!$C$2),
O1906=PARAMETROS!$A$3,(AG1906*PARAMETROS!$B$3)+(AD1906*PARAMETROS!$C$3),
O1906=PARAMETROS!$A$4,(AG1906*PARAMETROS!$B$4)+(AD1906*PARAMETROS!$C$4),
O1906=PARAMETROS!$A$5,(AG1906*PARAMETROS!$B$5)+(AD1906*PARAMETROS!$C$5),
O1906=PARAMETROS!$A$6,(AG1906*PARAMETROS!$B$6)+(AD1906*PARAMETROS!$C$6),
O1906=PARAMETROS!$A$7,(AG1906*PARAMETROS!$B$7)+(AD1906*PARAMETROS!$C$7))</f>
        <v>0.12</v>
      </c>
      <c r="AI1906" s="12"/>
      <c r="AJ1906" s="12"/>
      <c r="AK1906" s="12"/>
    </row>
    <row r="1907" spans="1:37">
      <c r="A1907" s="3">
        <v>1906</v>
      </c>
      <c r="B1907" s="33">
        <v>45205.560960648145</v>
      </c>
      <c r="C1907" s="33">
        <v>45205.560960648145</v>
      </c>
      <c r="E1907" t="s">
        <v>4083</v>
      </c>
      <c r="F1907" t="s">
        <v>65</v>
      </c>
      <c r="G1907" s="3">
        <v>2377182</v>
      </c>
      <c r="J1907" t="s">
        <v>4098</v>
      </c>
      <c r="K1907" t="s">
        <v>4099</v>
      </c>
      <c r="L1907" t="s">
        <v>2417</v>
      </c>
      <c r="M1907" s="23" t="s">
        <v>57</v>
      </c>
      <c r="N1907" s="23" t="s">
        <v>47</v>
      </c>
      <c r="P1907" s="25" t="s">
        <v>58</v>
      </c>
      <c r="Q1907" s="25" t="s">
        <v>59</v>
      </c>
      <c r="S1907" t="s">
        <v>60</v>
      </c>
      <c r="T1907" t="s">
        <v>61</v>
      </c>
      <c r="U1907" t="s">
        <v>62</v>
      </c>
      <c r="AA1907" s="28" t="str">
        <f t="shared" si="203"/>
        <v>2377182</v>
      </c>
      <c r="AB1907" s="27" t="str">
        <f t="shared" si="204"/>
        <v>1</v>
      </c>
      <c r="AC1907" s="27" t="str">
        <f t="shared" si="205"/>
        <v>4</v>
      </c>
      <c r="AD1907" s="27">
        <f t="shared" si="206"/>
        <v>0</v>
      </c>
      <c r="AE1907" s="3">
        <f t="shared" si="207"/>
        <v>0</v>
      </c>
      <c r="AF1907" s="3">
        <f t="shared" si="208"/>
        <v>0</v>
      </c>
      <c r="AG1907" s="3">
        <f t="shared" si="209"/>
        <v>0</v>
      </c>
      <c r="AH1907" s="12" cm="1">
        <f t="array" ref="AH1907">_xlfn.IFS(M1907=PARAMETROS!$A$2,(AE1907*PARAMETROS!$B$2)+(AB1907*PARAMETROS!$C$2),
M1907=PARAMETROS!$A$3,(AE1907*PARAMETROS!$B$3)+(AB1907*PARAMETROS!$C$3),
M1907=PARAMETROS!$A$4,(AE1907*PARAMETROS!$B$4)+(AB1907*PARAMETROS!$C$4),
M1907=PARAMETROS!$A$5,(AE1907*PARAMETROS!$B$5)+(AB1907*PARAMETROS!$C$5),
M1907=PARAMETROS!$A$6,(AE1907*PARAMETROS!$B$6)+(AB1907*PARAMETROS!$C$6),
M1907=PARAMETROS!$A$7,(AE1907*PARAMETROS!$B$7)+(AB1907*PARAMETROS!$C$7))+
_xlfn.IFS(N1907="",0,N1907=PARAMETROS!$A$2,(AF1907*PARAMETROS!$B$2)+(AC1907*PARAMETROS!$C$2),
N1907=PARAMETROS!$A$3,(AF1907*PARAMETROS!$B$3)+(AC1907*PARAMETROS!$C$3),
N1907=PARAMETROS!$A$4,(AF1907*PARAMETROS!$B$4)+(AC1907*PARAMETROS!$C$4),
N1907=PARAMETROS!$A$5,(AF1907*PARAMETROS!$B$5)+(AC1907*PARAMETROS!$C$5),
N1907=PARAMETROS!$A$6,(AF1907*PARAMETROS!$B$6)+(AC1907*PARAMETROS!$C$6),
N1907=PARAMETROS!$A$7,(AF1907*PARAMETROS!$B$7)+(AC1907*PARAMETROS!$C$7))+
_xlfn.IFS(O1907="",0,O1907=PARAMETROS!$A$2,(AG1907*PARAMETROS!$B$2)+(AD1907*PARAMETROS!$C$2),
O1907=PARAMETROS!$A$3,(AG1907*PARAMETROS!$B$3)+(AD1907*PARAMETROS!$C$3),
O1907=PARAMETROS!$A$4,(AG1907*PARAMETROS!$B$4)+(AD1907*PARAMETROS!$C$4),
O1907=PARAMETROS!$A$5,(AG1907*PARAMETROS!$B$5)+(AD1907*PARAMETROS!$C$5),
O1907=PARAMETROS!$A$6,(AG1907*PARAMETROS!$B$6)+(AD1907*PARAMETROS!$C$6),
O1907=PARAMETROS!$A$7,(AG1907*PARAMETROS!$B$7)+(AD1907*PARAMETROS!$C$7))</f>
        <v>0.49</v>
      </c>
      <c r="AI1907" s="12"/>
      <c r="AJ1907" s="12"/>
      <c r="AK1907" s="12"/>
    </row>
    <row r="1908" spans="1:37">
      <c r="A1908" s="3">
        <v>1907</v>
      </c>
      <c r="B1908" s="33">
        <v>45205.556261574071</v>
      </c>
      <c r="C1908" s="33">
        <v>45205.556261574071</v>
      </c>
      <c r="E1908" t="s">
        <v>4100</v>
      </c>
      <c r="F1908" t="s">
        <v>65</v>
      </c>
      <c r="G1908" s="3">
        <v>2377175</v>
      </c>
      <c r="J1908" t="s">
        <v>4101</v>
      </c>
      <c r="K1908" t="s">
        <v>4102</v>
      </c>
      <c r="L1908" t="s">
        <v>2371</v>
      </c>
      <c r="M1908" s="23" t="s">
        <v>70</v>
      </c>
      <c r="N1908" s="23" t="s">
        <v>47</v>
      </c>
      <c r="P1908" s="25" t="s">
        <v>59</v>
      </c>
      <c r="Q1908" s="25" t="s">
        <v>59</v>
      </c>
      <c r="S1908" t="s">
        <v>49</v>
      </c>
      <c r="AA1908" s="28" t="str">
        <f t="shared" si="203"/>
        <v>2377175</v>
      </c>
      <c r="AB1908" s="27" t="str">
        <f t="shared" si="204"/>
        <v>4</v>
      </c>
      <c r="AC1908" s="27" t="str">
        <f t="shared" si="205"/>
        <v>4</v>
      </c>
      <c r="AD1908" s="27">
        <f t="shared" si="206"/>
        <v>0</v>
      </c>
      <c r="AE1908" s="3">
        <f t="shared" si="207"/>
        <v>0</v>
      </c>
      <c r="AF1908" s="3">
        <f t="shared" si="208"/>
        <v>0</v>
      </c>
      <c r="AG1908" s="3">
        <f t="shared" si="209"/>
        <v>0</v>
      </c>
      <c r="AH1908" s="12" cm="1">
        <f t="array" ref="AH1908">_xlfn.IFS(M1908=PARAMETROS!$A$2,(AE1908*PARAMETROS!$B$2)+(AB1908*PARAMETROS!$C$2),
M1908=PARAMETROS!$A$3,(AE1908*PARAMETROS!$B$3)+(AB1908*PARAMETROS!$C$3),
M1908=PARAMETROS!$A$4,(AE1908*PARAMETROS!$B$4)+(AB1908*PARAMETROS!$C$4),
M1908=PARAMETROS!$A$5,(AE1908*PARAMETROS!$B$5)+(AB1908*PARAMETROS!$C$5),
M1908=PARAMETROS!$A$6,(AE1908*PARAMETROS!$B$6)+(AB1908*PARAMETROS!$C$6),
M1908=PARAMETROS!$A$7,(AE1908*PARAMETROS!$B$7)+(AB1908*PARAMETROS!$C$7))+
_xlfn.IFS(N1908="",0,N1908=PARAMETROS!$A$2,(AF1908*PARAMETROS!$B$2)+(AC1908*PARAMETROS!$C$2),
N1908=PARAMETROS!$A$3,(AF1908*PARAMETROS!$B$3)+(AC1908*PARAMETROS!$C$3),
N1908=PARAMETROS!$A$4,(AF1908*PARAMETROS!$B$4)+(AC1908*PARAMETROS!$C$4),
N1908=PARAMETROS!$A$5,(AF1908*PARAMETROS!$B$5)+(AC1908*PARAMETROS!$C$5),
N1908=PARAMETROS!$A$6,(AF1908*PARAMETROS!$B$6)+(AC1908*PARAMETROS!$C$6),
N1908=PARAMETROS!$A$7,(AF1908*PARAMETROS!$B$7)+(AC1908*PARAMETROS!$C$7))+
_xlfn.IFS(O1908="",0,O1908=PARAMETROS!$A$2,(AG1908*PARAMETROS!$B$2)+(AD1908*PARAMETROS!$C$2),
O1908=PARAMETROS!$A$3,(AG1908*PARAMETROS!$B$3)+(AD1908*PARAMETROS!$C$3),
O1908=PARAMETROS!$A$4,(AG1908*PARAMETROS!$B$4)+(AD1908*PARAMETROS!$C$4),
O1908=PARAMETROS!$A$5,(AG1908*PARAMETROS!$B$5)+(AD1908*PARAMETROS!$C$5),
O1908=PARAMETROS!$A$6,(AG1908*PARAMETROS!$B$6)+(AD1908*PARAMETROS!$C$6),
O1908=PARAMETROS!$A$7,(AG1908*PARAMETROS!$B$7)+(AD1908*PARAMETROS!$C$7))</f>
        <v>0.96</v>
      </c>
      <c r="AI1908" s="12"/>
      <c r="AJ1908" s="12"/>
      <c r="AK1908" s="12"/>
    </row>
    <row r="1909" spans="1:37">
      <c r="A1909" s="3">
        <v>1908</v>
      </c>
      <c r="B1909" s="33">
        <v>45205.550949074073</v>
      </c>
      <c r="C1909" s="33">
        <v>45205.550949074073</v>
      </c>
      <c r="E1909" t="s">
        <v>4092</v>
      </c>
      <c r="F1909" t="s">
        <v>65</v>
      </c>
      <c r="G1909" s="3">
        <v>2377165</v>
      </c>
      <c r="J1909" t="s">
        <v>4103</v>
      </c>
      <c r="K1909" t="s">
        <v>4104</v>
      </c>
      <c r="L1909" t="s">
        <v>2374</v>
      </c>
      <c r="M1909" s="23" t="s">
        <v>47</v>
      </c>
      <c r="P1909" s="25" t="s">
        <v>48</v>
      </c>
      <c r="Q1909" s="25"/>
      <c r="S1909" t="s">
        <v>49</v>
      </c>
      <c r="AA1909" s="28" t="str">
        <f t="shared" si="203"/>
        <v>2377165</v>
      </c>
      <c r="AB1909" s="27" t="str">
        <f t="shared" si="204"/>
        <v>2</v>
      </c>
      <c r="AC1909" s="27">
        <f t="shared" si="205"/>
        <v>0</v>
      </c>
      <c r="AD1909" s="27">
        <f t="shared" si="206"/>
        <v>0</v>
      </c>
      <c r="AE1909" s="3">
        <f t="shared" si="207"/>
        <v>0</v>
      </c>
      <c r="AF1909" s="3">
        <f t="shared" si="208"/>
        <v>0</v>
      </c>
      <c r="AG1909" s="3">
        <f t="shared" si="209"/>
        <v>0</v>
      </c>
      <c r="AH1909" s="12" cm="1">
        <f t="array" ref="AH1909">_xlfn.IFS(M1909=PARAMETROS!$A$2,(AE1909*PARAMETROS!$B$2)+(AB1909*PARAMETROS!$C$2),
M1909=PARAMETROS!$A$3,(AE1909*PARAMETROS!$B$3)+(AB1909*PARAMETROS!$C$3),
M1909=PARAMETROS!$A$4,(AE1909*PARAMETROS!$B$4)+(AB1909*PARAMETROS!$C$4),
M1909=PARAMETROS!$A$5,(AE1909*PARAMETROS!$B$5)+(AB1909*PARAMETROS!$C$5),
M1909=PARAMETROS!$A$6,(AE1909*PARAMETROS!$B$6)+(AB1909*PARAMETROS!$C$6),
M1909=PARAMETROS!$A$7,(AE1909*PARAMETROS!$B$7)+(AB1909*PARAMETROS!$C$7))+
_xlfn.IFS(N1909="",0,N1909=PARAMETROS!$A$2,(AF1909*PARAMETROS!$B$2)+(AC1909*PARAMETROS!$C$2),
N1909=PARAMETROS!$A$3,(AF1909*PARAMETROS!$B$3)+(AC1909*PARAMETROS!$C$3),
N1909=PARAMETROS!$A$4,(AF1909*PARAMETROS!$B$4)+(AC1909*PARAMETROS!$C$4),
N1909=PARAMETROS!$A$5,(AF1909*PARAMETROS!$B$5)+(AC1909*PARAMETROS!$C$5),
N1909=PARAMETROS!$A$6,(AF1909*PARAMETROS!$B$6)+(AC1909*PARAMETROS!$C$6),
N1909=PARAMETROS!$A$7,(AF1909*PARAMETROS!$B$7)+(AC1909*PARAMETROS!$C$7))+
_xlfn.IFS(O1909="",0,O1909=PARAMETROS!$A$2,(AG1909*PARAMETROS!$B$2)+(AD1909*PARAMETROS!$C$2),
O1909=PARAMETROS!$A$3,(AG1909*PARAMETROS!$B$3)+(AD1909*PARAMETROS!$C$3),
O1909=PARAMETROS!$A$4,(AG1909*PARAMETROS!$B$4)+(AD1909*PARAMETROS!$C$4),
O1909=PARAMETROS!$A$5,(AG1909*PARAMETROS!$B$5)+(AD1909*PARAMETROS!$C$5),
O1909=PARAMETROS!$A$6,(AG1909*PARAMETROS!$B$6)+(AD1909*PARAMETROS!$C$6),
O1909=PARAMETROS!$A$7,(AG1909*PARAMETROS!$B$7)+(AD1909*PARAMETROS!$C$7))</f>
        <v>0.12</v>
      </c>
      <c r="AI1909" s="12"/>
      <c r="AJ1909" s="12"/>
      <c r="AK1909" s="12"/>
    </row>
    <row r="1910" spans="1:37">
      <c r="A1910" s="3">
        <v>1909</v>
      </c>
      <c r="B1910" s="33">
        <v>45205.550196759257</v>
      </c>
      <c r="C1910" s="33">
        <v>45205.550196759257</v>
      </c>
      <c r="E1910" t="s">
        <v>4089</v>
      </c>
      <c r="F1910" t="s">
        <v>65</v>
      </c>
      <c r="G1910" s="3">
        <v>2377163</v>
      </c>
      <c r="J1910" t="s">
        <v>4105</v>
      </c>
      <c r="K1910" t="s">
        <v>4106</v>
      </c>
      <c r="L1910" t="s">
        <v>2377</v>
      </c>
      <c r="M1910" s="23" t="s">
        <v>47</v>
      </c>
      <c r="N1910" s="23" t="s">
        <v>70</v>
      </c>
      <c r="P1910" s="25" t="s">
        <v>48</v>
      </c>
      <c r="Q1910" s="25" t="s">
        <v>48</v>
      </c>
      <c r="S1910" t="s">
        <v>49</v>
      </c>
      <c r="AA1910" s="28" t="str">
        <f t="shared" si="203"/>
        <v>2377163</v>
      </c>
      <c r="AB1910" s="27" t="str">
        <f t="shared" si="204"/>
        <v>2</v>
      </c>
      <c r="AC1910" s="27" t="str">
        <f t="shared" si="205"/>
        <v>2</v>
      </c>
      <c r="AD1910" s="27">
        <f t="shared" si="206"/>
        <v>0</v>
      </c>
      <c r="AE1910" s="3">
        <f t="shared" si="207"/>
        <v>0</v>
      </c>
      <c r="AF1910" s="3">
        <f t="shared" si="208"/>
        <v>0</v>
      </c>
      <c r="AG1910" s="3">
        <f t="shared" si="209"/>
        <v>0</v>
      </c>
      <c r="AH1910" s="12" cm="1">
        <f t="array" ref="AH1910">_xlfn.IFS(M1910=PARAMETROS!$A$2,(AE1910*PARAMETROS!$B$2)+(AB1910*PARAMETROS!$C$2),
M1910=PARAMETROS!$A$3,(AE1910*PARAMETROS!$B$3)+(AB1910*PARAMETROS!$C$3),
M1910=PARAMETROS!$A$4,(AE1910*PARAMETROS!$B$4)+(AB1910*PARAMETROS!$C$4),
M1910=PARAMETROS!$A$5,(AE1910*PARAMETROS!$B$5)+(AB1910*PARAMETROS!$C$5),
M1910=PARAMETROS!$A$6,(AE1910*PARAMETROS!$B$6)+(AB1910*PARAMETROS!$C$6),
M1910=PARAMETROS!$A$7,(AE1910*PARAMETROS!$B$7)+(AB1910*PARAMETROS!$C$7))+
_xlfn.IFS(N1910="",0,N1910=PARAMETROS!$A$2,(AF1910*PARAMETROS!$B$2)+(AC1910*PARAMETROS!$C$2),
N1910=PARAMETROS!$A$3,(AF1910*PARAMETROS!$B$3)+(AC1910*PARAMETROS!$C$3),
N1910=PARAMETROS!$A$4,(AF1910*PARAMETROS!$B$4)+(AC1910*PARAMETROS!$C$4),
N1910=PARAMETROS!$A$5,(AF1910*PARAMETROS!$B$5)+(AC1910*PARAMETROS!$C$5),
N1910=PARAMETROS!$A$6,(AF1910*PARAMETROS!$B$6)+(AC1910*PARAMETROS!$C$6),
N1910=PARAMETROS!$A$7,(AF1910*PARAMETROS!$B$7)+(AC1910*PARAMETROS!$C$7))+
_xlfn.IFS(O1910="",0,O1910=PARAMETROS!$A$2,(AG1910*PARAMETROS!$B$2)+(AD1910*PARAMETROS!$C$2),
O1910=PARAMETROS!$A$3,(AG1910*PARAMETROS!$B$3)+(AD1910*PARAMETROS!$C$3),
O1910=PARAMETROS!$A$4,(AG1910*PARAMETROS!$B$4)+(AD1910*PARAMETROS!$C$4),
O1910=PARAMETROS!$A$5,(AG1910*PARAMETROS!$B$5)+(AD1910*PARAMETROS!$C$5),
O1910=PARAMETROS!$A$6,(AG1910*PARAMETROS!$B$6)+(AD1910*PARAMETROS!$C$6),
O1910=PARAMETROS!$A$7,(AG1910*PARAMETROS!$B$7)+(AD1910*PARAMETROS!$C$7))</f>
        <v>0.48</v>
      </c>
      <c r="AI1910" s="12"/>
      <c r="AJ1910" s="12"/>
      <c r="AK1910" s="12"/>
    </row>
    <row r="1911" spans="1:37">
      <c r="A1911" s="3">
        <v>1910</v>
      </c>
      <c r="B1911" s="33">
        <v>45205.546469907407</v>
      </c>
      <c r="C1911" s="33">
        <v>45205.546469907407</v>
      </c>
      <c r="E1911" t="s">
        <v>4083</v>
      </c>
      <c r="F1911" t="s">
        <v>65</v>
      </c>
      <c r="G1911" s="3">
        <v>2377157</v>
      </c>
      <c r="J1911" t="s">
        <v>4107</v>
      </c>
      <c r="K1911" t="s">
        <v>4108</v>
      </c>
      <c r="L1911" t="s">
        <v>2380</v>
      </c>
      <c r="M1911" s="23" t="s">
        <v>82</v>
      </c>
      <c r="P1911" s="25" t="s">
        <v>48</v>
      </c>
      <c r="Q1911" s="25"/>
      <c r="S1911" t="s">
        <v>60</v>
      </c>
      <c r="T1911" t="s">
        <v>87</v>
      </c>
      <c r="AA1911" s="28" t="str">
        <f t="shared" si="203"/>
        <v>2377157</v>
      </c>
      <c r="AB1911" s="27" t="str">
        <f t="shared" si="204"/>
        <v>2</v>
      </c>
      <c r="AC1911" s="27">
        <f t="shared" si="205"/>
        <v>0</v>
      </c>
      <c r="AD1911" s="27">
        <f t="shared" si="206"/>
        <v>0</v>
      </c>
      <c r="AE1911" s="3">
        <f t="shared" si="207"/>
        <v>0</v>
      </c>
      <c r="AF1911" s="3">
        <f t="shared" si="208"/>
        <v>0</v>
      </c>
      <c r="AG1911" s="3">
        <f t="shared" si="209"/>
        <v>0</v>
      </c>
      <c r="AH1911" s="12" cm="1">
        <f t="array" ref="AH1911">_xlfn.IFS(M1911=PARAMETROS!$A$2,(AE1911*PARAMETROS!$B$2)+(AB1911*PARAMETROS!$C$2),
M1911=PARAMETROS!$A$3,(AE1911*PARAMETROS!$B$3)+(AB1911*PARAMETROS!$C$3),
M1911=PARAMETROS!$A$4,(AE1911*PARAMETROS!$B$4)+(AB1911*PARAMETROS!$C$4),
M1911=PARAMETROS!$A$5,(AE1911*PARAMETROS!$B$5)+(AB1911*PARAMETROS!$C$5),
M1911=PARAMETROS!$A$6,(AE1911*PARAMETROS!$B$6)+(AB1911*PARAMETROS!$C$6),
M1911=PARAMETROS!$A$7,(AE1911*PARAMETROS!$B$7)+(AB1911*PARAMETROS!$C$7))+
_xlfn.IFS(N1911="",0,N1911=PARAMETROS!$A$2,(AF1911*PARAMETROS!$B$2)+(AC1911*PARAMETROS!$C$2),
N1911=PARAMETROS!$A$3,(AF1911*PARAMETROS!$B$3)+(AC1911*PARAMETROS!$C$3),
N1911=PARAMETROS!$A$4,(AF1911*PARAMETROS!$B$4)+(AC1911*PARAMETROS!$C$4),
N1911=PARAMETROS!$A$5,(AF1911*PARAMETROS!$B$5)+(AC1911*PARAMETROS!$C$5),
N1911=PARAMETROS!$A$6,(AF1911*PARAMETROS!$B$6)+(AC1911*PARAMETROS!$C$6),
N1911=PARAMETROS!$A$7,(AF1911*PARAMETROS!$B$7)+(AC1911*PARAMETROS!$C$7))+
_xlfn.IFS(O1911="",0,O1911=PARAMETROS!$A$2,(AG1911*PARAMETROS!$B$2)+(AD1911*PARAMETROS!$C$2),
O1911=PARAMETROS!$A$3,(AG1911*PARAMETROS!$B$3)+(AD1911*PARAMETROS!$C$3),
O1911=PARAMETROS!$A$4,(AG1911*PARAMETROS!$B$4)+(AD1911*PARAMETROS!$C$4),
O1911=PARAMETROS!$A$5,(AG1911*PARAMETROS!$B$5)+(AD1911*PARAMETROS!$C$5),
O1911=PARAMETROS!$A$6,(AG1911*PARAMETROS!$B$6)+(AD1911*PARAMETROS!$C$6),
O1911=PARAMETROS!$A$7,(AG1911*PARAMETROS!$B$7)+(AD1911*PARAMETROS!$C$7))</f>
        <v>0.12</v>
      </c>
      <c r="AI1911" s="12"/>
      <c r="AJ1911" s="12"/>
      <c r="AK1911" s="12"/>
    </row>
    <row r="1912" spans="1:37">
      <c r="A1912" s="3">
        <v>1911</v>
      </c>
      <c r="B1912" s="33">
        <v>45205.543749999997</v>
      </c>
      <c r="C1912" s="33">
        <v>45205.543749999997</v>
      </c>
      <c r="E1912" t="s">
        <v>4089</v>
      </c>
      <c r="F1912" t="s">
        <v>65</v>
      </c>
      <c r="G1912" s="3">
        <v>2377154</v>
      </c>
      <c r="J1912" t="s">
        <v>4109</v>
      </c>
      <c r="K1912" t="s">
        <v>4110</v>
      </c>
      <c r="L1912" t="s">
        <v>2383</v>
      </c>
      <c r="M1912" s="23" t="s">
        <v>47</v>
      </c>
      <c r="P1912" s="25" t="s">
        <v>93</v>
      </c>
      <c r="Q1912" s="25"/>
      <c r="S1912" t="s">
        <v>49</v>
      </c>
      <c r="AA1912" s="28" t="str">
        <f t="shared" si="203"/>
        <v>2377154</v>
      </c>
      <c r="AB1912" s="27" t="str">
        <f t="shared" si="204"/>
        <v>5</v>
      </c>
      <c r="AC1912" s="27">
        <f t="shared" si="205"/>
        <v>0</v>
      </c>
      <c r="AD1912" s="27">
        <f t="shared" si="206"/>
        <v>0</v>
      </c>
      <c r="AE1912" s="3">
        <f t="shared" si="207"/>
        <v>0</v>
      </c>
      <c r="AF1912" s="3">
        <f t="shared" si="208"/>
        <v>0</v>
      </c>
      <c r="AG1912" s="3">
        <f t="shared" si="209"/>
        <v>0</v>
      </c>
      <c r="AH1912" s="12" cm="1">
        <f t="array" ref="AH1912">_xlfn.IFS(M1912=PARAMETROS!$A$2,(AE1912*PARAMETROS!$B$2)+(AB1912*PARAMETROS!$C$2),
M1912=PARAMETROS!$A$3,(AE1912*PARAMETROS!$B$3)+(AB1912*PARAMETROS!$C$3),
M1912=PARAMETROS!$A$4,(AE1912*PARAMETROS!$B$4)+(AB1912*PARAMETROS!$C$4),
M1912=PARAMETROS!$A$5,(AE1912*PARAMETROS!$B$5)+(AB1912*PARAMETROS!$C$5),
M1912=PARAMETROS!$A$6,(AE1912*PARAMETROS!$B$6)+(AB1912*PARAMETROS!$C$6),
M1912=PARAMETROS!$A$7,(AE1912*PARAMETROS!$B$7)+(AB1912*PARAMETROS!$C$7))+
_xlfn.IFS(N1912="",0,N1912=PARAMETROS!$A$2,(AF1912*PARAMETROS!$B$2)+(AC1912*PARAMETROS!$C$2),
N1912=PARAMETROS!$A$3,(AF1912*PARAMETROS!$B$3)+(AC1912*PARAMETROS!$C$3),
N1912=PARAMETROS!$A$4,(AF1912*PARAMETROS!$B$4)+(AC1912*PARAMETROS!$C$4),
N1912=PARAMETROS!$A$5,(AF1912*PARAMETROS!$B$5)+(AC1912*PARAMETROS!$C$5),
N1912=PARAMETROS!$A$6,(AF1912*PARAMETROS!$B$6)+(AC1912*PARAMETROS!$C$6),
N1912=PARAMETROS!$A$7,(AF1912*PARAMETROS!$B$7)+(AC1912*PARAMETROS!$C$7))+
_xlfn.IFS(O1912="",0,O1912=PARAMETROS!$A$2,(AG1912*PARAMETROS!$B$2)+(AD1912*PARAMETROS!$C$2),
O1912=PARAMETROS!$A$3,(AG1912*PARAMETROS!$B$3)+(AD1912*PARAMETROS!$C$3),
O1912=PARAMETROS!$A$4,(AG1912*PARAMETROS!$B$4)+(AD1912*PARAMETROS!$C$4),
O1912=PARAMETROS!$A$5,(AG1912*PARAMETROS!$B$5)+(AD1912*PARAMETROS!$C$5),
O1912=PARAMETROS!$A$6,(AG1912*PARAMETROS!$B$6)+(AD1912*PARAMETROS!$C$6),
O1912=PARAMETROS!$A$7,(AG1912*PARAMETROS!$B$7)+(AD1912*PARAMETROS!$C$7))</f>
        <v>0.3</v>
      </c>
      <c r="AI1912" s="12"/>
      <c r="AJ1912" s="12"/>
      <c r="AK1912" s="12"/>
    </row>
    <row r="1913" spans="1:37">
      <c r="A1913" s="3">
        <v>1912</v>
      </c>
      <c r="B1913" s="33">
        <v>45205.542303240742</v>
      </c>
      <c r="C1913" s="33">
        <v>45205.542303240742</v>
      </c>
      <c r="E1913" t="s">
        <v>4092</v>
      </c>
      <c r="F1913" t="s">
        <v>65</v>
      </c>
      <c r="G1913" s="3">
        <v>2377152</v>
      </c>
      <c r="J1913" t="s">
        <v>4111</v>
      </c>
      <c r="K1913" t="s">
        <v>4112</v>
      </c>
      <c r="L1913" t="s">
        <v>2386</v>
      </c>
      <c r="M1913" s="23" t="s">
        <v>76</v>
      </c>
      <c r="P1913" s="25" t="s">
        <v>48</v>
      </c>
      <c r="Q1913" s="25"/>
      <c r="S1913" t="s">
        <v>49</v>
      </c>
      <c r="AA1913" s="28" t="str">
        <f t="shared" si="203"/>
        <v>2377152</v>
      </c>
      <c r="AB1913" s="27" t="str">
        <f t="shared" si="204"/>
        <v>2</v>
      </c>
      <c r="AC1913" s="27">
        <f t="shared" si="205"/>
        <v>0</v>
      </c>
      <c r="AD1913" s="27">
        <f t="shared" si="206"/>
        <v>0</v>
      </c>
      <c r="AE1913" s="3">
        <f t="shared" si="207"/>
        <v>0</v>
      </c>
      <c r="AF1913" s="3">
        <f t="shared" si="208"/>
        <v>0</v>
      </c>
      <c r="AG1913" s="3">
        <f t="shared" si="209"/>
        <v>0</v>
      </c>
      <c r="AH1913" s="12" cm="1">
        <f t="array" ref="AH1913">_xlfn.IFS(M1913=PARAMETROS!$A$2,(AE1913*PARAMETROS!$B$2)+(AB1913*PARAMETROS!$C$2),
M1913=PARAMETROS!$A$3,(AE1913*PARAMETROS!$B$3)+(AB1913*PARAMETROS!$C$3),
M1913=PARAMETROS!$A$4,(AE1913*PARAMETROS!$B$4)+(AB1913*PARAMETROS!$C$4),
M1913=PARAMETROS!$A$5,(AE1913*PARAMETROS!$B$5)+(AB1913*PARAMETROS!$C$5),
M1913=PARAMETROS!$A$6,(AE1913*PARAMETROS!$B$6)+(AB1913*PARAMETROS!$C$6),
M1913=PARAMETROS!$A$7,(AE1913*PARAMETROS!$B$7)+(AB1913*PARAMETROS!$C$7))+
_xlfn.IFS(N1913="",0,N1913=PARAMETROS!$A$2,(AF1913*PARAMETROS!$B$2)+(AC1913*PARAMETROS!$C$2),
N1913=PARAMETROS!$A$3,(AF1913*PARAMETROS!$B$3)+(AC1913*PARAMETROS!$C$3),
N1913=PARAMETROS!$A$4,(AF1913*PARAMETROS!$B$4)+(AC1913*PARAMETROS!$C$4),
N1913=PARAMETROS!$A$5,(AF1913*PARAMETROS!$B$5)+(AC1913*PARAMETROS!$C$5),
N1913=PARAMETROS!$A$6,(AF1913*PARAMETROS!$B$6)+(AC1913*PARAMETROS!$C$6),
N1913=PARAMETROS!$A$7,(AF1913*PARAMETROS!$B$7)+(AC1913*PARAMETROS!$C$7))+
_xlfn.IFS(O1913="",0,O1913=PARAMETROS!$A$2,(AG1913*PARAMETROS!$B$2)+(AD1913*PARAMETROS!$C$2),
O1913=PARAMETROS!$A$3,(AG1913*PARAMETROS!$B$3)+(AD1913*PARAMETROS!$C$3),
O1913=PARAMETROS!$A$4,(AG1913*PARAMETROS!$B$4)+(AD1913*PARAMETROS!$C$4),
O1913=PARAMETROS!$A$5,(AG1913*PARAMETROS!$B$5)+(AD1913*PARAMETROS!$C$5),
O1913=PARAMETROS!$A$6,(AG1913*PARAMETROS!$B$6)+(AD1913*PARAMETROS!$C$6),
O1913=PARAMETROS!$A$7,(AG1913*PARAMETROS!$B$7)+(AD1913*PARAMETROS!$C$7))</f>
        <v>0.24</v>
      </c>
      <c r="AI1913" s="12"/>
      <c r="AJ1913" s="12"/>
      <c r="AK1913" s="12"/>
    </row>
    <row r="1914" spans="1:37">
      <c r="A1914" s="3">
        <v>1913</v>
      </c>
      <c r="B1914" s="33">
        <v>45205.539166666669</v>
      </c>
      <c r="C1914" s="33">
        <v>45205.539166666669</v>
      </c>
      <c r="E1914" t="s">
        <v>4100</v>
      </c>
      <c r="F1914" t="s">
        <v>65</v>
      </c>
      <c r="G1914" s="3">
        <v>2377146</v>
      </c>
      <c r="J1914" t="s">
        <v>4113</v>
      </c>
      <c r="K1914" t="s">
        <v>4114</v>
      </c>
      <c r="L1914" t="s">
        <v>2390</v>
      </c>
      <c r="M1914" s="23" t="s">
        <v>57</v>
      </c>
      <c r="P1914" s="25" t="s">
        <v>48</v>
      </c>
      <c r="Q1914" s="25"/>
      <c r="S1914" t="s">
        <v>60</v>
      </c>
      <c r="T1914" t="s">
        <v>102</v>
      </c>
      <c r="AA1914" s="28" t="str">
        <f t="shared" si="203"/>
        <v>2377146</v>
      </c>
      <c r="AB1914" s="27" t="str">
        <f t="shared" si="204"/>
        <v>2</v>
      </c>
      <c r="AC1914" s="27">
        <f t="shared" si="205"/>
        <v>0</v>
      </c>
      <c r="AD1914" s="27">
        <f t="shared" si="206"/>
        <v>0</v>
      </c>
      <c r="AE1914" s="3">
        <f t="shared" si="207"/>
        <v>0</v>
      </c>
      <c r="AF1914" s="3">
        <f t="shared" si="208"/>
        <v>0</v>
      </c>
      <c r="AG1914" s="3">
        <f t="shared" si="209"/>
        <v>0</v>
      </c>
      <c r="AH1914" s="12" cm="1">
        <f t="array" ref="AH1914">_xlfn.IFS(M1914=PARAMETROS!$A$2,(AE1914*PARAMETROS!$B$2)+(AB1914*PARAMETROS!$C$2),
M1914=PARAMETROS!$A$3,(AE1914*PARAMETROS!$B$3)+(AB1914*PARAMETROS!$C$3),
M1914=PARAMETROS!$A$4,(AE1914*PARAMETROS!$B$4)+(AB1914*PARAMETROS!$C$4),
M1914=PARAMETROS!$A$5,(AE1914*PARAMETROS!$B$5)+(AB1914*PARAMETROS!$C$5),
M1914=PARAMETROS!$A$6,(AE1914*PARAMETROS!$B$6)+(AB1914*PARAMETROS!$C$6),
M1914=PARAMETROS!$A$7,(AE1914*PARAMETROS!$B$7)+(AB1914*PARAMETROS!$C$7))+
_xlfn.IFS(N1914="",0,N1914=PARAMETROS!$A$2,(AF1914*PARAMETROS!$B$2)+(AC1914*PARAMETROS!$C$2),
N1914=PARAMETROS!$A$3,(AF1914*PARAMETROS!$B$3)+(AC1914*PARAMETROS!$C$3),
N1914=PARAMETROS!$A$4,(AF1914*PARAMETROS!$B$4)+(AC1914*PARAMETROS!$C$4),
N1914=PARAMETROS!$A$5,(AF1914*PARAMETROS!$B$5)+(AC1914*PARAMETROS!$C$5),
N1914=PARAMETROS!$A$6,(AF1914*PARAMETROS!$B$6)+(AC1914*PARAMETROS!$C$6),
N1914=PARAMETROS!$A$7,(AF1914*PARAMETROS!$B$7)+(AC1914*PARAMETROS!$C$7))+
_xlfn.IFS(O1914="",0,O1914=PARAMETROS!$A$2,(AG1914*PARAMETROS!$B$2)+(AD1914*PARAMETROS!$C$2),
O1914=PARAMETROS!$A$3,(AG1914*PARAMETROS!$B$3)+(AD1914*PARAMETROS!$C$3),
O1914=PARAMETROS!$A$4,(AG1914*PARAMETROS!$B$4)+(AD1914*PARAMETROS!$C$4),
O1914=PARAMETROS!$A$5,(AG1914*PARAMETROS!$B$5)+(AD1914*PARAMETROS!$C$5),
O1914=PARAMETROS!$A$6,(AG1914*PARAMETROS!$B$6)+(AD1914*PARAMETROS!$C$6),
O1914=PARAMETROS!$A$7,(AG1914*PARAMETROS!$B$7)+(AD1914*PARAMETROS!$C$7))</f>
        <v>0.5</v>
      </c>
      <c r="AI1914" s="12"/>
      <c r="AJ1914" s="12"/>
      <c r="AK1914" s="12"/>
    </row>
    <row r="1915" spans="1:37">
      <c r="A1915" s="3">
        <v>1914</v>
      </c>
      <c r="B1915" s="33">
        <v>45205.536759259259</v>
      </c>
      <c r="C1915" s="33">
        <v>45205.536759259259</v>
      </c>
      <c r="E1915" t="s">
        <v>4092</v>
      </c>
      <c r="F1915" t="s">
        <v>65</v>
      </c>
      <c r="G1915" s="3">
        <v>2377144</v>
      </c>
      <c r="J1915" t="s">
        <v>4115</v>
      </c>
      <c r="K1915" t="s">
        <v>4116</v>
      </c>
      <c r="L1915" t="s">
        <v>2393</v>
      </c>
      <c r="M1915" s="23" t="s">
        <v>47</v>
      </c>
      <c r="N1915" s="23" t="s">
        <v>70</v>
      </c>
      <c r="P1915" s="25" t="s">
        <v>59</v>
      </c>
      <c r="Q1915" s="25" t="s">
        <v>48</v>
      </c>
      <c r="S1915" t="s">
        <v>49</v>
      </c>
      <c r="AA1915" s="28" t="str">
        <f t="shared" si="203"/>
        <v>2377144</v>
      </c>
      <c r="AB1915" s="27" t="str">
        <f t="shared" si="204"/>
        <v>4</v>
      </c>
      <c r="AC1915" s="27" t="str">
        <f t="shared" si="205"/>
        <v>2</v>
      </c>
      <c r="AD1915" s="27">
        <f t="shared" si="206"/>
        <v>0</v>
      </c>
      <c r="AE1915" s="3">
        <f t="shared" si="207"/>
        <v>0</v>
      </c>
      <c r="AF1915" s="3">
        <f t="shared" si="208"/>
        <v>0</v>
      </c>
      <c r="AG1915" s="3">
        <f t="shared" si="209"/>
        <v>0</v>
      </c>
      <c r="AH1915" s="12" cm="1">
        <f t="array" ref="AH1915">_xlfn.IFS(M1915=PARAMETROS!$A$2,(AE1915*PARAMETROS!$B$2)+(AB1915*PARAMETROS!$C$2),
M1915=PARAMETROS!$A$3,(AE1915*PARAMETROS!$B$3)+(AB1915*PARAMETROS!$C$3),
M1915=PARAMETROS!$A$4,(AE1915*PARAMETROS!$B$4)+(AB1915*PARAMETROS!$C$4),
M1915=PARAMETROS!$A$5,(AE1915*PARAMETROS!$B$5)+(AB1915*PARAMETROS!$C$5),
M1915=PARAMETROS!$A$6,(AE1915*PARAMETROS!$B$6)+(AB1915*PARAMETROS!$C$6),
M1915=PARAMETROS!$A$7,(AE1915*PARAMETROS!$B$7)+(AB1915*PARAMETROS!$C$7))+
_xlfn.IFS(N1915="",0,N1915=PARAMETROS!$A$2,(AF1915*PARAMETROS!$B$2)+(AC1915*PARAMETROS!$C$2),
N1915=PARAMETROS!$A$3,(AF1915*PARAMETROS!$B$3)+(AC1915*PARAMETROS!$C$3),
N1915=PARAMETROS!$A$4,(AF1915*PARAMETROS!$B$4)+(AC1915*PARAMETROS!$C$4),
N1915=PARAMETROS!$A$5,(AF1915*PARAMETROS!$B$5)+(AC1915*PARAMETROS!$C$5),
N1915=PARAMETROS!$A$6,(AF1915*PARAMETROS!$B$6)+(AC1915*PARAMETROS!$C$6),
N1915=PARAMETROS!$A$7,(AF1915*PARAMETROS!$B$7)+(AC1915*PARAMETROS!$C$7))+
_xlfn.IFS(O1915="",0,O1915=PARAMETROS!$A$2,(AG1915*PARAMETROS!$B$2)+(AD1915*PARAMETROS!$C$2),
O1915=PARAMETROS!$A$3,(AG1915*PARAMETROS!$B$3)+(AD1915*PARAMETROS!$C$3),
O1915=PARAMETROS!$A$4,(AG1915*PARAMETROS!$B$4)+(AD1915*PARAMETROS!$C$4),
O1915=PARAMETROS!$A$5,(AG1915*PARAMETROS!$B$5)+(AD1915*PARAMETROS!$C$5),
O1915=PARAMETROS!$A$6,(AG1915*PARAMETROS!$B$6)+(AD1915*PARAMETROS!$C$6),
O1915=PARAMETROS!$A$7,(AG1915*PARAMETROS!$B$7)+(AD1915*PARAMETROS!$C$7))</f>
        <v>0.6</v>
      </c>
      <c r="AI1915" s="12"/>
      <c r="AJ1915" s="12"/>
      <c r="AK1915" s="12"/>
    </row>
    <row r="1916" spans="1:37">
      <c r="A1916" s="3">
        <v>1915</v>
      </c>
      <c r="B1916" s="33">
        <v>45205.535324074073</v>
      </c>
      <c r="C1916" s="33">
        <v>45205.535324074073</v>
      </c>
      <c r="E1916" t="s">
        <v>4089</v>
      </c>
      <c r="F1916" t="s">
        <v>65</v>
      </c>
      <c r="G1916" s="3">
        <v>2377142</v>
      </c>
      <c r="J1916" t="s">
        <v>4117</v>
      </c>
      <c r="K1916" t="s">
        <v>4118</v>
      </c>
      <c r="L1916" t="s">
        <v>2396</v>
      </c>
      <c r="M1916" s="23" t="s">
        <v>76</v>
      </c>
      <c r="P1916" s="25" t="s">
        <v>58</v>
      </c>
      <c r="Q1916" s="25"/>
      <c r="S1916" t="s">
        <v>60</v>
      </c>
      <c r="T1916" t="s">
        <v>87</v>
      </c>
      <c r="AA1916" s="28" t="str">
        <f t="shared" si="203"/>
        <v>2377142</v>
      </c>
      <c r="AB1916" s="27" t="str">
        <f t="shared" si="204"/>
        <v>1</v>
      </c>
      <c r="AC1916" s="27">
        <f t="shared" si="205"/>
        <v>0</v>
      </c>
      <c r="AD1916" s="27">
        <f t="shared" si="206"/>
        <v>0</v>
      </c>
      <c r="AE1916" s="3">
        <f t="shared" si="207"/>
        <v>0</v>
      </c>
      <c r="AF1916" s="3">
        <f t="shared" si="208"/>
        <v>0</v>
      </c>
      <c r="AG1916" s="3">
        <f t="shared" si="209"/>
        <v>0</v>
      </c>
      <c r="AH1916" s="12" cm="1">
        <f t="array" ref="AH1916">_xlfn.IFS(M1916=PARAMETROS!$A$2,(AE1916*PARAMETROS!$B$2)+(AB1916*PARAMETROS!$C$2),
M1916=PARAMETROS!$A$3,(AE1916*PARAMETROS!$B$3)+(AB1916*PARAMETROS!$C$3),
M1916=PARAMETROS!$A$4,(AE1916*PARAMETROS!$B$4)+(AB1916*PARAMETROS!$C$4),
M1916=PARAMETROS!$A$5,(AE1916*PARAMETROS!$B$5)+(AB1916*PARAMETROS!$C$5),
M1916=PARAMETROS!$A$6,(AE1916*PARAMETROS!$B$6)+(AB1916*PARAMETROS!$C$6),
M1916=PARAMETROS!$A$7,(AE1916*PARAMETROS!$B$7)+(AB1916*PARAMETROS!$C$7))+
_xlfn.IFS(N1916="",0,N1916=PARAMETROS!$A$2,(AF1916*PARAMETROS!$B$2)+(AC1916*PARAMETROS!$C$2),
N1916=PARAMETROS!$A$3,(AF1916*PARAMETROS!$B$3)+(AC1916*PARAMETROS!$C$3),
N1916=PARAMETROS!$A$4,(AF1916*PARAMETROS!$B$4)+(AC1916*PARAMETROS!$C$4),
N1916=PARAMETROS!$A$5,(AF1916*PARAMETROS!$B$5)+(AC1916*PARAMETROS!$C$5),
N1916=PARAMETROS!$A$6,(AF1916*PARAMETROS!$B$6)+(AC1916*PARAMETROS!$C$6),
N1916=PARAMETROS!$A$7,(AF1916*PARAMETROS!$B$7)+(AC1916*PARAMETROS!$C$7))+
_xlfn.IFS(O1916="",0,O1916=PARAMETROS!$A$2,(AG1916*PARAMETROS!$B$2)+(AD1916*PARAMETROS!$C$2),
O1916=PARAMETROS!$A$3,(AG1916*PARAMETROS!$B$3)+(AD1916*PARAMETROS!$C$3),
O1916=PARAMETROS!$A$4,(AG1916*PARAMETROS!$B$4)+(AD1916*PARAMETROS!$C$4),
O1916=PARAMETROS!$A$5,(AG1916*PARAMETROS!$B$5)+(AD1916*PARAMETROS!$C$5),
O1916=PARAMETROS!$A$6,(AG1916*PARAMETROS!$B$6)+(AD1916*PARAMETROS!$C$6),
O1916=PARAMETROS!$A$7,(AG1916*PARAMETROS!$B$7)+(AD1916*PARAMETROS!$C$7))</f>
        <v>0.12</v>
      </c>
      <c r="AI1916" s="12"/>
      <c r="AJ1916" s="12"/>
      <c r="AK1916" s="12"/>
    </row>
    <row r="1917" spans="1:37">
      <c r="A1917" s="3">
        <v>1916</v>
      </c>
      <c r="B1917" s="33">
        <v>45205.531064814815</v>
      </c>
      <c r="C1917" s="33">
        <v>45205.531064814815</v>
      </c>
      <c r="E1917" t="s">
        <v>4086</v>
      </c>
      <c r="F1917" t="s">
        <v>65</v>
      </c>
      <c r="G1917" s="3">
        <v>2377138</v>
      </c>
      <c r="J1917" t="s">
        <v>4119</v>
      </c>
      <c r="K1917" t="s">
        <v>4120</v>
      </c>
      <c r="L1917" t="s">
        <v>2400</v>
      </c>
      <c r="M1917" s="23" t="s">
        <v>47</v>
      </c>
      <c r="P1917" s="25" t="s">
        <v>48</v>
      </c>
      <c r="Q1917" s="25"/>
      <c r="S1917" t="s">
        <v>49</v>
      </c>
      <c r="AA1917" s="28" t="str">
        <f t="shared" si="203"/>
        <v>2377138</v>
      </c>
      <c r="AB1917" s="27" t="str">
        <f t="shared" si="204"/>
        <v>2</v>
      </c>
      <c r="AC1917" s="27">
        <f t="shared" si="205"/>
        <v>0</v>
      </c>
      <c r="AD1917" s="27">
        <f t="shared" si="206"/>
        <v>0</v>
      </c>
      <c r="AE1917" s="3">
        <f t="shared" si="207"/>
        <v>0</v>
      </c>
      <c r="AF1917" s="3">
        <f t="shared" si="208"/>
        <v>0</v>
      </c>
      <c r="AG1917" s="3">
        <f t="shared" si="209"/>
        <v>0</v>
      </c>
      <c r="AH1917" s="12" cm="1">
        <f t="array" ref="AH1917">_xlfn.IFS(M1917=PARAMETROS!$A$2,(AE1917*PARAMETROS!$B$2)+(AB1917*PARAMETROS!$C$2),
M1917=PARAMETROS!$A$3,(AE1917*PARAMETROS!$B$3)+(AB1917*PARAMETROS!$C$3),
M1917=PARAMETROS!$A$4,(AE1917*PARAMETROS!$B$4)+(AB1917*PARAMETROS!$C$4),
M1917=PARAMETROS!$A$5,(AE1917*PARAMETROS!$B$5)+(AB1917*PARAMETROS!$C$5),
M1917=PARAMETROS!$A$6,(AE1917*PARAMETROS!$B$6)+(AB1917*PARAMETROS!$C$6),
M1917=PARAMETROS!$A$7,(AE1917*PARAMETROS!$B$7)+(AB1917*PARAMETROS!$C$7))+
_xlfn.IFS(N1917="",0,N1917=PARAMETROS!$A$2,(AF1917*PARAMETROS!$B$2)+(AC1917*PARAMETROS!$C$2),
N1917=PARAMETROS!$A$3,(AF1917*PARAMETROS!$B$3)+(AC1917*PARAMETROS!$C$3),
N1917=PARAMETROS!$A$4,(AF1917*PARAMETROS!$B$4)+(AC1917*PARAMETROS!$C$4),
N1917=PARAMETROS!$A$5,(AF1917*PARAMETROS!$B$5)+(AC1917*PARAMETROS!$C$5),
N1917=PARAMETROS!$A$6,(AF1917*PARAMETROS!$B$6)+(AC1917*PARAMETROS!$C$6),
N1917=PARAMETROS!$A$7,(AF1917*PARAMETROS!$B$7)+(AC1917*PARAMETROS!$C$7))+
_xlfn.IFS(O1917="",0,O1917=PARAMETROS!$A$2,(AG1917*PARAMETROS!$B$2)+(AD1917*PARAMETROS!$C$2),
O1917=PARAMETROS!$A$3,(AG1917*PARAMETROS!$B$3)+(AD1917*PARAMETROS!$C$3),
O1917=PARAMETROS!$A$4,(AG1917*PARAMETROS!$B$4)+(AD1917*PARAMETROS!$C$4),
O1917=PARAMETROS!$A$5,(AG1917*PARAMETROS!$B$5)+(AD1917*PARAMETROS!$C$5),
O1917=PARAMETROS!$A$6,(AG1917*PARAMETROS!$B$6)+(AD1917*PARAMETROS!$C$6),
O1917=PARAMETROS!$A$7,(AG1917*PARAMETROS!$B$7)+(AD1917*PARAMETROS!$C$7))</f>
        <v>0.12</v>
      </c>
      <c r="AI1917" s="12"/>
      <c r="AJ1917" s="12"/>
      <c r="AK1917" s="12"/>
    </row>
    <row r="1918" spans="1:37">
      <c r="A1918" s="3">
        <v>1917</v>
      </c>
      <c r="B1918" s="33">
        <v>45205.525347222225</v>
      </c>
      <c r="C1918" s="33">
        <v>45205.525347222225</v>
      </c>
      <c r="E1918" t="s">
        <v>4092</v>
      </c>
      <c r="F1918" t="s">
        <v>65</v>
      </c>
      <c r="G1918" s="3">
        <v>2377132</v>
      </c>
      <c r="J1918" t="s">
        <v>4121</v>
      </c>
      <c r="K1918" t="s">
        <v>4122</v>
      </c>
      <c r="L1918" t="s">
        <v>2403</v>
      </c>
      <c r="M1918" s="23" t="s">
        <v>47</v>
      </c>
      <c r="N1918" s="23" t="s">
        <v>70</v>
      </c>
      <c r="P1918" s="25" t="s">
        <v>118</v>
      </c>
      <c r="Q1918" s="25" t="s">
        <v>48</v>
      </c>
      <c r="S1918" t="s">
        <v>60</v>
      </c>
      <c r="T1918" t="s">
        <v>102</v>
      </c>
      <c r="AA1918" s="28" t="str">
        <f t="shared" si="203"/>
        <v>2377132</v>
      </c>
      <c r="AB1918" s="27" t="str">
        <f t="shared" si="204"/>
        <v>6</v>
      </c>
      <c r="AC1918" s="27" t="str">
        <f t="shared" si="205"/>
        <v>2</v>
      </c>
      <c r="AD1918" s="27">
        <f t="shared" si="206"/>
        <v>0</v>
      </c>
      <c r="AE1918" s="3">
        <f t="shared" si="207"/>
        <v>0</v>
      </c>
      <c r="AF1918" s="3">
        <f t="shared" si="208"/>
        <v>0</v>
      </c>
      <c r="AG1918" s="3">
        <f t="shared" si="209"/>
        <v>0</v>
      </c>
      <c r="AH1918" s="12" cm="1">
        <f t="array" ref="AH1918">_xlfn.IFS(M1918=PARAMETROS!$A$2,(AE1918*PARAMETROS!$B$2)+(AB1918*PARAMETROS!$C$2),
M1918=PARAMETROS!$A$3,(AE1918*PARAMETROS!$B$3)+(AB1918*PARAMETROS!$C$3),
M1918=PARAMETROS!$A$4,(AE1918*PARAMETROS!$B$4)+(AB1918*PARAMETROS!$C$4),
M1918=PARAMETROS!$A$5,(AE1918*PARAMETROS!$B$5)+(AB1918*PARAMETROS!$C$5),
M1918=PARAMETROS!$A$6,(AE1918*PARAMETROS!$B$6)+(AB1918*PARAMETROS!$C$6),
M1918=PARAMETROS!$A$7,(AE1918*PARAMETROS!$B$7)+(AB1918*PARAMETROS!$C$7))+
_xlfn.IFS(N1918="",0,N1918=PARAMETROS!$A$2,(AF1918*PARAMETROS!$B$2)+(AC1918*PARAMETROS!$C$2),
N1918=PARAMETROS!$A$3,(AF1918*PARAMETROS!$B$3)+(AC1918*PARAMETROS!$C$3),
N1918=PARAMETROS!$A$4,(AF1918*PARAMETROS!$B$4)+(AC1918*PARAMETROS!$C$4),
N1918=PARAMETROS!$A$5,(AF1918*PARAMETROS!$B$5)+(AC1918*PARAMETROS!$C$5),
N1918=PARAMETROS!$A$6,(AF1918*PARAMETROS!$B$6)+(AC1918*PARAMETROS!$C$6),
N1918=PARAMETROS!$A$7,(AF1918*PARAMETROS!$B$7)+(AC1918*PARAMETROS!$C$7))+
_xlfn.IFS(O1918="",0,O1918=PARAMETROS!$A$2,(AG1918*PARAMETROS!$B$2)+(AD1918*PARAMETROS!$C$2),
O1918=PARAMETROS!$A$3,(AG1918*PARAMETROS!$B$3)+(AD1918*PARAMETROS!$C$3),
O1918=PARAMETROS!$A$4,(AG1918*PARAMETROS!$B$4)+(AD1918*PARAMETROS!$C$4),
O1918=PARAMETROS!$A$5,(AG1918*PARAMETROS!$B$5)+(AD1918*PARAMETROS!$C$5),
O1918=PARAMETROS!$A$6,(AG1918*PARAMETROS!$B$6)+(AD1918*PARAMETROS!$C$6),
O1918=PARAMETROS!$A$7,(AG1918*PARAMETROS!$B$7)+(AD1918*PARAMETROS!$C$7))</f>
        <v>0.72</v>
      </c>
      <c r="AI1918" s="12"/>
      <c r="AJ1918" s="12"/>
      <c r="AK1918" s="12"/>
    </row>
    <row r="1919" spans="1:37">
      <c r="A1919" s="3">
        <v>1918</v>
      </c>
      <c r="B1919" s="33">
        <v>45205.497141203705</v>
      </c>
      <c r="C1919" s="33">
        <v>45205.497141203705</v>
      </c>
      <c r="E1919" t="s">
        <v>50</v>
      </c>
      <c r="F1919" t="s">
        <v>65</v>
      </c>
      <c r="G1919" s="3">
        <v>2377076</v>
      </c>
      <c r="J1919" t="s">
        <v>4123</v>
      </c>
      <c r="K1919" t="s">
        <v>4124</v>
      </c>
      <c r="L1919" t="s">
        <v>2406</v>
      </c>
      <c r="M1919" s="23" t="s">
        <v>138</v>
      </c>
      <c r="P1919" s="25" t="s">
        <v>58</v>
      </c>
      <c r="Q1919" s="25"/>
      <c r="S1919" t="s">
        <v>60</v>
      </c>
      <c r="T1919" t="s">
        <v>87</v>
      </c>
      <c r="AA1919" s="28" t="str">
        <f t="shared" si="203"/>
        <v>2377076</v>
      </c>
      <c r="AB1919" s="27" t="str">
        <f t="shared" si="204"/>
        <v>1</v>
      </c>
      <c r="AC1919" s="27">
        <f t="shared" si="205"/>
        <v>0</v>
      </c>
      <c r="AD1919" s="27">
        <f t="shared" si="206"/>
        <v>0</v>
      </c>
      <c r="AE1919" s="3">
        <f t="shared" si="207"/>
        <v>0</v>
      </c>
      <c r="AF1919" s="3">
        <f t="shared" si="208"/>
        <v>0</v>
      </c>
      <c r="AG1919" s="3">
        <f t="shared" si="209"/>
        <v>0</v>
      </c>
      <c r="AH1919" s="12" cm="1">
        <f t="array" ref="AH1919">_xlfn.IFS(M1919=PARAMETROS!$A$2,(AE1919*PARAMETROS!$B$2)+(AB1919*PARAMETROS!$C$2),
M1919=PARAMETROS!$A$3,(AE1919*PARAMETROS!$B$3)+(AB1919*PARAMETROS!$C$3),
M1919=PARAMETROS!$A$4,(AE1919*PARAMETROS!$B$4)+(AB1919*PARAMETROS!$C$4),
M1919=PARAMETROS!$A$5,(AE1919*PARAMETROS!$B$5)+(AB1919*PARAMETROS!$C$5),
M1919=PARAMETROS!$A$6,(AE1919*PARAMETROS!$B$6)+(AB1919*PARAMETROS!$C$6),
M1919=PARAMETROS!$A$7,(AE1919*PARAMETROS!$B$7)+(AB1919*PARAMETROS!$C$7))+
_xlfn.IFS(N1919="",0,N1919=PARAMETROS!$A$2,(AF1919*PARAMETROS!$B$2)+(AC1919*PARAMETROS!$C$2),
N1919=PARAMETROS!$A$3,(AF1919*PARAMETROS!$B$3)+(AC1919*PARAMETROS!$C$3),
N1919=PARAMETROS!$A$4,(AF1919*PARAMETROS!$B$4)+(AC1919*PARAMETROS!$C$4),
N1919=PARAMETROS!$A$5,(AF1919*PARAMETROS!$B$5)+(AC1919*PARAMETROS!$C$5),
N1919=PARAMETROS!$A$6,(AF1919*PARAMETROS!$B$6)+(AC1919*PARAMETROS!$C$6),
N1919=PARAMETROS!$A$7,(AF1919*PARAMETROS!$B$7)+(AC1919*PARAMETROS!$C$7))+
_xlfn.IFS(O1919="",0,O1919=PARAMETROS!$A$2,(AG1919*PARAMETROS!$B$2)+(AD1919*PARAMETROS!$C$2),
O1919=PARAMETROS!$A$3,(AG1919*PARAMETROS!$B$3)+(AD1919*PARAMETROS!$C$3),
O1919=PARAMETROS!$A$4,(AG1919*PARAMETROS!$B$4)+(AD1919*PARAMETROS!$C$4),
O1919=PARAMETROS!$A$5,(AG1919*PARAMETROS!$B$5)+(AD1919*PARAMETROS!$C$5),
O1919=PARAMETROS!$A$6,(AG1919*PARAMETROS!$B$6)+(AD1919*PARAMETROS!$C$6),
O1919=PARAMETROS!$A$7,(AG1919*PARAMETROS!$B$7)+(AD1919*PARAMETROS!$C$7))</f>
        <v>0.06</v>
      </c>
      <c r="AI1919" s="12"/>
      <c r="AJ1919" s="12"/>
      <c r="AK1919" s="12"/>
    </row>
    <row r="1920" spans="1:37">
      <c r="A1920" s="3">
        <v>1919</v>
      </c>
      <c r="B1920" s="33">
        <v>45205.587407407409</v>
      </c>
      <c r="C1920" s="33">
        <v>45205.587407407409</v>
      </c>
      <c r="E1920" t="s">
        <v>50</v>
      </c>
      <c r="F1920" t="s">
        <v>65</v>
      </c>
      <c r="G1920" s="3">
        <v>2377069</v>
      </c>
      <c r="J1920" t="s">
        <v>4125</v>
      </c>
      <c r="K1920" t="s">
        <v>4126</v>
      </c>
      <c r="L1920" t="s">
        <v>2393</v>
      </c>
      <c r="M1920" s="23" t="s">
        <v>76</v>
      </c>
      <c r="P1920" s="25" t="s">
        <v>59</v>
      </c>
      <c r="Q1920" s="25"/>
      <c r="S1920" t="s">
        <v>60</v>
      </c>
      <c r="T1920" t="s">
        <v>61</v>
      </c>
      <c r="U1920" t="s">
        <v>62</v>
      </c>
      <c r="AA1920" s="28" t="str">
        <f t="shared" si="203"/>
        <v>2377069</v>
      </c>
      <c r="AB1920" s="27" t="str">
        <f t="shared" si="204"/>
        <v>4</v>
      </c>
      <c r="AC1920" s="27">
        <f t="shared" si="205"/>
        <v>0</v>
      </c>
      <c r="AD1920" s="27">
        <f t="shared" si="206"/>
        <v>0</v>
      </c>
      <c r="AE1920" s="3">
        <f t="shared" si="207"/>
        <v>0</v>
      </c>
      <c r="AF1920" s="3">
        <f t="shared" si="208"/>
        <v>0</v>
      </c>
      <c r="AG1920" s="3">
        <f t="shared" si="209"/>
        <v>0</v>
      </c>
      <c r="AH1920" s="12" cm="1">
        <f t="array" ref="AH1920">_xlfn.IFS(M1920=PARAMETROS!$A$2,(AE1920*PARAMETROS!$B$2)+(AB1920*PARAMETROS!$C$2),
M1920=PARAMETROS!$A$3,(AE1920*PARAMETROS!$B$3)+(AB1920*PARAMETROS!$C$3),
M1920=PARAMETROS!$A$4,(AE1920*PARAMETROS!$B$4)+(AB1920*PARAMETROS!$C$4),
M1920=PARAMETROS!$A$5,(AE1920*PARAMETROS!$B$5)+(AB1920*PARAMETROS!$C$5),
M1920=PARAMETROS!$A$6,(AE1920*PARAMETROS!$B$6)+(AB1920*PARAMETROS!$C$6),
M1920=PARAMETROS!$A$7,(AE1920*PARAMETROS!$B$7)+(AB1920*PARAMETROS!$C$7))+
_xlfn.IFS(N1920="",0,N1920=PARAMETROS!$A$2,(AF1920*PARAMETROS!$B$2)+(AC1920*PARAMETROS!$C$2),
N1920=PARAMETROS!$A$3,(AF1920*PARAMETROS!$B$3)+(AC1920*PARAMETROS!$C$3),
N1920=PARAMETROS!$A$4,(AF1920*PARAMETROS!$B$4)+(AC1920*PARAMETROS!$C$4),
N1920=PARAMETROS!$A$5,(AF1920*PARAMETROS!$B$5)+(AC1920*PARAMETROS!$C$5),
N1920=PARAMETROS!$A$6,(AF1920*PARAMETROS!$B$6)+(AC1920*PARAMETROS!$C$6),
N1920=PARAMETROS!$A$7,(AF1920*PARAMETROS!$B$7)+(AC1920*PARAMETROS!$C$7))+
_xlfn.IFS(O1920="",0,O1920=PARAMETROS!$A$2,(AG1920*PARAMETROS!$B$2)+(AD1920*PARAMETROS!$C$2),
O1920=PARAMETROS!$A$3,(AG1920*PARAMETROS!$B$3)+(AD1920*PARAMETROS!$C$3),
O1920=PARAMETROS!$A$4,(AG1920*PARAMETROS!$B$4)+(AD1920*PARAMETROS!$C$4),
O1920=PARAMETROS!$A$5,(AG1920*PARAMETROS!$B$5)+(AD1920*PARAMETROS!$C$5),
O1920=PARAMETROS!$A$6,(AG1920*PARAMETROS!$B$6)+(AD1920*PARAMETROS!$C$6),
O1920=PARAMETROS!$A$7,(AG1920*PARAMETROS!$B$7)+(AD1920*PARAMETROS!$C$7))</f>
        <v>0.48</v>
      </c>
      <c r="AI1920" s="12"/>
      <c r="AJ1920" s="12"/>
      <c r="AK1920" s="12"/>
    </row>
    <row r="1921" spans="1:37">
      <c r="A1921" s="3">
        <v>1920</v>
      </c>
      <c r="B1921" s="33">
        <v>45205.585659722223</v>
      </c>
      <c r="C1921" s="33">
        <v>45205.585659722223</v>
      </c>
      <c r="E1921" t="s">
        <v>4083</v>
      </c>
      <c r="F1921" t="s">
        <v>65</v>
      </c>
      <c r="G1921" s="3">
        <v>2377067</v>
      </c>
      <c r="J1921" t="s">
        <v>4127</v>
      </c>
      <c r="K1921" t="s">
        <v>4128</v>
      </c>
      <c r="L1921" t="s">
        <v>2374</v>
      </c>
      <c r="M1921" s="23" t="s">
        <v>47</v>
      </c>
      <c r="P1921" s="25" t="s">
        <v>59</v>
      </c>
      <c r="Q1921" s="25"/>
      <c r="S1921" t="s">
        <v>49</v>
      </c>
      <c r="AA1921" s="28" t="str">
        <f t="shared" si="203"/>
        <v>2377067</v>
      </c>
      <c r="AB1921" s="27" t="str">
        <f t="shared" si="204"/>
        <v>4</v>
      </c>
      <c r="AC1921" s="27">
        <f t="shared" si="205"/>
        <v>0</v>
      </c>
      <c r="AD1921" s="27">
        <f t="shared" si="206"/>
        <v>0</v>
      </c>
      <c r="AE1921" s="3">
        <f t="shared" si="207"/>
        <v>0</v>
      </c>
      <c r="AF1921" s="3">
        <f t="shared" si="208"/>
        <v>0</v>
      </c>
      <c r="AG1921" s="3">
        <f t="shared" si="209"/>
        <v>0</v>
      </c>
      <c r="AH1921" s="12" cm="1">
        <f t="array" ref="AH1921">_xlfn.IFS(M1921=PARAMETROS!$A$2,(AE1921*PARAMETROS!$B$2)+(AB1921*PARAMETROS!$C$2),
M1921=PARAMETROS!$A$3,(AE1921*PARAMETROS!$B$3)+(AB1921*PARAMETROS!$C$3),
M1921=PARAMETROS!$A$4,(AE1921*PARAMETROS!$B$4)+(AB1921*PARAMETROS!$C$4),
M1921=PARAMETROS!$A$5,(AE1921*PARAMETROS!$B$5)+(AB1921*PARAMETROS!$C$5),
M1921=PARAMETROS!$A$6,(AE1921*PARAMETROS!$B$6)+(AB1921*PARAMETROS!$C$6),
M1921=PARAMETROS!$A$7,(AE1921*PARAMETROS!$B$7)+(AB1921*PARAMETROS!$C$7))+
_xlfn.IFS(N1921="",0,N1921=PARAMETROS!$A$2,(AF1921*PARAMETROS!$B$2)+(AC1921*PARAMETROS!$C$2),
N1921=PARAMETROS!$A$3,(AF1921*PARAMETROS!$B$3)+(AC1921*PARAMETROS!$C$3),
N1921=PARAMETROS!$A$4,(AF1921*PARAMETROS!$B$4)+(AC1921*PARAMETROS!$C$4),
N1921=PARAMETROS!$A$5,(AF1921*PARAMETROS!$B$5)+(AC1921*PARAMETROS!$C$5),
N1921=PARAMETROS!$A$6,(AF1921*PARAMETROS!$B$6)+(AC1921*PARAMETROS!$C$6),
N1921=PARAMETROS!$A$7,(AF1921*PARAMETROS!$B$7)+(AC1921*PARAMETROS!$C$7))+
_xlfn.IFS(O1921="",0,O1921=PARAMETROS!$A$2,(AG1921*PARAMETROS!$B$2)+(AD1921*PARAMETROS!$C$2),
O1921=PARAMETROS!$A$3,(AG1921*PARAMETROS!$B$3)+(AD1921*PARAMETROS!$C$3),
O1921=PARAMETROS!$A$4,(AG1921*PARAMETROS!$B$4)+(AD1921*PARAMETROS!$C$4),
O1921=PARAMETROS!$A$5,(AG1921*PARAMETROS!$B$5)+(AD1921*PARAMETROS!$C$5),
O1921=PARAMETROS!$A$6,(AG1921*PARAMETROS!$B$6)+(AD1921*PARAMETROS!$C$6),
O1921=PARAMETROS!$A$7,(AG1921*PARAMETROS!$B$7)+(AD1921*PARAMETROS!$C$7))</f>
        <v>0.24</v>
      </c>
      <c r="AI1921" s="12"/>
      <c r="AJ1921" s="12"/>
      <c r="AK1921" s="12"/>
    </row>
    <row r="1922" spans="1:37">
      <c r="A1922" s="3">
        <v>1921</v>
      </c>
      <c r="B1922" s="33">
        <v>45205.580196759256</v>
      </c>
      <c r="C1922" s="33">
        <v>45205.580196759256</v>
      </c>
      <c r="E1922" t="s">
        <v>88</v>
      </c>
      <c r="F1922" t="s">
        <v>65</v>
      </c>
      <c r="G1922" s="3">
        <v>2377065</v>
      </c>
      <c r="J1922" t="s">
        <v>4129</v>
      </c>
      <c r="K1922" t="s">
        <v>4130</v>
      </c>
      <c r="L1922" t="s">
        <v>2414</v>
      </c>
      <c r="M1922" s="23" t="s">
        <v>76</v>
      </c>
      <c r="P1922" s="25" t="s">
        <v>48</v>
      </c>
      <c r="S1922" t="s">
        <v>49</v>
      </c>
      <c r="AA1922" s="28" t="str">
        <f t="shared" ref="AA1922:AA1985" si="210">IF(G1922&lt;&gt;"",LEFT(G1922,15),0)</f>
        <v>2377065</v>
      </c>
      <c r="AB1922" s="27" t="str">
        <f t="shared" ref="AB1922:AB1985" si="211">IF(P1922&lt;&gt;"",LEFT(P1922,3),0)</f>
        <v>2</v>
      </c>
      <c r="AC1922" s="27">
        <f t="shared" ref="AC1922:AC1985" si="212">IF(Q1922&lt;&gt;"",LEFT(Q1922,3),0)</f>
        <v>0</v>
      </c>
      <c r="AD1922" s="27">
        <f t="shared" ref="AD1922:AD1985" si="213">IF(R1922&lt;&gt;"",LEFT(R1922,3),0)</f>
        <v>0</v>
      </c>
      <c r="AE1922" s="3">
        <f t="shared" ref="AE1922:AE1985" si="214">IF(AI1922&lt;&gt;"",LEFT(AI1922,3),0)</f>
        <v>0</v>
      </c>
      <c r="AF1922" s="3">
        <f t="shared" ref="AF1922:AF1985" si="215">IF(AJ1922&lt;&gt;"",LEFT(AJ1922,3),0)</f>
        <v>0</v>
      </c>
      <c r="AG1922" s="3">
        <f t="shared" ref="AG1922:AG1985" si="216">IF(AK1922&lt;&gt;"",LEFT(AK1922,3),0)</f>
        <v>0</v>
      </c>
      <c r="AH1922" s="12" cm="1">
        <f t="array" ref="AH1922">_xlfn.IFS(M1922=PARAMETROS!$A$2,(AE1922*PARAMETROS!$B$2)+(AB1922*PARAMETROS!$C$2),
M1922=PARAMETROS!$A$3,(AE1922*PARAMETROS!$B$3)+(AB1922*PARAMETROS!$C$3),
M1922=PARAMETROS!$A$4,(AE1922*PARAMETROS!$B$4)+(AB1922*PARAMETROS!$C$4),
M1922=PARAMETROS!$A$5,(AE1922*PARAMETROS!$B$5)+(AB1922*PARAMETROS!$C$5),
M1922=PARAMETROS!$A$6,(AE1922*PARAMETROS!$B$6)+(AB1922*PARAMETROS!$C$6),
M1922=PARAMETROS!$A$7,(AE1922*PARAMETROS!$B$7)+(AB1922*PARAMETROS!$C$7))+
_xlfn.IFS(N1922="",0,N1922=PARAMETROS!$A$2,(AF1922*PARAMETROS!$B$2)+(AC1922*PARAMETROS!$C$2),
N1922=PARAMETROS!$A$3,(AF1922*PARAMETROS!$B$3)+(AC1922*PARAMETROS!$C$3),
N1922=PARAMETROS!$A$4,(AF1922*PARAMETROS!$B$4)+(AC1922*PARAMETROS!$C$4),
N1922=PARAMETROS!$A$5,(AF1922*PARAMETROS!$B$5)+(AC1922*PARAMETROS!$C$5),
N1922=PARAMETROS!$A$6,(AF1922*PARAMETROS!$B$6)+(AC1922*PARAMETROS!$C$6),
N1922=PARAMETROS!$A$7,(AF1922*PARAMETROS!$B$7)+(AC1922*PARAMETROS!$C$7))+
_xlfn.IFS(O1922="",0,O1922=PARAMETROS!$A$2,(AG1922*PARAMETROS!$B$2)+(AD1922*PARAMETROS!$C$2),
O1922=PARAMETROS!$A$3,(AG1922*PARAMETROS!$B$3)+(AD1922*PARAMETROS!$C$3),
O1922=PARAMETROS!$A$4,(AG1922*PARAMETROS!$B$4)+(AD1922*PARAMETROS!$C$4),
O1922=PARAMETROS!$A$5,(AG1922*PARAMETROS!$B$5)+(AD1922*PARAMETROS!$C$5),
O1922=PARAMETROS!$A$6,(AG1922*PARAMETROS!$B$6)+(AD1922*PARAMETROS!$C$6),
O1922=PARAMETROS!$A$7,(AG1922*PARAMETROS!$B$7)+(AD1922*PARAMETROS!$C$7))</f>
        <v>0.24</v>
      </c>
      <c r="AI1922" s="12"/>
      <c r="AJ1922" s="12"/>
      <c r="AK1922" s="12"/>
    </row>
    <row r="1923" spans="1:37">
      <c r="A1923" s="3">
        <v>1922</v>
      </c>
      <c r="B1923" s="33">
        <v>45205.559548611112</v>
      </c>
      <c r="C1923" s="33">
        <v>45205.559548611112</v>
      </c>
      <c r="E1923" t="s">
        <v>88</v>
      </c>
      <c r="F1923" t="s">
        <v>65</v>
      </c>
      <c r="G1923" s="3">
        <v>2377059</v>
      </c>
      <c r="J1923" t="s">
        <v>4131</v>
      </c>
      <c r="K1923" t="s">
        <v>4132</v>
      </c>
      <c r="L1923" t="s">
        <v>2417</v>
      </c>
      <c r="M1923" s="23" t="s">
        <v>138</v>
      </c>
      <c r="N1923" s="23" t="s">
        <v>47</v>
      </c>
      <c r="P1923" s="25" t="s">
        <v>58</v>
      </c>
      <c r="Q1923" s="25" t="s">
        <v>59</v>
      </c>
      <c r="S1923" t="s">
        <v>60</v>
      </c>
      <c r="T1923" t="s">
        <v>61</v>
      </c>
      <c r="U1923" t="s">
        <v>62</v>
      </c>
      <c r="AA1923" s="28" t="str">
        <f t="shared" si="210"/>
        <v>2377059</v>
      </c>
      <c r="AB1923" s="27" t="str">
        <f t="shared" si="211"/>
        <v>1</v>
      </c>
      <c r="AC1923" s="27" t="str">
        <f t="shared" si="212"/>
        <v>4</v>
      </c>
      <c r="AD1923" s="27">
        <f t="shared" si="213"/>
        <v>0</v>
      </c>
      <c r="AE1923" s="3">
        <f t="shared" si="214"/>
        <v>0</v>
      </c>
      <c r="AF1923" s="3">
        <f t="shared" si="215"/>
        <v>0</v>
      </c>
      <c r="AG1923" s="3">
        <f t="shared" si="216"/>
        <v>0</v>
      </c>
      <c r="AH1923" s="12" cm="1">
        <f t="array" ref="AH1923">_xlfn.IFS(M1923=PARAMETROS!$A$2,(AE1923*PARAMETROS!$B$2)+(AB1923*PARAMETROS!$C$2),
M1923=PARAMETROS!$A$3,(AE1923*PARAMETROS!$B$3)+(AB1923*PARAMETROS!$C$3),
M1923=PARAMETROS!$A$4,(AE1923*PARAMETROS!$B$4)+(AB1923*PARAMETROS!$C$4),
M1923=PARAMETROS!$A$5,(AE1923*PARAMETROS!$B$5)+(AB1923*PARAMETROS!$C$5),
M1923=PARAMETROS!$A$6,(AE1923*PARAMETROS!$B$6)+(AB1923*PARAMETROS!$C$6),
M1923=PARAMETROS!$A$7,(AE1923*PARAMETROS!$B$7)+(AB1923*PARAMETROS!$C$7))+
_xlfn.IFS(N1923="",0,N1923=PARAMETROS!$A$2,(AF1923*PARAMETROS!$B$2)+(AC1923*PARAMETROS!$C$2),
N1923=PARAMETROS!$A$3,(AF1923*PARAMETROS!$B$3)+(AC1923*PARAMETROS!$C$3),
N1923=PARAMETROS!$A$4,(AF1923*PARAMETROS!$B$4)+(AC1923*PARAMETROS!$C$4),
N1923=PARAMETROS!$A$5,(AF1923*PARAMETROS!$B$5)+(AC1923*PARAMETROS!$C$5),
N1923=PARAMETROS!$A$6,(AF1923*PARAMETROS!$B$6)+(AC1923*PARAMETROS!$C$6),
N1923=PARAMETROS!$A$7,(AF1923*PARAMETROS!$B$7)+(AC1923*PARAMETROS!$C$7))+
_xlfn.IFS(O1923="",0,O1923=PARAMETROS!$A$2,(AG1923*PARAMETROS!$B$2)+(AD1923*PARAMETROS!$C$2),
O1923=PARAMETROS!$A$3,(AG1923*PARAMETROS!$B$3)+(AD1923*PARAMETROS!$C$3),
O1923=PARAMETROS!$A$4,(AG1923*PARAMETROS!$B$4)+(AD1923*PARAMETROS!$C$4),
O1923=PARAMETROS!$A$5,(AG1923*PARAMETROS!$B$5)+(AD1923*PARAMETROS!$C$5),
O1923=PARAMETROS!$A$6,(AG1923*PARAMETROS!$B$6)+(AD1923*PARAMETROS!$C$6),
O1923=PARAMETROS!$A$7,(AG1923*PARAMETROS!$B$7)+(AD1923*PARAMETROS!$C$7))</f>
        <v>0.3</v>
      </c>
      <c r="AI1923" s="12"/>
      <c r="AJ1923" s="12"/>
      <c r="AK1923" s="12"/>
    </row>
    <row r="1924" spans="1:37">
      <c r="A1924" s="3">
        <v>1923</v>
      </c>
      <c r="B1924" s="33">
        <v>45205.494212962964</v>
      </c>
      <c r="C1924" s="33">
        <v>45205.494212962964</v>
      </c>
      <c r="E1924" t="s">
        <v>4089</v>
      </c>
      <c r="F1924" t="s">
        <v>65</v>
      </c>
      <c r="G1924" s="3">
        <v>2377049</v>
      </c>
      <c r="J1924" t="s">
        <v>4133</v>
      </c>
      <c r="K1924" t="s">
        <v>4134</v>
      </c>
      <c r="L1924" t="s">
        <v>2371</v>
      </c>
      <c r="M1924" s="23" t="s">
        <v>82</v>
      </c>
      <c r="N1924" s="23" t="s">
        <v>47</v>
      </c>
      <c r="P1924" s="25" t="s">
        <v>59</v>
      </c>
      <c r="Q1924" s="25" t="s">
        <v>59</v>
      </c>
      <c r="S1924" t="s">
        <v>49</v>
      </c>
      <c r="AA1924" s="28" t="str">
        <f t="shared" si="210"/>
        <v>2377049</v>
      </c>
      <c r="AB1924" s="27" t="str">
        <f t="shared" si="211"/>
        <v>4</v>
      </c>
      <c r="AC1924" s="27" t="str">
        <f t="shared" si="212"/>
        <v>4</v>
      </c>
      <c r="AD1924" s="27">
        <f t="shared" si="213"/>
        <v>0</v>
      </c>
      <c r="AE1924" s="3">
        <f t="shared" si="214"/>
        <v>0</v>
      </c>
      <c r="AF1924" s="3">
        <f t="shared" si="215"/>
        <v>0</v>
      </c>
      <c r="AG1924" s="3">
        <f t="shared" si="216"/>
        <v>0</v>
      </c>
      <c r="AH1924" s="12" cm="1">
        <f t="array" ref="AH1924">_xlfn.IFS(M1924=PARAMETROS!$A$2,(AE1924*PARAMETROS!$B$2)+(AB1924*PARAMETROS!$C$2),
M1924=PARAMETROS!$A$3,(AE1924*PARAMETROS!$B$3)+(AB1924*PARAMETROS!$C$3),
M1924=PARAMETROS!$A$4,(AE1924*PARAMETROS!$B$4)+(AB1924*PARAMETROS!$C$4),
M1924=PARAMETROS!$A$5,(AE1924*PARAMETROS!$B$5)+(AB1924*PARAMETROS!$C$5),
M1924=PARAMETROS!$A$6,(AE1924*PARAMETROS!$B$6)+(AB1924*PARAMETROS!$C$6),
M1924=PARAMETROS!$A$7,(AE1924*PARAMETROS!$B$7)+(AB1924*PARAMETROS!$C$7))+
_xlfn.IFS(N1924="",0,N1924=PARAMETROS!$A$2,(AF1924*PARAMETROS!$B$2)+(AC1924*PARAMETROS!$C$2),
N1924=PARAMETROS!$A$3,(AF1924*PARAMETROS!$B$3)+(AC1924*PARAMETROS!$C$3),
N1924=PARAMETROS!$A$4,(AF1924*PARAMETROS!$B$4)+(AC1924*PARAMETROS!$C$4),
N1924=PARAMETROS!$A$5,(AF1924*PARAMETROS!$B$5)+(AC1924*PARAMETROS!$C$5),
N1924=PARAMETROS!$A$6,(AF1924*PARAMETROS!$B$6)+(AC1924*PARAMETROS!$C$6),
N1924=PARAMETROS!$A$7,(AF1924*PARAMETROS!$B$7)+(AC1924*PARAMETROS!$C$7))+
_xlfn.IFS(O1924="",0,O1924=PARAMETROS!$A$2,(AG1924*PARAMETROS!$B$2)+(AD1924*PARAMETROS!$C$2),
O1924=PARAMETROS!$A$3,(AG1924*PARAMETROS!$B$3)+(AD1924*PARAMETROS!$C$3),
O1924=PARAMETROS!$A$4,(AG1924*PARAMETROS!$B$4)+(AD1924*PARAMETROS!$C$4),
O1924=PARAMETROS!$A$5,(AG1924*PARAMETROS!$B$5)+(AD1924*PARAMETROS!$C$5),
O1924=PARAMETROS!$A$6,(AG1924*PARAMETROS!$B$6)+(AD1924*PARAMETROS!$C$6),
O1924=PARAMETROS!$A$7,(AG1924*PARAMETROS!$B$7)+(AD1924*PARAMETROS!$C$7))</f>
        <v>0.48</v>
      </c>
      <c r="AI1924" s="12"/>
      <c r="AJ1924" s="12"/>
      <c r="AK1924" s="12"/>
    </row>
    <row r="1925" spans="1:37">
      <c r="A1925" s="3">
        <v>1924</v>
      </c>
      <c r="B1925" s="33">
        <v>45205.472696759258</v>
      </c>
      <c r="C1925" s="33">
        <v>45205.472696759258</v>
      </c>
      <c r="E1925" t="s">
        <v>4095</v>
      </c>
      <c r="F1925" t="s">
        <v>65</v>
      </c>
      <c r="G1925" s="3">
        <v>2377017</v>
      </c>
      <c r="J1925" t="s">
        <v>4135</v>
      </c>
      <c r="K1925" t="s">
        <v>4136</v>
      </c>
      <c r="L1925" t="s">
        <v>2374</v>
      </c>
      <c r="M1925" s="23" t="s">
        <v>70</v>
      </c>
      <c r="P1925" s="25" t="s">
        <v>48</v>
      </c>
      <c r="Q1925" s="25"/>
      <c r="S1925" t="s">
        <v>49</v>
      </c>
      <c r="AA1925" s="28" t="str">
        <f t="shared" si="210"/>
        <v>2377017</v>
      </c>
      <c r="AB1925" s="27" t="str">
        <f t="shared" si="211"/>
        <v>2</v>
      </c>
      <c r="AC1925" s="27">
        <f t="shared" si="212"/>
        <v>0</v>
      </c>
      <c r="AD1925" s="27">
        <f t="shared" si="213"/>
        <v>0</v>
      </c>
      <c r="AE1925" s="3">
        <f t="shared" si="214"/>
        <v>0</v>
      </c>
      <c r="AF1925" s="3">
        <f t="shared" si="215"/>
        <v>0</v>
      </c>
      <c r="AG1925" s="3">
        <f t="shared" si="216"/>
        <v>0</v>
      </c>
      <c r="AH1925" s="12" cm="1">
        <f t="array" ref="AH1925">_xlfn.IFS(M1925=PARAMETROS!$A$2,(AE1925*PARAMETROS!$B$2)+(AB1925*PARAMETROS!$C$2),
M1925=PARAMETROS!$A$3,(AE1925*PARAMETROS!$B$3)+(AB1925*PARAMETROS!$C$3),
M1925=PARAMETROS!$A$4,(AE1925*PARAMETROS!$B$4)+(AB1925*PARAMETROS!$C$4),
M1925=PARAMETROS!$A$5,(AE1925*PARAMETROS!$B$5)+(AB1925*PARAMETROS!$C$5),
M1925=PARAMETROS!$A$6,(AE1925*PARAMETROS!$B$6)+(AB1925*PARAMETROS!$C$6),
M1925=PARAMETROS!$A$7,(AE1925*PARAMETROS!$B$7)+(AB1925*PARAMETROS!$C$7))+
_xlfn.IFS(N1925="",0,N1925=PARAMETROS!$A$2,(AF1925*PARAMETROS!$B$2)+(AC1925*PARAMETROS!$C$2),
N1925=PARAMETROS!$A$3,(AF1925*PARAMETROS!$B$3)+(AC1925*PARAMETROS!$C$3),
N1925=PARAMETROS!$A$4,(AF1925*PARAMETROS!$B$4)+(AC1925*PARAMETROS!$C$4),
N1925=PARAMETROS!$A$5,(AF1925*PARAMETROS!$B$5)+(AC1925*PARAMETROS!$C$5),
N1925=PARAMETROS!$A$6,(AF1925*PARAMETROS!$B$6)+(AC1925*PARAMETROS!$C$6),
N1925=PARAMETROS!$A$7,(AF1925*PARAMETROS!$B$7)+(AC1925*PARAMETROS!$C$7))+
_xlfn.IFS(O1925="",0,O1925=PARAMETROS!$A$2,(AG1925*PARAMETROS!$B$2)+(AD1925*PARAMETROS!$C$2),
O1925=PARAMETROS!$A$3,(AG1925*PARAMETROS!$B$3)+(AD1925*PARAMETROS!$C$3),
O1925=PARAMETROS!$A$4,(AG1925*PARAMETROS!$B$4)+(AD1925*PARAMETROS!$C$4),
O1925=PARAMETROS!$A$5,(AG1925*PARAMETROS!$B$5)+(AD1925*PARAMETROS!$C$5),
O1925=PARAMETROS!$A$6,(AG1925*PARAMETROS!$B$6)+(AD1925*PARAMETROS!$C$6),
O1925=PARAMETROS!$A$7,(AG1925*PARAMETROS!$B$7)+(AD1925*PARAMETROS!$C$7))</f>
        <v>0.36</v>
      </c>
      <c r="AI1925" s="12"/>
      <c r="AJ1925" s="12"/>
      <c r="AK1925" s="12"/>
    </row>
    <row r="1926" spans="1:37">
      <c r="A1926" s="3">
        <v>1925</v>
      </c>
      <c r="B1926" s="33">
        <v>45205.47152777778</v>
      </c>
      <c r="C1926" s="33">
        <v>45205.47152777778</v>
      </c>
      <c r="E1926" t="s">
        <v>4137</v>
      </c>
      <c r="F1926" t="s">
        <v>65</v>
      </c>
      <c r="G1926" s="3">
        <v>2377015</v>
      </c>
      <c r="J1926" t="s">
        <v>3006</v>
      </c>
      <c r="K1926" t="s">
        <v>3007</v>
      </c>
      <c r="L1926" t="s">
        <v>2377</v>
      </c>
      <c r="M1926" s="23" t="s">
        <v>47</v>
      </c>
      <c r="N1926" s="23" t="s">
        <v>70</v>
      </c>
      <c r="P1926" s="25" t="s">
        <v>48</v>
      </c>
      <c r="Q1926" s="25" t="s">
        <v>48</v>
      </c>
      <c r="S1926" t="s">
        <v>49</v>
      </c>
      <c r="AA1926" s="28" t="str">
        <f t="shared" si="210"/>
        <v>2377015</v>
      </c>
      <c r="AB1926" s="27" t="str">
        <f t="shared" si="211"/>
        <v>2</v>
      </c>
      <c r="AC1926" s="27" t="str">
        <f t="shared" si="212"/>
        <v>2</v>
      </c>
      <c r="AD1926" s="27">
        <f t="shared" si="213"/>
        <v>0</v>
      </c>
      <c r="AE1926" s="3">
        <f t="shared" si="214"/>
        <v>0</v>
      </c>
      <c r="AF1926" s="3">
        <f t="shared" si="215"/>
        <v>0</v>
      </c>
      <c r="AG1926" s="3">
        <f t="shared" si="216"/>
        <v>0</v>
      </c>
      <c r="AH1926" s="12" cm="1">
        <f t="array" ref="AH1926">_xlfn.IFS(M1926=PARAMETROS!$A$2,(AE1926*PARAMETROS!$B$2)+(AB1926*PARAMETROS!$C$2),
M1926=PARAMETROS!$A$3,(AE1926*PARAMETROS!$B$3)+(AB1926*PARAMETROS!$C$3),
M1926=PARAMETROS!$A$4,(AE1926*PARAMETROS!$B$4)+(AB1926*PARAMETROS!$C$4),
M1926=PARAMETROS!$A$5,(AE1926*PARAMETROS!$B$5)+(AB1926*PARAMETROS!$C$5),
M1926=PARAMETROS!$A$6,(AE1926*PARAMETROS!$B$6)+(AB1926*PARAMETROS!$C$6),
M1926=PARAMETROS!$A$7,(AE1926*PARAMETROS!$B$7)+(AB1926*PARAMETROS!$C$7))+
_xlfn.IFS(N1926="",0,N1926=PARAMETROS!$A$2,(AF1926*PARAMETROS!$B$2)+(AC1926*PARAMETROS!$C$2),
N1926=PARAMETROS!$A$3,(AF1926*PARAMETROS!$B$3)+(AC1926*PARAMETROS!$C$3),
N1926=PARAMETROS!$A$4,(AF1926*PARAMETROS!$B$4)+(AC1926*PARAMETROS!$C$4),
N1926=PARAMETROS!$A$5,(AF1926*PARAMETROS!$B$5)+(AC1926*PARAMETROS!$C$5),
N1926=PARAMETROS!$A$6,(AF1926*PARAMETROS!$B$6)+(AC1926*PARAMETROS!$C$6),
N1926=PARAMETROS!$A$7,(AF1926*PARAMETROS!$B$7)+(AC1926*PARAMETROS!$C$7))+
_xlfn.IFS(O1926="",0,O1926=PARAMETROS!$A$2,(AG1926*PARAMETROS!$B$2)+(AD1926*PARAMETROS!$C$2),
O1926=PARAMETROS!$A$3,(AG1926*PARAMETROS!$B$3)+(AD1926*PARAMETROS!$C$3),
O1926=PARAMETROS!$A$4,(AG1926*PARAMETROS!$B$4)+(AD1926*PARAMETROS!$C$4),
O1926=PARAMETROS!$A$5,(AG1926*PARAMETROS!$B$5)+(AD1926*PARAMETROS!$C$5),
O1926=PARAMETROS!$A$6,(AG1926*PARAMETROS!$B$6)+(AD1926*PARAMETROS!$C$6),
O1926=PARAMETROS!$A$7,(AG1926*PARAMETROS!$B$7)+(AD1926*PARAMETROS!$C$7))</f>
        <v>0.48</v>
      </c>
      <c r="AI1926" s="12"/>
      <c r="AJ1926" s="12"/>
      <c r="AK1926" s="12"/>
    </row>
    <row r="1927" spans="1:37">
      <c r="A1927" s="3">
        <v>1926</v>
      </c>
      <c r="B1927" s="33">
        <v>45205.467766203707</v>
      </c>
      <c r="C1927" s="33">
        <v>45205.467766203707</v>
      </c>
      <c r="E1927" t="s">
        <v>4095</v>
      </c>
      <c r="F1927" t="s">
        <v>65</v>
      </c>
      <c r="G1927" s="3">
        <v>2377010</v>
      </c>
      <c r="J1927" t="s">
        <v>4138</v>
      </c>
      <c r="K1927" t="s">
        <v>4139</v>
      </c>
      <c r="L1927" t="s">
        <v>2380</v>
      </c>
      <c r="M1927" s="23" t="s">
        <v>57</v>
      </c>
      <c r="P1927" s="25" t="s">
        <v>48</v>
      </c>
      <c r="Q1927" s="25"/>
      <c r="S1927" t="s">
        <v>60</v>
      </c>
      <c r="T1927" t="s">
        <v>87</v>
      </c>
      <c r="AA1927" s="28" t="str">
        <f t="shared" si="210"/>
        <v>2377010</v>
      </c>
      <c r="AB1927" s="27" t="str">
        <f t="shared" si="211"/>
        <v>2</v>
      </c>
      <c r="AC1927" s="27">
        <f t="shared" si="212"/>
        <v>0</v>
      </c>
      <c r="AD1927" s="27">
        <f t="shared" si="213"/>
        <v>0</v>
      </c>
      <c r="AE1927" s="3">
        <f t="shared" si="214"/>
        <v>0</v>
      </c>
      <c r="AF1927" s="3">
        <f t="shared" si="215"/>
        <v>0</v>
      </c>
      <c r="AG1927" s="3">
        <f t="shared" si="216"/>
        <v>0</v>
      </c>
      <c r="AH1927" s="12" cm="1">
        <f t="array" ref="AH1927">_xlfn.IFS(M1927=PARAMETROS!$A$2,(AE1927*PARAMETROS!$B$2)+(AB1927*PARAMETROS!$C$2),
M1927=PARAMETROS!$A$3,(AE1927*PARAMETROS!$B$3)+(AB1927*PARAMETROS!$C$3),
M1927=PARAMETROS!$A$4,(AE1927*PARAMETROS!$B$4)+(AB1927*PARAMETROS!$C$4),
M1927=PARAMETROS!$A$5,(AE1927*PARAMETROS!$B$5)+(AB1927*PARAMETROS!$C$5),
M1927=PARAMETROS!$A$6,(AE1927*PARAMETROS!$B$6)+(AB1927*PARAMETROS!$C$6),
M1927=PARAMETROS!$A$7,(AE1927*PARAMETROS!$B$7)+(AB1927*PARAMETROS!$C$7))+
_xlfn.IFS(N1927="",0,N1927=PARAMETROS!$A$2,(AF1927*PARAMETROS!$B$2)+(AC1927*PARAMETROS!$C$2),
N1927=PARAMETROS!$A$3,(AF1927*PARAMETROS!$B$3)+(AC1927*PARAMETROS!$C$3),
N1927=PARAMETROS!$A$4,(AF1927*PARAMETROS!$B$4)+(AC1927*PARAMETROS!$C$4),
N1927=PARAMETROS!$A$5,(AF1927*PARAMETROS!$B$5)+(AC1927*PARAMETROS!$C$5),
N1927=PARAMETROS!$A$6,(AF1927*PARAMETROS!$B$6)+(AC1927*PARAMETROS!$C$6),
N1927=PARAMETROS!$A$7,(AF1927*PARAMETROS!$B$7)+(AC1927*PARAMETROS!$C$7))+
_xlfn.IFS(O1927="",0,O1927=PARAMETROS!$A$2,(AG1927*PARAMETROS!$B$2)+(AD1927*PARAMETROS!$C$2),
O1927=PARAMETROS!$A$3,(AG1927*PARAMETROS!$B$3)+(AD1927*PARAMETROS!$C$3),
O1927=PARAMETROS!$A$4,(AG1927*PARAMETROS!$B$4)+(AD1927*PARAMETROS!$C$4),
O1927=PARAMETROS!$A$5,(AG1927*PARAMETROS!$B$5)+(AD1927*PARAMETROS!$C$5),
O1927=PARAMETROS!$A$6,(AG1927*PARAMETROS!$B$6)+(AD1927*PARAMETROS!$C$6),
O1927=PARAMETROS!$A$7,(AG1927*PARAMETROS!$B$7)+(AD1927*PARAMETROS!$C$7))</f>
        <v>0.5</v>
      </c>
      <c r="AI1927" s="12"/>
      <c r="AJ1927" s="12"/>
      <c r="AK1927" s="12"/>
    </row>
    <row r="1928" spans="1:37">
      <c r="A1928" s="3">
        <v>1927</v>
      </c>
      <c r="B1928" s="33">
        <v>45205.482395833336</v>
      </c>
      <c r="C1928" s="33">
        <v>45205.482395833336</v>
      </c>
      <c r="E1928" t="s">
        <v>4137</v>
      </c>
      <c r="F1928" t="s">
        <v>65</v>
      </c>
      <c r="G1928" s="3">
        <v>2377008</v>
      </c>
      <c r="J1928" t="s">
        <v>4140</v>
      </c>
      <c r="K1928" t="s">
        <v>4141</v>
      </c>
      <c r="L1928" t="s">
        <v>2383</v>
      </c>
      <c r="M1928" s="23" t="s">
        <v>70</v>
      </c>
      <c r="P1928" s="25" t="s">
        <v>93</v>
      </c>
      <c r="Q1928" s="25"/>
      <c r="S1928" t="s">
        <v>49</v>
      </c>
      <c r="AA1928" s="28" t="str">
        <f t="shared" si="210"/>
        <v>2377008</v>
      </c>
      <c r="AB1928" s="27" t="str">
        <f t="shared" si="211"/>
        <v>5</v>
      </c>
      <c r="AC1928" s="27">
        <f t="shared" si="212"/>
        <v>0</v>
      </c>
      <c r="AD1928" s="27">
        <f t="shared" si="213"/>
        <v>0</v>
      </c>
      <c r="AE1928" s="3">
        <f t="shared" si="214"/>
        <v>0</v>
      </c>
      <c r="AF1928" s="3">
        <f t="shared" si="215"/>
        <v>0</v>
      </c>
      <c r="AG1928" s="3">
        <f t="shared" si="216"/>
        <v>0</v>
      </c>
      <c r="AH1928" s="12" cm="1">
        <f t="array" ref="AH1928">_xlfn.IFS(M1928=PARAMETROS!$A$2,(AE1928*PARAMETROS!$B$2)+(AB1928*PARAMETROS!$C$2),
M1928=PARAMETROS!$A$3,(AE1928*PARAMETROS!$B$3)+(AB1928*PARAMETROS!$C$3),
M1928=PARAMETROS!$A$4,(AE1928*PARAMETROS!$B$4)+(AB1928*PARAMETROS!$C$4),
M1928=PARAMETROS!$A$5,(AE1928*PARAMETROS!$B$5)+(AB1928*PARAMETROS!$C$5),
M1928=PARAMETROS!$A$6,(AE1928*PARAMETROS!$B$6)+(AB1928*PARAMETROS!$C$6),
M1928=PARAMETROS!$A$7,(AE1928*PARAMETROS!$B$7)+(AB1928*PARAMETROS!$C$7))+
_xlfn.IFS(N1928="",0,N1928=PARAMETROS!$A$2,(AF1928*PARAMETROS!$B$2)+(AC1928*PARAMETROS!$C$2),
N1928=PARAMETROS!$A$3,(AF1928*PARAMETROS!$B$3)+(AC1928*PARAMETROS!$C$3),
N1928=PARAMETROS!$A$4,(AF1928*PARAMETROS!$B$4)+(AC1928*PARAMETROS!$C$4),
N1928=PARAMETROS!$A$5,(AF1928*PARAMETROS!$B$5)+(AC1928*PARAMETROS!$C$5),
N1928=PARAMETROS!$A$6,(AF1928*PARAMETROS!$B$6)+(AC1928*PARAMETROS!$C$6),
N1928=PARAMETROS!$A$7,(AF1928*PARAMETROS!$B$7)+(AC1928*PARAMETROS!$C$7))+
_xlfn.IFS(O1928="",0,O1928=PARAMETROS!$A$2,(AG1928*PARAMETROS!$B$2)+(AD1928*PARAMETROS!$C$2),
O1928=PARAMETROS!$A$3,(AG1928*PARAMETROS!$B$3)+(AD1928*PARAMETROS!$C$3),
O1928=PARAMETROS!$A$4,(AG1928*PARAMETROS!$B$4)+(AD1928*PARAMETROS!$C$4),
O1928=PARAMETROS!$A$5,(AG1928*PARAMETROS!$B$5)+(AD1928*PARAMETROS!$C$5),
O1928=PARAMETROS!$A$6,(AG1928*PARAMETROS!$B$6)+(AD1928*PARAMETROS!$C$6),
O1928=PARAMETROS!$A$7,(AG1928*PARAMETROS!$B$7)+(AD1928*PARAMETROS!$C$7))</f>
        <v>0.89999999999999991</v>
      </c>
      <c r="AI1928" s="12"/>
      <c r="AJ1928" s="12"/>
      <c r="AK1928" s="12"/>
    </row>
    <row r="1929" spans="1:37">
      <c r="A1929" s="3">
        <v>1928</v>
      </c>
      <c r="B1929" s="33">
        <v>45205.480891203704</v>
      </c>
      <c r="C1929" s="33">
        <v>45205.480891203704</v>
      </c>
      <c r="E1929" t="s">
        <v>4142</v>
      </c>
      <c r="F1929" t="s">
        <v>65</v>
      </c>
      <c r="G1929" s="3">
        <v>2377006</v>
      </c>
      <c r="J1929" t="s">
        <v>4143</v>
      </c>
      <c r="K1929" t="s">
        <v>4144</v>
      </c>
      <c r="L1929" t="s">
        <v>2386</v>
      </c>
      <c r="M1929" s="23" t="s">
        <v>76</v>
      </c>
      <c r="P1929" s="25" t="s">
        <v>48</v>
      </c>
      <c r="Q1929" s="25"/>
      <c r="S1929" t="s">
        <v>49</v>
      </c>
      <c r="AA1929" s="28" t="str">
        <f t="shared" si="210"/>
        <v>2377006</v>
      </c>
      <c r="AB1929" s="27" t="str">
        <f t="shared" si="211"/>
        <v>2</v>
      </c>
      <c r="AC1929" s="27">
        <f t="shared" si="212"/>
        <v>0</v>
      </c>
      <c r="AD1929" s="27">
        <f t="shared" si="213"/>
        <v>0</v>
      </c>
      <c r="AE1929" s="3">
        <f t="shared" si="214"/>
        <v>0</v>
      </c>
      <c r="AF1929" s="3">
        <f t="shared" si="215"/>
        <v>0</v>
      </c>
      <c r="AG1929" s="3">
        <f t="shared" si="216"/>
        <v>0</v>
      </c>
      <c r="AH1929" s="12" cm="1">
        <f t="array" ref="AH1929">_xlfn.IFS(M1929=PARAMETROS!$A$2,(AE1929*PARAMETROS!$B$2)+(AB1929*PARAMETROS!$C$2),
M1929=PARAMETROS!$A$3,(AE1929*PARAMETROS!$B$3)+(AB1929*PARAMETROS!$C$3),
M1929=PARAMETROS!$A$4,(AE1929*PARAMETROS!$B$4)+(AB1929*PARAMETROS!$C$4),
M1929=PARAMETROS!$A$5,(AE1929*PARAMETROS!$B$5)+(AB1929*PARAMETROS!$C$5),
M1929=PARAMETROS!$A$6,(AE1929*PARAMETROS!$B$6)+(AB1929*PARAMETROS!$C$6),
M1929=PARAMETROS!$A$7,(AE1929*PARAMETROS!$B$7)+(AB1929*PARAMETROS!$C$7))+
_xlfn.IFS(N1929="",0,N1929=PARAMETROS!$A$2,(AF1929*PARAMETROS!$B$2)+(AC1929*PARAMETROS!$C$2),
N1929=PARAMETROS!$A$3,(AF1929*PARAMETROS!$B$3)+(AC1929*PARAMETROS!$C$3),
N1929=PARAMETROS!$A$4,(AF1929*PARAMETROS!$B$4)+(AC1929*PARAMETROS!$C$4),
N1929=PARAMETROS!$A$5,(AF1929*PARAMETROS!$B$5)+(AC1929*PARAMETROS!$C$5),
N1929=PARAMETROS!$A$6,(AF1929*PARAMETROS!$B$6)+(AC1929*PARAMETROS!$C$6),
N1929=PARAMETROS!$A$7,(AF1929*PARAMETROS!$B$7)+(AC1929*PARAMETROS!$C$7))+
_xlfn.IFS(O1929="",0,O1929=PARAMETROS!$A$2,(AG1929*PARAMETROS!$B$2)+(AD1929*PARAMETROS!$C$2),
O1929=PARAMETROS!$A$3,(AG1929*PARAMETROS!$B$3)+(AD1929*PARAMETROS!$C$3),
O1929=PARAMETROS!$A$4,(AG1929*PARAMETROS!$B$4)+(AD1929*PARAMETROS!$C$4),
O1929=PARAMETROS!$A$5,(AG1929*PARAMETROS!$B$5)+(AD1929*PARAMETROS!$C$5),
O1929=PARAMETROS!$A$6,(AG1929*PARAMETROS!$B$6)+(AD1929*PARAMETROS!$C$6),
O1929=PARAMETROS!$A$7,(AG1929*PARAMETROS!$B$7)+(AD1929*PARAMETROS!$C$7))</f>
        <v>0.24</v>
      </c>
      <c r="AI1929" s="12"/>
      <c r="AJ1929" s="12"/>
      <c r="AK1929" s="12"/>
    </row>
    <row r="1930" spans="1:37">
      <c r="A1930" s="3">
        <v>1929</v>
      </c>
      <c r="B1930" s="33">
        <v>45205.464039351849</v>
      </c>
      <c r="C1930" s="33">
        <v>45205.464039351849</v>
      </c>
      <c r="E1930" t="s">
        <v>4095</v>
      </c>
      <c r="F1930" t="s">
        <v>65</v>
      </c>
      <c r="G1930" s="3">
        <v>2376986</v>
      </c>
      <c r="J1930" t="s">
        <v>4145</v>
      </c>
      <c r="K1930" t="s">
        <v>4146</v>
      </c>
      <c r="L1930" t="s">
        <v>2390</v>
      </c>
      <c r="M1930" s="23" t="s">
        <v>82</v>
      </c>
      <c r="P1930" s="25" t="s">
        <v>48</v>
      </c>
      <c r="Q1930" s="25"/>
      <c r="S1930" t="s">
        <v>60</v>
      </c>
      <c r="T1930" t="s">
        <v>102</v>
      </c>
      <c r="AA1930" s="28" t="str">
        <f t="shared" si="210"/>
        <v>2376986</v>
      </c>
      <c r="AB1930" s="27" t="str">
        <f t="shared" si="211"/>
        <v>2</v>
      </c>
      <c r="AC1930" s="27">
        <f t="shared" si="212"/>
        <v>0</v>
      </c>
      <c r="AD1930" s="27">
        <f t="shared" si="213"/>
        <v>0</v>
      </c>
      <c r="AE1930" s="3">
        <f t="shared" si="214"/>
        <v>0</v>
      </c>
      <c r="AF1930" s="3">
        <f t="shared" si="215"/>
        <v>0</v>
      </c>
      <c r="AG1930" s="3">
        <f t="shared" si="216"/>
        <v>0</v>
      </c>
      <c r="AH1930" s="12" cm="1">
        <f t="array" ref="AH1930">_xlfn.IFS(M1930=PARAMETROS!$A$2,(AE1930*PARAMETROS!$B$2)+(AB1930*PARAMETROS!$C$2),
M1930=PARAMETROS!$A$3,(AE1930*PARAMETROS!$B$3)+(AB1930*PARAMETROS!$C$3),
M1930=PARAMETROS!$A$4,(AE1930*PARAMETROS!$B$4)+(AB1930*PARAMETROS!$C$4),
M1930=PARAMETROS!$A$5,(AE1930*PARAMETROS!$B$5)+(AB1930*PARAMETROS!$C$5),
M1930=PARAMETROS!$A$6,(AE1930*PARAMETROS!$B$6)+(AB1930*PARAMETROS!$C$6),
M1930=PARAMETROS!$A$7,(AE1930*PARAMETROS!$B$7)+(AB1930*PARAMETROS!$C$7))+
_xlfn.IFS(N1930="",0,N1930=PARAMETROS!$A$2,(AF1930*PARAMETROS!$B$2)+(AC1930*PARAMETROS!$C$2),
N1930=PARAMETROS!$A$3,(AF1930*PARAMETROS!$B$3)+(AC1930*PARAMETROS!$C$3),
N1930=PARAMETROS!$A$4,(AF1930*PARAMETROS!$B$4)+(AC1930*PARAMETROS!$C$4),
N1930=PARAMETROS!$A$5,(AF1930*PARAMETROS!$B$5)+(AC1930*PARAMETROS!$C$5),
N1930=PARAMETROS!$A$6,(AF1930*PARAMETROS!$B$6)+(AC1930*PARAMETROS!$C$6),
N1930=PARAMETROS!$A$7,(AF1930*PARAMETROS!$B$7)+(AC1930*PARAMETROS!$C$7))+
_xlfn.IFS(O1930="",0,O1930=PARAMETROS!$A$2,(AG1930*PARAMETROS!$B$2)+(AD1930*PARAMETROS!$C$2),
O1930=PARAMETROS!$A$3,(AG1930*PARAMETROS!$B$3)+(AD1930*PARAMETROS!$C$3),
O1930=PARAMETROS!$A$4,(AG1930*PARAMETROS!$B$4)+(AD1930*PARAMETROS!$C$4),
O1930=PARAMETROS!$A$5,(AG1930*PARAMETROS!$B$5)+(AD1930*PARAMETROS!$C$5),
O1930=PARAMETROS!$A$6,(AG1930*PARAMETROS!$B$6)+(AD1930*PARAMETROS!$C$6),
O1930=PARAMETROS!$A$7,(AG1930*PARAMETROS!$B$7)+(AD1930*PARAMETROS!$C$7))</f>
        <v>0.12</v>
      </c>
      <c r="AI1930" s="12"/>
      <c r="AJ1930" s="12"/>
      <c r="AK1930" s="12"/>
    </row>
    <row r="1931" spans="1:37">
      <c r="A1931" s="3">
        <v>1930</v>
      </c>
      <c r="B1931" s="33">
        <v>45205.458912037036</v>
      </c>
      <c r="C1931" s="33">
        <v>45205.458912037036</v>
      </c>
      <c r="E1931" t="s">
        <v>4142</v>
      </c>
      <c r="F1931" t="s">
        <v>65</v>
      </c>
      <c r="G1931" s="3">
        <v>2376984</v>
      </c>
      <c r="J1931" t="s">
        <v>1552</v>
      </c>
      <c r="K1931" t="s">
        <v>1553</v>
      </c>
      <c r="L1931" t="s">
        <v>2393</v>
      </c>
      <c r="M1931" s="23" t="s">
        <v>70</v>
      </c>
      <c r="N1931" s="23" t="s">
        <v>70</v>
      </c>
      <c r="P1931" s="25" t="s">
        <v>59</v>
      </c>
      <c r="Q1931" s="25" t="s">
        <v>48</v>
      </c>
      <c r="S1931" t="s">
        <v>49</v>
      </c>
      <c r="AA1931" s="28" t="str">
        <f t="shared" si="210"/>
        <v>2376984</v>
      </c>
      <c r="AB1931" s="27" t="str">
        <f t="shared" si="211"/>
        <v>4</v>
      </c>
      <c r="AC1931" s="27" t="str">
        <f t="shared" si="212"/>
        <v>2</v>
      </c>
      <c r="AD1931" s="27">
        <f t="shared" si="213"/>
        <v>0</v>
      </c>
      <c r="AE1931" s="3">
        <f t="shared" si="214"/>
        <v>0</v>
      </c>
      <c r="AF1931" s="3">
        <f t="shared" si="215"/>
        <v>0</v>
      </c>
      <c r="AG1931" s="3">
        <f t="shared" si="216"/>
        <v>0</v>
      </c>
      <c r="AH1931" s="12" cm="1">
        <f t="array" ref="AH1931">_xlfn.IFS(M1931=PARAMETROS!$A$2,(AE1931*PARAMETROS!$B$2)+(AB1931*PARAMETROS!$C$2),
M1931=PARAMETROS!$A$3,(AE1931*PARAMETROS!$B$3)+(AB1931*PARAMETROS!$C$3),
M1931=PARAMETROS!$A$4,(AE1931*PARAMETROS!$B$4)+(AB1931*PARAMETROS!$C$4),
M1931=PARAMETROS!$A$5,(AE1931*PARAMETROS!$B$5)+(AB1931*PARAMETROS!$C$5),
M1931=PARAMETROS!$A$6,(AE1931*PARAMETROS!$B$6)+(AB1931*PARAMETROS!$C$6),
M1931=PARAMETROS!$A$7,(AE1931*PARAMETROS!$B$7)+(AB1931*PARAMETROS!$C$7))+
_xlfn.IFS(N1931="",0,N1931=PARAMETROS!$A$2,(AF1931*PARAMETROS!$B$2)+(AC1931*PARAMETROS!$C$2),
N1931=PARAMETROS!$A$3,(AF1931*PARAMETROS!$B$3)+(AC1931*PARAMETROS!$C$3),
N1931=PARAMETROS!$A$4,(AF1931*PARAMETROS!$B$4)+(AC1931*PARAMETROS!$C$4),
N1931=PARAMETROS!$A$5,(AF1931*PARAMETROS!$B$5)+(AC1931*PARAMETROS!$C$5),
N1931=PARAMETROS!$A$6,(AF1931*PARAMETROS!$B$6)+(AC1931*PARAMETROS!$C$6),
N1931=PARAMETROS!$A$7,(AF1931*PARAMETROS!$B$7)+(AC1931*PARAMETROS!$C$7))+
_xlfn.IFS(O1931="",0,O1931=PARAMETROS!$A$2,(AG1931*PARAMETROS!$B$2)+(AD1931*PARAMETROS!$C$2),
O1931=PARAMETROS!$A$3,(AG1931*PARAMETROS!$B$3)+(AD1931*PARAMETROS!$C$3),
O1931=PARAMETROS!$A$4,(AG1931*PARAMETROS!$B$4)+(AD1931*PARAMETROS!$C$4),
O1931=PARAMETROS!$A$5,(AG1931*PARAMETROS!$B$5)+(AD1931*PARAMETROS!$C$5),
O1931=PARAMETROS!$A$6,(AG1931*PARAMETROS!$B$6)+(AD1931*PARAMETROS!$C$6),
O1931=PARAMETROS!$A$7,(AG1931*PARAMETROS!$B$7)+(AD1931*PARAMETROS!$C$7))</f>
        <v>1.08</v>
      </c>
      <c r="AI1931" s="12"/>
      <c r="AJ1931" s="12"/>
      <c r="AK1931" s="12"/>
    </row>
    <row r="1932" spans="1:37">
      <c r="A1932" s="3">
        <v>1931</v>
      </c>
      <c r="B1932" s="33">
        <v>45205.455300925925</v>
      </c>
      <c r="C1932" s="33">
        <v>45205.455300925925</v>
      </c>
      <c r="E1932" t="s">
        <v>4095</v>
      </c>
      <c r="F1932" t="s">
        <v>65</v>
      </c>
      <c r="G1932" s="3">
        <v>2376980</v>
      </c>
      <c r="J1932" t="s">
        <v>4147</v>
      </c>
      <c r="K1932" t="s">
        <v>4148</v>
      </c>
      <c r="L1932" t="s">
        <v>2396</v>
      </c>
      <c r="M1932" s="23" t="s">
        <v>47</v>
      </c>
      <c r="P1932" s="25" t="s">
        <v>58</v>
      </c>
      <c r="Q1932" s="25"/>
      <c r="S1932" t="s">
        <v>60</v>
      </c>
      <c r="T1932" t="s">
        <v>87</v>
      </c>
      <c r="AA1932" s="28" t="str">
        <f t="shared" si="210"/>
        <v>2376980</v>
      </c>
      <c r="AB1932" s="27" t="str">
        <f t="shared" si="211"/>
        <v>1</v>
      </c>
      <c r="AC1932" s="27">
        <f t="shared" si="212"/>
        <v>0</v>
      </c>
      <c r="AD1932" s="27">
        <f t="shared" si="213"/>
        <v>0</v>
      </c>
      <c r="AE1932" s="3">
        <f t="shared" si="214"/>
        <v>0</v>
      </c>
      <c r="AF1932" s="3">
        <f t="shared" si="215"/>
        <v>0</v>
      </c>
      <c r="AG1932" s="3">
        <f t="shared" si="216"/>
        <v>0</v>
      </c>
      <c r="AH1932" s="12" cm="1">
        <f t="array" ref="AH1932">_xlfn.IFS(M1932=PARAMETROS!$A$2,(AE1932*PARAMETROS!$B$2)+(AB1932*PARAMETROS!$C$2),
M1932=PARAMETROS!$A$3,(AE1932*PARAMETROS!$B$3)+(AB1932*PARAMETROS!$C$3),
M1932=PARAMETROS!$A$4,(AE1932*PARAMETROS!$B$4)+(AB1932*PARAMETROS!$C$4),
M1932=PARAMETROS!$A$5,(AE1932*PARAMETROS!$B$5)+(AB1932*PARAMETROS!$C$5),
M1932=PARAMETROS!$A$6,(AE1932*PARAMETROS!$B$6)+(AB1932*PARAMETROS!$C$6),
M1932=PARAMETROS!$A$7,(AE1932*PARAMETROS!$B$7)+(AB1932*PARAMETROS!$C$7))+
_xlfn.IFS(N1932="",0,N1932=PARAMETROS!$A$2,(AF1932*PARAMETROS!$B$2)+(AC1932*PARAMETROS!$C$2),
N1932=PARAMETROS!$A$3,(AF1932*PARAMETROS!$B$3)+(AC1932*PARAMETROS!$C$3),
N1932=PARAMETROS!$A$4,(AF1932*PARAMETROS!$B$4)+(AC1932*PARAMETROS!$C$4),
N1932=PARAMETROS!$A$5,(AF1932*PARAMETROS!$B$5)+(AC1932*PARAMETROS!$C$5),
N1932=PARAMETROS!$A$6,(AF1932*PARAMETROS!$B$6)+(AC1932*PARAMETROS!$C$6),
N1932=PARAMETROS!$A$7,(AF1932*PARAMETROS!$B$7)+(AC1932*PARAMETROS!$C$7))+
_xlfn.IFS(O1932="",0,O1932=PARAMETROS!$A$2,(AG1932*PARAMETROS!$B$2)+(AD1932*PARAMETROS!$C$2),
O1932=PARAMETROS!$A$3,(AG1932*PARAMETROS!$B$3)+(AD1932*PARAMETROS!$C$3),
O1932=PARAMETROS!$A$4,(AG1932*PARAMETROS!$B$4)+(AD1932*PARAMETROS!$C$4),
O1932=PARAMETROS!$A$5,(AG1932*PARAMETROS!$B$5)+(AD1932*PARAMETROS!$C$5),
O1932=PARAMETROS!$A$6,(AG1932*PARAMETROS!$B$6)+(AD1932*PARAMETROS!$C$6),
O1932=PARAMETROS!$A$7,(AG1932*PARAMETROS!$B$7)+(AD1932*PARAMETROS!$C$7))</f>
        <v>0.06</v>
      </c>
      <c r="AI1932" s="12"/>
      <c r="AJ1932" s="12"/>
      <c r="AK1932" s="12"/>
    </row>
    <row r="1933" spans="1:37">
      <c r="A1933" s="3">
        <v>1932</v>
      </c>
      <c r="B1933" s="33">
        <v>45205.452835648146</v>
      </c>
      <c r="C1933" s="33">
        <v>45205.452835648146</v>
      </c>
      <c r="E1933" t="s">
        <v>4137</v>
      </c>
      <c r="F1933" t="s">
        <v>65</v>
      </c>
      <c r="G1933" s="3">
        <v>2376978</v>
      </c>
      <c r="J1933" t="s">
        <v>4149</v>
      </c>
      <c r="K1933" t="s">
        <v>4150</v>
      </c>
      <c r="L1933" t="s">
        <v>2400</v>
      </c>
      <c r="M1933" s="23" t="s">
        <v>57</v>
      </c>
      <c r="P1933" s="25" t="s">
        <v>48</v>
      </c>
      <c r="Q1933" s="25"/>
      <c r="S1933" t="s">
        <v>49</v>
      </c>
      <c r="AA1933" s="28" t="str">
        <f t="shared" si="210"/>
        <v>2376978</v>
      </c>
      <c r="AB1933" s="27" t="str">
        <f t="shared" si="211"/>
        <v>2</v>
      </c>
      <c r="AC1933" s="27">
        <f t="shared" si="212"/>
        <v>0</v>
      </c>
      <c r="AD1933" s="27">
        <f t="shared" si="213"/>
        <v>0</v>
      </c>
      <c r="AE1933" s="3">
        <f t="shared" si="214"/>
        <v>0</v>
      </c>
      <c r="AF1933" s="3">
        <f t="shared" si="215"/>
        <v>0</v>
      </c>
      <c r="AG1933" s="3">
        <f t="shared" si="216"/>
        <v>0</v>
      </c>
      <c r="AH1933" s="12" cm="1">
        <f t="array" ref="AH1933">_xlfn.IFS(M1933=PARAMETROS!$A$2,(AE1933*PARAMETROS!$B$2)+(AB1933*PARAMETROS!$C$2),
M1933=PARAMETROS!$A$3,(AE1933*PARAMETROS!$B$3)+(AB1933*PARAMETROS!$C$3),
M1933=PARAMETROS!$A$4,(AE1933*PARAMETROS!$B$4)+(AB1933*PARAMETROS!$C$4),
M1933=PARAMETROS!$A$5,(AE1933*PARAMETROS!$B$5)+(AB1933*PARAMETROS!$C$5),
M1933=PARAMETROS!$A$6,(AE1933*PARAMETROS!$B$6)+(AB1933*PARAMETROS!$C$6),
M1933=PARAMETROS!$A$7,(AE1933*PARAMETROS!$B$7)+(AB1933*PARAMETROS!$C$7))+
_xlfn.IFS(N1933="",0,N1933=PARAMETROS!$A$2,(AF1933*PARAMETROS!$B$2)+(AC1933*PARAMETROS!$C$2),
N1933=PARAMETROS!$A$3,(AF1933*PARAMETROS!$B$3)+(AC1933*PARAMETROS!$C$3),
N1933=PARAMETROS!$A$4,(AF1933*PARAMETROS!$B$4)+(AC1933*PARAMETROS!$C$4),
N1933=PARAMETROS!$A$5,(AF1933*PARAMETROS!$B$5)+(AC1933*PARAMETROS!$C$5),
N1933=PARAMETROS!$A$6,(AF1933*PARAMETROS!$B$6)+(AC1933*PARAMETROS!$C$6),
N1933=PARAMETROS!$A$7,(AF1933*PARAMETROS!$B$7)+(AC1933*PARAMETROS!$C$7))+
_xlfn.IFS(O1933="",0,O1933=PARAMETROS!$A$2,(AG1933*PARAMETROS!$B$2)+(AD1933*PARAMETROS!$C$2),
O1933=PARAMETROS!$A$3,(AG1933*PARAMETROS!$B$3)+(AD1933*PARAMETROS!$C$3),
O1933=PARAMETROS!$A$4,(AG1933*PARAMETROS!$B$4)+(AD1933*PARAMETROS!$C$4),
O1933=PARAMETROS!$A$5,(AG1933*PARAMETROS!$B$5)+(AD1933*PARAMETROS!$C$5),
O1933=PARAMETROS!$A$6,(AG1933*PARAMETROS!$B$6)+(AD1933*PARAMETROS!$C$6),
O1933=PARAMETROS!$A$7,(AG1933*PARAMETROS!$B$7)+(AD1933*PARAMETROS!$C$7))</f>
        <v>0.5</v>
      </c>
      <c r="AI1933" s="12"/>
      <c r="AJ1933" s="12"/>
      <c r="AK1933" s="12"/>
    </row>
    <row r="1934" spans="1:37">
      <c r="A1934" s="3">
        <v>1933</v>
      </c>
      <c r="B1934" s="33">
        <v>45205.44940972222</v>
      </c>
      <c r="C1934" s="33">
        <v>45205.44940972222</v>
      </c>
      <c r="E1934" t="s">
        <v>4151</v>
      </c>
      <c r="F1934" t="s">
        <v>65</v>
      </c>
      <c r="G1934" s="3">
        <v>2376974</v>
      </c>
      <c r="J1934" t="s">
        <v>4152</v>
      </c>
      <c r="K1934" t="s">
        <v>4153</v>
      </c>
      <c r="L1934" t="s">
        <v>2403</v>
      </c>
      <c r="M1934" s="23" t="s">
        <v>70</v>
      </c>
      <c r="N1934" s="23" t="s">
        <v>70</v>
      </c>
      <c r="P1934" s="25" t="s">
        <v>118</v>
      </c>
      <c r="Q1934" s="25" t="s">
        <v>48</v>
      </c>
      <c r="S1934" t="s">
        <v>60</v>
      </c>
      <c r="T1934" t="s">
        <v>102</v>
      </c>
      <c r="AA1934" s="28" t="str">
        <f t="shared" si="210"/>
        <v>2376974</v>
      </c>
      <c r="AB1934" s="27" t="str">
        <f t="shared" si="211"/>
        <v>6</v>
      </c>
      <c r="AC1934" s="27" t="str">
        <f t="shared" si="212"/>
        <v>2</v>
      </c>
      <c r="AD1934" s="27">
        <f t="shared" si="213"/>
        <v>0</v>
      </c>
      <c r="AE1934" s="3">
        <f t="shared" si="214"/>
        <v>0</v>
      </c>
      <c r="AF1934" s="3">
        <f t="shared" si="215"/>
        <v>0</v>
      </c>
      <c r="AG1934" s="3">
        <f t="shared" si="216"/>
        <v>0</v>
      </c>
      <c r="AH1934" s="12" cm="1">
        <f t="array" ref="AH1934">_xlfn.IFS(M1934=PARAMETROS!$A$2,(AE1934*PARAMETROS!$B$2)+(AB1934*PARAMETROS!$C$2),
M1934=PARAMETROS!$A$3,(AE1934*PARAMETROS!$B$3)+(AB1934*PARAMETROS!$C$3),
M1934=PARAMETROS!$A$4,(AE1934*PARAMETROS!$B$4)+(AB1934*PARAMETROS!$C$4),
M1934=PARAMETROS!$A$5,(AE1934*PARAMETROS!$B$5)+(AB1934*PARAMETROS!$C$5),
M1934=PARAMETROS!$A$6,(AE1934*PARAMETROS!$B$6)+(AB1934*PARAMETROS!$C$6),
M1934=PARAMETROS!$A$7,(AE1934*PARAMETROS!$B$7)+(AB1934*PARAMETROS!$C$7))+
_xlfn.IFS(N1934="",0,N1934=PARAMETROS!$A$2,(AF1934*PARAMETROS!$B$2)+(AC1934*PARAMETROS!$C$2),
N1934=PARAMETROS!$A$3,(AF1934*PARAMETROS!$B$3)+(AC1934*PARAMETROS!$C$3),
N1934=PARAMETROS!$A$4,(AF1934*PARAMETROS!$B$4)+(AC1934*PARAMETROS!$C$4),
N1934=PARAMETROS!$A$5,(AF1934*PARAMETROS!$B$5)+(AC1934*PARAMETROS!$C$5),
N1934=PARAMETROS!$A$6,(AF1934*PARAMETROS!$B$6)+(AC1934*PARAMETROS!$C$6),
N1934=PARAMETROS!$A$7,(AF1934*PARAMETROS!$B$7)+(AC1934*PARAMETROS!$C$7))+
_xlfn.IFS(O1934="",0,O1934=PARAMETROS!$A$2,(AG1934*PARAMETROS!$B$2)+(AD1934*PARAMETROS!$C$2),
O1934=PARAMETROS!$A$3,(AG1934*PARAMETROS!$B$3)+(AD1934*PARAMETROS!$C$3),
O1934=PARAMETROS!$A$4,(AG1934*PARAMETROS!$B$4)+(AD1934*PARAMETROS!$C$4),
O1934=PARAMETROS!$A$5,(AG1934*PARAMETROS!$B$5)+(AD1934*PARAMETROS!$C$5),
O1934=PARAMETROS!$A$6,(AG1934*PARAMETROS!$B$6)+(AD1934*PARAMETROS!$C$6),
O1934=PARAMETROS!$A$7,(AG1934*PARAMETROS!$B$7)+(AD1934*PARAMETROS!$C$7))</f>
        <v>1.44</v>
      </c>
      <c r="AI1934" s="12"/>
      <c r="AJ1934" s="12"/>
      <c r="AK1934" s="12"/>
    </row>
    <row r="1935" spans="1:37">
      <c r="A1935" s="3">
        <v>1934</v>
      </c>
      <c r="B1935" s="33">
        <v>45205.46770833333</v>
      </c>
      <c r="C1935" s="33">
        <v>45205.46770833333</v>
      </c>
      <c r="E1935" t="s">
        <v>4142</v>
      </c>
      <c r="F1935" t="s">
        <v>65</v>
      </c>
      <c r="G1935" s="3">
        <v>2376969</v>
      </c>
      <c r="J1935" t="s">
        <v>4154</v>
      </c>
      <c r="K1935" t="s">
        <v>4155</v>
      </c>
      <c r="L1935" t="s">
        <v>2406</v>
      </c>
      <c r="M1935" s="23" t="s">
        <v>47</v>
      </c>
      <c r="P1935" s="25" t="s">
        <v>58</v>
      </c>
      <c r="Q1935" s="25"/>
      <c r="S1935" t="s">
        <v>60</v>
      </c>
      <c r="T1935" t="s">
        <v>87</v>
      </c>
      <c r="AA1935" s="28" t="str">
        <f t="shared" si="210"/>
        <v>2376969</v>
      </c>
      <c r="AB1935" s="27" t="str">
        <f t="shared" si="211"/>
        <v>1</v>
      </c>
      <c r="AC1935" s="27">
        <f t="shared" si="212"/>
        <v>0</v>
      </c>
      <c r="AD1935" s="27">
        <f t="shared" si="213"/>
        <v>0</v>
      </c>
      <c r="AE1935" s="3">
        <f t="shared" si="214"/>
        <v>0</v>
      </c>
      <c r="AF1935" s="3">
        <f t="shared" si="215"/>
        <v>0</v>
      </c>
      <c r="AG1935" s="3">
        <f t="shared" si="216"/>
        <v>0</v>
      </c>
      <c r="AH1935" s="12" cm="1">
        <f t="array" ref="AH1935">_xlfn.IFS(M1935=PARAMETROS!$A$2,(AE1935*PARAMETROS!$B$2)+(AB1935*PARAMETROS!$C$2),
M1935=PARAMETROS!$A$3,(AE1935*PARAMETROS!$B$3)+(AB1935*PARAMETROS!$C$3),
M1935=PARAMETROS!$A$4,(AE1935*PARAMETROS!$B$4)+(AB1935*PARAMETROS!$C$4),
M1935=PARAMETROS!$A$5,(AE1935*PARAMETROS!$B$5)+(AB1935*PARAMETROS!$C$5),
M1935=PARAMETROS!$A$6,(AE1935*PARAMETROS!$B$6)+(AB1935*PARAMETROS!$C$6),
M1935=PARAMETROS!$A$7,(AE1935*PARAMETROS!$B$7)+(AB1935*PARAMETROS!$C$7))+
_xlfn.IFS(N1935="",0,N1935=PARAMETROS!$A$2,(AF1935*PARAMETROS!$B$2)+(AC1935*PARAMETROS!$C$2),
N1935=PARAMETROS!$A$3,(AF1935*PARAMETROS!$B$3)+(AC1935*PARAMETROS!$C$3),
N1935=PARAMETROS!$A$4,(AF1935*PARAMETROS!$B$4)+(AC1935*PARAMETROS!$C$4),
N1935=PARAMETROS!$A$5,(AF1935*PARAMETROS!$B$5)+(AC1935*PARAMETROS!$C$5),
N1935=PARAMETROS!$A$6,(AF1935*PARAMETROS!$B$6)+(AC1935*PARAMETROS!$C$6),
N1935=PARAMETROS!$A$7,(AF1935*PARAMETROS!$B$7)+(AC1935*PARAMETROS!$C$7))+
_xlfn.IFS(O1935="",0,O1935=PARAMETROS!$A$2,(AG1935*PARAMETROS!$B$2)+(AD1935*PARAMETROS!$C$2),
O1935=PARAMETROS!$A$3,(AG1935*PARAMETROS!$B$3)+(AD1935*PARAMETROS!$C$3),
O1935=PARAMETROS!$A$4,(AG1935*PARAMETROS!$B$4)+(AD1935*PARAMETROS!$C$4),
O1935=PARAMETROS!$A$5,(AG1935*PARAMETROS!$B$5)+(AD1935*PARAMETROS!$C$5),
O1935=PARAMETROS!$A$6,(AG1935*PARAMETROS!$B$6)+(AD1935*PARAMETROS!$C$6),
O1935=PARAMETROS!$A$7,(AG1935*PARAMETROS!$B$7)+(AD1935*PARAMETROS!$C$7))</f>
        <v>0.06</v>
      </c>
      <c r="AI1935" s="12"/>
      <c r="AJ1935" s="12"/>
      <c r="AK1935" s="12"/>
    </row>
    <row r="1936" spans="1:37">
      <c r="A1936" s="3">
        <v>1935</v>
      </c>
      <c r="B1936" s="33">
        <v>45205.451423611114</v>
      </c>
      <c r="C1936" s="33">
        <v>45205.451423611114</v>
      </c>
      <c r="E1936" t="s">
        <v>4156</v>
      </c>
      <c r="F1936" t="s">
        <v>65</v>
      </c>
      <c r="G1936" s="3">
        <v>2376959</v>
      </c>
      <c r="J1936" t="s">
        <v>4157</v>
      </c>
      <c r="K1936" t="s">
        <v>4158</v>
      </c>
      <c r="L1936" t="s">
        <v>2393</v>
      </c>
      <c r="M1936" s="23" t="s">
        <v>47</v>
      </c>
      <c r="P1936" s="25" t="s">
        <v>59</v>
      </c>
      <c r="Q1936" s="25"/>
      <c r="S1936" t="s">
        <v>60</v>
      </c>
      <c r="T1936" t="s">
        <v>61</v>
      </c>
      <c r="U1936" t="s">
        <v>62</v>
      </c>
      <c r="AA1936" s="28" t="str">
        <f t="shared" si="210"/>
        <v>2376959</v>
      </c>
      <c r="AB1936" s="27" t="str">
        <f t="shared" si="211"/>
        <v>4</v>
      </c>
      <c r="AC1936" s="27">
        <f t="shared" si="212"/>
        <v>0</v>
      </c>
      <c r="AD1936" s="27">
        <f t="shared" si="213"/>
        <v>0</v>
      </c>
      <c r="AE1936" s="3">
        <f t="shared" si="214"/>
        <v>0</v>
      </c>
      <c r="AF1936" s="3">
        <f t="shared" si="215"/>
        <v>0</v>
      </c>
      <c r="AG1936" s="3">
        <f t="shared" si="216"/>
        <v>0</v>
      </c>
      <c r="AH1936" s="12" cm="1">
        <f t="array" ref="AH1936">_xlfn.IFS(M1936=PARAMETROS!$A$2,(AE1936*PARAMETROS!$B$2)+(AB1936*PARAMETROS!$C$2),
M1936=PARAMETROS!$A$3,(AE1936*PARAMETROS!$B$3)+(AB1936*PARAMETROS!$C$3),
M1936=PARAMETROS!$A$4,(AE1936*PARAMETROS!$B$4)+(AB1936*PARAMETROS!$C$4),
M1936=PARAMETROS!$A$5,(AE1936*PARAMETROS!$B$5)+(AB1936*PARAMETROS!$C$5),
M1936=PARAMETROS!$A$6,(AE1936*PARAMETROS!$B$6)+(AB1936*PARAMETROS!$C$6),
M1936=PARAMETROS!$A$7,(AE1936*PARAMETROS!$B$7)+(AB1936*PARAMETROS!$C$7))+
_xlfn.IFS(N1936="",0,N1936=PARAMETROS!$A$2,(AF1936*PARAMETROS!$B$2)+(AC1936*PARAMETROS!$C$2),
N1936=PARAMETROS!$A$3,(AF1936*PARAMETROS!$B$3)+(AC1936*PARAMETROS!$C$3),
N1936=PARAMETROS!$A$4,(AF1936*PARAMETROS!$B$4)+(AC1936*PARAMETROS!$C$4),
N1936=PARAMETROS!$A$5,(AF1936*PARAMETROS!$B$5)+(AC1936*PARAMETROS!$C$5),
N1936=PARAMETROS!$A$6,(AF1936*PARAMETROS!$B$6)+(AC1936*PARAMETROS!$C$6),
N1936=PARAMETROS!$A$7,(AF1936*PARAMETROS!$B$7)+(AC1936*PARAMETROS!$C$7))+
_xlfn.IFS(O1936="",0,O1936=PARAMETROS!$A$2,(AG1936*PARAMETROS!$B$2)+(AD1936*PARAMETROS!$C$2),
O1936=PARAMETROS!$A$3,(AG1936*PARAMETROS!$B$3)+(AD1936*PARAMETROS!$C$3),
O1936=PARAMETROS!$A$4,(AG1936*PARAMETROS!$B$4)+(AD1936*PARAMETROS!$C$4),
O1936=PARAMETROS!$A$5,(AG1936*PARAMETROS!$B$5)+(AD1936*PARAMETROS!$C$5),
O1936=PARAMETROS!$A$6,(AG1936*PARAMETROS!$B$6)+(AD1936*PARAMETROS!$C$6),
O1936=PARAMETROS!$A$7,(AG1936*PARAMETROS!$B$7)+(AD1936*PARAMETROS!$C$7))</f>
        <v>0.24</v>
      </c>
      <c r="AI1936" s="12"/>
      <c r="AJ1936" s="12"/>
      <c r="AK1936" s="12"/>
    </row>
    <row r="1937" spans="1:37">
      <c r="A1937" s="3">
        <v>1936</v>
      </c>
      <c r="B1937" s="33">
        <v>45205.439467592594</v>
      </c>
      <c r="C1937" s="33">
        <v>45205.439467592594</v>
      </c>
      <c r="E1937" t="s">
        <v>4137</v>
      </c>
      <c r="F1937" t="s">
        <v>65</v>
      </c>
      <c r="G1937" s="3">
        <v>2376947</v>
      </c>
      <c r="J1937" t="s">
        <v>4159</v>
      </c>
      <c r="K1937" t="s">
        <v>4160</v>
      </c>
      <c r="L1937" t="s">
        <v>2374</v>
      </c>
      <c r="M1937" s="23" t="s">
        <v>82</v>
      </c>
      <c r="P1937" s="25" t="s">
        <v>59</v>
      </c>
      <c r="Q1937" s="25"/>
      <c r="S1937" t="s">
        <v>49</v>
      </c>
      <c r="AA1937" s="28" t="str">
        <f t="shared" si="210"/>
        <v>2376947</v>
      </c>
      <c r="AB1937" s="27" t="str">
        <f t="shared" si="211"/>
        <v>4</v>
      </c>
      <c r="AC1937" s="27">
        <f t="shared" si="212"/>
        <v>0</v>
      </c>
      <c r="AD1937" s="27">
        <f t="shared" si="213"/>
        <v>0</v>
      </c>
      <c r="AE1937" s="3">
        <f t="shared" si="214"/>
        <v>0</v>
      </c>
      <c r="AF1937" s="3">
        <f t="shared" si="215"/>
        <v>0</v>
      </c>
      <c r="AG1937" s="3">
        <f t="shared" si="216"/>
        <v>0</v>
      </c>
      <c r="AH1937" s="12" cm="1">
        <f t="array" ref="AH1937">_xlfn.IFS(M1937=PARAMETROS!$A$2,(AE1937*PARAMETROS!$B$2)+(AB1937*PARAMETROS!$C$2),
M1937=PARAMETROS!$A$3,(AE1937*PARAMETROS!$B$3)+(AB1937*PARAMETROS!$C$3),
M1937=PARAMETROS!$A$4,(AE1937*PARAMETROS!$B$4)+(AB1937*PARAMETROS!$C$4),
M1937=PARAMETROS!$A$5,(AE1937*PARAMETROS!$B$5)+(AB1937*PARAMETROS!$C$5),
M1937=PARAMETROS!$A$6,(AE1937*PARAMETROS!$B$6)+(AB1937*PARAMETROS!$C$6),
M1937=PARAMETROS!$A$7,(AE1937*PARAMETROS!$B$7)+(AB1937*PARAMETROS!$C$7))+
_xlfn.IFS(N1937="",0,N1937=PARAMETROS!$A$2,(AF1937*PARAMETROS!$B$2)+(AC1937*PARAMETROS!$C$2),
N1937=PARAMETROS!$A$3,(AF1937*PARAMETROS!$B$3)+(AC1937*PARAMETROS!$C$3),
N1937=PARAMETROS!$A$4,(AF1937*PARAMETROS!$B$4)+(AC1937*PARAMETROS!$C$4),
N1937=PARAMETROS!$A$5,(AF1937*PARAMETROS!$B$5)+(AC1937*PARAMETROS!$C$5),
N1937=PARAMETROS!$A$6,(AF1937*PARAMETROS!$B$6)+(AC1937*PARAMETROS!$C$6),
N1937=PARAMETROS!$A$7,(AF1937*PARAMETROS!$B$7)+(AC1937*PARAMETROS!$C$7))+
_xlfn.IFS(O1937="",0,O1937=PARAMETROS!$A$2,(AG1937*PARAMETROS!$B$2)+(AD1937*PARAMETROS!$C$2),
O1937=PARAMETROS!$A$3,(AG1937*PARAMETROS!$B$3)+(AD1937*PARAMETROS!$C$3),
O1937=PARAMETROS!$A$4,(AG1937*PARAMETROS!$B$4)+(AD1937*PARAMETROS!$C$4),
O1937=PARAMETROS!$A$5,(AG1937*PARAMETROS!$B$5)+(AD1937*PARAMETROS!$C$5),
O1937=PARAMETROS!$A$6,(AG1937*PARAMETROS!$B$6)+(AD1937*PARAMETROS!$C$6),
O1937=PARAMETROS!$A$7,(AG1937*PARAMETROS!$B$7)+(AD1937*PARAMETROS!$C$7))</f>
        <v>0.24</v>
      </c>
      <c r="AI1937" s="12"/>
      <c r="AJ1937" s="12"/>
      <c r="AK1937" s="12"/>
    </row>
    <row r="1938" spans="1:37">
      <c r="A1938" s="3">
        <v>1937</v>
      </c>
      <c r="B1938" s="33">
        <v>45205.427152777775</v>
      </c>
      <c r="C1938" s="33">
        <v>45205.427152777775</v>
      </c>
      <c r="E1938" t="s">
        <v>4156</v>
      </c>
      <c r="F1938" t="s">
        <v>65</v>
      </c>
      <c r="G1938" s="3">
        <v>2376935</v>
      </c>
      <c r="J1938" t="s">
        <v>4161</v>
      </c>
      <c r="K1938" t="s">
        <v>4162</v>
      </c>
      <c r="L1938" t="s">
        <v>2414</v>
      </c>
      <c r="M1938" s="23" t="s">
        <v>47</v>
      </c>
      <c r="P1938" s="25" t="s">
        <v>48</v>
      </c>
      <c r="S1938" t="s">
        <v>49</v>
      </c>
      <c r="AA1938" s="28" t="str">
        <f t="shared" si="210"/>
        <v>2376935</v>
      </c>
      <c r="AB1938" s="27" t="str">
        <f t="shared" si="211"/>
        <v>2</v>
      </c>
      <c r="AC1938" s="27">
        <f t="shared" si="212"/>
        <v>0</v>
      </c>
      <c r="AD1938" s="27">
        <f t="shared" si="213"/>
        <v>0</v>
      </c>
      <c r="AE1938" s="3">
        <f t="shared" si="214"/>
        <v>0</v>
      </c>
      <c r="AF1938" s="3">
        <f t="shared" si="215"/>
        <v>0</v>
      </c>
      <c r="AG1938" s="3">
        <f t="shared" si="216"/>
        <v>0</v>
      </c>
      <c r="AH1938" s="12" cm="1">
        <f t="array" ref="AH1938">_xlfn.IFS(M1938=PARAMETROS!$A$2,(AE1938*PARAMETROS!$B$2)+(AB1938*PARAMETROS!$C$2),
M1938=PARAMETROS!$A$3,(AE1938*PARAMETROS!$B$3)+(AB1938*PARAMETROS!$C$3),
M1938=PARAMETROS!$A$4,(AE1938*PARAMETROS!$B$4)+(AB1938*PARAMETROS!$C$4),
M1938=PARAMETROS!$A$5,(AE1938*PARAMETROS!$B$5)+(AB1938*PARAMETROS!$C$5),
M1938=PARAMETROS!$A$6,(AE1938*PARAMETROS!$B$6)+(AB1938*PARAMETROS!$C$6),
M1938=PARAMETROS!$A$7,(AE1938*PARAMETROS!$B$7)+(AB1938*PARAMETROS!$C$7))+
_xlfn.IFS(N1938="",0,N1938=PARAMETROS!$A$2,(AF1938*PARAMETROS!$B$2)+(AC1938*PARAMETROS!$C$2),
N1938=PARAMETROS!$A$3,(AF1938*PARAMETROS!$B$3)+(AC1938*PARAMETROS!$C$3),
N1938=PARAMETROS!$A$4,(AF1938*PARAMETROS!$B$4)+(AC1938*PARAMETROS!$C$4),
N1938=PARAMETROS!$A$5,(AF1938*PARAMETROS!$B$5)+(AC1938*PARAMETROS!$C$5),
N1938=PARAMETROS!$A$6,(AF1938*PARAMETROS!$B$6)+(AC1938*PARAMETROS!$C$6),
N1938=PARAMETROS!$A$7,(AF1938*PARAMETROS!$B$7)+(AC1938*PARAMETROS!$C$7))+
_xlfn.IFS(O1938="",0,O1938=PARAMETROS!$A$2,(AG1938*PARAMETROS!$B$2)+(AD1938*PARAMETROS!$C$2),
O1938=PARAMETROS!$A$3,(AG1938*PARAMETROS!$B$3)+(AD1938*PARAMETROS!$C$3),
O1938=PARAMETROS!$A$4,(AG1938*PARAMETROS!$B$4)+(AD1938*PARAMETROS!$C$4),
O1938=PARAMETROS!$A$5,(AG1938*PARAMETROS!$B$5)+(AD1938*PARAMETROS!$C$5),
O1938=PARAMETROS!$A$6,(AG1938*PARAMETROS!$B$6)+(AD1938*PARAMETROS!$C$6),
O1938=PARAMETROS!$A$7,(AG1938*PARAMETROS!$B$7)+(AD1938*PARAMETROS!$C$7))</f>
        <v>0.12</v>
      </c>
      <c r="AI1938" s="12"/>
      <c r="AJ1938" s="12"/>
      <c r="AK1938" s="12"/>
    </row>
    <row r="1939" spans="1:37">
      <c r="A1939" s="3">
        <v>1938</v>
      </c>
      <c r="B1939" s="33">
        <v>45205.426550925928</v>
      </c>
      <c r="C1939" s="33">
        <v>45205.426550925928</v>
      </c>
      <c r="E1939" t="s">
        <v>4089</v>
      </c>
      <c r="F1939" t="s">
        <v>65</v>
      </c>
      <c r="G1939" s="3">
        <v>2376934</v>
      </c>
      <c r="J1939" t="s">
        <v>4163</v>
      </c>
      <c r="K1939" t="s">
        <v>4164</v>
      </c>
      <c r="L1939" t="s">
        <v>2417</v>
      </c>
      <c r="M1939" s="23" t="s">
        <v>76</v>
      </c>
      <c r="N1939" s="23" t="s">
        <v>47</v>
      </c>
      <c r="P1939" s="25" t="s">
        <v>58</v>
      </c>
      <c r="Q1939" s="25" t="s">
        <v>59</v>
      </c>
      <c r="S1939" t="s">
        <v>60</v>
      </c>
      <c r="T1939" t="s">
        <v>61</v>
      </c>
      <c r="U1939" t="s">
        <v>62</v>
      </c>
      <c r="AA1939" s="28" t="str">
        <f t="shared" si="210"/>
        <v>2376934</v>
      </c>
      <c r="AB1939" s="27" t="str">
        <f t="shared" si="211"/>
        <v>1</v>
      </c>
      <c r="AC1939" s="27" t="str">
        <f t="shared" si="212"/>
        <v>4</v>
      </c>
      <c r="AD1939" s="27">
        <f t="shared" si="213"/>
        <v>0</v>
      </c>
      <c r="AE1939" s="3">
        <f t="shared" si="214"/>
        <v>0</v>
      </c>
      <c r="AF1939" s="3">
        <f t="shared" si="215"/>
        <v>0</v>
      </c>
      <c r="AG1939" s="3">
        <f t="shared" si="216"/>
        <v>0</v>
      </c>
      <c r="AH1939" s="12" cm="1">
        <f t="array" ref="AH1939">_xlfn.IFS(M1939=PARAMETROS!$A$2,(AE1939*PARAMETROS!$B$2)+(AB1939*PARAMETROS!$C$2),
M1939=PARAMETROS!$A$3,(AE1939*PARAMETROS!$B$3)+(AB1939*PARAMETROS!$C$3),
M1939=PARAMETROS!$A$4,(AE1939*PARAMETROS!$B$4)+(AB1939*PARAMETROS!$C$4),
M1939=PARAMETROS!$A$5,(AE1939*PARAMETROS!$B$5)+(AB1939*PARAMETROS!$C$5),
M1939=PARAMETROS!$A$6,(AE1939*PARAMETROS!$B$6)+(AB1939*PARAMETROS!$C$6),
M1939=PARAMETROS!$A$7,(AE1939*PARAMETROS!$B$7)+(AB1939*PARAMETROS!$C$7))+
_xlfn.IFS(N1939="",0,N1939=PARAMETROS!$A$2,(AF1939*PARAMETROS!$B$2)+(AC1939*PARAMETROS!$C$2),
N1939=PARAMETROS!$A$3,(AF1939*PARAMETROS!$B$3)+(AC1939*PARAMETROS!$C$3),
N1939=PARAMETROS!$A$4,(AF1939*PARAMETROS!$B$4)+(AC1939*PARAMETROS!$C$4),
N1939=PARAMETROS!$A$5,(AF1939*PARAMETROS!$B$5)+(AC1939*PARAMETROS!$C$5),
N1939=PARAMETROS!$A$6,(AF1939*PARAMETROS!$B$6)+(AC1939*PARAMETROS!$C$6),
N1939=PARAMETROS!$A$7,(AF1939*PARAMETROS!$B$7)+(AC1939*PARAMETROS!$C$7))+
_xlfn.IFS(O1939="",0,O1939=PARAMETROS!$A$2,(AG1939*PARAMETROS!$B$2)+(AD1939*PARAMETROS!$C$2),
O1939=PARAMETROS!$A$3,(AG1939*PARAMETROS!$B$3)+(AD1939*PARAMETROS!$C$3),
O1939=PARAMETROS!$A$4,(AG1939*PARAMETROS!$B$4)+(AD1939*PARAMETROS!$C$4),
O1939=PARAMETROS!$A$5,(AG1939*PARAMETROS!$B$5)+(AD1939*PARAMETROS!$C$5),
O1939=PARAMETROS!$A$6,(AG1939*PARAMETROS!$B$6)+(AD1939*PARAMETROS!$C$6),
O1939=PARAMETROS!$A$7,(AG1939*PARAMETROS!$B$7)+(AD1939*PARAMETROS!$C$7))</f>
        <v>0.36</v>
      </c>
      <c r="AI1939" s="12"/>
      <c r="AJ1939" s="12"/>
      <c r="AK1939" s="12"/>
    </row>
    <row r="1940" spans="1:37">
      <c r="A1940" s="3">
        <v>1939</v>
      </c>
      <c r="B1940" s="33">
        <v>45205.434895833336</v>
      </c>
      <c r="C1940" s="33">
        <v>45205.434895833336</v>
      </c>
      <c r="E1940" t="s">
        <v>4156</v>
      </c>
      <c r="F1940" t="s">
        <v>65</v>
      </c>
      <c r="G1940" s="3">
        <v>2376923</v>
      </c>
      <c r="J1940" t="s">
        <v>4165</v>
      </c>
      <c r="K1940" t="s">
        <v>4166</v>
      </c>
      <c r="L1940" t="s">
        <v>2371</v>
      </c>
      <c r="M1940" s="23" t="s">
        <v>57</v>
      </c>
      <c r="N1940" s="23" t="s">
        <v>47</v>
      </c>
      <c r="P1940" s="25" t="s">
        <v>59</v>
      </c>
      <c r="Q1940" s="25" t="s">
        <v>59</v>
      </c>
      <c r="S1940" t="s">
        <v>49</v>
      </c>
      <c r="AA1940" s="28" t="str">
        <f t="shared" si="210"/>
        <v>2376923</v>
      </c>
      <c r="AB1940" s="27" t="str">
        <f t="shared" si="211"/>
        <v>4</v>
      </c>
      <c r="AC1940" s="27" t="str">
        <f t="shared" si="212"/>
        <v>4</v>
      </c>
      <c r="AD1940" s="27">
        <f t="shared" si="213"/>
        <v>0</v>
      </c>
      <c r="AE1940" s="3">
        <f t="shared" si="214"/>
        <v>0</v>
      </c>
      <c r="AF1940" s="3">
        <f t="shared" si="215"/>
        <v>0</v>
      </c>
      <c r="AG1940" s="3">
        <f t="shared" si="216"/>
        <v>0</v>
      </c>
      <c r="AH1940" s="12" cm="1">
        <f t="array" ref="AH1940">_xlfn.IFS(M1940=PARAMETROS!$A$2,(AE1940*PARAMETROS!$B$2)+(AB1940*PARAMETROS!$C$2),
M1940=PARAMETROS!$A$3,(AE1940*PARAMETROS!$B$3)+(AB1940*PARAMETROS!$C$3),
M1940=PARAMETROS!$A$4,(AE1940*PARAMETROS!$B$4)+(AB1940*PARAMETROS!$C$4),
M1940=PARAMETROS!$A$5,(AE1940*PARAMETROS!$B$5)+(AB1940*PARAMETROS!$C$5),
M1940=PARAMETROS!$A$6,(AE1940*PARAMETROS!$B$6)+(AB1940*PARAMETROS!$C$6),
M1940=PARAMETROS!$A$7,(AE1940*PARAMETROS!$B$7)+(AB1940*PARAMETROS!$C$7))+
_xlfn.IFS(N1940="",0,N1940=PARAMETROS!$A$2,(AF1940*PARAMETROS!$B$2)+(AC1940*PARAMETROS!$C$2),
N1940=PARAMETROS!$A$3,(AF1940*PARAMETROS!$B$3)+(AC1940*PARAMETROS!$C$3),
N1940=PARAMETROS!$A$4,(AF1940*PARAMETROS!$B$4)+(AC1940*PARAMETROS!$C$4),
N1940=PARAMETROS!$A$5,(AF1940*PARAMETROS!$B$5)+(AC1940*PARAMETROS!$C$5),
N1940=PARAMETROS!$A$6,(AF1940*PARAMETROS!$B$6)+(AC1940*PARAMETROS!$C$6),
N1940=PARAMETROS!$A$7,(AF1940*PARAMETROS!$B$7)+(AC1940*PARAMETROS!$C$7))+
_xlfn.IFS(O1940="",0,O1940=PARAMETROS!$A$2,(AG1940*PARAMETROS!$B$2)+(AD1940*PARAMETROS!$C$2),
O1940=PARAMETROS!$A$3,(AG1940*PARAMETROS!$B$3)+(AD1940*PARAMETROS!$C$3),
O1940=PARAMETROS!$A$4,(AG1940*PARAMETROS!$B$4)+(AD1940*PARAMETROS!$C$4),
O1940=PARAMETROS!$A$5,(AG1940*PARAMETROS!$B$5)+(AD1940*PARAMETROS!$C$5),
O1940=PARAMETROS!$A$6,(AG1940*PARAMETROS!$B$6)+(AD1940*PARAMETROS!$C$6),
O1940=PARAMETROS!$A$7,(AG1940*PARAMETROS!$B$7)+(AD1940*PARAMETROS!$C$7))</f>
        <v>1.24</v>
      </c>
      <c r="AI1940" s="12"/>
      <c r="AJ1940" s="12"/>
      <c r="AK1940" s="12"/>
    </row>
    <row r="1941" spans="1:37">
      <c r="A1941" s="3">
        <v>1940</v>
      </c>
      <c r="B1941" s="33">
        <v>45205.434675925928</v>
      </c>
      <c r="C1941" s="33">
        <v>45205.434675925928</v>
      </c>
      <c r="E1941" t="s">
        <v>4100</v>
      </c>
      <c r="F1941" t="s">
        <v>65</v>
      </c>
      <c r="G1941" s="3">
        <v>2376920</v>
      </c>
      <c r="J1941" t="s">
        <v>4167</v>
      </c>
      <c r="K1941" t="s">
        <v>4168</v>
      </c>
      <c r="L1941" t="s">
        <v>2374</v>
      </c>
      <c r="M1941" s="23" t="s">
        <v>47</v>
      </c>
      <c r="P1941" s="25" t="s">
        <v>48</v>
      </c>
      <c r="Q1941" s="25"/>
      <c r="S1941" t="s">
        <v>49</v>
      </c>
      <c r="AA1941" s="28" t="str">
        <f t="shared" si="210"/>
        <v>2376920</v>
      </c>
      <c r="AB1941" s="27" t="str">
        <f t="shared" si="211"/>
        <v>2</v>
      </c>
      <c r="AC1941" s="27">
        <f t="shared" si="212"/>
        <v>0</v>
      </c>
      <c r="AD1941" s="27">
        <f t="shared" si="213"/>
        <v>0</v>
      </c>
      <c r="AE1941" s="3">
        <f t="shared" si="214"/>
        <v>0</v>
      </c>
      <c r="AF1941" s="3">
        <f t="shared" si="215"/>
        <v>0</v>
      </c>
      <c r="AG1941" s="3">
        <f t="shared" si="216"/>
        <v>0</v>
      </c>
      <c r="AH1941" s="12" cm="1">
        <f t="array" ref="AH1941">_xlfn.IFS(M1941=PARAMETROS!$A$2,(AE1941*PARAMETROS!$B$2)+(AB1941*PARAMETROS!$C$2),
M1941=PARAMETROS!$A$3,(AE1941*PARAMETROS!$B$3)+(AB1941*PARAMETROS!$C$3),
M1941=PARAMETROS!$A$4,(AE1941*PARAMETROS!$B$4)+(AB1941*PARAMETROS!$C$4),
M1941=PARAMETROS!$A$5,(AE1941*PARAMETROS!$B$5)+(AB1941*PARAMETROS!$C$5),
M1941=PARAMETROS!$A$6,(AE1941*PARAMETROS!$B$6)+(AB1941*PARAMETROS!$C$6),
M1941=PARAMETROS!$A$7,(AE1941*PARAMETROS!$B$7)+(AB1941*PARAMETROS!$C$7))+
_xlfn.IFS(N1941="",0,N1941=PARAMETROS!$A$2,(AF1941*PARAMETROS!$B$2)+(AC1941*PARAMETROS!$C$2),
N1941=PARAMETROS!$A$3,(AF1941*PARAMETROS!$B$3)+(AC1941*PARAMETROS!$C$3),
N1941=PARAMETROS!$A$4,(AF1941*PARAMETROS!$B$4)+(AC1941*PARAMETROS!$C$4),
N1941=PARAMETROS!$A$5,(AF1941*PARAMETROS!$B$5)+(AC1941*PARAMETROS!$C$5),
N1941=PARAMETROS!$A$6,(AF1941*PARAMETROS!$B$6)+(AC1941*PARAMETROS!$C$6),
N1941=PARAMETROS!$A$7,(AF1941*PARAMETROS!$B$7)+(AC1941*PARAMETROS!$C$7))+
_xlfn.IFS(O1941="",0,O1941=PARAMETROS!$A$2,(AG1941*PARAMETROS!$B$2)+(AD1941*PARAMETROS!$C$2),
O1941=PARAMETROS!$A$3,(AG1941*PARAMETROS!$B$3)+(AD1941*PARAMETROS!$C$3),
O1941=PARAMETROS!$A$4,(AG1941*PARAMETROS!$B$4)+(AD1941*PARAMETROS!$C$4),
O1941=PARAMETROS!$A$5,(AG1941*PARAMETROS!$B$5)+(AD1941*PARAMETROS!$C$5),
O1941=PARAMETROS!$A$6,(AG1941*PARAMETROS!$B$6)+(AD1941*PARAMETROS!$C$6),
O1941=PARAMETROS!$A$7,(AG1941*PARAMETROS!$B$7)+(AD1941*PARAMETROS!$C$7))</f>
        <v>0.12</v>
      </c>
      <c r="AI1941" s="12"/>
      <c r="AJ1941" s="12"/>
      <c r="AK1941" s="12"/>
    </row>
    <row r="1942" spans="1:37">
      <c r="A1942" s="3">
        <v>1941</v>
      </c>
      <c r="B1942" s="33">
        <v>45205.424618055556</v>
      </c>
      <c r="C1942" s="33">
        <v>45205.424618055556</v>
      </c>
      <c r="E1942" t="s">
        <v>64</v>
      </c>
      <c r="F1942" t="s">
        <v>65</v>
      </c>
      <c r="G1942" s="3">
        <v>2376911</v>
      </c>
      <c r="J1942" t="s">
        <v>4169</v>
      </c>
      <c r="K1942" t="s">
        <v>4170</v>
      </c>
      <c r="L1942" t="s">
        <v>2377</v>
      </c>
      <c r="M1942" s="23" t="s">
        <v>76</v>
      </c>
      <c r="N1942" s="23" t="s">
        <v>70</v>
      </c>
      <c r="P1942" s="25" t="s">
        <v>48</v>
      </c>
      <c r="Q1942" s="25" t="s">
        <v>48</v>
      </c>
      <c r="S1942" t="s">
        <v>49</v>
      </c>
      <c r="AA1942" s="28" t="str">
        <f t="shared" si="210"/>
        <v>2376911</v>
      </c>
      <c r="AB1942" s="27" t="str">
        <f t="shared" si="211"/>
        <v>2</v>
      </c>
      <c r="AC1942" s="27" t="str">
        <f t="shared" si="212"/>
        <v>2</v>
      </c>
      <c r="AD1942" s="27">
        <f t="shared" si="213"/>
        <v>0</v>
      </c>
      <c r="AE1942" s="3">
        <f t="shared" si="214"/>
        <v>0</v>
      </c>
      <c r="AF1942" s="3">
        <f t="shared" si="215"/>
        <v>0</v>
      </c>
      <c r="AG1942" s="3">
        <f t="shared" si="216"/>
        <v>0</v>
      </c>
      <c r="AH1942" s="12" cm="1">
        <f t="array" ref="AH1942">_xlfn.IFS(M1942=PARAMETROS!$A$2,(AE1942*PARAMETROS!$B$2)+(AB1942*PARAMETROS!$C$2),
M1942=PARAMETROS!$A$3,(AE1942*PARAMETROS!$B$3)+(AB1942*PARAMETROS!$C$3),
M1942=PARAMETROS!$A$4,(AE1942*PARAMETROS!$B$4)+(AB1942*PARAMETROS!$C$4),
M1942=PARAMETROS!$A$5,(AE1942*PARAMETROS!$B$5)+(AB1942*PARAMETROS!$C$5),
M1942=PARAMETROS!$A$6,(AE1942*PARAMETROS!$B$6)+(AB1942*PARAMETROS!$C$6),
M1942=PARAMETROS!$A$7,(AE1942*PARAMETROS!$B$7)+(AB1942*PARAMETROS!$C$7))+
_xlfn.IFS(N1942="",0,N1942=PARAMETROS!$A$2,(AF1942*PARAMETROS!$B$2)+(AC1942*PARAMETROS!$C$2),
N1942=PARAMETROS!$A$3,(AF1942*PARAMETROS!$B$3)+(AC1942*PARAMETROS!$C$3),
N1942=PARAMETROS!$A$4,(AF1942*PARAMETROS!$B$4)+(AC1942*PARAMETROS!$C$4),
N1942=PARAMETROS!$A$5,(AF1942*PARAMETROS!$B$5)+(AC1942*PARAMETROS!$C$5),
N1942=PARAMETROS!$A$6,(AF1942*PARAMETROS!$B$6)+(AC1942*PARAMETROS!$C$6),
N1942=PARAMETROS!$A$7,(AF1942*PARAMETROS!$B$7)+(AC1942*PARAMETROS!$C$7))+
_xlfn.IFS(O1942="",0,O1942=PARAMETROS!$A$2,(AG1942*PARAMETROS!$B$2)+(AD1942*PARAMETROS!$C$2),
O1942=PARAMETROS!$A$3,(AG1942*PARAMETROS!$B$3)+(AD1942*PARAMETROS!$C$3),
O1942=PARAMETROS!$A$4,(AG1942*PARAMETROS!$B$4)+(AD1942*PARAMETROS!$C$4),
O1942=PARAMETROS!$A$5,(AG1942*PARAMETROS!$B$5)+(AD1942*PARAMETROS!$C$5),
O1942=PARAMETROS!$A$6,(AG1942*PARAMETROS!$B$6)+(AD1942*PARAMETROS!$C$6),
O1942=PARAMETROS!$A$7,(AG1942*PARAMETROS!$B$7)+(AD1942*PARAMETROS!$C$7))</f>
        <v>0.6</v>
      </c>
      <c r="AI1942" s="12"/>
      <c r="AJ1942" s="12"/>
      <c r="AK1942" s="12"/>
    </row>
    <row r="1943" spans="1:37">
      <c r="A1943" s="3">
        <v>1942</v>
      </c>
      <c r="B1943" s="33">
        <v>45205.405659722222</v>
      </c>
      <c r="C1943" s="33">
        <v>45205.405659722222</v>
      </c>
      <c r="E1943" t="s">
        <v>64</v>
      </c>
      <c r="F1943" t="s">
        <v>65</v>
      </c>
      <c r="G1943" s="3">
        <v>2376868</v>
      </c>
      <c r="J1943" t="s">
        <v>2545</v>
      </c>
      <c r="K1943" t="s">
        <v>2546</v>
      </c>
      <c r="L1943" t="s">
        <v>2380</v>
      </c>
      <c r="M1943" s="23" t="s">
        <v>47</v>
      </c>
      <c r="P1943" s="25" t="s">
        <v>48</v>
      </c>
      <c r="Q1943" s="25"/>
      <c r="S1943" t="s">
        <v>60</v>
      </c>
      <c r="T1943" t="s">
        <v>87</v>
      </c>
      <c r="AA1943" s="28" t="str">
        <f t="shared" si="210"/>
        <v>2376868</v>
      </c>
      <c r="AB1943" s="27" t="str">
        <f t="shared" si="211"/>
        <v>2</v>
      </c>
      <c r="AC1943" s="27">
        <f t="shared" si="212"/>
        <v>0</v>
      </c>
      <c r="AD1943" s="27">
        <f t="shared" si="213"/>
        <v>0</v>
      </c>
      <c r="AE1943" s="3">
        <f t="shared" si="214"/>
        <v>0</v>
      </c>
      <c r="AF1943" s="3">
        <f t="shared" si="215"/>
        <v>0</v>
      </c>
      <c r="AG1943" s="3">
        <f t="shared" si="216"/>
        <v>0</v>
      </c>
      <c r="AH1943" s="12" cm="1">
        <f t="array" ref="AH1943">_xlfn.IFS(M1943=PARAMETROS!$A$2,(AE1943*PARAMETROS!$B$2)+(AB1943*PARAMETROS!$C$2),
M1943=PARAMETROS!$A$3,(AE1943*PARAMETROS!$B$3)+(AB1943*PARAMETROS!$C$3),
M1943=PARAMETROS!$A$4,(AE1943*PARAMETROS!$B$4)+(AB1943*PARAMETROS!$C$4),
M1943=PARAMETROS!$A$5,(AE1943*PARAMETROS!$B$5)+(AB1943*PARAMETROS!$C$5),
M1943=PARAMETROS!$A$6,(AE1943*PARAMETROS!$B$6)+(AB1943*PARAMETROS!$C$6),
M1943=PARAMETROS!$A$7,(AE1943*PARAMETROS!$B$7)+(AB1943*PARAMETROS!$C$7))+
_xlfn.IFS(N1943="",0,N1943=PARAMETROS!$A$2,(AF1943*PARAMETROS!$B$2)+(AC1943*PARAMETROS!$C$2),
N1943=PARAMETROS!$A$3,(AF1943*PARAMETROS!$B$3)+(AC1943*PARAMETROS!$C$3),
N1943=PARAMETROS!$A$4,(AF1943*PARAMETROS!$B$4)+(AC1943*PARAMETROS!$C$4),
N1943=PARAMETROS!$A$5,(AF1943*PARAMETROS!$B$5)+(AC1943*PARAMETROS!$C$5),
N1943=PARAMETROS!$A$6,(AF1943*PARAMETROS!$B$6)+(AC1943*PARAMETROS!$C$6),
N1943=PARAMETROS!$A$7,(AF1943*PARAMETROS!$B$7)+(AC1943*PARAMETROS!$C$7))+
_xlfn.IFS(O1943="",0,O1943=PARAMETROS!$A$2,(AG1943*PARAMETROS!$B$2)+(AD1943*PARAMETROS!$C$2),
O1943=PARAMETROS!$A$3,(AG1943*PARAMETROS!$B$3)+(AD1943*PARAMETROS!$C$3),
O1943=PARAMETROS!$A$4,(AG1943*PARAMETROS!$B$4)+(AD1943*PARAMETROS!$C$4),
O1943=PARAMETROS!$A$5,(AG1943*PARAMETROS!$B$5)+(AD1943*PARAMETROS!$C$5),
O1943=PARAMETROS!$A$6,(AG1943*PARAMETROS!$B$6)+(AD1943*PARAMETROS!$C$6),
O1943=PARAMETROS!$A$7,(AG1943*PARAMETROS!$B$7)+(AD1943*PARAMETROS!$C$7))</f>
        <v>0.12</v>
      </c>
      <c r="AI1943" s="12"/>
      <c r="AJ1943" s="12"/>
      <c r="AK1943" s="12"/>
    </row>
    <row r="1944" spans="1:37">
      <c r="A1944" s="3">
        <v>1943</v>
      </c>
      <c r="B1944" s="33">
        <v>45205.397696759261</v>
      </c>
      <c r="C1944" s="33">
        <v>45205.397696759261</v>
      </c>
      <c r="E1944" t="s">
        <v>4156</v>
      </c>
      <c r="F1944" t="s">
        <v>65</v>
      </c>
      <c r="G1944" s="3">
        <v>2376861</v>
      </c>
      <c r="J1944" t="s">
        <v>4171</v>
      </c>
      <c r="K1944" t="s">
        <v>4172</v>
      </c>
      <c r="L1944" t="s">
        <v>2383</v>
      </c>
      <c r="M1944" s="23" t="s">
        <v>47</v>
      </c>
      <c r="P1944" s="25" t="s">
        <v>93</v>
      </c>
      <c r="Q1944" s="25"/>
      <c r="S1944" t="s">
        <v>49</v>
      </c>
      <c r="AA1944" s="28" t="str">
        <f t="shared" si="210"/>
        <v>2376861</v>
      </c>
      <c r="AB1944" s="27" t="str">
        <f t="shared" si="211"/>
        <v>5</v>
      </c>
      <c r="AC1944" s="27">
        <f t="shared" si="212"/>
        <v>0</v>
      </c>
      <c r="AD1944" s="27">
        <f t="shared" si="213"/>
        <v>0</v>
      </c>
      <c r="AE1944" s="3">
        <f t="shared" si="214"/>
        <v>0</v>
      </c>
      <c r="AF1944" s="3">
        <f t="shared" si="215"/>
        <v>0</v>
      </c>
      <c r="AG1944" s="3">
        <f t="shared" si="216"/>
        <v>0</v>
      </c>
      <c r="AH1944" s="12" cm="1">
        <f t="array" ref="AH1944">_xlfn.IFS(M1944=PARAMETROS!$A$2,(AE1944*PARAMETROS!$B$2)+(AB1944*PARAMETROS!$C$2),
M1944=PARAMETROS!$A$3,(AE1944*PARAMETROS!$B$3)+(AB1944*PARAMETROS!$C$3),
M1944=PARAMETROS!$A$4,(AE1944*PARAMETROS!$B$4)+(AB1944*PARAMETROS!$C$4),
M1944=PARAMETROS!$A$5,(AE1944*PARAMETROS!$B$5)+(AB1944*PARAMETROS!$C$5),
M1944=PARAMETROS!$A$6,(AE1944*PARAMETROS!$B$6)+(AB1944*PARAMETROS!$C$6),
M1944=PARAMETROS!$A$7,(AE1944*PARAMETROS!$B$7)+(AB1944*PARAMETROS!$C$7))+
_xlfn.IFS(N1944="",0,N1944=PARAMETROS!$A$2,(AF1944*PARAMETROS!$B$2)+(AC1944*PARAMETROS!$C$2),
N1944=PARAMETROS!$A$3,(AF1944*PARAMETROS!$B$3)+(AC1944*PARAMETROS!$C$3),
N1944=PARAMETROS!$A$4,(AF1944*PARAMETROS!$B$4)+(AC1944*PARAMETROS!$C$4),
N1944=PARAMETROS!$A$5,(AF1944*PARAMETROS!$B$5)+(AC1944*PARAMETROS!$C$5),
N1944=PARAMETROS!$A$6,(AF1944*PARAMETROS!$B$6)+(AC1944*PARAMETROS!$C$6),
N1944=PARAMETROS!$A$7,(AF1944*PARAMETROS!$B$7)+(AC1944*PARAMETROS!$C$7))+
_xlfn.IFS(O1944="",0,O1944=PARAMETROS!$A$2,(AG1944*PARAMETROS!$B$2)+(AD1944*PARAMETROS!$C$2),
O1944=PARAMETROS!$A$3,(AG1944*PARAMETROS!$B$3)+(AD1944*PARAMETROS!$C$3),
O1944=PARAMETROS!$A$4,(AG1944*PARAMETROS!$B$4)+(AD1944*PARAMETROS!$C$4),
O1944=PARAMETROS!$A$5,(AG1944*PARAMETROS!$B$5)+(AD1944*PARAMETROS!$C$5),
O1944=PARAMETROS!$A$6,(AG1944*PARAMETROS!$B$6)+(AD1944*PARAMETROS!$C$6),
O1944=PARAMETROS!$A$7,(AG1944*PARAMETROS!$B$7)+(AD1944*PARAMETROS!$C$7))</f>
        <v>0.3</v>
      </c>
      <c r="AI1944" s="12"/>
      <c r="AJ1944" s="12"/>
      <c r="AK1944" s="12"/>
    </row>
    <row r="1945" spans="1:37">
      <c r="A1945" s="3">
        <v>1944</v>
      </c>
      <c r="B1945" s="33">
        <v>45205.528981481482</v>
      </c>
      <c r="C1945" s="33">
        <v>45205.528981481482</v>
      </c>
      <c r="E1945" t="s">
        <v>4151</v>
      </c>
      <c r="F1945" t="s">
        <v>65</v>
      </c>
      <c r="G1945" s="3">
        <v>2376844</v>
      </c>
      <c r="J1945" t="s">
        <v>4173</v>
      </c>
      <c r="K1945" t="s">
        <v>4174</v>
      </c>
      <c r="L1945" t="s">
        <v>2386</v>
      </c>
      <c r="M1945" s="23" t="s">
        <v>138</v>
      </c>
      <c r="P1945" s="25" t="s">
        <v>48</v>
      </c>
      <c r="Q1945" s="25"/>
      <c r="S1945" t="s">
        <v>49</v>
      </c>
      <c r="AA1945" s="28" t="str">
        <f t="shared" si="210"/>
        <v>2376844</v>
      </c>
      <c r="AB1945" s="27" t="str">
        <f t="shared" si="211"/>
        <v>2</v>
      </c>
      <c r="AC1945" s="27">
        <f t="shared" si="212"/>
        <v>0</v>
      </c>
      <c r="AD1945" s="27">
        <f t="shared" si="213"/>
        <v>0</v>
      </c>
      <c r="AE1945" s="3">
        <f t="shared" si="214"/>
        <v>0</v>
      </c>
      <c r="AF1945" s="3">
        <f t="shared" si="215"/>
        <v>0</v>
      </c>
      <c r="AG1945" s="3">
        <f t="shared" si="216"/>
        <v>0</v>
      </c>
      <c r="AH1945" s="12" cm="1">
        <f t="array" ref="AH1945">_xlfn.IFS(M1945=PARAMETROS!$A$2,(AE1945*PARAMETROS!$B$2)+(AB1945*PARAMETROS!$C$2),
M1945=PARAMETROS!$A$3,(AE1945*PARAMETROS!$B$3)+(AB1945*PARAMETROS!$C$3),
M1945=PARAMETROS!$A$4,(AE1945*PARAMETROS!$B$4)+(AB1945*PARAMETROS!$C$4),
M1945=PARAMETROS!$A$5,(AE1945*PARAMETROS!$B$5)+(AB1945*PARAMETROS!$C$5),
M1945=PARAMETROS!$A$6,(AE1945*PARAMETROS!$B$6)+(AB1945*PARAMETROS!$C$6),
M1945=PARAMETROS!$A$7,(AE1945*PARAMETROS!$B$7)+(AB1945*PARAMETROS!$C$7))+
_xlfn.IFS(N1945="",0,N1945=PARAMETROS!$A$2,(AF1945*PARAMETROS!$B$2)+(AC1945*PARAMETROS!$C$2),
N1945=PARAMETROS!$A$3,(AF1945*PARAMETROS!$B$3)+(AC1945*PARAMETROS!$C$3),
N1945=PARAMETROS!$A$4,(AF1945*PARAMETROS!$B$4)+(AC1945*PARAMETROS!$C$4),
N1945=PARAMETROS!$A$5,(AF1945*PARAMETROS!$B$5)+(AC1945*PARAMETROS!$C$5),
N1945=PARAMETROS!$A$6,(AF1945*PARAMETROS!$B$6)+(AC1945*PARAMETROS!$C$6),
N1945=PARAMETROS!$A$7,(AF1945*PARAMETROS!$B$7)+(AC1945*PARAMETROS!$C$7))+
_xlfn.IFS(O1945="",0,O1945=PARAMETROS!$A$2,(AG1945*PARAMETROS!$B$2)+(AD1945*PARAMETROS!$C$2),
O1945=PARAMETROS!$A$3,(AG1945*PARAMETROS!$B$3)+(AD1945*PARAMETROS!$C$3),
O1945=PARAMETROS!$A$4,(AG1945*PARAMETROS!$B$4)+(AD1945*PARAMETROS!$C$4),
O1945=PARAMETROS!$A$5,(AG1945*PARAMETROS!$B$5)+(AD1945*PARAMETROS!$C$5),
O1945=PARAMETROS!$A$6,(AG1945*PARAMETROS!$B$6)+(AD1945*PARAMETROS!$C$6),
O1945=PARAMETROS!$A$7,(AG1945*PARAMETROS!$B$7)+(AD1945*PARAMETROS!$C$7))</f>
        <v>0.12</v>
      </c>
      <c r="AI1945" s="12"/>
      <c r="AJ1945" s="12"/>
      <c r="AK1945" s="12"/>
    </row>
    <row r="1946" spans="1:37">
      <c r="A1946" s="3">
        <v>1945</v>
      </c>
      <c r="B1946" s="33">
        <v>45205.460416666669</v>
      </c>
      <c r="C1946" s="33">
        <v>45205.460416666669</v>
      </c>
      <c r="E1946" t="s">
        <v>4095</v>
      </c>
      <c r="F1946" t="s">
        <v>65</v>
      </c>
      <c r="G1946" s="3">
        <v>2376837</v>
      </c>
      <c r="J1946" t="s">
        <v>4175</v>
      </c>
      <c r="K1946" t="s">
        <v>4176</v>
      </c>
      <c r="L1946" t="s">
        <v>2390</v>
      </c>
      <c r="M1946" s="23" t="s">
        <v>76</v>
      </c>
      <c r="P1946" s="25" t="s">
        <v>48</v>
      </c>
      <c r="Q1946" s="25"/>
      <c r="S1946" t="s">
        <v>60</v>
      </c>
      <c r="T1946" t="s">
        <v>102</v>
      </c>
      <c r="AA1946" s="28" t="str">
        <f t="shared" si="210"/>
        <v>2376837</v>
      </c>
      <c r="AB1946" s="27" t="str">
        <f t="shared" si="211"/>
        <v>2</v>
      </c>
      <c r="AC1946" s="27">
        <f t="shared" si="212"/>
        <v>0</v>
      </c>
      <c r="AD1946" s="27">
        <f t="shared" si="213"/>
        <v>0</v>
      </c>
      <c r="AE1946" s="3">
        <f t="shared" si="214"/>
        <v>0</v>
      </c>
      <c r="AF1946" s="3">
        <f t="shared" si="215"/>
        <v>0</v>
      </c>
      <c r="AG1946" s="3">
        <f t="shared" si="216"/>
        <v>0</v>
      </c>
      <c r="AH1946" s="12" cm="1">
        <f t="array" ref="AH1946">_xlfn.IFS(M1946=PARAMETROS!$A$2,(AE1946*PARAMETROS!$B$2)+(AB1946*PARAMETROS!$C$2),
M1946=PARAMETROS!$A$3,(AE1946*PARAMETROS!$B$3)+(AB1946*PARAMETROS!$C$3),
M1946=PARAMETROS!$A$4,(AE1946*PARAMETROS!$B$4)+(AB1946*PARAMETROS!$C$4),
M1946=PARAMETROS!$A$5,(AE1946*PARAMETROS!$B$5)+(AB1946*PARAMETROS!$C$5),
M1946=PARAMETROS!$A$6,(AE1946*PARAMETROS!$B$6)+(AB1946*PARAMETROS!$C$6),
M1946=PARAMETROS!$A$7,(AE1946*PARAMETROS!$B$7)+(AB1946*PARAMETROS!$C$7))+
_xlfn.IFS(N1946="",0,N1946=PARAMETROS!$A$2,(AF1946*PARAMETROS!$B$2)+(AC1946*PARAMETROS!$C$2),
N1946=PARAMETROS!$A$3,(AF1946*PARAMETROS!$B$3)+(AC1946*PARAMETROS!$C$3),
N1946=PARAMETROS!$A$4,(AF1946*PARAMETROS!$B$4)+(AC1946*PARAMETROS!$C$4),
N1946=PARAMETROS!$A$5,(AF1946*PARAMETROS!$B$5)+(AC1946*PARAMETROS!$C$5),
N1946=PARAMETROS!$A$6,(AF1946*PARAMETROS!$B$6)+(AC1946*PARAMETROS!$C$6),
N1946=PARAMETROS!$A$7,(AF1946*PARAMETROS!$B$7)+(AC1946*PARAMETROS!$C$7))+
_xlfn.IFS(O1946="",0,O1946=PARAMETROS!$A$2,(AG1946*PARAMETROS!$B$2)+(AD1946*PARAMETROS!$C$2),
O1946=PARAMETROS!$A$3,(AG1946*PARAMETROS!$B$3)+(AD1946*PARAMETROS!$C$3),
O1946=PARAMETROS!$A$4,(AG1946*PARAMETROS!$B$4)+(AD1946*PARAMETROS!$C$4),
O1946=PARAMETROS!$A$5,(AG1946*PARAMETROS!$B$5)+(AD1946*PARAMETROS!$C$5),
O1946=PARAMETROS!$A$6,(AG1946*PARAMETROS!$B$6)+(AD1946*PARAMETROS!$C$6),
O1946=PARAMETROS!$A$7,(AG1946*PARAMETROS!$B$7)+(AD1946*PARAMETROS!$C$7))</f>
        <v>0.24</v>
      </c>
      <c r="AI1946" s="12"/>
      <c r="AJ1946" s="12"/>
      <c r="AK1946" s="12"/>
    </row>
    <row r="1947" spans="1:37">
      <c r="A1947" s="3">
        <v>1946</v>
      </c>
      <c r="B1947" s="33">
        <v>45205.384074074071</v>
      </c>
      <c r="C1947" s="33">
        <v>45205.384074074071</v>
      </c>
      <c r="E1947" t="s">
        <v>4142</v>
      </c>
      <c r="F1947" t="s">
        <v>65</v>
      </c>
      <c r="G1947" s="3">
        <v>2376832</v>
      </c>
      <c r="J1947" t="s">
        <v>4177</v>
      </c>
      <c r="K1947" t="s">
        <v>4178</v>
      </c>
      <c r="L1947" t="s">
        <v>2393</v>
      </c>
      <c r="M1947" s="23" t="s">
        <v>47</v>
      </c>
      <c r="N1947" s="23" t="s">
        <v>70</v>
      </c>
      <c r="P1947" s="25" t="s">
        <v>59</v>
      </c>
      <c r="Q1947" s="25" t="s">
        <v>48</v>
      </c>
      <c r="S1947" t="s">
        <v>49</v>
      </c>
      <c r="AA1947" s="28" t="str">
        <f t="shared" si="210"/>
        <v>2376832</v>
      </c>
      <c r="AB1947" s="27" t="str">
        <f t="shared" si="211"/>
        <v>4</v>
      </c>
      <c r="AC1947" s="27" t="str">
        <f t="shared" si="212"/>
        <v>2</v>
      </c>
      <c r="AD1947" s="27">
        <f t="shared" si="213"/>
        <v>0</v>
      </c>
      <c r="AE1947" s="3">
        <f t="shared" si="214"/>
        <v>0</v>
      </c>
      <c r="AF1947" s="3">
        <f t="shared" si="215"/>
        <v>0</v>
      </c>
      <c r="AG1947" s="3">
        <f t="shared" si="216"/>
        <v>0</v>
      </c>
      <c r="AH1947" s="12" cm="1">
        <f t="array" ref="AH1947">_xlfn.IFS(M1947=PARAMETROS!$A$2,(AE1947*PARAMETROS!$B$2)+(AB1947*PARAMETROS!$C$2),
M1947=PARAMETROS!$A$3,(AE1947*PARAMETROS!$B$3)+(AB1947*PARAMETROS!$C$3),
M1947=PARAMETROS!$A$4,(AE1947*PARAMETROS!$B$4)+(AB1947*PARAMETROS!$C$4),
M1947=PARAMETROS!$A$5,(AE1947*PARAMETROS!$B$5)+(AB1947*PARAMETROS!$C$5),
M1947=PARAMETROS!$A$6,(AE1947*PARAMETROS!$B$6)+(AB1947*PARAMETROS!$C$6),
M1947=PARAMETROS!$A$7,(AE1947*PARAMETROS!$B$7)+(AB1947*PARAMETROS!$C$7))+
_xlfn.IFS(N1947="",0,N1947=PARAMETROS!$A$2,(AF1947*PARAMETROS!$B$2)+(AC1947*PARAMETROS!$C$2),
N1947=PARAMETROS!$A$3,(AF1947*PARAMETROS!$B$3)+(AC1947*PARAMETROS!$C$3),
N1947=PARAMETROS!$A$4,(AF1947*PARAMETROS!$B$4)+(AC1947*PARAMETROS!$C$4),
N1947=PARAMETROS!$A$5,(AF1947*PARAMETROS!$B$5)+(AC1947*PARAMETROS!$C$5),
N1947=PARAMETROS!$A$6,(AF1947*PARAMETROS!$B$6)+(AC1947*PARAMETROS!$C$6),
N1947=PARAMETROS!$A$7,(AF1947*PARAMETROS!$B$7)+(AC1947*PARAMETROS!$C$7))+
_xlfn.IFS(O1947="",0,O1947=PARAMETROS!$A$2,(AG1947*PARAMETROS!$B$2)+(AD1947*PARAMETROS!$C$2),
O1947=PARAMETROS!$A$3,(AG1947*PARAMETROS!$B$3)+(AD1947*PARAMETROS!$C$3),
O1947=PARAMETROS!$A$4,(AG1947*PARAMETROS!$B$4)+(AD1947*PARAMETROS!$C$4),
O1947=PARAMETROS!$A$5,(AG1947*PARAMETROS!$B$5)+(AD1947*PARAMETROS!$C$5),
O1947=PARAMETROS!$A$6,(AG1947*PARAMETROS!$B$6)+(AD1947*PARAMETROS!$C$6),
O1947=PARAMETROS!$A$7,(AG1947*PARAMETROS!$B$7)+(AD1947*PARAMETROS!$C$7))</f>
        <v>0.6</v>
      </c>
      <c r="AI1947" s="12"/>
      <c r="AJ1947" s="12"/>
      <c r="AK1947" s="12"/>
    </row>
    <row r="1948" spans="1:37">
      <c r="A1948" s="3">
        <v>1947</v>
      </c>
      <c r="B1948" s="33">
        <v>45205.390520833331</v>
      </c>
      <c r="C1948" s="33">
        <v>45205.390520833331</v>
      </c>
      <c r="E1948" t="s">
        <v>4151</v>
      </c>
      <c r="F1948" t="s">
        <v>65</v>
      </c>
      <c r="G1948" s="3">
        <v>2376828</v>
      </c>
      <c r="J1948" t="s">
        <v>4179</v>
      </c>
      <c r="K1948" t="s">
        <v>4180</v>
      </c>
      <c r="L1948" t="s">
        <v>2396</v>
      </c>
      <c r="M1948" s="23" t="s">
        <v>76</v>
      </c>
      <c r="P1948" s="25" t="s">
        <v>58</v>
      </c>
      <c r="Q1948" s="25"/>
      <c r="S1948" t="s">
        <v>60</v>
      </c>
      <c r="T1948" t="s">
        <v>87</v>
      </c>
      <c r="AA1948" s="28" t="str">
        <f t="shared" si="210"/>
        <v>2376828</v>
      </c>
      <c r="AB1948" s="27" t="str">
        <f t="shared" si="211"/>
        <v>1</v>
      </c>
      <c r="AC1948" s="27">
        <f t="shared" si="212"/>
        <v>0</v>
      </c>
      <c r="AD1948" s="27">
        <f t="shared" si="213"/>
        <v>0</v>
      </c>
      <c r="AE1948" s="3">
        <f t="shared" si="214"/>
        <v>0</v>
      </c>
      <c r="AF1948" s="3">
        <f t="shared" si="215"/>
        <v>0</v>
      </c>
      <c r="AG1948" s="3">
        <f t="shared" si="216"/>
        <v>0</v>
      </c>
      <c r="AH1948" s="12" cm="1">
        <f t="array" ref="AH1948">_xlfn.IFS(M1948=PARAMETROS!$A$2,(AE1948*PARAMETROS!$B$2)+(AB1948*PARAMETROS!$C$2),
M1948=PARAMETROS!$A$3,(AE1948*PARAMETROS!$B$3)+(AB1948*PARAMETROS!$C$3),
M1948=PARAMETROS!$A$4,(AE1948*PARAMETROS!$B$4)+(AB1948*PARAMETROS!$C$4),
M1948=PARAMETROS!$A$5,(AE1948*PARAMETROS!$B$5)+(AB1948*PARAMETROS!$C$5),
M1948=PARAMETROS!$A$6,(AE1948*PARAMETROS!$B$6)+(AB1948*PARAMETROS!$C$6),
M1948=PARAMETROS!$A$7,(AE1948*PARAMETROS!$B$7)+(AB1948*PARAMETROS!$C$7))+
_xlfn.IFS(N1948="",0,N1948=PARAMETROS!$A$2,(AF1948*PARAMETROS!$B$2)+(AC1948*PARAMETROS!$C$2),
N1948=PARAMETROS!$A$3,(AF1948*PARAMETROS!$B$3)+(AC1948*PARAMETROS!$C$3),
N1948=PARAMETROS!$A$4,(AF1948*PARAMETROS!$B$4)+(AC1948*PARAMETROS!$C$4),
N1948=PARAMETROS!$A$5,(AF1948*PARAMETROS!$B$5)+(AC1948*PARAMETROS!$C$5),
N1948=PARAMETROS!$A$6,(AF1948*PARAMETROS!$B$6)+(AC1948*PARAMETROS!$C$6),
N1948=PARAMETROS!$A$7,(AF1948*PARAMETROS!$B$7)+(AC1948*PARAMETROS!$C$7))+
_xlfn.IFS(O1948="",0,O1948=PARAMETROS!$A$2,(AG1948*PARAMETROS!$B$2)+(AD1948*PARAMETROS!$C$2),
O1948=PARAMETROS!$A$3,(AG1948*PARAMETROS!$B$3)+(AD1948*PARAMETROS!$C$3),
O1948=PARAMETROS!$A$4,(AG1948*PARAMETROS!$B$4)+(AD1948*PARAMETROS!$C$4),
O1948=PARAMETROS!$A$5,(AG1948*PARAMETROS!$B$5)+(AD1948*PARAMETROS!$C$5),
O1948=PARAMETROS!$A$6,(AG1948*PARAMETROS!$B$6)+(AD1948*PARAMETROS!$C$6),
O1948=PARAMETROS!$A$7,(AG1948*PARAMETROS!$B$7)+(AD1948*PARAMETROS!$C$7))</f>
        <v>0.12</v>
      </c>
      <c r="AI1948" s="12"/>
      <c r="AJ1948" s="12"/>
      <c r="AK1948" s="12"/>
    </row>
    <row r="1949" spans="1:37">
      <c r="A1949" s="3">
        <v>1948</v>
      </c>
      <c r="B1949" s="33">
        <v>45205.345405092594</v>
      </c>
      <c r="C1949" s="33">
        <v>45205.345405092594</v>
      </c>
      <c r="E1949" t="s">
        <v>4089</v>
      </c>
      <c r="F1949" t="s">
        <v>65</v>
      </c>
      <c r="G1949" s="3">
        <v>2376757</v>
      </c>
      <c r="J1949" t="s">
        <v>4181</v>
      </c>
      <c r="K1949" t="s">
        <v>4182</v>
      </c>
      <c r="L1949" t="s">
        <v>2400</v>
      </c>
      <c r="M1949" s="23" t="s">
        <v>138</v>
      </c>
      <c r="P1949" s="25" t="s">
        <v>48</v>
      </c>
      <c r="Q1949" s="25"/>
      <c r="S1949" t="s">
        <v>49</v>
      </c>
      <c r="AA1949" s="28" t="str">
        <f t="shared" si="210"/>
        <v>2376757</v>
      </c>
      <c r="AB1949" s="27" t="str">
        <f t="shared" si="211"/>
        <v>2</v>
      </c>
      <c r="AC1949" s="27">
        <f t="shared" si="212"/>
        <v>0</v>
      </c>
      <c r="AD1949" s="27">
        <f t="shared" si="213"/>
        <v>0</v>
      </c>
      <c r="AE1949" s="3">
        <f t="shared" si="214"/>
        <v>0</v>
      </c>
      <c r="AF1949" s="3">
        <f t="shared" si="215"/>
        <v>0</v>
      </c>
      <c r="AG1949" s="3">
        <f t="shared" si="216"/>
        <v>0</v>
      </c>
      <c r="AH1949" s="12" cm="1">
        <f t="array" ref="AH1949">_xlfn.IFS(M1949=PARAMETROS!$A$2,(AE1949*PARAMETROS!$B$2)+(AB1949*PARAMETROS!$C$2),
M1949=PARAMETROS!$A$3,(AE1949*PARAMETROS!$B$3)+(AB1949*PARAMETROS!$C$3),
M1949=PARAMETROS!$A$4,(AE1949*PARAMETROS!$B$4)+(AB1949*PARAMETROS!$C$4),
M1949=PARAMETROS!$A$5,(AE1949*PARAMETROS!$B$5)+(AB1949*PARAMETROS!$C$5),
M1949=PARAMETROS!$A$6,(AE1949*PARAMETROS!$B$6)+(AB1949*PARAMETROS!$C$6),
M1949=PARAMETROS!$A$7,(AE1949*PARAMETROS!$B$7)+(AB1949*PARAMETROS!$C$7))+
_xlfn.IFS(N1949="",0,N1949=PARAMETROS!$A$2,(AF1949*PARAMETROS!$B$2)+(AC1949*PARAMETROS!$C$2),
N1949=PARAMETROS!$A$3,(AF1949*PARAMETROS!$B$3)+(AC1949*PARAMETROS!$C$3),
N1949=PARAMETROS!$A$4,(AF1949*PARAMETROS!$B$4)+(AC1949*PARAMETROS!$C$4),
N1949=PARAMETROS!$A$5,(AF1949*PARAMETROS!$B$5)+(AC1949*PARAMETROS!$C$5),
N1949=PARAMETROS!$A$6,(AF1949*PARAMETROS!$B$6)+(AC1949*PARAMETROS!$C$6),
N1949=PARAMETROS!$A$7,(AF1949*PARAMETROS!$B$7)+(AC1949*PARAMETROS!$C$7))+
_xlfn.IFS(O1949="",0,O1949=PARAMETROS!$A$2,(AG1949*PARAMETROS!$B$2)+(AD1949*PARAMETROS!$C$2),
O1949=PARAMETROS!$A$3,(AG1949*PARAMETROS!$B$3)+(AD1949*PARAMETROS!$C$3),
O1949=PARAMETROS!$A$4,(AG1949*PARAMETROS!$B$4)+(AD1949*PARAMETROS!$C$4),
O1949=PARAMETROS!$A$5,(AG1949*PARAMETROS!$B$5)+(AD1949*PARAMETROS!$C$5),
O1949=PARAMETROS!$A$6,(AG1949*PARAMETROS!$B$6)+(AD1949*PARAMETROS!$C$6),
O1949=PARAMETROS!$A$7,(AG1949*PARAMETROS!$B$7)+(AD1949*PARAMETROS!$C$7))</f>
        <v>0.12</v>
      </c>
      <c r="AI1949" s="12"/>
      <c r="AJ1949" s="12"/>
      <c r="AK1949" s="12"/>
    </row>
    <row r="1950" spans="1:37">
      <c r="A1950" s="3">
        <v>1949</v>
      </c>
      <c r="B1950" s="33">
        <v>45205.340555555558</v>
      </c>
      <c r="C1950" s="33">
        <v>45205.340555555558</v>
      </c>
      <c r="E1950" t="s">
        <v>4142</v>
      </c>
      <c r="F1950" t="s">
        <v>65</v>
      </c>
      <c r="G1950" s="3">
        <v>2376752</v>
      </c>
      <c r="J1950" t="s">
        <v>4183</v>
      </c>
      <c r="K1950" t="s">
        <v>4184</v>
      </c>
      <c r="L1950" t="s">
        <v>2403</v>
      </c>
      <c r="M1950" s="23" t="s">
        <v>82</v>
      </c>
      <c r="N1950" s="23" t="s">
        <v>70</v>
      </c>
      <c r="P1950" s="25" t="s">
        <v>118</v>
      </c>
      <c r="Q1950" s="25" t="s">
        <v>48</v>
      </c>
      <c r="S1950" t="s">
        <v>60</v>
      </c>
      <c r="T1950" t="s">
        <v>102</v>
      </c>
      <c r="AA1950" s="28" t="str">
        <f t="shared" si="210"/>
        <v>2376752</v>
      </c>
      <c r="AB1950" s="27" t="str">
        <f t="shared" si="211"/>
        <v>6</v>
      </c>
      <c r="AC1950" s="27" t="str">
        <f t="shared" si="212"/>
        <v>2</v>
      </c>
      <c r="AD1950" s="27">
        <f t="shared" si="213"/>
        <v>0</v>
      </c>
      <c r="AE1950" s="3">
        <f t="shared" si="214"/>
        <v>0</v>
      </c>
      <c r="AF1950" s="3">
        <f t="shared" si="215"/>
        <v>0</v>
      </c>
      <c r="AG1950" s="3">
        <f t="shared" si="216"/>
        <v>0</v>
      </c>
      <c r="AH1950" s="12" cm="1">
        <f t="array" ref="AH1950">_xlfn.IFS(M1950=PARAMETROS!$A$2,(AE1950*PARAMETROS!$B$2)+(AB1950*PARAMETROS!$C$2),
M1950=PARAMETROS!$A$3,(AE1950*PARAMETROS!$B$3)+(AB1950*PARAMETROS!$C$3),
M1950=PARAMETROS!$A$4,(AE1950*PARAMETROS!$B$4)+(AB1950*PARAMETROS!$C$4),
M1950=PARAMETROS!$A$5,(AE1950*PARAMETROS!$B$5)+(AB1950*PARAMETROS!$C$5),
M1950=PARAMETROS!$A$6,(AE1950*PARAMETROS!$B$6)+(AB1950*PARAMETROS!$C$6),
M1950=PARAMETROS!$A$7,(AE1950*PARAMETROS!$B$7)+(AB1950*PARAMETROS!$C$7))+
_xlfn.IFS(N1950="",0,N1950=PARAMETROS!$A$2,(AF1950*PARAMETROS!$B$2)+(AC1950*PARAMETROS!$C$2),
N1950=PARAMETROS!$A$3,(AF1950*PARAMETROS!$B$3)+(AC1950*PARAMETROS!$C$3),
N1950=PARAMETROS!$A$4,(AF1950*PARAMETROS!$B$4)+(AC1950*PARAMETROS!$C$4),
N1950=PARAMETROS!$A$5,(AF1950*PARAMETROS!$B$5)+(AC1950*PARAMETROS!$C$5),
N1950=PARAMETROS!$A$6,(AF1950*PARAMETROS!$B$6)+(AC1950*PARAMETROS!$C$6),
N1950=PARAMETROS!$A$7,(AF1950*PARAMETROS!$B$7)+(AC1950*PARAMETROS!$C$7))+
_xlfn.IFS(O1950="",0,O1950=PARAMETROS!$A$2,(AG1950*PARAMETROS!$B$2)+(AD1950*PARAMETROS!$C$2),
O1950=PARAMETROS!$A$3,(AG1950*PARAMETROS!$B$3)+(AD1950*PARAMETROS!$C$3),
O1950=PARAMETROS!$A$4,(AG1950*PARAMETROS!$B$4)+(AD1950*PARAMETROS!$C$4),
O1950=PARAMETROS!$A$5,(AG1950*PARAMETROS!$B$5)+(AD1950*PARAMETROS!$C$5),
O1950=PARAMETROS!$A$6,(AG1950*PARAMETROS!$B$6)+(AD1950*PARAMETROS!$C$6),
O1950=PARAMETROS!$A$7,(AG1950*PARAMETROS!$B$7)+(AD1950*PARAMETROS!$C$7))</f>
        <v>0.72</v>
      </c>
      <c r="AI1950" s="12"/>
      <c r="AJ1950" s="12"/>
      <c r="AK1950" s="12"/>
    </row>
    <row r="1951" spans="1:37">
      <c r="A1951" s="3">
        <v>1950</v>
      </c>
      <c r="B1951" s="33">
        <v>45205.327210648145</v>
      </c>
      <c r="C1951" s="33">
        <v>45205.327210648145</v>
      </c>
      <c r="E1951" t="s">
        <v>4151</v>
      </c>
      <c r="F1951" t="s">
        <v>65</v>
      </c>
      <c r="G1951" s="3">
        <v>2376746</v>
      </c>
      <c r="J1951" t="s">
        <v>4185</v>
      </c>
      <c r="K1951" t="s">
        <v>4186</v>
      </c>
      <c r="L1951" t="s">
        <v>2406</v>
      </c>
      <c r="M1951" s="23" t="s">
        <v>70</v>
      </c>
      <c r="P1951" s="25" t="s">
        <v>58</v>
      </c>
      <c r="Q1951" s="25"/>
      <c r="S1951" t="s">
        <v>60</v>
      </c>
      <c r="T1951" t="s">
        <v>87</v>
      </c>
      <c r="AA1951" s="28" t="str">
        <f t="shared" si="210"/>
        <v>2376746</v>
      </c>
      <c r="AB1951" s="27" t="str">
        <f t="shared" si="211"/>
        <v>1</v>
      </c>
      <c r="AC1951" s="27">
        <f t="shared" si="212"/>
        <v>0</v>
      </c>
      <c r="AD1951" s="27">
        <f t="shared" si="213"/>
        <v>0</v>
      </c>
      <c r="AE1951" s="3">
        <f t="shared" si="214"/>
        <v>0</v>
      </c>
      <c r="AF1951" s="3">
        <f t="shared" si="215"/>
        <v>0</v>
      </c>
      <c r="AG1951" s="3">
        <f t="shared" si="216"/>
        <v>0</v>
      </c>
      <c r="AH1951" s="12" cm="1">
        <f t="array" ref="AH1951">_xlfn.IFS(M1951=PARAMETROS!$A$2,(AE1951*PARAMETROS!$B$2)+(AB1951*PARAMETROS!$C$2),
M1951=PARAMETROS!$A$3,(AE1951*PARAMETROS!$B$3)+(AB1951*PARAMETROS!$C$3),
M1951=PARAMETROS!$A$4,(AE1951*PARAMETROS!$B$4)+(AB1951*PARAMETROS!$C$4),
M1951=PARAMETROS!$A$5,(AE1951*PARAMETROS!$B$5)+(AB1951*PARAMETROS!$C$5),
M1951=PARAMETROS!$A$6,(AE1951*PARAMETROS!$B$6)+(AB1951*PARAMETROS!$C$6),
M1951=PARAMETROS!$A$7,(AE1951*PARAMETROS!$B$7)+(AB1951*PARAMETROS!$C$7))+
_xlfn.IFS(N1951="",0,N1951=PARAMETROS!$A$2,(AF1951*PARAMETROS!$B$2)+(AC1951*PARAMETROS!$C$2),
N1951=PARAMETROS!$A$3,(AF1951*PARAMETROS!$B$3)+(AC1951*PARAMETROS!$C$3),
N1951=PARAMETROS!$A$4,(AF1951*PARAMETROS!$B$4)+(AC1951*PARAMETROS!$C$4),
N1951=PARAMETROS!$A$5,(AF1951*PARAMETROS!$B$5)+(AC1951*PARAMETROS!$C$5),
N1951=PARAMETROS!$A$6,(AF1951*PARAMETROS!$B$6)+(AC1951*PARAMETROS!$C$6),
N1951=PARAMETROS!$A$7,(AF1951*PARAMETROS!$B$7)+(AC1951*PARAMETROS!$C$7))+
_xlfn.IFS(O1951="",0,O1951=PARAMETROS!$A$2,(AG1951*PARAMETROS!$B$2)+(AD1951*PARAMETROS!$C$2),
O1951=PARAMETROS!$A$3,(AG1951*PARAMETROS!$B$3)+(AD1951*PARAMETROS!$C$3),
O1951=PARAMETROS!$A$4,(AG1951*PARAMETROS!$B$4)+(AD1951*PARAMETROS!$C$4),
O1951=PARAMETROS!$A$5,(AG1951*PARAMETROS!$B$5)+(AD1951*PARAMETROS!$C$5),
O1951=PARAMETROS!$A$6,(AG1951*PARAMETROS!$B$6)+(AD1951*PARAMETROS!$C$6),
O1951=PARAMETROS!$A$7,(AG1951*PARAMETROS!$B$7)+(AD1951*PARAMETROS!$C$7))</f>
        <v>0.18</v>
      </c>
      <c r="AI1951" s="12"/>
      <c r="AJ1951" s="12"/>
      <c r="AK1951" s="12"/>
    </row>
    <row r="1952" spans="1:37">
      <c r="A1952" s="3">
        <v>1951</v>
      </c>
      <c r="B1952" s="33">
        <v>45204.848599537036</v>
      </c>
      <c r="C1952" s="33">
        <v>45204.848599537036</v>
      </c>
      <c r="E1952" t="s">
        <v>4187</v>
      </c>
      <c r="F1952" t="s">
        <v>65</v>
      </c>
      <c r="G1952" s="3">
        <v>2376742</v>
      </c>
      <c r="J1952" t="s">
        <v>4188</v>
      </c>
      <c r="K1952" t="s">
        <v>4189</v>
      </c>
      <c r="L1952" t="s">
        <v>2393</v>
      </c>
      <c r="M1952" s="23" t="s">
        <v>47</v>
      </c>
      <c r="P1952" s="25" t="s">
        <v>59</v>
      </c>
      <c r="Q1952" s="25"/>
      <c r="S1952" t="s">
        <v>60</v>
      </c>
      <c r="T1952" t="s">
        <v>61</v>
      </c>
      <c r="U1952" t="s">
        <v>62</v>
      </c>
      <c r="AA1952" s="28" t="str">
        <f t="shared" si="210"/>
        <v>2376742</v>
      </c>
      <c r="AB1952" s="27" t="str">
        <f t="shared" si="211"/>
        <v>4</v>
      </c>
      <c r="AC1952" s="27">
        <f t="shared" si="212"/>
        <v>0</v>
      </c>
      <c r="AD1952" s="27">
        <f t="shared" si="213"/>
        <v>0</v>
      </c>
      <c r="AE1952" s="3">
        <f t="shared" si="214"/>
        <v>0</v>
      </c>
      <c r="AF1952" s="3">
        <f t="shared" si="215"/>
        <v>0</v>
      </c>
      <c r="AG1952" s="3">
        <f t="shared" si="216"/>
        <v>0</v>
      </c>
      <c r="AH1952" s="12" cm="1">
        <f t="array" ref="AH1952">_xlfn.IFS(M1952=PARAMETROS!$A$2,(AE1952*PARAMETROS!$B$2)+(AB1952*PARAMETROS!$C$2),
M1952=PARAMETROS!$A$3,(AE1952*PARAMETROS!$B$3)+(AB1952*PARAMETROS!$C$3),
M1952=PARAMETROS!$A$4,(AE1952*PARAMETROS!$B$4)+(AB1952*PARAMETROS!$C$4),
M1952=PARAMETROS!$A$5,(AE1952*PARAMETROS!$B$5)+(AB1952*PARAMETROS!$C$5),
M1952=PARAMETROS!$A$6,(AE1952*PARAMETROS!$B$6)+(AB1952*PARAMETROS!$C$6),
M1952=PARAMETROS!$A$7,(AE1952*PARAMETROS!$B$7)+(AB1952*PARAMETROS!$C$7))+
_xlfn.IFS(N1952="",0,N1952=PARAMETROS!$A$2,(AF1952*PARAMETROS!$B$2)+(AC1952*PARAMETROS!$C$2),
N1952=PARAMETROS!$A$3,(AF1952*PARAMETROS!$B$3)+(AC1952*PARAMETROS!$C$3),
N1952=PARAMETROS!$A$4,(AF1952*PARAMETROS!$B$4)+(AC1952*PARAMETROS!$C$4),
N1952=PARAMETROS!$A$5,(AF1952*PARAMETROS!$B$5)+(AC1952*PARAMETROS!$C$5),
N1952=PARAMETROS!$A$6,(AF1952*PARAMETROS!$B$6)+(AC1952*PARAMETROS!$C$6),
N1952=PARAMETROS!$A$7,(AF1952*PARAMETROS!$B$7)+(AC1952*PARAMETROS!$C$7))+
_xlfn.IFS(O1952="",0,O1952=PARAMETROS!$A$2,(AG1952*PARAMETROS!$B$2)+(AD1952*PARAMETROS!$C$2),
O1952=PARAMETROS!$A$3,(AG1952*PARAMETROS!$B$3)+(AD1952*PARAMETROS!$C$3),
O1952=PARAMETROS!$A$4,(AG1952*PARAMETROS!$B$4)+(AD1952*PARAMETROS!$C$4),
O1952=PARAMETROS!$A$5,(AG1952*PARAMETROS!$B$5)+(AD1952*PARAMETROS!$C$5),
O1952=PARAMETROS!$A$6,(AG1952*PARAMETROS!$B$6)+(AD1952*PARAMETROS!$C$6),
O1952=PARAMETROS!$A$7,(AG1952*PARAMETROS!$B$7)+(AD1952*PARAMETROS!$C$7))</f>
        <v>0.24</v>
      </c>
      <c r="AI1952" s="12"/>
      <c r="AJ1952" s="12"/>
      <c r="AK1952" s="12"/>
    </row>
    <row r="1953" spans="1:37">
      <c r="A1953" s="3">
        <v>1952</v>
      </c>
      <c r="B1953" s="33">
        <v>45204.757152777776</v>
      </c>
      <c r="C1953" s="33">
        <v>45204.757152777776</v>
      </c>
      <c r="E1953" t="s">
        <v>4190</v>
      </c>
      <c r="F1953" t="s">
        <v>65</v>
      </c>
      <c r="G1953" s="3">
        <v>2376727</v>
      </c>
      <c r="J1953" t="s">
        <v>4191</v>
      </c>
      <c r="K1953" t="s">
        <v>4192</v>
      </c>
      <c r="L1953" t="s">
        <v>2374</v>
      </c>
      <c r="M1953" s="23" t="s">
        <v>57</v>
      </c>
      <c r="P1953" s="25" t="s">
        <v>59</v>
      </c>
      <c r="Q1953" s="25"/>
      <c r="S1953" t="s">
        <v>49</v>
      </c>
      <c r="AA1953" s="28" t="str">
        <f t="shared" si="210"/>
        <v>2376727</v>
      </c>
      <c r="AB1953" s="27" t="str">
        <f t="shared" si="211"/>
        <v>4</v>
      </c>
      <c r="AC1953" s="27">
        <f t="shared" si="212"/>
        <v>0</v>
      </c>
      <c r="AD1953" s="27">
        <f t="shared" si="213"/>
        <v>0</v>
      </c>
      <c r="AE1953" s="3">
        <f t="shared" si="214"/>
        <v>0</v>
      </c>
      <c r="AF1953" s="3">
        <f t="shared" si="215"/>
        <v>0</v>
      </c>
      <c r="AG1953" s="3">
        <f t="shared" si="216"/>
        <v>0</v>
      </c>
      <c r="AH1953" s="12" cm="1">
        <f t="array" ref="AH1953">_xlfn.IFS(M1953=PARAMETROS!$A$2,(AE1953*PARAMETROS!$B$2)+(AB1953*PARAMETROS!$C$2),
M1953=PARAMETROS!$A$3,(AE1953*PARAMETROS!$B$3)+(AB1953*PARAMETROS!$C$3),
M1953=PARAMETROS!$A$4,(AE1953*PARAMETROS!$B$4)+(AB1953*PARAMETROS!$C$4),
M1953=PARAMETROS!$A$5,(AE1953*PARAMETROS!$B$5)+(AB1953*PARAMETROS!$C$5),
M1953=PARAMETROS!$A$6,(AE1953*PARAMETROS!$B$6)+(AB1953*PARAMETROS!$C$6),
M1953=PARAMETROS!$A$7,(AE1953*PARAMETROS!$B$7)+(AB1953*PARAMETROS!$C$7))+
_xlfn.IFS(N1953="",0,N1953=PARAMETROS!$A$2,(AF1953*PARAMETROS!$B$2)+(AC1953*PARAMETROS!$C$2),
N1953=PARAMETROS!$A$3,(AF1953*PARAMETROS!$B$3)+(AC1953*PARAMETROS!$C$3),
N1953=PARAMETROS!$A$4,(AF1953*PARAMETROS!$B$4)+(AC1953*PARAMETROS!$C$4),
N1953=PARAMETROS!$A$5,(AF1953*PARAMETROS!$B$5)+(AC1953*PARAMETROS!$C$5),
N1953=PARAMETROS!$A$6,(AF1953*PARAMETROS!$B$6)+(AC1953*PARAMETROS!$C$6),
N1953=PARAMETROS!$A$7,(AF1953*PARAMETROS!$B$7)+(AC1953*PARAMETROS!$C$7))+
_xlfn.IFS(O1953="",0,O1953=PARAMETROS!$A$2,(AG1953*PARAMETROS!$B$2)+(AD1953*PARAMETROS!$C$2),
O1953=PARAMETROS!$A$3,(AG1953*PARAMETROS!$B$3)+(AD1953*PARAMETROS!$C$3),
O1953=PARAMETROS!$A$4,(AG1953*PARAMETROS!$B$4)+(AD1953*PARAMETROS!$C$4),
O1953=PARAMETROS!$A$5,(AG1953*PARAMETROS!$B$5)+(AD1953*PARAMETROS!$C$5),
O1953=PARAMETROS!$A$6,(AG1953*PARAMETROS!$B$6)+(AD1953*PARAMETROS!$C$6),
O1953=PARAMETROS!$A$7,(AG1953*PARAMETROS!$B$7)+(AD1953*PARAMETROS!$C$7))</f>
        <v>1</v>
      </c>
      <c r="AI1953" s="12"/>
      <c r="AJ1953" s="12"/>
      <c r="AK1953" s="12"/>
    </row>
    <row r="1954" spans="1:37">
      <c r="A1954" s="3">
        <v>1953</v>
      </c>
      <c r="B1954" s="33">
        <v>45204.746747685182</v>
      </c>
      <c r="C1954" s="33">
        <v>45204.746747685182</v>
      </c>
      <c r="E1954" t="s">
        <v>4193</v>
      </c>
      <c r="F1954" t="s">
        <v>65</v>
      </c>
      <c r="G1954" s="3">
        <v>2376715</v>
      </c>
      <c r="J1954" t="s">
        <v>4194</v>
      </c>
      <c r="K1954" t="s">
        <v>4195</v>
      </c>
      <c r="L1954" t="s">
        <v>2414</v>
      </c>
      <c r="M1954" s="23" t="s">
        <v>70</v>
      </c>
      <c r="P1954" s="25" t="s">
        <v>48</v>
      </c>
      <c r="S1954" t="s">
        <v>49</v>
      </c>
      <c r="AA1954" s="28" t="str">
        <f t="shared" si="210"/>
        <v>2376715</v>
      </c>
      <c r="AB1954" s="27" t="str">
        <f t="shared" si="211"/>
        <v>2</v>
      </c>
      <c r="AC1954" s="27">
        <f t="shared" si="212"/>
        <v>0</v>
      </c>
      <c r="AD1954" s="27">
        <f t="shared" si="213"/>
        <v>0</v>
      </c>
      <c r="AE1954" s="3">
        <f t="shared" si="214"/>
        <v>0</v>
      </c>
      <c r="AF1954" s="3">
        <f t="shared" si="215"/>
        <v>0</v>
      </c>
      <c r="AG1954" s="3">
        <f t="shared" si="216"/>
        <v>0</v>
      </c>
      <c r="AH1954" s="12" cm="1">
        <f t="array" ref="AH1954">_xlfn.IFS(M1954=PARAMETROS!$A$2,(AE1954*PARAMETROS!$B$2)+(AB1954*PARAMETROS!$C$2),
M1954=PARAMETROS!$A$3,(AE1954*PARAMETROS!$B$3)+(AB1954*PARAMETROS!$C$3),
M1954=PARAMETROS!$A$4,(AE1954*PARAMETROS!$B$4)+(AB1954*PARAMETROS!$C$4),
M1954=PARAMETROS!$A$5,(AE1954*PARAMETROS!$B$5)+(AB1954*PARAMETROS!$C$5),
M1954=PARAMETROS!$A$6,(AE1954*PARAMETROS!$B$6)+(AB1954*PARAMETROS!$C$6),
M1954=PARAMETROS!$A$7,(AE1954*PARAMETROS!$B$7)+(AB1954*PARAMETROS!$C$7))+
_xlfn.IFS(N1954="",0,N1954=PARAMETROS!$A$2,(AF1954*PARAMETROS!$B$2)+(AC1954*PARAMETROS!$C$2),
N1954=PARAMETROS!$A$3,(AF1954*PARAMETROS!$B$3)+(AC1954*PARAMETROS!$C$3),
N1954=PARAMETROS!$A$4,(AF1954*PARAMETROS!$B$4)+(AC1954*PARAMETROS!$C$4),
N1954=PARAMETROS!$A$5,(AF1954*PARAMETROS!$B$5)+(AC1954*PARAMETROS!$C$5),
N1954=PARAMETROS!$A$6,(AF1954*PARAMETROS!$B$6)+(AC1954*PARAMETROS!$C$6),
N1954=PARAMETROS!$A$7,(AF1954*PARAMETROS!$B$7)+(AC1954*PARAMETROS!$C$7))+
_xlfn.IFS(O1954="",0,O1954=PARAMETROS!$A$2,(AG1954*PARAMETROS!$B$2)+(AD1954*PARAMETROS!$C$2),
O1954=PARAMETROS!$A$3,(AG1954*PARAMETROS!$B$3)+(AD1954*PARAMETROS!$C$3),
O1954=PARAMETROS!$A$4,(AG1954*PARAMETROS!$B$4)+(AD1954*PARAMETROS!$C$4),
O1954=PARAMETROS!$A$5,(AG1954*PARAMETROS!$B$5)+(AD1954*PARAMETROS!$C$5),
O1954=PARAMETROS!$A$6,(AG1954*PARAMETROS!$B$6)+(AD1954*PARAMETROS!$C$6),
O1954=PARAMETROS!$A$7,(AG1954*PARAMETROS!$B$7)+(AD1954*PARAMETROS!$C$7))</f>
        <v>0.36</v>
      </c>
      <c r="AI1954" s="12"/>
      <c r="AJ1954" s="12"/>
      <c r="AK1954" s="12"/>
    </row>
    <row r="1955" spans="1:37">
      <c r="A1955" s="3">
        <v>1954</v>
      </c>
      <c r="B1955" s="33">
        <v>45204.733530092592</v>
      </c>
      <c r="C1955" s="33">
        <v>45204.733530092592</v>
      </c>
      <c r="E1955" t="s">
        <v>4196</v>
      </c>
      <c r="F1955" t="s">
        <v>65</v>
      </c>
      <c r="G1955" s="3">
        <v>2376694</v>
      </c>
      <c r="J1955" t="s">
        <v>4197</v>
      </c>
      <c r="K1955" t="s">
        <v>4198</v>
      </c>
      <c r="L1955" t="s">
        <v>2417</v>
      </c>
      <c r="M1955" s="23" t="s">
        <v>76</v>
      </c>
      <c r="N1955" s="23" t="s">
        <v>47</v>
      </c>
      <c r="P1955" s="25" t="s">
        <v>58</v>
      </c>
      <c r="Q1955" s="25" t="s">
        <v>59</v>
      </c>
      <c r="S1955" t="s">
        <v>60</v>
      </c>
      <c r="T1955" t="s">
        <v>61</v>
      </c>
      <c r="U1955" t="s">
        <v>62</v>
      </c>
      <c r="AA1955" s="28" t="str">
        <f t="shared" si="210"/>
        <v>2376694</v>
      </c>
      <c r="AB1955" s="27" t="str">
        <f t="shared" si="211"/>
        <v>1</v>
      </c>
      <c r="AC1955" s="27" t="str">
        <f t="shared" si="212"/>
        <v>4</v>
      </c>
      <c r="AD1955" s="27">
        <f t="shared" si="213"/>
        <v>0</v>
      </c>
      <c r="AE1955" s="3">
        <f t="shared" si="214"/>
        <v>0</v>
      </c>
      <c r="AF1955" s="3">
        <f t="shared" si="215"/>
        <v>0</v>
      </c>
      <c r="AG1955" s="3">
        <f t="shared" si="216"/>
        <v>0</v>
      </c>
      <c r="AH1955" s="12" cm="1">
        <f t="array" ref="AH1955">_xlfn.IFS(M1955=PARAMETROS!$A$2,(AE1955*PARAMETROS!$B$2)+(AB1955*PARAMETROS!$C$2),
M1955=PARAMETROS!$A$3,(AE1955*PARAMETROS!$B$3)+(AB1955*PARAMETROS!$C$3),
M1955=PARAMETROS!$A$4,(AE1955*PARAMETROS!$B$4)+(AB1955*PARAMETROS!$C$4),
M1955=PARAMETROS!$A$5,(AE1955*PARAMETROS!$B$5)+(AB1955*PARAMETROS!$C$5),
M1955=PARAMETROS!$A$6,(AE1955*PARAMETROS!$B$6)+(AB1955*PARAMETROS!$C$6),
M1955=PARAMETROS!$A$7,(AE1955*PARAMETROS!$B$7)+(AB1955*PARAMETROS!$C$7))+
_xlfn.IFS(N1955="",0,N1955=PARAMETROS!$A$2,(AF1955*PARAMETROS!$B$2)+(AC1955*PARAMETROS!$C$2),
N1955=PARAMETROS!$A$3,(AF1955*PARAMETROS!$B$3)+(AC1955*PARAMETROS!$C$3),
N1955=PARAMETROS!$A$4,(AF1955*PARAMETROS!$B$4)+(AC1955*PARAMETROS!$C$4),
N1955=PARAMETROS!$A$5,(AF1955*PARAMETROS!$B$5)+(AC1955*PARAMETROS!$C$5),
N1955=PARAMETROS!$A$6,(AF1955*PARAMETROS!$B$6)+(AC1955*PARAMETROS!$C$6),
N1955=PARAMETROS!$A$7,(AF1955*PARAMETROS!$B$7)+(AC1955*PARAMETROS!$C$7))+
_xlfn.IFS(O1955="",0,O1955=PARAMETROS!$A$2,(AG1955*PARAMETROS!$B$2)+(AD1955*PARAMETROS!$C$2),
O1955=PARAMETROS!$A$3,(AG1955*PARAMETROS!$B$3)+(AD1955*PARAMETROS!$C$3),
O1955=PARAMETROS!$A$4,(AG1955*PARAMETROS!$B$4)+(AD1955*PARAMETROS!$C$4),
O1955=PARAMETROS!$A$5,(AG1955*PARAMETROS!$B$5)+(AD1955*PARAMETROS!$C$5),
O1955=PARAMETROS!$A$6,(AG1955*PARAMETROS!$B$6)+(AD1955*PARAMETROS!$C$6),
O1955=PARAMETROS!$A$7,(AG1955*PARAMETROS!$B$7)+(AD1955*PARAMETROS!$C$7))</f>
        <v>0.36</v>
      </c>
      <c r="AI1955" s="12"/>
      <c r="AJ1955" s="12"/>
      <c r="AK1955" s="12"/>
    </row>
    <row r="1956" spans="1:37">
      <c r="A1956" s="3">
        <v>1955</v>
      </c>
      <c r="B1956" s="33">
        <v>45204.727094907408</v>
      </c>
      <c r="C1956" s="33">
        <v>45204.727094907408</v>
      </c>
      <c r="E1956" t="s">
        <v>4199</v>
      </c>
      <c r="F1956" t="s">
        <v>65</v>
      </c>
      <c r="G1956" s="3">
        <v>2376664</v>
      </c>
      <c r="J1956" t="s">
        <v>4200</v>
      </c>
      <c r="K1956" t="s">
        <v>4201</v>
      </c>
      <c r="L1956" t="s">
        <v>2371</v>
      </c>
      <c r="M1956" s="23" t="s">
        <v>82</v>
      </c>
      <c r="N1956" s="23" t="s">
        <v>47</v>
      </c>
      <c r="P1956" s="25" t="s">
        <v>59</v>
      </c>
      <c r="Q1956" s="25" t="s">
        <v>59</v>
      </c>
      <c r="S1956" t="s">
        <v>49</v>
      </c>
      <c r="AA1956" s="28" t="str">
        <f t="shared" si="210"/>
        <v>2376664</v>
      </c>
      <c r="AB1956" s="27" t="str">
        <f t="shared" si="211"/>
        <v>4</v>
      </c>
      <c r="AC1956" s="27" t="str">
        <f t="shared" si="212"/>
        <v>4</v>
      </c>
      <c r="AD1956" s="27">
        <f t="shared" si="213"/>
        <v>0</v>
      </c>
      <c r="AE1956" s="3">
        <f t="shared" si="214"/>
        <v>0</v>
      </c>
      <c r="AF1956" s="3">
        <f t="shared" si="215"/>
        <v>0</v>
      </c>
      <c r="AG1956" s="3">
        <f t="shared" si="216"/>
        <v>0</v>
      </c>
      <c r="AH1956" s="12" cm="1">
        <f t="array" ref="AH1956">_xlfn.IFS(M1956=PARAMETROS!$A$2,(AE1956*PARAMETROS!$B$2)+(AB1956*PARAMETROS!$C$2),
M1956=PARAMETROS!$A$3,(AE1956*PARAMETROS!$B$3)+(AB1956*PARAMETROS!$C$3),
M1956=PARAMETROS!$A$4,(AE1956*PARAMETROS!$B$4)+(AB1956*PARAMETROS!$C$4),
M1956=PARAMETROS!$A$5,(AE1956*PARAMETROS!$B$5)+(AB1956*PARAMETROS!$C$5),
M1956=PARAMETROS!$A$6,(AE1956*PARAMETROS!$B$6)+(AB1956*PARAMETROS!$C$6),
M1956=PARAMETROS!$A$7,(AE1956*PARAMETROS!$B$7)+(AB1956*PARAMETROS!$C$7))+
_xlfn.IFS(N1956="",0,N1956=PARAMETROS!$A$2,(AF1956*PARAMETROS!$B$2)+(AC1956*PARAMETROS!$C$2),
N1956=PARAMETROS!$A$3,(AF1956*PARAMETROS!$B$3)+(AC1956*PARAMETROS!$C$3),
N1956=PARAMETROS!$A$4,(AF1956*PARAMETROS!$B$4)+(AC1956*PARAMETROS!$C$4),
N1956=PARAMETROS!$A$5,(AF1956*PARAMETROS!$B$5)+(AC1956*PARAMETROS!$C$5),
N1956=PARAMETROS!$A$6,(AF1956*PARAMETROS!$B$6)+(AC1956*PARAMETROS!$C$6),
N1956=PARAMETROS!$A$7,(AF1956*PARAMETROS!$B$7)+(AC1956*PARAMETROS!$C$7))+
_xlfn.IFS(O1956="",0,O1956=PARAMETROS!$A$2,(AG1956*PARAMETROS!$B$2)+(AD1956*PARAMETROS!$C$2),
O1956=PARAMETROS!$A$3,(AG1956*PARAMETROS!$B$3)+(AD1956*PARAMETROS!$C$3),
O1956=PARAMETROS!$A$4,(AG1956*PARAMETROS!$B$4)+(AD1956*PARAMETROS!$C$4),
O1956=PARAMETROS!$A$5,(AG1956*PARAMETROS!$B$5)+(AD1956*PARAMETROS!$C$5),
O1956=PARAMETROS!$A$6,(AG1956*PARAMETROS!$B$6)+(AD1956*PARAMETROS!$C$6),
O1956=PARAMETROS!$A$7,(AG1956*PARAMETROS!$B$7)+(AD1956*PARAMETROS!$C$7))</f>
        <v>0.48</v>
      </c>
      <c r="AI1956" s="12"/>
      <c r="AJ1956" s="12"/>
      <c r="AK1956" s="12"/>
    </row>
    <row r="1957" spans="1:37">
      <c r="A1957" s="3">
        <v>1956</v>
      </c>
      <c r="B1957" s="33">
        <v>45204.719189814816</v>
      </c>
      <c r="C1957" s="33">
        <v>45204.719189814816</v>
      </c>
      <c r="E1957" t="s">
        <v>4187</v>
      </c>
      <c r="F1957" t="s">
        <v>65</v>
      </c>
      <c r="G1957" s="3">
        <v>2376656</v>
      </c>
      <c r="J1957" t="s">
        <v>4202</v>
      </c>
      <c r="K1957" t="s">
        <v>4203</v>
      </c>
      <c r="L1957" t="s">
        <v>2374</v>
      </c>
      <c r="M1957" s="23" t="s">
        <v>70</v>
      </c>
      <c r="P1957" s="25" t="s">
        <v>48</v>
      </c>
      <c r="Q1957" s="25"/>
      <c r="S1957" t="s">
        <v>49</v>
      </c>
      <c r="AA1957" s="28" t="str">
        <f t="shared" si="210"/>
        <v>2376656</v>
      </c>
      <c r="AB1957" s="27" t="str">
        <f t="shared" si="211"/>
        <v>2</v>
      </c>
      <c r="AC1957" s="27">
        <f t="shared" si="212"/>
        <v>0</v>
      </c>
      <c r="AD1957" s="27">
        <f t="shared" si="213"/>
        <v>0</v>
      </c>
      <c r="AE1957" s="3">
        <f t="shared" si="214"/>
        <v>0</v>
      </c>
      <c r="AF1957" s="3">
        <f t="shared" si="215"/>
        <v>0</v>
      </c>
      <c r="AG1957" s="3">
        <f t="shared" si="216"/>
        <v>0</v>
      </c>
      <c r="AH1957" s="12" cm="1">
        <f t="array" ref="AH1957">_xlfn.IFS(M1957=PARAMETROS!$A$2,(AE1957*PARAMETROS!$B$2)+(AB1957*PARAMETROS!$C$2),
M1957=PARAMETROS!$A$3,(AE1957*PARAMETROS!$B$3)+(AB1957*PARAMETROS!$C$3),
M1957=PARAMETROS!$A$4,(AE1957*PARAMETROS!$B$4)+(AB1957*PARAMETROS!$C$4),
M1957=PARAMETROS!$A$5,(AE1957*PARAMETROS!$B$5)+(AB1957*PARAMETROS!$C$5),
M1957=PARAMETROS!$A$6,(AE1957*PARAMETROS!$B$6)+(AB1957*PARAMETROS!$C$6),
M1957=PARAMETROS!$A$7,(AE1957*PARAMETROS!$B$7)+(AB1957*PARAMETROS!$C$7))+
_xlfn.IFS(N1957="",0,N1957=PARAMETROS!$A$2,(AF1957*PARAMETROS!$B$2)+(AC1957*PARAMETROS!$C$2),
N1957=PARAMETROS!$A$3,(AF1957*PARAMETROS!$B$3)+(AC1957*PARAMETROS!$C$3),
N1957=PARAMETROS!$A$4,(AF1957*PARAMETROS!$B$4)+(AC1957*PARAMETROS!$C$4),
N1957=PARAMETROS!$A$5,(AF1957*PARAMETROS!$B$5)+(AC1957*PARAMETROS!$C$5),
N1957=PARAMETROS!$A$6,(AF1957*PARAMETROS!$B$6)+(AC1957*PARAMETROS!$C$6),
N1957=PARAMETROS!$A$7,(AF1957*PARAMETROS!$B$7)+(AC1957*PARAMETROS!$C$7))+
_xlfn.IFS(O1957="",0,O1957=PARAMETROS!$A$2,(AG1957*PARAMETROS!$B$2)+(AD1957*PARAMETROS!$C$2),
O1957=PARAMETROS!$A$3,(AG1957*PARAMETROS!$B$3)+(AD1957*PARAMETROS!$C$3),
O1957=PARAMETROS!$A$4,(AG1957*PARAMETROS!$B$4)+(AD1957*PARAMETROS!$C$4),
O1957=PARAMETROS!$A$5,(AG1957*PARAMETROS!$B$5)+(AD1957*PARAMETROS!$C$5),
O1957=PARAMETROS!$A$6,(AG1957*PARAMETROS!$B$6)+(AD1957*PARAMETROS!$C$6),
O1957=PARAMETROS!$A$7,(AG1957*PARAMETROS!$B$7)+(AD1957*PARAMETROS!$C$7))</f>
        <v>0.36</v>
      </c>
      <c r="AI1957" s="12"/>
      <c r="AJ1957" s="12"/>
      <c r="AK1957" s="12"/>
    </row>
    <row r="1958" spans="1:37">
      <c r="A1958" s="3">
        <v>1957</v>
      </c>
      <c r="B1958" s="33">
        <v>45204.718726851854</v>
      </c>
      <c r="C1958" s="33">
        <v>45204.718726851854</v>
      </c>
      <c r="E1958" t="s">
        <v>4204</v>
      </c>
      <c r="F1958" t="s">
        <v>65</v>
      </c>
      <c r="G1958" s="3">
        <v>2376655</v>
      </c>
      <c r="J1958" t="s">
        <v>4205</v>
      </c>
      <c r="K1958" t="s">
        <v>4206</v>
      </c>
      <c r="L1958" t="s">
        <v>2377</v>
      </c>
      <c r="M1958" s="23" t="s">
        <v>47</v>
      </c>
      <c r="N1958" s="23" t="s">
        <v>70</v>
      </c>
      <c r="P1958" s="25" t="s">
        <v>48</v>
      </c>
      <c r="Q1958" s="25" t="s">
        <v>48</v>
      </c>
      <c r="S1958" t="s">
        <v>49</v>
      </c>
      <c r="AA1958" s="28" t="str">
        <f t="shared" si="210"/>
        <v>2376655</v>
      </c>
      <c r="AB1958" s="27" t="str">
        <f t="shared" si="211"/>
        <v>2</v>
      </c>
      <c r="AC1958" s="27" t="str">
        <f t="shared" si="212"/>
        <v>2</v>
      </c>
      <c r="AD1958" s="27">
        <f t="shared" si="213"/>
        <v>0</v>
      </c>
      <c r="AE1958" s="3">
        <f t="shared" si="214"/>
        <v>0</v>
      </c>
      <c r="AF1958" s="3">
        <f t="shared" si="215"/>
        <v>0</v>
      </c>
      <c r="AG1958" s="3">
        <f t="shared" si="216"/>
        <v>0</v>
      </c>
      <c r="AH1958" s="12" cm="1">
        <f t="array" ref="AH1958">_xlfn.IFS(M1958=PARAMETROS!$A$2,(AE1958*PARAMETROS!$B$2)+(AB1958*PARAMETROS!$C$2),
M1958=PARAMETROS!$A$3,(AE1958*PARAMETROS!$B$3)+(AB1958*PARAMETROS!$C$3),
M1958=PARAMETROS!$A$4,(AE1958*PARAMETROS!$B$4)+(AB1958*PARAMETROS!$C$4),
M1958=PARAMETROS!$A$5,(AE1958*PARAMETROS!$B$5)+(AB1958*PARAMETROS!$C$5),
M1958=PARAMETROS!$A$6,(AE1958*PARAMETROS!$B$6)+(AB1958*PARAMETROS!$C$6),
M1958=PARAMETROS!$A$7,(AE1958*PARAMETROS!$B$7)+(AB1958*PARAMETROS!$C$7))+
_xlfn.IFS(N1958="",0,N1958=PARAMETROS!$A$2,(AF1958*PARAMETROS!$B$2)+(AC1958*PARAMETROS!$C$2),
N1958=PARAMETROS!$A$3,(AF1958*PARAMETROS!$B$3)+(AC1958*PARAMETROS!$C$3),
N1958=PARAMETROS!$A$4,(AF1958*PARAMETROS!$B$4)+(AC1958*PARAMETROS!$C$4),
N1958=PARAMETROS!$A$5,(AF1958*PARAMETROS!$B$5)+(AC1958*PARAMETROS!$C$5),
N1958=PARAMETROS!$A$6,(AF1958*PARAMETROS!$B$6)+(AC1958*PARAMETROS!$C$6),
N1958=PARAMETROS!$A$7,(AF1958*PARAMETROS!$B$7)+(AC1958*PARAMETROS!$C$7))+
_xlfn.IFS(O1958="",0,O1958=PARAMETROS!$A$2,(AG1958*PARAMETROS!$B$2)+(AD1958*PARAMETROS!$C$2),
O1958=PARAMETROS!$A$3,(AG1958*PARAMETROS!$B$3)+(AD1958*PARAMETROS!$C$3),
O1958=PARAMETROS!$A$4,(AG1958*PARAMETROS!$B$4)+(AD1958*PARAMETROS!$C$4),
O1958=PARAMETROS!$A$5,(AG1958*PARAMETROS!$B$5)+(AD1958*PARAMETROS!$C$5),
O1958=PARAMETROS!$A$6,(AG1958*PARAMETROS!$B$6)+(AD1958*PARAMETROS!$C$6),
O1958=PARAMETROS!$A$7,(AG1958*PARAMETROS!$B$7)+(AD1958*PARAMETROS!$C$7))</f>
        <v>0.48</v>
      </c>
      <c r="AI1958" s="12"/>
      <c r="AJ1958" s="12"/>
      <c r="AK1958" s="12"/>
    </row>
    <row r="1959" spans="1:37">
      <c r="A1959" s="3">
        <v>1958</v>
      </c>
      <c r="B1959" s="33">
        <v>45204.713854166665</v>
      </c>
      <c r="C1959" s="33">
        <v>45204.713854166665</v>
      </c>
      <c r="E1959" t="s">
        <v>4196</v>
      </c>
      <c r="F1959" t="s">
        <v>65</v>
      </c>
      <c r="G1959" s="3">
        <v>2376650</v>
      </c>
      <c r="J1959" t="s">
        <v>4207</v>
      </c>
      <c r="K1959" t="s">
        <v>4208</v>
      </c>
      <c r="L1959" t="s">
        <v>2380</v>
      </c>
      <c r="M1959" s="23" t="s">
        <v>57</v>
      </c>
      <c r="P1959" s="25" t="s">
        <v>48</v>
      </c>
      <c r="Q1959" s="25"/>
      <c r="S1959" t="s">
        <v>60</v>
      </c>
      <c r="T1959" t="s">
        <v>87</v>
      </c>
      <c r="AA1959" s="28" t="str">
        <f t="shared" si="210"/>
        <v>2376650</v>
      </c>
      <c r="AB1959" s="27" t="str">
        <f t="shared" si="211"/>
        <v>2</v>
      </c>
      <c r="AC1959" s="27">
        <f t="shared" si="212"/>
        <v>0</v>
      </c>
      <c r="AD1959" s="27">
        <f t="shared" si="213"/>
        <v>0</v>
      </c>
      <c r="AE1959" s="3">
        <f t="shared" si="214"/>
        <v>0</v>
      </c>
      <c r="AF1959" s="3">
        <f t="shared" si="215"/>
        <v>0</v>
      </c>
      <c r="AG1959" s="3">
        <f t="shared" si="216"/>
        <v>0</v>
      </c>
      <c r="AH1959" s="12" cm="1">
        <f t="array" ref="AH1959">_xlfn.IFS(M1959=PARAMETROS!$A$2,(AE1959*PARAMETROS!$B$2)+(AB1959*PARAMETROS!$C$2),
M1959=PARAMETROS!$A$3,(AE1959*PARAMETROS!$B$3)+(AB1959*PARAMETROS!$C$3),
M1959=PARAMETROS!$A$4,(AE1959*PARAMETROS!$B$4)+(AB1959*PARAMETROS!$C$4),
M1959=PARAMETROS!$A$5,(AE1959*PARAMETROS!$B$5)+(AB1959*PARAMETROS!$C$5),
M1959=PARAMETROS!$A$6,(AE1959*PARAMETROS!$B$6)+(AB1959*PARAMETROS!$C$6),
M1959=PARAMETROS!$A$7,(AE1959*PARAMETROS!$B$7)+(AB1959*PARAMETROS!$C$7))+
_xlfn.IFS(N1959="",0,N1959=PARAMETROS!$A$2,(AF1959*PARAMETROS!$B$2)+(AC1959*PARAMETROS!$C$2),
N1959=PARAMETROS!$A$3,(AF1959*PARAMETROS!$B$3)+(AC1959*PARAMETROS!$C$3),
N1959=PARAMETROS!$A$4,(AF1959*PARAMETROS!$B$4)+(AC1959*PARAMETROS!$C$4),
N1959=PARAMETROS!$A$5,(AF1959*PARAMETROS!$B$5)+(AC1959*PARAMETROS!$C$5),
N1959=PARAMETROS!$A$6,(AF1959*PARAMETROS!$B$6)+(AC1959*PARAMETROS!$C$6),
N1959=PARAMETROS!$A$7,(AF1959*PARAMETROS!$B$7)+(AC1959*PARAMETROS!$C$7))+
_xlfn.IFS(O1959="",0,O1959=PARAMETROS!$A$2,(AG1959*PARAMETROS!$B$2)+(AD1959*PARAMETROS!$C$2),
O1959=PARAMETROS!$A$3,(AG1959*PARAMETROS!$B$3)+(AD1959*PARAMETROS!$C$3),
O1959=PARAMETROS!$A$4,(AG1959*PARAMETROS!$B$4)+(AD1959*PARAMETROS!$C$4),
O1959=PARAMETROS!$A$5,(AG1959*PARAMETROS!$B$5)+(AD1959*PARAMETROS!$C$5),
O1959=PARAMETROS!$A$6,(AG1959*PARAMETROS!$B$6)+(AD1959*PARAMETROS!$C$6),
O1959=PARAMETROS!$A$7,(AG1959*PARAMETROS!$B$7)+(AD1959*PARAMETROS!$C$7))</f>
        <v>0.5</v>
      </c>
      <c r="AI1959" s="12"/>
      <c r="AJ1959" s="12"/>
      <c r="AK1959" s="12"/>
    </row>
    <row r="1960" spans="1:37">
      <c r="A1960" s="3">
        <v>1959</v>
      </c>
      <c r="B1960" s="33">
        <v>45204.776701388888</v>
      </c>
      <c r="C1960" s="33">
        <v>45204.776701388888</v>
      </c>
      <c r="E1960" t="s">
        <v>4193</v>
      </c>
      <c r="F1960" t="s">
        <v>65</v>
      </c>
      <c r="G1960" s="3">
        <v>2376640</v>
      </c>
      <c r="J1960" t="s">
        <v>4209</v>
      </c>
      <c r="K1960" t="s">
        <v>4210</v>
      </c>
      <c r="L1960" t="s">
        <v>2383</v>
      </c>
      <c r="M1960" s="23" t="s">
        <v>70</v>
      </c>
      <c r="P1960" s="25" t="s">
        <v>93</v>
      </c>
      <c r="Q1960" s="25"/>
      <c r="S1960" t="s">
        <v>49</v>
      </c>
      <c r="AA1960" s="28" t="str">
        <f t="shared" si="210"/>
        <v>2376640</v>
      </c>
      <c r="AB1960" s="27" t="str">
        <f t="shared" si="211"/>
        <v>5</v>
      </c>
      <c r="AC1960" s="27">
        <f t="shared" si="212"/>
        <v>0</v>
      </c>
      <c r="AD1960" s="27">
        <f t="shared" si="213"/>
        <v>0</v>
      </c>
      <c r="AE1960" s="3">
        <f t="shared" si="214"/>
        <v>0</v>
      </c>
      <c r="AF1960" s="3">
        <f t="shared" si="215"/>
        <v>0</v>
      </c>
      <c r="AG1960" s="3">
        <f t="shared" si="216"/>
        <v>0</v>
      </c>
      <c r="AH1960" s="12" cm="1">
        <f t="array" ref="AH1960">_xlfn.IFS(M1960=PARAMETROS!$A$2,(AE1960*PARAMETROS!$B$2)+(AB1960*PARAMETROS!$C$2),
M1960=PARAMETROS!$A$3,(AE1960*PARAMETROS!$B$3)+(AB1960*PARAMETROS!$C$3),
M1960=PARAMETROS!$A$4,(AE1960*PARAMETROS!$B$4)+(AB1960*PARAMETROS!$C$4),
M1960=PARAMETROS!$A$5,(AE1960*PARAMETROS!$B$5)+(AB1960*PARAMETROS!$C$5),
M1960=PARAMETROS!$A$6,(AE1960*PARAMETROS!$B$6)+(AB1960*PARAMETROS!$C$6),
M1960=PARAMETROS!$A$7,(AE1960*PARAMETROS!$B$7)+(AB1960*PARAMETROS!$C$7))+
_xlfn.IFS(N1960="",0,N1960=PARAMETROS!$A$2,(AF1960*PARAMETROS!$B$2)+(AC1960*PARAMETROS!$C$2),
N1960=PARAMETROS!$A$3,(AF1960*PARAMETROS!$B$3)+(AC1960*PARAMETROS!$C$3),
N1960=PARAMETROS!$A$4,(AF1960*PARAMETROS!$B$4)+(AC1960*PARAMETROS!$C$4),
N1960=PARAMETROS!$A$5,(AF1960*PARAMETROS!$B$5)+(AC1960*PARAMETROS!$C$5),
N1960=PARAMETROS!$A$6,(AF1960*PARAMETROS!$B$6)+(AC1960*PARAMETROS!$C$6),
N1960=PARAMETROS!$A$7,(AF1960*PARAMETROS!$B$7)+(AC1960*PARAMETROS!$C$7))+
_xlfn.IFS(O1960="",0,O1960=PARAMETROS!$A$2,(AG1960*PARAMETROS!$B$2)+(AD1960*PARAMETROS!$C$2),
O1960=PARAMETROS!$A$3,(AG1960*PARAMETROS!$B$3)+(AD1960*PARAMETROS!$C$3),
O1960=PARAMETROS!$A$4,(AG1960*PARAMETROS!$B$4)+(AD1960*PARAMETROS!$C$4),
O1960=PARAMETROS!$A$5,(AG1960*PARAMETROS!$B$5)+(AD1960*PARAMETROS!$C$5),
O1960=PARAMETROS!$A$6,(AG1960*PARAMETROS!$B$6)+(AD1960*PARAMETROS!$C$6),
O1960=PARAMETROS!$A$7,(AG1960*PARAMETROS!$B$7)+(AD1960*PARAMETROS!$C$7))</f>
        <v>0.89999999999999991</v>
      </c>
      <c r="AI1960" s="12"/>
      <c r="AJ1960" s="12"/>
      <c r="AK1960" s="12"/>
    </row>
    <row r="1961" spans="1:37">
      <c r="A1961" s="3">
        <v>1960</v>
      </c>
      <c r="B1961" s="33">
        <v>45204.707615740743</v>
      </c>
      <c r="C1961" s="33">
        <v>45204.707615740743</v>
      </c>
      <c r="E1961" t="s">
        <v>4187</v>
      </c>
      <c r="F1961" t="s">
        <v>65</v>
      </c>
      <c r="G1961" s="3">
        <v>2376632</v>
      </c>
      <c r="J1961" t="s">
        <v>3246</v>
      </c>
      <c r="K1961" t="s">
        <v>3247</v>
      </c>
      <c r="L1961" t="s">
        <v>2386</v>
      </c>
      <c r="M1961" s="23" t="s">
        <v>47</v>
      </c>
      <c r="P1961" s="25" t="s">
        <v>48</v>
      </c>
      <c r="Q1961" s="25"/>
      <c r="S1961" t="s">
        <v>49</v>
      </c>
      <c r="AA1961" s="28" t="str">
        <f t="shared" si="210"/>
        <v>2376632</v>
      </c>
      <c r="AB1961" s="27" t="str">
        <f t="shared" si="211"/>
        <v>2</v>
      </c>
      <c r="AC1961" s="27">
        <f t="shared" si="212"/>
        <v>0</v>
      </c>
      <c r="AD1961" s="27">
        <f t="shared" si="213"/>
        <v>0</v>
      </c>
      <c r="AE1961" s="3">
        <f t="shared" si="214"/>
        <v>0</v>
      </c>
      <c r="AF1961" s="3">
        <f t="shared" si="215"/>
        <v>0</v>
      </c>
      <c r="AG1961" s="3">
        <f t="shared" si="216"/>
        <v>0</v>
      </c>
      <c r="AH1961" s="12" cm="1">
        <f t="array" ref="AH1961">_xlfn.IFS(M1961=PARAMETROS!$A$2,(AE1961*PARAMETROS!$B$2)+(AB1961*PARAMETROS!$C$2),
M1961=PARAMETROS!$A$3,(AE1961*PARAMETROS!$B$3)+(AB1961*PARAMETROS!$C$3),
M1961=PARAMETROS!$A$4,(AE1961*PARAMETROS!$B$4)+(AB1961*PARAMETROS!$C$4),
M1961=PARAMETROS!$A$5,(AE1961*PARAMETROS!$B$5)+(AB1961*PARAMETROS!$C$5),
M1961=PARAMETROS!$A$6,(AE1961*PARAMETROS!$B$6)+(AB1961*PARAMETROS!$C$6),
M1961=PARAMETROS!$A$7,(AE1961*PARAMETROS!$B$7)+(AB1961*PARAMETROS!$C$7))+
_xlfn.IFS(N1961="",0,N1961=PARAMETROS!$A$2,(AF1961*PARAMETROS!$B$2)+(AC1961*PARAMETROS!$C$2),
N1961=PARAMETROS!$A$3,(AF1961*PARAMETROS!$B$3)+(AC1961*PARAMETROS!$C$3),
N1961=PARAMETROS!$A$4,(AF1961*PARAMETROS!$B$4)+(AC1961*PARAMETROS!$C$4),
N1961=PARAMETROS!$A$5,(AF1961*PARAMETROS!$B$5)+(AC1961*PARAMETROS!$C$5),
N1961=PARAMETROS!$A$6,(AF1961*PARAMETROS!$B$6)+(AC1961*PARAMETROS!$C$6),
N1961=PARAMETROS!$A$7,(AF1961*PARAMETROS!$B$7)+(AC1961*PARAMETROS!$C$7))+
_xlfn.IFS(O1961="",0,O1961=PARAMETROS!$A$2,(AG1961*PARAMETROS!$B$2)+(AD1961*PARAMETROS!$C$2),
O1961=PARAMETROS!$A$3,(AG1961*PARAMETROS!$B$3)+(AD1961*PARAMETROS!$C$3),
O1961=PARAMETROS!$A$4,(AG1961*PARAMETROS!$B$4)+(AD1961*PARAMETROS!$C$4),
O1961=PARAMETROS!$A$5,(AG1961*PARAMETROS!$B$5)+(AD1961*PARAMETROS!$C$5),
O1961=PARAMETROS!$A$6,(AG1961*PARAMETROS!$B$6)+(AD1961*PARAMETROS!$C$6),
O1961=PARAMETROS!$A$7,(AG1961*PARAMETROS!$B$7)+(AD1961*PARAMETROS!$C$7))</f>
        <v>0.12</v>
      </c>
      <c r="AI1961" s="12"/>
      <c r="AJ1961" s="12"/>
      <c r="AK1961" s="12"/>
    </row>
    <row r="1962" spans="1:37">
      <c r="A1962" s="3">
        <v>1961</v>
      </c>
      <c r="B1962" s="33">
        <v>45204.713171296295</v>
      </c>
      <c r="C1962" s="33">
        <v>45204.713171296295</v>
      </c>
      <c r="E1962" t="s">
        <v>4193</v>
      </c>
      <c r="F1962" t="s">
        <v>65</v>
      </c>
      <c r="G1962" s="3">
        <v>2376629</v>
      </c>
      <c r="J1962" t="s">
        <v>4211</v>
      </c>
      <c r="K1962" t="s">
        <v>4212</v>
      </c>
      <c r="L1962" t="s">
        <v>2390</v>
      </c>
      <c r="M1962" s="23" t="s">
        <v>47</v>
      </c>
      <c r="P1962" s="25" t="s">
        <v>48</v>
      </c>
      <c r="Q1962" s="25"/>
      <c r="S1962" t="s">
        <v>60</v>
      </c>
      <c r="T1962" t="s">
        <v>102</v>
      </c>
      <c r="AA1962" s="28" t="str">
        <f t="shared" si="210"/>
        <v>2376629</v>
      </c>
      <c r="AB1962" s="27" t="str">
        <f t="shared" si="211"/>
        <v>2</v>
      </c>
      <c r="AC1962" s="27">
        <f t="shared" si="212"/>
        <v>0</v>
      </c>
      <c r="AD1962" s="27">
        <f t="shared" si="213"/>
        <v>0</v>
      </c>
      <c r="AE1962" s="3">
        <f t="shared" si="214"/>
        <v>0</v>
      </c>
      <c r="AF1962" s="3">
        <f t="shared" si="215"/>
        <v>0</v>
      </c>
      <c r="AG1962" s="3">
        <f t="shared" si="216"/>
        <v>0</v>
      </c>
      <c r="AH1962" s="12" cm="1">
        <f t="array" ref="AH1962">_xlfn.IFS(M1962=PARAMETROS!$A$2,(AE1962*PARAMETROS!$B$2)+(AB1962*PARAMETROS!$C$2),
M1962=PARAMETROS!$A$3,(AE1962*PARAMETROS!$B$3)+(AB1962*PARAMETROS!$C$3),
M1962=PARAMETROS!$A$4,(AE1962*PARAMETROS!$B$4)+(AB1962*PARAMETROS!$C$4),
M1962=PARAMETROS!$A$5,(AE1962*PARAMETROS!$B$5)+(AB1962*PARAMETROS!$C$5),
M1962=PARAMETROS!$A$6,(AE1962*PARAMETROS!$B$6)+(AB1962*PARAMETROS!$C$6),
M1962=PARAMETROS!$A$7,(AE1962*PARAMETROS!$B$7)+(AB1962*PARAMETROS!$C$7))+
_xlfn.IFS(N1962="",0,N1962=PARAMETROS!$A$2,(AF1962*PARAMETROS!$B$2)+(AC1962*PARAMETROS!$C$2),
N1962=PARAMETROS!$A$3,(AF1962*PARAMETROS!$B$3)+(AC1962*PARAMETROS!$C$3),
N1962=PARAMETROS!$A$4,(AF1962*PARAMETROS!$B$4)+(AC1962*PARAMETROS!$C$4),
N1962=PARAMETROS!$A$5,(AF1962*PARAMETROS!$B$5)+(AC1962*PARAMETROS!$C$5),
N1962=PARAMETROS!$A$6,(AF1962*PARAMETROS!$B$6)+(AC1962*PARAMETROS!$C$6),
N1962=PARAMETROS!$A$7,(AF1962*PARAMETROS!$B$7)+(AC1962*PARAMETROS!$C$7))+
_xlfn.IFS(O1962="",0,O1962=PARAMETROS!$A$2,(AG1962*PARAMETROS!$B$2)+(AD1962*PARAMETROS!$C$2),
O1962=PARAMETROS!$A$3,(AG1962*PARAMETROS!$B$3)+(AD1962*PARAMETROS!$C$3),
O1962=PARAMETROS!$A$4,(AG1962*PARAMETROS!$B$4)+(AD1962*PARAMETROS!$C$4),
O1962=PARAMETROS!$A$5,(AG1962*PARAMETROS!$B$5)+(AD1962*PARAMETROS!$C$5),
O1962=PARAMETROS!$A$6,(AG1962*PARAMETROS!$B$6)+(AD1962*PARAMETROS!$C$6),
O1962=PARAMETROS!$A$7,(AG1962*PARAMETROS!$B$7)+(AD1962*PARAMETROS!$C$7))</f>
        <v>0.12</v>
      </c>
      <c r="AI1962" s="12"/>
      <c r="AJ1962" s="12"/>
      <c r="AK1962" s="12"/>
    </row>
    <row r="1963" spans="1:37">
      <c r="A1963" s="3">
        <v>1962</v>
      </c>
      <c r="B1963" s="33">
        <v>45204.711388888885</v>
      </c>
      <c r="C1963" s="33">
        <v>45204.711388888885</v>
      </c>
      <c r="E1963" t="s">
        <v>4196</v>
      </c>
      <c r="F1963" t="s">
        <v>65</v>
      </c>
      <c r="G1963" s="3">
        <v>2376623</v>
      </c>
      <c r="J1963" t="s">
        <v>2009</v>
      </c>
      <c r="K1963" t="s">
        <v>2010</v>
      </c>
      <c r="L1963" t="s">
        <v>2393</v>
      </c>
      <c r="M1963" s="23" t="s">
        <v>82</v>
      </c>
      <c r="N1963" s="23" t="s">
        <v>70</v>
      </c>
      <c r="P1963" s="25" t="s">
        <v>59</v>
      </c>
      <c r="Q1963" s="25" t="s">
        <v>48</v>
      </c>
      <c r="S1963" t="s">
        <v>49</v>
      </c>
      <c r="AA1963" s="28" t="str">
        <f t="shared" si="210"/>
        <v>2376623</v>
      </c>
      <c r="AB1963" s="27" t="str">
        <f t="shared" si="211"/>
        <v>4</v>
      </c>
      <c r="AC1963" s="27" t="str">
        <f t="shared" si="212"/>
        <v>2</v>
      </c>
      <c r="AD1963" s="27">
        <f t="shared" si="213"/>
        <v>0</v>
      </c>
      <c r="AE1963" s="3">
        <f t="shared" si="214"/>
        <v>0</v>
      </c>
      <c r="AF1963" s="3">
        <f t="shared" si="215"/>
        <v>0</v>
      </c>
      <c r="AG1963" s="3">
        <f t="shared" si="216"/>
        <v>0</v>
      </c>
      <c r="AH1963" s="12" cm="1">
        <f t="array" ref="AH1963">_xlfn.IFS(M1963=PARAMETROS!$A$2,(AE1963*PARAMETROS!$B$2)+(AB1963*PARAMETROS!$C$2),
M1963=PARAMETROS!$A$3,(AE1963*PARAMETROS!$B$3)+(AB1963*PARAMETROS!$C$3),
M1963=PARAMETROS!$A$4,(AE1963*PARAMETROS!$B$4)+(AB1963*PARAMETROS!$C$4),
M1963=PARAMETROS!$A$5,(AE1963*PARAMETROS!$B$5)+(AB1963*PARAMETROS!$C$5),
M1963=PARAMETROS!$A$6,(AE1963*PARAMETROS!$B$6)+(AB1963*PARAMETROS!$C$6),
M1963=PARAMETROS!$A$7,(AE1963*PARAMETROS!$B$7)+(AB1963*PARAMETROS!$C$7))+
_xlfn.IFS(N1963="",0,N1963=PARAMETROS!$A$2,(AF1963*PARAMETROS!$B$2)+(AC1963*PARAMETROS!$C$2),
N1963=PARAMETROS!$A$3,(AF1963*PARAMETROS!$B$3)+(AC1963*PARAMETROS!$C$3),
N1963=PARAMETROS!$A$4,(AF1963*PARAMETROS!$B$4)+(AC1963*PARAMETROS!$C$4),
N1963=PARAMETROS!$A$5,(AF1963*PARAMETROS!$B$5)+(AC1963*PARAMETROS!$C$5),
N1963=PARAMETROS!$A$6,(AF1963*PARAMETROS!$B$6)+(AC1963*PARAMETROS!$C$6),
N1963=PARAMETROS!$A$7,(AF1963*PARAMETROS!$B$7)+(AC1963*PARAMETROS!$C$7))+
_xlfn.IFS(O1963="",0,O1963=PARAMETROS!$A$2,(AG1963*PARAMETROS!$B$2)+(AD1963*PARAMETROS!$C$2),
O1963=PARAMETROS!$A$3,(AG1963*PARAMETROS!$B$3)+(AD1963*PARAMETROS!$C$3),
O1963=PARAMETROS!$A$4,(AG1963*PARAMETROS!$B$4)+(AD1963*PARAMETROS!$C$4),
O1963=PARAMETROS!$A$5,(AG1963*PARAMETROS!$B$5)+(AD1963*PARAMETROS!$C$5),
O1963=PARAMETROS!$A$6,(AG1963*PARAMETROS!$B$6)+(AD1963*PARAMETROS!$C$6),
O1963=PARAMETROS!$A$7,(AG1963*PARAMETROS!$B$7)+(AD1963*PARAMETROS!$C$7))</f>
        <v>0.6</v>
      </c>
      <c r="AI1963" s="12"/>
      <c r="AJ1963" s="12"/>
      <c r="AK1963" s="12"/>
    </row>
    <row r="1964" spans="1:37">
      <c r="A1964" s="3">
        <v>1963</v>
      </c>
      <c r="B1964" s="33">
        <v>45204.709953703707</v>
      </c>
      <c r="C1964" s="33">
        <v>45204.709953703707</v>
      </c>
      <c r="E1964" t="s">
        <v>4204</v>
      </c>
      <c r="F1964" t="s">
        <v>65</v>
      </c>
      <c r="G1964" s="3">
        <v>2376618</v>
      </c>
      <c r="J1964" t="s">
        <v>3722</v>
      </c>
      <c r="K1964" t="s">
        <v>3723</v>
      </c>
      <c r="L1964" t="s">
        <v>2396</v>
      </c>
      <c r="M1964" s="23" t="s">
        <v>47</v>
      </c>
      <c r="P1964" s="25" t="s">
        <v>58</v>
      </c>
      <c r="Q1964" s="25"/>
      <c r="S1964" t="s">
        <v>60</v>
      </c>
      <c r="T1964" t="s">
        <v>87</v>
      </c>
      <c r="AA1964" s="28" t="str">
        <f t="shared" si="210"/>
        <v>2376618</v>
      </c>
      <c r="AB1964" s="27" t="str">
        <f t="shared" si="211"/>
        <v>1</v>
      </c>
      <c r="AC1964" s="27">
        <f t="shared" si="212"/>
        <v>0</v>
      </c>
      <c r="AD1964" s="27">
        <f t="shared" si="213"/>
        <v>0</v>
      </c>
      <c r="AE1964" s="3">
        <f t="shared" si="214"/>
        <v>0</v>
      </c>
      <c r="AF1964" s="3">
        <f t="shared" si="215"/>
        <v>0</v>
      </c>
      <c r="AG1964" s="3">
        <f t="shared" si="216"/>
        <v>0</v>
      </c>
      <c r="AH1964" s="12" cm="1">
        <f t="array" ref="AH1964">_xlfn.IFS(M1964=PARAMETROS!$A$2,(AE1964*PARAMETROS!$B$2)+(AB1964*PARAMETROS!$C$2),
M1964=PARAMETROS!$A$3,(AE1964*PARAMETROS!$B$3)+(AB1964*PARAMETROS!$C$3),
M1964=PARAMETROS!$A$4,(AE1964*PARAMETROS!$B$4)+(AB1964*PARAMETROS!$C$4),
M1964=PARAMETROS!$A$5,(AE1964*PARAMETROS!$B$5)+(AB1964*PARAMETROS!$C$5),
M1964=PARAMETROS!$A$6,(AE1964*PARAMETROS!$B$6)+(AB1964*PARAMETROS!$C$6),
M1964=PARAMETROS!$A$7,(AE1964*PARAMETROS!$B$7)+(AB1964*PARAMETROS!$C$7))+
_xlfn.IFS(N1964="",0,N1964=PARAMETROS!$A$2,(AF1964*PARAMETROS!$B$2)+(AC1964*PARAMETROS!$C$2),
N1964=PARAMETROS!$A$3,(AF1964*PARAMETROS!$B$3)+(AC1964*PARAMETROS!$C$3),
N1964=PARAMETROS!$A$4,(AF1964*PARAMETROS!$B$4)+(AC1964*PARAMETROS!$C$4),
N1964=PARAMETROS!$A$5,(AF1964*PARAMETROS!$B$5)+(AC1964*PARAMETROS!$C$5),
N1964=PARAMETROS!$A$6,(AF1964*PARAMETROS!$B$6)+(AC1964*PARAMETROS!$C$6),
N1964=PARAMETROS!$A$7,(AF1964*PARAMETROS!$B$7)+(AC1964*PARAMETROS!$C$7))+
_xlfn.IFS(O1964="",0,O1964=PARAMETROS!$A$2,(AG1964*PARAMETROS!$B$2)+(AD1964*PARAMETROS!$C$2),
O1964=PARAMETROS!$A$3,(AG1964*PARAMETROS!$B$3)+(AD1964*PARAMETROS!$C$3),
O1964=PARAMETROS!$A$4,(AG1964*PARAMETROS!$B$4)+(AD1964*PARAMETROS!$C$4),
O1964=PARAMETROS!$A$5,(AG1964*PARAMETROS!$B$5)+(AD1964*PARAMETROS!$C$5),
O1964=PARAMETROS!$A$6,(AG1964*PARAMETROS!$B$6)+(AD1964*PARAMETROS!$C$6),
O1964=PARAMETROS!$A$7,(AG1964*PARAMETROS!$B$7)+(AD1964*PARAMETROS!$C$7))</f>
        <v>0.06</v>
      </c>
      <c r="AI1964" s="12"/>
      <c r="AJ1964" s="12"/>
      <c r="AK1964" s="12"/>
    </row>
    <row r="1965" spans="1:37">
      <c r="A1965" s="3">
        <v>1964</v>
      </c>
      <c r="B1965" s="33">
        <v>45204.696562500001</v>
      </c>
      <c r="C1965" s="33">
        <v>45204.696562500001</v>
      </c>
      <c r="E1965" t="s">
        <v>4196</v>
      </c>
      <c r="F1965" t="s">
        <v>65</v>
      </c>
      <c r="G1965" s="3">
        <v>2376592</v>
      </c>
      <c r="J1965" t="s">
        <v>4213</v>
      </c>
      <c r="K1965" t="s">
        <v>4214</v>
      </c>
      <c r="L1965" t="s">
        <v>2400</v>
      </c>
      <c r="M1965" s="23" t="s">
        <v>76</v>
      </c>
      <c r="P1965" s="25" t="s">
        <v>48</v>
      </c>
      <c r="Q1965" s="25"/>
      <c r="S1965" t="s">
        <v>49</v>
      </c>
      <c r="AA1965" s="28" t="str">
        <f t="shared" si="210"/>
        <v>2376592</v>
      </c>
      <c r="AB1965" s="27" t="str">
        <f t="shared" si="211"/>
        <v>2</v>
      </c>
      <c r="AC1965" s="27">
        <f t="shared" si="212"/>
        <v>0</v>
      </c>
      <c r="AD1965" s="27">
        <f t="shared" si="213"/>
        <v>0</v>
      </c>
      <c r="AE1965" s="3">
        <f t="shared" si="214"/>
        <v>0</v>
      </c>
      <c r="AF1965" s="3">
        <f t="shared" si="215"/>
        <v>0</v>
      </c>
      <c r="AG1965" s="3">
        <f t="shared" si="216"/>
        <v>0</v>
      </c>
      <c r="AH1965" s="12" cm="1">
        <f t="array" ref="AH1965">_xlfn.IFS(M1965=PARAMETROS!$A$2,(AE1965*PARAMETROS!$B$2)+(AB1965*PARAMETROS!$C$2),
M1965=PARAMETROS!$A$3,(AE1965*PARAMETROS!$B$3)+(AB1965*PARAMETROS!$C$3),
M1965=PARAMETROS!$A$4,(AE1965*PARAMETROS!$B$4)+(AB1965*PARAMETROS!$C$4),
M1965=PARAMETROS!$A$5,(AE1965*PARAMETROS!$B$5)+(AB1965*PARAMETROS!$C$5),
M1965=PARAMETROS!$A$6,(AE1965*PARAMETROS!$B$6)+(AB1965*PARAMETROS!$C$6),
M1965=PARAMETROS!$A$7,(AE1965*PARAMETROS!$B$7)+(AB1965*PARAMETROS!$C$7))+
_xlfn.IFS(N1965="",0,N1965=PARAMETROS!$A$2,(AF1965*PARAMETROS!$B$2)+(AC1965*PARAMETROS!$C$2),
N1965=PARAMETROS!$A$3,(AF1965*PARAMETROS!$B$3)+(AC1965*PARAMETROS!$C$3),
N1965=PARAMETROS!$A$4,(AF1965*PARAMETROS!$B$4)+(AC1965*PARAMETROS!$C$4),
N1965=PARAMETROS!$A$5,(AF1965*PARAMETROS!$B$5)+(AC1965*PARAMETROS!$C$5),
N1965=PARAMETROS!$A$6,(AF1965*PARAMETROS!$B$6)+(AC1965*PARAMETROS!$C$6),
N1965=PARAMETROS!$A$7,(AF1965*PARAMETROS!$B$7)+(AC1965*PARAMETROS!$C$7))+
_xlfn.IFS(O1965="",0,O1965=PARAMETROS!$A$2,(AG1965*PARAMETROS!$B$2)+(AD1965*PARAMETROS!$C$2),
O1965=PARAMETROS!$A$3,(AG1965*PARAMETROS!$B$3)+(AD1965*PARAMETROS!$C$3),
O1965=PARAMETROS!$A$4,(AG1965*PARAMETROS!$B$4)+(AD1965*PARAMETROS!$C$4),
O1965=PARAMETROS!$A$5,(AG1965*PARAMETROS!$B$5)+(AD1965*PARAMETROS!$C$5),
O1965=PARAMETROS!$A$6,(AG1965*PARAMETROS!$B$6)+(AD1965*PARAMETROS!$C$6),
O1965=PARAMETROS!$A$7,(AG1965*PARAMETROS!$B$7)+(AD1965*PARAMETROS!$C$7))</f>
        <v>0.24</v>
      </c>
      <c r="AI1965" s="12"/>
      <c r="AJ1965" s="12"/>
      <c r="AK1965" s="12"/>
    </row>
    <row r="1966" spans="1:37">
      <c r="A1966" s="3">
        <v>1965</v>
      </c>
      <c r="B1966" s="33">
        <v>45204.691678240742</v>
      </c>
      <c r="C1966" s="33">
        <v>45204.691678240742</v>
      </c>
      <c r="E1966" t="s">
        <v>4193</v>
      </c>
      <c r="F1966" t="s">
        <v>65</v>
      </c>
      <c r="G1966" s="3">
        <v>2376580</v>
      </c>
      <c r="J1966" t="s">
        <v>231</v>
      </c>
      <c r="K1966" t="s">
        <v>232</v>
      </c>
      <c r="L1966" t="s">
        <v>2371</v>
      </c>
      <c r="M1966" s="23" t="s">
        <v>57</v>
      </c>
      <c r="N1966" s="23" t="s">
        <v>70</v>
      </c>
      <c r="P1966" s="25" t="s">
        <v>118</v>
      </c>
      <c r="Q1966" s="25" t="s">
        <v>48</v>
      </c>
      <c r="S1966" t="s">
        <v>60</v>
      </c>
      <c r="T1966" t="s">
        <v>102</v>
      </c>
      <c r="AA1966" s="28" t="str">
        <f t="shared" si="210"/>
        <v>2376580</v>
      </c>
      <c r="AB1966" s="27" t="str">
        <f t="shared" si="211"/>
        <v>6</v>
      </c>
      <c r="AC1966" s="27" t="str">
        <f t="shared" si="212"/>
        <v>2</v>
      </c>
      <c r="AD1966" s="27">
        <f t="shared" si="213"/>
        <v>0</v>
      </c>
      <c r="AE1966" s="3">
        <f t="shared" si="214"/>
        <v>0</v>
      </c>
      <c r="AF1966" s="3">
        <f t="shared" si="215"/>
        <v>0</v>
      </c>
      <c r="AG1966" s="3">
        <f t="shared" si="216"/>
        <v>0</v>
      </c>
      <c r="AH1966" s="12" cm="1">
        <f t="array" ref="AH1966">_xlfn.IFS(M1966=PARAMETROS!$A$2,(AE1966*PARAMETROS!$B$2)+(AB1966*PARAMETROS!$C$2),
M1966=PARAMETROS!$A$3,(AE1966*PARAMETROS!$B$3)+(AB1966*PARAMETROS!$C$3),
M1966=PARAMETROS!$A$4,(AE1966*PARAMETROS!$B$4)+(AB1966*PARAMETROS!$C$4),
M1966=PARAMETROS!$A$5,(AE1966*PARAMETROS!$B$5)+(AB1966*PARAMETROS!$C$5),
M1966=PARAMETROS!$A$6,(AE1966*PARAMETROS!$B$6)+(AB1966*PARAMETROS!$C$6),
M1966=PARAMETROS!$A$7,(AE1966*PARAMETROS!$B$7)+(AB1966*PARAMETROS!$C$7))+
_xlfn.IFS(N1966="",0,N1966=PARAMETROS!$A$2,(AF1966*PARAMETROS!$B$2)+(AC1966*PARAMETROS!$C$2),
N1966=PARAMETROS!$A$3,(AF1966*PARAMETROS!$B$3)+(AC1966*PARAMETROS!$C$3),
N1966=PARAMETROS!$A$4,(AF1966*PARAMETROS!$B$4)+(AC1966*PARAMETROS!$C$4),
N1966=PARAMETROS!$A$5,(AF1966*PARAMETROS!$B$5)+(AC1966*PARAMETROS!$C$5),
N1966=PARAMETROS!$A$6,(AF1966*PARAMETROS!$B$6)+(AC1966*PARAMETROS!$C$6),
N1966=PARAMETROS!$A$7,(AF1966*PARAMETROS!$B$7)+(AC1966*PARAMETROS!$C$7))+
_xlfn.IFS(O1966="",0,O1966=PARAMETROS!$A$2,(AG1966*PARAMETROS!$B$2)+(AD1966*PARAMETROS!$C$2),
O1966=PARAMETROS!$A$3,(AG1966*PARAMETROS!$B$3)+(AD1966*PARAMETROS!$C$3),
O1966=PARAMETROS!$A$4,(AG1966*PARAMETROS!$B$4)+(AD1966*PARAMETROS!$C$4),
O1966=PARAMETROS!$A$5,(AG1966*PARAMETROS!$B$5)+(AD1966*PARAMETROS!$C$5),
O1966=PARAMETROS!$A$6,(AG1966*PARAMETROS!$B$6)+(AD1966*PARAMETROS!$C$6),
O1966=PARAMETROS!$A$7,(AG1966*PARAMETROS!$B$7)+(AD1966*PARAMETROS!$C$7))</f>
        <v>1.8599999999999999</v>
      </c>
      <c r="AI1966" s="12"/>
      <c r="AJ1966" s="12"/>
      <c r="AK1966" s="12"/>
    </row>
    <row r="1967" spans="1:37">
      <c r="A1967" s="3">
        <v>1966</v>
      </c>
      <c r="B1967" s="33">
        <v>45204.684849537036</v>
      </c>
      <c r="C1967" s="33">
        <v>45204.684849537036</v>
      </c>
      <c r="E1967" t="s">
        <v>4190</v>
      </c>
      <c r="F1967" t="s">
        <v>65</v>
      </c>
      <c r="G1967" s="3">
        <v>2376549</v>
      </c>
      <c r="J1967" t="s">
        <v>4215</v>
      </c>
      <c r="K1967" t="s">
        <v>4216</v>
      </c>
      <c r="L1967" t="s">
        <v>2374</v>
      </c>
      <c r="M1967" s="23" t="s">
        <v>47</v>
      </c>
      <c r="P1967" s="25" t="s">
        <v>58</v>
      </c>
      <c r="Q1967" s="25"/>
      <c r="S1967" t="s">
        <v>60</v>
      </c>
      <c r="T1967" t="s">
        <v>87</v>
      </c>
      <c r="AA1967" s="28" t="str">
        <f t="shared" si="210"/>
        <v>2376549</v>
      </c>
      <c r="AB1967" s="27" t="str">
        <f t="shared" si="211"/>
        <v>1</v>
      </c>
      <c r="AC1967" s="27">
        <f t="shared" si="212"/>
        <v>0</v>
      </c>
      <c r="AD1967" s="27">
        <f t="shared" si="213"/>
        <v>0</v>
      </c>
      <c r="AE1967" s="3">
        <f t="shared" si="214"/>
        <v>0</v>
      </c>
      <c r="AF1967" s="3">
        <f t="shared" si="215"/>
        <v>0</v>
      </c>
      <c r="AG1967" s="3">
        <f t="shared" si="216"/>
        <v>0</v>
      </c>
      <c r="AH1967" s="12" cm="1">
        <f t="array" ref="AH1967">_xlfn.IFS(M1967=PARAMETROS!$A$2,(AE1967*PARAMETROS!$B$2)+(AB1967*PARAMETROS!$C$2),
M1967=PARAMETROS!$A$3,(AE1967*PARAMETROS!$B$3)+(AB1967*PARAMETROS!$C$3),
M1967=PARAMETROS!$A$4,(AE1967*PARAMETROS!$B$4)+(AB1967*PARAMETROS!$C$4),
M1967=PARAMETROS!$A$5,(AE1967*PARAMETROS!$B$5)+(AB1967*PARAMETROS!$C$5),
M1967=PARAMETROS!$A$6,(AE1967*PARAMETROS!$B$6)+(AB1967*PARAMETROS!$C$6),
M1967=PARAMETROS!$A$7,(AE1967*PARAMETROS!$B$7)+(AB1967*PARAMETROS!$C$7))+
_xlfn.IFS(N1967="",0,N1967=PARAMETROS!$A$2,(AF1967*PARAMETROS!$B$2)+(AC1967*PARAMETROS!$C$2),
N1967=PARAMETROS!$A$3,(AF1967*PARAMETROS!$B$3)+(AC1967*PARAMETROS!$C$3),
N1967=PARAMETROS!$A$4,(AF1967*PARAMETROS!$B$4)+(AC1967*PARAMETROS!$C$4),
N1967=PARAMETROS!$A$5,(AF1967*PARAMETROS!$B$5)+(AC1967*PARAMETROS!$C$5),
N1967=PARAMETROS!$A$6,(AF1967*PARAMETROS!$B$6)+(AC1967*PARAMETROS!$C$6),
N1967=PARAMETROS!$A$7,(AF1967*PARAMETROS!$B$7)+(AC1967*PARAMETROS!$C$7))+
_xlfn.IFS(O1967="",0,O1967=PARAMETROS!$A$2,(AG1967*PARAMETROS!$B$2)+(AD1967*PARAMETROS!$C$2),
O1967=PARAMETROS!$A$3,(AG1967*PARAMETROS!$B$3)+(AD1967*PARAMETROS!$C$3),
O1967=PARAMETROS!$A$4,(AG1967*PARAMETROS!$B$4)+(AD1967*PARAMETROS!$C$4),
O1967=PARAMETROS!$A$5,(AG1967*PARAMETROS!$B$5)+(AD1967*PARAMETROS!$C$5),
O1967=PARAMETROS!$A$6,(AG1967*PARAMETROS!$B$6)+(AD1967*PARAMETROS!$C$6),
O1967=PARAMETROS!$A$7,(AG1967*PARAMETROS!$B$7)+(AD1967*PARAMETROS!$C$7))</f>
        <v>0.06</v>
      </c>
      <c r="AI1967" s="12"/>
      <c r="AJ1967" s="12"/>
      <c r="AK1967" s="12"/>
    </row>
    <row r="1968" spans="1:37">
      <c r="A1968" s="3">
        <v>1967</v>
      </c>
      <c r="B1968" s="33">
        <v>45204.680046296293</v>
      </c>
      <c r="C1968" s="33">
        <v>45204.680046296293</v>
      </c>
      <c r="E1968" t="s">
        <v>4196</v>
      </c>
      <c r="F1968" t="s">
        <v>65</v>
      </c>
      <c r="G1968" s="3">
        <v>2376539</v>
      </c>
      <c r="J1968" t="s">
        <v>2977</v>
      </c>
      <c r="K1968" t="s">
        <v>2978</v>
      </c>
      <c r="L1968" t="s">
        <v>2377</v>
      </c>
      <c r="M1968" s="23" t="s">
        <v>76</v>
      </c>
      <c r="P1968" s="25" t="s">
        <v>59</v>
      </c>
      <c r="Q1968" s="25"/>
      <c r="S1968" t="s">
        <v>60</v>
      </c>
      <c r="T1968" t="s">
        <v>61</v>
      </c>
      <c r="U1968" t="s">
        <v>62</v>
      </c>
      <c r="AA1968" s="28" t="str">
        <f t="shared" si="210"/>
        <v>2376539</v>
      </c>
      <c r="AB1968" s="27" t="str">
        <f t="shared" si="211"/>
        <v>4</v>
      </c>
      <c r="AC1968" s="27">
        <f t="shared" si="212"/>
        <v>0</v>
      </c>
      <c r="AD1968" s="27">
        <f t="shared" si="213"/>
        <v>0</v>
      </c>
      <c r="AE1968" s="3">
        <f t="shared" si="214"/>
        <v>0</v>
      </c>
      <c r="AF1968" s="3">
        <f t="shared" si="215"/>
        <v>0</v>
      </c>
      <c r="AG1968" s="3">
        <f t="shared" si="216"/>
        <v>0</v>
      </c>
      <c r="AH1968" s="12" cm="1">
        <f t="array" ref="AH1968">_xlfn.IFS(M1968=PARAMETROS!$A$2,(AE1968*PARAMETROS!$B$2)+(AB1968*PARAMETROS!$C$2),
M1968=PARAMETROS!$A$3,(AE1968*PARAMETROS!$B$3)+(AB1968*PARAMETROS!$C$3),
M1968=PARAMETROS!$A$4,(AE1968*PARAMETROS!$B$4)+(AB1968*PARAMETROS!$C$4),
M1968=PARAMETROS!$A$5,(AE1968*PARAMETROS!$B$5)+(AB1968*PARAMETROS!$C$5),
M1968=PARAMETROS!$A$6,(AE1968*PARAMETROS!$B$6)+(AB1968*PARAMETROS!$C$6),
M1968=PARAMETROS!$A$7,(AE1968*PARAMETROS!$B$7)+(AB1968*PARAMETROS!$C$7))+
_xlfn.IFS(N1968="",0,N1968=PARAMETROS!$A$2,(AF1968*PARAMETROS!$B$2)+(AC1968*PARAMETROS!$C$2),
N1968=PARAMETROS!$A$3,(AF1968*PARAMETROS!$B$3)+(AC1968*PARAMETROS!$C$3),
N1968=PARAMETROS!$A$4,(AF1968*PARAMETROS!$B$4)+(AC1968*PARAMETROS!$C$4),
N1968=PARAMETROS!$A$5,(AF1968*PARAMETROS!$B$5)+(AC1968*PARAMETROS!$C$5),
N1968=PARAMETROS!$A$6,(AF1968*PARAMETROS!$B$6)+(AC1968*PARAMETROS!$C$6),
N1968=PARAMETROS!$A$7,(AF1968*PARAMETROS!$B$7)+(AC1968*PARAMETROS!$C$7))+
_xlfn.IFS(O1968="",0,O1968=PARAMETROS!$A$2,(AG1968*PARAMETROS!$B$2)+(AD1968*PARAMETROS!$C$2),
O1968=PARAMETROS!$A$3,(AG1968*PARAMETROS!$B$3)+(AD1968*PARAMETROS!$C$3),
O1968=PARAMETROS!$A$4,(AG1968*PARAMETROS!$B$4)+(AD1968*PARAMETROS!$C$4),
O1968=PARAMETROS!$A$5,(AG1968*PARAMETROS!$B$5)+(AD1968*PARAMETROS!$C$5),
O1968=PARAMETROS!$A$6,(AG1968*PARAMETROS!$B$6)+(AD1968*PARAMETROS!$C$6),
O1968=PARAMETROS!$A$7,(AG1968*PARAMETROS!$B$7)+(AD1968*PARAMETROS!$C$7))</f>
        <v>0.48</v>
      </c>
      <c r="AI1968" s="12"/>
      <c r="AJ1968" s="12"/>
      <c r="AK1968" s="12"/>
    </row>
    <row r="1969" spans="1:37">
      <c r="A1969" s="3">
        <v>1968</v>
      </c>
      <c r="B1969" s="33">
        <v>45204.676724537036</v>
      </c>
      <c r="C1969" s="33">
        <v>45204.676724537036</v>
      </c>
      <c r="E1969" t="s">
        <v>50</v>
      </c>
      <c r="F1969" t="s">
        <v>65</v>
      </c>
      <c r="G1969" s="3">
        <v>2376535</v>
      </c>
      <c r="J1969" t="s">
        <v>4217</v>
      </c>
      <c r="K1969" t="s">
        <v>4218</v>
      </c>
      <c r="L1969" t="s">
        <v>2380</v>
      </c>
      <c r="M1969" s="23" t="s">
        <v>47</v>
      </c>
      <c r="P1969" s="25" t="s">
        <v>59</v>
      </c>
      <c r="Q1969" s="25"/>
      <c r="S1969" t="s">
        <v>49</v>
      </c>
      <c r="AA1969" s="28" t="str">
        <f t="shared" si="210"/>
        <v>2376535</v>
      </c>
      <c r="AB1969" s="27" t="str">
        <f t="shared" si="211"/>
        <v>4</v>
      </c>
      <c r="AC1969" s="27">
        <f t="shared" si="212"/>
        <v>0</v>
      </c>
      <c r="AD1969" s="27">
        <f t="shared" si="213"/>
        <v>0</v>
      </c>
      <c r="AE1969" s="3">
        <f t="shared" si="214"/>
        <v>0</v>
      </c>
      <c r="AF1969" s="3">
        <f t="shared" si="215"/>
        <v>0</v>
      </c>
      <c r="AG1969" s="3">
        <f t="shared" si="216"/>
        <v>0</v>
      </c>
      <c r="AH1969" s="12" cm="1">
        <f t="array" ref="AH1969">_xlfn.IFS(M1969=PARAMETROS!$A$2,(AE1969*PARAMETROS!$B$2)+(AB1969*PARAMETROS!$C$2),
M1969=PARAMETROS!$A$3,(AE1969*PARAMETROS!$B$3)+(AB1969*PARAMETROS!$C$3),
M1969=PARAMETROS!$A$4,(AE1969*PARAMETROS!$B$4)+(AB1969*PARAMETROS!$C$4),
M1969=PARAMETROS!$A$5,(AE1969*PARAMETROS!$B$5)+(AB1969*PARAMETROS!$C$5),
M1969=PARAMETROS!$A$6,(AE1969*PARAMETROS!$B$6)+(AB1969*PARAMETROS!$C$6),
M1969=PARAMETROS!$A$7,(AE1969*PARAMETROS!$B$7)+(AB1969*PARAMETROS!$C$7))+
_xlfn.IFS(N1969="",0,N1969=PARAMETROS!$A$2,(AF1969*PARAMETROS!$B$2)+(AC1969*PARAMETROS!$C$2),
N1969=PARAMETROS!$A$3,(AF1969*PARAMETROS!$B$3)+(AC1969*PARAMETROS!$C$3),
N1969=PARAMETROS!$A$4,(AF1969*PARAMETROS!$B$4)+(AC1969*PARAMETROS!$C$4),
N1969=PARAMETROS!$A$5,(AF1969*PARAMETROS!$B$5)+(AC1969*PARAMETROS!$C$5),
N1969=PARAMETROS!$A$6,(AF1969*PARAMETROS!$B$6)+(AC1969*PARAMETROS!$C$6),
N1969=PARAMETROS!$A$7,(AF1969*PARAMETROS!$B$7)+(AC1969*PARAMETROS!$C$7))+
_xlfn.IFS(O1969="",0,O1969=PARAMETROS!$A$2,(AG1969*PARAMETROS!$B$2)+(AD1969*PARAMETROS!$C$2),
O1969=PARAMETROS!$A$3,(AG1969*PARAMETROS!$B$3)+(AD1969*PARAMETROS!$C$3),
O1969=PARAMETROS!$A$4,(AG1969*PARAMETROS!$B$4)+(AD1969*PARAMETROS!$C$4),
O1969=PARAMETROS!$A$5,(AG1969*PARAMETROS!$B$5)+(AD1969*PARAMETROS!$C$5),
O1969=PARAMETROS!$A$6,(AG1969*PARAMETROS!$B$6)+(AD1969*PARAMETROS!$C$6),
O1969=PARAMETROS!$A$7,(AG1969*PARAMETROS!$B$7)+(AD1969*PARAMETROS!$C$7))</f>
        <v>0.24</v>
      </c>
      <c r="AI1969" s="12"/>
      <c r="AJ1969" s="12"/>
      <c r="AK1969" s="12"/>
    </row>
    <row r="1970" spans="1:37">
      <c r="A1970" s="3">
        <v>1969</v>
      </c>
      <c r="B1970" s="33">
        <v>45204.663969907408</v>
      </c>
      <c r="C1970" s="33">
        <v>45204.663969907408</v>
      </c>
      <c r="E1970" t="s">
        <v>50</v>
      </c>
      <c r="F1970" t="s">
        <v>65</v>
      </c>
      <c r="G1970" s="3">
        <v>2376497</v>
      </c>
      <c r="J1970" t="s">
        <v>4219</v>
      </c>
      <c r="K1970" t="s">
        <v>4220</v>
      </c>
      <c r="L1970" t="s">
        <v>2383</v>
      </c>
      <c r="M1970" s="23" t="s">
        <v>47</v>
      </c>
      <c r="P1970" s="25" t="s">
        <v>48</v>
      </c>
      <c r="S1970" t="s">
        <v>49</v>
      </c>
      <c r="AA1970" s="28" t="str">
        <f t="shared" si="210"/>
        <v>2376497</v>
      </c>
      <c r="AB1970" s="27" t="str">
        <f t="shared" si="211"/>
        <v>2</v>
      </c>
      <c r="AC1970" s="27">
        <f t="shared" si="212"/>
        <v>0</v>
      </c>
      <c r="AD1970" s="27">
        <f t="shared" si="213"/>
        <v>0</v>
      </c>
      <c r="AE1970" s="3">
        <f t="shared" si="214"/>
        <v>0</v>
      </c>
      <c r="AF1970" s="3">
        <f t="shared" si="215"/>
        <v>0</v>
      </c>
      <c r="AG1970" s="3">
        <f t="shared" si="216"/>
        <v>0</v>
      </c>
      <c r="AH1970" s="12" cm="1">
        <f t="array" ref="AH1970">_xlfn.IFS(M1970=PARAMETROS!$A$2,(AE1970*PARAMETROS!$B$2)+(AB1970*PARAMETROS!$C$2),
M1970=PARAMETROS!$A$3,(AE1970*PARAMETROS!$B$3)+(AB1970*PARAMETROS!$C$3),
M1970=PARAMETROS!$A$4,(AE1970*PARAMETROS!$B$4)+(AB1970*PARAMETROS!$C$4),
M1970=PARAMETROS!$A$5,(AE1970*PARAMETROS!$B$5)+(AB1970*PARAMETROS!$C$5),
M1970=PARAMETROS!$A$6,(AE1970*PARAMETROS!$B$6)+(AB1970*PARAMETROS!$C$6),
M1970=PARAMETROS!$A$7,(AE1970*PARAMETROS!$B$7)+(AB1970*PARAMETROS!$C$7))+
_xlfn.IFS(N1970="",0,N1970=PARAMETROS!$A$2,(AF1970*PARAMETROS!$B$2)+(AC1970*PARAMETROS!$C$2),
N1970=PARAMETROS!$A$3,(AF1970*PARAMETROS!$B$3)+(AC1970*PARAMETROS!$C$3),
N1970=PARAMETROS!$A$4,(AF1970*PARAMETROS!$B$4)+(AC1970*PARAMETROS!$C$4),
N1970=PARAMETROS!$A$5,(AF1970*PARAMETROS!$B$5)+(AC1970*PARAMETROS!$C$5),
N1970=PARAMETROS!$A$6,(AF1970*PARAMETROS!$B$6)+(AC1970*PARAMETROS!$C$6),
N1970=PARAMETROS!$A$7,(AF1970*PARAMETROS!$B$7)+(AC1970*PARAMETROS!$C$7))+
_xlfn.IFS(O1970="",0,O1970=PARAMETROS!$A$2,(AG1970*PARAMETROS!$B$2)+(AD1970*PARAMETROS!$C$2),
O1970=PARAMETROS!$A$3,(AG1970*PARAMETROS!$B$3)+(AD1970*PARAMETROS!$C$3),
O1970=PARAMETROS!$A$4,(AG1970*PARAMETROS!$B$4)+(AD1970*PARAMETROS!$C$4),
O1970=PARAMETROS!$A$5,(AG1970*PARAMETROS!$B$5)+(AD1970*PARAMETROS!$C$5),
O1970=PARAMETROS!$A$6,(AG1970*PARAMETROS!$B$6)+(AD1970*PARAMETROS!$C$6),
O1970=PARAMETROS!$A$7,(AG1970*PARAMETROS!$B$7)+(AD1970*PARAMETROS!$C$7))</f>
        <v>0.12</v>
      </c>
      <c r="AI1970" s="12"/>
      <c r="AJ1970" s="12"/>
      <c r="AK1970" s="12"/>
    </row>
    <row r="1971" spans="1:37">
      <c r="A1971" s="3">
        <v>1970</v>
      </c>
      <c r="B1971" s="33">
        <v>45204.658564814818</v>
      </c>
      <c r="C1971" s="33">
        <v>45204.658564814818</v>
      </c>
      <c r="E1971" t="s">
        <v>4187</v>
      </c>
      <c r="F1971" t="s">
        <v>65</v>
      </c>
      <c r="G1971" s="3">
        <v>2376486</v>
      </c>
      <c r="J1971" t="s">
        <v>4221</v>
      </c>
      <c r="K1971" t="s">
        <v>4222</v>
      </c>
      <c r="L1971" t="s">
        <v>2386</v>
      </c>
      <c r="M1971" s="23" t="s">
        <v>138</v>
      </c>
      <c r="N1971" s="23" t="s">
        <v>47</v>
      </c>
      <c r="P1971" s="25" t="s">
        <v>58</v>
      </c>
      <c r="Q1971" s="25" t="s">
        <v>59</v>
      </c>
      <c r="S1971" t="s">
        <v>60</v>
      </c>
      <c r="T1971" t="s">
        <v>61</v>
      </c>
      <c r="U1971" t="s">
        <v>62</v>
      </c>
      <c r="AA1971" s="28" t="str">
        <f t="shared" si="210"/>
        <v>2376486</v>
      </c>
      <c r="AB1971" s="27" t="str">
        <f t="shared" si="211"/>
        <v>1</v>
      </c>
      <c r="AC1971" s="27" t="str">
        <f t="shared" si="212"/>
        <v>4</v>
      </c>
      <c r="AD1971" s="27">
        <f t="shared" si="213"/>
        <v>0</v>
      </c>
      <c r="AE1971" s="3">
        <f t="shared" si="214"/>
        <v>0</v>
      </c>
      <c r="AF1971" s="3">
        <f t="shared" si="215"/>
        <v>0</v>
      </c>
      <c r="AG1971" s="3">
        <f t="shared" si="216"/>
        <v>0</v>
      </c>
      <c r="AH1971" s="12" cm="1">
        <f t="array" ref="AH1971">_xlfn.IFS(M1971=PARAMETROS!$A$2,(AE1971*PARAMETROS!$B$2)+(AB1971*PARAMETROS!$C$2),
M1971=PARAMETROS!$A$3,(AE1971*PARAMETROS!$B$3)+(AB1971*PARAMETROS!$C$3),
M1971=PARAMETROS!$A$4,(AE1971*PARAMETROS!$B$4)+(AB1971*PARAMETROS!$C$4),
M1971=PARAMETROS!$A$5,(AE1971*PARAMETROS!$B$5)+(AB1971*PARAMETROS!$C$5),
M1971=PARAMETROS!$A$6,(AE1971*PARAMETROS!$B$6)+(AB1971*PARAMETROS!$C$6),
M1971=PARAMETROS!$A$7,(AE1971*PARAMETROS!$B$7)+(AB1971*PARAMETROS!$C$7))+
_xlfn.IFS(N1971="",0,N1971=PARAMETROS!$A$2,(AF1971*PARAMETROS!$B$2)+(AC1971*PARAMETROS!$C$2),
N1971=PARAMETROS!$A$3,(AF1971*PARAMETROS!$B$3)+(AC1971*PARAMETROS!$C$3),
N1971=PARAMETROS!$A$4,(AF1971*PARAMETROS!$B$4)+(AC1971*PARAMETROS!$C$4),
N1971=PARAMETROS!$A$5,(AF1971*PARAMETROS!$B$5)+(AC1971*PARAMETROS!$C$5),
N1971=PARAMETROS!$A$6,(AF1971*PARAMETROS!$B$6)+(AC1971*PARAMETROS!$C$6),
N1971=PARAMETROS!$A$7,(AF1971*PARAMETROS!$B$7)+(AC1971*PARAMETROS!$C$7))+
_xlfn.IFS(O1971="",0,O1971=PARAMETROS!$A$2,(AG1971*PARAMETROS!$B$2)+(AD1971*PARAMETROS!$C$2),
O1971=PARAMETROS!$A$3,(AG1971*PARAMETROS!$B$3)+(AD1971*PARAMETROS!$C$3),
O1971=PARAMETROS!$A$4,(AG1971*PARAMETROS!$B$4)+(AD1971*PARAMETROS!$C$4),
O1971=PARAMETROS!$A$5,(AG1971*PARAMETROS!$B$5)+(AD1971*PARAMETROS!$C$5),
O1971=PARAMETROS!$A$6,(AG1971*PARAMETROS!$B$6)+(AD1971*PARAMETROS!$C$6),
O1971=PARAMETROS!$A$7,(AG1971*PARAMETROS!$B$7)+(AD1971*PARAMETROS!$C$7))</f>
        <v>0.3</v>
      </c>
      <c r="AI1971" s="12"/>
      <c r="AJ1971" s="12"/>
      <c r="AK1971" s="12"/>
    </row>
    <row r="1972" spans="1:37">
      <c r="A1972" s="3">
        <v>1971</v>
      </c>
      <c r="B1972" s="33">
        <v>45204.653680555559</v>
      </c>
      <c r="C1972" s="33">
        <v>45204.653680555559</v>
      </c>
      <c r="E1972" t="s">
        <v>88</v>
      </c>
      <c r="F1972" t="s">
        <v>65</v>
      </c>
      <c r="G1972" s="3">
        <v>2376477</v>
      </c>
      <c r="J1972" t="s">
        <v>4223</v>
      </c>
      <c r="K1972" t="s">
        <v>4224</v>
      </c>
      <c r="L1972" t="s">
        <v>2390</v>
      </c>
      <c r="M1972" s="23" t="s">
        <v>76</v>
      </c>
      <c r="N1972" s="23" t="s">
        <v>47</v>
      </c>
      <c r="P1972" s="25" t="s">
        <v>59</v>
      </c>
      <c r="Q1972" s="25" t="s">
        <v>59</v>
      </c>
      <c r="S1972" t="s">
        <v>49</v>
      </c>
      <c r="AA1972" s="28" t="str">
        <f t="shared" si="210"/>
        <v>2376477</v>
      </c>
      <c r="AB1972" s="27" t="str">
        <f t="shared" si="211"/>
        <v>4</v>
      </c>
      <c r="AC1972" s="27" t="str">
        <f t="shared" si="212"/>
        <v>4</v>
      </c>
      <c r="AD1972" s="27">
        <f t="shared" si="213"/>
        <v>0</v>
      </c>
      <c r="AE1972" s="3">
        <f t="shared" si="214"/>
        <v>0</v>
      </c>
      <c r="AF1972" s="3">
        <f t="shared" si="215"/>
        <v>0</v>
      </c>
      <c r="AG1972" s="3">
        <f t="shared" si="216"/>
        <v>0</v>
      </c>
      <c r="AH1972" s="12" cm="1">
        <f t="array" ref="AH1972">_xlfn.IFS(M1972=PARAMETROS!$A$2,(AE1972*PARAMETROS!$B$2)+(AB1972*PARAMETROS!$C$2),
M1972=PARAMETROS!$A$3,(AE1972*PARAMETROS!$B$3)+(AB1972*PARAMETROS!$C$3),
M1972=PARAMETROS!$A$4,(AE1972*PARAMETROS!$B$4)+(AB1972*PARAMETROS!$C$4),
M1972=PARAMETROS!$A$5,(AE1972*PARAMETROS!$B$5)+(AB1972*PARAMETROS!$C$5),
M1972=PARAMETROS!$A$6,(AE1972*PARAMETROS!$B$6)+(AB1972*PARAMETROS!$C$6),
M1972=PARAMETROS!$A$7,(AE1972*PARAMETROS!$B$7)+(AB1972*PARAMETROS!$C$7))+
_xlfn.IFS(N1972="",0,N1972=PARAMETROS!$A$2,(AF1972*PARAMETROS!$B$2)+(AC1972*PARAMETROS!$C$2),
N1972=PARAMETROS!$A$3,(AF1972*PARAMETROS!$B$3)+(AC1972*PARAMETROS!$C$3),
N1972=PARAMETROS!$A$4,(AF1972*PARAMETROS!$B$4)+(AC1972*PARAMETROS!$C$4),
N1972=PARAMETROS!$A$5,(AF1972*PARAMETROS!$B$5)+(AC1972*PARAMETROS!$C$5),
N1972=PARAMETROS!$A$6,(AF1972*PARAMETROS!$B$6)+(AC1972*PARAMETROS!$C$6),
N1972=PARAMETROS!$A$7,(AF1972*PARAMETROS!$B$7)+(AC1972*PARAMETROS!$C$7))+
_xlfn.IFS(O1972="",0,O1972=PARAMETROS!$A$2,(AG1972*PARAMETROS!$B$2)+(AD1972*PARAMETROS!$C$2),
O1972=PARAMETROS!$A$3,(AG1972*PARAMETROS!$B$3)+(AD1972*PARAMETROS!$C$3),
O1972=PARAMETROS!$A$4,(AG1972*PARAMETROS!$B$4)+(AD1972*PARAMETROS!$C$4),
O1972=PARAMETROS!$A$5,(AG1972*PARAMETROS!$B$5)+(AD1972*PARAMETROS!$C$5),
O1972=PARAMETROS!$A$6,(AG1972*PARAMETROS!$B$6)+(AD1972*PARAMETROS!$C$6),
O1972=PARAMETROS!$A$7,(AG1972*PARAMETROS!$B$7)+(AD1972*PARAMETROS!$C$7))</f>
        <v>0.72</v>
      </c>
      <c r="AI1972" s="12"/>
      <c r="AJ1972" s="12"/>
      <c r="AK1972" s="12"/>
    </row>
    <row r="1973" spans="1:37">
      <c r="A1973" s="3">
        <v>1972</v>
      </c>
      <c r="B1973" s="33">
        <v>45204.63653935185</v>
      </c>
      <c r="C1973" s="33">
        <v>45204.63653935185</v>
      </c>
      <c r="E1973" t="s">
        <v>88</v>
      </c>
      <c r="F1973" t="s">
        <v>65</v>
      </c>
      <c r="G1973" s="3">
        <v>2376433</v>
      </c>
      <c r="J1973" t="s">
        <v>4225</v>
      </c>
      <c r="K1973" t="s">
        <v>4226</v>
      </c>
      <c r="L1973" t="s">
        <v>2393</v>
      </c>
      <c r="M1973" s="23" t="s">
        <v>47</v>
      </c>
      <c r="P1973" s="25" t="s">
        <v>48</v>
      </c>
      <c r="Q1973" s="25"/>
      <c r="S1973" t="s">
        <v>49</v>
      </c>
      <c r="AA1973" s="28" t="str">
        <f t="shared" si="210"/>
        <v>2376433</v>
      </c>
      <c r="AB1973" s="27" t="str">
        <f t="shared" si="211"/>
        <v>2</v>
      </c>
      <c r="AC1973" s="27">
        <f t="shared" si="212"/>
        <v>0</v>
      </c>
      <c r="AD1973" s="27">
        <f t="shared" si="213"/>
        <v>0</v>
      </c>
      <c r="AE1973" s="3">
        <f t="shared" si="214"/>
        <v>0</v>
      </c>
      <c r="AF1973" s="3">
        <f t="shared" si="215"/>
        <v>0</v>
      </c>
      <c r="AG1973" s="3">
        <f t="shared" si="216"/>
        <v>0</v>
      </c>
      <c r="AH1973" s="12" cm="1">
        <f t="array" ref="AH1973">_xlfn.IFS(M1973=PARAMETROS!$A$2,(AE1973*PARAMETROS!$B$2)+(AB1973*PARAMETROS!$C$2),
M1973=PARAMETROS!$A$3,(AE1973*PARAMETROS!$B$3)+(AB1973*PARAMETROS!$C$3),
M1973=PARAMETROS!$A$4,(AE1973*PARAMETROS!$B$4)+(AB1973*PARAMETROS!$C$4),
M1973=PARAMETROS!$A$5,(AE1973*PARAMETROS!$B$5)+(AB1973*PARAMETROS!$C$5),
M1973=PARAMETROS!$A$6,(AE1973*PARAMETROS!$B$6)+(AB1973*PARAMETROS!$C$6),
M1973=PARAMETROS!$A$7,(AE1973*PARAMETROS!$B$7)+(AB1973*PARAMETROS!$C$7))+
_xlfn.IFS(N1973="",0,N1973=PARAMETROS!$A$2,(AF1973*PARAMETROS!$B$2)+(AC1973*PARAMETROS!$C$2),
N1973=PARAMETROS!$A$3,(AF1973*PARAMETROS!$B$3)+(AC1973*PARAMETROS!$C$3),
N1973=PARAMETROS!$A$4,(AF1973*PARAMETROS!$B$4)+(AC1973*PARAMETROS!$C$4),
N1973=PARAMETROS!$A$5,(AF1973*PARAMETROS!$B$5)+(AC1973*PARAMETROS!$C$5),
N1973=PARAMETROS!$A$6,(AF1973*PARAMETROS!$B$6)+(AC1973*PARAMETROS!$C$6),
N1973=PARAMETROS!$A$7,(AF1973*PARAMETROS!$B$7)+(AC1973*PARAMETROS!$C$7))+
_xlfn.IFS(O1973="",0,O1973=PARAMETROS!$A$2,(AG1973*PARAMETROS!$B$2)+(AD1973*PARAMETROS!$C$2),
O1973=PARAMETROS!$A$3,(AG1973*PARAMETROS!$B$3)+(AD1973*PARAMETROS!$C$3),
O1973=PARAMETROS!$A$4,(AG1973*PARAMETROS!$B$4)+(AD1973*PARAMETROS!$C$4),
O1973=PARAMETROS!$A$5,(AG1973*PARAMETROS!$B$5)+(AD1973*PARAMETROS!$C$5),
O1973=PARAMETROS!$A$6,(AG1973*PARAMETROS!$B$6)+(AD1973*PARAMETROS!$C$6),
O1973=PARAMETROS!$A$7,(AG1973*PARAMETROS!$B$7)+(AD1973*PARAMETROS!$C$7))</f>
        <v>0.12</v>
      </c>
      <c r="AI1973" s="12"/>
      <c r="AJ1973" s="12"/>
      <c r="AK1973" s="12"/>
    </row>
    <row r="1974" spans="1:37">
      <c r="A1974" s="3">
        <v>1973</v>
      </c>
      <c r="B1974" s="33">
        <v>45204.640231481484</v>
      </c>
      <c r="C1974" s="33">
        <v>45204.640231481484</v>
      </c>
      <c r="E1974" t="s">
        <v>4193</v>
      </c>
      <c r="F1974" t="s">
        <v>65</v>
      </c>
      <c r="G1974" s="3">
        <v>2376429</v>
      </c>
      <c r="J1974" t="s">
        <v>4227</v>
      </c>
      <c r="K1974" t="s">
        <v>4228</v>
      </c>
      <c r="L1974" t="s">
        <v>2396</v>
      </c>
      <c r="M1974" s="23" t="s">
        <v>76</v>
      </c>
      <c r="N1974" s="23" t="s">
        <v>70</v>
      </c>
      <c r="P1974" s="25" t="s">
        <v>48</v>
      </c>
      <c r="Q1974" s="25" t="s">
        <v>48</v>
      </c>
      <c r="S1974" t="s">
        <v>49</v>
      </c>
      <c r="AA1974" s="28" t="str">
        <f t="shared" si="210"/>
        <v>2376429</v>
      </c>
      <c r="AB1974" s="27" t="str">
        <f t="shared" si="211"/>
        <v>2</v>
      </c>
      <c r="AC1974" s="27" t="str">
        <f t="shared" si="212"/>
        <v>2</v>
      </c>
      <c r="AD1974" s="27">
        <f t="shared" si="213"/>
        <v>0</v>
      </c>
      <c r="AE1974" s="3">
        <f t="shared" si="214"/>
        <v>0</v>
      </c>
      <c r="AF1974" s="3">
        <f t="shared" si="215"/>
        <v>0</v>
      </c>
      <c r="AG1974" s="3">
        <f t="shared" si="216"/>
        <v>0</v>
      </c>
      <c r="AH1974" s="12" cm="1">
        <f t="array" ref="AH1974">_xlfn.IFS(M1974=PARAMETROS!$A$2,(AE1974*PARAMETROS!$B$2)+(AB1974*PARAMETROS!$C$2),
M1974=PARAMETROS!$A$3,(AE1974*PARAMETROS!$B$3)+(AB1974*PARAMETROS!$C$3),
M1974=PARAMETROS!$A$4,(AE1974*PARAMETROS!$B$4)+(AB1974*PARAMETROS!$C$4),
M1974=PARAMETROS!$A$5,(AE1974*PARAMETROS!$B$5)+(AB1974*PARAMETROS!$C$5),
M1974=PARAMETROS!$A$6,(AE1974*PARAMETROS!$B$6)+(AB1974*PARAMETROS!$C$6),
M1974=PARAMETROS!$A$7,(AE1974*PARAMETROS!$B$7)+(AB1974*PARAMETROS!$C$7))+
_xlfn.IFS(N1974="",0,N1974=PARAMETROS!$A$2,(AF1974*PARAMETROS!$B$2)+(AC1974*PARAMETROS!$C$2),
N1974=PARAMETROS!$A$3,(AF1974*PARAMETROS!$B$3)+(AC1974*PARAMETROS!$C$3),
N1974=PARAMETROS!$A$4,(AF1974*PARAMETROS!$B$4)+(AC1974*PARAMETROS!$C$4),
N1974=PARAMETROS!$A$5,(AF1974*PARAMETROS!$B$5)+(AC1974*PARAMETROS!$C$5),
N1974=PARAMETROS!$A$6,(AF1974*PARAMETROS!$B$6)+(AC1974*PARAMETROS!$C$6),
N1974=PARAMETROS!$A$7,(AF1974*PARAMETROS!$B$7)+(AC1974*PARAMETROS!$C$7))+
_xlfn.IFS(O1974="",0,O1974=PARAMETROS!$A$2,(AG1974*PARAMETROS!$B$2)+(AD1974*PARAMETROS!$C$2),
O1974=PARAMETROS!$A$3,(AG1974*PARAMETROS!$B$3)+(AD1974*PARAMETROS!$C$3),
O1974=PARAMETROS!$A$4,(AG1974*PARAMETROS!$B$4)+(AD1974*PARAMETROS!$C$4),
O1974=PARAMETROS!$A$5,(AG1974*PARAMETROS!$B$5)+(AD1974*PARAMETROS!$C$5),
O1974=PARAMETROS!$A$6,(AG1974*PARAMETROS!$B$6)+(AD1974*PARAMETROS!$C$6),
O1974=PARAMETROS!$A$7,(AG1974*PARAMETROS!$B$7)+(AD1974*PARAMETROS!$C$7))</f>
        <v>0.6</v>
      </c>
      <c r="AI1974" s="12"/>
      <c r="AJ1974" s="12"/>
      <c r="AK1974" s="12"/>
    </row>
    <row r="1975" spans="1:37">
      <c r="A1975" s="3">
        <v>1974</v>
      </c>
      <c r="B1975" s="33">
        <v>45204.63077546296</v>
      </c>
      <c r="C1975" s="33">
        <v>45204.63077546296</v>
      </c>
      <c r="E1975" t="s">
        <v>4199</v>
      </c>
      <c r="F1975" t="s">
        <v>65</v>
      </c>
      <c r="G1975" s="3">
        <v>2376421</v>
      </c>
      <c r="J1975" t="s">
        <v>4229</v>
      </c>
      <c r="K1975" t="s">
        <v>4230</v>
      </c>
      <c r="L1975" t="s">
        <v>2400</v>
      </c>
      <c r="M1975" s="23" t="s">
        <v>138</v>
      </c>
      <c r="P1975" s="25" t="s">
        <v>48</v>
      </c>
      <c r="Q1975" s="25"/>
      <c r="S1975" t="s">
        <v>60</v>
      </c>
      <c r="T1975" t="s">
        <v>87</v>
      </c>
      <c r="AA1975" s="28" t="str">
        <f t="shared" si="210"/>
        <v>2376421</v>
      </c>
      <c r="AB1975" s="27" t="str">
        <f t="shared" si="211"/>
        <v>2</v>
      </c>
      <c r="AC1975" s="27">
        <f t="shared" si="212"/>
        <v>0</v>
      </c>
      <c r="AD1975" s="27">
        <f t="shared" si="213"/>
        <v>0</v>
      </c>
      <c r="AE1975" s="3">
        <f t="shared" si="214"/>
        <v>0</v>
      </c>
      <c r="AF1975" s="3">
        <f t="shared" si="215"/>
        <v>0</v>
      </c>
      <c r="AG1975" s="3">
        <f t="shared" si="216"/>
        <v>0</v>
      </c>
      <c r="AH1975" s="12" cm="1">
        <f t="array" ref="AH1975">_xlfn.IFS(M1975=PARAMETROS!$A$2,(AE1975*PARAMETROS!$B$2)+(AB1975*PARAMETROS!$C$2),
M1975=PARAMETROS!$A$3,(AE1975*PARAMETROS!$B$3)+(AB1975*PARAMETROS!$C$3),
M1975=PARAMETROS!$A$4,(AE1975*PARAMETROS!$B$4)+(AB1975*PARAMETROS!$C$4),
M1975=PARAMETROS!$A$5,(AE1975*PARAMETROS!$B$5)+(AB1975*PARAMETROS!$C$5),
M1975=PARAMETROS!$A$6,(AE1975*PARAMETROS!$B$6)+(AB1975*PARAMETROS!$C$6),
M1975=PARAMETROS!$A$7,(AE1975*PARAMETROS!$B$7)+(AB1975*PARAMETROS!$C$7))+
_xlfn.IFS(N1975="",0,N1975=PARAMETROS!$A$2,(AF1975*PARAMETROS!$B$2)+(AC1975*PARAMETROS!$C$2),
N1975=PARAMETROS!$A$3,(AF1975*PARAMETROS!$B$3)+(AC1975*PARAMETROS!$C$3),
N1975=PARAMETROS!$A$4,(AF1975*PARAMETROS!$B$4)+(AC1975*PARAMETROS!$C$4),
N1975=PARAMETROS!$A$5,(AF1975*PARAMETROS!$B$5)+(AC1975*PARAMETROS!$C$5),
N1975=PARAMETROS!$A$6,(AF1975*PARAMETROS!$B$6)+(AC1975*PARAMETROS!$C$6),
N1975=PARAMETROS!$A$7,(AF1975*PARAMETROS!$B$7)+(AC1975*PARAMETROS!$C$7))+
_xlfn.IFS(O1975="",0,O1975=PARAMETROS!$A$2,(AG1975*PARAMETROS!$B$2)+(AD1975*PARAMETROS!$C$2),
O1975=PARAMETROS!$A$3,(AG1975*PARAMETROS!$B$3)+(AD1975*PARAMETROS!$C$3),
O1975=PARAMETROS!$A$4,(AG1975*PARAMETROS!$B$4)+(AD1975*PARAMETROS!$C$4),
O1975=PARAMETROS!$A$5,(AG1975*PARAMETROS!$B$5)+(AD1975*PARAMETROS!$C$5),
O1975=PARAMETROS!$A$6,(AG1975*PARAMETROS!$B$6)+(AD1975*PARAMETROS!$C$6),
O1975=PARAMETROS!$A$7,(AG1975*PARAMETROS!$B$7)+(AD1975*PARAMETROS!$C$7))</f>
        <v>0.12</v>
      </c>
      <c r="AI1975" s="12"/>
      <c r="AJ1975" s="12"/>
      <c r="AK1975" s="12"/>
    </row>
    <row r="1976" spans="1:37">
      <c r="A1976" s="3">
        <v>1975</v>
      </c>
      <c r="B1976" s="33">
        <v>45204.625474537039</v>
      </c>
      <c r="C1976" s="33">
        <v>45204.625474537039</v>
      </c>
      <c r="E1976" t="s">
        <v>4231</v>
      </c>
      <c r="F1976" t="s">
        <v>65</v>
      </c>
      <c r="G1976" s="3">
        <v>2376413</v>
      </c>
      <c r="J1976" t="s">
        <v>4232</v>
      </c>
      <c r="K1976" t="s">
        <v>4233</v>
      </c>
      <c r="L1976" t="s">
        <v>2403</v>
      </c>
      <c r="M1976" s="23" t="s">
        <v>82</v>
      </c>
      <c r="P1976" s="25" t="s">
        <v>93</v>
      </c>
      <c r="Q1976" s="25"/>
      <c r="S1976" t="s">
        <v>49</v>
      </c>
      <c r="AA1976" s="28" t="str">
        <f t="shared" si="210"/>
        <v>2376413</v>
      </c>
      <c r="AB1976" s="27" t="str">
        <f t="shared" si="211"/>
        <v>5</v>
      </c>
      <c r="AC1976" s="27">
        <f t="shared" si="212"/>
        <v>0</v>
      </c>
      <c r="AD1976" s="27">
        <f t="shared" si="213"/>
        <v>0</v>
      </c>
      <c r="AE1976" s="3">
        <f t="shared" si="214"/>
        <v>0</v>
      </c>
      <c r="AF1976" s="3">
        <f t="shared" si="215"/>
        <v>0</v>
      </c>
      <c r="AG1976" s="3">
        <f t="shared" si="216"/>
        <v>0</v>
      </c>
      <c r="AH1976" s="12" cm="1">
        <f t="array" ref="AH1976">_xlfn.IFS(M1976=PARAMETROS!$A$2,(AE1976*PARAMETROS!$B$2)+(AB1976*PARAMETROS!$C$2),
M1976=PARAMETROS!$A$3,(AE1976*PARAMETROS!$B$3)+(AB1976*PARAMETROS!$C$3),
M1976=PARAMETROS!$A$4,(AE1976*PARAMETROS!$B$4)+(AB1976*PARAMETROS!$C$4),
M1976=PARAMETROS!$A$5,(AE1976*PARAMETROS!$B$5)+(AB1976*PARAMETROS!$C$5),
M1976=PARAMETROS!$A$6,(AE1976*PARAMETROS!$B$6)+(AB1976*PARAMETROS!$C$6),
M1976=PARAMETROS!$A$7,(AE1976*PARAMETROS!$B$7)+(AB1976*PARAMETROS!$C$7))+
_xlfn.IFS(N1976="",0,N1976=PARAMETROS!$A$2,(AF1976*PARAMETROS!$B$2)+(AC1976*PARAMETROS!$C$2),
N1976=PARAMETROS!$A$3,(AF1976*PARAMETROS!$B$3)+(AC1976*PARAMETROS!$C$3),
N1976=PARAMETROS!$A$4,(AF1976*PARAMETROS!$B$4)+(AC1976*PARAMETROS!$C$4),
N1976=PARAMETROS!$A$5,(AF1976*PARAMETROS!$B$5)+(AC1976*PARAMETROS!$C$5),
N1976=PARAMETROS!$A$6,(AF1976*PARAMETROS!$B$6)+(AC1976*PARAMETROS!$C$6),
N1976=PARAMETROS!$A$7,(AF1976*PARAMETROS!$B$7)+(AC1976*PARAMETROS!$C$7))+
_xlfn.IFS(O1976="",0,O1976=PARAMETROS!$A$2,(AG1976*PARAMETROS!$B$2)+(AD1976*PARAMETROS!$C$2),
O1976=PARAMETROS!$A$3,(AG1976*PARAMETROS!$B$3)+(AD1976*PARAMETROS!$C$3),
O1976=PARAMETROS!$A$4,(AG1976*PARAMETROS!$B$4)+(AD1976*PARAMETROS!$C$4),
O1976=PARAMETROS!$A$5,(AG1976*PARAMETROS!$B$5)+(AD1976*PARAMETROS!$C$5),
O1976=PARAMETROS!$A$6,(AG1976*PARAMETROS!$B$6)+(AD1976*PARAMETROS!$C$6),
O1976=PARAMETROS!$A$7,(AG1976*PARAMETROS!$B$7)+(AD1976*PARAMETROS!$C$7))</f>
        <v>0.3</v>
      </c>
      <c r="AI1976" s="12"/>
      <c r="AJ1976" s="12"/>
      <c r="AK1976" s="12"/>
    </row>
    <row r="1977" spans="1:37">
      <c r="A1977" s="3">
        <v>1976</v>
      </c>
      <c r="B1977" s="33">
        <v>45204.623935185184</v>
      </c>
      <c r="C1977" s="33">
        <v>45204.623935185184</v>
      </c>
      <c r="E1977" t="s">
        <v>4199</v>
      </c>
      <c r="F1977" t="s">
        <v>65</v>
      </c>
      <c r="G1977" s="3">
        <v>2376408</v>
      </c>
      <c r="J1977" t="s">
        <v>4234</v>
      </c>
      <c r="K1977" t="s">
        <v>4235</v>
      </c>
      <c r="L1977" t="s">
        <v>2406</v>
      </c>
      <c r="M1977" s="23" t="s">
        <v>70</v>
      </c>
      <c r="P1977" s="25" t="s">
        <v>48</v>
      </c>
      <c r="Q1977" s="25"/>
      <c r="S1977" t="s">
        <v>49</v>
      </c>
      <c r="AA1977" s="28" t="str">
        <f t="shared" si="210"/>
        <v>2376408</v>
      </c>
      <c r="AB1977" s="27" t="str">
        <f t="shared" si="211"/>
        <v>2</v>
      </c>
      <c r="AC1977" s="27">
        <f t="shared" si="212"/>
        <v>0</v>
      </c>
      <c r="AD1977" s="27">
        <f t="shared" si="213"/>
        <v>0</v>
      </c>
      <c r="AE1977" s="3">
        <f t="shared" si="214"/>
        <v>0</v>
      </c>
      <c r="AF1977" s="3">
        <f t="shared" si="215"/>
        <v>0</v>
      </c>
      <c r="AG1977" s="3">
        <f t="shared" si="216"/>
        <v>0</v>
      </c>
      <c r="AH1977" s="12" cm="1">
        <f t="array" ref="AH1977">_xlfn.IFS(M1977=PARAMETROS!$A$2,(AE1977*PARAMETROS!$B$2)+(AB1977*PARAMETROS!$C$2),
M1977=PARAMETROS!$A$3,(AE1977*PARAMETROS!$B$3)+(AB1977*PARAMETROS!$C$3),
M1977=PARAMETROS!$A$4,(AE1977*PARAMETROS!$B$4)+(AB1977*PARAMETROS!$C$4),
M1977=PARAMETROS!$A$5,(AE1977*PARAMETROS!$B$5)+(AB1977*PARAMETROS!$C$5),
M1977=PARAMETROS!$A$6,(AE1977*PARAMETROS!$B$6)+(AB1977*PARAMETROS!$C$6),
M1977=PARAMETROS!$A$7,(AE1977*PARAMETROS!$B$7)+(AB1977*PARAMETROS!$C$7))+
_xlfn.IFS(N1977="",0,N1977=PARAMETROS!$A$2,(AF1977*PARAMETROS!$B$2)+(AC1977*PARAMETROS!$C$2),
N1977=PARAMETROS!$A$3,(AF1977*PARAMETROS!$B$3)+(AC1977*PARAMETROS!$C$3),
N1977=PARAMETROS!$A$4,(AF1977*PARAMETROS!$B$4)+(AC1977*PARAMETROS!$C$4),
N1977=PARAMETROS!$A$5,(AF1977*PARAMETROS!$B$5)+(AC1977*PARAMETROS!$C$5),
N1977=PARAMETROS!$A$6,(AF1977*PARAMETROS!$B$6)+(AC1977*PARAMETROS!$C$6),
N1977=PARAMETROS!$A$7,(AF1977*PARAMETROS!$B$7)+(AC1977*PARAMETROS!$C$7))+
_xlfn.IFS(O1977="",0,O1977=PARAMETROS!$A$2,(AG1977*PARAMETROS!$B$2)+(AD1977*PARAMETROS!$C$2),
O1977=PARAMETROS!$A$3,(AG1977*PARAMETROS!$B$3)+(AD1977*PARAMETROS!$C$3),
O1977=PARAMETROS!$A$4,(AG1977*PARAMETROS!$B$4)+(AD1977*PARAMETROS!$C$4),
O1977=PARAMETROS!$A$5,(AG1977*PARAMETROS!$B$5)+(AD1977*PARAMETROS!$C$5),
O1977=PARAMETROS!$A$6,(AG1977*PARAMETROS!$B$6)+(AD1977*PARAMETROS!$C$6),
O1977=PARAMETROS!$A$7,(AG1977*PARAMETROS!$B$7)+(AD1977*PARAMETROS!$C$7))</f>
        <v>0.36</v>
      </c>
      <c r="AI1977" s="12"/>
      <c r="AJ1977" s="12"/>
      <c r="AK1977" s="12"/>
    </row>
    <row r="1978" spans="1:37">
      <c r="A1978" s="3">
        <v>1977</v>
      </c>
      <c r="B1978" s="33">
        <v>45204.622546296298</v>
      </c>
      <c r="C1978" s="33">
        <v>45204.622546296298</v>
      </c>
      <c r="E1978" t="s">
        <v>4231</v>
      </c>
      <c r="F1978" t="s">
        <v>65</v>
      </c>
      <c r="G1978" s="3">
        <v>2376406</v>
      </c>
      <c r="J1978" t="s">
        <v>4236</v>
      </c>
      <c r="K1978" t="s">
        <v>4237</v>
      </c>
      <c r="L1978" t="s">
        <v>2393</v>
      </c>
      <c r="M1978" s="23" t="s">
        <v>47</v>
      </c>
      <c r="P1978" s="25" t="s">
        <v>48</v>
      </c>
      <c r="Q1978" s="25"/>
      <c r="S1978" t="s">
        <v>60</v>
      </c>
      <c r="T1978" t="s">
        <v>102</v>
      </c>
      <c r="AA1978" s="28" t="str">
        <f t="shared" si="210"/>
        <v>2376406</v>
      </c>
      <c r="AB1978" s="27" t="str">
        <f t="shared" si="211"/>
        <v>2</v>
      </c>
      <c r="AC1978" s="27">
        <f t="shared" si="212"/>
        <v>0</v>
      </c>
      <c r="AD1978" s="27">
        <f t="shared" si="213"/>
        <v>0</v>
      </c>
      <c r="AE1978" s="3">
        <f t="shared" si="214"/>
        <v>0</v>
      </c>
      <c r="AF1978" s="3">
        <f t="shared" si="215"/>
        <v>0</v>
      </c>
      <c r="AG1978" s="3">
        <f t="shared" si="216"/>
        <v>0</v>
      </c>
      <c r="AH1978" s="12" cm="1">
        <f t="array" ref="AH1978">_xlfn.IFS(M1978=PARAMETROS!$A$2,(AE1978*PARAMETROS!$B$2)+(AB1978*PARAMETROS!$C$2),
M1978=PARAMETROS!$A$3,(AE1978*PARAMETROS!$B$3)+(AB1978*PARAMETROS!$C$3),
M1978=PARAMETROS!$A$4,(AE1978*PARAMETROS!$B$4)+(AB1978*PARAMETROS!$C$4),
M1978=PARAMETROS!$A$5,(AE1978*PARAMETROS!$B$5)+(AB1978*PARAMETROS!$C$5),
M1978=PARAMETROS!$A$6,(AE1978*PARAMETROS!$B$6)+(AB1978*PARAMETROS!$C$6),
M1978=PARAMETROS!$A$7,(AE1978*PARAMETROS!$B$7)+(AB1978*PARAMETROS!$C$7))+
_xlfn.IFS(N1978="",0,N1978=PARAMETROS!$A$2,(AF1978*PARAMETROS!$B$2)+(AC1978*PARAMETROS!$C$2),
N1978=PARAMETROS!$A$3,(AF1978*PARAMETROS!$B$3)+(AC1978*PARAMETROS!$C$3),
N1978=PARAMETROS!$A$4,(AF1978*PARAMETROS!$B$4)+(AC1978*PARAMETROS!$C$4),
N1978=PARAMETROS!$A$5,(AF1978*PARAMETROS!$B$5)+(AC1978*PARAMETROS!$C$5),
N1978=PARAMETROS!$A$6,(AF1978*PARAMETROS!$B$6)+(AC1978*PARAMETROS!$C$6),
N1978=PARAMETROS!$A$7,(AF1978*PARAMETROS!$B$7)+(AC1978*PARAMETROS!$C$7))+
_xlfn.IFS(O1978="",0,O1978=PARAMETROS!$A$2,(AG1978*PARAMETROS!$B$2)+(AD1978*PARAMETROS!$C$2),
O1978=PARAMETROS!$A$3,(AG1978*PARAMETROS!$B$3)+(AD1978*PARAMETROS!$C$3),
O1978=PARAMETROS!$A$4,(AG1978*PARAMETROS!$B$4)+(AD1978*PARAMETROS!$C$4),
O1978=PARAMETROS!$A$5,(AG1978*PARAMETROS!$B$5)+(AD1978*PARAMETROS!$C$5),
O1978=PARAMETROS!$A$6,(AG1978*PARAMETROS!$B$6)+(AD1978*PARAMETROS!$C$6),
O1978=PARAMETROS!$A$7,(AG1978*PARAMETROS!$B$7)+(AD1978*PARAMETROS!$C$7))</f>
        <v>0.12</v>
      </c>
      <c r="AI1978" s="12"/>
      <c r="AJ1978" s="12"/>
      <c r="AK1978" s="12"/>
    </row>
    <row r="1979" spans="1:37">
      <c r="A1979" s="3">
        <v>1978</v>
      </c>
      <c r="B1979" s="33">
        <v>45204.615810185183</v>
      </c>
      <c r="C1979" s="33">
        <v>45204.615810185183</v>
      </c>
      <c r="E1979" t="s">
        <v>4238</v>
      </c>
      <c r="F1979" t="s">
        <v>65</v>
      </c>
      <c r="G1979" s="3">
        <v>2376393</v>
      </c>
      <c r="J1979" t="s">
        <v>4239</v>
      </c>
      <c r="K1979" t="s">
        <v>4240</v>
      </c>
      <c r="L1979" t="s">
        <v>2374</v>
      </c>
      <c r="M1979" s="23" t="s">
        <v>57</v>
      </c>
      <c r="N1979" s="23" t="s">
        <v>70</v>
      </c>
      <c r="P1979" s="25" t="s">
        <v>59</v>
      </c>
      <c r="Q1979" s="25" t="s">
        <v>48</v>
      </c>
      <c r="S1979" t="s">
        <v>49</v>
      </c>
      <c r="AA1979" s="28" t="str">
        <f t="shared" si="210"/>
        <v>2376393</v>
      </c>
      <c r="AB1979" s="27" t="str">
        <f t="shared" si="211"/>
        <v>4</v>
      </c>
      <c r="AC1979" s="27" t="str">
        <f t="shared" si="212"/>
        <v>2</v>
      </c>
      <c r="AD1979" s="27">
        <f t="shared" si="213"/>
        <v>0</v>
      </c>
      <c r="AE1979" s="3">
        <f t="shared" si="214"/>
        <v>0</v>
      </c>
      <c r="AF1979" s="3">
        <f t="shared" si="215"/>
        <v>0</v>
      </c>
      <c r="AG1979" s="3">
        <f t="shared" si="216"/>
        <v>0</v>
      </c>
      <c r="AH1979" s="12" cm="1">
        <f t="array" ref="AH1979">_xlfn.IFS(M1979=PARAMETROS!$A$2,(AE1979*PARAMETROS!$B$2)+(AB1979*PARAMETROS!$C$2),
M1979=PARAMETROS!$A$3,(AE1979*PARAMETROS!$B$3)+(AB1979*PARAMETROS!$C$3),
M1979=PARAMETROS!$A$4,(AE1979*PARAMETROS!$B$4)+(AB1979*PARAMETROS!$C$4),
M1979=PARAMETROS!$A$5,(AE1979*PARAMETROS!$B$5)+(AB1979*PARAMETROS!$C$5),
M1979=PARAMETROS!$A$6,(AE1979*PARAMETROS!$B$6)+(AB1979*PARAMETROS!$C$6),
M1979=PARAMETROS!$A$7,(AE1979*PARAMETROS!$B$7)+(AB1979*PARAMETROS!$C$7))+
_xlfn.IFS(N1979="",0,N1979=PARAMETROS!$A$2,(AF1979*PARAMETROS!$B$2)+(AC1979*PARAMETROS!$C$2),
N1979=PARAMETROS!$A$3,(AF1979*PARAMETROS!$B$3)+(AC1979*PARAMETROS!$C$3),
N1979=PARAMETROS!$A$4,(AF1979*PARAMETROS!$B$4)+(AC1979*PARAMETROS!$C$4),
N1979=PARAMETROS!$A$5,(AF1979*PARAMETROS!$B$5)+(AC1979*PARAMETROS!$C$5),
N1979=PARAMETROS!$A$6,(AF1979*PARAMETROS!$B$6)+(AC1979*PARAMETROS!$C$6),
N1979=PARAMETROS!$A$7,(AF1979*PARAMETROS!$B$7)+(AC1979*PARAMETROS!$C$7))+
_xlfn.IFS(O1979="",0,O1979=PARAMETROS!$A$2,(AG1979*PARAMETROS!$B$2)+(AD1979*PARAMETROS!$C$2),
O1979=PARAMETROS!$A$3,(AG1979*PARAMETROS!$B$3)+(AD1979*PARAMETROS!$C$3),
O1979=PARAMETROS!$A$4,(AG1979*PARAMETROS!$B$4)+(AD1979*PARAMETROS!$C$4),
O1979=PARAMETROS!$A$5,(AG1979*PARAMETROS!$B$5)+(AD1979*PARAMETROS!$C$5),
O1979=PARAMETROS!$A$6,(AG1979*PARAMETROS!$B$6)+(AD1979*PARAMETROS!$C$6),
O1979=PARAMETROS!$A$7,(AG1979*PARAMETROS!$B$7)+(AD1979*PARAMETROS!$C$7))</f>
        <v>1.3599999999999999</v>
      </c>
      <c r="AI1979" s="12"/>
      <c r="AJ1979" s="12"/>
      <c r="AK1979" s="12"/>
    </row>
    <row r="1980" spans="1:37">
      <c r="A1980" s="3">
        <v>1979</v>
      </c>
      <c r="B1980" s="33">
        <v>45204.594849537039</v>
      </c>
      <c r="C1980" s="33">
        <v>45204.594849537039</v>
      </c>
      <c r="E1980" t="s">
        <v>4199</v>
      </c>
      <c r="F1980" t="s">
        <v>65</v>
      </c>
      <c r="G1980" s="3">
        <v>2376353</v>
      </c>
      <c r="J1980" t="s">
        <v>4241</v>
      </c>
      <c r="K1980" t="s">
        <v>4242</v>
      </c>
      <c r="L1980" t="s">
        <v>2414</v>
      </c>
      <c r="M1980" s="23" t="s">
        <v>70</v>
      </c>
      <c r="P1980" s="25" t="s">
        <v>58</v>
      </c>
      <c r="Q1980" s="25"/>
      <c r="S1980" t="s">
        <v>60</v>
      </c>
      <c r="T1980" t="s">
        <v>87</v>
      </c>
      <c r="AA1980" s="28" t="str">
        <f t="shared" si="210"/>
        <v>2376353</v>
      </c>
      <c r="AB1980" s="27" t="str">
        <f t="shared" si="211"/>
        <v>1</v>
      </c>
      <c r="AC1980" s="27">
        <f t="shared" si="212"/>
        <v>0</v>
      </c>
      <c r="AD1980" s="27">
        <f t="shared" si="213"/>
        <v>0</v>
      </c>
      <c r="AE1980" s="3">
        <f t="shared" si="214"/>
        <v>0</v>
      </c>
      <c r="AF1980" s="3">
        <f t="shared" si="215"/>
        <v>0</v>
      </c>
      <c r="AG1980" s="3">
        <f t="shared" si="216"/>
        <v>0</v>
      </c>
      <c r="AH1980" s="12" cm="1">
        <f t="array" ref="AH1980">_xlfn.IFS(M1980=PARAMETROS!$A$2,(AE1980*PARAMETROS!$B$2)+(AB1980*PARAMETROS!$C$2),
M1980=PARAMETROS!$A$3,(AE1980*PARAMETROS!$B$3)+(AB1980*PARAMETROS!$C$3),
M1980=PARAMETROS!$A$4,(AE1980*PARAMETROS!$B$4)+(AB1980*PARAMETROS!$C$4),
M1980=PARAMETROS!$A$5,(AE1980*PARAMETROS!$B$5)+(AB1980*PARAMETROS!$C$5),
M1980=PARAMETROS!$A$6,(AE1980*PARAMETROS!$B$6)+(AB1980*PARAMETROS!$C$6),
M1980=PARAMETROS!$A$7,(AE1980*PARAMETROS!$B$7)+(AB1980*PARAMETROS!$C$7))+
_xlfn.IFS(N1980="",0,N1980=PARAMETROS!$A$2,(AF1980*PARAMETROS!$B$2)+(AC1980*PARAMETROS!$C$2),
N1980=PARAMETROS!$A$3,(AF1980*PARAMETROS!$B$3)+(AC1980*PARAMETROS!$C$3),
N1980=PARAMETROS!$A$4,(AF1980*PARAMETROS!$B$4)+(AC1980*PARAMETROS!$C$4),
N1980=PARAMETROS!$A$5,(AF1980*PARAMETROS!$B$5)+(AC1980*PARAMETROS!$C$5),
N1980=PARAMETROS!$A$6,(AF1980*PARAMETROS!$B$6)+(AC1980*PARAMETROS!$C$6),
N1980=PARAMETROS!$A$7,(AF1980*PARAMETROS!$B$7)+(AC1980*PARAMETROS!$C$7))+
_xlfn.IFS(O1980="",0,O1980=PARAMETROS!$A$2,(AG1980*PARAMETROS!$B$2)+(AD1980*PARAMETROS!$C$2),
O1980=PARAMETROS!$A$3,(AG1980*PARAMETROS!$B$3)+(AD1980*PARAMETROS!$C$3),
O1980=PARAMETROS!$A$4,(AG1980*PARAMETROS!$B$4)+(AD1980*PARAMETROS!$C$4),
O1980=PARAMETROS!$A$5,(AG1980*PARAMETROS!$B$5)+(AD1980*PARAMETROS!$C$5),
O1980=PARAMETROS!$A$6,(AG1980*PARAMETROS!$B$6)+(AD1980*PARAMETROS!$C$6),
O1980=PARAMETROS!$A$7,(AG1980*PARAMETROS!$B$7)+(AD1980*PARAMETROS!$C$7))</f>
        <v>0.18</v>
      </c>
      <c r="AI1980" s="12"/>
      <c r="AJ1980" s="12"/>
      <c r="AK1980" s="12"/>
    </row>
    <row r="1981" spans="1:37">
      <c r="A1981" s="3">
        <v>1980</v>
      </c>
      <c r="B1981" s="33">
        <v>45204.623136574075</v>
      </c>
      <c r="C1981" s="33">
        <v>45204.623136574075</v>
      </c>
      <c r="E1981" t="s">
        <v>4238</v>
      </c>
      <c r="F1981" t="s">
        <v>65</v>
      </c>
      <c r="G1981" s="3">
        <v>2376340</v>
      </c>
      <c r="J1981" t="s">
        <v>4243</v>
      </c>
      <c r="K1981" t="s">
        <v>4244</v>
      </c>
      <c r="L1981" t="s">
        <v>2417</v>
      </c>
      <c r="M1981" s="23" t="s">
        <v>76</v>
      </c>
      <c r="P1981" s="25" t="s">
        <v>48</v>
      </c>
      <c r="Q1981" s="25"/>
      <c r="S1981" t="s">
        <v>49</v>
      </c>
      <c r="AA1981" s="28" t="str">
        <f t="shared" si="210"/>
        <v>2376340</v>
      </c>
      <c r="AB1981" s="27" t="str">
        <f t="shared" si="211"/>
        <v>2</v>
      </c>
      <c r="AC1981" s="27">
        <f t="shared" si="212"/>
        <v>0</v>
      </c>
      <c r="AD1981" s="27">
        <f t="shared" si="213"/>
        <v>0</v>
      </c>
      <c r="AE1981" s="3">
        <f t="shared" si="214"/>
        <v>0</v>
      </c>
      <c r="AF1981" s="3">
        <f t="shared" si="215"/>
        <v>0</v>
      </c>
      <c r="AG1981" s="3">
        <f t="shared" si="216"/>
        <v>0</v>
      </c>
      <c r="AH1981" s="12" cm="1">
        <f t="array" ref="AH1981">_xlfn.IFS(M1981=PARAMETROS!$A$2,(AE1981*PARAMETROS!$B$2)+(AB1981*PARAMETROS!$C$2),
M1981=PARAMETROS!$A$3,(AE1981*PARAMETROS!$B$3)+(AB1981*PARAMETROS!$C$3),
M1981=PARAMETROS!$A$4,(AE1981*PARAMETROS!$B$4)+(AB1981*PARAMETROS!$C$4),
M1981=PARAMETROS!$A$5,(AE1981*PARAMETROS!$B$5)+(AB1981*PARAMETROS!$C$5),
M1981=PARAMETROS!$A$6,(AE1981*PARAMETROS!$B$6)+(AB1981*PARAMETROS!$C$6),
M1981=PARAMETROS!$A$7,(AE1981*PARAMETROS!$B$7)+(AB1981*PARAMETROS!$C$7))+
_xlfn.IFS(N1981="",0,N1981=PARAMETROS!$A$2,(AF1981*PARAMETROS!$B$2)+(AC1981*PARAMETROS!$C$2),
N1981=PARAMETROS!$A$3,(AF1981*PARAMETROS!$B$3)+(AC1981*PARAMETROS!$C$3),
N1981=PARAMETROS!$A$4,(AF1981*PARAMETROS!$B$4)+(AC1981*PARAMETROS!$C$4),
N1981=PARAMETROS!$A$5,(AF1981*PARAMETROS!$B$5)+(AC1981*PARAMETROS!$C$5),
N1981=PARAMETROS!$A$6,(AF1981*PARAMETROS!$B$6)+(AC1981*PARAMETROS!$C$6),
N1981=PARAMETROS!$A$7,(AF1981*PARAMETROS!$B$7)+(AC1981*PARAMETROS!$C$7))+
_xlfn.IFS(O1981="",0,O1981=PARAMETROS!$A$2,(AG1981*PARAMETROS!$B$2)+(AD1981*PARAMETROS!$C$2),
O1981=PARAMETROS!$A$3,(AG1981*PARAMETROS!$B$3)+(AD1981*PARAMETROS!$C$3),
O1981=PARAMETROS!$A$4,(AG1981*PARAMETROS!$B$4)+(AD1981*PARAMETROS!$C$4),
O1981=PARAMETROS!$A$5,(AG1981*PARAMETROS!$B$5)+(AD1981*PARAMETROS!$C$5),
O1981=PARAMETROS!$A$6,(AG1981*PARAMETROS!$B$6)+(AD1981*PARAMETROS!$C$6),
O1981=PARAMETROS!$A$7,(AG1981*PARAMETROS!$B$7)+(AD1981*PARAMETROS!$C$7))</f>
        <v>0.24</v>
      </c>
      <c r="AI1981" s="12"/>
      <c r="AJ1981" s="12"/>
      <c r="AK1981" s="12"/>
    </row>
    <row r="1982" spans="1:37">
      <c r="A1982" s="3">
        <v>1981</v>
      </c>
      <c r="B1982" s="33">
        <v>45204.588333333333</v>
      </c>
      <c r="C1982" s="33">
        <v>45204.588333333333</v>
      </c>
      <c r="E1982" t="s">
        <v>4199</v>
      </c>
      <c r="F1982" t="s">
        <v>65</v>
      </c>
      <c r="G1982" s="3">
        <v>2376330</v>
      </c>
      <c r="J1982" t="s">
        <v>4245</v>
      </c>
      <c r="K1982" t="s">
        <v>4246</v>
      </c>
      <c r="L1982" t="s">
        <v>2371</v>
      </c>
      <c r="M1982" s="23" t="s">
        <v>82</v>
      </c>
      <c r="N1982" s="23" t="s">
        <v>70</v>
      </c>
      <c r="P1982" s="25" t="s">
        <v>118</v>
      </c>
      <c r="Q1982" s="25" t="s">
        <v>48</v>
      </c>
      <c r="S1982" t="s">
        <v>60</v>
      </c>
      <c r="T1982" t="s">
        <v>102</v>
      </c>
      <c r="AA1982" s="28" t="str">
        <f t="shared" si="210"/>
        <v>2376330</v>
      </c>
      <c r="AB1982" s="27" t="str">
        <f t="shared" si="211"/>
        <v>6</v>
      </c>
      <c r="AC1982" s="27" t="str">
        <f t="shared" si="212"/>
        <v>2</v>
      </c>
      <c r="AD1982" s="27">
        <f t="shared" si="213"/>
        <v>0</v>
      </c>
      <c r="AE1982" s="3">
        <f t="shared" si="214"/>
        <v>0</v>
      </c>
      <c r="AF1982" s="3">
        <f t="shared" si="215"/>
        <v>0</v>
      </c>
      <c r="AG1982" s="3">
        <f t="shared" si="216"/>
        <v>0</v>
      </c>
      <c r="AH1982" s="12" cm="1">
        <f t="array" ref="AH1982">_xlfn.IFS(M1982=PARAMETROS!$A$2,(AE1982*PARAMETROS!$B$2)+(AB1982*PARAMETROS!$C$2),
M1982=PARAMETROS!$A$3,(AE1982*PARAMETROS!$B$3)+(AB1982*PARAMETROS!$C$3),
M1982=PARAMETROS!$A$4,(AE1982*PARAMETROS!$B$4)+(AB1982*PARAMETROS!$C$4),
M1982=PARAMETROS!$A$5,(AE1982*PARAMETROS!$B$5)+(AB1982*PARAMETROS!$C$5),
M1982=PARAMETROS!$A$6,(AE1982*PARAMETROS!$B$6)+(AB1982*PARAMETROS!$C$6),
M1982=PARAMETROS!$A$7,(AE1982*PARAMETROS!$B$7)+(AB1982*PARAMETROS!$C$7))+
_xlfn.IFS(N1982="",0,N1982=PARAMETROS!$A$2,(AF1982*PARAMETROS!$B$2)+(AC1982*PARAMETROS!$C$2),
N1982=PARAMETROS!$A$3,(AF1982*PARAMETROS!$B$3)+(AC1982*PARAMETROS!$C$3),
N1982=PARAMETROS!$A$4,(AF1982*PARAMETROS!$B$4)+(AC1982*PARAMETROS!$C$4),
N1982=PARAMETROS!$A$5,(AF1982*PARAMETROS!$B$5)+(AC1982*PARAMETROS!$C$5),
N1982=PARAMETROS!$A$6,(AF1982*PARAMETROS!$B$6)+(AC1982*PARAMETROS!$C$6),
N1982=PARAMETROS!$A$7,(AF1982*PARAMETROS!$B$7)+(AC1982*PARAMETROS!$C$7))+
_xlfn.IFS(O1982="",0,O1982=PARAMETROS!$A$2,(AG1982*PARAMETROS!$B$2)+(AD1982*PARAMETROS!$C$2),
O1982=PARAMETROS!$A$3,(AG1982*PARAMETROS!$B$3)+(AD1982*PARAMETROS!$C$3),
O1982=PARAMETROS!$A$4,(AG1982*PARAMETROS!$B$4)+(AD1982*PARAMETROS!$C$4),
O1982=PARAMETROS!$A$5,(AG1982*PARAMETROS!$B$5)+(AD1982*PARAMETROS!$C$5),
O1982=PARAMETROS!$A$6,(AG1982*PARAMETROS!$B$6)+(AD1982*PARAMETROS!$C$6),
O1982=PARAMETROS!$A$7,(AG1982*PARAMETROS!$B$7)+(AD1982*PARAMETROS!$C$7))</f>
        <v>0.72</v>
      </c>
      <c r="AI1982" s="12"/>
      <c r="AJ1982" s="12"/>
      <c r="AK1982" s="12"/>
    </row>
    <row r="1983" spans="1:37">
      <c r="A1983" s="3">
        <v>1982</v>
      </c>
      <c r="B1983" s="33">
        <v>45204.627372685187</v>
      </c>
      <c r="C1983" s="33">
        <v>45204.627372685187</v>
      </c>
      <c r="E1983" t="s">
        <v>4231</v>
      </c>
      <c r="F1983" t="s">
        <v>65</v>
      </c>
      <c r="G1983" s="3">
        <v>2376316</v>
      </c>
      <c r="J1983" t="s">
        <v>4247</v>
      </c>
      <c r="K1983" t="s">
        <v>4248</v>
      </c>
      <c r="L1983" t="s">
        <v>2374</v>
      </c>
      <c r="M1983" s="23" t="s">
        <v>70</v>
      </c>
      <c r="P1983" s="25" t="s">
        <v>58</v>
      </c>
      <c r="Q1983" s="25"/>
      <c r="S1983" t="s">
        <v>60</v>
      </c>
      <c r="T1983" t="s">
        <v>87</v>
      </c>
      <c r="AA1983" s="28" t="str">
        <f t="shared" si="210"/>
        <v>2376316</v>
      </c>
      <c r="AB1983" s="27" t="str">
        <f t="shared" si="211"/>
        <v>1</v>
      </c>
      <c r="AC1983" s="27">
        <f t="shared" si="212"/>
        <v>0</v>
      </c>
      <c r="AD1983" s="27">
        <f t="shared" si="213"/>
        <v>0</v>
      </c>
      <c r="AE1983" s="3">
        <f t="shared" si="214"/>
        <v>0</v>
      </c>
      <c r="AF1983" s="3">
        <f t="shared" si="215"/>
        <v>0</v>
      </c>
      <c r="AG1983" s="3">
        <f t="shared" si="216"/>
        <v>0</v>
      </c>
      <c r="AH1983" s="12" cm="1">
        <f t="array" ref="AH1983">_xlfn.IFS(M1983=PARAMETROS!$A$2,(AE1983*PARAMETROS!$B$2)+(AB1983*PARAMETROS!$C$2),
M1983=PARAMETROS!$A$3,(AE1983*PARAMETROS!$B$3)+(AB1983*PARAMETROS!$C$3),
M1983=PARAMETROS!$A$4,(AE1983*PARAMETROS!$B$4)+(AB1983*PARAMETROS!$C$4),
M1983=PARAMETROS!$A$5,(AE1983*PARAMETROS!$B$5)+(AB1983*PARAMETROS!$C$5),
M1983=PARAMETROS!$A$6,(AE1983*PARAMETROS!$B$6)+(AB1983*PARAMETROS!$C$6),
M1983=PARAMETROS!$A$7,(AE1983*PARAMETROS!$B$7)+(AB1983*PARAMETROS!$C$7))+
_xlfn.IFS(N1983="",0,N1983=PARAMETROS!$A$2,(AF1983*PARAMETROS!$B$2)+(AC1983*PARAMETROS!$C$2),
N1983=PARAMETROS!$A$3,(AF1983*PARAMETROS!$B$3)+(AC1983*PARAMETROS!$C$3),
N1983=PARAMETROS!$A$4,(AF1983*PARAMETROS!$B$4)+(AC1983*PARAMETROS!$C$4),
N1983=PARAMETROS!$A$5,(AF1983*PARAMETROS!$B$5)+(AC1983*PARAMETROS!$C$5),
N1983=PARAMETROS!$A$6,(AF1983*PARAMETROS!$B$6)+(AC1983*PARAMETROS!$C$6),
N1983=PARAMETROS!$A$7,(AF1983*PARAMETROS!$B$7)+(AC1983*PARAMETROS!$C$7))+
_xlfn.IFS(O1983="",0,O1983=PARAMETROS!$A$2,(AG1983*PARAMETROS!$B$2)+(AD1983*PARAMETROS!$C$2),
O1983=PARAMETROS!$A$3,(AG1983*PARAMETROS!$B$3)+(AD1983*PARAMETROS!$C$3),
O1983=PARAMETROS!$A$4,(AG1983*PARAMETROS!$B$4)+(AD1983*PARAMETROS!$C$4),
O1983=PARAMETROS!$A$5,(AG1983*PARAMETROS!$B$5)+(AD1983*PARAMETROS!$C$5),
O1983=PARAMETROS!$A$6,(AG1983*PARAMETROS!$B$6)+(AD1983*PARAMETROS!$C$6),
O1983=PARAMETROS!$A$7,(AG1983*PARAMETROS!$B$7)+(AD1983*PARAMETROS!$C$7))</f>
        <v>0.18</v>
      </c>
      <c r="AI1983" s="12"/>
      <c r="AJ1983" s="12"/>
      <c r="AK1983" s="12"/>
    </row>
    <row r="1984" spans="1:37">
      <c r="A1984" s="3">
        <v>1983</v>
      </c>
      <c r="B1984" s="33">
        <v>45204.590798611112</v>
      </c>
      <c r="C1984" s="33">
        <v>45204.590798611112</v>
      </c>
      <c r="E1984" t="s">
        <v>4249</v>
      </c>
      <c r="F1984" t="s">
        <v>65</v>
      </c>
      <c r="G1984" s="3">
        <v>2376306</v>
      </c>
      <c r="J1984" t="s">
        <v>4250</v>
      </c>
      <c r="K1984" t="s">
        <v>4251</v>
      </c>
      <c r="L1984" t="s">
        <v>2377</v>
      </c>
      <c r="M1984" s="23" t="s">
        <v>47</v>
      </c>
      <c r="P1984" s="25" t="s">
        <v>59</v>
      </c>
      <c r="Q1984" s="25"/>
      <c r="S1984" t="s">
        <v>60</v>
      </c>
      <c r="T1984" t="s">
        <v>61</v>
      </c>
      <c r="U1984" t="s">
        <v>62</v>
      </c>
      <c r="AA1984" s="28" t="str">
        <f t="shared" si="210"/>
        <v>2376306</v>
      </c>
      <c r="AB1984" s="27" t="str">
        <f t="shared" si="211"/>
        <v>4</v>
      </c>
      <c r="AC1984" s="27">
        <f t="shared" si="212"/>
        <v>0</v>
      </c>
      <c r="AD1984" s="27">
        <f t="shared" si="213"/>
        <v>0</v>
      </c>
      <c r="AE1984" s="3">
        <f t="shared" si="214"/>
        <v>0</v>
      </c>
      <c r="AF1984" s="3">
        <f t="shared" si="215"/>
        <v>0</v>
      </c>
      <c r="AG1984" s="3">
        <f t="shared" si="216"/>
        <v>0</v>
      </c>
      <c r="AH1984" s="12" cm="1">
        <f t="array" ref="AH1984">_xlfn.IFS(M1984=PARAMETROS!$A$2,(AE1984*PARAMETROS!$B$2)+(AB1984*PARAMETROS!$C$2),
M1984=PARAMETROS!$A$3,(AE1984*PARAMETROS!$B$3)+(AB1984*PARAMETROS!$C$3),
M1984=PARAMETROS!$A$4,(AE1984*PARAMETROS!$B$4)+(AB1984*PARAMETROS!$C$4),
M1984=PARAMETROS!$A$5,(AE1984*PARAMETROS!$B$5)+(AB1984*PARAMETROS!$C$5),
M1984=PARAMETROS!$A$6,(AE1984*PARAMETROS!$B$6)+(AB1984*PARAMETROS!$C$6),
M1984=PARAMETROS!$A$7,(AE1984*PARAMETROS!$B$7)+(AB1984*PARAMETROS!$C$7))+
_xlfn.IFS(N1984="",0,N1984=PARAMETROS!$A$2,(AF1984*PARAMETROS!$B$2)+(AC1984*PARAMETROS!$C$2),
N1984=PARAMETROS!$A$3,(AF1984*PARAMETROS!$B$3)+(AC1984*PARAMETROS!$C$3),
N1984=PARAMETROS!$A$4,(AF1984*PARAMETROS!$B$4)+(AC1984*PARAMETROS!$C$4),
N1984=PARAMETROS!$A$5,(AF1984*PARAMETROS!$B$5)+(AC1984*PARAMETROS!$C$5),
N1984=PARAMETROS!$A$6,(AF1984*PARAMETROS!$B$6)+(AC1984*PARAMETROS!$C$6),
N1984=PARAMETROS!$A$7,(AF1984*PARAMETROS!$B$7)+(AC1984*PARAMETROS!$C$7))+
_xlfn.IFS(O1984="",0,O1984=PARAMETROS!$A$2,(AG1984*PARAMETROS!$B$2)+(AD1984*PARAMETROS!$C$2),
O1984=PARAMETROS!$A$3,(AG1984*PARAMETROS!$B$3)+(AD1984*PARAMETROS!$C$3),
O1984=PARAMETROS!$A$4,(AG1984*PARAMETROS!$B$4)+(AD1984*PARAMETROS!$C$4),
O1984=PARAMETROS!$A$5,(AG1984*PARAMETROS!$B$5)+(AD1984*PARAMETROS!$C$5),
O1984=PARAMETROS!$A$6,(AG1984*PARAMETROS!$B$6)+(AD1984*PARAMETROS!$C$6),
O1984=PARAMETROS!$A$7,(AG1984*PARAMETROS!$B$7)+(AD1984*PARAMETROS!$C$7))</f>
        <v>0.24</v>
      </c>
      <c r="AI1984" s="12"/>
      <c r="AJ1984" s="12"/>
      <c r="AK1984" s="12"/>
    </row>
    <row r="1985" spans="1:37">
      <c r="A1985" s="3">
        <v>1984</v>
      </c>
      <c r="B1985" s="33">
        <v>45204.589641203704</v>
      </c>
      <c r="C1985" s="33">
        <v>45204.589641203704</v>
      </c>
      <c r="E1985" t="s">
        <v>4238</v>
      </c>
      <c r="F1985" t="s">
        <v>65</v>
      </c>
      <c r="G1985" s="3">
        <v>2376305</v>
      </c>
      <c r="J1985" t="s">
        <v>4252</v>
      </c>
      <c r="K1985" t="s">
        <v>4253</v>
      </c>
      <c r="L1985" t="s">
        <v>2380</v>
      </c>
      <c r="M1985" s="23" t="s">
        <v>57</v>
      </c>
      <c r="P1985" s="25" t="s">
        <v>59</v>
      </c>
      <c r="Q1985" s="25"/>
      <c r="S1985" t="s">
        <v>49</v>
      </c>
      <c r="AA1985" s="28" t="str">
        <f t="shared" si="210"/>
        <v>2376305</v>
      </c>
      <c r="AB1985" s="27" t="str">
        <f t="shared" si="211"/>
        <v>4</v>
      </c>
      <c r="AC1985" s="27">
        <f t="shared" si="212"/>
        <v>0</v>
      </c>
      <c r="AD1985" s="27">
        <f t="shared" si="213"/>
        <v>0</v>
      </c>
      <c r="AE1985" s="3">
        <f t="shared" si="214"/>
        <v>0</v>
      </c>
      <c r="AF1985" s="3">
        <f t="shared" si="215"/>
        <v>0</v>
      </c>
      <c r="AG1985" s="3">
        <f t="shared" si="216"/>
        <v>0</v>
      </c>
      <c r="AH1985" s="12" cm="1">
        <f t="array" ref="AH1985">_xlfn.IFS(M1985=PARAMETROS!$A$2,(AE1985*PARAMETROS!$B$2)+(AB1985*PARAMETROS!$C$2),
M1985=PARAMETROS!$A$3,(AE1985*PARAMETROS!$B$3)+(AB1985*PARAMETROS!$C$3),
M1985=PARAMETROS!$A$4,(AE1985*PARAMETROS!$B$4)+(AB1985*PARAMETROS!$C$4),
M1985=PARAMETROS!$A$5,(AE1985*PARAMETROS!$B$5)+(AB1985*PARAMETROS!$C$5),
M1985=PARAMETROS!$A$6,(AE1985*PARAMETROS!$B$6)+(AB1985*PARAMETROS!$C$6),
M1985=PARAMETROS!$A$7,(AE1985*PARAMETROS!$B$7)+(AB1985*PARAMETROS!$C$7))+
_xlfn.IFS(N1985="",0,N1985=PARAMETROS!$A$2,(AF1985*PARAMETROS!$B$2)+(AC1985*PARAMETROS!$C$2),
N1985=PARAMETROS!$A$3,(AF1985*PARAMETROS!$B$3)+(AC1985*PARAMETROS!$C$3),
N1985=PARAMETROS!$A$4,(AF1985*PARAMETROS!$B$4)+(AC1985*PARAMETROS!$C$4),
N1985=PARAMETROS!$A$5,(AF1985*PARAMETROS!$B$5)+(AC1985*PARAMETROS!$C$5),
N1985=PARAMETROS!$A$6,(AF1985*PARAMETROS!$B$6)+(AC1985*PARAMETROS!$C$6),
N1985=PARAMETROS!$A$7,(AF1985*PARAMETROS!$B$7)+(AC1985*PARAMETROS!$C$7))+
_xlfn.IFS(O1985="",0,O1985=PARAMETROS!$A$2,(AG1985*PARAMETROS!$B$2)+(AD1985*PARAMETROS!$C$2),
O1985=PARAMETROS!$A$3,(AG1985*PARAMETROS!$B$3)+(AD1985*PARAMETROS!$C$3),
O1985=PARAMETROS!$A$4,(AG1985*PARAMETROS!$B$4)+(AD1985*PARAMETROS!$C$4),
O1985=PARAMETROS!$A$5,(AG1985*PARAMETROS!$B$5)+(AD1985*PARAMETROS!$C$5),
O1985=PARAMETROS!$A$6,(AG1985*PARAMETROS!$B$6)+(AD1985*PARAMETROS!$C$6),
O1985=PARAMETROS!$A$7,(AG1985*PARAMETROS!$B$7)+(AD1985*PARAMETROS!$C$7))</f>
        <v>1</v>
      </c>
      <c r="AI1985" s="12"/>
      <c r="AJ1985" s="12"/>
      <c r="AK1985" s="12"/>
    </row>
    <row r="1986" spans="1:37">
      <c r="A1986" s="3">
        <v>1985</v>
      </c>
      <c r="B1986" s="33">
        <v>45204.58734953704</v>
      </c>
      <c r="C1986" s="33">
        <v>45204.58734953704</v>
      </c>
      <c r="E1986" t="s">
        <v>4254</v>
      </c>
      <c r="F1986" t="s">
        <v>65</v>
      </c>
      <c r="G1986" s="3">
        <v>2376303</v>
      </c>
      <c r="J1986" t="s">
        <v>4255</v>
      </c>
      <c r="K1986" t="s">
        <v>4256</v>
      </c>
      <c r="L1986" t="s">
        <v>2383</v>
      </c>
      <c r="M1986" s="23" t="s">
        <v>70</v>
      </c>
      <c r="P1986" s="25" t="s">
        <v>48</v>
      </c>
      <c r="S1986" t="s">
        <v>49</v>
      </c>
      <c r="AA1986" s="28" t="str">
        <f t="shared" ref="AA1986:AA2049" si="217">IF(G1986&lt;&gt;"",LEFT(G1986,15),0)</f>
        <v>2376303</v>
      </c>
      <c r="AB1986" s="27" t="str">
        <f t="shared" ref="AB1986:AB2049" si="218">IF(P1986&lt;&gt;"",LEFT(P1986,3),0)</f>
        <v>2</v>
      </c>
      <c r="AC1986" s="27">
        <f t="shared" ref="AC1986:AC2049" si="219">IF(Q1986&lt;&gt;"",LEFT(Q1986,3),0)</f>
        <v>0</v>
      </c>
      <c r="AD1986" s="27">
        <f t="shared" ref="AD1986:AD2049" si="220">IF(R1986&lt;&gt;"",LEFT(R1986,3),0)</f>
        <v>0</v>
      </c>
      <c r="AE1986" s="3">
        <f t="shared" ref="AE1986:AE2049" si="221">IF(AI1986&lt;&gt;"",LEFT(AI1986,3),0)</f>
        <v>0</v>
      </c>
      <c r="AF1986" s="3">
        <f t="shared" ref="AF1986:AF2049" si="222">IF(AJ1986&lt;&gt;"",LEFT(AJ1986,3),0)</f>
        <v>0</v>
      </c>
      <c r="AG1986" s="3">
        <f t="shared" ref="AG1986:AG2049" si="223">IF(AK1986&lt;&gt;"",LEFT(AK1986,3),0)</f>
        <v>0</v>
      </c>
      <c r="AH1986" s="12" cm="1">
        <f t="array" ref="AH1986">_xlfn.IFS(M1986=PARAMETROS!$A$2,(AE1986*PARAMETROS!$B$2)+(AB1986*PARAMETROS!$C$2),
M1986=PARAMETROS!$A$3,(AE1986*PARAMETROS!$B$3)+(AB1986*PARAMETROS!$C$3),
M1986=PARAMETROS!$A$4,(AE1986*PARAMETROS!$B$4)+(AB1986*PARAMETROS!$C$4),
M1986=PARAMETROS!$A$5,(AE1986*PARAMETROS!$B$5)+(AB1986*PARAMETROS!$C$5),
M1986=PARAMETROS!$A$6,(AE1986*PARAMETROS!$B$6)+(AB1986*PARAMETROS!$C$6),
M1986=PARAMETROS!$A$7,(AE1986*PARAMETROS!$B$7)+(AB1986*PARAMETROS!$C$7))+
_xlfn.IFS(N1986="",0,N1986=PARAMETROS!$A$2,(AF1986*PARAMETROS!$B$2)+(AC1986*PARAMETROS!$C$2),
N1986=PARAMETROS!$A$3,(AF1986*PARAMETROS!$B$3)+(AC1986*PARAMETROS!$C$3),
N1986=PARAMETROS!$A$4,(AF1986*PARAMETROS!$B$4)+(AC1986*PARAMETROS!$C$4),
N1986=PARAMETROS!$A$5,(AF1986*PARAMETROS!$B$5)+(AC1986*PARAMETROS!$C$5),
N1986=PARAMETROS!$A$6,(AF1986*PARAMETROS!$B$6)+(AC1986*PARAMETROS!$C$6),
N1986=PARAMETROS!$A$7,(AF1986*PARAMETROS!$B$7)+(AC1986*PARAMETROS!$C$7))+
_xlfn.IFS(O1986="",0,O1986=PARAMETROS!$A$2,(AG1986*PARAMETROS!$B$2)+(AD1986*PARAMETROS!$C$2),
O1986=PARAMETROS!$A$3,(AG1986*PARAMETROS!$B$3)+(AD1986*PARAMETROS!$C$3),
O1986=PARAMETROS!$A$4,(AG1986*PARAMETROS!$B$4)+(AD1986*PARAMETROS!$C$4),
O1986=PARAMETROS!$A$5,(AG1986*PARAMETROS!$B$5)+(AD1986*PARAMETROS!$C$5),
O1986=PARAMETROS!$A$6,(AG1986*PARAMETROS!$B$6)+(AD1986*PARAMETROS!$C$6),
O1986=PARAMETROS!$A$7,(AG1986*PARAMETROS!$B$7)+(AD1986*PARAMETROS!$C$7))</f>
        <v>0.36</v>
      </c>
      <c r="AI1986" s="12"/>
      <c r="AJ1986" s="12"/>
      <c r="AK1986" s="12"/>
    </row>
    <row r="1987" spans="1:37">
      <c r="A1987" s="3">
        <v>1986</v>
      </c>
      <c r="B1987" s="33">
        <v>45204.58388888889</v>
      </c>
      <c r="C1987" s="33">
        <v>45204.58388888889</v>
      </c>
      <c r="E1987" t="s">
        <v>4231</v>
      </c>
      <c r="F1987" t="s">
        <v>65</v>
      </c>
      <c r="G1987" s="3">
        <v>2376296</v>
      </c>
      <c r="J1987" t="s">
        <v>3122</v>
      </c>
      <c r="K1987" t="s">
        <v>3123</v>
      </c>
      <c r="L1987" t="s">
        <v>2386</v>
      </c>
      <c r="M1987" s="23" t="s">
        <v>47</v>
      </c>
      <c r="N1987" s="23" t="s">
        <v>47</v>
      </c>
      <c r="P1987" s="25" t="s">
        <v>58</v>
      </c>
      <c r="Q1987" s="25" t="s">
        <v>59</v>
      </c>
      <c r="S1987" t="s">
        <v>60</v>
      </c>
      <c r="T1987" t="s">
        <v>61</v>
      </c>
      <c r="U1987" t="s">
        <v>62</v>
      </c>
      <c r="AA1987" s="28" t="str">
        <f t="shared" si="217"/>
        <v>2376296</v>
      </c>
      <c r="AB1987" s="27" t="str">
        <f t="shared" si="218"/>
        <v>1</v>
      </c>
      <c r="AC1987" s="27" t="str">
        <f t="shared" si="219"/>
        <v>4</v>
      </c>
      <c r="AD1987" s="27">
        <f t="shared" si="220"/>
        <v>0</v>
      </c>
      <c r="AE1987" s="3">
        <f t="shared" si="221"/>
        <v>0</v>
      </c>
      <c r="AF1987" s="3">
        <f t="shared" si="222"/>
        <v>0</v>
      </c>
      <c r="AG1987" s="3">
        <f t="shared" si="223"/>
        <v>0</v>
      </c>
      <c r="AH1987" s="12" cm="1">
        <f t="array" ref="AH1987">_xlfn.IFS(M1987=PARAMETROS!$A$2,(AE1987*PARAMETROS!$B$2)+(AB1987*PARAMETROS!$C$2),
M1987=PARAMETROS!$A$3,(AE1987*PARAMETROS!$B$3)+(AB1987*PARAMETROS!$C$3),
M1987=PARAMETROS!$A$4,(AE1987*PARAMETROS!$B$4)+(AB1987*PARAMETROS!$C$4),
M1987=PARAMETROS!$A$5,(AE1987*PARAMETROS!$B$5)+(AB1987*PARAMETROS!$C$5),
M1987=PARAMETROS!$A$6,(AE1987*PARAMETROS!$B$6)+(AB1987*PARAMETROS!$C$6),
M1987=PARAMETROS!$A$7,(AE1987*PARAMETROS!$B$7)+(AB1987*PARAMETROS!$C$7))+
_xlfn.IFS(N1987="",0,N1987=PARAMETROS!$A$2,(AF1987*PARAMETROS!$B$2)+(AC1987*PARAMETROS!$C$2),
N1987=PARAMETROS!$A$3,(AF1987*PARAMETROS!$B$3)+(AC1987*PARAMETROS!$C$3),
N1987=PARAMETROS!$A$4,(AF1987*PARAMETROS!$B$4)+(AC1987*PARAMETROS!$C$4),
N1987=PARAMETROS!$A$5,(AF1987*PARAMETROS!$B$5)+(AC1987*PARAMETROS!$C$5),
N1987=PARAMETROS!$A$6,(AF1987*PARAMETROS!$B$6)+(AC1987*PARAMETROS!$C$6),
N1987=PARAMETROS!$A$7,(AF1987*PARAMETROS!$B$7)+(AC1987*PARAMETROS!$C$7))+
_xlfn.IFS(O1987="",0,O1987=PARAMETROS!$A$2,(AG1987*PARAMETROS!$B$2)+(AD1987*PARAMETROS!$C$2),
O1987=PARAMETROS!$A$3,(AG1987*PARAMETROS!$B$3)+(AD1987*PARAMETROS!$C$3),
O1987=PARAMETROS!$A$4,(AG1987*PARAMETROS!$B$4)+(AD1987*PARAMETROS!$C$4),
O1987=PARAMETROS!$A$5,(AG1987*PARAMETROS!$B$5)+(AD1987*PARAMETROS!$C$5),
O1987=PARAMETROS!$A$6,(AG1987*PARAMETROS!$B$6)+(AD1987*PARAMETROS!$C$6),
O1987=PARAMETROS!$A$7,(AG1987*PARAMETROS!$B$7)+(AD1987*PARAMETROS!$C$7))</f>
        <v>0.3</v>
      </c>
      <c r="AI1987" s="12"/>
      <c r="AJ1987" s="12"/>
      <c r="AK1987" s="12"/>
    </row>
    <row r="1988" spans="1:37">
      <c r="A1988" s="3">
        <v>1987</v>
      </c>
      <c r="B1988" s="33">
        <v>45204.566643518519</v>
      </c>
      <c r="C1988" s="33">
        <v>45204.566643518519</v>
      </c>
      <c r="E1988" t="s">
        <v>4254</v>
      </c>
      <c r="F1988" t="s">
        <v>65</v>
      </c>
      <c r="G1988" s="3">
        <v>2376266</v>
      </c>
      <c r="J1988" t="s">
        <v>4257</v>
      </c>
      <c r="K1988" t="s">
        <v>4258</v>
      </c>
      <c r="L1988" t="s">
        <v>2390</v>
      </c>
      <c r="M1988" s="23" t="s">
        <v>47</v>
      </c>
      <c r="N1988" s="23" t="s">
        <v>47</v>
      </c>
      <c r="P1988" s="25" t="s">
        <v>59</v>
      </c>
      <c r="Q1988" s="25" t="s">
        <v>59</v>
      </c>
      <c r="S1988" t="s">
        <v>49</v>
      </c>
      <c r="AA1988" s="28" t="str">
        <f t="shared" si="217"/>
        <v>2376266</v>
      </c>
      <c r="AB1988" s="27" t="str">
        <f t="shared" si="218"/>
        <v>4</v>
      </c>
      <c r="AC1988" s="27" t="str">
        <f t="shared" si="219"/>
        <v>4</v>
      </c>
      <c r="AD1988" s="27">
        <f t="shared" si="220"/>
        <v>0</v>
      </c>
      <c r="AE1988" s="3">
        <f t="shared" si="221"/>
        <v>0</v>
      </c>
      <c r="AF1988" s="3">
        <f t="shared" si="222"/>
        <v>0</v>
      </c>
      <c r="AG1988" s="3">
        <f t="shared" si="223"/>
        <v>0</v>
      </c>
      <c r="AH1988" s="12" cm="1">
        <f t="array" ref="AH1988">_xlfn.IFS(M1988=PARAMETROS!$A$2,(AE1988*PARAMETROS!$B$2)+(AB1988*PARAMETROS!$C$2),
M1988=PARAMETROS!$A$3,(AE1988*PARAMETROS!$B$3)+(AB1988*PARAMETROS!$C$3),
M1988=PARAMETROS!$A$4,(AE1988*PARAMETROS!$B$4)+(AB1988*PARAMETROS!$C$4),
M1988=PARAMETROS!$A$5,(AE1988*PARAMETROS!$B$5)+(AB1988*PARAMETROS!$C$5),
M1988=PARAMETROS!$A$6,(AE1988*PARAMETROS!$B$6)+(AB1988*PARAMETROS!$C$6),
M1988=PARAMETROS!$A$7,(AE1988*PARAMETROS!$B$7)+(AB1988*PARAMETROS!$C$7))+
_xlfn.IFS(N1988="",0,N1988=PARAMETROS!$A$2,(AF1988*PARAMETROS!$B$2)+(AC1988*PARAMETROS!$C$2),
N1988=PARAMETROS!$A$3,(AF1988*PARAMETROS!$B$3)+(AC1988*PARAMETROS!$C$3),
N1988=PARAMETROS!$A$4,(AF1988*PARAMETROS!$B$4)+(AC1988*PARAMETROS!$C$4),
N1988=PARAMETROS!$A$5,(AF1988*PARAMETROS!$B$5)+(AC1988*PARAMETROS!$C$5),
N1988=PARAMETROS!$A$6,(AF1988*PARAMETROS!$B$6)+(AC1988*PARAMETROS!$C$6),
N1988=PARAMETROS!$A$7,(AF1988*PARAMETROS!$B$7)+(AC1988*PARAMETROS!$C$7))+
_xlfn.IFS(O1988="",0,O1988=PARAMETROS!$A$2,(AG1988*PARAMETROS!$B$2)+(AD1988*PARAMETROS!$C$2),
O1988=PARAMETROS!$A$3,(AG1988*PARAMETROS!$B$3)+(AD1988*PARAMETROS!$C$3),
O1988=PARAMETROS!$A$4,(AG1988*PARAMETROS!$B$4)+(AD1988*PARAMETROS!$C$4),
O1988=PARAMETROS!$A$5,(AG1988*PARAMETROS!$B$5)+(AD1988*PARAMETROS!$C$5),
O1988=PARAMETROS!$A$6,(AG1988*PARAMETROS!$B$6)+(AD1988*PARAMETROS!$C$6),
O1988=PARAMETROS!$A$7,(AG1988*PARAMETROS!$B$7)+(AD1988*PARAMETROS!$C$7))</f>
        <v>0.48</v>
      </c>
      <c r="AI1988" s="12"/>
      <c r="AJ1988" s="12"/>
      <c r="AK1988" s="12"/>
    </row>
    <row r="1989" spans="1:37">
      <c r="A1989" s="3">
        <v>1988</v>
      </c>
      <c r="B1989" s="33">
        <v>45204.566342592596</v>
      </c>
      <c r="C1989" s="33">
        <v>45204.566342592596</v>
      </c>
      <c r="E1989" t="s">
        <v>4193</v>
      </c>
      <c r="F1989" t="s">
        <v>65</v>
      </c>
      <c r="G1989" s="3">
        <v>2376265</v>
      </c>
      <c r="J1989" t="s">
        <v>4259</v>
      </c>
      <c r="K1989" t="s">
        <v>4260</v>
      </c>
      <c r="L1989" t="s">
        <v>2393</v>
      </c>
      <c r="M1989" s="23" t="s">
        <v>82</v>
      </c>
      <c r="P1989" s="25" t="s">
        <v>48</v>
      </c>
      <c r="Q1989" s="25"/>
      <c r="S1989" t="s">
        <v>49</v>
      </c>
      <c r="AA1989" s="28" t="str">
        <f t="shared" si="217"/>
        <v>2376265</v>
      </c>
      <c r="AB1989" s="27" t="str">
        <f t="shared" si="218"/>
        <v>2</v>
      </c>
      <c r="AC1989" s="27">
        <f t="shared" si="219"/>
        <v>0</v>
      </c>
      <c r="AD1989" s="27">
        <f t="shared" si="220"/>
        <v>0</v>
      </c>
      <c r="AE1989" s="3">
        <f t="shared" si="221"/>
        <v>0</v>
      </c>
      <c r="AF1989" s="3">
        <f t="shared" si="222"/>
        <v>0</v>
      </c>
      <c r="AG1989" s="3">
        <f t="shared" si="223"/>
        <v>0</v>
      </c>
      <c r="AH1989" s="12" cm="1">
        <f t="array" ref="AH1989">_xlfn.IFS(M1989=PARAMETROS!$A$2,(AE1989*PARAMETROS!$B$2)+(AB1989*PARAMETROS!$C$2),
M1989=PARAMETROS!$A$3,(AE1989*PARAMETROS!$B$3)+(AB1989*PARAMETROS!$C$3),
M1989=PARAMETROS!$A$4,(AE1989*PARAMETROS!$B$4)+(AB1989*PARAMETROS!$C$4),
M1989=PARAMETROS!$A$5,(AE1989*PARAMETROS!$B$5)+(AB1989*PARAMETROS!$C$5),
M1989=PARAMETROS!$A$6,(AE1989*PARAMETROS!$B$6)+(AB1989*PARAMETROS!$C$6),
M1989=PARAMETROS!$A$7,(AE1989*PARAMETROS!$B$7)+(AB1989*PARAMETROS!$C$7))+
_xlfn.IFS(N1989="",0,N1989=PARAMETROS!$A$2,(AF1989*PARAMETROS!$B$2)+(AC1989*PARAMETROS!$C$2),
N1989=PARAMETROS!$A$3,(AF1989*PARAMETROS!$B$3)+(AC1989*PARAMETROS!$C$3),
N1989=PARAMETROS!$A$4,(AF1989*PARAMETROS!$B$4)+(AC1989*PARAMETROS!$C$4),
N1989=PARAMETROS!$A$5,(AF1989*PARAMETROS!$B$5)+(AC1989*PARAMETROS!$C$5),
N1989=PARAMETROS!$A$6,(AF1989*PARAMETROS!$B$6)+(AC1989*PARAMETROS!$C$6),
N1989=PARAMETROS!$A$7,(AF1989*PARAMETROS!$B$7)+(AC1989*PARAMETROS!$C$7))+
_xlfn.IFS(O1989="",0,O1989=PARAMETROS!$A$2,(AG1989*PARAMETROS!$B$2)+(AD1989*PARAMETROS!$C$2),
O1989=PARAMETROS!$A$3,(AG1989*PARAMETROS!$B$3)+(AD1989*PARAMETROS!$C$3),
O1989=PARAMETROS!$A$4,(AG1989*PARAMETROS!$B$4)+(AD1989*PARAMETROS!$C$4),
O1989=PARAMETROS!$A$5,(AG1989*PARAMETROS!$B$5)+(AD1989*PARAMETROS!$C$5),
O1989=PARAMETROS!$A$6,(AG1989*PARAMETROS!$B$6)+(AD1989*PARAMETROS!$C$6),
O1989=PARAMETROS!$A$7,(AG1989*PARAMETROS!$B$7)+(AD1989*PARAMETROS!$C$7))</f>
        <v>0.12</v>
      </c>
      <c r="AI1989" s="12"/>
      <c r="AJ1989" s="12"/>
      <c r="AK1989" s="12"/>
    </row>
    <row r="1990" spans="1:37">
      <c r="A1990" s="3">
        <v>1989</v>
      </c>
      <c r="B1990" s="33">
        <v>45204.564062500001</v>
      </c>
      <c r="C1990" s="33">
        <v>45204.564062500001</v>
      </c>
      <c r="E1990" t="s">
        <v>4254</v>
      </c>
      <c r="F1990" t="s">
        <v>65</v>
      </c>
      <c r="G1990" s="3">
        <v>2376263</v>
      </c>
      <c r="J1990" t="s">
        <v>4261</v>
      </c>
      <c r="K1990" t="s">
        <v>4262</v>
      </c>
      <c r="L1990" t="s">
        <v>2396</v>
      </c>
      <c r="M1990" s="23" t="s">
        <v>47</v>
      </c>
      <c r="N1990" s="23" t="s">
        <v>70</v>
      </c>
      <c r="P1990" s="25" t="s">
        <v>48</v>
      </c>
      <c r="Q1990" s="25" t="s">
        <v>48</v>
      </c>
      <c r="S1990" t="s">
        <v>49</v>
      </c>
      <c r="AA1990" s="28" t="str">
        <f t="shared" si="217"/>
        <v>2376263</v>
      </c>
      <c r="AB1990" s="27" t="str">
        <f t="shared" si="218"/>
        <v>2</v>
      </c>
      <c r="AC1990" s="27" t="str">
        <f t="shared" si="219"/>
        <v>2</v>
      </c>
      <c r="AD1990" s="27">
        <f t="shared" si="220"/>
        <v>0</v>
      </c>
      <c r="AE1990" s="3">
        <f t="shared" si="221"/>
        <v>0</v>
      </c>
      <c r="AF1990" s="3">
        <f t="shared" si="222"/>
        <v>0</v>
      </c>
      <c r="AG1990" s="3">
        <f t="shared" si="223"/>
        <v>0</v>
      </c>
      <c r="AH1990" s="12" cm="1">
        <f t="array" ref="AH1990">_xlfn.IFS(M1990=PARAMETROS!$A$2,(AE1990*PARAMETROS!$B$2)+(AB1990*PARAMETROS!$C$2),
M1990=PARAMETROS!$A$3,(AE1990*PARAMETROS!$B$3)+(AB1990*PARAMETROS!$C$3),
M1990=PARAMETROS!$A$4,(AE1990*PARAMETROS!$B$4)+(AB1990*PARAMETROS!$C$4),
M1990=PARAMETROS!$A$5,(AE1990*PARAMETROS!$B$5)+(AB1990*PARAMETROS!$C$5),
M1990=PARAMETROS!$A$6,(AE1990*PARAMETROS!$B$6)+(AB1990*PARAMETROS!$C$6),
M1990=PARAMETROS!$A$7,(AE1990*PARAMETROS!$B$7)+(AB1990*PARAMETROS!$C$7))+
_xlfn.IFS(N1990="",0,N1990=PARAMETROS!$A$2,(AF1990*PARAMETROS!$B$2)+(AC1990*PARAMETROS!$C$2),
N1990=PARAMETROS!$A$3,(AF1990*PARAMETROS!$B$3)+(AC1990*PARAMETROS!$C$3),
N1990=PARAMETROS!$A$4,(AF1990*PARAMETROS!$B$4)+(AC1990*PARAMETROS!$C$4),
N1990=PARAMETROS!$A$5,(AF1990*PARAMETROS!$B$5)+(AC1990*PARAMETROS!$C$5),
N1990=PARAMETROS!$A$6,(AF1990*PARAMETROS!$B$6)+(AC1990*PARAMETROS!$C$6),
N1990=PARAMETROS!$A$7,(AF1990*PARAMETROS!$B$7)+(AC1990*PARAMETROS!$C$7))+
_xlfn.IFS(O1990="",0,O1990=PARAMETROS!$A$2,(AG1990*PARAMETROS!$B$2)+(AD1990*PARAMETROS!$C$2),
O1990=PARAMETROS!$A$3,(AG1990*PARAMETROS!$B$3)+(AD1990*PARAMETROS!$C$3),
O1990=PARAMETROS!$A$4,(AG1990*PARAMETROS!$B$4)+(AD1990*PARAMETROS!$C$4),
O1990=PARAMETROS!$A$5,(AG1990*PARAMETROS!$B$5)+(AD1990*PARAMETROS!$C$5),
O1990=PARAMETROS!$A$6,(AG1990*PARAMETROS!$B$6)+(AD1990*PARAMETROS!$C$6),
O1990=PARAMETROS!$A$7,(AG1990*PARAMETROS!$B$7)+(AD1990*PARAMETROS!$C$7))</f>
        <v>0.48</v>
      </c>
      <c r="AI1990" s="12"/>
      <c r="AJ1990" s="12"/>
      <c r="AK1990" s="12"/>
    </row>
    <row r="1991" spans="1:37">
      <c r="A1991" s="3">
        <v>1990</v>
      </c>
      <c r="B1991" s="33">
        <v>45204.562708333331</v>
      </c>
      <c r="C1991" s="33">
        <v>45204.562708333331</v>
      </c>
      <c r="E1991" t="s">
        <v>4204</v>
      </c>
      <c r="F1991" t="s">
        <v>65</v>
      </c>
      <c r="G1991" s="3">
        <v>2376262</v>
      </c>
      <c r="J1991" t="s">
        <v>4263</v>
      </c>
      <c r="K1991" t="s">
        <v>4264</v>
      </c>
      <c r="L1991" t="s">
        <v>2400</v>
      </c>
      <c r="M1991" s="23" t="s">
        <v>76</v>
      </c>
      <c r="P1991" s="25" t="s">
        <v>48</v>
      </c>
      <c r="Q1991" s="25"/>
      <c r="S1991" t="s">
        <v>60</v>
      </c>
      <c r="T1991" t="s">
        <v>87</v>
      </c>
      <c r="AA1991" s="28" t="str">
        <f t="shared" si="217"/>
        <v>2376262</v>
      </c>
      <c r="AB1991" s="27" t="str">
        <f t="shared" si="218"/>
        <v>2</v>
      </c>
      <c r="AC1991" s="27">
        <f t="shared" si="219"/>
        <v>0</v>
      </c>
      <c r="AD1991" s="27">
        <f t="shared" si="220"/>
        <v>0</v>
      </c>
      <c r="AE1991" s="3">
        <f t="shared" si="221"/>
        <v>0</v>
      </c>
      <c r="AF1991" s="3">
        <f t="shared" si="222"/>
        <v>0</v>
      </c>
      <c r="AG1991" s="3">
        <f t="shared" si="223"/>
        <v>0</v>
      </c>
      <c r="AH1991" s="12" cm="1">
        <f t="array" ref="AH1991">_xlfn.IFS(M1991=PARAMETROS!$A$2,(AE1991*PARAMETROS!$B$2)+(AB1991*PARAMETROS!$C$2),
M1991=PARAMETROS!$A$3,(AE1991*PARAMETROS!$B$3)+(AB1991*PARAMETROS!$C$3),
M1991=PARAMETROS!$A$4,(AE1991*PARAMETROS!$B$4)+(AB1991*PARAMETROS!$C$4),
M1991=PARAMETROS!$A$5,(AE1991*PARAMETROS!$B$5)+(AB1991*PARAMETROS!$C$5),
M1991=PARAMETROS!$A$6,(AE1991*PARAMETROS!$B$6)+(AB1991*PARAMETROS!$C$6),
M1991=PARAMETROS!$A$7,(AE1991*PARAMETROS!$B$7)+(AB1991*PARAMETROS!$C$7))+
_xlfn.IFS(N1991="",0,N1991=PARAMETROS!$A$2,(AF1991*PARAMETROS!$B$2)+(AC1991*PARAMETROS!$C$2),
N1991=PARAMETROS!$A$3,(AF1991*PARAMETROS!$B$3)+(AC1991*PARAMETROS!$C$3),
N1991=PARAMETROS!$A$4,(AF1991*PARAMETROS!$B$4)+(AC1991*PARAMETROS!$C$4),
N1991=PARAMETROS!$A$5,(AF1991*PARAMETROS!$B$5)+(AC1991*PARAMETROS!$C$5),
N1991=PARAMETROS!$A$6,(AF1991*PARAMETROS!$B$6)+(AC1991*PARAMETROS!$C$6),
N1991=PARAMETROS!$A$7,(AF1991*PARAMETROS!$B$7)+(AC1991*PARAMETROS!$C$7))+
_xlfn.IFS(O1991="",0,O1991=PARAMETROS!$A$2,(AG1991*PARAMETROS!$B$2)+(AD1991*PARAMETROS!$C$2),
O1991=PARAMETROS!$A$3,(AG1991*PARAMETROS!$B$3)+(AD1991*PARAMETROS!$C$3),
O1991=PARAMETROS!$A$4,(AG1991*PARAMETROS!$B$4)+(AD1991*PARAMETROS!$C$4),
O1991=PARAMETROS!$A$5,(AG1991*PARAMETROS!$B$5)+(AD1991*PARAMETROS!$C$5),
O1991=PARAMETROS!$A$6,(AG1991*PARAMETROS!$B$6)+(AD1991*PARAMETROS!$C$6),
O1991=PARAMETROS!$A$7,(AG1991*PARAMETROS!$B$7)+(AD1991*PARAMETROS!$C$7))</f>
        <v>0.24</v>
      </c>
      <c r="AI1991" s="12"/>
      <c r="AJ1991" s="12"/>
      <c r="AK1991" s="12"/>
    </row>
    <row r="1992" spans="1:37">
      <c r="A1992" s="3">
        <v>1991</v>
      </c>
      <c r="B1992" s="33">
        <v>45204.559374999997</v>
      </c>
      <c r="C1992" s="33">
        <v>45204.559374999997</v>
      </c>
      <c r="E1992" t="s">
        <v>64</v>
      </c>
      <c r="F1992" t="s">
        <v>65</v>
      </c>
      <c r="G1992" s="3">
        <v>2376254</v>
      </c>
      <c r="J1992" t="s">
        <v>4265</v>
      </c>
      <c r="K1992" t="s">
        <v>4266</v>
      </c>
      <c r="L1992" t="s">
        <v>2403</v>
      </c>
      <c r="M1992" s="23" t="s">
        <v>57</v>
      </c>
      <c r="P1992" s="25" t="s">
        <v>93</v>
      </c>
      <c r="Q1992" s="25"/>
      <c r="S1992" t="s">
        <v>49</v>
      </c>
      <c r="AA1992" s="28" t="str">
        <f t="shared" si="217"/>
        <v>2376254</v>
      </c>
      <c r="AB1992" s="27" t="str">
        <f t="shared" si="218"/>
        <v>5</v>
      </c>
      <c r="AC1992" s="27">
        <f t="shared" si="219"/>
        <v>0</v>
      </c>
      <c r="AD1992" s="27">
        <f t="shared" si="220"/>
        <v>0</v>
      </c>
      <c r="AE1992" s="3">
        <f t="shared" si="221"/>
        <v>0</v>
      </c>
      <c r="AF1992" s="3">
        <f t="shared" si="222"/>
        <v>0</v>
      </c>
      <c r="AG1992" s="3">
        <f t="shared" si="223"/>
        <v>0</v>
      </c>
      <c r="AH1992" s="12" cm="1">
        <f t="array" ref="AH1992">_xlfn.IFS(M1992=PARAMETROS!$A$2,(AE1992*PARAMETROS!$B$2)+(AB1992*PARAMETROS!$C$2),
M1992=PARAMETROS!$A$3,(AE1992*PARAMETROS!$B$3)+(AB1992*PARAMETROS!$C$3),
M1992=PARAMETROS!$A$4,(AE1992*PARAMETROS!$B$4)+(AB1992*PARAMETROS!$C$4),
M1992=PARAMETROS!$A$5,(AE1992*PARAMETROS!$B$5)+(AB1992*PARAMETROS!$C$5),
M1992=PARAMETROS!$A$6,(AE1992*PARAMETROS!$B$6)+(AB1992*PARAMETROS!$C$6),
M1992=PARAMETROS!$A$7,(AE1992*PARAMETROS!$B$7)+(AB1992*PARAMETROS!$C$7))+
_xlfn.IFS(N1992="",0,N1992=PARAMETROS!$A$2,(AF1992*PARAMETROS!$B$2)+(AC1992*PARAMETROS!$C$2),
N1992=PARAMETROS!$A$3,(AF1992*PARAMETROS!$B$3)+(AC1992*PARAMETROS!$C$3),
N1992=PARAMETROS!$A$4,(AF1992*PARAMETROS!$B$4)+(AC1992*PARAMETROS!$C$4),
N1992=PARAMETROS!$A$5,(AF1992*PARAMETROS!$B$5)+(AC1992*PARAMETROS!$C$5),
N1992=PARAMETROS!$A$6,(AF1992*PARAMETROS!$B$6)+(AC1992*PARAMETROS!$C$6),
N1992=PARAMETROS!$A$7,(AF1992*PARAMETROS!$B$7)+(AC1992*PARAMETROS!$C$7))+
_xlfn.IFS(O1992="",0,O1992=PARAMETROS!$A$2,(AG1992*PARAMETROS!$B$2)+(AD1992*PARAMETROS!$C$2),
O1992=PARAMETROS!$A$3,(AG1992*PARAMETROS!$B$3)+(AD1992*PARAMETROS!$C$3),
O1992=PARAMETROS!$A$4,(AG1992*PARAMETROS!$B$4)+(AD1992*PARAMETROS!$C$4),
O1992=PARAMETROS!$A$5,(AG1992*PARAMETROS!$B$5)+(AD1992*PARAMETROS!$C$5),
O1992=PARAMETROS!$A$6,(AG1992*PARAMETROS!$B$6)+(AD1992*PARAMETROS!$C$6),
O1992=PARAMETROS!$A$7,(AG1992*PARAMETROS!$B$7)+(AD1992*PARAMETROS!$C$7))</f>
        <v>1.25</v>
      </c>
      <c r="AI1992" s="12"/>
      <c r="AJ1992" s="12"/>
      <c r="AK1992" s="12"/>
    </row>
    <row r="1993" spans="1:37">
      <c r="A1993" s="3">
        <v>1992</v>
      </c>
      <c r="B1993" s="33">
        <v>45204.55269675926</v>
      </c>
      <c r="C1993" s="33">
        <v>45204.55269675926</v>
      </c>
      <c r="E1993" t="s">
        <v>64</v>
      </c>
      <c r="F1993" t="s">
        <v>65</v>
      </c>
      <c r="G1993" s="3">
        <v>2376243</v>
      </c>
      <c r="J1993" t="s">
        <v>4267</v>
      </c>
      <c r="K1993" t="s">
        <v>4268</v>
      </c>
      <c r="L1993" t="s">
        <v>2406</v>
      </c>
      <c r="M1993" s="23" t="s">
        <v>47</v>
      </c>
      <c r="P1993" s="25" t="s">
        <v>48</v>
      </c>
      <c r="Q1993" s="25"/>
      <c r="S1993" t="s">
        <v>49</v>
      </c>
      <c r="AA1993" s="28" t="str">
        <f t="shared" si="217"/>
        <v>2376243</v>
      </c>
      <c r="AB1993" s="27" t="str">
        <f t="shared" si="218"/>
        <v>2</v>
      </c>
      <c r="AC1993" s="27">
        <f t="shared" si="219"/>
        <v>0</v>
      </c>
      <c r="AD1993" s="27">
        <f t="shared" si="220"/>
        <v>0</v>
      </c>
      <c r="AE1993" s="3">
        <f t="shared" si="221"/>
        <v>0</v>
      </c>
      <c r="AF1993" s="3">
        <f t="shared" si="222"/>
        <v>0</v>
      </c>
      <c r="AG1993" s="3">
        <f t="shared" si="223"/>
        <v>0</v>
      </c>
      <c r="AH1993" s="12" cm="1">
        <f t="array" ref="AH1993">_xlfn.IFS(M1993=PARAMETROS!$A$2,(AE1993*PARAMETROS!$B$2)+(AB1993*PARAMETROS!$C$2),
M1993=PARAMETROS!$A$3,(AE1993*PARAMETROS!$B$3)+(AB1993*PARAMETROS!$C$3),
M1993=PARAMETROS!$A$4,(AE1993*PARAMETROS!$B$4)+(AB1993*PARAMETROS!$C$4),
M1993=PARAMETROS!$A$5,(AE1993*PARAMETROS!$B$5)+(AB1993*PARAMETROS!$C$5),
M1993=PARAMETROS!$A$6,(AE1993*PARAMETROS!$B$6)+(AB1993*PARAMETROS!$C$6),
M1993=PARAMETROS!$A$7,(AE1993*PARAMETROS!$B$7)+(AB1993*PARAMETROS!$C$7))+
_xlfn.IFS(N1993="",0,N1993=PARAMETROS!$A$2,(AF1993*PARAMETROS!$B$2)+(AC1993*PARAMETROS!$C$2),
N1993=PARAMETROS!$A$3,(AF1993*PARAMETROS!$B$3)+(AC1993*PARAMETROS!$C$3),
N1993=PARAMETROS!$A$4,(AF1993*PARAMETROS!$B$4)+(AC1993*PARAMETROS!$C$4),
N1993=PARAMETROS!$A$5,(AF1993*PARAMETROS!$B$5)+(AC1993*PARAMETROS!$C$5),
N1993=PARAMETROS!$A$6,(AF1993*PARAMETROS!$B$6)+(AC1993*PARAMETROS!$C$6),
N1993=PARAMETROS!$A$7,(AF1993*PARAMETROS!$B$7)+(AC1993*PARAMETROS!$C$7))+
_xlfn.IFS(O1993="",0,O1993=PARAMETROS!$A$2,(AG1993*PARAMETROS!$B$2)+(AD1993*PARAMETROS!$C$2),
O1993=PARAMETROS!$A$3,(AG1993*PARAMETROS!$B$3)+(AD1993*PARAMETROS!$C$3),
O1993=PARAMETROS!$A$4,(AG1993*PARAMETROS!$B$4)+(AD1993*PARAMETROS!$C$4),
O1993=PARAMETROS!$A$5,(AG1993*PARAMETROS!$B$5)+(AD1993*PARAMETROS!$C$5),
O1993=PARAMETROS!$A$6,(AG1993*PARAMETROS!$B$6)+(AD1993*PARAMETROS!$C$6),
O1993=PARAMETROS!$A$7,(AG1993*PARAMETROS!$B$7)+(AD1993*PARAMETROS!$C$7))</f>
        <v>0.12</v>
      </c>
      <c r="AI1993" s="12"/>
      <c r="AJ1993" s="12"/>
      <c r="AK1993" s="12"/>
    </row>
    <row r="1994" spans="1:37">
      <c r="A1994" s="3">
        <v>1993</v>
      </c>
      <c r="B1994" s="33">
        <v>45204.545972222222</v>
      </c>
      <c r="C1994" s="33">
        <v>45204.545972222222</v>
      </c>
      <c r="E1994" t="s">
        <v>4254</v>
      </c>
      <c r="F1994" t="s">
        <v>65</v>
      </c>
      <c r="G1994" s="3">
        <v>2376239</v>
      </c>
      <c r="J1994" t="s">
        <v>4269</v>
      </c>
      <c r="K1994" t="s">
        <v>4270</v>
      </c>
      <c r="L1994" t="s">
        <v>2371</v>
      </c>
      <c r="M1994" s="23" t="s">
        <v>76</v>
      </c>
      <c r="P1994" s="25" t="s">
        <v>48</v>
      </c>
      <c r="Q1994" s="25"/>
      <c r="S1994" t="s">
        <v>60</v>
      </c>
      <c r="T1994" t="s">
        <v>102</v>
      </c>
      <c r="AA1994" s="28" t="str">
        <f t="shared" si="217"/>
        <v>2376239</v>
      </c>
      <c r="AB1994" s="27" t="str">
        <f t="shared" si="218"/>
        <v>2</v>
      </c>
      <c r="AC1994" s="27">
        <f t="shared" si="219"/>
        <v>0</v>
      </c>
      <c r="AD1994" s="27">
        <f t="shared" si="220"/>
        <v>0</v>
      </c>
      <c r="AE1994" s="3">
        <f t="shared" si="221"/>
        <v>0</v>
      </c>
      <c r="AF1994" s="3">
        <f t="shared" si="222"/>
        <v>0</v>
      </c>
      <c r="AG1994" s="3">
        <f t="shared" si="223"/>
        <v>0</v>
      </c>
      <c r="AH1994" s="12" cm="1">
        <f t="array" ref="AH1994">_xlfn.IFS(M1994=PARAMETROS!$A$2,(AE1994*PARAMETROS!$B$2)+(AB1994*PARAMETROS!$C$2),
M1994=PARAMETROS!$A$3,(AE1994*PARAMETROS!$B$3)+(AB1994*PARAMETROS!$C$3),
M1994=PARAMETROS!$A$4,(AE1994*PARAMETROS!$B$4)+(AB1994*PARAMETROS!$C$4),
M1994=PARAMETROS!$A$5,(AE1994*PARAMETROS!$B$5)+(AB1994*PARAMETROS!$C$5),
M1994=PARAMETROS!$A$6,(AE1994*PARAMETROS!$B$6)+(AB1994*PARAMETROS!$C$6),
M1994=PARAMETROS!$A$7,(AE1994*PARAMETROS!$B$7)+(AB1994*PARAMETROS!$C$7))+
_xlfn.IFS(N1994="",0,N1994=PARAMETROS!$A$2,(AF1994*PARAMETROS!$B$2)+(AC1994*PARAMETROS!$C$2),
N1994=PARAMETROS!$A$3,(AF1994*PARAMETROS!$B$3)+(AC1994*PARAMETROS!$C$3),
N1994=PARAMETROS!$A$4,(AF1994*PARAMETROS!$B$4)+(AC1994*PARAMETROS!$C$4),
N1994=PARAMETROS!$A$5,(AF1994*PARAMETROS!$B$5)+(AC1994*PARAMETROS!$C$5),
N1994=PARAMETROS!$A$6,(AF1994*PARAMETROS!$B$6)+(AC1994*PARAMETROS!$C$6),
N1994=PARAMETROS!$A$7,(AF1994*PARAMETROS!$B$7)+(AC1994*PARAMETROS!$C$7))+
_xlfn.IFS(O1994="",0,O1994=PARAMETROS!$A$2,(AG1994*PARAMETROS!$B$2)+(AD1994*PARAMETROS!$C$2),
O1994=PARAMETROS!$A$3,(AG1994*PARAMETROS!$B$3)+(AD1994*PARAMETROS!$C$3),
O1994=PARAMETROS!$A$4,(AG1994*PARAMETROS!$B$4)+(AD1994*PARAMETROS!$C$4),
O1994=PARAMETROS!$A$5,(AG1994*PARAMETROS!$B$5)+(AD1994*PARAMETROS!$C$5),
O1994=PARAMETROS!$A$6,(AG1994*PARAMETROS!$B$6)+(AD1994*PARAMETROS!$C$6),
O1994=PARAMETROS!$A$7,(AG1994*PARAMETROS!$B$7)+(AD1994*PARAMETROS!$C$7))</f>
        <v>0.24</v>
      </c>
      <c r="AI1994" s="12"/>
      <c r="AJ1994" s="12"/>
      <c r="AK1994" s="12"/>
    </row>
    <row r="1995" spans="1:37">
      <c r="A1995" s="3">
        <v>1994</v>
      </c>
      <c r="B1995" s="33">
        <v>45204.544050925928</v>
      </c>
      <c r="C1995" s="33">
        <v>45204.544050925928</v>
      </c>
      <c r="E1995" t="s">
        <v>4249</v>
      </c>
      <c r="F1995" t="s">
        <v>65</v>
      </c>
      <c r="G1995" s="3">
        <v>2376238</v>
      </c>
      <c r="J1995" t="s">
        <v>4271</v>
      </c>
      <c r="K1995" t="s">
        <v>4272</v>
      </c>
      <c r="L1995" t="s">
        <v>2374</v>
      </c>
      <c r="M1995" s="23" t="s">
        <v>47</v>
      </c>
      <c r="N1995" s="23" t="s">
        <v>70</v>
      </c>
      <c r="P1995" s="25" t="s">
        <v>59</v>
      </c>
      <c r="Q1995" s="25" t="s">
        <v>48</v>
      </c>
      <c r="S1995" t="s">
        <v>49</v>
      </c>
      <c r="AA1995" s="28" t="str">
        <f t="shared" si="217"/>
        <v>2376238</v>
      </c>
      <c r="AB1995" s="27" t="str">
        <f t="shared" si="218"/>
        <v>4</v>
      </c>
      <c r="AC1995" s="27" t="str">
        <f t="shared" si="219"/>
        <v>2</v>
      </c>
      <c r="AD1995" s="27">
        <f t="shared" si="220"/>
        <v>0</v>
      </c>
      <c r="AE1995" s="3">
        <f t="shared" si="221"/>
        <v>0</v>
      </c>
      <c r="AF1995" s="3">
        <f t="shared" si="222"/>
        <v>0</v>
      </c>
      <c r="AG1995" s="3">
        <f t="shared" si="223"/>
        <v>0</v>
      </c>
      <c r="AH1995" s="12" cm="1">
        <f t="array" ref="AH1995">_xlfn.IFS(M1995=PARAMETROS!$A$2,(AE1995*PARAMETROS!$B$2)+(AB1995*PARAMETROS!$C$2),
M1995=PARAMETROS!$A$3,(AE1995*PARAMETROS!$B$3)+(AB1995*PARAMETROS!$C$3),
M1995=PARAMETROS!$A$4,(AE1995*PARAMETROS!$B$4)+(AB1995*PARAMETROS!$C$4),
M1995=PARAMETROS!$A$5,(AE1995*PARAMETROS!$B$5)+(AB1995*PARAMETROS!$C$5),
M1995=PARAMETROS!$A$6,(AE1995*PARAMETROS!$B$6)+(AB1995*PARAMETROS!$C$6),
M1995=PARAMETROS!$A$7,(AE1995*PARAMETROS!$B$7)+(AB1995*PARAMETROS!$C$7))+
_xlfn.IFS(N1995="",0,N1995=PARAMETROS!$A$2,(AF1995*PARAMETROS!$B$2)+(AC1995*PARAMETROS!$C$2),
N1995=PARAMETROS!$A$3,(AF1995*PARAMETROS!$B$3)+(AC1995*PARAMETROS!$C$3),
N1995=PARAMETROS!$A$4,(AF1995*PARAMETROS!$B$4)+(AC1995*PARAMETROS!$C$4),
N1995=PARAMETROS!$A$5,(AF1995*PARAMETROS!$B$5)+(AC1995*PARAMETROS!$C$5),
N1995=PARAMETROS!$A$6,(AF1995*PARAMETROS!$B$6)+(AC1995*PARAMETROS!$C$6),
N1995=PARAMETROS!$A$7,(AF1995*PARAMETROS!$B$7)+(AC1995*PARAMETROS!$C$7))+
_xlfn.IFS(O1995="",0,O1995=PARAMETROS!$A$2,(AG1995*PARAMETROS!$B$2)+(AD1995*PARAMETROS!$C$2),
O1995=PARAMETROS!$A$3,(AG1995*PARAMETROS!$B$3)+(AD1995*PARAMETROS!$C$3),
O1995=PARAMETROS!$A$4,(AG1995*PARAMETROS!$B$4)+(AD1995*PARAMETROS!$C$4),
O1995=PARAMETROS!$A$5,(AG1995*PARAMETROS!$B$5)+(AD1995*PARAMETROS!$C$5),
O1995=PARAMETROS!$A$6,(AG1995*PARAMETROS!$B$6)+(AD1995*PARAMETROS!$C$6),
O1995=PARAMETROS!$A$7,(AG1995*PARAMETROS!$B$7)+(AD1995*PARAMETROS!$C$7))</f>
        <v>0.6</v>
      </c>
      <c r="AI1995" s="12"/>
      <c r="AJ1995" s="12"/>
      <c r="AK1995" s="12"/>
    </row>
    <row r="1996" spans="1:37">
      <c r="A1996" s="3">
        <v>1995</v>
      </c>
      <c r="B1996" s="33">
        <v>45204.542164351849</v>
      </c>
      <c r="C1996" s="33">
        <v>45204.542164351849</v>
      </c>
      <c r="E1996" t="s">
        <v>4199</v>
      </c>
      <c r="F1996" t="s">
        <v>65</v>
      </c>
      <c r="G1996" s="3">
        <v>2376233</v>
      </c>
      <c r="J1996" t="s">
        <v>4273</v>
      </c>
      <c r="K1996" t="s">
        <v>4274</v>
      </c>
      <c r="L1996" t="s">
        <v>2377</v>
      </c>
      <c r="M1996" s="23" t="s">
        <v>47</v>
      </c>
      <c r="P1996" s="25" t="s">
        <v>58</v>
      </c>
      <c r="Q1996" s="25"/>
      <c r="S1996" t="s">
        <v>60</v>
      </c>
      <c r="T1996" t="s">
        <v>87</v>
      </c>
      <c r="AA1996" s="28" t="str">
        <f t="shared" si="217"/>
        <v>2376233</v>
      </c>
      <c r="AB1996" s="27" t="str">
        <f t="shared" si="218"/>
        <v>1</v>
      </c>
      <c r="AC1996" s="27">
        <f t="shared" si="219"/>
        <v>0</v>
      </c>
      <c r="AD1996" s="27">
        <f t="shared" si="220"/>
        <v>0</v>
      </c>
      <c r="AE1996" s="3">
        <f t="shared" si="221"/>
        <v>0</v>
      </c>
      <c r="AF1996" s="3">
        <f t="shared" si="222"/>
        <v>0</v>
      </c>
      <c r="AG1996" s="3">
        <f t="shared" si="223"/>
        <v>0</v>
      </c>
      <c r="AH1996" s="12" cm="1">
        <f t="array" ref="AH1996">_xlfn.IFS(M1996=PARAMETROS!$A$2,(AE1996*PARAMETROS!$B$2)+(AB1996*PARAMETROS!$C$2),
M1996=PARAMETROS!$A$3,(AE1996*PARAMETROS!$B$3)+(AB1996*PARAMETROS!$C$3),
M1996=PARAMETROS!$A$4,(AE1996*PARAMETROS!$B$4)+(AB1996*PARAMETROS!$C$4),
M1996=PARAMETROS!$A$5,(AE1996*PARAMETROS!$B$5)+(AB1996*PARAMETROS!$C$5),
M1996=PARAMETROS!$A$6,(AE1996*PARAMETROS!$B$6)+(AB1996*PARAMETROS!$C$6),
M1996=PARAMETROS!$A$7,(AE1996*PARAMETROS!$B$7)+(AB1996*PARAMETROS!$C$7))+
_xlfn.IFS(N1996="",0,N1996=PARAMETROS!$A$2,(AF1996*PARAMETROS!$B$2)+(AC1996*PARAMETROS!$C$2),
N1996=PARAMETROS!$A$3,(AF1996*PARAMETROS!$B$3)+(AC1996*PARAMETROS!$C$3),
N1996=PARAMETROS!$A$4,(AF1996*PARAMETROS!$B$4)+(AC1996*PARAMETROS!$C$4),
N1996=PARAMETROS!$A$5,(AF1996*PARAMETROS!$B$5)+(AC1996*PARAMETROS!$C$5),
N1996=PARAMETROS!$A$6,(AF1996*PARAMETROS!$B$6)+(AC1996*PARAMETROS!$C$6),
N1996=PARAMETROS!$A$7,(AF1996*PARAMETROS!$B$7)+(AC1996*PARAMETROS!$C$7))+
_xlfn.IFS(O1996="",0,O1996=PARAMETROS!$A$2,(AG1996*PARAMETROS!$B$2)+(AD1996*PARAMETROS!$C$2),
O1996=PARAMETROS!$A$3,(AG1996*PARAMETROS!$B$3)+(AD1996*PARAMETROS!$C$3),
O1996=PARAMETROS!$A$4,(AG1996*PARAMETROS!$B$4)+(AD1996*PARAMETROS!$C$4),
O1996=PARAMETROS!$A$5,(AG1996*PARAMETROS!$B$5)+(AD1996*PARAMETROS!$C$5),
O1996=PARAMETROS!$A$6,(AG1996*PARAMETROS!$B$6)+(AD1996*PARAMETROS!$C$6),
O1996=PARAMETROS!$A$7,(AG1996*PARAMETROS!$B$7)+(AD1996*PARAMETROS!$C$7))</f>
        <v>0.06</v>
      </c>
      <c r="AI1996" s="12"/>
      <c r="AJ1996" s="12"/>
      <c r="AK1996" s="12"/>
    </row>
    <row r="1997" spans="1:37">
      <c r="A1997" s="3">
        <v>1996</v>
      </c>
      <c r="B1997" s="33">
        <v>45204.54074074074</v>
      </c>
      <c r="C1997" s="33">
        <v>45204.54074074074</v>
      </c>
      <c r="E1997" t="s">
        <v>4238</v>
      </c>
      <c r="F1997" t="s">
        <v>65</v>
      </c>
      <c r="G1997" s="3">
        <v>2376231</v>
      </c>
      <c r="J1997" t="s">
        <v>4275</v>
      </c>
      <c r="K1997" t="s">
        <v>4276</v>
      </c>
      <c r="L1997" t="s">
        <v>2380</v>
      </c>
      <c r="M1997" s="23" t="s">
        <v>138</v>
      </c>
      <c r="P1997" s="25" t="s">
        <v>48</v>
      </c>
      <c r="Q1997" s="25"/>
      <c r="S1997" t="s">
        <v>49</v>
      </c>
      <c r="AA1997" s="28" t="str">
        <f t="shared" si="217"/>
        <v>2376231</v>
      </c>
      <c r="AB1997" s="27" t="str">
        <f t="shared" si="218"/>
        <v>2</v>
      </c>
      <c r="AC1997" s="27">
        <f t="shared" si="219"/>
        <v>0</v>
      </c>
      <c r="AD1997" s="27">
        <f t="shared" si="220"/>
        <v>0</v>
      </c>
      <c r="AE1997" s="3">
        <f t="shared" si="221"/>
        <v>0</v>
      </c>
      <c r="AF1997" s="3">
        <f t="shared" si="222"/>
        <v>0</v>
      </c>
      <c r="AG1997" s="3">
        <f t="shared" si="223"/>
        <v>0</v>
      </c>
      <c r="AH1997" s="12" cm="1">
        <f t="array" ref="AH1997">_xlfn.IFS(M1997=PARAMETROS!$A$2,(AE1997*PARAMETROS!$B$2)+(AB1997*PARAMETROS!$C$2),
M1997=PARAMETROS!$A$3,(AE1997*PARAMETROS!$B$3)+(AB1997*PARAMETROS!$C$3),
M1997=PARAMETROS!$A$4,(AE1997*PARAMETROS!$B$4)+(AB1997*PARAMETROS!$C$4),
M1997=PARAMETROS!$A$5,(AE1997*PARAMETROS!$B$5)+(AB1997*PARAMETROS!$C$5),
M1997=PARAMETROS!$A$6,(AE1997*PARAMETROS!$B$6)+(AB1997*PARAMETROS!$C$6),
M1997=PARAMETROS!$A$7,(AE1997*PARAMETROS!$B$7)+(AB1997*PARAMETROS!$C$7))+
_xlfn.IFS(N1997="",0,N1997=PARAMETROS!$A$2,(AF1997*PARAMETROS!$B$2)+(AC1997*PARAMETROS!$C$2),
N1997=PARAMETROS!$A$3,(AF1997*PARAMETROS!$B$3)+(AC1997*PARAMETROS!$C$3),
N1997=PARAMETROS!$A$4,(AF1997*PARAMETROS!$B$4)+(AC1997*PARAMETROS!$C$4),
N1997=PARAMETROS!$A$5,(AF1997*PARAMETROS!$B$5)+(AC1997*PARAMETROS!$C$5),
N1997=PARAMETROS!$A$6,(AF1997*PARAMETROS!$B$6)+(AC1997*PARAMETROS!$C$6),
N1997=PARAMETROS!$A$7,(AF1997*PARAMETROS!$B$7)+(AC1997*PARAMETROS!$C$7))+
_xlfn.IFS(O1997="",0,O1997=PARAMETROS!$A$2,(AG1997*PARAMETROS!$B$2)+(AD1997*PARAMETROS!$C$2),
O1997=PARAMETROS!$A$3,(AG1997*PARAMETROS!$B$3)+(AD1997*PARAMETROS!$C$3),
O1997=PARAMETROS!$A$4,(AG1997*PARAMETROS!$B$4)+(AD1997*PARAMETROS!$C$4),
O1997=PARAMETROS!$A$5,(AG1997*PARAMETROS!$B$5)+(AD1997*PARAMETROS!$C$5),
O1997=PARAMETROS!$A$6,(AG1997*PARAMETROS!$B$6)+(AD1997*PARAMETROS!$C$6),
O1997=PARAMETROS!$A$7,(AG1997*PARAMETROS!$B$7)+(AD1997*PARAMETROS!$C$7))</f>
        <v>0.12</v>
      </c>
      <c r="AI1997" s="12"/>
      <c r="AJ1997" s="12"/>
      <c r="AK1997" s="12"/>
    </row>
    <row r="1998" spans="1:37">
      <c r="A1998" s="3">
        <v>1997</v>
      </c>
      <c r="B1998" s="33">
        <v>45204.569467592592</v>
      </c>
      <c r="C1998" s="33">
        <v>45204.569467592592</v>
      </c>
      <c r="E1998" t="s">
        <v>4249</v>
      </c>
      <c r="F1998" t="s">
        <v>65</v>
      </c>
      <c r="G1998" s="3">
        <v>2376226</v>
      </c>
      <c r="J1998" t="s">
        <v>4277</v>
      </c>
      <c r="K1998" t="s">
        <v>4278</v>
      </c>
      <c r="L1998" t="s">
        <v>2383</v>
      </c>
      <c r="M1998" s="23" t="s">
        <v>76</v>
      </c>
      <c r="N1998" s="23" t="s">
        <v>70</v>
      </c>
      <c r="P1998" s="25" t="s">
        <v>118</v>
      </c>
      <c r="Q1998" s="25" t="s">
        <v>48</v>
      </c>
      <c r="S1998" t="s">
        <v>60</v>
      </c>
      <c r="T1998" t="s">
        <v>102</v>
      </c>
      <c r="AA1998" s="28" t="str">
        <f t="shared" si="217"/>
        <v>2376226</v>
      </c>
      <c r="AB1998" s="27" t="str">
        <f t="shared" si="218"/>
        <v>6</v>
      </c>
      <c r="AC1998" s="27" t="str">
        <f t="shared" si="219"/>
        <v>2</v>
      </c>
      <c r="AD1998" s="27">
        <f t="shared" si="220"/>
        <v>0</v>
      </c>
      <c r="AE1998" s="3">
        <f t="shared" si="221"/>
        <v>0</v>
      </c>
      <c r="AF1998" s="3">
        <f t="shared" si="222"/>
        <v>0</v>
      </c>
      <c r="AG1998" s="3">
        <f t="shared" si="223"/>
        <v>0</v>
      </c>
      <c r="AH1998" s="12" cm="1">
        <f t="array" ref="AH1998">_xlfn.IFS(M1998=PARAMETROS!$A$2,(AE1998*PARAMETROS!$B$2)+(AB1998*PARAMETROS!$C$2),
M1998=PARAMETROS!$A$3,(AE1998*PARAMETROS!$B$3)+(AB1998*PARAMETROS!$C$3),
M1998=PARAMETROS!$A$4,(AE1998*PARAMETROS!$B$4)+(AB1998*PARAMETROS!$C$4),
M1998=PARAMETROS!$A$5,(AE1998*PARAMETROS!$B$5)+(AB1998*PARAMETROS!$C$5),
M1998=PARAMETROS!$A$6,(AE1998*PARAMETROS!$B$6)+(AB1998*PARAMETROS!$C$6),
M1998=PARAMETROS!$A$7,(AE1998*PARAMETROS!$B$7)+(AB1998*PARAMETROS!$C$7))+
_xlfn.IFS(N1998="",0,N1998=PARAMETROS!$A$2,(AF1998*PARAMETROS!$B$2)+(AC1998*PARAMETROS!$C$2),
N1998=PARAMETROS!$A$3,(AF1998*PARAMETROS!$B$3)+(AC1998*PARAMETROS!$C$3),
N1998=PARAMETROS!$A$4,(AF1998*PARAMETROS!$B$4)+(AC1998*PARAMETROS!$C$4),
N1998=PARAMETROS!$A$5,(AF1998*PARAMETROS!$B$5)+(AC1998*PARAMETROS!$C$5),
N1998=PARAMETROS!$A$6,(AF1998*PARAMETROS!$B$6)+(AC1998*PARAMETROS!$C$6),
N1998=PARAMETROS!$A$7,(AF1998*PARAMETROS!$B$7)+(AC1998*PARAMETROS!$C$7))+
_xlfn.IFS(O1998="",0,O1998=PARAMETROS!$A$2,(AG1998*PARAMETROS!$B$2)+(AD1998*PARAMETROS!$C$2),
O1998=PARAMETROS!$A$3,(AG1998*PARAMETROS!$B$3)+(AD1998*PARAMETROS!$C$3),
O1998=PARAMETROS!$A$4,(AG1998*PARAMETROS!$B$4)+(AD1998*PARAMETROS!$C$4),
O1998=PARAMETROS!$A$5,(AG1998*PARAMETROS!$B$5)+(AD1998*PARAMETROS!$C$5),
O1998=PARAMETROS!$A$6,(AG1998*PARAMETROS!$B$6)+(AD1998*PARAMETROS!$C$6),
O1998=PARAMETROS!$A$7,(AG1998*PARAMETROS!$B$7)+(AD1998*PARAMETROS!$C$7))</f>
        <v>1.08</v>
      </c>
      <c r="AI1998" s="12"/>
      <c r="AJ1998" s="12"/>
      <c r="AK1998" s="12"/>
    </row>
    <row r="1999" spans="1:37">
      <c r="A1999" s="3">
        <v>1998</v>
      </c>
      <c r="B1999" s="33">
        <v>45204.563356481478</v>
      </c>
      <c r="C1999" s="33">
        <v>45204.563356481478</v>
      </c>
      <c r="E1999" t="s">
        <v>4193</v>
      </c>
      <c r="F1999" t="s">
        <v>65</v>
      </c>
      <c r="G1999" s="3">
        <v>2376224</v>
      </c>
      <c r="J1999" t="s">
        <v>4279</v>
      </c>
      <c r="K1999" t="s">
        <v>4280</v>
      </c>
      <c r="L1999" t="s">
        <v>2386</v>
      </c>
      <c r="M1999" s="23" t="s">
        <v>47</v>
      </c>
      <c r="P1999" s="25" t="s">
        <v>58</v>
      </c>
      <c r="Q1999" s="25"/>
      <c r="S1999" t="s">
        <v>60</v>
      </c>
      <c r="T1999" t="s">
        <v>87</v>
      </c>
      <c r="AA1999" s="28" t="str">
        <f t="shared" si="217"/>
        <v>2376224</v>
      </c>
      <c r="AB1999" s="27" t="str">
        <f t="shared" si="218"/>
        <v>1</v>
      </c>
      <c r="AC1999" s="27">
        <f t="shared" si="219"/>
        <v>0</v>
      </c>
      <c r="AD1999" s="27">
        <f t="shared" si="220"/>
        <v>0</v>
      </c>
      <c r="AE1999" s="3">
        <f t="shared" si="221"/>
        <v>0</v>
      </c>
      <c r="AF1999" s="3">
        <f t="shared" si="222"/>
        <v>0</v>
      </c>
      <c r="AG1999" s="3">
        <f t="shared" si="223"/>
        <v>0</v>
      </c>
      <c r="AH1999" s="12" cm="1">
        <f t="array" ref="AH1999">_xlfn.IFS(M1999=PARAMETROS!$A$2,(AE1999*PARAMETROS!$B$2)+(AB1999*PARAMETROS!$C$2),
M1999=PARAMETROS!$A$3,(AE1999*PARAMETROS!$B$3)+(AB1999*PARAMETROS!$C$3),
M1999=PARAMETROS!$A$4,(AE1999*PARAMETROS!$B$4)+(AB1999*PARAMETROS!$C$4),
M1999=PARAMETROS!$A$5,(AE1999*PARAMETROS!$B$5)+(AB1999*PARAMETROS!$C$5),
M1999=PARAMETROS!$A$6,(AE1999*PARAMETROS!$B$6)+(AB1999*PARAMETROS!$C$6),
M1999=PARAMETROS!$A$7,(AE1999*PARAMETROS!$B$7)+(AB1999*PARAMETROS!$C$7))+
_xlfn.IFS(N1999="",0,N1999=PARAMETROS!$A$2,(AF1999*PARAMETROS!$B$2)+(AC1999*PARAMETROS!$C$2),
N1999=PARAMETROS!$A$3,(AF1999*PARAMETROS!$B$3)+(AC1999*PARAMETROS!$C$3),
N1999=PARAMETROS!$A$4,(AF1999*PARAMETROS!$B$4)+(AC1999*PARAMETROS!$C$4),
N1999=PARAMETROS!$A$5,(AF1999*PARAMETROS!$B$5)+(AC1999*PARAMETROS!$C$5),
N1999=PARAMETROS!$A$6,(AF1999*PARAMETROS!$B$6)+(AC1999*PARAMETROS!$C$6),
N1999=PARAMETROS!$A$7,(AF1999*PARAMETROS!$B$7)+(AC1999*PARAMETROS!$C$7))+
_xlfn.IFS(O1999="",0,O1999=PARAMETROS!$A$2,(AG1999*PARAMETROS!$B$2)+(AD1999*PARAMETROS!$C$2),
O1999=PARAMETROS!$A$3,(AG1999*PARAMETROS!$B$3)+(AD1999*PARAMETROS!$C$3),
O1999=PARAMETROS!$A$4,(AG1999*PARAMETROS!$B$4)+(AD1999*PARAMETROS!$C$4),
O1999=PARAMETROS!$A$5,(AG1999*PARAMETROS!$B$5)+(AD1999*PARAMETROS!$C$5),
O1999=PARAMETROS!$A$6,(AG1999*PARAMETROS!$B$6)+(AD1999*PARAMETROS!$C$6),
O1999=PARAMETROS!$A$7,(AG1999*PARAMETROS!$B$7)+(AD1999*PARAMETROS!$C$7))</f>
        <v>0.06</v>
      </c>
      <c r="AI1999" s="12"/>
      <c r="AJ1999" s="12"/>
      <c r="AK1999" s="12"/>
    </row>
    <row r="2000" spans="1:37">
      <c r="A2000" s="3">
        <v>1999</v>
      </c>
      <c r="B2000" s="33">
        <v>45204.550752314812</v>
      </c>
      <c r="C2000" s="33">
        <v>45204.550752314812</v>
      </c>
      <c r="E2000" t="s">
        <v>4238</v>
      </c>
      <c r="F2000" t="s">
        <v>65</v>
      </c>
      <c r="G2000" s="3">
        <v>2376216</v>
      </c>
      <c r="J2000" t="s">
        <v>4281</v>
      </c>
      <c r="K2000" t="s">
        <v>4282</v>
      </c>
      <c r="L2000" t="s">
        <v>2390</v>
      </c>
      <c r="M2000" s="23" t="s">
        <v>76</v>
      </c>
      <c r="P2000" s="25" t="s">
        <v>59</v>
      </c>
      <c r="Q2000" s="25"/>
      <c r="S2000" t="s">
        <v>60</v>
      </c>
      <c r="T2000" t="s">
        <v>61</v>
      </c>
      <c r="U2000" t="s">
        <v>62</v>
      </c>
      <c r="AA2000" s="28" t="str">
        <f t="shared" si="217"/>
        <v>2376216</v>
      </c>
      <c r="AB2000" s="27" t="str">
        <f t="shared" si="218"/>
        <v>4</v>
      </c>
      <c r="AC2000" s="27">
        <f t="shared" si="219"/>
        <v>0</v>
      </c>
      <c r="AD2000" s="27">
        <f t="shared" si="220"/>
        <v>0</v>
      </c>
      <c r="AE2000" s="3">
        <f t="shared" si="221"/>
        <v>0</v>
      </c>
      <c r="AF2000" s="3">
        <f t="shared" si="222"/>
        <v>0</v>
      </c>
      <c r="AG2000" s="3">
        <f t="shared" si="223"/>
        <v>0</v>
      </c>
      <c r="AH2000" s="12" cm="1">
        <f t="array" ref="AH2000">_xlfn.IFS(M2000=PARAMETROS!$A$2,(AE2000*PARAMETROS!$B$2)+(AB2000*PARAMETROS!$C$2),
M2000=PARAMETROS!$A$3,(AE2000*PARAMETROS!$B$3)+(AB2000*PARAMETROS!$C$3),
M2000=PARAMETROS!$A$4,(AE2000*PARAMETROS!$B$4)+(AB2000*PARAMETROS!$C$4),
M2000=PARAMETROS!$A$5,(AE2000*PARAMETROS!$B$5)+(AB2000*PARAMETROS!$C$5),
M2000=PARAMETROS!$A$6,(AE2000*PARAMETROS!$B$6)+(AB2000*PARAMETROS!$C$6),
M2000=PARAMETROS!$A$7,(AE2000*PARAMETROS!$B$7)+(AB2000*PARAMETROS!$C$7))+
_xlfn.IFS(N2000="",0,N2000=PARAMETROS!$A$2,(AF2000*PARAMETROS!$B$2)+(AC2000*PARAMETROS!$C$2),
N2000=PARAMETROS!$A$3,(AF2000*PARAMETROS!$B$3)+(AC2000*PARAMETROS!$C$3),
N2000=PARAMETROS!$A$4,(AF2000*PARAMETROS!$B$4)+(AC2000*PARAMETROS!$C$4),
N2000=PARAMETROS!$A$5,(AF2000*PARAMETROS!$B$5)+(AC2000*PARAMETROS!$C$5),
N2000=PARAMETROS!$A$6,(AF2000*PARAMETROS!$B$6)+(AC2000*PARAMETROS!$C$6),
N2000=PARAMETROS!$A$7,(AF2000*PARAMETROS!$B$7)+(AC2000*PARAMETROS!$C$7))+
_xlfn.IFS(O2000="",0,O2000=PARAMETROS!$A$2,(AG2000*PARAMETROS!$B$2)+(AD2000*PARAMETROS!$C$2),
O2000=PARAMETROS!$A$3,(AG2000*PARAMETROS!$B$3)+(AD2000*PARAMETROS!$C$3),
O2000=PARAMETROS!$A$4,(AG2000*PARAMETROS!$B$4)+(AD2000*PARAMETROS!$C$4),
O2000=PARAMETROS!$A$5,(AG2000*PARAMETROS!$B$5)+(AD2000*PARAMETROS!$C$5),
O2000=PARAMETROS!$A$6,(AG2000*PARAMETROS!$B$6)+(AD2000*PARAMETROS!$C$6),
O2000=PARAMETROS!$A$7,(AG2000*PARAMETROS!$B$7)+(AD2000*PARAMETROS!$C$7))</f>
        <v>0.48</v>
      </c>
      <c r="AI2000" s="12"/>
      <c r="AJ2000" s="12"/>
      <c r="AK2000" s="12"/>
    </row>
    <row r="2001" spans="1:37">
      <c r="A2001" s="3">
        <v>2000</v>
      </c>
      <c r="B2001" s="33">
        <v>45204.546400462961</v>
      </c>
      <c r="C2001" s="33">
        <v>45204.546400462961</v>
      </c>
      <c r="E2001" t="s">
        <v>4249</v>
      </c>
      <c r="F2001" t="s">
        <v>65</v>
      </c>
      <c r="G2001" s="3">
        <v>2376214</v>
      </c>
      <c r="J2001" t="s">
        <v>4283</v>
      </c>
      <c r="K2001" t="s">
        <v>4284</v>
      </c>
      <c r="L2001" t="s">
        <v>2393</v>
      </c>
      <c r="M2001" s="23" t="s">
        <v>138</v>
      </c>
      <c r="P2001" s="25" t="s">
        <v>59</v>
      </c>
      <c r="Q2001" s="25"/>
      <c r="S2001" t="s">
        <v>49</v>
      </c>
      <c r="AA2001" s="28" t="str">
        <f t="shared" si="217"/>
        <v>2376214</v>
      </c>
      <c r="AB2001" s="27" t="str">
        <f t="shared" si="218"/>
        <v>4</v>
      </c>
      <c r="AC2001" s="27">
        <f t="shared" si="219"/>
        <v>0</v>
      </c>
      <c r="AD2001" s="27">
        <f t="shared" si="220"/>
        <v>0</v>
      </c>
      <c r="AE2001" s="3">
        <f t="shared" si="221"/>
        <v>0</v>
      </c>
      <c r="AF2001" s="3">
        <f t="shared" si="222"/>
        <v>0</v>
      </c>
      <c r="AG2001" s="3">
        <f t="shared" si="223"/>
        <v>0</v>
      </c>
      <c r="AH2001" s="12" cm="1">
        <f t="array" ref="AH2001">_xlfn.IFS(M2001=PARAMETROS!$A$2,(AE2001*PARAMETROS!$B$2)+(AB2001*PARAMETROS!$C$2),
M2001=PARAMETROS!$A$3,(AE2001*PARAMETROS!$B$3)+(AB2001*PARAMETROS!$C$3),
M2001=PARAMETROS!$A$4,(AE2001*PARAMETROS!$B$4)+(AB2001*PARAMETROS!$C$4),
M2001=PARAMETROS!$A$5,(AE2001*PARAMETROS!$B$5)+(AB2001*PARAMETROS!$C$5),
M2001=PARAMETROS!$A$6,(AE2001*PARAMETROS!$B$6)+(AB2001*PARAMETROS!$C$6),
M2001=PARAMETROS!$A$7,(AE2001*PARAMETROS!$B$7)+(AB2001*PARAMETROS!$C$7))+
_xlfn.IFS(N2001="",0,N2001=PARAMETROS!$A$2,(AF2001*PARAMETROS!$B$2)+(AC2001*PARAMETROS!$C$2),
N2001=PARAMETROS!$A$3,(AF2001*PARAMETROS!$B$3)+(AC2001*PARAMETROS!$C$3),
N2001=PARAMETROS!$A$4,(AF2001*PARAMETROS!$B$4)+(AC2001*PARAMETROS!$C$4),
N2001=PARAMETROS!$A$5,(AF2001*PARAMETROS!$B$5)+(AC2001*PARAMETROS!$C$5),
N2001=PARAMETROS!$A$6,(AF2001*PARAMETROS!$B$6)+(AC2001*PARAMETROS!$C$6),
N2001=PARAMETROS!$A$7,(AF2001*PARAMETROS!$B$7)+(AC2001*PARAMETROS!$C$7))+
_xlfn.IFS(O2001="",0,O2001=PARAMETROS!$A$2,(AG2001*PARAMETROS!$B$2)+(AD2001*PARAMETROS!$C$2),
O2001=PARAMETROS!$A$3,(AG2001*PARAMETROS!$B$3)+(AD2001*PARAMETROS!$C$3),
O2001=PARAMETROS!$A$4,(AG2001*PARAMETROS!$B$4)+(AD2001*PARAMETROS!$C$4),
O2001=PARAMETROS!$A$5,(AG2001*PARAMETROS!$B$5)+(AD2001*PARAMETROS!$C$5),
O2001=PARAMETROS!$A$6,(AG2001*PARAMETROS!$B$6)+(AD2001*PARAMETROS!$C$6),
O2001=PARAMETROS!$A$7,(AG2001*PARAMETROS!$B$7)+(AD2001*PARAMETROS!$C$7))</f>
        <v>0.24</v>
      </c>
      <c r="AI2001" s="12"/>
      <c r="AJ2001" s="12"/>
      <c r="AK2001" s="12"/>
    </row>
    <row r="2002" spans="1:37">
      <c r="A2002" s="3">
        <v>2001</v>
      </c>
      <c r="B2002" s="33">
        <v>45204.541365740741</v>
      </c>
      <c r="C2002" s="33">
        <v>45204.541365740741</v>
      </c>
      <c r="E2002" t="s">
        <v>4285</v>
      </c>
      <c r="F2002" t="s">
        <v>65</v>
      </c>
      <c r="G2002" s="3">
        <v>2376211</v>
      </c>
      <c r="J2002" t="s">
        <v>4286</v>
      </c>
      <c r="K2002" t="s">
        <v>4287</v>
      </c>
      <c r="L2002" t="s">
        <v>2396</v>
      </c>
      <c r="M2002" s="23" t="s">
        <v>82</v>
      </c>
      <c r="P2002" s="25" t="s">
        <v>48</v>
      </c>
      <c r="S2002" t="s">
        <v>49</v>
      </c>
      <c r="AA2002" s="28" t="str">
        <f t="shared" si="217"/>
        <v>2376211</v>
      </c>
      <c r="AB2002" s="27" t="str">
        <f t="shared" si="218"/>
        <v>2</v>
      </c>
      <c r="AC2002" s="27">
        <f t="shared" si="219"/>
        <v>0</v>
      </c>
      <c r="AD2002" s="27">
        <f t="shared" si="220"/>
        <v>0</v>
      </c>
      <c r="AE2002" s="3">
        <f t="shared" si="221"/>
        <v>0</v>
      </c>
      <c r="AF2002" s="3">
        <f t="shared" si="222"/>
        <v>0</v>
      </c>
      <c r="AG2002" s="3">
        <f t="shared" si="223"/>
        <v>0</v>
      </c>
      <c r="AH2002" s="12" cm="1">
        <f t="array" ref="AH2002">_xlfn.IFS(M2002=PARAMETROS!$A$2,(AE2002*PARAMETROS!$B$2)+(AB2002*PARAMETROS!$C$2),
M2002=PARAMETROS!$A$3,(AE2002*PARAMETROS!$B$3)+(AB2002*PARAMETROS!$C$3),
M2002=PARAMETROS!$A$4,(AE2002*PARAMETROS!$B$4)+(AB2002*PARAMETROS!$C$4),
M2002=PARAMETROS!$A$5,(AE2002*PARAMETROS!$B$5)+(AB2002*PARAMETROS!$C$5),
M2002=PARAMETROS!$A$6,(AE2002*PARAMETROS!$B$6)+(AB2002*PARAMETROS!$C$6),
M2002=PARAMETROS!$A$7,(AE2002*PARAMETROS!$B$7)+(AB2002*PARAMETROS!$C$7))+
_xlfn.IFS(N2002="",0,N2002=PARAMETROS!$A$2,(AF2002*PARAMETROS!$B$2)+(AC2002*PARAMETROS!$C$2),
N2002=PARAMETROS!$A$3,(AF2002*PARAMETROS!$B$3)+(AC2002*PARAMETROS!$C$3),
N2002=PARAMETROS!$A$4,(AF2002*PARAMETROS!$B$4)+(AC2002*PARAMETROS!$C$4),
N2002=PARAMETROS!$A$5,(AF2002*PARAMETROS!$B$5)+(AC2002*PARAMETROS!$C$5),
N2002=PARAMETROS!$A$6,(AF2002*PARAMETROS!$B$6)+(AC2002*PARAMETROS!$C$6),
N2002=PARAMETROS!$A$7,(AF2002*PARAMETROS!$B$7)+(AC2002*PARAMETROS!$C$7))+
_xlfn.IFS(O2002="",0,O2002=PARAMETROS!$A$2,(AG2002*PARAMETROS!$B$2)+(AD2002*PARAMETROS!$C$2),
O2002=PARAMETROS!$A$3,(AG2002*PARAMETROS!$B$3)+(AD2002*PARAMETROS!$C$3),
O2002=PARAMETROS!$A$4,(AG2002*PARAMETROS!$B$4)+(AD2002*PARAMETROS!$C$4),
O2002=PARAMETROS!$A$5,(AG2002*PARAMETROS!$B$5)+(AD2002*PARAMETROS!$C$5),
O2002=PARAMETROS!$A$6,(AG2002*PARAMETROS!$B$6)+(AD2002*PARAMETROS!$C$6),
O2002=PARAMETROS!$A$7,(AG2002*PARAMETROS!$B$7)+(AD2002*PARAMETROS!$C$7))</f>
        <v>0.12</v>
      </c>
      <c r="AI2002" s="12"/>
      <c r="AJ2002" s="12"/>
      <c r="AK2002" s="12"/>
    </row>
    <row r="2003" spans="1:37">
      <c r="A2003" s="3">
        <v>2002</v>
      </c>
      <c r="B2003" s="33">
        <v>45204.532743055555</v>
      </c>
      <c r="C2003" s="33">
        <v>45204.532743055555</v>
      </c>
      <c r="E2003" t="s">
        <v>4288</v>
      </c>
      <c r="F2003" t="s">
        <v>65</v>
      </c>
      <c r="G2003" s="3">
        <v>2376208</v>
      </c>
      <c r="J2003" t="s">
        <v>4289</v>
      </c>
      <c r="K2003" t="s">
        <v>4290</v>
      </c>
      <c r="L2003" t="s">
        <v>2400</v>
      </c>
      <c r="M2003" s="23" t="s">
        <v>70</v>
      </c>
      <c r="N2003" s="23" t="s">
        <v>47</v>
      </c>
      <c r="P2003" s="25" t="s">
        <v>58</v>
      </c>
      <c r="Q2003" s="25" t="s">
        <v>59</v>
      </c>
      <c r="S2003" t="s">
        <v>60</v>
      </c>
      <c r="T2003" t="s">
        <v>61</v>
      </c>
      <c r="U2003" t="s">
        <v>62</v>
      </c>
      <c r="AA2003" s="28" t="str">
        <f t="shared" si="217"/>
        <v>2376208</v>
      </c>
      <c r="AB2003" s="27" t="str">
        <f t="shared" si="218"/>
        <v>1</v>
      </c>
      <c r="AC2003" s="27" t="str">
        <f t="shared" si="219"/>
        <v>4</v>
      </c>
      <c r="AD2003" s="27">
        <f t="shared" si="220"/>
        <v>0</v>
      </c>
      <c r="AE2003" s="3">
        <f t="shared" si="221"/>
        <v>0</v>
      </c>
      <c r="AF2003" s="3">
        <f t="shared" si="222"/>
        <v>0</v>
      </c>
      <c r="AG2003" s="3">
        <f t="shared" si="223"/>
        <v>0</v>
      </c>
      <c r="AH2003" s="12" cm="1">
        <f t="array" ref="AH2003">_xlfn.IFS(M2003=PARAMETROS!$A$2,(AE2003*PARAMETROS!$B$2)+(AB2003*PARAMETROS!$C$2),
M2003=PARAMETROS!$A$3,(AE2003*PARAMETROS!$B$3)+(AB2003*PARAMETROS!$C$3),
M2003=PARAMETROS!$A$4,(AE2003*PARAMETROS!$B$4)+(AB2003*PARAMETROS!$C$4),
M2003=PARAMETROS!$A$5,(AE2003*PARAMETROS!$B$5)+(AB2003*PARAMETROS!$C$5),
M2003=PARAMETROS!$A$6,(AE2003*PARAMETROS!$B$6)+(AB2003*PARAMETROS!$C$6),
M2003=PARAMETROS!$A$7,(AE2003*PARAMETROS!$B$7)+(AB2003*PARAMETROS!$C$7))+
_xlfn.IFS(N2003="",0,N2003=PARAMETROS!$A$2,(AF2003*PARAMETROS!$B$2)+(AC2003*PARAMETROS!$C$2),
N2003=PARAMETROS!$A$3,(AF2003*PARAMETROS!$B$3)+(AC2003*PARAMETROS!$C$3),
N2003=PARAMETROS!$A$4,(AF2003*PARAMETROS!$B$4)+(AC2003*PARAMETROS!$C$4),
N2003=PARAMETROS!$A$5,(AF2003*PARAMETROS!$B$5)+(AC2003*PARAMETROS!$C$5),
N2003=PARAMETROS!$A$6,(AF2003*PARAMETROS!$B$6)+(AC2003*PARAMETROS!$C$6),
N2003=PARAMETROS!$A$7,(AF2003*PARAMETROS!$B$7)+(AC2003*PARAMETROS!$C$7))+
_xlfn.IFS(O2003="",0,O2003=PARAMETROS!$A$2,(AG2003*PARAMETROS!$B$2)+(AD2003*PARAMETROS!$C$2),
O2003=PARAMETROS!$A$3,(AG2003*PARAMETROS!$B$3)+(AD2003*PARAMETROS!$C$3),
O2003=PARAMETROS!$A$4,(AG2003*PARAMETROS!$B$4)+(AD2003*PARAMETROS!$C$4),
O2003=PARAMETROS!$A$5,(AG2003*PARAMETROS!$B$5)+(AD2003*PARAMETROS!$C$5),
O2003=PARAMETROS!$A$6,(AG2003*PARAMETROS!$B$6)+(AD2003*PARAMETROS!$C$6),
O2003=PARAMETROS!$A$7,(AG2003*PARAMETROS!$B$7)+(AD2003*PARAMETROS!$C$7))</f>
        <v>0.42</v>
      </c>
      <c r="AI2003" s="12"/>
      <c r="AJ2003" s="12"/>
      <c r="AK2003" s="12"/>
    </row>
    <row r="2004" spans="1:37">
      <c r="A2004" s="3">
        <v>2003</v>
      </c>
      <c r="B2004" s="33">
        <v>45204.526203703703</v>
      </c>
      <c r="C2004" s="33">
        <v>45204.526203703703</v>
      </c>
      <c r="E2004" t="s">
        <v>4291</v>
      </c>
      <c r="F2004" t="s">
        <v>65</v>
      </c>
      <c r="G2004" s="3">
        <v>2376198</v>
      </c>
      <c r="J2004" t="s">
        <v>4292</v>
      </c>
      <c r="K2004" t="s">
        <v>4293</v>
      </c>
      <c r="L2004" t="s">
        <v>2403</v>
      </c>
      <c r="M2004" s="23" t="s">
        <v>47</v>
      </c>
      <c r="N2004" s="23" t="s">
        <v>47</v>
      </c>
      <c r="P2004" s="25" t="s">
        <v>59</v>
      </c>
      <c r="Q2004" s="25" t="s">
        <v>59</v>
      </c>
      <c r="S2004" t="s">
        <v>49</v>
      </c>
      <c r="AA2004" s="28" t="str">
        <f t="shared" si="217"/>
        <v>2376198</v>
      </c>
      <c r="AB2004" s="27" t="str">
        <f t="shared" si="218"/>
        <v>4</v>
      </c>
      <c r="AC2004" s="27" t="str">
        <f t="shared" si="219"/>
        <v>4</v>
      </c>
      <c r="AD2004" s="27">
        <f t="shared" si="220"/>
        <v>0</v>
      </c>
      <c r="AE2004" s="3">
        <f t="shared" si="221"/>
        <v>0</v>
      </c>
      <c r="AF2004" s="3">
        <f t="shared" si="222"/>
        <v>0</v>
      </c>
      <c r="AG2004" s="3">
        <f t="shared" si="223"/>
        <v>0</v>
      </c>
      <c r="AH2004" s="12" cm="1">
        <f t="array" ref="AH2004">_xlfn.IFS(M2004=PARAMETROS!$A$2,(AE2004*PARAMETROS!$B$2)+(AB2004*PARAMETROS!$C$2),
M2004=PARAMETROS!$A$3,(AE2004*PARAMETROS!$B$3)+(AB2004*PARAMETROS!$C$3),
M2004=PARAMETROS!$A$4,(AE2004*PARAMETROS!$B$4)+(AB2004*PARAMETROS!$C$4),
M2004=PARAMETROS!$A$5,(AE2004*PARAMETROS!$B$5)+(AB2004*PARAMETROS!$C$5),
M2004=PARAMETROS!$A$6,(AE2004*PARAMETROS!$B$6)+(AB2004*PARAMETROS!$C$6),
M2004=PARAMETROS!$A$7,(AE2004*PARAMETROS!$B$7)+(AB2004*PARAMETROS!$C$7))+
_xlfn.IFS(N2004="",0,N2004=PARAMETROS!$A$2,(AF2004*PARAMETROS!$B$2)+(AC2004*PARAMETROS!$C$2),
N2004=PARAMETROS!$A$3,(AF2004*PARAMETROS!$B$3)+(AC2004*PARAMETROS!$C$3),
N2004=PARAMETROS!$A$4,(AF2004*PARAMETROS!$B$4)+(AC2004*PARAMETROS!$C$4),
N2004=PARAMETROS!$A$5,(AF2004*PARAMETROS!$B$5)+(AC2004*PARAMETROS!$C$5),
N2004=PARAMETROS!$A$6,(AF2004*PARAMETROS!$B$6)+(AC2004*PARAMETROS!$C$6),
N2004=PARAMETROS!$A$7,(AF2004*PARAMETROS!$B$7)+(AC2004*PARAMETROS!$C$7))+
_xlfn.IFS(O2004="",0,O2004=PARAMETROS!$A$2,(AG2004*PARAMETROS!$B$2)+(AD2004*PARAMETROS!$C$2),
O2004=PARAMETROS!$A$3,(AG2004*PARAMETROS!$B$3)+(AD2004*PARAMETROS!$C$3),
O2004=PARAMETROS!$A$4,(AG2004*PARAMETROS!$B$4)+(AD2004*PARAMETROS!$C$4),
O2004=PARAMETROS!$A$5,(AG2004*PARAMETROS!$B$5)+(AD2004*PARAMETROS!$C$5),
O2004=PARAMETROS!$A$6,(AG2004*PARAMETROS!$B$6)+(AD2004*PARAMETROS!$C$6),
O2004=PARAMETROS!$A$7,(AG2004*PARAMETROS!$B$7)+(AD2004*PARAMETROS!$C$7))</f>
        <v>0.48</v>
      </c>
      <c r="AI2004" s="12"/>
      <c r="AJ2004" s="12"/>
      <c r="AK2004" s="12"/>
    </row>
    <row r="2005" spans="1:37">
      <c r="A2005" s="3">
        <v>2004</v>
      </c>
      <c r="B2005" s="33">
        <v>45204.5390162037</v>
      </c>
      <c r="C2005" s="33">
        <v>45204.5390162037</v>
      </c>
      <c r="E2005" t="s">
        <v>4294</v>
      </c>
      <c r="F2005" t="s">
        <v>65</v>
      </c>
      <c r="G2005" s="3">
        <v>2376188</v>
      </c>
      <c r="J2005" t="s">
        <v>4295</v>
      </c>
      <c r="K2005" t="s">
        <v>4296</v>
      </c>
      <c r="L2005" t="s">
        <v>2406</v>
      </c>
      <c r="M2005" s="23" t="s">
        <v>57</v>
      </c>
      <c r="P2005" s="25" t="s">
        <v>48</v>
      </c>
      <c r="Q2005" s="25"/>
      <c r="S2005" t="s">
        <v>49</v>
      </c>
      <c r="AA2005" s="28" t="str">
        <f t="shared" si="217"/>
        <v>2376188</v>
      </c>
      <c r="AB2005" s="27" t="str">
        <f t="shared" si="218"/>
        <v>2</v>
      </c>
      <c r="AC2005" s="27">
        <f t="shared" si="219"/>
        <v>0</v>
      </c>
      <c r="AD2005" s="27">
        <f t="shared" si="220"/>
        <v>0</v>
      </c>
      <c r="AE2005" s="3">
        <f t="shared" si="221"/>
        <v>0</v>
      </c>
      <c r="AF2005" s="3">
        <f t="shared" si="222"/>
        <v>0</v>
      </c>
      <c r="AG2005" s="3">
        <f t="shared" si="223"/>
        <v>0</v>
      </c>
      <c r="AH2005" s="12" cm="1">
        <f t="array" ref="AH2005">_xlfn.IFS(M2005=PARAMETROS!$A$2,(AE2005*PARAMETROS!$B$2)+(AB2005*PARAMETROS!$C$2),
M2005=PARAMETROS!$A$3,(AE2005*PARAMETROS!$B$3)+(AB2005*PARAMETROS!$C$3),
M2005=PARAMETROS!$A$4,(AE2005*PARAMETROS!$B$4)+(AB2005*PARAMETROS!$C$4),
M2005=PARAMETROS!$A$5,(AE2005*PARAMETROS!$B$5)+(AB2005*PARAMETROS!$C$5),
M2005=PARAMETROS!$A$6,(AE2005*PARAMETROS!$B$6)+(AB2005*PARAMETROS!$C$6),
M2005=PARAMETROS!$A$7,(AE2005*PARAMETROS!$B$7)+(AB2005*PARAMETROS!$C$7))+
_xlfn.IFS(N2005="",0,N2005=PARAMETROS!$A$2,(AF2005*PARAMETROS!$B$2)+(AC2005*PARAMETROS!$C$2),
N2005=PARAMETROS!$A$3,(AF2005*PARAMETROS!$B$3)+(AC2005*PARAMETROS!$C$3),
N2005=PARAMETROS!$A$4,(AF2005*PARAMETROS!$B$4)+(AC2005*PARAMETROS!$C$4),
N2005=PARAMETROS!$A$5,(AF2005*PARAMETROS!$B$5)+(AC2005*PARAMETROS!$C$5),
N2005=PARAMETROS!$A$6,(AF2005*PARAMETROS!$B$6)+(AC2005*PARAMETROS!$C$6),
N2005=PARAMETROS!$A$7,(AF2005*PARAMETROS!$B$7)+(AC2005*PARAMETROS!$C$7))+
_xlfn.IFS(O2005="",0,O2005=PARAMETROS!$A$2,(AG2005*PARAMETROS!$B$2)+(AD2005*PARAMETROS!$C$2),
O2005=PARAMETROS!$A$3,(AG2005*PARAMETROS!$B$3)+(AD2005*PARAMETROS!$C$3),
O2005=PARAMETROS!$A$4,(AG2005*PARAMETROS!$B$4)+(AD2005*PARAMETROS!$C$4),
O2005=PARAMETROS!$A$5,(AG2005*PARAMETROS!$B$5)+(AD2005*PARAMETROS!$C$5),
O2005=PARAMETROS!$A$6,(AG2005*PARAMETROS!$B$6)+(AD2005*PARAMETROS!$C$6),
O2005=PARAMETROS!$A$7,(AG2005*PARAMETROS!$B$7)+(AD2005*PARAMETROS!$C$7))</f>
        <v>0.5</v>
      </c>
      <c r="AI2005" s="12"/>
      <c r="AJ2005" s="12"/>
      <c r="AK2005" s="12"/>
    </row>
    <row r="2006" spans="1:37">
      <c r="A2006" s="3">
        <v>2005</v>
      </c>
      <c r="B2006" s="33">
        <v>45204.525335648148</v>
      </c>
      <c r="C2006" s="33">
        <v>45204.525335648148</v>
      </c>
      <c r="E2006" t="s">
        <v>4297</v>
      </c>
      <c r="F2006" t="s">
        <v>65</v>
      </c>
      <c r="G2006" s="3">
        <v>2376180</v>
      </c>
      <c r="J2006" t="s">
        <v>4298</v>
      </c>
      <c r="K2006" t="s">
        <v>4299</v>
      </c>
      <c r="L2006" t="s">
        <v>2393</v>
      </c>
      <c r="M2006" s="23" t="s">
        <v>70</v>
      </c>
      <c r="N2006" s="23" t="s">
        <v>70</v>
      </c>
      <c r="P2006" s="25" t="s">
        <v>48</v>
      </c>
      <c r="Q2006" s="25" t="s">
        <v>48</v>
      </c>
      <c r="S2006" t="s">
        <v>49</v>
      </c>
      <c r="AA2006" s="28" t="str">
        <f t="shared" si="217"/>
        <v>2376180</v>
      </c>
      <c r="AB2006" s="27" t="str">
        <f t="shared" si="218"/>
        <v>2</v>
      </c>
      <c r="AC2006" s="27" t="str">
        <f t="shared" si="219"/>
        <v>2</v>
      </c>
      <c r="AD2006" s="27">
        <f t="shared" si="220"/>
        <v>0</v>
      </c>
      <c r="AE2006" s="3">
        <f t="shared" si="221"/>
        <v>0</v>
      </c>
      <c r="AF2006" s="3">
        <f t="shared" si="222"/>
        <v>0</v>
      </c>
      <c r="AG2006" s="3">
        <f t="shared" si="223"/>
        <v>0</v>
      </c>
      <c r="AH2006" s="12" cm="1">
        <f t="array" ref="AH2006">_xlfn.IFS(M2006=PARAMETROS!$A$2,(AE2006*PARAMETROS!$B$2)+(AB2006*PARAMETROS!$C$2),
M2006=PARAMETROS!$A$3,(AE2006*PARAMETROS!$B$3)+(AB2006*PARAMETROS!$C$3),
M2006=PARAMETROS!$A$4,(AE2006*PARAMETROS!$B$4)+(AB2006*PARAMETROS!$C$4),
M2006=PARAMETROS!$A$5,(AE2006*PARAMETROS!$B$5)+(AB2006*PARAMETROS!$C$5),
M2006=PARAMETROS!$A$6,(AE2006*PARAMETROS!$B$6)+(AB2006*PARAMETROS!$C$6),
M2006=PARAMETROS!$A$7,(AE2006*PARAMETROS!$B$7)+(AB2006*PARAMETROS!$C$7))+
_xlfn.IFS(N2006="",0,N2006=PARAMETROS!$A$2,(AF2006*PARAMETROS!$B$2)+(AC2006*PARAMETROS!$C$2),
N2006=PARAMETROS!$A$3,(AF2006*PARAMETROS!$B$3)+(AC2006*PARAMETROS!$C$3),
N2006=PARAMETROS!$A$4,(AF2006*PARAMETROS!$B$4)+(AC2006*PARAMETROS!$C$4),
N2006=PARAMETROS!$A$5,(AF2006*PARAMETROS!$B$5)+(AC2006*PARAMETROS!$C$5),
N2006=PARAMETROS!$A$6,(AF2006*PARAMETROS!$B$6)+(AC2006*PARAMETROS!$C$6),
N2006=PARAMETROS!$A$7,(AF2006*PARAMETROS!$B$7)+(AC2006*PARAMETROS!$C$7))+
_xlfn.IFS(O2006="",0,O2006=PARAMETROS!$A$2,(AG2006*PARAMETROS!$B$2)+(AD2006*PARAMETROS!$C$2),
O2006=PARAMETROS!$A$3,(AG2006*PARAMETROS!$B$3)+(AD2006*PARAMETROS!$C$3),
O2006=PARAMETROS!$A$4,(AG2006*PARAMETROS!$B$4)+(AD2006*PARAMETROS!$C$4),
O2006=PARAMETROS!$A$5,(AG2006*PARAMETROS!$B$5)+(AD2006*PARAMETROS!$C$5),
O2006=PARAMETROS!$A$6,(AG2006*PARAMETROS!$B$6)+(AD2006*PARAMETROS!$C$6),
O2006=PARAMETROS!$A$7,(AG2006*PARAMETROS!$B$7)+(AD2006*PARAMETROS!$C$7))</f>
        <v>0.72</v>
      </c>
      <c r="AI2006" s="12"/>
      <c r="AJ2006" s="12"/>
      <c r="AK2006" s="12"/>
    </row>
    <row r="2007" spans="1:37">
      <c r="A2007" s="3">
        <v>2006</v>
      </c>
      <c r="B2007" s="33">
        <v>45204.522696759261</v>
      </c>
      <c r="C2007" s="33">
        <v>45204.522696759261</v>
      </c>
      <c r="E2007" t="s">
        <v>4285</v>
      </c>
      <c r="F2007" t="s">
        <v>65</v>
      </c>
      <c r="G2007" s="3">
        <v>2376178</v>
      </c>
      <c r="J2007" t="s">
        <v>4300</v>
      </c>
      <c r="K2007" t="s">
        <v>4301</v>
      </c>
      <c r="L2007" t="s">
        <v>2374</v>
      </c>
      <c r="M2007" s="23" t="s">
        <v>76</v>
      </c>
      <c r="P2007" s="25" t="s">
        <v>48</v>
      </c>
      <c r="Q2007" s="25"/>
      <c r="S2007" t="s">
        <v>60</v>
      </c>
      <c r="T2007" t="s">
        <v>87</v>
      </c>
      <c r="AA2007" s="28" t="str">
        <f t="shared" si="217"/>
        <v>2376178</v>
      </c>
      <c r="AB2007" s="27" t="str">
        <f t="shared" si="218"/>
        <v>2</v>
      </c>
      <c r="AC2007" s="27">
        <f t="shared" si="219"/>
        <v>0</v>
      </c>
      <c r="AD2007" s="27">
        <f t="shared" si="220"/>
        <v>0</v>
      </c>
      <c r="AE2007" s="3">
        <f t="shared" si="221"/>
        <v>0</v>
      </c>
      <c r="AF2007" s="3">
        <f t="shared" si="222"/>
        <v>0</v>
      </c>
      <c r="AG2007" s="3">
        <f t="shared" si="223"/>
        <v>0</v>
      </c>
      <c r="AH2007" s="12" cm="1">
        <f t="array" ref="AH2007">_xlfn.IFS(M2007=PARAMETROS!$A$2,(AE2007*PARAMETROS!$B$2)+(AB2007*PARAMETROS!$C$2),
M2007=PARAMETROS!$A$3,(AE2007*PARAMETROS!$B$3)+(AB2007*PARAMETROS!$C$3),
M2007=PARAMETROS!$A$4,(AE2007*PARAMETROS!$B$4)+(AB2007*PARAMETROS!$C$4),
M2007=PARAMETROS!$A$5,(AE2007*PARAMETROS!$B$5)+(AB2007*PARAMETROS!$C$5),
M2007=PARAMETROS!$A$6,(AE2007*PARAMETROS!$B$6)+(AB2007*PARAMETROS!$C$6),
M2007=PARAMETROS!$A$7,(AE2007*PARAMETROS!$B$7)+(AB2007*PARAMETROS!$C$7))+
_xlfn.IFS(N2007="",0,N2007=PARAMETROS!$A$2,(AF2007*PARAMETROS!$B$2)+(AC2007*PARAMETROS!$C$2),
N2007=PARAMETROS!$A$3,(AF2007*PARAMETROS!$B$3)+(AC2007*PARAMETROS!$C$3),
N2007=PARAMETROS!$A$4,(AF2007*PARAMETROS!$B$4)+(AC2007*PARAMETROS!$C$4),
N2007=PARAMETROS!$A$5,(AF2007*PARAMETROS!$B$5)+(AC2007*PARAMETROS!$C$5),
N2007=PARAMETROS!$A$6,(AF2007*PARAMETROS!$B$6)+(AC2007*PARAMETROS!$C$6),
N2007=PARAMETROS!$A$7,(AF2007*PARAMETROS!$B$7)+(AC2007*PARAMETROS!$C$7))+
_xlfn.IFS(O2007="",0,O2007=PARAMETROS!$A$2,(AG2007*PARAMETROS!$B$2)+(AD2007*PARAMETROS!$C$2),
O2007=PARAMETROS!$A$3,(AG2007*PARAMETROS!$B$3)+(AD2007*PARAMETROS!$C$3),
O2007=PARAMETROS!$A$4,(AG2007*PARAMETROS!$B$4)+(AD2007*PARAMETROS!$C$4),
O2007=PARAMETROS!$A$5,(AG2007*PARAMETROS!$B$5)+(AD2007*PARAMETROS!$C$5),
O2007=PARAMETROS!$A$6,(AG2007*PARAMETROS!$B$6)+(AD2007*PARAMETROS!$C$6),
O2007=PARAMETROS!$A$7,(AG2007*PARAMETROS!$B$7)+(AD2007*PARAMETROS!$C$7))</f>
        <v>0.24</v>
      </c>
      <c r="AI2007" s="12"/>
      <c r="AJ2007" s="12"/>
      <c r="AK2007" s="12"/>
    </row>
    <row r="2008" spans="1:37">
      <c r="A2008" s="3">
        <v>2007</v>
      </c>
      <c r="B2008" s="33">
        <v>45204.515162037038</v>
      </c>
      <c r="C2008" s="33">
        <v>45204.515162037038</v>
      </c>
      <c r="E2008" t="s">
        <v>4302</v>
      </c>
      <c r="F2008" t="s">
        <v>65</v>
      </c>
      <c r="G2008" s="3">
        <v>2376170</v>
      </c>
      <c r="J2008" t="s">
        <v>4303</v>
      </c>
      <c r="K2008" t="s">
        <v>4304</v>
      </c>
      <c r="L2008" t="s">
        <v>2414</v>
      </c>
      <c r="M2008" s="23" t="s">
        <v>82</v>
      </c>
      <c r="P2008" s="25" t="s">
        <v>93</v>
      </c>
      <c r="Q2008" s="25"/>
      <c r="S2008" t="s">
        <v>49</v>
      </c>
      <c r="AA2008" s="28" t="str">
        <f t="shared" si="217"/>
        <v>2376170</v>
      </c>
      <c r="AB2008" s="27" t="str">
        <f t="shared" si="218"/>
        <v>5</v>
      </c>
      <c r="AC2008" s="27">
        <f t="shared" si="219"/>
        <v>0</v>
      </c>
      <c r="AD2008" s="27">
        <f t="shared" si="220"/>
        <v>0</v>
      </c>
      <c r="AE2008" s="3">
        <f t="shared" si="221"/>
        <v>0</v>
      </c>
      <c r="AF2008" s="3">
        <f t="shared" si="222"/>
        <v>0</v>
      </c>
      <c r="AG2008" s="3">
        <f t="shared" si="223"/>
        <v>0</v>
      </c>
      <c r="AH2008" s="12" cm="1">
        <f t="array" ref="AH2008">_xlfn.IFS(M2008=PARAMETROS!$A$2,(AE2008*PARAMETROS!$B$2)+(AB2008*PARAMETROS!$C$2),
M2008=PARAMETROS!$A$3,(AE2008*PARAMETROS!$B$3)+(AB2008*PARAMETROS!$C$3),
M2008=PARAMETROS!$A$4,(AE2008*PARAMETROS!$B$4)+(AB2008*PARAMETROS!$C$4),
M2008=PARAMETROS!$A$5,(AE2008*PARAMETROS!$B$5)+(AB2008*PARAMETROS!$C$5),
M2008=PARAMETROS!$A$6,(AE2008*PARAMETROS!$B$6)+(AB2008*PARAMETROS!$C$6),
M2008=PARAMETROS!$A$7,(AE2008*PARAMETROS!$B$7)+(AB2008*PARAMETROS!$C$7))+
_xlfn.IFS(N2008="",0,N2008=PARAMETROS!$A$2,(AF2008*PARAMETROS!$B$2)+(AC2008*PARAMETROS!$C$2),
N2008=PARAMETROS!$A$3,(AF2008*PARAMETROS!$B$3)+(AC2008*PARAMETROS!$C$3),
N2008=PARAMETROS!$A$4,(AF2008*PARAMETROS!$B$4)+(AC2008*PARAMETROS!$C$4),
N2008=PARAMETROS!$A$5,(AF2008*PARAMETROS!$B$5)+(AC2008*PARAMETROS!$C$5),
N2008=PARAMETROS!$A$6,(AF2008*PARAMETROS!$B$6)+(AC2008*PARAMETROS!$C$6),
N2008=PARAMETROS!$A$7,(AF2008*PARAMETROS!$B$7)+(AC2008*PARAMETROS!$C$7))+
_xlfn.IFS(O2008="",0,O2008=PARAMETROS!$A$2,(AG2008*PARAMETROS!$B$2)+(AD2008*PARAMETROS!$C$2),
O2008=PARAMETROS!$A$3,(AG2008*PARAMETROS!$B$3)+(AD2008*PARAMETROS!$C$3),
O2008=PARAMETROS!$A$4,(AG2008*PARAMETROS!$B$4)+(AD2008*PARAMETROS!$C$4),
O2008=PARAMETROS!$A$5,(AG2008*PARAMETROS!$B$5)+(AD2008*PARAMETROS!$C$5),
O2008=PARAMETROS!$A$6,(AG2008*PARAMETROS!$B$6)+(AD2008*PARAMETROS!$C$6),
O2008=PARAMETROS!$A$7,(AG2008*PARAMETROS!$B$7)+(AD2008*PARAMETROS!$C$7))</f>
        <v>0.3</v>
      </c>
      <c r="AI2008" s="12"/>
      <c r="AJ2008" s="12"/>
      <c r="AK2008" s="12"/>
    </row>
    <row r="2009" spans="1:37">
      <c r="A2009" s="3">
        <v>2008</v>
      </c>
      <c r="B2009" s="33">
        <v>45204.511874999997</v>
      </c>
      <c r="C2009" s="33">
        <v>45204.511874999997</v>
      </c>
      <c r="E2009" t="s">
        <v>4294</v>
      </c>
      <c r="F2009" t="s">
        <v>65</v>
      </c>
      <c r="G2009" s="3">
        <v>2376158</v>
      </c>
      <c r="J2009" t="s">
        <v>570</v>
      </c>
      <c r="K2009" t="s">
        <v>571</v>
      </c>
      <c r="L2009" t="s">
        <v>2417</v>
      </c>
      <c r="M2009" s="23" t="s">
        <v>70</v>
      </c>
      <c r="P2009" s="25" t="s">
        <v>48</v>
      </c>
      <c r="Q2009" s="25"/>
      <c r="S2009" t="s">
        <v>49</v>
      </c>
      <c r="AA2009" s="28" t="str">
        <f t="shared" si="217"/>
        <v>2376158</v>
      </c>
      <c r="AB2009" s="27" t="str">
        <f t="shared" si="218"/>
        <v>2</v>
      </c>
      <c r="AC2009" s="27">
        <f t="shared" si="219"/>
        <v>0</v>
      </c>
      <c r="AD2009" s="27">
        <f t="shared" si="220"/>
        <v>0</v>
      </c>
      <c r="AE2009" s="3">
        <f t="shared" si="221"/>
        <v>0</v>
      </c>
      <c r="AF2009" s="3">
        <f t="shared" si="222"/>
        <v>0</v>
      </c>
      <c r="AG2009" s="3">
        <f t="shared" si="223"/>
        <v>0</v>
      </c>
      <c r="AH2009" s="12" cm="1">
        <f t="array" ref="AH2009">_xlfn.IFS(M2009=PARAMETROS!$A$2,(AE2009*PARAMETROS!$B$2)+(AB2009*PARAMETROS!$C$2),
M2009=PARAMETROS!$A$3,(AE2009*PARAMETROS!$B$3)+(AB2009*PARAMETROS!$C$3),
M2009=PARAMETROS!$A$4,(AE2009*PARAMETROS!$B$4)+(AB2009*PARAMETROS!$C$4),
M2009=PARAMETROS!$A$5,(AE2009*PARAMETROS!$B$5)+(AB2009*PARAMETROS!$C$5),
M2009=PARAMETROS!$A$6,(AE2009*PARAMETROS!$B$6)+(AB2009*PARAMETROS!$C$6),
M2009=PARAMETROS!$A$7,(AE2009*PARAMETROS!$B$7)+(AB2009*PARAMETROS!$C$7))+
_xlfn.IFS(N2009="",0,N2009=PARAMETROS!$A$2,(AF2009*PARAMETROS!$B$2)+(AC2009*PARAMETROS!$C$2),
N2009=PARAMETROS!$A$3,(AF2009*PARAMETROS!$B$3)+(AC2009*PARAMETROS!$C$3),
N2009=PARAMETROS!$A$4,(AF2009*PARAMETROS!$B$4)+(AC2009*PARAMETROS!$C$4),
N2009=PARAMETROS!$A$5,(AF2009*PARAMETROS!$B$5)+(AC2009*PARAMETROS!$C$5),
N2009=PARAMETROS!$A$6,(AF2009*PARAMETROS!$B$6)+(AC2009*PARAMETROS!$C$6),
N2009=PARAMETROS!$A$7,(AF2009*PARAMETROS!$B$7)+(AC2009*PARAMETROS!$C$7))+
_xlfn.IFS(O2009="",0,O2009=PARAMETROS!$A$2,(AG2009*PARAMETROS!$B$2)+(AD2009*PARAMETROS!$C$2),
O2009=PARAMETROS!$A$3,(AG2009*PARAMETROS!$B$3)+(AD2009*PARAMETROS!$C$3),
O2009=PARAMETROS!$A$4,(AG2009*PARAMETROS!$B$4)+(AD2009*PARAMETROS!$C$4),
O2009=PARAMETROS!$A$5,(AG2009*PARAMETROS!$B$5)+(AD2009*PARAMETROS!$C$5),
O2009=PARAMETROS!$A$6,(AG2009*PARAMETROS!$B$6)+(AD2009*PARAMETROS!$C$6),
O2009=PARAMETROS!$A$7,(AG2009*PARAMETROS!$B$7)+(AD2009*PARAMETROS!$C$7))</f>
        <v>0.36</v>
      </c>
      <c r="AI2009" s="12"/>
      <c r="AJ2009" s="12"/>
      <c r="AK2009" s="12"/>
    </row>
    <row r="2010" spans="1:37">
      <c r="A2010" s="3">
        <v>2009</v>
      </c>
      <c r="B2010" s="33">
        <v>45204.505069444444</v>
      </c>
      <c r="C2010" s="33">
        <v>45204.505069444444</v>
      </c>
      <c r="E2010" t="s">
        <v>4291</v>
      </c>
      <c r="F2010" t="s">
        <v>65</v>
      </c>
      <c r="G2010" s="3">
        <v>2376129</v>
      </c>
      <c r="J2010" t="s">
        <v>4305</v>
      </c>
      <c r="K2010" t="s">
        <v>4306</v>
      </c>
      <c r="L2010" t="s">
        <v>2371</v>
      </c>
      <c r="M2010" s="23" t="s">
        <v>47</v>
      </c>
      <c r="P2010" s="25" t="s">
        <v>48</v>
      </c>
      <c r="Q2010" s="25"/>
      <c r="S2010" t="s">
        <v>60</v>
      </c>
      <c r="T2010" t="s">
        <v>102</v>
      </c>
      <c r="AA2010" s="28" t="str">
        <f t="shared" si="217"/>
        <v>2376129</v>
      </c>
      <c r="AB2010" s="27" t="str">
        <f t="shared" si="218"/>
        <v>2</v>
      </c>
      <c r="AC2010" s="27">
        <f t="shared" si="219"/>
        <v>0</v>
      </c>
      <c r="AD2010" s="27">
        <f t="shared" si="220"/>
        <v>0</v>
      </c>
      <c r="AE2010" s="3">
        <f t="shared" si="221"/>
        <v>0</v>
      </c>
      <c r="AF2010" s="3">
        <f t="shared" si="222"/>
        <v>0</v>
      </c>
      <c r="AG2010" s="3">
        <f t="shared" si="223"/>
        <v>0</v>
      </c>
      <c r="AH2010" s="12" cm="1">
        <f t="array" ref="AH2010">_xlfn.IFS(M2010=PARAMETROS!$A$2,(AE2010*PARAMETROS!$B$2)+(AB2010*PARAMETROS!$C$2),
M2010=PARAMETROS!$A$3,(AE2010*PARAMETROS!$B$3)+(AB2010*PARAMETROS!$C$3),
M2010=PARAMETROS!$A$4,(AE2010*PARAMETROS!$B$4)+(AB2010*PARAMETROS!$C$4),
M2010=PARAMETROS!$A$5,(AE2010*PARAMETROS!$B$5)+(AB2010*PARAMETROS!$C$5),
M2010=PARAMETROS!$A$6,(AE2010*PARAMETROS!$B$6)+(AB2010*PARAMETROS!$C$6),
M2010=PARAMETROS!$A$7,(AE2010*PARAMETROS!$B$7)+(AB2010*PARAMETROS!$C$7))+
_xlfn.IFS(N2010="",0,N2010=PARAMETROS!$A$2,(AF2010*PARAMETROS!$B$2)+(AC2010*PARAMETROS!$C$2),
N2010=PARAMETROS!$A$3,(AF2010*PARAMETROS!$B$3)+(AC2010*PARAMETROS!$C$3),
N2010=PARAMETROS!$A$4,(AF2010*PARAMETROS!$B$4)+(AC2010*PARAMETROS!$C$4),
N2010=PARAMETROS!$A$5,(AF2010*PARAMETROS!$B$5)+(AC2010*PARAMETROS!$C$5),
N2010=PARAMETROS!$A$6,(AF2010*PARAMETROS!$B$6)+(AC2010*PARAMETROS!$C$6),
N2010=PARAMETROS!$A$7,(AF2010*PARAMETROS!$B$7)+(AC2010*PARAMETROS!$C$7))+
_xlfn.IFS(O2010="",0,O2010=PARAMETROS!$A$2,(AG2010*PARAMETROS!$B$2)+(AD2010*PARAMETROS!$C$2),
O2010=PARAMETROS!$A$3,(AG2010*PARAMETROS!$B$3)+(AD2010*PARAMETROS!$C$3),
O2010=PARAMETROS!$A$4,(AG2010*PARAMETROS!$B$4)+(AD2010*PARAMETROS!$C$4),
O2010=PARAMETROS!$A$5,(AG2010*PARAMETROS!$B$5)+(AD2010*PARAMETROS!$C$5),
O2010=PARAMETROS!$A$6,(AG2010*PARAMETROS!$B$6)+(AD2010*PARAMETROS!$C$6),
O2010=PARAMETROS!$A$7,(AG2010*PARAMETROS!$B$7)+(AD2010*PARAMETROS!$C$7))</f>
        <v>0.12</v>
      </c>
      <c r="AI2010" s="12"/>
      <c r="AJ2010" s="12"/>
      <c r="AK2010" s="12"/>
    </row>
    <row r="2011" spans="1:37">
      <c r="A2011" s="3">
        <v>2010</v>
      </c>
      <c r="B2011" s="33">
        <v>45204.502418981479</v>
      </c>
      <c r="C2011" s="33">
        <v>45204.502418981479</v>
      </c>
      <c r="E2011" t="s">
        <v>4285</v>
      </c>
      <c r="F2011" t="s">
        <v>65</v>
      </c>
      <c r="G2011" s="3">
        <v>2376121</v>
      </c>
      <c r="J2011" t="s">
        <v>4307</v>
      </c>
      <c r="K2011" t="s">
        <v>4308</v>
      </c>
      <c r="L2011" t="s">
        <v>2374</v>
      </c>
      <c r="M2011" s="23" t="s">
        <v>57</v>
      </c>
      <c r="N2011" s="23" t="s">
        <v>70</v>
      </c>
      <c r="P2011" s="25" t="s">
        <v>59</v>
      </c>
      <c r="Q2011" s="25" t="s">
        <v>48</v>
      </c>
      <c r="S2011" t="s">
        <v>49</v>
      </c>
      <c r="AA2011" s="28" t="str">
        <f t="shared" si="217"/>
        <v>2376121</v>
      </c>
      <c r="AB2011" s="27" t="str">
        <f t="shared" si="218"/>
        <v>4</v>
      </c>
      <c r="AC2011" s="27" t="str">
        <f t="shared" si="219"/>
        <v>2</v>
      </c>
      <c r="AD2011" s="27">
        <f t="shared" si="220"/>
        <v>0</v>
      </c>
      <c r="AE2011" s="3">
        <f t="shared" si="221"/>
        <v>0</v>
      </c>
      <c r="AF2011" s="3">
        <f t="shared" si="222"/>
        <v>0</v>
      </c>
      <c r="AG2011" s="3">
        <f t="shared" si="223"/>
        <v>0</v>
      </c>
      <c r="AH2011" s="12" cm="1">
        <f t="array" ref="AH2011">_xlfn.IFS(M2011=PARAMETROS!$A$2,(AE2011*PARAMETROS!$B$2)+(AB2011*PARAMETROS!$C$2),
M2011=PARAMETROS!$A$3,(AE2011*PARAMETROS!$B$3)+(AB2011*PARAMETROS!$C$3),
M2011=PARAMETROS!$A$4,(AE2011*PARAMETROS!$B$4)+(AB2011*PARAMETROS!$C$4),
M2011=PARAMETROS!$A$5,(AE2011*PARAMETROS!$B$5)+(AB2011*PARAMETROS!$C$5),
M2011=PARAMETROS!$A$6,(AE2011*PARAMETROS!$B$6)+(AB2011*PARAMETROS!$C$6),
M2011=PARAMETROS!$A$7,(AE2011*PARAMETROS!$B$7)+(AB2011*PARAMETROS!$C$7))+
_xlfn.IFS(N2011="",0,N2011=PARAMETROS!$A$2,(AF2011*PARAMETROS!$B$2)+(AC2011*PARAMETROS!$C$2),
N2011=PARAMETROS!$A$3,(AF2011*PARAMETROS!$B$3)+(AC2011*PARAMETROS!$C$3),
N2011=PARAMETROS!$A$4,(AF2011*PARAMETROS!$B$4)+(AC2011*PARAMETROS!$C$4),
N2011=PARAMETROS!$A$5,(AF2011*PARAMETROS!$B$5)+(AC2011*PARAMETROS!$C$5),
N2011=PARAMETROS!$A$6,(AF2011*PARAMETROS!$B$6)+(AC2011*PARAMETROS!$C$6),
N2011=PARAMETROS!$A$7,(AF2011*PARAMETROS!$B$7)+(AC2011*PARAMETROS!$C$7))+
_xlfn.IFS(O2011="",0,O2011=PARAMETROS!$A$2,(AG2011*PARAMETROS!$B$2)+(AD2011*PARAMETROS!$C$2),
O2011=PARAMETROS!$A$3,(AG2011*PARAMETROS!$B$3)+(AD2011*PARAMETROS!$C$3),
O2011=PARAMETROS!$A$4,(AG2011*PARAMETROS!$B$4)+(AD2011*PARAMETROS!$C$4),
O2011=PARAMETROS!$A$5,(AG2011*PARAMETROS!$B$5)+(AD2011*PARAMETROS!$C$5),
O2011=PARAMETROS!$A$6,(AG2011*PARAMETROS!$B$6)+(AD2011*PARAMETROS!$C$6),
O2011=PARAMETROS!$A$7,(AG2011*PARAMETROS!$B$7)+(AD2011*PARAMETROS!$C$7))</f>
        <v>1.3599999999999999</v>
      </c>
      <c r="AI2011" s="12"/>
      <c r="AJ2011" s="12"/>
      <c r="AK2011" s="12"/>
    </row>
    <row r="2012" spans="1:37">
      <c r="A2012" s="3">
        <v>2011</v>
      </c>
      <c r="B2012" s="33">
        <v>45204.488993055558</v>
      </c>
      <c r="C2012" s="33">
        <v>45204.488993055558</v>
      </c>
      <c r="E2012" t="s">
        <v>4291</v>
      </c>
      <c r="F2012" t="s">
        <v>65</v>
      </c>
      <c r="G2012" s="3">
        <v>2376106</v>
      </c>
      <c r="J2012" t="s">
        <v>4309</v>
      </c>
      <c r="K2012" t="s">
        <v>4310</v>
      </c>
      <c r="L2012" t="s">
        <v>2377</v>
      </c>
      <c r="M2012" s="23" t="s">
        <v>70</v>
      </c>
      <c r="P2012" s="25" t="s">
        <v>58</v>
      </c>
      <c r="Q2012" s="25"/>
      <c r="S2012" t="s">
        <v>60</v>
      </c>
      <c r="T2012" t="s">
        <v>87</v>
      </c>
      <c r="AA2012" s="28" t="str">
        <f t="shared" si="217"/>
        <v>2376106</v>
      </c>
      <c r="AB2012" s="27" t="str">
        <f t="shared" si="218"/>
        <v>1</v>
      </c>
      <c r="AC2012" s="27">
        <f t="shared" si="219"/>
        <v>0</v>
      </c>
      <c r="AD2012" s="27">
        <f t="shared" si="220"/>
        <v>0</v>
      </c>
      <c r="AE2012" s="3">
        <f t="shared" si="221"/>
        <v>0</v>
      </c>
      <c r="AF2012" s="3">
        <f t="shared" si="222"/>
        <v>0</v>
      </c>
      <c r="AG2012" s="3">
        <f t="shared" si="223"/>
        <v>0</v>
      </c>
      <c r="AH2012" s="12" cm="1">
        <f t="array" ref="AH2012">_xlfn.IFS(M2012=PARAMETROS!$A$2,(AE2012*PARAMETROS!$B$2)+(AB2012*PARAMETROS!$C$2),
M2012=PARAMETROS!$A$3,(AE2012*PARAMETROS!$B$3)+(AB2012*PARAMETROS!$C$3),
M2012=PARAMETROS!$A$4,(AE2012*PARAMETROS!$B$4)+(AB2012*PARAMETROS!$C$4),
M2012=PARAMETROS!$A$5,(AE2012*PARAMETROS!$B$5)+(AB2012*PARAMETROS!$C$5),
M2012=PARAMETROS!$A$6,(AE2012*PARAMETROS!$B$6)+(AB2012*PARAMETROS!$C$6),
M2012=PARAMETROS!$A$7,(AE2012*PARAMETROS!$B$7)+(AB2012*PARAMETROS!$C$7))+
_xlfn.IFS(N2012="",0,N2012=PARAMETROS!$A$2,(AF2012*PARAMETROS!$B$2)+(AC2012*PARAMETROS!$C$2),
N2012=PARAMETROS!$A$3,(AF2012*PARAMETROS!$B$3)+(AC2012*PARAMETROS!$C$3),
N2012=PARAMETROS!$A$4,(AF2012*PARAMETROS!$B$4)+(AC2012*PARAMETROS!$C$4),
N2012=PARAMETROS!$A$5,(AF2012*PARAMETROS!$B$5)+(AC2012*PARAMETROS!$C$5),
N2012=PARAMETROS!$A$6,(AF2012*PARAMETROS!$B$6)+(AC2012*PARAMETROS!$C$6),
N2012=PARAMETROS!$A$7,(AF2012*PARAMETROS!$B$7)+(AC2012*PARAMETROS!$C$7))+
_xlfn.IFS(O2012="",0,O2012=PARAMETROS!$A$2,(AG2012*PARAMETROS!$B$2)+(AD2012*PARAMETROS!$C$2),
O2012=PARAMETROS!$A$3,(AG2012*PARAMETROS!$B$3)+(AD2012*PARAMETROS!$C$3),
O2012=PARAMETROS!$A$4,(AG2012*PARAMETROS!$B$4)+(AD2012*PARAMETROS!$C$4),
O2012=PARAMETROS!$A$5,(AG2012*PARAMETROS!$B$5)+(AD2012*PARAMETROS!$C$5),
O2012=PARAMETROS!$A$6,(AG2012*PARAMETROS!$B$6)+(AD2012*PARAMETROS!$C$6),
O2012=PARAMETROS!$A$7,(AG2012*PARAMETROS!$B$7)+(AD2012*PARAMETROS!$C$7))</f>
        <v>0.18</v>
      </c>
      <c r="AI2012" s="12"/>
      <c r="AJ2012" s="12"/>
      <c r="AK2012" s="12"/>
    </row>
    <row r="2013" spans="1:37">
      <c r="A2013" s="3">
        <v>2012</v>
      </c>
      <c r="B2013" s="33">
        <v>45204.488391203704</v>
      </c>
      <c r="C2013" s="33">
        <v>45204.488391203704</v>
      </c>
      <c r="E2013" t="s">
        <v>4294</v>
      </c>
      <c r="F2013" t="s">
        <v>65</v>
      </c>
      <c r="G2013" s="3">
        <v>2376083</v>
      </c>
      <c r="J2013" t="s">
        <v>2149</v>
      </c>
      <c r="K2013" t="s">
        <v>2150</v>
      </c>
      <c r="L2013" t="s">
        <v>2380</v>
      </c>
      <c r="M2013" s="23" t="s">
        <v>47</v>
      </c>
      <c r="P2013" s="25" t="s">
        <v>48</v>
      </c>
      <c r="Q2013" s="25"/>
      <c r="S2013" t="s">
        <v>49</v>
      </c>
      <c r="AA2013" s="28" t="str">
        <f t="shared" si="217"/>
        <v>2376083</v>
      </c>
      <c r="AB2013" s="27" t="str">
        <f t="shared" si="218"/>
        <v>2</v>
      </c>
      <c r="AC2013" s="27">
        <f t="shared" si="219"/>
        <v>0</v>
      </c>
      <c r="AD2013" s="27">
        <f t="shared" si="220"/>
        <v>0</v>
      </c>
      <c r="AE2013" s="3">
        <f t="shared" si="221"/>
        <v>0</v>
      </c>
      <c r="AF2013" s="3">
        <f t="shared" si="222"/>
        <v>0</v>
      </c>
      <c r="AG2013" s="3">
        <f t="shared" si="223"/>
        <v>0</v>
      </c>
      <c r="AH2013" s="12" cm="1">
        <f t="array" ref="AH2013">_xlfn.IFS(M2013=PARAMETROS!$A$2,(AE2013*PARAMETROS!$B$2)+(AB2013*PARAMETROS!$C$2),
M2013=PARAMETROS!$A$3,(AE2013*PARAMETROS!$B$3)+(AB2013*PARAMETROS!$C$3),
M2013=PARAMETROS!$A$4,(AE2013*PARAMETROS!$B$4)+(AB2013*PARAMETROS!$C$4),
M2013=PARAMETROS!$A$5,(AE2013*PARAMETROS!$B$5)+(AB2013*PARAMETROS!$C$5),
M2013=PARAMETROS!$A$6,(AE2013*PARAMETROS!$B$6)+(AB2013*PARAMETROS!$C$6),
M2013=PARAMETROS!$A$7,(AE2013*PARAMETROS!$B$7)+(AB2013*PARAMETROS!$C$7))+
_xlfn.IFS(N2013="",0,N2013=PARAMETROS!$A$2,(AF2013*PARAMETROS!$B$2)+(AC2013*PARAMETROS!$C$2),
N2013=PARAMETROS!$A$3,(AF2013*PARAMETROS!$B$3)+(AC2013*PARAMETROS!$C$3),
N2013=PARAMETROS!$A$4,(AF2013*PARAMETROS!$B$4)+(AC2013*PARAMETROS!$C$4),
N2013=PARAMETROS!$A$5,(AF2013*PARAMETROS!$B$5)+(AC2013*PARAMETROS!$C$5),
N2013=PARAMETROS!$A$6,(AF2013*PARAMETROS!$B$6)+(AC2013*PARAMETROS!$C$6),
N2013=PARAMETROS!$A$7,(AF2013*PARAMETROS!$B$7)+(AC2013*PARAMETROS!$C$7))+
_xlfn.IFS(O2013="",0,O2013=PARAMETROS!$A$2,(AG2013*PARAMETROS!$B$2)+(AD2013*PARAMETROS!$C$2),
O2013=PARAMETROS!$A$3,(AG2013*PARAMETROS!$B$3)+(AD2013*PARAMETROS!$C$3),
O2013=PARAMETROS!$A$4,(AG2013*PARAMETROS!$B$4)+(AD2013*PARAMETROS!$C$4),
O2013=PARAMETROS!$A$5,(AG2013*PARAMETROS!$B$5)+(AD2013*PARAMETROS!$C$5),
O2013=PARAMETROS!$A$6,(AG2013*PARAMETROS!$B$6)+(AD2013*PARAMETROS!$C$6),
O2013=PARAMETROS!$A$7,(AG2013*PARAMETROS!$B$7)+(AD2013*PARAMETROS!$C$7))</f>
        <v>0.12</v>
      </c>
      <c r="AI2013" s="12"/>
      <c r="AJ2013" s="12"/>
      <c r="AK2013" s="12"/>
    </row>
    <row r="2014" spans="1:37">
      <c r="A2014" s="3">
        <v>2013</v>
      </c>
      <c r="B2014" s="33">
        <v>45204.485914351855</v>
      </c>
      <c r="C2014" s="33">
        <v>45204.485914351855</v>
      </c>
      <c r="E2014" t="s">
        <v>4302</v>
      </c>
      <c r="F2014" t="s">
        <v>65</v>
      </c>
      <c r="G2014" s="3">
        <v>2376077</v>
      </c>
      <c r="J2014" t="s">
        <v>4311</v>
      </c>
      <c r="K2014" t="s">
        <v>4312</v>
      </c>
      <c r="L2014" t="s">
        <v>2383</v>
      </c>
      <c r="M2014" s="23" t="s">
        <v>47</v>
      </c>
      <c r="N2014" s="23" t="s">
        <v>70</v>
      </c>
      <c r="P2014" s="25" t="s">
        <v>118</v>
      </c>
      <c r="Q2014" s="25" t="s">
        <v>48</v>
      </c>
      <c r="S2014" t="s">
        <v>60</v>
      </c>
      <c r="T2014" t="s">
        <v>102</v>
      </c>
      <c r="AA2014" s="28" t="str">
        <f t="shared" si="217"/>
        <v>2376077</v>
      </c>
      <c r="AB2014" s="27" t="str">
        <f t="shared" si="218"/>
        <v>6</v>
      </c>
      <c r="AC2014" s="27" t="str">
        <f t="shared" si="219"/>
        <v>2</v>
      </c>
      <c r="AD2014" s="27">
        <f t="shared" si="220"/>
        <v>0</v>
      </c>
      <c r="AE2014" s="3">
        <f t="shared" si="221"/>
        <v>0</v>
      </c>
      <c r="AF2014" s="3">
        <f t="shared" si="222"/>
        <v>0</v>
      </c>
      <c r="AG2014" s="3">
        <f t="shared" si="223"/>
        <v>0</v>
      </c>
      <c r="AH2014" s="12" cm="1">
        <f t="array" ref="AH2014">_xlfn.IFS(M2014=PARAMETROS!$A$2,(AE2014*PARAMETROS!$B$2)+(AB2014*PARAMETROS!$C$2),
M2014=PARAMETROS!$A$3,(AE2014*PARAMETROS!$B$3)+(AB2014*PARAMETROS!$C$3),
M2014=PARAMETROS!$A$4,(AE2014*PARAMETROS!$B$4)+(AB2014*PARAMETROS!$C$4),
M2014=PARAMETROS!$A$5,(AE2014*PARAMETROS!$B$5)+(AB2014*PARAMETROS!$C$5),
M2014=PARAMETROS!$A$6,(AE2014*PARAMETROS!$B$6)+(AB2014*PARAMETROS!$C$6),
M2014=PARAMETROS!$A$7,(AE2014*PARAMETROS!$B$7)+(AB2014*PARAMETROS!$C$7))+
_xlfn.IFS(N2014="",0,N2014=PARAMETROS!$A$2,(AF2014*PARAMETROS!$B$2)+(AC2014*PARAMETROS!$C$2),
N2014=PARAMETROS!$A$3,(AF2014*PARAMETROS!$B$3)+(AC2014*PARAMETROS!$C$3),
N2014=PARAMETROS!$A$4,(AF2014*PARAMETROS!$B$4)+(AC2014*PARAMETROS!$C$4),
N2014=PARAMETROS!$A$5,(AF2014*PARAMETROS!$B$5)+(AC2014*PARAMETROS!$C$5),
N2014=PARAMETROS!$A$6,(AF2014*PARAMETROS!$B$6)+(AC2014*PARAMETROS!$C$6),
N2014=PARAMETROS!$A$7,(AF2014*PARAMETROS!$B$7)+(AC2014*PARAMETROS!$C$7))+
_xlfn.IFS(O2014="",0,O2014=PARAMETROS!$A$2,(AG2014*PARAMETROS!$B$2)+(AD2014*PARAMETROS!$C$2),
O2014=PARAMETROS!$A$3,(AG2014*PARAMETROS!$B$3)+(AD2014*PARAMETROS!$C$3),
O2014=PARAMETROS!$A$4,(AG2014*PARAMETROS!$B$4)+(AD2014*PARAMETROS!$C$4),
O2014=PARAMETROS!$A$5,(AG2014*PARAMETROS!$B$5)+(AD2014*PARAMETROS!$C$5),
O2014=PARAMETROS!$A$6,(AG2014*PARAMETROS!$B$6)+(AD2014*PARAMETROS!$C$6),
O2014=PARAMETROS!$A$7,(AG2014*PARAMETROS!$B$7)+(AD2014*PARAMETROS!$C$7))</f>
        <v>0.72</v>
      </c>
      <c r="AI2014" s="12"/>
      <c r="AJ2014" s="12"/>
      <c r="AK2014" s="12"/>
    </row>
    <row r="2015" spans="1:37">
      <c r="A2015" s="3">
        <v>2014</v>
      </c>
      <c r="B2015" s="33">
        <v>45204.464837962965</v>
      </c>
      <c r="C2015" s="33">
        <v>45204.464837962965</v>
      </c>
      <c r="E2015" t="s">
        <v>4294</v>
      </c>
      <c r="F2015" t="s">
        <v>65</v>
      </c>
      <c r="G2015" s="3">
        <v>2376055</v>
      </c>
      <c r="J2015" t="s">
        <v>4313</v>
      </c>
      <c r="K2015" t="s">
        <v>4314</v>
      </c>
      <c r="L2015" t="s">
        <v>2386</v>
      </c>
      <c r="M2015" s="23" t="s">
        <v>82</v>
      </c>
      <c r="P2015" s="25" t="s">
        <v>58</v>
      </c>
      <c r="Q2015" s="25"/>
      <c r="S2015" t="s">
        <v>60</v>
      </c>
      <c r="T2015" t="s">
        <v>87</v>
      </c>
      <c r="AA2015" s="28" t="str">
        <f t="shared" si="217"/>
        <v>2376055</v>
      </c>
      <c r="AB2015" s="27" t="str">
        <f t="shared" si="218"/>
        <v>1</v>
      </c>
      <c r="AC2015" s="27">
        <f t="shared" si="219"/>
        <v>0</v>
      </c>
      <c r="AD2015" s="27">
        <f t="shared" si="220"/>
        <v>0</v>
      </c>
      <c r="AE2015" s="3">
        <f t="shared" si="221"/>
        <v>0</v>
      </c>
      <c r="AF2015" s="3">
        <f t="shared" si="222"/>
        <v>0</v>
      </c>
      <c r="AG2015" s="3">
        <f t="shared" si="223"/>
        <v>0</v>
      </c>
      <c r="AH2015" s="12" cm="1">
        <f t="array" ref="AH2015">_xlfn.IFS(M2015=PARAMETROS!$A$2,(AE2015*PARAMETROS!$B$2)+(AB2015*PARAMETROS!$C$2),
M2015=PARAMETROS!$A$3,(AE2015*PARAMETROS!$B$3)+(AB2015*PARAMETROS!$C$3),
M2015=PARAMETROS!$A$4,(AE2015*PARAMETROS!$B$4)+(AB2015*PARAMETROS!$C$4),
M2015=PARAMETROS!$A$5,(AE2015*PARAMETROS!$B$5)+(AB2015*PARAMETROS!$C$5),
M2015=PARAMETROS!$A$6,(AE2015*PARAMETROS!$B$6)+(AB2015*PARAMETROS!$C$6),
M2015=PARAMETROS!$A$7,(AE2015*PARAMETROS!$B$7)+(AB2015*PARAMETROS!$C$7))+
_xlfn.IFS(N2015="",0,N2015=PARAMETROS!$A$2,(AF2015*PARAMETROS!$B$2)+(AC2015*PARAMETROS!$C$2),
N2015=PARAMETROS!$A$3,(AF2015*PARAMETROS!$B$3)+(AC2015*PARAMETROS!$C$3),
N2015=PARAMETROS!$A$4,(AF2015*PARAMETROS!$B$4)+(AC2015*PARAMETROS!$C$4),
N2015=PARAMETROS!$A$5,(AF2015*PARAMETROS!$B$5)+(AC2015*PARAMETROS!$C$5),
N2015=PARAMETROS!$A$6,(AF2015*PARAMETROS!$B$6)+(AC2015*PARAMETROS!$C$6),
N2015=PARAMETROS!$A$7,(AF2015*PARAMETROS!$B$7)+(AC2015*PARAMETROS!$C$7))+
_xlfn.IFS(O2015="",0,O2015=PARAMETROS!$A$2,(AG2015*PARAMETROS!$B$2)+(AD2015*PARAMETROS!$C$2),
O2015=PARAMETROS!$A$3,(AG2015*PARAMETROS!$B$3)+(AD2015*PARAMETROS!$C$3),
O2015=PARAMETROS!$A$4,(AG2015*PARAMETROS!$B$4)+(AD2015*PARAMETROS!$C$4),
O2015=PARAMETROS!$A$5,(AG2015*PARAMETROS!$B$5)+(AD2015*PARAMETROS!$C$5),
O2015=PARAMETROS!$A$6,(AG2015*PARAMETROS!$B$6)+(AD2015*PARAMETROS!$C$6),
O2015=PARAMETROS!$A$7,(AG2015*PARAMETROS!$B$7)+(AD2015*PARAMETROS!$C$7))</f>
        <v>0.06</v>
      </c>
      <c r="AI2015" s="12"/>
      <c r="AJ2015" s="12"/>
      <c r="AK2015" s="12"/>
    </row>
    <row r="2016" spans="1:37">
      <c r="A2016" s="3">
        <v>2015</v>
      </c>
      <c r="B2016" s="33">
        <v>45204.468194444446</v>
      </c>
      <c r="C2016" s="33">
        <v>45204.468194444446</v>
      </c>
      <c r="E2016" t="s">
        <v>4291</v>
      </c>
      <c r="F2016" t="s">
        <v>65</v>
      </c>
      <c r="G2016" s="3">
        <v>2376024</v>
      </c>
      <c r="J2016" t="s">
        <v>4315</v>
      </c>
      <c r="K2016" t="s">
        <v>4316</v>
      </c>
      <c r="L2016" t="s">
        <v>2390</v>
      </c>
      <c r="M2016" s="23" t="s">
        <v>47</v>
      </c>
      <c r="P2016" s="25" t="s">
        <v>59</v>
      </c>
      <c r="Q2016" s="25"/>
      <c r="S2016" t="s">
        <v>60</v>
      </c>
      <c r="T2016" t="s">
        <v>61</v>
      </c>
      <c r="U2016" t="s">
        <v>62</v>
      </c>
      <c r="AA2016" s="28" t="str">
        <f t="shared" si="217"/>
        <v>2376024</v>
      </c>
      <c r="AB2016" s="27" t="str">
        <f t="shared" si="218"/>
        <v>4</v>
      </c>
      <c r="AC2016" s="27">
        <f t="shared" si="219"/>
        <v>0</v>
      </c>
      <c r="AD2016" s="27">
        <f t="shared" si="220"/>
        <v>0</v>
      </c>
      <c r="AE2016" s="3">
        <f t="shared" si="221"/>
        <v>0</v>
      </c>
      <c r="AF2016" s="3">
        <f t="shared" si="222"/>
        <v>0</v>
      </c>
      <c r="AG2016" s="3">
        <f t="shared" si="223"/>
        <v>0</v>
      </c>
      <c r="AH2016" s="12" cm="1">
        <f t="array" ref="AH2016">_xlfn.IFS(M2016=PARAMETROS!$A$2,(AE2016*PARAMETROS!$B$2)+(AB2016*PARAMETROS!$C$2),
M2016=PARAMETROS!$A$3,(AE2016*PARAMETROS!$B$3)+(AB2016*PARAMETROS!$C$3),
M2016=PARAMETROS!$A$4,(AE2016*PARAMETROS!$B$4)+(AB2016*PARAMETROS!$C$4),
M2016=PARAMETROS!$A$5,(AE2016*PARAMETROS!$B$5)+(AB2016*PARAMETROS!$C$5),
M2016=PARAMETROS!$A$6,(AE2016*PARAMETROS!$B$6)+(AB2016*PARAMETROS!$C$6),
M2016=PARAMETROS!$A$7,(AE2016*PARAMETROS!$B$7)+(AB2016*PARAMETROS!$C$7))+
_xlfn.IFS(N2016="",0,N2016=PARAMETROS!$A$2,(AF2016*PARAMETROS!$B$2)+(AC2016*PARAMETROS!$C$2),
N2016=PARAMETROS!$A$3,(AF2016*PARAMETROS!$B$3)+(AC2016*PARAMETROS!$C$3),
N2016=PARAMETROS!$A$4,(AF2016*PARAMETROS!$B$4)+(AC2016*PARAMETROS!$C$4),
N2016=PARAMETROS!$A$5,(AF2016*PARAMETROS!$B$5)+(AC2016*PARAMETROS!$C$5),
N2016=PARAMETROS!$A$6,(AF2016*PARAMETROS!$B$6)+(AC2016*PARAMETROS!$C$6),
N2016=PARAMETROS!$A$7,(AF2016*PARAMETROS!$B$7)+(AC2016*PARAMETROS!$C$7))+
_xlfn.IFS(O2016="",0,O2016=PARAMETROS!$A$2,(AG2016*PARAMETROS!$B$2)+(AD2016*PARAMETROS!$C$2),
O2016=PARAMETROS!$A$3,(AG2016*PARAMETROS!$B$3)+(AD2016*PARAMETROS!$C$3),
O2016=PARAMETROS!$A$4,(AG2016*PARAMETROS!$B$4)+(AD2016*PARAMETROS!$C$4),
O2016=PARAMETROS!$A$5,(AG2016*PARAMETROS!$B$5)+(AD2016*PARAMETROS!$C$5),
O2016=PARAMETROS!$A$6,(AG2016*PARAMETROS!$B$6)+(AD2016*PARAMETROS!$C$6),
O2016=PARAMETROS!$A$7,(AG2016*PARAMETROS!$B$7)+(AD2016*PARAMETROS!$C$7))</f>
        <v>0.24</v>
      </c>
      <c r="AI2016" s="12"/>
      <c r="AJ2016" s="12"/>
      <c r="AK2016" s="12"/>
    </row>
    <row r="2017" spans="1:37">
      <c r="A2017" s="3">
        <v>2016</v>
      </c>
      <c r="B2017" s="33">
        <v>45204.456793981481</v>
      </c>
      <c r="C2017" s="33">
        <v>45204.456793981481</v>
      </c>
      <c r="E2017" t="s">
        <v>4288</v>
      </c>
      <c r="F2017" t="s">
        <v>65</v>
      </c>
      <c r="G2017" s="3">
        <v>2376006</v>
      </c>
      <c r="J2017" t="s">
        <v>4317</v>
      </c>
      <c r="K2017" t="s">
        <v>4318</v>
      </c>
      <c r="L2017" t="s">
        <v>2393</v>
      </c>
      <c r="M2017" s="23" t="s">
        <v>76</v>
      </c>
      <c r="P2017" s="25" t="s">
        <v>59</v>
      </c>
      <c r="Q2017" s="25"/>
      <c r="S2017" t="s">
        <v>49</v>
      </c>
      <c r="AA2017" s="28" t="str">
        <f t="shared" si="217"/>
        <v>2376006</v>
      </c>
      <c r="AB2017" s="27" t="str">
        <f t="shared" si="218"/>
        <v>4</v>
      </c>
      <c r="AC2017" s="27">
        <f t="shared" si="219"/>
        <v>0</v>
      </c>
      <c r="AD2017" s="27">
        <f t="shared" si="220"/>
        <v>0</v>
      </c>
      <c r="AE2017" s="3">
        <f t="shared" si="221"/>
        <v>0</v>
      </c>
      <c r="AF2017" s="3">
        <f t="shared" si="222"/>
        <v>0</v>
      </c>
      <c r="AG2017" s="3">
        <f t="shared" si="223"/>
        <v>0</v>
      </c>
      <c r="AH2017" s="12" cm="1">
        <f t="array" ref="AH2017">_xlfn.IFS(M2017=PARAMETROS!$A$2,(AE2017*PARAMETROS!$B$2)+(AB2017*PARAMETROS!$C$2),
M2017=PARAMETROS!$A$3,(AE2017*PARAMETROS!$B$3)+(AB2017*PARAMETROS!$C$3),
M2017=PARAMETROS!$A$4,(AE2017*PARAMETROS!$B$4)+(AB2017*PARAMETROS!$C$4),
M2017=PARAMETROS!$A$5,(AE2017*PARAMETROS!$B$5)+(AB2017*PARAMETROS!$C$5),
M2017=PARAMETROS!$A$6,(AE2017*PARAMETROS!$B$6)+(AB2017*PARAMETROS!$C$6),
M2017=PARAMETROS!$A$7,(AE2017*PARAMETROS!$B$7)+(AB2017*PARAMETROS!$C$7))+
_xlfn.IFS(N2017="",0,N2017=PARAMETROS!$A$2,(AF2017*PARAMETROS!$B$2)+(AC2017*PARAMETROS!$C$2),
N2017=PARAMETROS!$A$3,(AF2017*PARAMETROS!$B$3)+(AC2017*PARAMETROS!$C$3),
N2017=PARAMETROS!$A$4,(AF2017*PARAMETROS!$B$4)+(AC2017*PARAMETROS!$C$4),
N2017=PARAMETROS!$A$5,(AF2017*PARAMETROS!$B$5)+(AC2017*PARAMETROS!$C$5),
N2017=PARAMETROS!$A$6,(AF2017*PARAMETROS!$B$6)+(AC2017*PARAMETROS!$C$6),
N2017=PARAMETROS!$A$7,(AF2017*PARAMETROS!$B$7)+(AC2017*PARAMETROS!$C$7))+
_xlfn.IFS(O2017="",0,O2017=PARAMETROS!$A$2,(AG2017*PARAMETROS!$B$2)+(AD2017*PARAMETROS!$C$2),
O2017=PARAMETROS!$A$3,(AG2017*PARAMETROS!$B$3)+(AD2017*PARAMETROS!$C$3),
O2017=PARAMETROS!$A$4,(AG2017*PARAMETROS!$B$4)+(AD2017*PARAMETROS!$C$4),
O2017=PARAMETROS!$A$5,(AG2017*PARAMETROS!$B$5)+(AD2017*PARAMETROS!$C$5),
O2017=PARAMETROS!$A$6,(AG2017*PARAMETROS!$B$6)+(AD2017*PARAMETROS!$C$6),
O2017=PARAMETROS!$A$7,(AG2017*PARAMETROS!$B$7)+(AD2017*PARAMETROS!$C$7))</f>
        <v>0.48</v>
      </c>
      <c r="AI2017" s="12"/>
      <c r="AJ2017" s="12"/>
      <c r="AK2017" s="12"/>
    </row>
    <row r="2018" spans="1:37">
      <c r="A2018" s="3">
        <v>2017</v>
      </c>
      <c r="B2018" s="33">
        <v>45204.444849537038</v>
      </c>
      <c r="C2018" s="33">
        <v>45204.444849537038</v>
      </c>
      <c r="E2018" t="s">
        <v>4294</v>
      </c>
      <c r="F2018" t="s">
        <v>65</v>
      </c>
      <c r="G2018" s="3">
        <v>2375965</v>
      </c>
      <c r="J2018" t="s">
        <v>4319</v>
      </c>
      <c r="K2018" t="s">
        <v>4320</v>
      </c>
      <c r="L2018" t="s">
        <v>2371</v>
      </c>
      <c r="M2018" s="23" t="s">
        <v>57</v>
      </c>
      <c r="P2018" s="25" t="s">
        <v>48</v>
      </c>
      <c r="S2018" t="s">
        <v>49</v>
      </c>
      <c r="AA2018" s="28" t="str">
        <f t="shared" si="217"/>
        <v>2375965</v>
      </c>
      <c r="AB2018" s="27" t="str">
        <f t="shared" si="218"/>
        <v>2</v>
      </c>
      <c r="AC2018" s="27">
        <f t="shared" si="219"/>
        <v>0</v>
      </c>
      <c r="AD2018" s="27">
        <f t="shared" si="220"/>
        <v>0</v>
      </c>
      <c r="AE2018" s="3">
        <f t="shared" si="221"/>
        <v>0</v>
      </c>
      <c r="AF2018" s="3">
        <f t="shared" si="222"/>
        <v>0</v>
      </c>
      <c r="AG2018" s="3">
        <f t="shared" si="223"/>
        <v>0</v>
      </c>
      <c r="AH2018" s="12" cm="1">
        <f t="array" ref="AH2018">_xlfn.IFS(M2018=PARAMETROS!$A$2,(AE2018*PARAMETROS!$B$2)+(AB2018*PARAMETROS!$C$2),
M2018=PARAMETROS!$A$3,(AE2018*PARAMETROS!$B$3)+(AB2018*PARAMETROS!$C$3),
M2018=PARAMETROS!$A$4,(AE2018*PARAMETROS!$B$4)+(AB2018*PARAMETROS!$C$4),
M2018=PARAMETROS!$A$5,(AE2018*PARAMETROS!$B$5)+(AB2018*PARAMETROS!$C$5),
M2018=PARAMETROS!$A$6,(AE2018*PARAMETROS!$B$6)+(AB2018*PARAMETROS!$C$6),
M2018=PARAMETROS!$A$7,(AE2018*PARAMETROS!$B$7)+(AB2018*PARAMETROS!$C$7))+
_xlfn.IFS(N2018="",0,N2018=PARAMETROS!$A$2,(AF2018*PARAMETROS!$B$2)+(AC2018*PARAMETROS!$C$2),
N2018=PARAMETROS!$A$3,(AF2018*PARAMETROS!$B$3)+(AC2018*PARAMETROS!$C$3),
N2018=PARAMETROS!$A$4,(AF2018*PARAMETROS!$B$4)+(AC2018*PARAMETROS!$C$4),
N2018=PARAMETROS!$A$5,(AF2018*PARAMETROS!$B$5)+(AC2018*PARAMETROS!$C$5),
N2018=PARAMETROS!$A$6,(AF2018*PARAMETROS!$B$6)+(AC2018*PARAMETROS!$C$6),
N2018=PARAMETROS!$A$7,(AF2018*PARAMETROS!$B$7)+(AC2018*PARAMETROS!$C$7))+
_xlfn.IFS(O2018="",0,O2018=PARAMETROS!$A$2,(AG2018*PARAMETROS!$B$2)+(AD2018*PARAMETROS!$C$2),
O2018=PARAMETROS!$A$3,(AG2018*PARAMETROS!$B$3)+(AD2018*PARAMETROS!$C$3),
O2018=PARAMETROS!$A$4,(AG2018*PARAMETROS!$B$4)+(AD2018*PARAMETROS!$C$4),
O2018=PARAMETROS!$A$5,(AG2018*PARAMETROS!$B$5)+(AD2018*PARAMETROS!$C$5),
O2018=PARAMETROS!$A$6,(AG2018*PARAMETROS!$B$6)+(AD2018*PARAMETROS!$C$6),
O2018=PARAMETROS!$A$7,(AG2018*PARAMETROS!$B$7)+(AD2018*PARAMETROS!$C$7))</f>
        <v>0.5</v>
      </c>
      <c r="AI2018" s="12"/>
      <c r="AJ2018" s="12"/>
      <c r="AK2018" s="12"/>
    </row>
    <row r="2019" spans="1:37">
      <c r="A2019" s="3">
        <v>2018</v>
      </c>
      <c r="B2019" s="33">
        <v>45204.424664351849</v>
      </c>
      <c r="C2019" s="33">
        <v>45204.424664351849</v>
      </c>
      <c r="E2019" t="s">
        <v>50</v>
      </c>
      <c r="F2019" t="s">
        <v>65</v>
      </c>
      <c r="G2019" s="3">
        <v>2375938</v>
      </c>
      <c r="J2019" t="s">
        <v>4321</v>
      </c>
      <c r="K2019" t="s">
        <v>4322</v>
      </c>
      <c r="L2019" t="s">
        <v>2374</v>
      </c>
      <c r="M2019" s="23" t="s">
        <v>47</v>
      </c>
      <c r="N2019" s="23" t="s">
        <v>47</v>
      </c>
      <c r="P2019" s="25" t="s">
        <v>58</v>
      </c>
      <c r="Q2019" s="25" t="s">
        <v>59</v>
      </c>
      <c r="S2019" t="s">
        <v>60</v>
      </c>
      <c r="T2019" t="s">
        <v>61</v>
      </c>
      <c r="U2019" t="s">
        <v>62</v>
      </c>
      <c r="AA2019" s="28" t="str">
        <f t="shared" si="217"/>
        <v>2375938</v>
      </c>
      <c r="AB2019" s="27" t="str">
        <f t="shared" si="218"/>
        <v>1</v>
      </c>
      <c r="AC2019" s="27" t="str">
        <f t="shared" si="219"/>
        <v>4</v>
      </c>
      <c r="AD2019" s="27">
        <f t="shared" si="220"/>
        <v>0</v>
      </c>
      <c r="AE2019" s="3">
        <f t="shared" si="221"/>
        <v>0</v>
      </c>
      <c r="AF2019" s="3">
        <f t="shared" si="222"/>
        <v>0</v>
      </c>
      <c r="AG2019" s="3">
        <f t="shared" si="223"/>
        <v>0</v>
      </c>
      <c r="AH2019" s="12" cm="1">
        <f t="array" ref="AH2019">_xlfn.IFS(M2019=PARAMETROS!$A$2,(AE2019*PARAMETROS!$B$2)+(AB2019*PARAMETROS!$C$2),
M2019=PARAMETROS!$A$3,(AE2019*PARAMETROS!$B$3)+(AB2019*PARAMETROS!$C$3),
M2019=PARAMETROS!$A$4,(AE2019*PARAMETROS!$B$4)+(AB2019*PARAMETROS!$C$4),
M2019=PARAMETROS!$A$5,(AE2019*PARAMETROS!$B$5)+(AB2019*PARAMETROS!$C$5),
M2019=PARAMETROS!$A$6,(AE2019*PARAMETROS!$B$6)+(AB2019*PARAMETROS!$C$6),
M2019=PARAMETROS!$A$7,(AE2019*PARAMETROS!$B$7)+(AB2019*PARAMETROS!$C$7))+
_xlfn.IFS(N2019="",0,N2019=PARAMETROS!$A$2,(AF2019*PARAMETROS!$B$2)+(AC2019*PARAMETROS!$C$2),
N2019=PARAMETROS!$A$3,(AF2019*PARAMETROS!$B$3)+(AC2019*PARAMETROS!$C$3),
N2019=PARAMETROS!$A$4,(AF2019*PARAMETROS!$B$4)+(AC2019*PARAMETROS!$C$4),
N2019=PARAMETROS!$A$5,(AF2019*PARAMETROS!$B$5)+(AC2019*PARAMETROS!$C$5),
N2019=PARAMETROS!$A$6,(AF2019*PARAMETROS!$B$6)+(AC2019*PARAMETROS!$C$6),
N2019=PARAMETROS!$A$7,(AF2019*PARAMETROS!$B$7)+(AC2019*PARAMETROS!$C$7))+
_xlfn.IFS(O2019="",0,O2019=PARAMETROS!$A$2,(AG2019*PARAMETROS!$B$2)+(AD2019*PARAMETROS!$C$2),
O2019=PARAMETROS!$A$3,(AG2019*PARAMETROS!$B$3)+(AD2019*PARAMETROS!$C$3),
O2019=PARAMETROS!$A$4,(AG2019*PARAMETROS!$B$4)+(AD2019*PARAMETROS!$C$4),
O2019=PARAMETROS!$A$5,(AG2019*PARAMETROS!$B$5)+(AD2019*PARAMETROS!$C$5),
O2019=PARAMETROS!$A$6,(AG2019*PARAMETROS!$B$6)+(AD2019*PARAMETROS!$C$6),
O2019=PARAMETROS!$A$7,(AG2019*PARAMETROS!$B$7)+(AD2019*PARAMETROS!$C$7))</f>
        <v>0.3</v>
      </c>
      <c r="AI2019" s="12"/>
      <c r="AJ2019" s="12"/>
      <c r="AK2019" s="12"/>
    </row>
    <row r="2020" spans="1:37">
      <c r="A2020" s="3">
        <v>2019</v>
      </c>
      <c r="B2020" s="33">
        <v>45204.426226851851</v>
      </c>
      <c r="C2020" s="33">
        <v>45204.426226851851</v>
      </c>
      <c r="E2020" t="s">
        <v>50</v>
      </c>
      <c r="F2020" t="s">
        <v>65</v>
      </c>
      <c r="G2020" s="3">
        <v>2375918</v>
      </c>
      <c r="J2020" t="s">
        <v>4323</v>
      </c>
      <c r="K2020" t="s">
        <v>4324</v>
      </c>
      <c r="L2020" t="s">
        <v>2377</v>
      </c>
      <c r="M2020" s="23" t="s">
        <v>76</v>
      </c>
      <c r="N2020" s="23" t="s">
        <v>47</v>
      </c>
      <c r="P2020" s="25" t="s">
        <v>59</v>
      </c>
      <c r="Q2020" s="25" t="s">
        <v>59</v>
      </c>
      <c r="S2020" t="s">
        <v>49</v>
      </c>
      <c r="AA2020" s="28" t="str">
        <f t="shared" si="217"/>
        <v>2375918</v>
      </c>
      <c r="AB2020" s="27" t="str">
        <f t="shared" si="218"/>
        <v>4</v>
      </c>
      <c r="AC2020" s="27" t="str">
        <f t="shared" si="219"/>
        <v>4</v>
      </c>
      <c r="AD2020" s="27">
        <f t="shared" si="220"/>
        <v>0</v>
      </c>
      <c r="AE2020" s="3">
        <f t="shared" si="221"/>
        <v>0</v>
      </c>
      <c r="AF2020" s="3">
        <f t="shared" si="222"/>
        <v>0</v>
      </c>
      <c r="AG2020" s="3">
        <f t="shared" si="223"/>
        <v>0</v>
      </c>
      <c r="AH2020" s="12" cm="1">
        <f t="array" ref="AH2020">_xlfn.IFS(M2020=PARAMETROS!$A$2,(AE2020*PARAMETROS!$B$2)+(AB2020*PARAMETROS!$C$2),
M2020=PARAMETROS!$A$3,(AE2020*PARAMETROS!$B$3)+(AB2020*PARAMETROS!$C$3),
M2020=PARAMETROS!$A$4,(AE2020*PARAMETROS!$B$4)+(AB2020*PARAMETROS!$C$4),
M2020=PARAMETROS!$A$5,(AE2020*PARAMETROS!$B$5)+(AB2020*PARAMETROS!$C$5),
M2020=PARAMETROS!$A$6,(AE2020*PARAMETROS!$B$6)+(AB2020*PARAMETROS!$C$6),
M2020=PARAMETROS!$A$7,(AE2020*PARAMETROS!$B$7)+(AB2020*PARAMETROS!$C$7))+
_xlfn.IFS(N2020="",0,N2020=PARAMETROS!$A$2,(AF2020*PARAMETROS!$B$2)+(AC2020*PARAMETROS!$C$2),
N2020=PARAMETROS!$A$3,(AF2020*PARAMETROS!$B$3)+(AC2020*PARAMETROS!$C$3),
N2020=PARAMETROS!$A$4,(AF2020*PARAMETROS!$B$4)+(AC2020*PARAMETROS!$C$4),
N2020=PARAMETROS!$A$5,(AF2020*PARAMETROS!$B$5)+(AC2020*PARAMETROS!$C$5),
N2020=PARAMETROS!$A$6,(AF2020*PARAMETROS!$B$6)+(AC2020*PARAMETROS!$C$6),
N2020=PARAMETROS!$A$7,(AF2020*PARAMETROS!$B$7)+(AC2020*PARAMETROS!$C$7))+
_xlfn.IFS(O2020="",0,O2020=PARAMETROS!$A$2,(AG2020*PARAMETROS!$B$2)+(AD2020*PARAMETROS!$C$2),
O2020=PARAMETROS!$A$3,(AG2020*PARAMETROS!$B$3)+(AD2020*PARAMETROS!$C$3),
O2020=PARAMETROS!$A$4,(AG2020*PARAMETROS!$B$4)+(AD2020*PARAMETROS!$C$4),
O2020=PARAMETROS!$A$5,(AG2020*PARAMETROS!$B$5)+(AD2020*PARAMETROS!$C$5),
O2020=PARAMETROS!$A$6,(AG2020*PARAMETROS!$B$6)+(AD2020*PARAMETROS!$C$6),
O2020=PARAMETROS!$A$7,(AG2020*PARAMETROS!$B$7)+(AD2020*PARAMETROS!$C$7))</f>
        <v>0.72</v>
      </c>
      <c r="AI2020" s="12"/>
      <c r="AJ2020" s="12"/>
      <c r="AK2020" s="12"/>
    </row>
    <row r="2021" spans="1:37">
      <c r="A2021" s="3">
        <v>2020</v>
      </c>
      <c r="B2021" s="33">
        <v>45204.411828703705</v>
      </c>
      <c r="C2021" s="33">
        <v>45204.411828703705</v>
      </c>
      <c r="E2021" t="s">
        <v>4285</v>
      </c>
      <c r="F2021" t="s">
        <v>65</v>
      </c>
      <c r="G2021" s="3">
        <v>2375911</v>
      </c>
      <c r="J2021" t="s">
        <v>4325</v>
      </c>
      <c r="K2021" t="s">
        <v>4326</v>
      </c>
      <c r="L2021" t="s">
        <v>2380</v>
      </c>
      <c r="M2021" s="23" t="s">
        <v>47</v>
      </c>
      <c r="P2021" s="25" t="s">
        <v>48</v>
      </c>
      <c r="Q2021" s="25"/>
      <c r="S2021" t="s">
        <v>49</v>
      </c>
      <c r="AA2021" s="28" t="str">
        <f t="shared" si="217"/>
        <v>2375911</v>
      </c>
      <c r="AB2021" s="27" t="str">
        <f t="shared" si="218"/>
        <v>2</v>
      </c>
      <c r="AC2021" s="27">
        <f t="shared" si="219"/>
        <v>0</v>
      </c>
      <c r="AD2021" s="27">
        <f t="shared" si="220"/>
        <v>0</v>
      </c>
      <c r="AE2021" s="3">
        <f t="shared" si="221"/>
        <v>0</v>
      </c>
      <c r="AF2021" s="3">
        <f t="shared" si="222"/>
        <v>0</v>
      </c>
      <c r="AG2021" s="3">
        <f t="shared" si="223"/>
        <v>0</v>
      </c>
      <c r="AH2021" s="12" cm="1">
        <f t="array" ref="AH2021">_xlfn.IFS(M2021=PARAMETROS!$A$2,(AE2021*PARAMETROS!$B$2)+(AB2021*PARAMETROS!$C$2),
M2021=PARAMETROS!$A$3,(AE2021*PARAMETROS!$B$3)+(AB2021*PARAMETROS!$C$3),
M2021=PARAMETROS!$A$4,(AE2021*PARAMETROS!$B$4)+(AB2021*PARAMETROS!$C$4),
M2021=PARAMETROS!$A$5,(AE2021*PARAMETROS!$B$5)+(AB2021*PARAMETROS!$C$5),
M2021=PARAMETROS!$A$6,(AE2021*PARAMETROS!$B$6)+(AB2021*PARAMETROS!$C$6),
M2021=PARAMETROS!$A$7,(AE2021*PARAMETROS!$B$7)+(AB2021*PARAMETROS!$C$7))+
_xlfn.IFS(N2021="",0,N2021=PARAMETROS!$A$2,(AF2021*PARAMETROS!$B$2)+(AC2021*PARAMETROS!$C$2),
N2021=PARAMETROS!$A$3,(AF2021*PARAMETROS!$B$3)+(AC2021*PARAMETROS!$C$3),
N2021=PARAMETROS!$A$4,(AF2021*PARAMETROS!$B$4)+(AC2021*PARAMETROS!$C$4),
N2021=PARAMETROS!$A$5,(AF2021*PARAMETROS!$B$5)+(AC2021*PARAMETROS!$C$5),
N2021=PARAMETROS!$A$6,(AF2021*PARAMETROS!$B$6)+(AC2021*PARAMETROS!$C$6),
N2021=PARAMETROS!$A$7,(AF2021*PARAMETROS!$B$7)+(AC2021*PARAMETROS!$C$7))+
_xlfn.IFS(O2021="",0,O2021=PARAMETROS!$A$2,(AG2021*PARAMETROS!$B$2)+(AD2021*PARAMETROS!$C$2),
O2021=PARAMETROS!$A$3,(AG2021*PARAMETROS!$B$3)+(AD2021*PARAMETROS!$C$3),
O2021=PARAMETROS!$A$4,(AG2021*PARAMETROS!$B$4)+(AD2021*PARAMETROS!$C$4),
O2021=PARAMETROS!$A$5,(AG2021*PARAMETROS!$B$5)+(AD2021*PARAMETROS!$C$5),
O2021=PARAMETROS!$A$6,(AG2021*PARAMETROS!$B$6)+(AD2021*PARAMETROS!$C$6),
O2021=PARAMETROS!$A$7,(AG2021*PARAMETROS!$B$7)+(AD2021*PARAMETROS!$C$7))</f>
        <v>0.12</v>
      </c>
      <c r="AI2021" s="12"/>
      <c r="AJ2021" s="12"/>
      <c r="AK2021" s="12"/>
    </row>
    <row r="2022" spans="1:37">
      <c r="A2022" s="3">
        <v>2021</v>
      </c>
      <c r="B2022" s="33">
        <v>45204.415439814817</v>
      </c>
      <c r="C2022" s="33">
        <v>45204.415439814817</v>
      </c>
      <c r="E2022" t="s">
        <v>88</v>
      </c>
      <c r="F2022" t="s">
        <v>65</v>
      </c>
      <c r="G2022" s="3">
        <v>2375903</v>
      </c>
      <c r="J2022" t="s">
        <v>4327</v>
      </c>
      <c r="K2022" t="s">
        <v>4328</v>
      </c>
      <c r="L2022" t="s">
        <v>2383</v>
      </c>
      <c r="M2022" s="23" t="s">
        <v>47</v>
      </c>
      <c r="N2022" s="23" t="s">
        <v>70</v>
      </c>
      <c r="P2022" s="25" t="s">
        <v>48</v>
      </c>
      <c r="Q2022" s="25" t="s">
        <v>48</v>
      </c>
      <c r="S2022" t="s">
        <v>49</v>
      </c>
      <c r="AA2022" s="28" t="str">
        <f t="shared" si="217"/>
        <v>2375903</v>
      </c>
      <c r="AB2022" s="27" t="str">
        <f t="shared" si="218"/>
        <v>2</v>
      </c>
      <c r="AC2022" s="27" t="str">
        <f t="shared" si="219"/>
        <v>2</v>
      </c>
      <c r="AD2022" s="27">
        <f t="shared" si="220"/>
        <v>0</v>
      </c>
      <c r="AE2022" s="3">
        <f t="shared" si="221"/>
        <v>0</v>
      </c>
      <c r="AF2022" s="3">
        <f t="shared" si="222"/>
        <v>0</v>
      </c>
      <c r="AG2022" s="3">
        <f t="shared" si="223"/>
        <v>0</v>
      </c>
      <c r="AH2022" s="12" cm="1">
        <f t="array" ref="AH2022">_xlfn.IFS(M2022=PARAMETROS!$A$2,(AE2022*PARAMETROS!$B$2)+(AB2022*PARAMETROS!$C$2),
M2022=PARAMETROS!$A$3,(AE2022*PARAMETROS!$B$3)+(AB2022*PARAMETROS!$C$3),
M2022=PARAMETROS!$A$4,(AE2022*PARAMETROS!$B$4)+(AB2022*PARAMETROS!$C$4),
M2022=PARAMETROS!$A$5,(AE2022*PARAMETROS!$B$5)+(AB2022*PARAMETROS!$C$5),
M2022=PARAMETROS!$A$6,(AE2022*PARAMETROS!$B$6)+(AB2022*PARAMETROS!$C$6),
M2022=PARAMETROS!$A$7,(AE2022*PARAMETROS!$B$7)+(AB2022*PARAMETROS!$C$7))+
_xlfn.IFS(N2022="",0,N2022=PARAMETROS!$A$2,(AF2022*PARAMETROS!$B$2)+(AC2022*PARAMETROS!$C$2),
N2022=PARAMETROS!$A$3,(AF2022*PARAMETROS!$B$3)+(AC2022*PARAMETROS!$C$3),
N2022=PARAMETROS!$A$4,(AF2022*PARAMETROS!$B$4)+(AC2022*PARAMETROS!$C$4),
N2022=PARAMETROS!$A$5,(AF2022*PARAMETROS!$B$5)+(AC2022*PARAMETROS!$C$5),
N2022=PARAMETROS!$A$6,(AF2022*PARAMETROS!$B$6)+(AC2022*PARAMETROS!$C$6),
N2022=PARAMETROS!$A$7,(AF2022*PARAMETROS!$B$7)+(AC2022*PARAMETROS!$C$7))+
_xlfn.IFS(O2022="",0,O2022=PARAMETROS!$A$2,(AG2022*PARAMETROS!$B$2)+(AD2022*PARAMETROS!$C$2),
O2022=PARAMETROS!$A$3,(AG2022*PARAMETROS!$B$3)+(AD2022*PARAMETROS!$C$3),
O2022=PARAMETROS!$A$4,(AG2022*PARAMETROS!$B$4)+(AD2022*PARAMETROS!$C$4),
O2022=PARAMETROS!$A$5,(AG2022*PARAMETROS!$B$5)+(AD2022*PARAMETROS!$C$5),
O2022=PARAMETROS!$A$6,(AG2022*PARAMETROS!$B$6)+(AD2022*PARAMETROS!$C$6),
O2022=PARAMETROS!$A$7,(AG2022*PARAMETROS!$B$7)+(AD2022*PARAMETROS!$C$7))</f>
        <v>0.48</v>
      </c>
      <c r="AI2022" s="12"/>
      <c r="AJ2022" s="12"/>
      <c r="AK2022" s="12"/>
    </row>
    <row r="2023" spans="1:37">
      <c r="A2023" s="3">
        <v>2022</v>
      </c>
      <c r="B2023" s="33">
        <v>45204.411249999997</v>
      </c>
      <c r="C2023" s="33">
        <v>45204.411249999997</v>
      </c>
      <c r="E2023" t="s">
        <v>88</v>
      </c>
      <c r="F2023" t="s">
        <v>65</v>
      </c>
      <c r="G2023" s="3">
        <v>2375897</v>
      </c>
      <c r="J2023" t="s">
        <v>4329</v>
      </c>
      <c r="K2023" t="s">
        <v>4330</v>
      </c>
      <c r="L2023" t="s">
        <v>2386</v>
      </c>
      <c r="M2023" s="23" t="s">
        <v>138</v>
      </c>
      <c r="P2023" s="25" t="s">
        <v>48</v>
      </c>
      <c r="Q2023" s="25"/>
      <c r="S2023" t="s">
        <v>60</v>
      </c>
      <c r="T2023" t="s">
        <v>87</v>
      </c>
      <c r="AA2023" s="28" t="str">
        <f t="shared" si="217"/>
        <v>2375897</v>
      </c>
      <c r="AB2023" s="27" t="str">
        <f t="shared" si="218"/>
        <v>2</v>
      </c>
      <c r="AC2023" s="27">
        <f t="shared" si="219"/>
        <v>0</v>
      </c>
      <c r="AD2023" s="27">
        <f t="shared" si="220"/>
        <v>0</v>
      </c>
      <c r="AE2023" s="3">
        <f t="shared" si="221"/>
        <v>0</v>
      </c>
      <c r="AF2023" s="3">
        <f t="shared" si="222"/>
        <v>0</v>
      </c>
      <c r="AG2023" s="3">
        <f t="shared" si="223"/>
        <v>0</v>
      </c>
      <c r="AH2023" s="12" cm="1">
        <f t="array" ref="AH2023">_xlfn.IFS(M2023=PARAMETROS!$A$2,(AE2023*PARAMETROS!$B$2)+(AB2023*PARAMETROS!$C$2),
M2023=PARAMETROS!$A$3,(AE2023*PARAMETROS!$B$3)+(AB2023*PARAMETROS!$C$3),
M2023=PARAMETROS!$A$4,(AE2023*PARAMETROS!$B$4)+(AB2023*PARAMETROS!$C$4),
M2023=PARAMETROS!$A$5,(AE2023*PARAMETROS!$B$5)+(AB2023*PARAMETROS!$C$5),
M2023=PARAMETROS!$A$6,(AE2023*PARAMETROS!$B$6)+(AB2023*PARAMETROS!$C$6),
M2023=PARAMETROS!$A$7,(AE2023*PARAMETROS!$B$7)+(AB2023*PARAMETROS!$C$7))+
_xlfn.IFS(N2023="",0,N2023=PARAMETROS!$A$2,(AF2023*PARAMETROS!$B$2)+(AC2023*PARAMETROS!$C$2),
N2023=PARAMETROS!$A$3,(AF2023*PARAMETROS!$B$3)+(AC2023*PARAMETROS!$C$3),
N2023=PARAMETROS!$A$4,(AF2023*PARAMETROS!$B$4)+(AC2023*PARAMETROS!$C$4),
N2023=PARAMETROS!$A$5,(AF2023*PARAMETROS!$B$5)+(AC2023*PARAMETROS!$C$5),
N2023=PARAMETROS!$A$6,(AF2023*PARAMETROS!$B$6)+(AC2023*PARAMETROS!$C$6),
N2023=PARAMETROS!$A$7,(AF2023*PARAMETROS!$B$7)+(AC2023*PARAMETROS!$C$7))+
_xlfn.IFS(O2023="",0,O2023=PARAMETROS!$A$2,(AG2023*PARAMETROS!$B$2)+(AD2023*PARAMETROS!$C$2),
O2023=PARAMETROS!$A$3,(AG2023*PARAMETROS!$B$3)+(AD2023*PARAMETROS!$C$3),
O2023=PARAMETROS!$A$4,(AG2023*PARAMETROS!$B$4)+(AD2023*PARAMETROS!$C$4),
O2023=PARAMETROS!$A$5,(AG2023*PARAMETROS!$B$5)+(AD2023*PARAMETROS!$C$5),
O2023=PARAMETROS!$A$6,(AG2023*PARAMETROS!$B$6)+(AD2023*PARAMETROS!$C$6),
O2023=PARAMETROS!$A$7,(AG2023*PARAMETROS!$B$7)+(AD2023*PARAMETROS!$C$7))</f>
        <v>0.12</v>
      </c>
      <c r="AI2023" s="12"/>
      <c r="AJ2023" s="12"/>
      <c r="AK2023" s="12"/>
    </row>
    <row r="2024" spans="1:37">
      <c r="A2024" s="3">
        <v>2023</v>
      </c>
      <c r="B2024" s="33">
        <v>45204.411099537036</v>
      </c>
      <c r="C2024" s="33">
        <v>45204.411099537036</v>
      </c>
      <c r="E2024" t="s">
        <v>4291</v>
      </c>
      <c r="F2024" t="s">
        <v>65</v>
      </c>
      <c r="G2024" s="3">
        <v>2375888</v>
      </c>
      <c r="J2024" t="s">
        <v>4331</v>
      </c>
      <c r="K2024" t="s">
        <v>4332</v>
      </c>
      <c r="L2024" t="s">
        <v>2390</v>
      </c>
      <c r="M2024" s="23" t="s">
        <v>76</v>
      </c>
      <c r="P2024" s="25" t="s">
        <v>93</v>
      </c>
      <c r="Q2024" s="25"/>
      <c r="S2024" t="s">
        <v>49</v>
      </c>
      <c r="AA2024" s="28" t="str">
        <f t="shared" si="217"/>
        <v>2375888</v>
      </c>
      <c r="AB2024" s="27" t="str">
        <f t="shared" si="218"/>
        <v>5</v>
      </c>
      <c r="AC2024" s="27">
        <f t="shared" si="219"/>
        <v>0</v>
      </c>
      <c r="AD2024" s="27">
        <f t="shared" si="220"/>
        <v>0</v>
      </c>
      <c r="AE2024" s="3">
        <f t="shared" si="221"/>
        <v>0</v>
      </c>
      <c r="AF2024" s="3">
        <f t="shared" si="222"/>
        <v>0</v>
      </c>
      <c r="AG2024" s="3">
        <f t="shared" si="223"/>
        <v>0</v>
      </c>
      <c r="AH2024" s="12" cm="1">
        <f t="array" ref="AH2024">_xlfn.IFS(M2024=PARAMETROS!$A$2,(AE2024*PARAMETROS!$B$2)+(AB2024*PARAMETROS!$C$2),
M2024=PARAMETROS!$A$3,(AE2024*PARAMETROS!$B$3)+(AB2024*PARAMETROS!$C$3),
M2024=PARAMETROS!$A$4,(AE2024*PARAMETROS!$B$4)+(AB2024*PARAMETROS!$C$4),
M2024=PARAMETROS!$A$5,(AE2024*PARAMETROS!$B$5)+(AB2024*PARAMETROS!$C$5),
M2024=PARAMETROS!$A$6,(AE2024*PARAMETROS!$B$6)+(AB2024*PARAMETROS!$C$6),
M2024=PARAMETROS!$A$7,(AE2024*PARAMETROS!$B$7)+(AB2024*PARAMETROS!$C$7))+
_xlfn.IFS(N2024="",0,N2024=PARAMETROS!$A$2,(AF2024*PARAMETROS!$B$2)+(AC2024*PARAMETROS!$C$2),
N2024=PARAMETROS!$A$3,(AF2024*PARAMETROS!$B$3)+(AC2024*PARAMETROS!$C$3),
N2024=PARAMETROS!$A$4,(AF2024*PARAMETROS!$B$4)+(AC2024*PARAMETROS!$C$4),
N2024=PARAMETROS!$A$5,(AF2024*PARAMETROS!$B$5)+(AC2024*PARAMETROS!$C$5),
N2024=PARAMETROS!$A$6,(AF2024*PARAMETROS!$B$6)+(AC2024*PARAMETROS!$C$6),
N2024=PARAMETROS!$A$7,(AF2024*PARAMETROS!$B$7)+(AC2024*PARAMETROS!$C$7))+
_xlfn.IFS(O2024="",0,O2024=PARAMETROS!$A$2,(AG2024*PARAMETROS!$B$2)+(AD2024*PARAMETROS!$C$2),
O2024=PARAMETROS!$A$3,(AG2024*PARAMETROS!$B$3)+(AD2024*PARAMETROS!$C$3),
O2024=PARAMETROS!$A$4,(AG2024*PARAMETROS!$B$4)+(AD2024*PARAMETROS!$C$4),
O2024=PARAMETROS!$A$5,(AG2024*PARAMETROS!$B$5)+(AD2024*PARAMETROS!$C$5),
O2024=PARAMETROS!$A$6,(AG2024*PARAMETROS!$B$6)+(AD2024*PARAMETROS!$C$6),
O2024=PARAMETROS!$A$7,(AG2024*PARAMETROS!$B$7)+(AD2024*PARAMETROS!$C$7))</f>
        <v>0.6</v>
      </c>
      <c r="AI2024" s="12"/>
      <c r="AJ2024" s="12"/>
      <c r="AK2024" s="12"/>
    </row>
    <row r="2025" spans="1:37">
      <c r="A2025" s="3">
        <v>2024</v>
      </c>
      <c r="B2025" s="33">
        <v>45204.398379629631</v>
      </c>
      <c r="C2025" s="33">
        <v>45204.398379629631</v>
      </c>
      <c r="E2025" t="s">
        <v>4297</v>
      </c>
      <c r="F2025" t="s">
        <v>65</v>
      </c>
      <c r="G2025" s="3">
        <v>2375870</v>
      </c>
      <c r="J2025" t="s">
        <v>4333</v>
      </c>
      <c r="K2025" t="s">
        <v>4334</v>
      </c>
      <c r="L2025" t="s">
        <v>2371</v>
      </c>
      <c r="M2025" s="23" t="s">
        <v>47</v>
      </c>
      <c r="P2025" s="25" t="s">
        <v>48</v>
      </c>
      <c r="Q2025" s="25"/>
      <c r="S2025" t="s">
        <v>49</v>
      </c>
      <c r="AA2025" s="28" t="str">
        <f t="shared" si="217"/>
        <v>2375870</v>
      </c>
      <c r="AB2025" s="27" t="str">
        <f t="shared" si="218"/>
        <v>2</v>
      </c>
      <c r="AC2025" s="27">
        <f t="shared" si="219"/>
        <v>0</v>
      </c>
      <c r="AD2025" s="27">
        <f t="shared" si="220"/>
        <v>0</v>
      </c>
      <c r="AE2025" s="3">
        <f t="shared" si="221"/>
        <v>0</v>
      </c>
      <c r="AF2025" s="3">
        <f t="shared" si="222"/>
        <v>0</v>
      </c>
      <c r="AG2025" s="3">
        <f t="shared" si="223"/>
        <v>0</v>
      </c>
      <c r="AH2025" s="12" cm="1">
        <f t="array" ref="AH2025">_xlfn.IFS(M2025=PARAMETROS!$A$2,(AE2025*PARAMETROS!$B$2)+(AB2025*PARAMETROS!$C$2),
M2025=PARAMETROS!$A$3,(AE2025*PARAMETROS!$B$3)+(AB2025*PARAMETROS!$C$3),
M2025=PARAMETROS!$A$4,(AE2025*PARAMETROS!$B$4)+(AB2025*PARAMETROS!$C$4),
M2025=PARAMETROS!$A$5,(AE2025*PARAMETROS!$B$5)+(AB2025*PARAMETROS!$C$5),
M2025=PARAMETROS!$A$6,(AE2025*PARAMETROS!$B$6)+(AB2025*PARAMETROS!$C$6),
M2025=PARAMETROS!$A$7,(AE2025*PARAMETROS!$B$7)+(AB2025*PARAMETROS!$C$7))+
_xlfn.IFS(N2025="",0,N2025=PARAMETROS!$A$2,(AF2025*PARAMETROS!$B$2)+(AC2025*PARAMETROS!$C$2),
N2025=PARAMETROS!$A$3,(AF2025*PARAMETROS!$B$3)+(AC2025*PARAMETROS!$C$3),
N2025=PARAMETROS!$A$4,(AF2025*PARAMETROS!$B$4)+(AC2025*PARAMETROS!$C$4),
N2025=PARAMETROS!$A$5,(AF2025*PARAMETROS!$B$5)+(AC2025*PARAMETROS!$C$5),
N2025=PARAMETROS!$A$6,(AF2025*PARAMETROS!$B$6)+(AC2025*PARAMETROS!$C$6),
N2025=PARAMETROS!$A$7,(AF2025*PARAMETROS!$B$7)+(AC2025*PARAMETROS!$C$7))+
_xlfn.IFS(O2025="",0,O2025=PARAMETROS!$A$2,(AG2025*PARAMETROS!$B$2)+(AD2025*PARAMETROS!$C$2),
O2025=PARAMETROS!$A$3,(AG2025*PARAMETROS!$B$3)+(AD2025*PARAMETROS!$C$3),
O2025=PARAMETROS!$A$4,(AG2025*PARAMETROS!$B$4)+(AD2025*PARAMETROS!$C$4),
O2025=PARAMETROS!$A$5,(AG2025*PARAMETROS!$B$5)+(AD2025*PARAMETROS!$C$5),
O2025=PARAMETROS!$A$6,(AG2025*PARAMETROS!$B$6)+(AD2025*PARAMETROS!$C$6),
O2025=PARAMETROS!$A$7,(AG2025*PARAMETROS!$B$7)+(AD2025*PARAMETROS!$C$7))</f>
        <v>0.12</v>
      </c>
      <c r="AI2025" s="12"/>
      <c r="AJ2025" s="12"/>
      <c r="AK2025" s="12"/>
    </row>
    <row r="2026" spans="1:37">
      <c r="A2026" s="3">
        <v>2025</v>
      </c>
      <c r="B2026" s="33">
        <v>45204.404374999998</v>
      </c>
      <c r="C2026" s="33">
        <v>45204.404374999998</v>
      </c>
      <c r="E2026" t="s">
        <v>4335</v>
      </c>
      <c r="F2026" t="s">
        <v>65</v>
      </c>
      <c r="G2026" s="3">
        <v>2375863</v>
      </c>
      <c r="J2026" t="s">
        <v>4336</v>
      </c>
      <c r="K2026" t="s">
        <v>4337</v>
      </c>
      <c r="L2026" t="s">
        <v>2374</v>
      </c>
      <c r="M2026" s="23" t="s">
        <v>76</v>
      </c>
      <c r="P2026" s="25" t="s">
        <v>48</v>
      </c>
      <c r="Q2026" s="25"/>
      <c r="S2026" t="s">
        <v>60</v>
      </c>
      <c r="T2026" t="s">
        <v>102</v>
      </c>
      <c r="AA2026" s="28" t="str">
        <f t="shared" si="217"/>
        <v>2375863</v>
      </c>
      <c r="AB2026" s="27" t="str">
        <f t="shared" si="218"/>
        <v>2</v>
      </c>
      <c r="AC2026" s="27">
        <f t="shared" si="219"/>
        <v>0</v>
      </c>
      <c r="AD2026" s="27">
        <f t="shared" si="220"/>
        <v>0</v>
      </c>
      <c r="AE2026" s="3">
        <f t="shared" si="221"/>
        <v>0</v>
      </c>
      <c r="AF2026" s="3">
        <f t="shared" si="222"/>
        <v>0</v>
      </c>
      <c r="AG2026" s="3">
        <f t="shared" si="223"/>
        <v>0</v>
      </c>
      <c r="AH2026" s="12" cm="1">
        <f t="array" ref="AH2026">_xlfn.IFS(M2026=PARAMETROS!$A$2,(AE2026*PARAMETROS!$B$2)+(AB2026*PARAMETROS!$C$2),
M2026=PARAMETROS!$A$3,(AE2026*PARAMETROS!$B$3)+(AB2026*PARAMETROS!$C$3),
M2026=PARAMETROS!$A$4,(AE2026*PARAMETROS!$B$4)+(AB2026*PARAMETROS!$C$4),
M2026=PARAMETROS!$A$5,(AE2026*PARAMETROS!$B$5)+(AB2026*PARAMETROS!$C$5),
M2026=PARAMETROS!$A$6,(AE2026*PARAMETROS!$B$6)+(AB2026*PARAMETROS!$C$6),
M2026=PARAMETROS!$A$7,(AE2026*PARAMETROS!$B$7)+(AB2026*PARAMETROS!$C$7))+
_xlfn.IFS(N2026="",0,N2026=PARAMETROS!$A$2,(AF2026*PARAMETROS!$B$2)+(AC2026*PARAMETROS!$C$2),
N2026=PARAMETROS!$A$3,(AF2026*PARAMETROS!$B$3)+(AC2026*PARAMETROS!$C$3),
N2026=PARAMETROS!$A$4,(AF2026*PARAMETROS!$B$4)+(AC2026*PARAMETROS!$C$4),
N2026=PARAMETROS!$A$5,(AF2026*PARAMETROS!$B$5)+(AC2026*PARAMETROS!$C$5),
N2026=PARAMETROS!$A$6,(AF2026*PARAMETROS!$B$6)+(AC2026*PARAMETROS!$C$6),
N2026=PARAMETROS!$A$7,(AF2026*PARAMETROS!$B$7)+(AC2026*PARAMETROS!$C$7))+
_xlfn.IFS(O2026="",0,O2026=PARAMETROS!$A$2,(AG2026*PARAMETROS!$B$2)+(AD2026*PARAMETROS!$C$2),
O2026=PARAMETROS!$A$3,(AG2026*PARAMETROS!$B$3)+(AD2026*PARAMETROS!$C$3),
O2026=PARAMETROS!$A$4,(AG2026*PARAMETROS!$B$4)+(AD2026*PARAMETROS!$C$4),
O2026=PARAMETROS!$A$5,(AG2026*PARAMETROS!$B$5)+(AD2026*PARAMETROS!$C$5),
O2026=PARAMETROS!$A$6,(AG2026*PARAMETROS!$B$6)+(AD2026*PARAMETROS!$C$6),
O2026=PARAMETROS!$A$7,(AG2026*PARAMETROS!$B$7)+(AD2026*PARAMETROS!$C$7))</f>
        <v>0.24</v>
      </c>
      <c r="AI2026" s="12"/>
      <c r="AJ2026" s="12"/>
      <c r="AK2026" s="12"/>
    </row>
    <row r="2027" spans="1:37">
      <c r="A2027" s="3">
        <v>2026</v>
      </c>
      <c r="B2027" s="33">
        <v>45204.400879629633</v>
      </c>
      <c r="C2027" s="33">
        <v>45204.400879629633</v>
      </c>
      <c r="E2027" t="s">
        <v>4297</v>
      </c>
      <c r="F2027" t="s">
        <v>65</v>
      </c>
      <c r="G2027" s="3">
        <v>2375858</v>
      </c>
      <c r="J2027" t="s">
        <v>4338</v>
      </c>
      <c r="K2027" t="s">
        <v>4339</v>
      </c>
      <c r="L2027" t="s">
        <v>2377</v>
      </c>
      <c r="M2027" s="23" t="s">
        <v>138</v>
      </c>
      <c r="N2027" s="23" t="s">
        <v>70</v>
      </c>
      <c r="P2027" s="25" t="s">
        <v>59</v>
      </c>
      <c r="Q2027" s="25" t="s">
        <v>48</v>
      </c>
      <c r="S2027" t="s">
        <v>49</v>
      </c>
      <c r="AA2027" s="28" t="str">
        <f t="shared" si="217"/>
        <v>2375858</v>
      </c>
      <c r="AB2027" s="27" t="str">
        <f t="shared" si="218"/>
        <v>4</v>
      </c>
      <c r="AC2027" s="27" t="str">
        <f t="shared" si="219"/>
        <v>2</v>
      </c>
      <c r="AD2027" s="27">
        <f t="shared" si="220"/>
        <v>0</v>
      </c>
      <c r="AE2027" s="3">
        <f t="shared" si="221"/>
        <v>0</v>
      </c>
      <c r="AF2027" s="3">
        <f t="shared" si="222"/>
        <v>0</v>
      </c>
      <c r="AG2027" s="3">
        <f t="shared" si="223"/>
        <v>0</v>
      </c>
      <c r="AH2027" s="12" cm="1">
        <f t="array" ref="AH2027">_xlfn.IFS(M2027=PARAMETROS!$A$2,(AE2027*PARAMETROS!$B$2)+(AB2027*PARAMETROS!$C$2),
M2027=PARAMETROS!$A$3,(AE2027*PARAMETROS!$B$3)+(AB2027*PARAMETROS!$C$3),
M2027=PARAMETROS!$A$4,(AE2027*PARAMETROS!$B$4)+(AB2027*PARAMETROS!$C$4),
M2027=PARAMETROS!$A$5,(AE2027*PARAMETROS!$B$5)+(AB2027*PARAMETROS!$C$5),
M2027=PARAMETROS!$A$6,(AE2027*PARAMETROS!$B$6)+(AB2027*PARAMETROS!$C$6),
M2027=PARAMETROS!$A$7,(AE2027*PARAMETROS!$B$7)+(AB2027*PARAMETROS!$C$7))+
_xlfn.IFS(N2027="",0,N2027=PARAMETROS!$A$2,(AF2027*PARAMETROS!$B$2)+(AC2027*PARAMETROS!$C$2),
N2027=PARAMETROS!$A$3,(AF2027*PARAMETROS!$B$3)+(AC2027*PARAMETROS!$C$3),
N2027=PARAMETROS!$A$4,(AF2027*PARAMETROS!$B$4)+(AC2027*PARAMETROS!$C$4),
N2027=PARAMETROS!$A$5,(AF2027*PARAMETROS!$B$5)+(AC2027*PARAMETROS!$C$5),
N2027=PARAMETROS!$A$6,(AF2027*PARAMETROS!$B$6)+(AC2027*PARAMETROS!$C$6),
N2027=PARAMETROS!$A$7,(AF2027*PARAMETROS!$B$7)+(AC2027*PARAMETROS!$C$7))+
_xlfn.IFS(O2027="",0,O2027=PARAMETROS!$A$2,(AG2027*PARAMETROS!$B$2)+(AD2027*PARAMETROS!$C$2),
O2027=PARAMETROS!$A$3,(AG2027*PARAMETROS!$B$3)+(AD2027*PARAMETROS!$C$3),
O2027=PARAMETROS!$A$4,(AG2027*PARAMETROS!$B$4)+(AD2027*PARAMETROS!$C$4),
O2027=PARAMETROS!$A$5,(AG2027*PARAMETROS!$B$5)+(AD2027*PARAMETROS!$C$5),
O2027=PARAMETROS!$A$6,(AG2027*PARAMETROS!$B$6)+(AD2027*PARAMETROS!$C$6),
O2027=PARAMETROS!$A$7,(AG2027*PARAMETROS!$B$7)+(AD2027*PARAMETROS!$C$7))</f>
        <v>0.6</v>
      </c>
      <c r="AI2027" s="12"/>
      <c r="AJ2027" s="12"/>
      <c r="AK2027" s="12"/>
    </row>
    <row r="2028" spans="1:37">
      <c r="A2028" s="3">
        <v>2027</v>
      </c>
      <c r="B2028" s="33">
        <v>45204.386782407404</v>
      </c>
      <c r="C2028" s="33">
        <v>45204.386782407404</v>
      </c>
      <c r="E2028" t="s">
        <v>4335</v>
      </c>
      <c r="F2028" t="s">
        <v>65</v>
      </c>
      <c r="G2028" s="3">
        <v>2375842</v>
      </c>
      <c r="J2028" t="s">
        <v>4340</v>
      </c>
      <c r="K2028" t="s">
        <v>4341</v>
      </c>
      <c r="L2028" t="s">
        <v>2380</v>
      </c>
      <c r="M2028" s="23" t="s">
        <v>82</v>
      </c>
      <c r="P2028" s="25" t="s">
        <v>58</v>
      </c>
      <c r="Q2028" s="25"/>
      <c r="S2028" t="s">
        <v>60</v>
      </c>
      <c r="T2028" t="s">
        <v>87</v>
      </c>
      <c r="AA2028" s="28" t="str">
        <f t="shared" si="217"/>
        <v>2375842</v>
      </c>
      <c r="AB2028" s="27" t="str">
        <f t="shared" si="218"/>
        <v>1</v>
      </c>
      <c r="AC2028" s="27">
        <f t="shared" si="219"/>
        <v>0</v>
      </c>
      <c r="AD2028" s="27">
        <f t="shared" si="220"/>
        <v>0</v>
      </c>
      <c r="AE2028" s="3">
        <f t="shared" si="221"/>
        <v>0</v>
      </c>
      <c r="AF2028" s="3">
        <f t="shared" si="222"/>
        <v>0</v>
      </c>
      <c r="AG2028" s="3">
        <f t="shared" si="223"/>
        <v>0</v>
      </c>
      <c r="AH2028" s="12" cm="1">
        <f t="array" ref="AH2028">_xlfn.IFS(M2028=PARAMETROS!$A$2,(AE2028*PARAMETROS!$B$2)+(AB2028*PARAMETROS!$C$2),
M2028=PARAMETROS!$A$3,(AE2028*PARAMETROS!$B$3)+(AB2028*PARAMETROS!$C$3),
M2028=PARAMETROS!$A$4,(AE2028*PARAMETROS!$B$4)+(AB2028*PARAMETROS!$C$4),
M2028=PARAMETROS!$A$5,(AE2028*PARAMETROS!$B$5)+(AB2028*PARAMETROS!$C$5),
M2028=PARAMETROS!$A$6,(AE2028*PARAMETROS!$B$6)+(AB2028*PARAMETROS!$C$6),
M2028=PARAMETROS!$A$7,(AE2028*PARAMETROS!$B$7)+(AB2028*PARAMETROS!$C$7))+
_xlfn.IFS(N2028="",0,N2028=PARAMETROS!$A$2,(AF2028*PARAMETROS!$B$2)+(AC2028*PARAMETROS!$C$2),
N2028=PARAMETROS!$A$3,(AF2028*PARAMETROS!$B$3)+(AC2028*PARAMETROS!$C$3),
N2028=PARAMETROS!$A$4,(AF2028*PARAMETROS!$B$4)+(AC2028*PARAMETROS!$C$4),
N2028=PARAMETROS!$A$5,(AF2028*PARAMETROS!$B$5)+(AC2028*PARAMETROS!$C$5),
N2028=PARAMETROS!$A$6,(AF2028*PARAMETROS!$B$6)+(AC2028*PARAMETROS!$C$6),
N2028=PARAMETROS!$A$7,(AF2028*PARAMETROS!$B$7)+(AC2028*PARAMETROS!$C$7))+
_xlfn.IFS(O2028="",0,O2028=PARAMETROS!$A$2,(AG2028*PARAMETROS!$B$2)+(AD2028*PARAMETROS!$C$2),
O2028=PARAMETROS!$A$3,(AG2028*PARAMETROS!$B$3)+(AD2028*PARAMETROS!$C$3),
O2028=PARAMETROS!$A$4,(AG2028*PARAMETROS!$B$4)+(AD2028*PARAMETROS!$C$4),
O2028=PARAMETROS!$A$5,(AG2028*PARAMETROS!$B$5)+(AD2028*PARAMETROS!$C$5),
O2028=PARAMETROS!$A$6,(AG2028*PARAMETROS!$B$6)+(AD2028*PARAMETROS!$C$6),
O2028=PARAMETROS!$A$7,(AG2028*PARAMETROS!$B$7)+(AD2028*PARAMETROS!$C$7))</f>
        <v>0.06</v>
      </c>
      <c r="AI2028" s="12"/>
      <c r="AJ2028" s="12"/>
      <c r="AK2028" s="12"/>
    </row>
    <row r="2029" spans="1:37">
      <c r="A2029" s="3">
        <v>2028</v>
      </c>
      <c r="B2029" s="33">
        <v>45204.384363425925</v>
      </c>
      <c r="C2029" s="33">
        <v>45204.384363425925</v>
      </c>
      <c r="E2029" t="s">
        <v>4342</v>
      </c>
      <c r="F2029" t="s">
        <v>65</v>
      </c>
      <c r="G2029" s="3">
        <v>2375839</v>
      </c>
      <c r="J2029" t="s">
        <v>4343</v>
      </c>
      <c r="K2029" t="s">
        <v>4344</v>
      </c>
      <c r="L2029" t="s">
        <v>2383</v>
      </c>
      <c r="M2029" s="23" t="s">
        <v>70</v>
      </c>
      <c r="P2029" s="25" t="s">
        <v>48</v>
      </c>
      <c r="Q2029" s="25"/>
      <c r="S2029" t="s">
        <v>49</v>
      </c>
      <c r="AA2029" s="28" t="str">
        <f t="shared" si="217"/>
        <v>2375839</v>
      </c>
      <c r="AB2029" s="27" t="str">
        <f t="shared" si="218"/>
        <v>2</v>
      </c>
      <c r="AC2029" s="27">
        <f t="shared" si="219"/>
        <v>0</v>
      </c>
      <c r="AD2029" s="27">
        <f t="shared" si="220"/>
        <v>0</v>
      </c>
      <c r="AE2029" s="3">
        <f t="shared" si="221"/>
        <v>0</v>
      </c>
      <c r="AF2029" s="3">
        <f t="shared" si="222"/>
        <v>0</v>
      </c>
      <c r="AG2029" s="3">
        <f t="shared" si="223"/>
        <v>0</v>
      </c>
      <c r="AH2029" s="12" cm="1">
        <f t="array" ref="AH2029">_xlfn.IFS(M2029=PARAMETROS!$A$2,(AE2029*PARAMETROS!$B$2)+(AB2029*PARAMETROS!$C$2),
M2029=PARAMETROS!$A$3,(AE2029*PARAMETROS!$B$3)+(AB2029*PARAMETROS!$C$3),
M2029=PARAMETROS!$A$4,(AE2029*PARAMETROS!$B$4)+(AB2029*PARAMETROS!$C$4),
M2029=PARAMETROS!$A$5,(AE2029*PARAMETROS!$B$5)+(AB2029*PARAMETROS!$C$5),
M2029=PARAMETROS!$A$6,(AE2029*PARAMETROS!$B$6)+(AB2029*PARAMETROS!$C$6),
M2029=PARAMETROS!$A$7,(AE2029*PARAMETROS!$B$7)+(AB2029*PARAMETROS!$C$7))+
_xlfn.IFS(N2029="",0,N2029=PARAMETROS!$A$2,(AF2029*PARAMETROS!$B$2)+(AC2029*PARAMETROS!$C$2),
N2029=PARAMETROS!$A$3,(AF2029*PARAMETROS!$B$3)+(AC2029*PARAMETROS!$C$3),
N2029=PARAMETROS!$A$4,(AF2029*PARAMETROS!$B$4)+(AC2029*PARAMETROS!$C$4),
N2029=PARAMETROS!$A$5,(AF2029*PARAMETROS!$B$5)+(AC2029*PARAMETROS!$C$5),
N2029=PARAMETROS!$A$6,(AF2029*PARAMETROS!$B$6)+(AC2029*PARAMETROS!$C$6),
N2029=PARAMETROS!$A$7,(AF2029*PARAMETROS!$B$7)+(AC2029*PARAMETROS!$C$7))+
_xlfn.IFS(O2029="",0,O2029=PARAMETROS!$A$2,(AG2029*PARAMETROS!$B$2)+(AD2029*PARAMETROS!$C$2),
O2029=PARAMETROS!$A$3,(AG2029*PARAMETROS!$B$3)+(AD2029*PARAMETROS!$C$3),
O2029=PARAMETROS!$A$4,(AG2029*PARAMETROS!$B$4)+(AD2029*PARAMETROS!$C$4),
O2029=PARAMETROS!$A$5,(AG2029*PARAMETROS!$B$5)+(AD2029*PARAMETROS!$C$5),
O2029=PARAMETROS!$A$6,(AG2029*PARAMETROS!$B$6)+(AD2029*PARAMETROS!$C$6),
O2029=PARAMETROS!$A$7,(AG2029*PARAMETROS!$B$7)+(AD2029*PARAMETROS!$C$7))</f>
        <v>0.36</v>
      </c>
      <c r="AI2029" s="12"/>
      <c r="AJ2029" s="12"/>
      <c r="AK2029" s="12"/>
    </row>
    <row r="2030" spans="1:37">
      <c r="A2030" s="3">
        <v>2029</v>
      </c>
      <c r="B2030" s="33">
        <v>45204.383657407408</v>
      </c>
      <c r="C2030" s="33">
        <v>45204.383657407408</v>
      </c>
      <c r="E2030" t="s">
        <v>4297</v>
      </c>
      <c r="F2030" t="s">
        <v>65</v>
      </c>
      <c r="G2030" s="3">
        <v>2375838</v>
      </c>
      <c r="J2030" t="s">
        <v>4345</v>
      </c>
      <c r="K2030" t="s">
        <v>4346</v>
      </c>
      <c r="L2030" t="s">
        <v>2386</v>
      </c>
      <c r="M2030" s="23" t="s">
        <v>47</v>
      </c>
      <c r="N2030" s="23" t="s">
        <v>70</v>
      </c>
      <c r="P2030" s="25" t="s">
        <v>118</v>
      </c>
      <c r="Q2030" s="25" t="s">
        <v>48</v>
      </c>
      <c r="S2030" t="s">
        <v>60</v>
      </c>
      <c r="T2030" t="s">
        <v>102</v>
      </c>
      <c r="AA2030" s="28" t="str">
        <f t="shared" si="217"/>
        <v>2375838</v>
      </c>
      <c r="AB2030" s="27" t="str">
        <f t="shared" si="218"/>
        <v>6</v>
      </c>
      <c r="AC2030" s="27" t="str">
        <f t="shared" si="219"/>
        <v>2</v>
      </c>
      <c r="AD2030" s="27">
        <f t="shared" si="220"/>
        <v>0</v>
      </c>
      <c r="AE2030" s="3">
        <f t="shared" si="221"/>
        <v>0</v>
      </c>
      <c r="AF2030" s="3">
        <f t="shared" si="222"/>
        <v>0</v>
      </c>
      <c r="AG2030" s="3">
        <f t="shared" si="223"/>
        <v>0</v>
      </c>
      <c r="AH2030" s="12" cm="1">
        <f t="array" ref="AH2030">_xlfn.IFS(M2030=PARAMETROS!$A$2,(AE2030*PARAMETROS!$B$2)+(AB2030*PARAMETROS!$C$2),
M2030=PARAMETROS!$A$3,(AE2030*PARAMETROS!$B$3)+(AB2030*PARAMETROS!$C$3),
M2030=PARAMETROS!$A$4,(AE2030*PARAMETROS!$B$4)+(AB2030*PARAMETROS!$C$4),
M2030=PARAMETROS!$A$5,(AE2030*PARAMETROS!$B$5)+(AB2030*PARAMETROS!$C$5),
M2030=PARAMETROS!$A$6,(AE2030*PARAMETROS!$B$6)+(AB2030*PARAMETROS!$C$6),
M2030=PARAMETROS!$A$7,(AE2030*PARAMETROS!$B$7)+(AB2030*PARAMETROS!$C$7))+
_xlfn.IFS(N2030="",0,N2030=PARAMETROS!$A$2,(AF2030*PARAMETROS!$B$2)+(AC2030*PARAMETROS!$C$2),
N2030=PARAMETROS!$A$3,(AF2030*PARAMETROS!$B$3)+(AC2030*PARAMETROS!$C$3),
N2030=PARAMETROS!$A$4,(AF2030*PARAMETROS!$B$4)+(AC2030*PARAMETROS!$C$4),
N2030=PARAMETROS!$A$5,(AF2030*PARAMETROS!$B$5)+(AC2030*PARAMETROS!$C$5),
N2030=PARAMETROS!$A$6,(AF2030*PARAMETROS!$B$6)+(AC2030*PARAMETROS!$C$6),
N2030=PARAMETROS!$A$7,(AF2030*PARAMETROS!$B$7)+(AC2030*PARAMETROS!$C$7))+
_xlfn.IFS(O2030="",0,O2030=PARAMETROS!$A$2,(AG2030*PARAMETROS!$B$2)+(AD2030*PARAMETROS!$C$2),
O2030=PARAMETROS!$A$3,(AG2030*PARAMETROS!$B$3)+(AD2030*PARAMETROS!$C$3),
O2030=PARAMETROS!$A$4,(AG2030*PARAMETROS!$B$4)+(AD2030*PARAMETROS!$C$4),
O2030=PARAMETROS!$A$5,(AG2030*PARAMETROS!$B$5)+(AD2030*PARAMETROS!$C$5),
O2030=PARAMETROS!$A$6,(AG2030*PARAMETROS!$B$6)+(AD2030*PARAMETROS!$C$6),
O2030=PARAMETROS!$A$7,(AG2030*PARAMETROS!$B$7)+(AD2030*PARAMETROS!$C$7))</f>
        <v>0.72</v>
      </c>
      <c r="AI2030" s="12"/>
      <c r="AJ2030" s="12"/>
      <c r="AK2030" s="12"/>
    </row>
    <row r="2031" spans="1:37">
      <c r="A2031" s="3">
        <v>2030</v>
      </c>
      <c r="B2031" s="33">
        <v>45204.382465277777</v>
      </c>
      <c r="C2031" s="33">
        <v>45204.382465277777</v>
      </c>
      <c r="E2031" t="s">
        <v>4342</v>
      </c>
      <c r="F2031" t="s">
        <v>65</v>
      </c>
      <c r="G2031" s="3">
        <v>2375832</v>
      </c>
      <c r="J2031" t="s">
        <v>4347</v>
      </c>
      <c r="K2031" t="s">
        <v>4348</v>
      </c>
      <c r="L2031" t="s">
        <v>2390</v>
      </c>
      <c r="M2031" s="23" t="s">
        <v>57</v>
      </c>
      <c r="P2031" s="25" t="s">
        <v>58</v>
      </c>
      <c r="Q2031" s="25"/>
      <c r="S2031" t="s">
        <v>60</v>
      </c>
      <c r="T2031" t="s">
        <v>87</v>
      </c>
      <c r="AA2031" s="28" t="str">
        <f t="shared" si="217"/>
        <v>2375832</v>
      </c>
      <c r="AB2031" s="27" t="str">
        <f t="shared" si="218"/>
        <v>1</v>
      </c>
      <c r="AC2031" s="27">
        <f t="shared" si="219"/>
        <v>0</v>
      </c>
      <c r="AD2031" s="27">
        <f t="shared" si="220"/>
        <v>0</v>
      </c>
      <c r="AE2031" s="3">
        <f t="shared" si="221"/>
        <v>0</v>
      </c>
      <c r="AF2031" s="3">
        <f t="shared" si="222"/>
        <v>0</v>
      </c>
      <c r="AG2031" s="3">
        <f t="shared" si="223"/>
        <v>0</v>
      </c>
      <c r="AH2031" s="12" cm="1">
        <f t="array" ref="AH2031">_xlfn.IFS(M2031=PARAMETROS!$A$2,(AE2031*PARAMETROS!$B$2)+(AB2031*PARAMETROS!$C$2),
M2031=PARAMETROS!$A$3,(AE2031*PARAMETROS!$B$3)+(AB2031*PARAMETROS!$C$3),
M2031=PARAMETROS!$A$4,(AE2031*PARAMETROS!$B$4)+(AB2031*PARAMETROS!$C$4),
M2031=PARAMETROS!$A$5,(AE2031*PARAMETROS!$B$5)+(AB2031*PARAMETROS!$C$5),
M2031=PARAMETROS!$A$6,(AE2031*PARAMETROS!$B$6)+(AB2031*PARAMETROS!$C$6),
M2031=PARAMETROS!$A$7,(AE2031*PARAMETROS!$B$7)+(AB2031*PARAMETROS!$C$7))+
_xlfn.IFS(N2031="",0,N2031=PARAMETROS!$A$2,(AF2031*PARAMETROS!$B$2)+(AC2031*PARAMETROS!$C$2),
N2031=PARAMETROS!$A$3,(AF2031*PARAMETROS!$B$3)+(AC2031*PARAMETROS!$C$3),
N2031=PARAMETROS!$A$4,(AF2031*PARAMETROS!$B$4)+(AC2031*PARAMETROS!$C$4),
N2031=PARAMETROS!$A$5,(AF2031*PARAMETROS!$B$5)+(AC2031*PARAMETROS!$C$5),
N2031=PARAMETROS!$A$6,(AF2031*PARAMETROS!$B$6)+(AC2031*PARAMETROS!$C$6),
N2031=PARAMETROS!$A$7,(AF2031*PARAMETROS!$B$7)+(AC2031*PARAMETROS!$C$7))+
_xlfn.IFS(O2031="",0,O2031=PARAMETROS!$A$2,(AG2031*PARAMETROS!$B$2)+(AD2031*PARAMETROS!$C$2),
O2031=PARAMETROS!$A$3,(AG2031*PARAMETROS!$B$3)+(AD2031*PARAMETROS!$C$3),
O2031=PARAMETROS!$A$4,(AG2031*PARAMETROS!$B$4)+(AD2031*PARAMETROS!$C$4),
O2031=PARAMETROS!$A$5,(AG2031*PARAMETROS!$B$5)+(AD2031*PARAMETROS!$C$5),
O2031=PARAMETROS!$A$6,(AG2031*PARAMETROS!$B$6)+(AD2031*PARAMETROS!$C$6),
O2031=PARAMETROS!$A$7,(AG2031*PARAMETROS!$B$7)+(AD2031*PARAMETROS!$C$7))</f>
        <v>0.25</v>
      </c>
      <c r="AI2031" s="12"/>
      <c r="AJ2031" s="12"/>
      <c r="AK2031" s="12"/>
    </row>
    <row r="2032" spans="1:37">
      <c r="A2032" s="3">
        <v>2031</v>
      </c>
      <c r="B2032" s="33">
        <v>45204.381909722222</v>
      </c>
      <c r="C2032" s="33">
        <v>45204.381909722222</v>
      </c>
      <c r="E2032" t="s">
        <v>4297</v>
      </c>
      <c r="F2032" t="s">
        <v>65</v>
      </c>
      <c r="G2032" s="3">
        <v>2375831</v>
      </c>
      <c r="J2032" t="s">
        <v>4349</v>
      </c>
      <c r="K2032" t="s">
        <v>4350</v>
      </c>
      <c r="L2032" t="s">
        <v>2393</v>
      </c>
      <c r="M2032" s="23" t="s">
        <v>70</v>
      </c>
      <c r="P2032" s="25" t="s">
        <v>59</v>
      </c>
      <c r="Q2032" s="25"/>
      <c r="S2032" t="s">
        <v>60</v>
      </c>
      <c r="T2032" t="s">
        <v>61</v>
      </c>
      <c r="U2032" t="s">
        <v>62</v>
      </c>
      <c r="AA2032" s="28" t="str">
        <f t="shared" si="217"/>
        <v>2375831</v>
      </c>
      <c r="AB2032" s="27" t="str">
        <f t="shared" si="218"/>
        <v>4</v>
      </c>
      <c r="AC2032" s="27">
        <f t="shared" si="219"/>
        <v>0</v>
      </c>
      <c r="AD2032" s="27">
        <f t="shared" si="220"/>
        <v>0</v>
      </c>
      <c r="AE2032" s="3">
        <f t="shared" si="221"/>
        <v>0</v>
      </c>
      <c r="AF2032" s="3">
        <f t="shared" si="222"/>
        <v>0</v>
      </c>
      <c r="AG2032" s="3">
        <f t="shared" si="223"/>
        <v>0</v>
      </c>
      <c r="AH2032" s="12" cm="1">
        <f t="array" ref="AH2032">_xlfn.IFS(M2032=PARAMETROS!$A$2,(AE2032*PARAMETROS!$B$2)+(AB2032*PARAMETROS!$C$2),
M2032=PARAMETROS!$A$3,(AE2032*PARAMETROS!$B$3)+(AB2032*PARAMETROS!$C$3),
M2032=PARAMETROS!$A$4,(AE2032*PARAMETROS!$B$4)+(AB2032*PARAMETROS!$C$4),
M2032=PARAMETROS!$A$5,(AE2032*PARAMETROS!$B$5)+(AB2032*PARAMETROS!$C$5),
M2032=PARAMETROS!$A$6,(AE2032*PARAMETROS!$B$6)+(AB2032*PARAMETROS!$C$6),
M2032=PARAMETROS!$A$7,(AE2032*PARAMETROS!$B$7)+(AB2032*PARAMETROS!$C$7))+
_xlfn.IFS(N2032="",0,N2032=PARAMETROS!$A$2,(AF2032*PARAMETROS!$B$2)+(AC2032*PARAMETROS!$C$2),
N2032=PARAMETROS!$A$3,(AF2032*PARAMETROS!$B$3)+(AC2032*PARAMETROS!$C$3),
N2032=PARAMETROS!$A$4,(AF2032*PARAMETROS!$B$4)+(AC2032*PARAMETROS!$C$4),
N2032=PARAMETROS!$A$5,(AF2032*PARAMETROS!$B$5)+(AC2032*PARAMETROS!$C$5),
N2032=PARAMETROS!$A$6,(AF2032*PARAMETROS!$B$6)+(AC2032*PARAMETROS!$C$6),
N2032=PARAMETROS!$A$7,(AF2032*PARAMETROS!$B$7)+(AC2032*PARAMETROS!$C$7))+
_xlfn.IFS(O2032="",0,O2032=PARAMETROS!$A$2,(AG2032*PARAMETROS!$B$2)+(AD2032*PARAMETROS!$C$2),
O2032=PARAMETROS!$A$3,(AG2032*PARAMETROS!$B$3)+(AD2032*PARAMETROS!$C$3),
O2032=PARAMETROS!$A$4,(AG2032*PARAMETROS!$B$4)+(AD2032*PARAMETROS!$C$4),
O2032=PARAMETROS!$A$5,(AG2032*PARAMETROS!$B$5)+(AD2032*PARAMETROS!$C$5),
O2032=PARAMETROS!$A$6,(AG2032*PARAMETROS!$B$6)+(AD2032*PARAMETROS!$C$6),
O2032=PARAMETROS!$A$7,(AG2032*PARAMETROS!$B$7)+(AD2032*PARAMETROS!$C$7))</f>
        <v>0.72</v>
      </c>
      <c r="AI2032" s="12"/>
      <c r="AJ2032" s="12"/>
      <c r="AK2032" s="12"/>
    </row>
    <row r="2033" spans="1:37">
      <c r="A2033" s="3">
        <v>2032</v>
      </c>
      <c r="B2033" s="33">
        <v>45204.381493055553</v>
      </c>
      <c r="C2033" s="33">
        <v>45204.381493055553</v>
      </c>
      <c r="E2033" t="s">
        <v>4335</v>
      </c>
      <c r="F2033" t="s">
        <v>65</v>
      </c>
      <c r="G2033" s="3">
        <v>2375811</v>
      </c>
      <c r="J2033" t="s">
        <v>4351</v>
      </c>
      <c r="K2033" t="s">
        <v>4352</v>
      </c>
      <c r="L2033" t="s">
        <v>2396</v>
      </c>
      <c r="M2033" s="23" t="s">
        <v>76</v>
      </c>
      <c r="P2033" s="25" t="s">
        <v>59</v>
      </c>
      <c r="Q2033" s="25"/>
      <c r="S2033" t="s">
        <v>49</v>
      </c>
      <c r="AA2033" s="28" t="str">
        <f t="shared" si="217"/>
        <v>2375811</v>
      </c>
      <c r="AB2033" s="27" t="str">
        <f t="shared" si="218"/>
        <v>4</v>
      </c>
      <c r="AC2033" s="27">
        <f t="shared" si="219"/>
        <v>0</v>
      </c>
      <c r="AD2033" s="27">
        <f t="shared" si="220"/>
        <v>0</v>
      </c>
      <c r="AE2033" s="3">
        <f t="shared" si="221"/>
        <v>0</v>
      </c>
      <c r="AF2033" s="3">
        <f t="shared" si="222"/>
        <v>0</v>
      </c>
      <c r="AG2033" s="3">
        <f t="shared" si="223"/>
        <v>0</v>
      </c>
      <c r="AH2033" s="12" cm="1">
        <f t="array" ref="AH2033">_xlfn.IFS(M2033=PARAMETROS!$A$2,(AE2033*PARAMETROS!$B$2)+(AB2033*PARAMETROS!$C$2),
M2033=PARAMETROS!$A$3,(AE2033*PARAMETROS!$B$3)+(AB2033*PARAMETROS!$C$3),
M2033=PARAMETROS!$A$4,(AE2033*PARAMETROS!$B$4)+(AB2033*PARAMETROS!$C$4),
M2033=PARAMETROS!$A$5,(AE2033*PARAMETROS!$B$5)+(AB2033*PARAMETROS!$C$5),
M2033=PARAMETROS!$A$6,(AE2033*PARAMETROS!$B$6)+(AB2033*PARAMETROS!$C$6),
M2033=PARAMETROS!$A$7,(AE2033*PARAMETROS!$B$7)+(AB2033*PARAMETROS!$C$7))+
_xlfn.IFS(N2033="",0,N2033=PARAMETROS!$A$2,(AF2033*PARAMETROS!$B$2)+(AC2033*PARAMETROS!$C$2),
N2033=PARAMETROS!$A$3,(AF2033*PARAMETROS!$B$3)+(AC2033*PARAMETROS!$C$3),
N2033=PARAMETROS!$A$4,(AF2033*PARAMETROS!$B$4)+(AC2033*PARAMETROS!$C$4),
N2033=PARAMETROS!$A$5,(AF2033*PARAMETROS!$B$5)+(AC2033*PARAMETROS!$C$5),
N2033=PARAMETROS!$A$6,(AF2033*PARAMETROS!$B$6)+(AC2033*PARAMETROS!$C$6),
N2033=PARAMETROS!$A$7,(AF2033*PARAMETROS!$B$7)+(AC2033*PARAMETROS!$C$7))+
_xlfn.IFS(O2033="",0,O2033=PARAMETROS!$A$2,(AG2033*PARAMETROS!$B$2)+(AD2033*PARAMETROS!$C$2),
O2033=PARAMETROS!$A$3,(AG2033*PARAMETROS!$B$3)+(AD2033*PARAMETROS!$C$3),
O2033=PARAMETROS!$A$4,(AG2033*PARAMETROS!$B$4)+(AD2033*PARAMETROS!$C$4),
O2033=PARAMETROS!$A$5,(AG2033*PARAMETROS!$B$5)+(AD2033*PARAMETROS!$C$5),
O2033=PARAMETROS!$A$6,(AG2033*PARAMETROS!$B$6)+(AD2033*PARAMETROS!$C$6),
O2033=PARAMETROS!$A$7,(AG2033*PARAMETROS!$B$7)+(AD2033*PARAMETROS!$C$7))</f>
        <v>0.48</v>
      </c>
      <c r="AI2033" s="12"/>
      <c r="AJ2033" s="12"/>
      <c r="AK2033" s="12"/>
    </row>
    <row r="2034" spans="1:37">
      <c r="A2034" s="3">
        <v>2033</v>
      </c>
      <c r="B2034" s="33">
        <v>45204.375798611109</v>
      </c>
      <c r="C2034" s="33">
        <v>45204.375798611109</v>
      </c>
      <c r="E2034" t="s">
        <v>4353</v>
      </c>
      <c r="F2034" t="s">
        <v>65</v>
      </c>
      <c r="G2034" s="3">
        <v>2375807</v>
      </c>
      <c r="J2034" t="s">
        <v>4354</v>
      </c>
      <c r="K2034" t="s">
        <v>4355</v>
      </c>
      <c r="L2034" t="s">
        <v>2400</v>
      </c>
      <c r="M2034" s="23" t="s">
        <v>82</v>
      </c>
      <c r="P2034" s="25" t="s">
        <v>48</v>
      </c>
      <c r="S2034" t="s">
        <v>49</v>
      </c>
      <c r="AA2034" s="28" t="str">
        <f t="shared" si="217"/>
        <v>2375807</v>
      </c>
      <c r="AB2034" s="27" t="str">
        <f t="shared" si="218"/>
        <v>2</v>
      </c>
      <c r="AC2034" s="27">
        <f t="shared" si="219"/>
        <v>0</v>
      </c>
      <c r="AD2034" s="27">
        <f t="shared" si="220"/>
        <v>0</v>
      </c>
      <c r="AE2034" s="3">
        <f t="shared" si="221"/>
        <v>0</v>
      </c>
      <c r="AF2034" s="3">
        <f t="shared" si="222"/>
        <v>0</v>
      </c>
      <c r="AG2034" s="3">
        <f t="shared" si="223"/>
        <v>0</v>
      </c>
      <c r="AH2034" s="12" cm="1">
        <f t="array" ref="AH2034">_xlfn.IFS(M2034=PARAMETROS!$A$2,(AE2034*PARAMETROS!$B$2)+(AB2034*PARAMETROS!$C$2),
M2034=PARAMETROS!$A$3,(AE2034*PARAMETROS!$B$3)+(AB2034*PARAMETROS!$C$3),
M2034=PARAMETROS!$A$4,(AE2034*PARAMETROS!$B$4)+(AB2034*PARAMETROS!$C$4),
M2034=PARAMETROS!$A$5,(AE2034*PARAMETROS!$B$5)+(AB2034*PARAMETROS!$C$5),
M2034=PARAMETROS!$A$6,(AE2034*PARAMETROS!$B$6)+(AB2034*PARAMETROS!$C$6),
M2034=PARAMETROS!$A$7,(AE2034*PARAMETROS!$B$7)+(AB2034*PARAMETROS!$C$7))+
_xlfn.IFS(N2034="",0,N2034=PARAMETROS!$A$2,(AF2034*PARAMETROS!$B$2)+(AC2034*PARAMETROS!$C$2),
N2034=PARAMETROS!$A$3,(AF2034*PARAMETROS!$B$3)+(AC2034*PARAMETROS!$C$3),
N2034=PARAMETROS!$A$4,(AF2034*PARAMETROS!$B$4)+(AC2034*PARAMETROS!$C$4),
N2034=PARAMETROS!$A$5,(AF2034*PARAMETROS!$B$5)+(AC2034*PARAMETROS!$C$5),
N2034=PARAMETROS!$A$6,(AF2034*PARAMETROS!$B$6)+(AC2034*PARAMETROS!$C$6),
N2034=PARAMETROS!$A$7,(AF2034*PARAMETROS!$B$7)+(AC2034*PARAMETROS!$C$7))+
_xlfn.IFS(O2034="",0,O2034=PARAMETROS!$A$2,(AG2034*PARAMETROS!$B$2)+(AD2034*PARAMETROS!$C$2),
O2034=PARAMETROS!$A$3,(AG2034*PARAMETROS!$B$3)+(AD2034*PARAMETROS!$C$3),
O2034=PARAMETROS!$A$4,(AG2034*PARAMETROS!$B$4)+(AD2034*PARAMETROS!$C$4),
O2034=PARAMETROS!$A$5,(AG2034*PARAMETROS!$B$5)+(AD2034*PARAMETROS!$C$5),
O2034=PARAMETROS!$A$6,(AG2034*PARAMETROS!$B$6)+(AD2034*PARAMETROS!$C$6),
O2034=PARAMETROS!$A$7,(AG2034*PARAMETROS!$B$7)+(AD2034*PARAMETROS!$C$7))</f>
        <v>0.12</v>
      </c>
      <c r="AI2034" s="12"/>
      <c r="AJ2034" s="12"/>
      <c r="AK2034" s="12"/>
    </row>
    <row r="2035" spans="1:37">
      <c r="A2035" s="3">
        <v>2034</v>
      </c>
      <c r="B2035" s="33">
        <v>45204.369641203702</v>
      </c>
      <c r="C2035" s="33">
        <v>45204.369641203702</v>
      </c>
      <c r="E2035" t="s">
        <v>4342</v>
      </c>
      <c r="F2035" t="s">
        <v>65</v>
      </c>
      <c r="G2035" s="3">
        <v>2375801</v>
      </c>
      <c r="J2035" t="s">
        <v>3660</v>
      </c>
      <c r="K2035" t="s">
        <v>3661</v>
      </c>
      <c r="L2035" t="s">
        <v>2403</v>
      </c>
      <c r="M2035" s="23" t="s">
        <v>70</v>
      </c>
      <c r="N2035" s="23" t="s">
        <v>47</v>
      </c>
      <c r="P2035" s="25" t="s">
        <v>58</v>
      </c>
      <c r="Q2035" s="25" t="s">
        <v>59</v>
      </c>
      <c r="S2035" t="s">
        <v>60</v>
      </c>
      <c r="T2035" t="s">
        <v>61</v>
      </c>
      <c r="U2035" t="s">
        <v>62</v>
      </c>
      <c r="AA2035" s="28" t="str">
        <f t="shared" si="217"/>
        <v>2375801</v>
      </c>
      <c r="AB2035" s="27" t="str">
        <f t="shared" si="218"/>
        <v>1</v>
      </c>
      <c r="AC2035" s="27" t="str">
        <f t="shared" si="219"/>
        <v>4</v>
      </c>
      <c r="AD2035" s="27">
        <f t="shared" si="220"/>
        <v>0</v>
      </c>
      <c r="AE2035" s="3">
        <f t="shared" si="221"/>
        <v>0</v>
      </c>
      <c r="AF2035" s="3">
        <f t="shared" si="222"/>
        <v>0</v>
      </c>
      <c r="AG2035" s="3">
        <f t="shared" si="223"/>
        <v>0</v>
      </c>
      <c r="AH2035" s="12" cm="1">
        <f t="array" ref="AH2035">_xlfn.IFS(M2035=PARAMETROS!$A$2,(AE2035*PARAMETROS!$B$2)+(AB2035*PARAMETROS!$C$2),
M2035=PARAMETROS!$A$3,(AE2035*PARAMETROS!$B$3)+(AB2035*PARAMETROS!$C$3),
M2035=PARAMETROS!$A$4,(AE2035*PARAMETROS!$B$4)+(AB2035*PARAMETROS!$C$4),
M2035=PARAMETROS!$A$5,(AE2035*PARAMETROS!$B$5)+(AB2035*PARAMETROS!$C$5),
M2035=PARAMETROS!$A$6,(AE2035*PARAMETROS!$B$6)+(AB2035*PARAMETROS!$C$6),
M2035=PARAMETROS!$A$7,(AE2035*PARAMETROS!$B$7)+(AB2035*PARAMETROS!$C$7))+
_xlfn.IFS(N2035="",0,N2035=PARAMETROS!$A$2,(AF2035*PARAMETROS!$B$2)+(AC2035*PARAMETROS!$C$2),
N2035=PARAMETROS!$A$3,(AF2035*PARAMETROS!$B$3)+(AC2035*PARAMETROS!$C$3),
N2035=PARAMETROS!$A$4,(AF2035*PARAMETROS!$B$4)+(AC2035*PARAMETROS!$C$4),
N2035=PARAMETROS!$A$5,(AF2035*PARAMETROS!$B$5)+(AC2035*PARAMETROS!$C$5),
N2035=PARAMETROS!$A$6,(AF2035*PARAMETROS!$B$6)+(AC2035*PARAMETROS!$C$6),
N2035=PARAMETROS!$A$7,(AF2035*PARAMETROS!$B$7)+(AC2035*PARAMETROS!$C$7))+
_xlfn.IFS(O2035="",0,O2035=PARAMETROS!$A$2,(AG2035*PARAMETROS!$B$2)+(AD2035*PARAMETROS!$C$2),
O2035=PARAMETROS!$A$3,(AG2035*PARAMETROS!$B$3)+(AD2035*PARAMETROS!$C$3),
O2035=PARAMETROS!$A$4,(AG2035*PARAMETROS!$B$4)+(AD2035*PARAMETROS!$C$4),
O2035=PARAMETROS!$A$5,(AG2035*PARAMETROS!$B$5)+(AD2035*PARAMETROS!$C$5),
O2035=PARAMETROS!$A$6,(AG2035*PARAMETROS!$B$6)+(AD2035*PARAMETROS!$C$6),
O2035=PARAMETROS!$A$7,(AG2035*PARAMETROS!$B$7)+(AD2035*PARAMETROS!$C$7))</f>
        <v>0.42</v>
      </c>
      <c r="AI2035" s="12"/>
      <c r="AJ2035" s="12"/>
      <c r="AK2035" s="12"/>
    </row>
    <row r="2036" spans="1:37">
      <c r="A2036" s="3">
        <v>2035</v>
      </c>
      <c r="B2036" s="33">
        <v>45204.358807870369</v>
      </c>
      <c r="C2036" s="33">
        <v>45204.358807870369</v>
      </c>
      <c r="E2036" t="s">
        <v>4356</v>
      </c>
      <c r="F2036" t="s">
        <v>65</v>
      </c>
      <c r="G2036" s="3">
        <v>2375786</v>
      </c>
      <c r="J2036" t="s">
        <v>4357</v>
      </c>
      <c r="K2036" t="s">
        <v>4358</v>
      </c>
      <c r="L2036" t="s">
        <v>2406</v>
      </c>
      <c r="M2036" s="23" t="s">
        <v>47</v>
      </c>
      <c r="N2036" s="23" t="s">
        <v>47</v>
      </c>
      <c r="P2036" s="25" t="s">
        <v>59</v>
      </c>
      <c r="Q2036" s="25" t="s">
        <v>59</v>
      </c>
      <c r="S2036" t="s">
        <v>49</v>
      </c>
      <c r="AA2036" s="28" t="str">
        <f t="shared" si="217"/>
        <v>2375786</v>
      </c>
      <c r="AB2036" s="27" t="str">
        <f t="shared" si="218"/>
        <v>4</v>
      </c>
      <c r="AC2036" s="27" t="str">
        <f t="shared" si="219"/>
        <v>4</v>
      </c>
      <c r="AD2036" s="27">
        <f t="shared" si="220"/>
        <v>0</v>
      </c>
      <c r="AE2036" s="3">
        <f t="shared" si="221"/>
        <v>0</v>
      </c>
      <c r="AF2036" s="3">
        <f t="shared" si="222"/>
        <v>0</v>
      </c>
      <c r="AG2036" s="3">
        <f t="shared" si="223"/>
        <v>0</v>
      </c>
      <c r="AH2036" s="12" cm="1">
        <f t="array" ref="AH2036">_xlfn.IFS(M2036=PARAMETROS!$A$2,(AE2036*PARAMETROS!$B$2)+(AB2036*PARAMETROS!$C$2),
M2036=PARAMETROS!$A$3,(AE2036*PARAMETROS!$B$3)+(AB2036*PARAMETROS!$C$3),
M2036=PARAMETROS!$A$4,(AE2036*PARAMETROS!$B$4)+(AB2036*PARAMETROS!$C$4),
M2036=PARAMETROS!$A$5,(AE2036*PARAMETROS!$B$5)+(AB2036*PARAMETROS!$C$5),
M2036=PARAMETROS!$A$6,(AE2036*PARAMETROS!$B$6)+(AB2036*PARAMETROS!$C$6),
M2036=PARAMETROS!$A$7,(AE2036*PARAMETROS!$B$7)+(AB2036*PARAMETROS!$C$7))+
_xlfn.IFS(N2036="",0,N2036=PARAMETROS!$A$2,(AF2036*PARAMETROS!$B$2)+(AC2036*PARAMETROS!$C$2),
N2036=PARAMETROS!$A$3,(AF2036*PARAMETROS!$B$3)+(AC2036*PARAMETROS!$C$3),
N2036=PARAMETROS!$A$4,(AF2036*PARAMETROS!$B$4)+(AC2036*PARAMETROS!$C$4),
N2036=PARAMETROS!$A$5,(AF2036*PARAMETROS!$B$5)+(AC2036*PARAMETROS!$C$5),
N2036=PARAMETROS!$A$6,(AF2036*PARAMETROS!$B$6)+(AC2036*PARAMETROS!$C$6),
N2036=PARAMETROS!$A$7,(AF2036*PARAMETROS!$B$7)+(AC2036*PARAMETROS!$C$7))+
_xlfn.IFS(O2036="",0,O2036=PARAMETROS!$A$2,(AG2036*PARAMETROS!$B$2)+(AD2036*PARAMETROS!$C$2),
O2036=PARAMETROS!$A$3,(AG2036*PARAMETROS!$B$3)+(AD2036*PARAMETROS!$C$3),
O2036=PARAMETROS!$A$4,(AG2036*PARAMETROS!$B$4)+(AD2036*PARAMETROS!$C$4),
O2036=PARAMETROS!$A$5,(AG2036*PARAMETROS!$B$5)+(AD2036*PARAMETROS!$C$5),
O2036=PARAMETROS!$A$6,(AG2036*PARAMETROS!$B$6)+(AD2036*PARAMETROS!$C$6),
O2036=PARAMETROS!$A$7,(AG2036*PARAMETROS!$B$7)+(AD2036*PARAMETROS!$C$7))</f>
        <v>0.48</v>
      </c>
      <c r="AI2036" s="12"/>
      <c r="AJ2036" s="12"/>
      <c r="AK2036" s="12"/>
    </row>
    <row r="2037" spans="1:37">
      <c r="A2037" s="3">
        <v>2036</v>
      </c>
      <c r="B2037" s="33">
        <v>45204.346203703702</v>
      </c>
      <c r="C2037" s="33">
        <v>45204.346203703702</v>
      </c>
      <c r="E2037" t="s">
        <v>4335</v>
      </c>
      <c r="F2037" t="s">
        <v>65</v>
      </c>
      <c r="G2037" s="3">
        <v>2375775</v>
      </c>
      <c r="J2037" t="s">
        <v>3406</v>
      </c>
      <c r="K2037" t="s">
        <v>3407</v>
      </c>
      <c r="L2037" t="s">
        <v>2393</v>
      </c>
      <c r="M2037" s="23" t="s">
        <v>57</v>
      </c>
      <c r="P2037" s="25" t="s">
        <v>48</v>
      </c>
      <c r="Q2037" s="25"/>
      <c r="S2037" t="s">
        <v>49</v>
      </c>
      <c r="AA2037" s="28" t="str">
        <f t="shared" si="217"/>
        <v>2375775</v>
      </c>
      <c r="AB2037" s="27" t="str">
        <f t="shared" si="218"/>
        <v>2</v>
      </c>
      <c r="AC2037" s="27">
        <f t="shared" si="219"/>
        <v>0</v>
      </c>
      <c r="AD2037" s="27">
        <f t="shared" si="220"/>
        <v>0</v>
      </c>
      <c r="AE2037" s="3">
        <f t="shared" si="221"/>
        <v>0</v>
      </c>
      <c r="AF2037" s="3">
        <f t="shared" si="222"/>
        <v>0</v>
      </c>
      <c r="AG2037" s="3">
        <f t="shared" si="223"/>
        <v>0</v>
      </c>
      <c r="AH2037" s="12" cm="1">
        <f t="array" ref="AH2037">_xlfn.IFS(M2037=PARAMETROS!$A$2,(AE2037*PARAMETROS!$B$2)+(AB2037*PARAMETROS!$C$2),
M2037=PARAMETROS!$A$3,(AE2037*PARAMETROS!$B$3)+(AB2037*PARAMETROS!$C$3),
M2037=PARAMETROS!$A$4,(AE2037*PARAMETROS!$B$4)+(AB2037*PARAMETROS!$C$4),
M2037=PARAMETROS!$A$5,(AE2037*PARAMETROS!$B$5)+(AB2037*PARAMETROS!$C$5),
M2037=PARAMETROS!$A$6,(AE2037*PARAMETROS!$B$6)+(AB2037*PARAMETROS!$C$6),
M2037=PARAMETROS!$A$7,(AE2037*PARAMETROS!$B$7)+(AB2037*PARAMETROS!$C$7))+
_xlfn.IFS(N2037="",0,N2037=PARAMETROS!$A$2,(AF2037*PARAMETROS!$B$2)+(AC2037*PARAMETROS!$C$2),
N2037=PARAMETROS!$A$3,(AF2037*PARAMETROS!$B$3)+(AC2037*PARAMETROS!$C$3),
N2037=PARAMETROS!$A$4,(AF2037*PARAMETROS!$B$4)+(AC2037*PARAMETROS!$C$4),
N2037=PARAMETROS!$A$5,(AF2037*PARAMETROS!$B$5)+(AC2037*PARAMETROS!$C$5),
N2037=PARAMETROS!$A$6,(AF2037*PARAMETROS!$B$6)+(AC2037*PARAMETROS!$C$6),
N2037=PARAMETROS!$A$7,(AF2037*PARAMETROS!$B$7)+(AC2037*PARAMETROS!$C$7))+
_xlfn.IFS(O2037="",0,O2037=PARAMETROS!$A$2,(AG2037*PARAMETROS!$B$2)+(AD2037*PARAMETROS!$C$2),
O2037=PARAMETROS!$A$3,(AG2037*PARAMETROS!$B$3)+(AD2037*PARAMETROS!$C$3),
O2037=PARAMETROS!$A$4,(AG2037*PARAMETROS!$B$4)+(AD2037*PARAMETROS!$C$4),
O2037=PARAMETROS!$A$5,(AG2037*PARAMETROS!$B$5)+(AD2037*PARAMETROS!$C$5),
O2037=PARAMETROS!$A$6,(AG2037*PARAMETROS!$B$6)+(AD2037*PARAMETROS!$C$6),
O2037=PARAMETROS!$A$7,(AG2037*PARAMETROS!$B$7)+(AD2037*PARAMETROS!$C$7))</f>
        <v>0.5</v>
      </c>
      <c r="AI2037" s="12"/>
      <c r="AJ2037" s="12"/>
      <c r="AK2037" s="12"/>
    </row>
    <row r="2038" spans="1:37">
      <c r="A2038" s="3">
        <v>2037</v>
      </c>
      <c r="B2038" s="33">
        <v>45204.344039351854</v>
      </c>
      <c r="C2038" s="33">
        <v>45204.344039351854</v>
      </c>
      <c r="E2038" t="s">
        <v>4356</v>
      </c>
      <c r="F2038" t="s">
        <v>65</v>
      </c>
      <c r="G2038" s="3">
        <v>2375773</v>
      </c>
      <c r="J2038" t="s">
        <v>4359</v>
      </c>
      <c r="K2038" t="s">
        <v>4360</v>
      </c>
      <c r="L2038" t="s">
        <v>2374</v>
      </c>
      <c r="M2038" s="23" t="s">
        <v>70</v>
      </c>
      <c r="N2038" s="23" t="s">
        <v>70</v>
      </c>
      <c r="P2038" s="25" t="s">
        <v>48</v>
      </c>
      <c r="Q2038" s="25" t="s">
        <v>48</v>
      </c>
      <c r="S2038" t="s">
        <v>49</v>
      </c>
      <c r="AA2038" s="28" t="str">
        <f t="shared" si="217"/>
        <v>2375773</v>
      </c>
      <c r="AB2038" s="27" t="str">
        <f t="shared" si="218"/>
        <v>2</v>
      </c>
      <c r="AC2038" s="27" t="str">
        <f t="shared" si="219"/>
        <v>2</v>
      </c>
      <c r="AD2038" s="27">
        <f t="shared" si="220"/>
        <v>0</v>
      </c>
      <c r="AE2038" s="3">
        <f t="shared" si="221"/>
        <v>0</v>
      </c>
      <c r="AF2038" s="3">
        <f t="shared" si="222"/>
        <v>0</v>
      </c>
      <c r="AG2038" s="3">
        <f t="shared" si="223"/>
        <v>0</v>
      </c>
      <c r="AH2038" s="12" cm="1">
        <f t="array" ref="AH2038">_xlfn.IFS(M2038=PARAMETROS!$A$2,(AE2038*PARAMETROS!$B$2)+(AB2038*PARAMETROS!$C$2),
M2038=PARAMETROS!$A$3,(AE2038*PARAMETROS!$B$3)+(AB2038*PARAMETROS!$C$3),
M2038=PARAMETROS!$A$4,(AE2038*PARAMETROS!$B$4)+(AB2038*PARAMETROS!$C$4),
M2038=PARAMETROS!$A$5,(AE2038*PARAMETROS!$B$5)+(AB2038*PARAMETROS!$C$5),
M2038=PARAMETROS!$A$6,(AE2038*PARAMETROS!$B$6)+(AB2038*PARAMETROS!$C$6),
M2038=PARAMETROS!$A$7,(AE2038*PARAMETROS!$B$7)+(AB2038*PARAMETROS!$C$7))+
_xlfn.IFS(N2038="",0,N2038=PARAMETROS!$A$2,(AF2038*PARAMETROS!$B$2)+(AC2038*PARAMETROS!$C$2),
N2038=PARAMETROS!$A$3,(AF2038*PARAMETROS!$B$3)+(AC2038*PARAMETROS!$C$3),
N2038=PARAMETROS!$A$4,(AF2038*PARAMETROS!$B$4)+(AC2038*PARAMETROS!$C$4),
N2038=PARAMETROS!$A$5,(AF2038*PARAMETROS!$B$5)+(AC2038*PARAMETROS!$C$5),
N2038=PARAMETROS!$A$6,(AF2038*PARAMETROS!$B$6)+(AC2038*PARAMETROS!$C$6),
N2038=PARAMETROS!$A$7,(AF2038*PARAMETROS!$B$7)+(AC2038*PARAMETROS!$C$7))+
_xlfn.IFS(O2038="",0,O2038=PARAMETROS!$A$2,(AG2038*PARAMETROS!$B$2)+(AD2038*PARAMETROS!$C$2),
O2038=PARAMETROS!$A$3,(AG2038*PARAMETROS!$B$3)+(AD2038*PARAMETROS!$C$3),
O2038=PARAMETROS!$A$4,(AG2038*PARAMETROS!$B$4)+(AD2038*PARAMETROS!$C$4),
O2038=PARAMETROS!$A$5,(AG2038*PARAMETROS!$B$5)+(AD2038*PARAMETROS!$C$5),
O2038=PARAMETROS!$A$6,(AG2038*PARAMETROS!$B$6)+(AD2038*PARAMETROS!$C$6),
O2038=PARAMETROS!$A$7,(AG2038*PARAMETROS!$B$7)+(AD2038*PARAMETROS!$C$7))</f>
        <v>0.72</v>
      </c>
      <c r="AI2038" s="12"/>
      <c r="AJ2038" s="12"/>
      <c r="AK2038" s="12"/>
    </row>
    <row r="2039" spans="1:37">
      <c r="A2039" s="3">
        <v>2038</v>
      </c>
      <c r="B2039" s="33">
        <v>45204.341585648152</v>
      </c>
      <c r="C2039" s="33">
        <v>45204.341585648152</v>
      </c>
      <c r="E2039" t="s">
        <v>4291</v>
      </c>
      <c r="F2039" t="s">
        <v>65</v>
      </c>
      <c r="G2039" s="3">
        <v>2375771</v>
      </c>
      <c r="J2039" t="s">
        <v>4361</v>
      </c>
      <c r="K2039" t="s">
        <v>4362</v>
      </c>
      <c r="L2039" t="s">
        <v>2414</v>
      </c>
      <c r="M2039" s="23" t="s">
        <v>47</v>
      </c>
      <c r="P2039" s="25" t="s">
        <v>48</v>
      </c>
      <c r="Q2039" s="25"/>
      <c r="S2039" t="s">
        <v>60</v>
      </c>
      <c r="T2039" t="s">
        <v>87</v>
      </c>
      <c r="AA2039" s="28" t="str">
        <f t="shared" si="217"/>
        <v>2375771</v>
      </c>
      <c r="AB2039" s="27" t="str">
        <f t="shared" si="218"/>
        <v>2</v>
      </c>
      <c r="AC2039" s="27">
        <f t="shared" si="219"/>
        <v>0</v>
      </c>
      <c r="AD2039" s="27">
        <f t="shared" si="220"/>
        <v>0</v>
      </c>
      <c r="AE2039" s="3">
        <f t="shared" si="221"/>
        <v>0</v>
      </c>
      <c r="AF2039" s="3">
        <f t="shared" si="222"/>
        <v>0</v>
      </c>
      <c r="AG2039" s="3">
        <f t="shared" si="223"/>
        <v>0</v>
      </c>
      <c r="AH2039" s="12" cm="1">
        <f t="array" ref="AH2039">_xlfn.IFS(M2039=PARAMETROS!$A$2,(AE2039*PARAMETROS!$B$2)+(AB2039*PARAMETROS!$C$2),
M2039=PARAMETROS!$A$3,(AE2039*PARAMETROS!$B$3)+(AB2039*PARAMETROS!$C$3),
M2039=PARAMETROS!$A$4,(AE2039*PARAMETROS!$B$4)+(AB2039*PARAMETROS!$C$4),
M2039=PARAMETROS!$A$5,(AE2039*PARAMETROS!$B$5)+(AB2039*PARAMETROS!$C$5),
M2039=PARAMETROS!$A$6,(AE2039*PARAMETROS!$B$6)+(AB2039*PARAMETROS!$C$6),
M2039=PARAMETROS!$A$7,(AE2039*PARAMETROS!$B$7)+(AB2039*PARAMETROS!$C$7))+
_xlfn.IFS(N2039="",0,N2039=PARAMETROS!$A$2,(AF2039*PARAMETROS!$B$2)+(AC2039*PARAMETROS!$C$2),
N2039=PARAMETROS!$A$3,(AF2039*PARAMETROS!$B$3)+(AC2039*PARAMETROS!$C$3),
N2039=PARAMETROS!$A$4,(AF2039*PARAMETROS!$B$4)+(AC2039*PARAMETROS!$C$4),
N2039=PARAMETROS!$A$5,(AF2039*PARAMETROS!$B$5)+(AC2039*PARAMETROS!$C$5),
N2039=PARAMETROS!$A$6,(AF2039*PARAMETROS!$B$6)+(AC2039*PARAMETROS!$C$6),
N2039=PARAMETROS!$A$7,(AF2039*PARAMETROS!$B$7)+(AC2039*PARAMETROS!$C$7))+
_xlfn.IFS(O2039="",0,O2039=PARAMETROS!$A$2,(AG2039*PARAMETROS!$B$2)+(AD2039*PARAMETROS!$C$2),
O2039=PARAMETROS!$A$3,(AG2039*PARAMETROS!$B$3)+(AD2039*PARAMETROS!$C$3),
O2039=PARAMETROS!$A$4,(AG2039*PARAMETROS!$B$4)+(AD2039*PARAMETROS!$C$4),
O2039=PARAMETROS!$A$5,(AG2039*PARAMETROS!$B$5)+(AD2039*PARAMETROS!$C$5),
O2039=PARAMETROS!$A$6,(AG2039*PARAMETROS!$B$6)+(AD2039*PARAMETROS!$C$6),
O2039=PARAMETROS!$A$7,(AG2039*PARAMETROS!$B$7)+(AD2039*PARAMETROS!$C$7))</f>
        <v>0.12</v>
      </c>
      <c r="AI2039" s="12"/>
      <c r="AJ2039" s="12"/>
      <c r="AK2039" s="12"/>
    </row>
    <row r="2040" spans="1:37">
      <c r="A2040" s="3">
        <v>2039</v>
      </c>
      <c r="B2040" s="33">
        <v>45204.379479166666</v>
      </c>
      <c r="C2040" s="33">
        <v>45204.379479166666</v>
      </c>
      <c r="E2040" t="s">
        <v>4356</v>
      </c>
      <c r="F2040" t="s">
        <v>65</v>
      </c>
      <c r="G2040" s="3">
        <v>2375768</v>
      </c>
      <c r="J2040" t="s">
        <v>4363</v>
      </c>
      <c r="K2040" t="s">
        <v>4364</v>
      </c>
      <c r="L2040" t="s">
        <v>2417</v>
      </c>
      <c r="M2040" s="23" t="s">
        <v>47</v>
      </c>
      <c r="P2040" s="25" t="s">
        <v>93</v>
      </c>
      <c r="Q2040" s="25"/>
      <c r="S2040" t="s">
        <v>49</v>
      </c>
      <c r="AA2040" s="28" t="str">
        <f t="shared" si="217"/>
        <v>2375768</v>
      </c>
      <c r="AB2040" s="27" t="str">
        <f t="shared" si="218"/>
        <v>5</v>
      </c>
      <c r="AC2040" s="27">
        <f t="shared" si="219"/>
        <v>0</v>
      </c>
      <c r="AD2040" s="27">
        <f t="shared" si="220"/>
        <v>0</v>
      </c>
      <c r="AE2040" s="3">
        <f t="shared" si="221"/>
        <v>0</v>
      </c>
      <c r="AF2040" s="3">
        <f t="shared" si="222"/>
        <v>0</v>
      </c>
      <c r="AG2040" s="3">
        <f t="shared" si="223"/>
        <v>0</v>
      </c>
      <c r="AH2040" s="12" cm="1">
        <f t="array" ref="AH2040">_xlfn.IFS(M2040=PARAMETROS!$A$2,(AE2040*PARAMETROS!$B$2)+(AB2040*PARAMETROS!$C$2),
M2040=PARAMETROS!$A$3,(AE2040*PARAMETROS!$B$3)+(AB2040*PARAMETROS!$C$3),
M2040=PARAMETROS!$A$4,(AE2040*PARAMETROS!$B$4)+(AB2040*PARAMETROS!$C$4),
M2040=PARAMETROS!$A$5,(AE2040*PARAMETROS!$B$5)+(AB2040*PARAMETROS!$C$5),
M2040=PARAMETROS!$A$6,(AE2040*PARAMETROS!$B$6)+(AB2040*PARAMETROS!$C$6),
M2040=PARAMETROS!$A$7,(AE2040*PARAMETROS!$B$7)+(AB2040*PARAMETROS!$C$7))+
_xlfn.IFS(N2040="",0,N2040=PARAMETROS!$A$2,(AF2040*PARAMETROS!$B$2)+(AC2040*PARAMETROS!$C$2),
N2040=PARAMETROS!$A$3,(AF2040*PARAMETROS!$B$3)+(AC2040*PARAMETROS!$C$3),
N2040=PARAMETROS!$A$4,(AF2040*PARAMETROS!$B$4)+(AC2040*PARAMETROS!$C$4),
N2040=PARAMETROS!$A$5,(AF2040*PARAMETROS!$B$5)+(AC2040*PARAMETROS!$C$5),
N2040=PARAMETROS!$A$6,(AF2040*PARAMETROS!$B$6)+(AC2040*PARAMETROS!$C$6),
N2040=PARAMETROS!$A$7,(AF2040*PARAMETROS!$B$7)+(AC2040*PARAMETROS!$C$7))+
_xlfn.IFS(O2040="",0,O2040=PARAMETROS!$A$2,(AG2040*PARAMETROS!$B$2)+(AD2040*PARAMETROS!$C$2),
O2040=PARAMETROS!$A$3,(AG2040*PARAMETROS!$B$3)+(AD2040*PARAMETROS!$C$3),
O2040=PARAMETROS!$A$4,(AG2040*PARAMETROS!$B$4)+(AD2040*PARAMETROS!$C$4),
O2040=PARAMETROS!$A$5,(AG2040*PARAMETROS!$B$5)+(AD2040*PARAMETROS!$C$5),
O2040=PARAMETROS!$A$6,(AG2040*PARAMETROS!$B$6)+(AD2040*PARAMETROS!$C$6),
O2040=PARAMETROS!$A$7,(AG2040*PARAMETROS!$B$7)+(AD2040*PARAMETROS!$C$7))</f>
        <v>0.3</v>
      </c>
      <c r="AI2040" s="12"/>
      <c r="AJ2040" s="12"/>
      <c r="AK2040" s="12"/>
    </row>
    <row r="2041" spans="1:37">
      <c r="A2041" s="3">
        <v>2040</v>
      </c>
      <c r="B2041" s="33">
        <v>45204.365439814814</v>
      </c>
      <c r="C2041" s="33">
        <v>45204.365439814814</v>
      </c>
      <c r="E2041" t="s">
        <v>4302</v>
      </c>
      <c r="F2041" t="s">
        <v>65</v>
      </c>
      <c r="G2041" s="3">
        <v>2375763</v>
      </c>
      <c r="J2041" t="s">
        <v>4361</v>
      </c>
      <c r="K2041" t="s">
        <v>4362</v>
      </c>
      <c r="L2041" t="s">
        <v>2371</v>
      </c>
      <c r="M2041" s="23" t="s">
        <v>82</v>
      </c>
      <c r="P2041" s="25" t="s">
        <v>48</v>
      </c>
      <c r="Q2041" s="25"/>
      <c r="S2041" t="s">
        <v>49</v>
      </c>
      <c r="AA2041" s="28" t="str">
        <f t="shared" si="217"/>
        <v>2375763</v>
      </c>
      <c r="AB2041" s="27" t="str">
        <f t="shared" si="218"/>
        <v>2</v>
      </c>
      <c r="AC2041" s="27">
        <f t="shared" si="219"/>
        <v>0</v>
      </c>
      <c r="AD2041" s="27">
        <f t="shared" si="220"/>
        <v>0</v>
      </c>
      <c r="AE2041" s="3">
        <f t="shared" si="221"/>
        <v>0</v>
      </c>
      <c r="AF2041" s="3">
        <f t="shared" si="222"/>
        <v>0</v>
      </c>
      <c r="AG2041" s="3">
        <f t="shared" si="223"/>
        <v>0</v>
      </c>
      <c r="AH2041" s="12" cm="1">
        <f t="array" ref="AH2041">_xlfn.IFS(M2041=PARAMETROS!$A$2,(AE2041*PARAMETROS!$B$2)+(AB2041*PARAMETROS!$C$2),
M2041=PARAMETROS!$A$3,(AE2041*PARAMETROS!$B$3)+(AB2041*PARAMETROS!$C$3),
M2041=PARAMETROS!$A$4,(AE2041*PARAMETROS!$B$4)+(AB2041*PARAMETROS!$C$4),
M2041=PARAMETROS!$A$5,(AE2041*PARAMETROS!$B$5)+(AB2041*PARAMETROS!$C$5),
M2041=PARAMETROS!$A$6,(AE2041*PARAMETROS!$B$6)+(AB2041*PARAMETROS!$C$6),
M2041=PARAMETROS!$A$7,(AE2041*PARAMETROS!$B$7)+(AB2041*PARAMETROS!$C$7))+
_xlfn.IFS(N2041="",0,N2041=PARAMETROS!$A$2,(AF2041*PARAMETROS!$B$2)+(AC2041*PARAMETROS!$C$2),
N2041=PARAMETROS!$A$3,(AF2041*PARAMETROS!$B$3)+(AC2041*PARAMETROS!$C$3),
N2041=PARAMETROS!$A$4,(AF2041*PARAMETROS!$B$4)+(AC2041*PARAMETROS!$C$4),
N2041=PARAMETROS!$A$5,(AF2041*PARAMETROS!$B$5)+(AC2041*PARAMETROS!$C$5),
N2041=PARAMETROS!$A$6,(AF2041*PARAMETROS!$B$6)+(AC2041*PARAMETROS!$C$6),
N2041=PARAMETROS!$A$7,(AF2041*PARAMETROS!$B$7)+(AC2041*PARAMETROS!$C$7))+
_xlfn.IFS(O2041="",0,O2041=PARAMETROS!$A$2,(AG2041*PARAMETROS!$B$2)+(AD2041*PARAMETROS!$C$2),
O2041=PARAMETROS!$A$3,(AG2041*PARAMETROS!$B$3)+(AD2041*PARAMETROS!$C$3),
O2041=PARAMETROS!$A$4,(AG2041*PARAMETROS!$B$4)+(AD2041*PARAMETROS!$C$4),
O2041=PARAMETROS!$A$5,(AG2041*PARAMETROS!$B$5)+(AD2041*PARAMETROS!$C$5),
O2041=PARAMETROS!$A$6,(AG2041*PARAMETROS!$B$6)+(AD2041*PARAMETROS!$C$6),
O2041=PARAMETROS!$A$7,(AG2041*PARAMETROS!$B$7)+(AD2041*PARAMETROS!$C$7))</f>
        <v>0.12</v>
      </c>
      <c r="AI2041" s="12"/>
      <c r="AJ2041" s="12"/>
      <c r="AK2041" s="12"/>
    </row>
    <row r="2042" spans="1:37">
      <c r="A2042" s="3">
        <v>2041</v>
      </c>
      <c r="B2042" s="33">
        <v>45204.363634259258</v>
      </c>
      <c r="C2042" s="33">
        <v>45204.363634259258</v>
      </c>
      <c r="E2042" t="s">
        <v>64</v>
      </c>
      <c r="F2042" t="s">
        <v>65</v>
      </c>
      <c r="G2042" s="3">
        <v>2375760</v>
      </c>
      <c r="J2042" t="s">
        <v>3902</v>
      </c>
      <c r="K2042" t="s">
        <v>3903</v>
      </c>
      <c r="L2042" t="s">
        <v>2374</v>
      </c>
      <c r="M2042" s="23" t="s">
        <v>47</v>
      </c>
      <c r="P2042" s="25" t="s">
        <v>48</v>
      </c>
      <c r="Q2042" s="25"/>
      <c r="S2042" t="s">
        <v>60</v>
      </c>
      <c r="T2042" t="s">
        <v>102</v>
      </c>
      <c r="AA2042" s="28" t="str">
        <f t="shared" si="217"/>
        <v>2375760</v>
      </c>
      <c r="AB2042" s="27" t="str">
        <f t="shared" si="218"/>
        <v>2</v>
      </c>
      <c r="AC2042" s="27">
        <f t="shared" si="219"/>
        <v>0</v>
      </c>
      <c r="AD2042" s="27">
        <f t="shared" si="220"/>
        <v>0</v>
      </c>
      <c r="AE2042" s="3">
        <f t="shared" si="221"/>
        <v>0</v>
      </c>
      <c r="AF2042" s="3">
        <f t="shared" si="222"/>
        <v>0</v>
      </c>
      <c r="AG2042" s="3">
        <f t="shared" si="223"/>
        <v>0</v>
      </c>
      <c r="AH2042" s="12" cm="1">
        <f t="array" ref="AH2042">_xlfn.IFS(M2042=PARAMETROS!$A$2,(AE2042*PARAMETROS!$B$2)+(AB2042*PARAMETROS!$C$2),
M2042=PARAMETROS!$A$3,(AE2042*PARAMETROS!$B$3)+(AB2042*PARAMETROS!$C$3),
M2042=PARAMETROS!$A$4,(AE2042*PARAMETROS!$B$4)+(AB2042*PARAMETROS!$C$4),
M2042=PARAMETROS!$A$5,(AE2042*PARAMETROS!$B$5)+(AB2042*PARAMETROS!$C$5),
M2042=PARAMETROS!$A$6,(AE2042*PARAMETROS!$B$6)+(AB2042*PARAMETROS!$C$6),
M2042=PARAMETROS!$A$7,(AE2042*PARAMETROS!$B$7)+(AB2042*PARAMETROS!$C$7))+
_xlfn.IFS(N2042="",0,N2042=PARAMETROS!$A$2,(AF2042*PARAMETROS!$B$2)+(AC2042*PARAMETROS!$C$2),
N2042=PARAMETROS!$A$3,(AF2042*PARAMETROS!$B$3)+(AC2042*PARAMETROS!$C$3),
N2042=PARAMETROS!$A$4,(AF2042*PARAMETROS!$B$4)+(AC2042*PARAMETROS!$C$4),
N2042=PARAMETROS!$A$5,(AF2042*PARAMETROS!$B$5)+(AC2042*PARAMETROS!$C$5),
N2042=PARAMETROS!$A$6,(AF2042*PARAMETROS!$B$6)+(AC2042*PARAMETROS!$C$6),
N2042=PARAMETROS!$A$7,(AF2042*PARAMETROS!$B$7)+(AC2042*PARAMETROS!$C$7))+
_xlfn.IFS(O2042="",0,O2042=PARAMETROS!$A$2,(AG2042*PARAMETROS!$B$2)+(AD2042*PARAMETROS!$C$2),
O2042=PARAMETROS!$A$3,(AG2042*PARAMETROS!$B$3)+(AD2042*PARAMETROS!$C$3),
O2042=PARAMETROS!$A$4,(AG2042*PARAMETROS!$B$4)+(AD2042*PARAMETROS!$C$4),
O2042=PARAMETROS!$A$5,(AG2042*PARAMETROS!$B$5)+(AD2042*PARAMETROS!$C$5),
O2042=PARAMETROS!$A$6,(AG2042*PARAMETROS!$B$6)+(AD2042*PARAMETROS!$C$6),
O2042=PARAMETROS!$A$7,(AG2042*PARAMETROS!$B$7)+(AD2042*PARAMETROS!$C$7))</f>
        <v>0.12</v>
      </c>
      <c r="AI2042" s="12"/>
      <c r="AJ2042" s="12"/>
      <c r="AK2042" s="12"/>
    </row>
    <row r="2043" spans="1:37">
      <c r="A2043" s="3">
        <v>2042</v>
      </c>
      <c r="B2043" s="33">
        <v>45203.819722222222</v>
      </c>
      <c r="C2043" s="33">
        <v>45203.819722222222</v>
      </c>
      <c r="E2043" t="s">
        <v>64</v>
      </c>
      <c r="F2043" t="s">
        <v>65</v>
      </c>
      <c r="G2043" s="3">
        <v>2375751</v>
      </c>
      <c r="J2043" t="s">
        <v>4365</v>
      </c>
      <c r="K2043" t="s">
        <v>4366</v>
      </c>
      <c r="L2043" t="s">
        <v>2377</v>
      </c>
      <c r="M2043" s="23" t="s">
        <v>76</v>
      </c>
      <c r="N2043" s="23" t="s">
        <v>70</v>
      </c>
      <c r="P2043" s="25" t="s">
        <v>59</v>
      </c>
      <c r="Q2043" s="25" t="s">
        <v>48</v>
      </c>
      <c r="S2043" t="s">
        <v>49</v>
      </c>
      <c r="AA2043" s="28" t="str">
        <f t="shared" si="217"/>
        <v>2375751</v>
      </c>
      <c r="AB2043" s="27" t="str">
        <f t="shared" si="218"/>
        <v>4</v>
      </c>
      <c r="AC2043" s="27" t="str">
        <f t="shared" si="219"/>
        <v>2</v>
      </c>
      <c r="AD2043" s="27">
        <f t="shared" si="220"/>
        <v>0</v>
      </c>
      <c r="AE2043" s="3">
        <f t="shared" si="221"/>
        <v>0</v>
      </c>
      <c r="AF2043" s="3">
        <f t="shared" si="222"/>
        <v>0</v>
      </c>
      <c r="AG2043" s="3">
        <f t="shared" si="223"/>
        <v>0</v>
      </c>
      <c r="AH2043" s="12" cm="1">
        <f t="array" ref="AH2043">_xlfn.IFS(M2043=PARAMETROS!$A$2,(AE2043*PARAMETROS!$B$2)+(AB2043*PARAMETROS!$C$2),
M2043=PARAMETROS!$A$3,(AE2043*PARAMETROS!$B$3)+(AB2043*PARAMETROS!$C$3),
M2043=PARAMETROS!$A$4,(AE2043*PARAMETROS!$B$4)+(AB2043*PARAMETROS!$C$4),
M2043=PARAMETROS!$A$5,(AE2043*PARAMETROS!$B$5)+(AB2043*PARAMETROS!$C$5),
M2043=PARAMETROS!$A$6,(AE2043*PARAMETROS!$B$6)+(AB2043*PARAMETROS!$C$6),
M2043=PARAMETROS!$A$7,(AE2043*PARAMETROS!$B$7)+(AB2043*PARAMETROS!$C$7))+
_xlfn.IFS(N2043="",0,N2043=PARAMETROS!$A$2,(AF2043*PARAMETROS!$B$2)+(AC2043*PARAMETROS!$C$2),
N2043=PARAMETROS!$A$3,(AF2043*PARAMETROS!$B$3)+(AC2043*PARAMETROS!$C$3),
N2043=PARAMETROS!$A$4,(AF2043*PARAMETROS!$B$4)+(AC2043*PARAMETROS!$C$4),
N2043=PARAMETROS!$A$5,(AF2043*PARAMETROS!$B$5)+(AC2043*PARAMETROS!$C$5),
N2043=PARAMETROS!$A$6,(AF2043*PARAMETROS!$B$6)+(AC2043*PARAMETROS!$C$6),
N2043=PARAMETROS!$A$7,(AF2043*PARAMETROS!$B$7)+(AC2043*PARAMETROS!$C$7))+
_xlfn.IFS(O2043="",0,O2043=PARAMETROS!$A$2,(AG2043*PARAMETROS!$B$2)+(AD2043*PARAMETROS!$C$2),
O2043=PARAMETROS!$A$3,(AG2043*PARAMETROS!$B$3)+(AD2043*PARAMETROS!$C$3),
O2043=PARAMETROS!$A$4,(AG2043*PARAMETROS!$B$4)+(AD2043*PARAMETROS!$C$4),
O2043=PARAMETROS!$A$5,(AG2043*PARAMETROS!$B$5)+(AD2043*PARAMETROS!$C$5),
O2043=PARAMETROS!$A$6,(AG2043*PARAMETROS!$B$6)+(AD2043*PARAMETROS!$C$6),
O2043=PARAMETROS!$A$7,(AG2043*PARAMETROS!$B$7)+(AD2043*PARAMETROS!$C$7))</f>
        <v>0.84</v>
      </c>
      <c r="AI2043" s="12"/>
      <c r="AJ2043" s="12"/>
      <c r="AK2043" s="12"/>
    </row>
    <row r="2044" spans="1:37">
      <c r="A2044" s="3">
        <v>2043</v>
      </c>
      <c r="B2044" s="33">
        <v>45203.81832175926</v>
      </c>
      <c r="C2044" s="33">
        <v>45203.81832175926</v>
      </c>
      <c r="E2044" t="s">
        <v>4356</v>
      </c>
      <c r="F2044" t="s">
        <v>65</v>
      </c>
      <c r="G2044" s="3">
        <v>2375750</v>
      </c>
      <c r="J2044" t="s">
        <v>4367</v>
      </c>
      <c r="K2044" t="s">
        <v>4368</v>
      </c>
      <c r="L2044" t="s">
        <v>2380</v>
      </c>
      <c r="M2044" s="23" t="s">
        <v>57</v>
      </c>
      <c r="P2044" s="25" t="s">
        <v>58</v>
      </c>
      <c r="Q2044" s="25"/>
      <c r="S2044" t="s">
        <v>60</v>
      </c>
      <c r="T2044" t="s">
        <v>87</v>
      </c>
      <c r="AA2044" s="28" t="str">
        <f t="shared" si="217"/>
        <v>2375750</v>
      </c>
      <c r="AB2044" s="27" t="str">
        <f t="shared" si="218"/>
        <v>1</v>
      </c>
      <c r="AC2044" s="27">
        <f t="shared" si="219"/>
        <v>0</v>
      </c>
      <c r="AD2044" s="27">
        <f t="shared" si="220"/>
        <v>0</v>
      </c>
      <c r="AE2044" s="3">
        <f t="shared" si="221"/>
        <v>0</v>
      </c>
      <c r="AF2044" s="3">
        <f t="shared" si="222"/>
        <v>0</v>
      </c>
      <c r="AG2044" s="3">
        <f t="shared" si="223"/>
        <v>0</v>
      </c>
      <c r="AH2044" s="12" cm="1">
        <f t="array" ref="AH2044">_xlfn.IFS(M2044=PARAMETROS!$A$2,(AE2044*PARAMETROS!$B$2)+(AB2044*PARAMETROS!$C$2),
M2044=PARAMETROS!$A$3,(AE2044*PARAMETROS!$B$3)+(AB2044*PARAMETROS!$C$3),
M2044=PARAMETROS!$A$4,(AE2044*PARAMETROS!$B$4)+(AB2044*PARAMETROS!$C$4),
M2044=PARAMETROS!$A$5,(AE2044*PARAMETROS!$B$5)+(AB2044*PARAMETROS!$C$5),
M2044=PARAMETROS!$A$6,(AE2044*PARAMETROS!$B$6)+(AB2044*PARAMETROS!$C$6),
M2044=PARAMETROS!$A$7,(AE2044*PARAMETROS!$B$7)+(AB2044*PARAMETROS!$C$7))+
_xlfn.IFS(N2044="",0,N2044=PARAMETROS!$A$2,(AF2044*PARAMETROS!$B$2)+(AC2044*PARAMETROS!$C$2),
N2044=PARAMETROS!$A$3,(AF2044*PARAMETROS!$B$3)+(AC2044*PARAMETROS!$C$3),
N2044=PARAMETROS!$A$4,(AF2044*PARAMETROS!$B$4)+(AC2044*PARAMETROS!$C$4),
N2044=PARAMETROS!$A$5,(AF2044*PARAMETROS!$B$5)+(AC2044*PARAMETROS!$C$5),
N2044=PARAMETROS!$A$6,(AF2044*PARAMETROS!$B$6)+(AC2044*PARAMETROS!$C$6),
N2044=PARAMETROS!$A$7,(AF2044*PARAMETROS!$B$7)+(AC2044*PARAMETROS!$C$7))+
_xlfn.IFS(O2044="",0,O2044=PARAMETROS!$A$2,(AG2044*PARAMETROS!$B$2)+(AD2044*PARAMETROS!$C$2),
O2044=PARAMETROS!$A$3,(AG2044*PARAMETROS!$B$3)+(AD2044*PARAMETROS!$C$3),
O2044=PARAMETROS!$A$4,(AG2044*PARAMETROS!$B$4)+(AD2044*PARAMETROS!$C$4),
O2044=PARAMETROS!$A$5,(AG2044*PARAMETROS!$B$5)+(AD2044*PARAMETROS!$C$5),
O2044=PARAMETROS!$A$6,(AG2044*PARAMETROS!$B$6)+(AD2044*PARAMETROS!$C$6),
O2044=PARAMETROS!$A$7,(AG2044*PARAMETROS!$B$7)+(AD2044*PARAMETROS!$C$7))</f>
        <v>0.25</v>
      </c>
      <c r="AI2044" s="12"/>
      <c r="AJ2044" s="12"/>
      <c r="AK2044" s="12"/>
    </row>
    <row r="2045" spans="1:37">
      <c r="A2045" s="3">
        <v>2044</v>
      </c>
      <c r="B2045" s="33">
        <v>45203.855254629627</v>
      </c>
      <c r="C2045" s="33">
        <v>45203.855254629627</v>
      </c>
      <c r="E2045" t="s">
        <v>4353</v>
      </c>
      <c r="F2045" t="s">
        <v>65</v>
      </c>
      <c r="G2045" s="3">
        <v>2375744</v>
      </c>
      <c r="J2045" t="s">
        <v>4369</v>
      </c>
      <c r="K2045" t="s">
        <v>4370</v>
      </c>
      <c r="L2045" t="s">
        <v>2383</v>
      </c>
      <c r="M2045" s="23" t="s">
        <v>47</v>
      </c>
      <c r="P2045" s="25" t="s">
        <v>48</v>
      </c>
      <c r="Q2045" s="25"/>
      <c r="S2045" t="s">
        <v>49</v>
      </c>
      <c r="AA2045" s="28" t="str">
        <f t="shared" si="217"/>
        <v>2375744</v>
      </c>
      <c r="AB2045" s="27" t="str">
        <f t="shared" si="218"/>
        <v>2</v>
      </c>
      <c r="AC2045" s="27">
        <f t="shared" si="219"/>
        <v>0</v>
      </c>
      <c r="AD2045" s="27">
        <f t="shared" si="220"/>
        <v>0</v>
      </c>
      <c r="AE2045" s="3">
        <f t="shared" si="221"/>
        <v>0</v>
      </c>
      <c r="AF2045" s="3">
        <f t="shared" si="222"/>
        <v>0</v>
      </c>
      <c r="AG2045" s="3">
        <f t="shared" si="223"/>
        <v>0</v>
      </c>
      <c r="AH2045" s="12" cm="1">
        <f t="array" ref="AH2045">_xlfn.IFS(M2045=PARAMETROS!$A$2,(AE2045*PARAMETROS!$B$2)+(AB2045*PARAMETROS!$C$2),
M2045=PARAMETROS!$A$3,(AE2045*PARAMETROS!$B$3)+(AB2045*PARAMETROS!$C$3),
M2045=PARAMETROS!$A$4,(AE2045*PARAMETROS!$B$4)+(AB2045*PARAMETROS!$C$4),
M2045=PARAMETROS!$A$5,(AE2045*PARAMETROS!$B$5)+(AB2045*PARAMETROS!$C$5),
M2045=PARAMETROS!$A$6,(AE2045*PARAMETROS!$B$6)+(AB2045*PARAMETROS!$C$6),
M2045=PARAMETROS!$A$7,(AE2045*PARAMETROS!$B$7)+(AB2045*PARAMETROS!$C$7))+
_xlfn.IFS(N2045="",0,N2045=PARAMETROS!$A$2,(AF2045*PARAMETROS!$B$2)+(AC2045*PARAMETROS!$C$2),
N2045=PARAMETROS!$A$3,(AF2045*PARAMETROS!$B$3)+(AC2045*PARAMETROS!$C$3),
N2045=PARAMETROS!$A$4,(AF2045*PARAMETROS!$B$4)+(AC2045*PARAMETROS!$C$4),
N2045=PARAMETROS!$A$5,(AF2045*PARAMETROS!$B$5)+(AC2045*PARAMETROS!$C$5),
N2045=PARAMETROS!$A$6,(AF2045*PARAMETROS!$B$6)+(AC2045*PARAMETROS!$C$6),
N2045=PARAMETROS!$A$7,(AF2045*PARAMETROS!$B$7)+(AC2045*PARAMETROS!$C$7))+
_xlfn.IFS(O2045="",0,O2045=PARAMETROS!$A$2,(AG2045*PARAMETROS!$B$2)+(AD2045*PARAMETROS!$C$2),
O2045=PARAMETROS!$A$3,(AG2045*PARAMETROS!$B$3)+(AD2045*PARAMETROS!$C$3),
O2045=PARAMETROS!$A$4,(AG2045*PARAMETROS!$B$4)+(AD2045*PARAMETROS!$C$4),
O2045=PARAMETROS!$A$5,(AG2045*PARAMETROS!$B$5)+(AD2045*PARAMETROS!$C$5),
O2045=PARAMETROS!$A$6,(AG2045*PARAMETROS!$B$6)+(AD2045*PARAMETROS!$C$6),
O2045=PARAMETROS!$A$7,(AG2045*PARAMETROS!$B$7)+(AD2045*PARAMETROS!$C$7))</f>
        <v>0.12</v>
      </c>
      <c r="AI2045" s="12"/>
      <c r="AJ2045" s="12"/>
      <c r="AK2045" s="12"/>
    </row>
    <row r="2046" spans="1:37">
      <c r="A2046" s="3">
        <v>2045</v>
      </c>
      <c r="B2046" s="33">
        <v>45203.849548611113</v>
      </c>
      <c r="C2046" s="33">
        <v>45203.849548611113</v>
      </c>
      <c r="E2046" t="s">
        <v>4297</v>
      </c>
      <c r="F2046" t="s">
        <v>65</v>
      </c>
      <c r="G2046" s="3">
        <v>2375743</v>
      </c>
      <c r="J2046" t="s">
        <v>4371</v>
      </c>
      <c r="K2046" t="s">
        <v>4372</v>
      </c>
      <c r="L2046" t="s">
        <v>2386</v>
      </c>
      <c r="M2046" s="23" t="s">
        <v>76</v>
      </c>
      <c r="N2046" s="23" t="s">
        <v>70</v>
      </c>
      <c r="P2046" s="25" t="s">
        <v>118</v>
      </c>
      <c r="Q2046" s="25" t="s">
        <v>48</v>
      </c>
      <c r="S2046" t="s">
        <v>60</v>
      </c>
      <c r="T2046" t="s">
        <v>102</v>
      </c>
      <c r="AA2046" s="28" t="str">
        <f t="shared" si="217"/>
        <v>2375743</v>
      </c>
      <c r="AB2046" s="27" t="str">
        <f t="shared" si="218"/>
        <v>6</v>
      </c>
      <c r="AC2046" s="27" t="str">
        <f t="shared" si="219"/>
        <v>2</v>
      </c>
      <c r="AD2046" s="27">
        <f t="shared" si="220"/>
        <v>0</v>
      </c>
      <c r="AE2046" s="3">
        <f t="shared" si="221"/>
        <v>0</v>
      </c>
      <c r="AF2046" s="3">
        <f t="shared" si="222"/>
        <v>0</v>
      </c>
      <c r="AG2046" s="3">
        <f t="shared" si="223"/>
        <v>0</v>
      </c>
      <c r="AH2046" s="12" cm="1">
        <f t="array" ref="AH2046">_xlfn.IFS(M2046=PARAMETROS!$A$2,(AE2046*PARAMETROS!$B$2)+(AB2046*PARAMETROS!$C$2),
M2046=PARAMETROS!$A$3,(AE2046*PARAMETROS!$B$3)+(AB2046*PARAMETROS!$C$3),
M2046=PARAMETROS!$A$4,(AE2046*PARAMETROS!$B$4)+(AB2046*PARAMETROS!$C$4),
M2046=PARAMETROS!$A$5,(AE2046*PARAMETROS!$B$5)+(AB2046*PARAMETROS!$C$5),
M2046=PARAMETROS!$A$6,(AE2046*PARAMETROS!$B$6)+(AB2046*PARAMETROS!$C$6),
M2046=PARAMETROS!$A$7,(AE2046*PARAMETROS!$B$7)+(AB2046*PARAMETROS!$C$7))+
_xlfn.IFS(N2046="",0,N2046=PARAMETROS!$A$2,(AF2046*PARAMETROS!$B$2)+(AC2046*PARAMETROS!$C$2),
N2046=PARAMETROS!$A$3,(AF2046*PARAMETROS!$B$3)+(AC2046*PARAMETROS!$C$3),
N2046=PARAMETROS!$A$4,(AF2046*PARAMETROS!$B$4)+(AC2046*PARAMETROS!$C$4),
N2046=PARAMETROS!$A$5,(AF2046*PARAMETROS!$B$5)+(AC2046*PARAMETROS!$C$5),
N2046=PARAMETROS!$A$6,(AF2046*PARAMETROS!$B$6)+(AC2046*PARAMETROS!$C$6),
N2046=PARAMETROS!$A$7,(AF2046*PARAMETROS!$B$7)+(AC2046*PARAMETROS!$C$7))+
_xlfn.IFS(O2046="",0,O2046=PARAMETROS!$A$2,(AG2046*PARAMETROS!$B$2)+(AD2046*PARAMETROS!$C$2),
O2046=PARAMETROS!$A$3,(AG2046*PARAMETROS!$B$3)+(AD2046*PARAMETROS!$C$3),
O2046=PARAMETROS!$A$4,(AG2046*PARAMETROS!$B$4)+(AD2046*PARAMETROS!$C$4),
O2046=PARAMETROS!$A$5,(AG2046*PARAMETROS!$B$5)+(AD2046*PARAMETROS!$C$5),
O2046=PARAMETROS!$A$6,(AG2046*PARAMETROS!$B$6)+(AD2046*PARAMETROS!$C$6),
O2046=PARAMETROS!$A$7,(AG2046*PARAMETROS!$B$7)+(AD2046*PARAMETROS!$C$7))</f>
        <v>1.08</v>
      </c>
      <c r="AI2046" s="12"/>
      <c r="AJ2046" s="12"/>
      <c r="AK2046" s="12"/>
    </row>
    <row r="2047" spans="1:37">
      <c r="A2047" s="3">
        <v>2046</v>
      </c>
      <c r="B2047" s="33">
        <v>45203.771689814814</v>
      </c>
      <c r="C2047" s="33">
        <v>45203.771689814814</v>
      </c>
      <c r="E2047" t="s">
        <v>4342</v>
      </c>
      <c r="F2047" t="s">
        <v>65</v>
      </c>
      <c r="G2047" s="3">
        <v>2375742</v>
      </c>
      <c r="J2047" t="s">
        <v>4373</v>
      </c>
      <c r="K2047" t="s">
        <v>4374</v>
      </c>
      <c r="L2047" t="s">
        <v>2390</v>
      </c>
      <c r="M2047" s="23" t="s">
        <v>47</v>
      </c>
      <c r="P2047" s="25" t="s">
        <v>58</v>
      </c>
      <c r="Q2047" s="25"/>
      <c r="S2047" t="s">
        <v>60</v>
      </c>
      <c r="T2047" t="s">
        <v>87</v>
      </c>
      <c r="AA2047" s="28" t="str">
        <f t="shared" si="217"/>
        <v>2375742</v>
      </c>
      <c r="AB2047" s="27" t="str">
        <f t="shared" si="218"/>
        <v>1</v>
      </c>
      <c r="AC2047" s="27">
        <f t="shared" si="219"/>
        <v>0</v>
      </c>
      <c r="AD2047" s="27">
        <f t="shared" si="220"/>
        <v>0</v>
      </c>
      <c r="AE2047" s="3">
        <f t="shared" si="221"/>
        <v>0</v>
      </c>
      <c r="AF2047" s="3">
        <f t="shared" si="222"/>
        <v>0</v>
      </c>
      <c r="AG2047" s="3">
        <f t="shared" si="223"/>
        <v>0</v>
      </c>
      <c r="AH2047" s="12" cm="1">
        <f t="array" ref="AH2047">_xlfn.IFS(M2047=PARAMETROS!$A$2,(AE2047*PARAMETROS!$B$2)+(AB2047*PARAMETROS!$C$2),
M2047=PARAMETROS!$A$3,(AE2047*PARAMETROS!$B$3)+(AB2047*PARAMETROS!$C$3),
M2047=PARAMETROS!$A$4,(AE2047*PARAMETROS!$B$4)+(AB2047*PARAMETROS!$C$4),
M2047=PARAMETROS!$A$5,(AE2047*PARAMETROS!$B$5)+(AB2047*PARAMETROS!$C$5),
M2047=PARAMETROS!$A$6,(AE2047*PARAMETROS!$B$6)+(AB2047*PARAMETROS!$C$6),
M2047=PARAMETROS!$A$7,(AE2047*PARAMETROS!$B$7)+(AB2047*PARAMETROS!$C$7))+
_xlfn.IFS(N2047="",0,N2047=PARAMETROS!$A$2,(AF2047*PARAMETROS!$B$2)+(AC2047*PARAMETROS!$C$2),
N2047=PARAMETROS!$A$3,(AF2047*PARAMETROS!$B$3)+(AC2047*PARAMETROS!$C$3),
N2047=PARAMETROS!$A$4,(AF2047*PARAMETROS!$B$4)+(AC2047*PARAMETROS!$C$4),
N2047=PARAMETROS!$A$5,(AF2047*PARAMETROS!$B$5)+(AC2047*PARAMETROS!$C$5),
N2047=PARAMETROS!$A$6,(AF2047*PARAMETROS!$B$6)+(AC2047*PARAMETROS!$C$6),
N2047=PARAMETROS!$A$7,(AF2047*PARAMETROS!$B$7)+(AC2047*PARAMETROS!$C$7))+
_xlfn.IFS(O2047="",0,O2047=PARAMETROS!$A$2,(AG2047*PARAMETROS!$B$2)+(AD2047*PARAMETROS!$C$2),
O2047=PARAMETROS!$A$3,(AG2047*PARAMETROS!$B$3)+(AD2047*PARAMETROS!$C$3),
O2047=PARAMETROS!$A$4,(AG2047*PARAMETROS!$B$4)+(AD2047*PARAMETROS!$C$4),
O2047=PARAMETROS!$A$5,(AG2047*PARAMETROS!$B$5)+(AD2047*PARAMETROS!$C$5),
O2047=PARAMETROS!$A$6,(AG2047*PARAMETROS!$B$6)+(AD2047*PARAMETROS!$C$6),
O2047=PARAMETROS!$A$7,(AG2047*PARAMETROS!$B$7)+(AD2047*PARAMETROS!$C$7))</f>
        <v>0.06</v>
      </c>
      <c r="AI2047" s="12"/>
      <c r="AJ2047" s="12"/>
      <c r="AK2047" s="12"/>
    </row>
    <row r="2048" spans="1:37">
      <c r="A2048" s="3">
        <v>2047</v>
      </c>
      <c r="B2048" s="33">
        <v>45203.751342592594</v>
      </c>
      <c r="C2048" s="33">
        <v>45203.751342592594</v>
      </c>
      <c r="E2048" t="s">
        <v>4353</v>
      </c>
      <c r="F2048" t="s">
        <v>65</v>
      </c>
      <c r="G2048" s="3">
        <v>2375730</v>
      </c>
      <c r="J2048" t="s">
        <v>4375</v>
      </c>
      <c r="K2048" t="s">
        <v>4376</v>
      </c>
      <c r="L2048" t="s">
        <v>2393</v>
      </c>
      <c r="M2048" s="23" t="s">
        <v>47</v>
      </c>
      <c r="P2048" s="25" t="s">
        <v>59</v>
      </c>
      <c r="Q2048" s="25"/>
      <c r="S2048" t="s">
        <v>60</v>
      </c>
      <c r="T2048" t="s">
        <v>61</v>
      </c>
      <c r="U2048" t="s">
        <v>62</v>
      </c>
      <c r="AA2048" s="28" t="str">
        <f t="shared" si="217"/>
        <v>2375730</v>
      </c>
      <c r="AB2048" s="27" t="str">
        <f t="shared" si="218"/>
        <v>4</v>
      </c>
      <c r="AC2048" s="27">
        <f t="shared" si="219"/>
        <v>0</v>
      </c>
      <c r="AD2048" s="27">
        <f t="shared" si="220"/>
        <v>0</v>
      </c>
      <c r="AE2048" s="3">
        <f t="shared" si="221"/>
        <v>0</v>
      </c>
      <c r="AF2048" s="3">
        <f t="shared" si="222"/>
        <v>0</v>
      </c>
      <c r="AG2048" s="3">
        <f t="shared" si="223"/>
        <v>0</v>
      </c>
      <c r="AH2048" s="12" cm="1">
        <f t="array" ref="AH2048">_xlfn.IFS(M2048=PARAMETROS!$A$2,(AE2048*PARAMETROS!$B$2)+(AB2048*PARAMETROS!$C$2),
M2048=PARAMETROS!$A$3,(AE2048*PARAMETROS!$B$3)+(AB2048*PARAMETROS!$C$3),
M2048=PARAMETROS!$A$4,(AE2048*PARAMETROS!$B$4)+(AB2048*PARAMETROS!$C$4),
M2048=PARAMETROS!$A$5,(AE2048*PARAMETROS!$B$5)+(AB2048*PARAMETROS!$C$5),
M2048=PARAMETROS!$A$6,(AE2048*PARAMETROS!$B$6)+(AB2048*PARAMETROS!$C$6),
M2048=PARAMETROS!$A$7,(AE2048*PARAMETROS!$B$7)+(AB2048*PARAMETROS!$C$7))+
_xlfn.IFS(N2048="",0,N2048=PARAMETROS!$A$2,(AF2048*PARAMETROS!$B$2)+(AC2048*PARAMETROS!$C$2),
N2048=PARAMETROS!$A$3,(AF2048*PARAMETROS!$B$3)+(AC2048*PARAMETROS!$C$3),
N2048=PARAMETROS!$A$4,(AF2048*PARAMETROS!$B$4)+(AC2048*PARAMETROS!$C$4),
N2048=PARAMETROS!$A$5,(AF2048*PARAMETROS!$B$5)+(AC2048*PARAMETROS!$C$5),
N2048=PARAMETROS!$A$6,(AF2048*PARAMETROS!$B$6)+(AC2048*PARAMETROS!$C$6),
N2048=PARAMETROS!$A$7,(AF2048*PARAMETROS!$B$7)+(AC2048*PARAMETROS!$C$7))+
_xlfn.IFS(O2048="",0,O2048=PARAMETROS!$A$2,(AG2048*PARAMETROS!$B$2)+(AD2048*PARAMETROS!$C$2),
O2048=PARAMETROS!$A$3,(AG2048*PARAMETROS!$B$3)+(AD2048*PARAMETROS!$C$3),
O2048=PARAMETROS!$A$4,(AG2048*PARAMETROS!$B$4)+(AD2048*PARAMETROS!$C$4),
O2048=PARAMETROS!$A$5,(AG2048*PARAMETROS!$B$5)+(AD2048*PARAMETROS!$C$5),
O2048=PARAMETROS!$A$6,(AG2048*PARAMETROS!$B$6)+(AD2048*PARAMETROS!$C$6),
O2048=PARAMETROS!$A$7,(AG2048*PARAMETROS!$B$7)+(AD2048*PARAMETROS!$C$7))</f>
        <v>0.24</v>
      </c>
      <c r="AI2048" s="12"/>
      <c r="AJ2048" s="12"/>
      <c r="AK2048" s="12"/>
    </row>
    <row r="2049" spans="1:37">
      <c r="A2049" s="3">
        <v>2048</v>
      </c>
      <c r="B2049" s="33">
        <v>45203.744456018518</v>
      </c>
      <c r="C2049" s="33">
        <v>45203.744456018518</v>
      </c>
      <c r="E2049" t="s">
        <v>4291</v>
      </c>
      <c r="F2049" t="s">
        <v>65</v>
      </c>
      <c r="G2049" s="3">
        <v>2375723</v>
      </c>
      <c r="J2049" t="s">
        <v>4377</v>
      </c>
      <c r="K2049" t="s">
        <v>4378</v>
      </c>
      <c r="L2049" t="s">
        <v>2396</v>
      </c>
      <c r="M2049" s="23" t="s">
        <v>138</v>
      </c>
      <c r="P2049" s="25" t="s">
        <v>59</v>
      </c>
      <c r="Q2049" s="25"/>
      <c r="S2049" t="s">
        <v>49</v>
      </c>
      <c r="AA2049" s="28" t="str">
        <f t="shared" si="217"/>
        <v>2375723</v>
      </c>
      <c r="AB2049" s="27" t="str">
        <f t="shared" si="218"/>
        <v>4</v>
      </c>
      <c r="AC2049" s="27">
        <f t="shared" si="219"/>
        <v>0</v>
      </c>
      <c r="AD2049" s="27">
        <f t="shared" si="220"/>
        <v>0</v>
      </c>
      <c r="AE2049" s="3">
        <f t="shared" si="221"/>
        <v>0</v>
      </c>
      <c r="AF2049" s="3">
        <f t="shared" si="222"/>
        <v>0</v>
      </c>
      <c r="AG2049" s="3">
        <f t="shared" si="223"/>
        <v>0</v>
      </c>
      <c r="AH2049" s="12" cm="1">
        <f t="array" ref="AH2049">_xlfn.IFS(M2049=PARAMETROS!$A$2,(AE2049*PARAMETROS!$B$2)+(AB2049*PARAMETROS!$C$2),
M2049=PARAMETROS!$A$3,(AE2049*PARAMETROS!$B$3)+(AB2049*PARAMETROS!$C$3),
M2049=PARAMETROS!$A$4,(AE2049*PARAMETROS!$B$4)+(AB2049*PARAMETROS!$C$4),
M2049=PARAMETROS!$A$5,(AE2049*PARAMETROS!$B$5)+(AB2049*PARAMETROS!$C$5),
M2049=PARAMETROS!$A$6,(AE2049*PARAMETROS!$B$6)+(AB2049*PARAMETROS!$C$6),
M2049=PARAMETROS!$A$7,(AE2049*PARAMETROS!$B$7)+(AB2049*PARAMETROS!$C$7))+
_xlfn.IFS(N2049="",0,N2049=PARAMETROS!$A$2,(AF2049*PARAMETROS!$B$2)+(AC2049*PARAMETROS!$C$2),
N2049=PARAMETROS!$A$3,(AF2049*PARAMETROS!$B$3)+(AC2049*PARAMETROS!$C$3),
N2049=PARAMETROS!$A$4,(AF2049*PARAMETROS!$B$4)+(AC2049*PARAMETROS!$C$4),
N2049=PARAMETROS!$A$5,(AF2049*PARAMETROS!$B$5)+(AC2049*PARAMETROS!$C$5),
N2049=PARAMETROS!$A$6,(AF2049*PARAMETROS!$B$6)+(AC2049*PARAMETROS!$C$6),
N2049=PARAMETROS!$A$7,(AF2049*PARAMETROS!$B$7)+(AC2049*PARAMETROS!$C$7))+
_xlfn.IFS(O2049="",0,O2049=PARAMETROS!$A$2,(AG2049*PARAMETROS!$B$2)+(AD2049*PARAMETROS!$C$2),
O2049=PARAMETROS!$A$3,(AG2049*PARAMETROS!$B$3)+(AD2049*PARAMETROS!$C$3),
O2049=PARAMETROS!$A$4,(AG2049*PARAMETROS!$B$4)+(AD2049*PARAMETROS!$C$4),
O2049=PARAMETROS!$A$5,(AG2049*PARAMETROS!$B$5)+(AD2049*PARAMETROS!$C$5),
O2049=PARAMETROS!$A$6,(AG2049*PARAMETROS!$B$6)+(AD2049*PARAMETROS!$C$6),
O2049=PARAMETROS!$A$7,(AG2049*PARAMETROS!$B$7)+(AD2049*PARAMETROS!$C$7))</f>
        <v>0.24</v>
      </c>
      <c r="AI2049" s="12"/>
      <c r="AJ2049" s="12"/>
      <c r="AK2049" s="12"/>
    </row>
    <row r="2050" spans="1:37">
      <c r="A2050" s="3">
        <v>2049</v>
      </c>
      <c r="B2050" s="33">
        <v>45203.740891203706</v>
      </c>
      <c r="C2050" s="33">
        <v>45203.740891203706</v>
      </c>
      <c r="E2050" t="s">
        <v>4342</v>
      </c>
      <c r="F2050" t="s">
        <v>65</v>
      </c>
      <c r="G2050" s="3">
        <v>2375718</v>
      </c>
      <c r="J2050" t="s">
        <v>4379</v>
      </c>
      <c r="K2050" t="s">
        <v>4380</v>
      </c>
      <c r="L2050" t="s">
        <v>2400</v>
      </c>
      <c r="M2050" s="23" t="s">
        <v>76</v>
      </c>
      <c r="P2050" s="25" t="s">
        <v>48</v>
      </c>
      <c r="S2050" t="s">
        <v>49</v>
      </c>
      <c r="AA2050" s="28" t="str">
        <f t="shared" ref="AA2050:AA2113" si="224">IF(G2050&lt;&gt;"",LEFT(G2050,15),0)</f>
        <v>2375718</v>
      </c>
      <c r="AB2050" s="27" t="str">
        <f t="shared" ref="AB2050:AB2113" si="225">IF(P2050&lt;&gt;"",LEFT(P2050,3),0)</f>
        <v>2</v>
      </c>
      <c r="AC2050" s="27">
        <f t="shared" ref="AC2050:AC2113" si="226">IF(Q2050&lt;&gt;"",LEFT(Q2050,3),0)</f>
        <v>0</v>
      </c>
      <c r="AD2050" s="27">
        <f t="shared" ref="AD2050:AD2113" si="227">IF(R2050&lt;&gt;"",LEFT(R2050,3),0)</f>
        <v>0</v>
      </c>
      <c r="AE2050" s="3">
        <f t="shared" ref="AE2050:AE2113" si="228">IF(AI2050&lt;&gt;"",LEFT(AI2050,3),0)</f>
        <v>0</v>
      </c>
      <c r="AF2050" s="3">
        <f t="shared" ref="AF2050:AF2113" si="229">IF(AJ2050&lt;&gt;"",LEFT(AJ2050,3),0)</f>
        <v>0</v>
      </c>
      <c r="AG2050" s="3">
        <f t="shared" ref="AG2050:AG2113" si="230">IF(AK2050&lt;&gt;"",LEFT(AK2050,3),0)</f>
        <v>0</v>
      </c>
      <c r="AH2050" s="12" cm="1">
        <f t="array" ref="AH2050">_xlfn.IFS(M2050=PARAMETROS!$A$2,(AE2050*PARAMETROS!$B$2)+(AB2050*PARAMETROS!$C$2),
M2050=PARAMETROS!$A$3,(AE2050*PARAMETROS!$B$3)+(AB2050*PARAMETROS!$C$3),
M2050=PARAMETROS!$A$4,(AE2050*PARAMETROS!$B$4)+(AB2050*PARAMETROS!$C$4),
M2050=PARAMETROS!$A$5,(AE2050*PARAMETROS!$B$5)+(AB2050*PARAMETROS!$C$5),
M2050=PARAMETROS!$A$6,(AE2050*PARAMETROS!$B$6)+(AB2050*PARAMETROS!$C$6),
M2050=PARAMETROS!$A$7,(AE2050*PARAMETROS!$B$7)+(AB2050*PARAMETROS!$C$7))+
_xlfn.IFS(N2050="",0,N2050=PARAMETROS!$A$2,(AF2050*PARAMETROS!$B$2)+(AC2050*PARAMETROS!$C$2),
N2050=PARAMETROS!$A$3,(AF2050*PARAMETROS!$B$3)+(AC2050*PARAMETROS!$C$3),
N2050=PARAMETROS!$A$4,(AF2050*PARAMETROS!$B$4)+(AC2050*PARAMETROS!$C$4),
N2050=PARAMETROS!$A$5,(AF2050*PARAMETROS!$B$5)+(AC2050*PARAMETROS!$C$5),
N2050=PARAMETROS!$A$6,(AF2050*PARAMETROS!$B$6)+(AC2050*PARAMETROS!$C$6),
N2050=PARAMETROS!$A$7,(AF2050*PARAMETROS!$B$7)+(AC2050*PARAMETROS!$C$7))+
_xlfn.IFS(O2050="",0,O2050=PARAMETROS!$A$2,(AG2050*PARAMETROS!$B$2)+(AD2050*PARAMETROS!$C$2),
O2050=PARAMETROS!$A$3,(AG2050*PARAMETROS!$B$3)+(AD2050*PARAMETROS!$C$3),
O2050=PARAMETROS!$A$4,(AG2050*PARAMETROS!$B$4)+(AD2050*PARAMETROS!$C$4),
O2050=PARAMETROS!$A$5,(AG2050*PARAMETROS!$B$5)+(AD2050*PARAMETROS!$C$5),
O2050=PARAMETROS!$A$6,(AG2050*PARAMETROS!$B$6)+(AD2050*PARAMETROS!$C$6),
O2050=PARAMETROS!$A$7,(AG2050*PARAMETROS!$B$7)+(AD2050*PARAMETROS!$C$7))</f>
        <v>0.24</v>
      </c>
      <c r="AI2050" s="12"/>
      <c r="AJ2050" s="12"/>
      <c r="AK2050" s="12"/>
    </row>
    <row r="2051" spans="1:37">
      <c r="A2051" s="3">
        <v>2050</v>
      </c>
      <c r="B2051" s="33">
        <v>45203.73746527778</v>
      </c>
      <c r="C2051" s="33">
        <v>45203.73746527778</v>
      </c>
      <c r="E2051" t="s">
        <v>4353</v>
      </c>
      <c r="F2051" t="s">
        <v>65</v>
      </c>
      <c r="G2051" s="3">
        <v>2375713</v>
      </c>
      <c r="J2051" t="s">
        <v>4381</v>
      </c>
      <c r="K2051" t="s">
        <v>4382</v>
      </c>
      <c r="L2051" t="s">
        <v>2403</v>
      </c>
      <c r="M2051" s="23" t="s">
        <v>47</v>
      </c>
      <c r="N2051" s="23" t="s">
        <v>47</v>
      </c>
      <c r="P2051" s="25" t="s">
        <v>58</v>
      </c>
      <c r="Q2051" s="25" t="s">
        <v>59</v>
      </c>
      <c r="S2051" t="s">
        <v>60</v>
      </c>
      <c r="T2051" t="s">
        <v>61</v>
      </c>
      <c r="U2051" t="s">
        <v>62</v>
      </c>
      <c r="AA2051" s="28" t="str">
        <f t="shared" si="224"/>
        <v>2375713</v>
      </c>
      <c r="AB2051" s="27" t="str">
        <f t="shared" si="225"/>
        <v>1</v>
      </c>
      <c r="AC2051" s="27" t="str">
        <f t="shared" si="226"/>
        <v>4</v>
      </c>
      <c r="AD2051" s="27">
        <f t="shared" si="227"/>
        <v>0</v>
      </c>
      <c r="AE2051" s="3">
        <f t="shared" si="228"/>
        <v>0</v>
      </c>
      <c r="AF2051" s="3">
        <f t="shared" si="229"/>
        <v>0</v>
      </c>
      <c r="AG2051" s="3">
        <f t="shared" si="230"/>
        <v>0</v>
      </c>
      <c r="AH2051" s="12" cm="1">
        <f t="array" ref="AH2051">_xlfn.IFS(M2051=PARAMETROS!$A$2,(AE2051*PARAMETROS!$B$2)+(AB2051*PARAMETROS!$C$2),
M2051=PARAMETROS!$A$3,(AE2051*PARAMETROS!$B$3)+(AB2051*PARAMETROS!$C$3),
M2051=PARAMETROS!$A$4,(AE2051*PARAMETROS!$B$4)+(AB2051*PARAMETROS!$C$4),
M2051=PARAMETROS!$A$5,(AE2051*PARAMETROS!$B$5)+(AB2051*PARAMETROS!$C$5),
M2051=PARAMETROS!$A$6,(AE2051*PARAMETROS!$B$6)+(AB2051*PARAMETROS!$C$6),
M2051=PARAMETROS!$A$7,(AE2051*PARAMETROS!$B$7)+(AB2051*PARAMETROS!$C$7))+
_xlfn.IFS(N2051="",0,N2051=PARAMETROS!$A$2,(AF2051*PARAMETROS!$B$2)+(AC2051*PARAMETROS!$C$2),
N2051=PARAMETROS!$A$3,(AF2051*PARAMETROS!$B$3)+(AC2051*PARAMETROS!$C$3),
N2051=PARAMETROS!$A$4,(AF2051*PARAMETROS!$B$4)+(AC2051*PARAMETROS!$C$4),
N2051=PARAMETROS!$A$5,(AF2051*PARAMETROS!$B$5)+(AC2051*PARAMETROS!$C$5),
N2051=PARAMETROS!$A$6,(AF2051*PARAMETROS!$B$6)+(AC2051*PARAMETROS!$C$6),
N2051=PARAMETROS!$A$7,(AF2051*PARAMETROS!$B$7)+(AC2051*PARAMETROS!$C$7))+
_xlfn.IFS(O2051="",0,O2051=PARAMETROS!$A$2,(AG2051*PARAMETROS!$B$2)+(AD2051*PARAMETROS!$C$2),
O2051=PARAMETROS!$A$3,(AG2051*PARAMETROS!$B$3)+(AD2051*PARAMETROS!$C$3),
O2051=PARAMETROS!$A$4,(AG2051*PARAMETROS!$B$4)+(AD2051*PARAMETROS!$C$4),
O2051=PARAMETROS!$A$5,(AG2051*PARAMETROS!$B$5)+(AD2051*PARAMETROS!$C$5),
O2051=PARAMETROS!$A$6,(AG2051*PARAMETROS!$B$6)+(AD2051*PARAMETROS!$C$6),
O2051=PARAMETROS!$A$7,(AG2051*PARAMETROS!$B$7)+(AD2051*PARAMETROS!$C$7))</f>
        <v>0.3</v>
      </c>
      <c r="AI2051" s="12"/>
      <c r="AJ2051" s="12"/>
      <c r="AK2051" s="12"/>
    </row>
    <row r="2052" spans="1:37">
      <c r="A2052" s="3">
        <v>2051</v>
      </c>
      <c r="B2052" s="33">
        <v>45203.731458333335</v>
      </c>
      <c r="C2052" s="33">
        <v>45203.731458333335</v>
      </c>
      <c r="E2052" t="s">
        <v>4383</v>
      </c>
      <c r="F2052" t="s">
        <v>65</v>
      </c>
      <c r="G2052" s="3">
        <v>2375706</v>
      </c>
      <c r="J2052" t="s">
        <v>4384</v>
      </c>
      <c r="K2052" t="s">
        <v>4385</v>
      </c>
      <c r="L2052" t="s">
        <v>2406</v>
      </c>
      <c r="M2052" s="23" t="s">
        <v>76</v>
      </c>
      <c r="N2052" s="23" t="s">
        <v>47</v>
      </c>
      <c r="P2052" s="25" t="s">
        <v>59</v>
      </c>
      <c r="Q2052" s="25" t="s">
        <v>59</v>
      </c>
      <c r="S2052" t="s">
        <v>49</v>
      </c>
      <c r="AA2052" s="28" t="str">
        <f t="shared" si="224"/>
        <v>2375706</v>
      </c>
      <c r="AB2052" s="27" t="str">
        <f t="shared" si="225"/>
        <v>4</v>
      </c>
      <c r="AC2052" s="27" t="str">
        <f t="shared" si="226"/>
        <v>4</v>
      </c>
      <c r="AD2052" s="27">
        <f t="shared" si="227"/>
        <v>0</v>
      </c>
      <c r="AE2052" s="3">
        <f t="shared" si="228"/>
        <v>0</v>
      </c>
      <c r="AF2052" s="3">
        <f t="shared" si="229"/>
        <v>0</v>
      </c>
      <c r="AG2052" s="3">
        <f t="shared" si="230"/>
        <v>0</v>
      </c>
      <c r="AH2052" s="12" cm="1">
        <f t="array" ref="AH2052">_xlfn.IFS(M2052=PARAMETROS!$A$2,(AE2052*PARAMETROS!$B$2)+(AB2052*PARAMETROS!$C$2),
M2052=PARAMETROS!$A$3,(AE2052*PARAMETROS!$B$3)+(AB2052*PARAMETROS!$C$3),
M2052=PARAMETROS!$A$4,(AE2052*PARAMETROS!$B$4)+(AB2052*PARAMETROS!$C$4),
M2052=PARAMETROS!$A$5,(AE2052*PARAMETROS!$B$5)+(AB2052*PARAMETROS!$C$5),
M2052=PARAMETROS!$A$6,(AE2052*PARAMETROS!$B$6)+(AB2052*PARAMETROS!$C$6),
M2052=PARAMETROS!$A$7,(AE2052*PARAMETROS!$B$7)+(AB2052*PARAMETROS!$C$7))+
_xlfn.IFS(N2052="",0,N2052=PARAMETROS!$A$2,(AF2052*PARAMETROS!$B$2)+(AC2052*PARAMETROS!$C$2),
N2052=PARAMETROS!$A$3,(AF2052*PARAMETROS!$B$3)+(AC2052*PARAMETROS!$C$3),
N2052=PARAMETROS!$A$4,(AF2052*PARAMETROS!$B$4)+(AC2052*PARAMETROS!$C$4),
N2052=PARAMETROS!$A$5,(AF2052*PARAMETROS!$B$5)+(AC2052*PARAMETROS!$C$5),
N2052=PARAMETROS!$A$6,(AF2052*PARAMETROS!$B$6)+(AC2052*PARAMETROS!$C$6),
N2052=PARAMETROS!$A$7,(AF2052*PARAMETROS!$B$7)+(AC2052*PARAMETROS!$C$7))+
_xlfn.IFS(O2052="",0,O2052=PARAMETROS!$A$2,(AG2052*PARAMETROS!$B$2)+(AD2052*PARAMETROS!$C$2),
O2052=PARAMETROS!$A$3,(AG2052*PARAMETROS!$B$3)+(AD2052*PARAMETROS!$C$3),
O2052=PARAMETROS!$A$4,(AG2052*PARAMETROS!$B$4)+(AD2052*PARAMETROS!$C$4),
O2052=PARAMETROS!$A$5,(AG2052*PARAMETROS!$B$5)+(AD2052*PARAMETROS!$C$5),
O2052=PARAMETROS!$A$6,(AG2052*PARAMETROS!$B$6)+(AD2052*PARAMETROS!$C$6),
O2052=PARAMETROS!$A$7,(AG2052*PARAMETROS!$B$7)+(AD2052*PARAMETROS!$C$7))</f>
        <v>0.72</v>
      </c>
      <c r="AI2052" s="12"/>
      <c r="AJ2052" s="12"/>
      <c r="AK2052" s="12"/>
    </row>
    <row r="2053" spans="1:37">
      <c r="A2053" s="3">
        <v>2052</v>
      </c>
      <c r="B2053" s="33">
        <v>45203.745266203703</v>
      </c>
      <c r="C2053" s="33">
        <v>45203.745266203703</v>
      </c>
      <c r="E2053" t="s">
        <v>4386</v>
      </c>
      <c r="F2053" t="s">
        <v>65</v>
      </c>
      <c r="G2053" s="3">
        <v>2375687</v>
      </c>
      <c r="J2053" t="s">
        <v>4387</v>
      </c>
      <c r="K2053" t="s">
        <v>4388</v>
      </c>
      <c r="L2053" t="s">
        <v>2393</v>
      </c>
      <c r="M2053" s="23" t="s">
        <v>138</v>
      </c>
      <c r="P2053" s="25" t="s">
        <v>48</v>
      </c>
      <c r="Q2053" s="25"/>
      <c r="S2053" t="s">
        <v>49</v>
      </c>
      <c r="AA2053" s="28" t="str">
        <f t="shared" si="224"/>
        <v>2375687</v>
      </c>
      <c r="AB2053" s="27" t="str">
        <f t="shared" si="225"/>
        <v>2</v>
      </c>
      <c r="AC2053" s="27">
        <f t="shared" si="226"/>
        <v>0</v>
      </c>
      <c r="AD2053" s="27">
        <f t="shared" si="227"/>
        <v>0</v>
      </c>
      <c r="AE2053" s="3">
        <f t="shared" si="228"/>
        <v>0</v>
      </c>
      <c r="AF2053" s="3">
        <f t="shared" si="229"/>
        <v>0</v>
      </c>
      <c r="AG2053" s="3">
        <f t="shared" si="230"/>
        <v>0</v>
      </c>
      <c r="AH2053" s="12" cm="1">
        <f t="array" ref="AH2053">_xlfn.IFS(M2053=PARAMETROS!$A$2,(AE2053*PARAMETROS!$B$2)+(AB2053*PARAMETROS!$C$2),
M2053=PARAMETROS!$A$3,(AE2053*PARAMETROS!$B$3)+(AB2053*PARAMETROS!$C$3),
M2053=PARAMETROS!$A$4,(AE2053*PARAMETROS!$B$4)+(AB2053*PARAMETROS!$C$4),
M2053=PARAMETROS!$A$5,(AE2053*PARAMETROS!$B$5)+(AB2053*PARAMETROS!$C$5),
M2053=PARAMETROS!$A$6,(AE2053*PARAMETROS!$B$6)+(AB2053*PARAMETROS!$C$6),
M2053=PARAMETROS!$A$7,(AE2053*PARAMETROS!$B$7)+(AB2053*PARAMETROS!$C$7))+
_xlfn.IFS(N2053="",0,N2053=PARAMETROS!$A$2,(AF2053*PARAMETROS!$B$2)+(AC2053*PARAMETROS!$C$2),
N2053=PARAMETROS!$A$3,(AF2053*PARAMETROS!$B$3)+(AC2053*PARAMETROS!$C$3),
N2053=PARAMETROS!$A$4,(AF2053*PARAMETROS!$B$4)+(AC2053*PARAMETROS!$C$4),
N2053=PARAMETROS!$A$5,(AF2053*PARAMETROS!$B$5)+(AC2053*PARAMETROS!$C$5),
N2053=PARAMETROS!$A$6,(AF2053*PARAMETROS!$B$6)+(AC2053*PARAMETROS!$C$6),
N2053=PARAMETROS!$A$7,(AF2053*PARAMETROS!$B$7)+(AC2053*PARAMETROS!$C$7))+
_xlfn.IFS(O2053="",0,O2053=PARAMETROS!$A$2,(AG2053*PARAMETROS!$B$2)+(AD2053*PARAMETROS!$C$2),
O2053=PARAMETROS!$A$3,(AG2053*PARAMETROS!$B$3)+(AD2053*PARAMETROS!$C$3),
O2053=PARAMETROS!$A$4,(AG2053*PARAMETROS!$B$4)+(AD2053*PARAMETROS!$C$4),
O2053=PARAMETROS!$A$5,(AG2053*PARAMETROS!$B$5)+(AD2053*PARAMETROS!$C$5),
O2053=PARAMETROS!$A$6,(AG2053*PARAMETROS!$B$6)+(AD2053*PARAMETROS!$C$6),
O2053=PARAMETROS!$A$7,(AG2053*PARAMETROS!$B$7)+(AD2053*PARAMETROS!$C$7))</f>
        <v>0.12</v>
      </c>
      <c r="AI2053" s="12"/>
      <c r="AJ2053" s="12"/>
      <c r="AK2053" s="12"/>
    </row>
    <row r="2054" spans="1:37">
      <c r="A2054" s="3">
        <v>2053</v>
      </c>
      <c r="B2054" s="33">
        <v>45203.725972222222</v>
      </c>
      <c r="C2054" s="33">
        <v>45203.725972222222</v>
      </c>
      <c r="E2054" t="s">
        <v>4389</v>
      </c>
      <c r="F2054" t="s">
        <v>65</v>
      </c>
      <c r="G2054" s="3">
        <v>2375678</v>
      </c>
      <c r="J2054" t="s">
        <v>4390</v>
      </c>
      <c r="K2054" t="s">
        <v>4391</v>
      </c>
      <c r="L2054" t="s">
        <v>2374</v>
      </c>
      <c r="M2054" s="23" t="s">
        <v>82</v>
      </c>
      <c r="N2054" s="23" t="s">
        <v>70</v>
      </c>
      <c r="P2054" s="25" t="s">
        <v>48</v>
      </c>
      <c r="Q2054" s="25" t="s">
        <v>48</v>
      </c>
      <c r="S2054" t="s">
        <v>49</v>
      </c>
      <c r="AA2054" s="28" t="str">
        <f t="shared" si="224"/>
        <v>2375678</v>
      </c>
      <c r="AB2054" s="27" t="str">
        <f t="shared" si="225"/>
        <v>2</v>
      </c>
      <c r="AC2054" s="27" t="str">
        <f t="shared" si="226"/>
        <v>2</v>
      </c>
      <c r="AD2054" s="27">
        <f t="shared" si="227"/>
        <v>0</v>
      </c>
      <c r="AE2054" s="3">
        <f t="shared" si="228"/>
        <v>0</v>
      </c>
      <c r="AF2054" s="3">
        <f t="shared" si="229"/>
        <v>0</v>
      </c>
      <c r="AG2054" s="3">
        <f t="shared" si="230"/>
        <v>0</v>
      </c>
      <c r="AH2054" s="12" cm="1">
        <f t="array" ref="AH2054">_xlfn.IFS(M2054=PARAMETROS!$A$2,(AE2054*PARAMETROS!$B$2)+(AB2054*PARAMETROS!$C$2),
M2054=PARAMETROS!$A$3,(AE2054*PARAMETROS!$B$3)+(AB2054*PARAMETROS!$C$3),
M2054=PARAMETROS!$A$4,(AE2054*PARAMETROS!$B$4)+(AB2054*PARAMETROS!$C$4),
M2054=PARAMETROS!$A$5,(AE2054*PARAMETROS!$B$5)+(AB2054*PARAMETROS!$C$5),
M2054=PARAMETROS!$A$6,(AE2054*PARAMETROS!$B$6)+(AB2054*PARAMETROS!$C$6),
M2054=PARAMETROS!$A$7,(AE2054*PARAMETROS!$B$7)+(AB2054*PARAMETROS!$C$7))+
_xlfn.IFS(N2054="",0,N2054=PARAMETROS!$A$2,(AF2054*PARAMETROS!$B$2)+(AC2054*PARAMETROS!$C$2),
N2054=PARAMETROS!$A$3,(AF2054*PARAMETROS!$B$3)+(AC2054*PARAMETROS!$C$3),
N2054=PARAMETROS!$A$4,(AF2054*PARAMETROS!$B$4)+(AC2054*PARAMETROS!$C$4),
N2054=PARAMETROS!$A$5,(AF2054*PARAMETROS!$B$5)+(AC2054*PARAMETROS!$C$5),
N2054=PARAMETROS!$A$6,(AF2054*PARAMETROS!$B$6)+(AC2054*PARAMETROS!$C$6),
N2054=PARAMETROS!$A$7,(AF2054*PARAMETROS!$B$7)+(AC2054*PARAMETROS!$C$7))+
_xlfn.IFS(O2054="",0,O2054=PARAMETROS!$A$2,(AG2054*PARAMETROS!$B$2)+(AD2054*PARAMETROS!$C$2),
O2054=PARAMETROS!$A$3,(AG2054*PARAMETROS!$B$3)+(AD2054*PARAMETROS!$C$3),
O2054=PARAMETROS!$A$4,(AG2054*PARAMETROS!$B$4)+(AD2054*PARAMETROS!$C$4),
O2054=PARAMETROS!$A$5,(AG2054*PARAMETROS!$B$5)+(AD2054*PARAMETROS!$C$5),
O2054=PARAMETROS!$A$6,(AG2054*PARAMETROS!$B$6)+(AD2054*PARAMETROS!$C$6),
O2054=PARAMETROS!$A$7,(AG2054*PARAMETROS!$B$7)+(AD2054*PARAMETROS!$C$7))</f>
        <v>0.48</v>
      </c>
      <c r="AI2054" s="12"/>
      <c r="AJ2054" s="12"/>
      <c r="AK2054" s="12"/>
    </row>
    <row r="2055" spans="1:37">
      <c r="A2055" s="3">
        <v>2054</v>
      </c>
      <c r="B2055" s="33">
        <v>45203.72552083333</v>
      </c>
      <c r="C2055" s="33">
        <v>45203.72552083333</v>
      </c>
      <c r="E2055" t="s">
        <v>4392</v>
      </c>
      <c r="F2055" t="s">
        <v>65</v>
      </c>
      <c r="G2055" s="3">
        <v>2375677</v>
      </c>
      <c r="J2055" t="s">
        <v>4393</v>
      </c>
      <c r="K2055" t="s">
        <v>4394</v>
      </c>
      <c r="L2055" t="s">
        <v>2414</v>
      </c>
      <c r="M2055" s="23" t="s">
        <v>70</v>
      </c>
      <c r="P2055" s="25" t="s">
        <v>48</v>
      </c>
      <c r="Q2055" s="25"/>
      <c r="S2055" t="s">
        <v>60</v>
      </c>
      <c r="T2055" t="s">
        <v>87</v>
      </c>
      <c r="AA2055" s="28" t="str">
        <f t="shared" si="224"/>
        <v>2375677</v>
      </c>
      <c r="AB2055" s="27" t="str">
        <f t="shared" si="225"/>
        <v>2</v>
      </c>
      <c r="AC2055" s="27">
        <f t="shared" si="226"/>
        <v>0</v>
      </c>
      <c r="AD2055" s="27">
        <f t="shared" si="227"/>
        <v>0</v>
      </c>
      <c r="AE2055" s="3">
        <f t="shared" si="228"/>
        <v>0</v>
      </c>
      <c r="AF2055" s="3">
        <f t="shared" si="229"/>
        <v>0</v>
      </c>
      <c r="AG2055" s="3">
        <f t="shared" si="230"/>
        <v>0</v>
      </c>
      <c r="AH2055" s="12" cm="1">
        <f t="array" ref="AH2055">_xlfn.IFS(M2055=PARAMETROS!$A$2,(AE2055*PARAMETROS!$B$2)+(AB2055*PARAMETROS!$C$2),
M2055=PARAMETROS!$A$3,(AE2055*PARAMETROS!$B$3)+(AB2055*PARAMETROS!$C$3),
M2055=PARAMETROS!$A$4,(AE2055*PARAMETROS!$B$4)+(AB2055*PARAMETROS!$C$4),
M2055=PARAMETROS!$A$5,(AE2055*PARAMETROS!$B$5)+(AB2055*PARAMETROS!$C$5),
M2055=PARAMETROS!$A$6,(AE2055*PARAMETROS!$B$6)+(AB2055*PARAMETROS!$C$6),
M2055=PARAMETROS!$A$7,(AE2055*PARAMETROS!$B$7)+(AB2055*PARAMETROS!$C$7))+
_xlfn.IFS(N2055="",0,N2055=PARAMETROS!$A$2,(AF2055*PARAMETROS!$B$2)+(AC2055*PARAMETROS!$C$2),
N2055=PARAMETROS!$A$3,(AF2055*PARAMETROS!$B$3)+(AC2055*PARAMETROS!$C$3),
N2055=PARAMETROS!$A$4,(AF2055*PARAMETROS!$B$4)+(AC2055*PARAMETROS!$C$4),
N2055=PARAMETROS!$A$5,(AF2055*PARAMETROS!$B$5)+(AC2055*PARAMETROS!$C$5),
N2055=PARAMETROS!$A$6,(AF2055*PARAMETROS!$B$6)+(AC2055*PARAMETROS!$C$6),
N2055=PARAMETROS!$A$7,(AF2055*PARAMETROS!$B$7)+(AC2055*PARAMETROS!$C$7))+
_xlfn.IFS(O2055="",0,O2055=PARAMETROS!$A$2,(AG2055*PARAMETROS!$B$2)+(AD2055*PARAMETROS!$C$2),
O2055=PARAMETROS!$A$3,(AG2055*PARAMETROS!$B$3)+(AD2055*PARAMETROS!$C$3),
O2055=PARAMETROS!$A$4,(AG2055*PARAMETROS!$B$4)+(AD2055*PARAMETROS!$C$4),
O2055=PARAMETROS!$A$5,(AG2055*PARAMETROS!$B$5)+(AD2055*PARAMETROS!$C$5),
O2055=PARAMETROS!$A$6,(AG2055*PARAMETROS!$B$6)+(AD2055*PARAMETROS!$C$6),
O2055=PARAMETROS!$A$7,(AG2055*PARAMETROS!$B$7)+(AD2055*PARAMETROS!$C$7))</f>
        <v>0.36</v>
      </c>
      <c r="AI2055" s="12"/>
      <c r="AJ2055" s="12"/>
      <c r="AK2055" s="12"/>
    </row>
    <row r="2056" spans="1:37">
      <c r="A2056" s="3">
        <v>2055</v>
      </c>
      <c r="B2056" s="33">
        <v>45203.697928240741</v>
      </c>
      <c r="C2056" s="33">
        <v>45203.697928240741</v>
      </c>
      <c r="E2056" t="s">
        <v>4395</v>
      </c>
      <c r="F2056" t="s">
        <v>65</v>
      </c>
      <c r="G2056" s="3">
        <v>2375661</v>
      </c>
      <c r="J2056" t="s">
        <v>4396</v>
      </c>
      <c r="K2056" t="s">
        <v>4397</v>
      </c>
      <c r="L2056" t="s">
        <v>2417</v>
      </c>
      <c r="M2056" s="23" t="s">
        <v>47</v>
      </c>
      <c r="P2056" s="25" t="s">
        <v>93</v>
      </c>
      <c r="Q2056" s="25"/>
      <c r="S2056" t="s">
        <v>49</v>
      </c>
      <c r="AA2056" s="28" t="str">
        <f t="shared" si="224"/>
        <v>2375661</v>
      </c>
      <c r="AB2056" s="27" t="str">
        <f t="shared" si="225"/>
        <v>5</v>
      </c>
      <c r="AC2056" s="27">
        <f t="shared" si="226"/>
        <v>0</v>
      </c>
      <c r="AD2056" s="27">
        <f t="shared" si="227"/>
        <v>0</v>
      </c>
      <c r="AE2056" s="3">
        <f t="shared" si="228"/>
        <v>0</v>
      </c>
      <c r="AF2056" s="3">
        <f t="shared" si="229"/>
        <v>0</v>
      </c>
      <c r="AG2056" s="3">
        <f t="shared" si="230"/>
        <v>0</v>
      </c>
      <c r="AH2056" s="12" cm="1">
        <f t="array" ref="AH2056">_xlfn.IFS(M2056=PARAMETROS!$A$2,(AE2056*PARAMETROS!$B$2)+(AB2056*PARAMETROS!$C$2),
M2056=PARAMETROS!$A$3,(AE2056*PARAMETROS!$B$3)+(AB2056*PARAMETROS!$C$3),
M2056=PARAMETROS!$A$4,(AE2056*PARAMETROS!$B$4)+(AB2056*PARAMETROS!$C$4),
M2056=PARAMETROS!$A$5,(AE2056*PARAMETROS!$B$5)+(AB2056*PARAMETROS!$C$5),
M2056=PARAMETROS!$A$6,(AE2056*PARAMETROS!$B$6)+(AB2056*PARAMETROS!$C$6),
M2056=PARAMETROS!$A$7,(AE2056*PARAMETROS!$B$7)+(AB2056*PARAMETROS!$C$7))+
_xlfn.IFS(N2056="",0,N2056=PARAMETROS!$A$2,(AF2056*PARAMETROS!$B$2)+(AC2056*PARAMETROS!$C$2),
N2056=PARAMETROS!$A$3,(AF2056*PARAMETROS!$B$3)+(AC2056*PARAMETROS!$C$3),
N2056=PARAMETROS!$A$4,(AF2056*PARAMETROS!$B$4)+(AC2056*PARAMETROS!$C$4),
N2056=PARAMETROS!$A$5,(AF2056*PARAMETROS!$B$5)+(AC2056*PARAMETROS!$C$5),
N2056=PARAMETROS!$A$6,(AF2056*PARAMETROS!$B$6)+(AC2056*PARAMETROS!$C$6),
N2056=PARAMETROS!$A$7,(AF2056*PARAMETROS!$B$7)+(AC2056*PARAMETROS!$C$7))+
_xlfn.IFS(O2056="",0,O2056=PARAMETROS!$A$2,(AG2056*PARAMETROS!$B$2)+(AD2056*PARAMETROS!$C$2),
O2056=PARAMETROS!$A$3,(AG2056*PARAMETROS!$B$3)+(AD2056*PARAMETROS!$C$3),
O2056=PARAMETROS!$A$4,(AG2056*PARAMETROS!$B$4)+(AD2056*PARAMETROS!$C$4),
O2056=PARAMETROS!$A$5,(AG2056*PARAMETROS!$B$5)+(AD2056*PARAMETROS!$C$5),
O2056=PARAMETROS!$A$6,(AG2056*PARAMETROS!$B$6)+(AD2056*PARAMETROS!$C$6),
O2056=PARAMETROS!$A$7,(AG2056*PARAMETROS!$B$7)+(AD2056*PARAMETROS!$C$7))</f>
        <v>0.3</v>
      </c>
      <c r="AI2056" s="12"/>
      <c r="AJ2056" s="12"/>
      <c r="AK2056" s="12"/>
    </row>
    <row r="2057" spans="1:37">
      <c r="A2057" s="3">
        <v>2056</v>
      </c>
      <c r="B2057" s="33">
        <v>45203.687430555554</v>
      </c>
      <c r="C2057" s="33">
        <v>45203.687430555554</v>
      </c>
      <c r="E2057" t="s">
        <v>4383</v>
      </c>
      <c r="F2057" t="s">
        <v>65</v>
      </c>
      <c r="G2057" s="3">
        <v>2375625</v>
      </c>
      <c r="J2057" t="s">
        <v>4398</v>
      </c>
      <c r="K2057" t="s">
        <v>4399</v>
      </c>
      <c r="L2057" t="s">
        <v>2371</v>
      </c>
      <c r="M2057" s="23" t="s">
        <v>57</v>
      </c>
      <c r="P2057" s="25" t="s">
        <v>48</v>
      </c>
      <c r="Q2057" s="25"/>
      <c r="S2057" t="s">
        <v>49</v>
      </c>
      <c r="AA2057" s="28" t="str">
        <f t="shared" si="224"/>
        <v>2375625</v>
      </c>
      <c r="AB2057" s="27" t="str">
        <f t="shared" si="225"/>
        <v>2</v>
      </c>
      <c r="AC2057" s="27">
        <f t="shared" si="226"/>
        <v>0</v>
      </c>
      <c r="AD2057" s="27">
        <f t="shared" si="227"/>
        <v>0</v>
      </c>
      <c r="AE2057" s="3">
        <f t="shared" si="228"/>
        <v>0</v>
      </c>
      <c r="AF2057" s="3">
        <f t="shared" si="229"/>
        <v>0</v>
      </c>
      <c r="AG2057" s="3">
        <f t="shared" si="230"/>
        <v>0</v>
      </c>
      <c r="AH2057" s="12" cm="1">
        <f t="array" ref="AH2057">_xlfn.IFS(M2057=PARAMETROS!$A$2,(AE2057*PARAMETROS!$B$2)+(AB2057*PARAMETROS!$C$2),
M2057=PARAMETROS!$A$3,(AE2057*PARAMETROS!$B$3)+(AB2057*PARAMETROS!$C$3),
M2057=PARAMETROS!$A$4,(AE2057*PARAMETROS!$B$4)+(AB2057*PARAMETROS!$C$4),
M2057=PARAMETROS!$A$5,(AE2057*PARAMETROS!$B$5)+(AB2057*PARAMETROS!$C$5),
M2057=PARAMETROS!$A$6,(AE2057*PARAMETROS!$B$6)+(AB2057*PARAMETROS!$C$6),
M2057=PARAMETROS!$A$7,(AE2057*PARAMETROS!$B$7)+(AB2057*PARAMETROS!$C$7))+
_xlfn.IFS(N2057="",0,N2057=PARAMETROS!$A$2,(AF2057*PARAMETROS!$B$2)+(AC2057*PARAMETROS!$C$2),
N2057=PARAMETROS!$A$3,(AF2057*PARAMETROS!$B$3)+(AC2057*PARAMETROS!$C$3),
N2057=PARAMETROS!$A$4,(AF2057*PARAMETROS!$B$4)+(AC2057*PARAMETROS!$C$4),
N2057=PARAMETROS!$A$5,(AF2057*PARAMETROS!$B$5)+(AC2057*PARAMETROS!$C$5),
N2057=PARAMETROS!$A$6,(AF2057*PARAMETROS!$B$6)+(AC2057*PARAMETROS!$C$6),
N2057=PARAMETROS!$A$7,(AF2057*PARAMETROS!$B$7)+(AC2057*PARAMETROS!$C$7))+
_xlfn.IFS(O2057="",0,O2057=PARAMETROS!$A$2,(AG2057*PARAMETROS!$B$2)+(AD2057*PARAMETROS!$C$2),
O2057=PARAMETROS!$A$3,(AG2057*PARAMETROS!$B$3)+(AD2057*PARAMETROS!$C$3),
O2057=PARAMETROS!$A$4,(AG2057*PARAMETROS!$B$4)+(AD2057*PARAMETROS!$C$4),
O2057=PARAMETROS!$A$5,(AG2057*PARAMETROS!$B$5)+(AD2057*PARAMETROS!$C$5),
O2057=PARAMETROS!$A$6,(AG2057*PARAMETROS!$B$6)+(AD2057*PARAMETROS!$C$6),
O2057=PARAMETROS!$A$7,(AG2057*PARAMETROS!$B$7)+(AD2057*PARAMETROS!$C$7))</f>
        <v>0.5</v>
      </c>
      <c r="AI2057" s="12"/>
      <c r="AJ2057" s="12"/>
      <c r="AK2057" s="12"/>
    </row>
    <row r="2058" spans="1:37">
      <c r="A2058" s="3">
        <v>2057</v>
      </c>
      <c r="B2058" s="33">
        <v>45203.667395833334</v>
      </c>
      <c r="C2058" s="33">
        <v>45203.667395833334</v>
      </c>
      <c r="E2058" t="s">
        <v>4400</v>
      </c>
      <c r="F2058" t="s">
        <v>65</v>
      </c>
      <c r="G2058" s="3">
        <v>2375587</v>
      </c>
      <c r="J2058" t="s">
        <v>4401</v>
      </c>
      <c r="K2058" t="s">
        <v>4402</v>
      </c>
      <c r="L2058" t="s">
        <v>2374</v>
      </c>
      <c r="M2058" s="23" t="s">
        <v>70</v>
      </c>
      <c r="P2058" s="25" t="s">
        <v>48</v>
      </c>
      <c r="Q2058" s="25"/>
      <c r="S2058" t="s">
        <v>60</v>
      </c>
      <c r="T2058" t="s">
        <v>102</v>
      </c>
      <c r="AA2058" s="28" t="str">
        <f t="shared" si="224"/>
        <v>2375587</v>
      </c>
      <c r="AB2058" s="27" t="str">
        <f t="shared" si="225"/>
        <v>2</v>
      </c>
      <c r="AC2058" s="27">
        <f t="shared" si="226"/>
        <v>0</v>
      </c>
      <c r="AD2058" s="27">
        <f t="shared" si="227"/>
        <v>0</v>
      </c>
      <c r="AE2058" s="3">
        <f t="shared" si="228"/>
        <v>0</v>
      </c>
      <c r="AF2058" s="3">
        <f t="shared" si="229"/>
        <v>0</v>
      </c>
      <c r="AG2058" s="3">
        <f t="shared" si="230"/>
        <v>0</v>
      </c>
      <c r="AH2058" s="12" cm="1">
        <f t="array" ref="AH2058">_xlfn.IFS(M2058=PARAMETROS!$A$2,(AE2058*PARAMETROS!$B$2)+(AB2058*PARAMETROS!$C$2),
M2058=PARAMETROS!$A$3,(AE2058*PARAMETROS!$B$3)+(AB2058*PARAMETROS!$C$3),
M2058=PARAMETROS!$A$4,(AE2058*PARAMETROS!$B$4)+(AB2058*PARAMETROS!$C$4),
M2058=PARAMETROS!$A$5,(AE2058*PARAMETROS!$B$5)+(AB2058*PARAMETROS!$C$5),
M2058=PARAMETROS!$A$6,(AE2058*PARAMETROS!$B$6)+(AB2058*PARAMETROS!$C$6),
M2058=PARAMETROS!$A$7,(AE2058*PARAMETROS!$B$7)+(AB2058*PARAMETROS!$C$7))+
_xlfn.IFS(N2058="",0,N2058=PARAMETROS!$A$2,(AF2058*PARAMETROS!$B$2)+(AC2058*PARAMETROS!$C$2),
N2058=PARAMETROS!$A$3,(AF2058*PARAMETROS!$B$3)+(AC2058*PARAMETROS!$C$3),
N2058=PARAMETROS!$A$4,(AF2058*PARAMETROS!$B$4)+(AC2058*PARAMETROS!$C$4),
N2058=PARAMETROS!$A$5,(AF2058*PARAMETROS!$B$5)+(AC2058*PARAMETROS!$C$5),
N2058=PARAMETROS!$A$6,(AF2058*PARAMETROS!$B$6)+(AC2058*PARAMETROS!$C$6),
N2058=PARAMETROS!$A$7,(AF2058*PARAMETROS!$B$7)+(AC2058*PARAMETROS!$C$7))+
_xlfn.IFS(O2058="",0,O2058=PARAMETROS!$A$2,(AG2058*PARAMETROS!$B$2)+(AD2058*PARAMETROS!$C$2),
O2058=PARAMETROS!$A$3,(AG2058*PARAMETROS!$B$3)+(AD2058*PARAMETROS!$C$3),
O2058=PARAMETROS!$A$4,(AG2058*PARAMETROS!$B$4)+(AD2058*PARAMETROS!$C$4),
O2058=PARAMETROS!$A$5,(AG2058*PARAMETROS!$B$5)+(AD2058*PARAMETROS!$C$5),
O2058=PARAMETROS!$A$6,(AG2058*PARAMETROS!$B$6)+(AD2058*PARAMETROS!$C$6),
O2058=PARAMETROS!$A$7,(AG2058*PARAMETROS!$B$7)+(AD2058*PARAMETROS!$C$7))</f>
        <v>0.36</v>
      </c>
      <c r="AI2058" s="12"/>
      <c r="AJ2058" s="12"/>
      <c r="AK2058" s="12"/>
    </row>
    <row r="2059" spans="1:37">
      <c r="A2059" s="3">
        <v>2058</v>
      </c>
      <c r="B2059" s="33">
        <v>45203.659895833334</v>
      </c>
      <c r="C2059" s="33">
        <v>45203.659895833334</v>
      </c>
      <c r="E2059" t="s">
        <v>4392</v>
      </c>
      <c r="F2059" t="s">
        <v>65</v>
      </c>
      <c r="G2059" s="3">
        <v>2375561</v>
      </c>
      <c r="J2059" t="s">
        <v>4403</v>
      </c>
      <c r="K2059" t="s">
        <v>4404</v>
      </c>
      <c r="L2059" t="s">
        <v>2377</v>
      </c>
      <c r="M2059" s="23" t="s">
        <v>76</v>
      </c>
      <c r="N2059" s="23" t="s">
        <v>70</v>
      </c>
      <c r="P2059" s="25" t="s">
        <v>59</v>
      </c>
      <c r="Q2059" s="25" t="s">
        <v>48</v>
      </c>
      <c r="S2059" t="s">
        <v>49</v>
      </c>
      <c r="AA2059" s="28" t="str">
        <f t="shared" si="224"/>
        <v>2375561</v>
      </c>
      <c r="AB2059" s="27" t="str">
        <f t="shared" si="225"/>
        <v>4</v>
      </c>
      <c r="AC2059" s="27" t="str">
        <f t="shared" si="226"/>
        <v>2</v>
      </c>
      <c r="AD2059" s="27">
        <f t="shared" si="227"/>
        <v>0</v>
      </c>
      <c r="AE2059" s="3">
        <f t="shared" si="228"/>
        <v>0</v>
      </c>
      <c r="AF2059" s="3">
        <f t="shared" si="229"/>
        <v>0</v>
      </c>
      <c r="AG2059" s="3">
        <f t="shared" si="230"/>
        <v>0</v>
      </c>
      <c r="AH2059" s="12" cm="1">
        <f t="array" ref="AH2059">_xlfn.IFS(M2059=PARAMETROS!$A$2,(AE2059*PARAMETROS!$B$2)+(AB2059*PARAMETROS!$C$2),
M2059=PARAMETROS!$A$3,(AE2059*PARAMETROS!$B$3)+(AB2059*PARAMETROS!$C$3),
M2059=PARAMETROS!$A$4,(AE2059*PARAMETROS!$B$4)+(AB2059*PARAMETROS!$C$4),
M2059=PARAMETROS!$A$5,(AE2059*PARAMETROS!$B$5)+(AB2059*PARAMETROS!$C$5),
M2059=PARAMETROS!$A$6,(AE2059*PARAMETROS!$B$6)+(AB2059*PARAMETROS!$C$6),
M2059=PARAMETROS!$A$7,(AE2059*PARAMETROS!$B$7)+(AB2059*PARAMETROS!$C$7))+
_xlfn.IFS(N2059="",0,N2059=PARAMETROS!$A$2,(AF2059*PARAMETROS!$B$2)+(AC2059*PARAMETROS!$C$2),
N2059=PARAMETROS!$A$3,(AF2059*PARAMETROS!$B$3)+(AC2059*PARAMETROS!$C$3),
N2059=PARAMETROS!$A$4,(AF2059*PARAMETROS!$B$4)+(AC2059*PARAMETROS!$C$4),
N2059=PARAMETROS!$A$5,(AF2059*PARAMETROS!$B$5)+(AC2059*PARAMETROS!$C$5),
N2059=PARAMETROS!$A$6,(AF2059*PARAMETROS!$B$6)+(AC2059*PARAMETROS!$C$6),
N2059=PARAMETROS!$A$7,(AF2059*PARAMETROS!$B$7)+(AC2059*PARAMETROS!$C$7))+
_xlfn.IFS(O2059="",0,O2059=PARAMETROS!$A$2,(AG2059*PARAMETROS!$B$2)+(AD2059*PARAMETROS!$C$2),
O2059=PARAMETROS!$A$3,(AG2059*PARAMETROS!$B$3)+(AD2059*PARAMETROS!$C$3),
O2059=PARAMETROS!$A$4,(AG2059*PARAMETROS!$B$4)+(AD2059*PARAMETROS!$C$4),
O2059=PARAMETROS!$A$5,(AG2059*PARAMETROS!$B$5)+(AD2059*PARAMETROS!$C$5),
O2059=PARAMETROS!$A$6,(AG2059*PARAMETROS!$B$6)+(AD2059*PARAMETROS!$C$6),
O2059=PARAMETROS!$A$7,(AG2059*PARAMETROS!$B$7)+(AD2059*PARAMETROS!$C$7))</f>
        <v>0.84</v>
      </c>
      <c r="AI2059" s="12"/>
      <c r="AJ2059" s="12"/>
      <c r="AK2059" s="12"/>
    </row>
    <row r="2060" spans="1:37">
      <c r="A2060" s="3">
        <v>2059</v>
      </c>
      <c r="B2060" s="33">
        <v>45203.644236111111</v>
      </c>
      <c r="C2060" s="33">
        <v>45203.644236111111</v>
      </c>
      <c r="E2060" t="s">
        <v>4389</v>
      </c>
      <c r="F2060" t="s">
        <v>65</v>
      </c>
      <c r="G2060" s="3">
        <v>2375552</v>
      </c>
      <c r="J2060" t="s">
        <v>4405</v>
      </c>
      <c r="K2060" t="s">
        <v>4406</v>
      </c>
      <c r="L2060" t="s">
        <v>2380</v>
      </c>
      <c r="M2060" s="23" t="s">
        <v>82</v>
      </c>
      <c r="P2060" s="25" t="s">
        <v>58</v>
      </c>
      <c r="Q2060" s="25"/>
      <c r="S2060" t="s">
        <v>60</v>
      </c>
      <c r="T2060" t="s">
        <v>87</v>
      </c>
      <c r="AA2060" s="28" t="str">
        <f t="shared" si="224"/>
        <v>2375552</v>
      </c>
      <c r="AB2060" s="27" t="str">
        <f t="shared" si="225"/>
        <v>1</v>
      </c>
      <c r="AC2060" s="27">
        <f t="shared" si="226"/>
        <v>0</v>
      </c>
      <c r="AD2060" s="27">
        <f t="shared" si="227"/>
        <v>0</v>
      </c>
      <c r="AE2060" s="3">
        <f t="shared" si="228"/>
        <v>0</v>
      </c>
      <c r="AF2060" s="3">
        <f t="shared" si="229"/>
        <v>0</v>
      </c>
      <c r="AG2060" s="3">
        <f t="shared" si="230"/>
        <v>0</v>
      </c>
      <c r="AH2060" s="12" cm="1">
        <f t="array" ref="AH2060">_xlfn.IFS(M2060=PARAMETROS!$A$2,(AE2060*PARAMETROS!$B$2)+(AB2060*PARAMETROS!$C$2),
M2060=PARAMETROS!$A$3,(AE2060*PARAMETROS!$B$3)+(AB2060*PARAMETROS!$C$3),
M2060=PARAMETROS!$A$4,(AE2060*PARAMETROS!$B$4)+(AB2060*PARAMETROS!$C$4),
M2060=PARAMETROS!$A$5,(AE2060*PARAMETROS!$B$5)+(AB2060*PARAMETROS!$C$5),
M2060=PARAMETROS!$A$6,(AE2060*PARAMETROS!$B$6)+(AB2060*PARAMETROS!$C$6),
M2060=PARAMETROS!$A$7,(AE2060*PARAMETROS!$B$7)+(AB2060*PARAMETROS!$C$7))+
_xlfn.IFS(N2060="",0,N2060=PARAMETROS!$A$2,(AF2060*PARAMETROS!$B$2)+(AC2060*PARAMETROS!$C$2),
N2060=PARAMETROS!$A$3,(AF2060*PARAMETROS!$B$3)+(AC2060*PARAMETROS!$C$3),
N2060=PARAMETROS!$A$4,(AF2060*PARAMETROS!$B$4)+(AC2060*PARAMETROS!$C$4),
N2060=PARAMETROS!$A$5,(AF2060*PARAMETROS!$B$5)+(AC2060*PARAMETROS!$C$5),
N2060=PARAMETROS!$A$6,(AF2060*PARAMETROS!$B$6)+(AC2060*PARAMETROS!$C$6),
N2060=PARAMETROS!$A$7,(AF2060*PARAMETROS!$B$7)+(AC2060*PARAMETROS!$C$7))+
_xlfn.IFS(O2060="",0,O2060=PARAMETROS!$A$2,(AG2060*PARAMETROS!$B$2)+(AD2060*PARAMETROS!$C$2),
O2060=PARAMETROS!$A$3,(AG2060*PARAMETROS!$B$3)+(AD2060*PARAMETROS!$C$3),
O2060=PARAMETROS!$A$4,(AG2060*PARAMETROS!$B$4)+(AD2060*PARAMETROS!$C$4),
O2060=PARAMETROS!$A$5,(AG2060*PARAMETROS!$B$5)+(AD2060*PARAMETROS!$C$5),
O2060=PARAMETROS!$A$6,(AG2060*PARAMETROS!$B$6)+(AD2060*PARAMETROS!$C$6),
O2060=PARAMETROS!$A$7,(AG2060*PARAMETROS!$B$7)+(AD2060*PARAMETROS!$C$7))</f>
        <v>0.06</v>
      </c>
      <c r="AI2060" s="12"/>
      <c r="AJ2060" s="12"/>
      <c r="AK2060" s="12"/>
    </row>
    <row r="2061" spans="1:37">
      <c r="A2061" s="3">
        <v>2060</v>
      </c>
      <c r="B2061" s="33">
        <v>45203.653009259258</v>
      </c>
      <c r="C2061" s="33">
        <v>45203.653009259258</v>
      </c>
      <c r="E2061" t="s">
        <v>4383</v>
      </c>
      <c r="F2061" t="s">
        <v>65</v>
      </c>
      <c r="G2061" s="3">
        <v>2375547</v>
      </c>
      <c r="J2061" t="s">
        <v>4407</v>
      </c>
      <c r="K2061" t="s">
        <v>4408</v>
      </c>
      <c r="L2061" t="s">
        <v>2383</v>
      </c>
      <c r="M2061" s="23" t="s">
        <v>70</v>
      </c>
      <c r="P2061" s="25" t="s">
        <v>48</v>
      </c>
      <c r="Q2061" s="25"/>
      <c r="S2061" t="s">
        <v>49</v>
      </c>
      <c r="AA2061" s="28" t="str">
        <f t="shared" si="224"/>
        <v>2375547</v>
      </c>
      <c r="AB2061" s="27" t="str">
        <f t="shared" si="225"/>
        <v>2</v>
      </c>
      <c r="AC2061" s="27">
        <f t="shared" si="226"/>
        <v>0</v>
      </c>
      <c r="AD2061" s="27">
        <f t="shared" si="227"/>
        <v>0</v>
      </c>
      <c r="AE2061" s="3">
        <f t="shared" si="228"/>
        <v>0</v>
      </c>
      <c r="AF2061" s="3">
        <f t="shared" si="229"/>
        <v>0</v>
      </c>
      <c r="AG2061" s="3">
        <f t="shared" si="230"/>
        <v>0</v>
      </c>
      <c r="AH2061" s="12" cm="1">
        <f t="array" ref="AH2061">_xlfn.IFS(M2061=PARAMETROS!$A$2,(AE2061*PARAMETROS!$B$2)+(AB2061*PARAMETROS!$C$2),
M2061=PARAMETROS!$A$3,(AE2061*PARAMETROS!$B$3)+(AB2061*PARAMETROS!$C$3),
M2061=PARAMETROS!$A$4,(AE2061*PARAMETROS!$B$4)+(AB2061*PARAMETROS!$C$4),
M2061=PARAMETROS!$A$5,(AE2061*PARAMETROS!$B$5)+(AB2061*PARAMETROS!$C$5),
M2061=PARAMETROS!$A$6,(AE2061*PARAMETROS!$B$6)+(AB2061*PARAMETROS!$C$6),
M2061=PARAMETROS!$A$7,(AE2061*PARAMETROS!$B$7)+(AB2061*PARAMETROS!$C$7))+
_xlfn.IFS(N2061="",0,N2061=PARAMETROS!$A$2,(AF2061*PARAMETROS!$B$2)+(AC2061*PARAMETROS!$C$2),
N2061=PARAMETROS!$A$3,(AF2061*PARAMETROS!$B$3)+(AC2061*PARAMETROS!$C$3),
N2061=PARAMETROS!$A$4,(AF2061*PARAMETROS!$B$4)+(AC2061*PARAMETROS!$C$4),
N2061=PARAMETROS!$A$5,(AF2061*PARAMETROS!$B$5)+(AC2061*PARAMETROS!$C$5),
N2061=PARAMETROS!$A$6,(AF2061*PARAMETROS!$B$6)+(AC2061*PARAMETROS!$C$6),
N2061=PARAMETROS!$A$7,(AF2061*PARAMETROS!$B$7)+(AC2061*PARAMETROS!$C$7))+
_xlfn.IFS(O2061="",0,O2061=PARAMETROS!$A$2,(AG2061*PARAMETROS!$B$2)+(AD2061*PARAMETROS!$C$2),
O2061=PARAMETROS!$A$3,(AG2061*PARAMETROS!$B$3)+(AD2061*PARAMETROS!$C$3),
O2061=PARAMETROS!$A$4,(AG2061*PARAMETROS!$B$4)+(AD2061*PARAMETROS!$C$4),
O2061=PARAMETROS!$A$5,(AG2061*PARAMETROS!$B$5)+(AD2061*PARAMETROS!$C$5),
O2061=PARAMETROS!$A$6,(AG2061*PARAMETROS!$B$6)+(AD2061*PARAMETROS!$C$6),
O2061=PARAMETROS!$A$7,(AG2061*PARAMETROS!$B$7)+(AD2061*PARAMETROS!$C$7))</f>
        <v>0.36</v>
      </c>
      <c r="AI2061" s="12"/>
      <c r="AJ2061" s="12"/>
      <c r="AK2061" s="12"/>
    </row>
    <row r="2062" spans="1:37">
      <c r="A2062" s="3">
        <v>2061</v>
      </c>
      <c r="B2062" s="33">
        <v>45203.631249999999</v>
      </c>
      <c r="C2062" s="33">
        <v>45203.631249999999</v>
      </c>
      <c r="E2062" t="s">
        <v>4389</v>
      </c>
      <c r="F2062" t="s">
        <v>65</v>
      </c>
      <c r="G2062" s="3">
        <v>2375516</v>
      </c>
      <c r="J2062" t="s">
        <v>4409</v>
      </c>
      <c r="K2062" t="s">
        <v>4410</v>
      </c>
      <c r="L2062" t="s">
        <v>2386</v>
      </c>
      <c r="M2062" s="23" t="s">
        <v>47</v>
      </c>
      <c r="N2062" s="23" t="s">
        <v>70</v>
      </c>
      <c r="P2062" s="25" t="s">
        <v>118</v>
      </c>
      <c r="Q2062" s="25" t="s">
        <v>48</v>
      </c>
      <c r="S2062" t="s">
        <v>60</v>
      </c>
      <c r="T2062" t="s">
        <v>102</v>
      </c>
      <c r="AA2062" s="28" t="str">
        <f t="shared" si="224"/>
        <v>2375516</v>
      </c>
      <c r="AB2062" s="27" t="str">
        <f t="shared" si="225"/>
        <v>6</v>
      </c>
      <c r="AC2062" s="27" t="str">
        <f t="shared" si="226"/>
        <v>2</v>
      </c>
      <c r="AD2062" s="27">
        <f t="shared" si="227"/>
        <v>0</v>
      </c>
      <c r="AE2062" s="3">
        <f t="shared" si="228"/>
        <v>0</v>
      </c>
      <c r="AF2062" s="3">
        <f t="shared" si="229"/>
        <v>0</v>
      </c>
      <c r="AG2062" s="3">
        <f t="shared" si="230"/>
        <v>0</v>
      </c>
      <c r="AH2062" s="12" cm="1">
        <f t="array" ref="AH2062">_xlfn.IFS(M2062=PARAMETROS!$A$2,(AE2062*PARAMETROS!$B$2)+(AB2062*PARAMETROS!$C$2),
M2062=PARAMETROS!$A$3,(AE2062*PARAMETROS!$B$3)+(AB2062*PARAMETROS!$C$3),
M2062=PARAMETROS!$A$4,(AE2062*PARAMETROS!$B$4)+(AB2062*PARAMETROS!$C$4),
M2062=PARAMETROS!$A$5,(AE2062*PARAMETROS!$B$5)+(AB2062*PARAMETROS!$C$5),
M2062=PARAMETROS!$A$6,(AE2062*PARAMETROS!$B$6)+(AB2062*PARAMETROS!$C$6),
M2062=PARAMETROS!$A$7,(AE2062*PARAMETROS!$B$7)+(AB2062*PARAMETROS!$C$7))+
_xlfn.IFS(N2062="",0,N2062=PARAMETROS!$A$2,(AF2062*PARAMETROS!$B$2)+(AC2062*PARAMETROS!$C$2),
N2062=PARAMETROS!$A$3,(AF2062*PARAMETROS!$B$3)+(AC2062*PARAMETROS!$C$3),
N2062=PARAMETROS!$A$4,(AF2062*PARAMETROS!$B$4)+(AC2062*PARAMETROS!$C$4),
N2062=PARAMETROS!$A$5,(AF2062*PARAMETROS!$B$5)+(AC2062*PARAMETROS!$C$5),
N2062=PARAMETROS!$A$6,(AF2062*PARAMETROS!$B$6)+(AC2062*PARAMETROS!$C$6),
N2062=PARAMETROS!$A$7,(AF2062*PARAMETROS!$B$7)+(AC2062*PARAMETROS!$C$7))+
_xlfn.IFS(O2062="",0,O2062=PARAMETROS!$A$2,(AG2062*PARAMETROS!$B$2)+(AD2062*PARAMETROS!$C$2),
O2062=PARAMETROS!$A$3,(AG2062*PARAMETROS!$B$3)+(AD2062*PARAMETROS!$C$3),
O2062=PARAMETROS!$A$4,(AG2062*PARAMETROS!$B$4)+(AD2062*PARAMETROS!$C$4),
O2062=PARAMETROS!$A$5,(AG2062*PARAMETROS!$B$5)+(AD2062*PARAMETROS!$C$5),
O2062=PARAMETROS!$A$6,(AG2062*PARAMETROS!$B$6)+(AD2062*PARAMETROS!$C$6),
O2062=PARAMETROS!$A$7,(AG2062*PARAMETROS!$B$7)+(AD2062*PARAMETROS!$C$7))</f>
        <v>0.72</v>
      </c>
      <c r="AI2062" s="12"/>
      <c r="AJ2062" s="12"/>
      <c r="AK2062" s="12"/>
    </row>
    <row r="2063" spans="1:37">
      <c r="A2063" s="3">
        <v>2062</v>
      </c>
      <c r="B2063" s="33">
        <v>45203.642476851855</v>
      </c>
      <c r="C2063" s="33">
        <v>45203.642476851855</v>
      </c>
      <c r="E2063" t="s">
        <v>4392</v>
      </c>
      <c r="F2063" t="s">
        <v>65</v>
      </c>
      <c r="G2063" s="3">
        <v>2375509</v>
      </c>
      <c r="J2063" t="s">
        <v>4229</v>
      </c>
      <c r="K2063" t="s">
        <v>4411</v>
      </c>
      <c r="L2063" t="s">
        <v>2371</v>
      </c>
      <c r="M2063" s="23" t="s">
        <v>57</v>
      </c>
      <c r="P2063" s="25" t="s">
        <v>58</v>
      </c>
      <c r="Q2063" s="25"/>
      <c r="S2063" t="s">
        <v>60</v>
      </c>
      <c r="T2063" t="s">
        <v>87</v>
      </c>
      <c r="AA2063" s="28" t="str">
        <f t="shared" si="224"/>
        <v>2375509</v>
      </c>
      <c r="AB2063" s="27" t="str">
        <f t="shared" si="225"/>
        <v>1</v>
      </c>
      <c r="AC2063" s="27">
        <f t="shared" si="226"/>
        <v>0</v>
      </c>
      <c r="AD2063" s="27">
        <f t="shared" si="227"/>
        <v>0</v>
      </c>
      <c r="AE2063" s="3">
        <f t="shared" si="228"/>
        <v>0</v>
      </c>
      <c r="AF2063" s="3">
        <f t="shared" si="229"/>
        <v>0</v>
      </c>
      <c r="AG2063" s="3">
        <f t="shared" si="230"/>
        <v>0</v>
      </c>
      <c r="AH2063" s="12" cm="1">
        <f t="array" ref="AH2063">_xlfn.IFS(M2063=PARAMETROS!$A$2,(AE2063*PARAMETROS!$B$2)+(AB2063*PARAMETROS!$C$2),
M2063=PARAMETROS!$A$3,(AE2063*PARAMETROS!$B$3)+(AB2063*PARAMETROS!$C$3),
M2063=PARAMETROS!$A$4,(AE2063*PARAMETROS!$B$4)+(AB2063*PARAMETROS!$C$4),
M2063=PARAMETROS!$A$5,(AE2063*PARAMETROS!$B$5)+(AB2063*PARAMETROS!$C$5),
M2063=PARAMETROS!$A$6,(AE2063*PARAMETROS!$B$6)+(AB2063*PARAMETROS!$C$6),
M2063=PARAMETROS!$A$7,(AE2063*PARAMETROS!$B$7)+(AB2063*PARAMETROS!$C$7))+
_xlfn.IFS(N2063="",0,N2063=PARAMETROS!$A$2,(AF2063*PARAMETROS!$B$2)+(AC2063*PARAMETROS!$C$2),
N2063=PARAMETROS!$A$3,(AF2063*PARAMETROS!$B$3)+(AC2063*PARAMETROS!$C$3),
N2063=PARAMETROS!$A$4,(AF2063*PARAMETROS!$B$4)+(AC2063*PARAMETROS!$C$4),
N2063=PARAMETROS!$A$5,(AF2063*PARAMETROS!$B$5)+(AC2063*PARAMETROS!$C$5),
N2063=PARAMETROS!$A$6,(AF2063*PARAMETROS!$B$6)+(AC2063*PARAMETROS!$C$6),
N2063=PARAMETROS!$A$7,(AF2063*PARAMETROS!$B$7)+(AC2063*PARAMETROS!$C$7))+
_xlfn.IFS(O2063="",0,O2063=PARAMETROS!$A$2,(AG2063*PARAMETROS!$B$2)+(AD2063*PARAMETROS!$C$2),
O2063=PARAMETROS!$A$3,(AG2063*PARAMETROS!$B$3)+(AD2063*PARAMETROS!$C$3),
O2063=PARAMETROS!$A$4,(AG2063*PARAMETROS!$B$4)+(AD2063*PARAMETROS!$C$4),
O2063=PARAMETROS!$A$5,(AG2063*PARAMETROS!$B$5)+(AD2063*PARAMETROS!$C$5),
O2063=PARAMETROS!$A$6,(AG2063*PARAMETROS!$B$6)+(AD2063*PARAMETROS!$C$6),
O2063=PARAMETROS!$A$7,(AG2063*PARAMETROS!$B$7)+(AD2063*PARAMETROS!$C$7))</f>
        <v>0.25</v>
      </c>
      <c r="AI2063" s="12"/>
      <c r="AJ2063" s="12"/>
      <c r="AK2063" s="12"/>
    </row>
    <row r="2064" spans="1:37">
      <c r="A2064" s="3">
        <v>2063</v>
      </c>
      <c r="B2064" s="33">
        <v>45203.627870370372</v>
      </c>
      <c r="C2064" s="33">
        <v>45203.627870370372</v>
      </c>
      <c r="E2064" t="s">
        <v>4400</v>
      </c>
      <c r="F2064" t="s">
        <v>65</v>
      </c>
      <c r="G2064" s="3">
        <v>2375490</v>
      </c>
      <c r="J2064" t="s">
        <v>4412</v>
      </c>
      <c r="K2064" t="s">
        <v>4413</v>
      </c>
      <c r="L2064" t="s">
        <v>2374</v>
      </c>
      <c r="M2064" s="23" t="s">
        <v>70</v>
      </c>
      <c r="P2064" s="25" t="s">
        <v>59</v>
      </c>
      <c r="Q2064" s="25"/>
      <c r="S2064" t="s">
        <v>60</v>
      </c>
      <c r="T2064" t="s">
        <v>61</v>
      </c>
      <c r="U2064" t="s">
        <v>62</v>
      </c>
      <c r="AA2064" s="28" t="str">
        <f t="shared" si="224"/>
        <v>2375490</v>
      </c>
      <c r="AB2064" s="27" t="str">
        <f t="shared" si="225"/>
        <v>4</v>
      </c>
      <c r="AC2064" s="27">
        <f t="shared" si="226"/>
        <v>0</v>
      </c>
      <c r="AD2064" s="27">
        <f t="shared" si="227"/>
        <v>0</v>
      </c>
      <c r="AE2064" s="3">
        <f t="shared" si="228"/>
        <v>0</v>
      </c>
      <c r="AF2064" s="3">
        <f t="shared" si="229"/>
        <v>0</v>
      </c>
      <c r="AG2064" s="3">
        <f t="shared" si="230"/>
        <v>0</v>
      </c>
      <c r="AH2064" s="12" cm="1">
        <f t="array" ref="AH2064">_xlfn.IFS(M2064=PARAMETROS!$A$2,(AE2064*PARAMETROS!$B$2)+(AB2064*PARAMETROS!$C$2),
M2064=PARAMETROS!$A$3,(AE2064*PARAMETROS!$B$3)+(AB2064*PARAMETROS!$C$3),
M2064=PARAMETROS!$A$4,(AE2064*PARAMETROS!$B$4)+(AB2064*PARAMETROS!$C$4),
M2064=PARAMETROS!$A$5,(AE2064*PARAMETROS!$B$5)+(AB2064*PARAMETROS!$C$5),
M2064=PARAMETROS!$A$6,(AE2064*PARAMETROS!$B$6)+(AB2064*PARAMETROS!$C$6),
M2064=PARAMETROS!$A$7,(AE2064*PARAMETROS!$B$7)+(AB2064*PARAMETROS!$C$7))+
_xlfn.IFS(N2064="",0,N2064=PARAMETROS!$A$2,(AF2064*PARAMETROS!$B$2)+(AC2064*PARAMETROS!$C$2),
N2064=PARAMETROS!$A$3,(AF2064*PARAMETROS!$B$3)+(AC2064*PARAMETROS!$C$3),
N2064=PARAMETROS!$A$4,(AF2064*PARAMETROS!$B$4)+(AC2064*PARAMETROS!$C$4),
N2064=PARAMETROS!$A$5,(AF2064*PARAMETROS!$B$5)+(AC2064*PARAMETROS!$C$5),
N2064=PARAMETROS!$A$6,(AF2064*PARAMETROS!$B$6)+(AC2064*PARAMETROS!$C$6),
N2064=PARAMETROS!$A$7,(AF2064*PARAMETROS!$B$7)+(AC2064*PARAMETROS!$C$7))+
_xlfn.IFS(O2064="",0,O2064=PARAMETROS!$A$2,(AG2064*PARAMETROS!$B$2)+(AD2064*PARAMETROS!$C$2),
O2064=PARAMETROS!$A$3,(AG2064*PARAMETROS!$B$3)+(AD2064*PARAMETROS!$C$3),
O2064=PARAMETROS!$A$4,(AG2064*PARAMETROS!$B$4)+(AD2064*PARAMETROS!$C$4),
O2064=PARAMETROS!$A$5,(AG2064*PARAMETROS!$B$5)+(AD2064*PARAMETROS!$C$5),
O2064=PARAMETROS!$A$6,(AG2064*PARAMETROS!$B$6)+(AD2064*PARAMETROS!$C$6),
O2064=PARAMETROS!$A$7,(AG2064*PARAMETROS!$B$7)+(AD2064*PARAMETROS!$C$7))</f>
        <v>0.72</v>
      </c>
      <c r="AI2064" s="12"/>
      <c r="AJ2064" s="12"/>
      <c r="AK2064" s="12"/>
    </row>
    <row r="2065" spans="1:37">
      <c r="A2065" s="3">
        <v>2064</v>
      </c>
      <c r="B2065" s="33">
        <v>45203.619652777779</v>
      </c>
      <c r="C2065" s="33">
        <v>45203.619652777779</v>
      </c>
      <c r="E2065" t="s">
        <v>4392</v>
      </c>
      <c r="F2065" t="s">
        <v>65</v>
      </c>
      <c r="G2065" s="3">
        <v>2375481</v>
      </c>
      <c r="J2065" t="s">
        <v>4414</v>
      </c>
      <c r="K2065" t="s">
        <v>4415</v>
      </c>
      <c r="L2065" t="s">
        <v>2377</v>
      </c>
      <c r="M2065" s="23" t="s">
        <v>47</v>
      </c>
      <c r="P2065" s="25" t="s">
        <v>59</v>
      </c>
      <c r="Q2065" s="25"/>
      <c r="S2065" t="s">
        <v>49</v>
      </c>
      <c r="AA2065" s="28" t="str">
        <f t="shared" si="224"/>
        <v>2375481</v>
      </c>
      <c r="AB2065" s="27" t="str">
        <f t="shared" si="225"/>
        <v>4</v>
      </c>
      <c r="AC2065" s="27">
        <f t="shared" si="226"/>
        <v>0</v>
      </c>
      <c r="AD2065" s="27">
        <f t="shared" si="227"/>
        <v>0</v>
      </c>
      <c r="AE2065" s="3">
        <f t="shared" si="228"/>
        <v>0</v>
      </c>
      <c r="AF2065" s="3">
        <f t="shared" si="229"/>
        <v>0</v>
      </c>
      <c r="AG2065" s="3">
        <f t="shared" si="230"/>
        <v>0</v>
      </c>
      <c r="AH2065" s="12" cm="1">
        <f t="array" ref="AH2065">_xlfn.IFS(M2065=PARAMETROS!$A$2,(AE2065*PARAMETROS!$B$2)+(AB2065*PARAMETROS!$C$2),
M2065=PARAMETROS!$A$3,(AE2065*PARAMETROS!$B$3)+(AB2065*PARAMETROS!$C$3),
M2065=PARAMETROS!$A$4,(AE2065*PARAMETROS!$B$4)+(AB2065*PARAMETROS!$C$4),
M2065=PARAMETROS!$A$5,(AE2065*PARAMETROS!$B$5)+(AB2065*PARAMETROS!$C$5),
M2065=PARAMETROS!$A$6,(AE2065*PARAMETROS!$B$6)+(AB2065*PARAMETROS!$C$6),
M2065=PARAMETROS!$A$7,(AE2065*PARAMETROS!$B$7)+(AB2065*PARAMETROS!$C$7))+
_xlfn.IFS(N2065="",0,N2065=PARAMETROS!$A$2,(AF2065*PARAMETROS!$B$2)+(AC2065*PARAMETROS!$C$2),
N2065=PARAMETROS!$A$3,(AF2065*PARAMETROS!$B$3)+(AC2065*PARAMETROS!$C$3),
N2065=PARAMETROS!$A$4,(AF2065*PARAMETROS!$B$4)+(AC2065*PARAMETROS!$C$4),
N2065=PARAMETROS!$A$5,(AF2065*PARAMETROS!$B$5)+(AC2065*PARAMETROS!$C$5),
N2065=PARAMETROS!$A$6,(AF2065*PARAMETROS!$B$6)+(AC2065*PARAMETROS!$C$6),
N2065=PARAMETROS!$A$7,(AF2065*PARAMETROS!$B$7)+(AC2065*PARAMETROS!$C$7))+
_xlfn.IFS(O2065="",0,O2065=PARAMETROS!$A$2,(AG2065*PARAMETROS!$B$2)+(AD2065*PARAMETROS!$C$2),
O2065=PARAMETROS!$A$3,(AG2065*PARAMETROS!$B$3)+(AD2065*PARAMETROS!$C$3),
O2065=PARAMETROS!$A$4,(AG2065*PARAMETROS!$B$4)+(AD2065*PARAMETROS!$C$4),
O2065=PARAMETROS!$A$5,(AG2065*PARAMETROS!$B$5)+(AD2065*PARAMETROS!$C$5),
O2065=PARAMETROS!$A$6,(AG2065*PARAMETROS!$B$6)+(AD2065*PARAMETROS!$C$6),
O2065=PARAMETROS!$A$7,(AG2065*PARAMETROS!$B$7)+(AD2065*PARAMETROS!$C$7))</f>
        <v>0.24</v>
      </c>
      <c r="AI2065" s="12"/>
      <c r="AJ2065" s="12"/>
      <c r="AK2065" s="12"/>
    </row>
    <row r="2066" spans="1:37">
      <c r="A2066" s="3">
        <v>2065</v>
      </c>
      <c r="B2066" s="33">
        <v>45203.615752314814</v>
      </c>
      <c r="C2066" s="33">
        <v>45203.615752314814</v>
      </c>
      <c r="E2066" t="s">
        <v>4389</v>
      </c>
      <c r="F2066" t="s">
        <v>65</v>
      </c>
      <c r="G2066" s="3">
        <v>2375473</v>
      </c>
      <c r="J2066" t="s">
        <v>4416</v>
      </c>
      <c r="K2066" t="s">
        <v>4417</v>
      </c>
      <c r="L2066" t="s">
        <v>2380</v>
      </c>
      <c r="M2066" s="23" t="s">
        <v>47</v>
      </c>
      <c r="P2066" s="25" t="s">
        <v>48</v>
      </c>
      <c r="S2066" t="s">
        <v>49</v>
      </c>
      <c r="AA2066" s="28" t="str">
        <f t="shared" si="224"/>
        <v>2375473</v>
      </c>
      <c r="AB2066" s="27" t="str">
        <f t="shared" si="225"/>
        <v>2</v>
      </c>
      <c r="AC2066" s="27">
        <f t="shared" si="226"/>
        <v>0</v>
      </c>
      <c r="AD2066" s="27">
        <f t="shared" si="227"/>
        <v>0</v>
      </c>
      <c r="AE2066" s="3">
        <f t="shared" si="228"/>
        <v>0</v>
      </c>
      <c r="AF2066" s="3">
        <f t="shared" si="229"/>
        <v>0</v>
      </c>
      <c r="AG2066" s="3">
        <f t="shared" si="230"/>
        <v>0</v>
      </c>
      <c r="AH2066" s="12" cm="1">
        <f t="array" ref="AH2066">_xlfn.IFS(M2066=PARAMETROS!$A$2,(AE2066*PARAMETROS!$B$2)+(AB2066*PARAMETROS!$C$2),
M2066=PARAMETROS!$A$3,(AE2066*PARAMETROS!$B$3)+(AB2066*PARAMETROS!$C$3),
M2066=PARAMETROS!$A$4,(AE2066*PARAMETROS!$B$4)+(AB2066*PARAMETROS!$C$4),
M2066=PARAMETROS!$A$5,(AE2066*PARAMETROS!$B$5)+(AB2066*PARAMETROS!$C$5),
M2066=PARAMETROS!$A$6,(AE2066*PARAMETROS!$B$6)+(AB2066*PARAMETROS!$C$6),
M2066=PARAMETROS!$A$7,(AE2066*PARAMETROS!$B$7)+(AB2066*PARAMETROS!$C$7))+
_xlfn.IFS(N2066="",0,N2066=PARAMETROS!$A$2,(AF2066*PARAMETROS!$B$2)+(AC2066*PARAMETROS!$C$2),
N2066=PARAMETROS!$A$3,(AF2066*PARAMETROS!$B$3)+(AC2066*PARAMETROS!$C$3),
N2066=PARAMETROS!$A$4,(AF2066*PARAMETROS!$B$4)+(AC2066*PARAMETROS!$C$4),
N2066=PARAMETROS!$A$5,(AF2066*PARAMETROS!$B$5)+(AC2066*PARAMETROS!$C$5),
N2066=PARAMETROS!$A$6,(AF2066*PARAMETROS!$B$6)+(AC2066*PARAMETROS!$C$6),
N2066=PARAMETROS!$A$7,(AF2066*PARAMETROS!$B$7)+(AC2066*PARAMETROS!$C$7))+
_xlfn.IFS(O2066="",0,O2066=PARAMETROS!$A$2,(AG2066*PARAMETROS!$B$2)+(AD2066*PARAMETROS!$C$2),
O2066=PARAMETROS!$A$3,(AG2066*PARAMETROS!$B$3)+(AD2066*PARAMETROS!$C$3),
O2066=PARAMETROS!$A$4,(AG2066*PARAMETROS!$B$4)+(AD2066*PARAMETROS!$C$4),
O2066=PARAMETROS!$A$5,(AG2066*PARAMETROS!$B$5)+(AD2066*PARAMETROS!$C$5),
O2066=PARAMETROS!$A$6,(AG2066*PARAMETROS!$B$6)+(AD2066*PARAMETROS!$C$6),
O2066=PARAMETROS!$A$7,(AG2066*PARAMETROS!$B$7)+(AD2066*PARAMETROS!$C$7))</f>
        <v>0.12</v>
      </c>
      <c r="AI2066" s="12"/>
      <c r="AJ2066" s="12"/>
      <c r="AK2066" s="12"/>
    </row>
    <row r="2067" spans="1:37">
      <c r="A2067" s="3">
        <v>2066</v>
      </c>
      <c r="B2067" s="33">
        <v>45203.614745370367</v>
      </c>
      <c r="C2067" s="33">
        <v>45203.614745370367</v>
      </c>
      <c r="E2067" t="s">
        <v>4386</v>
      </c>
      <c r="F2067" t="s">
        <v>65</v>
      </c>
      <c r="G2067" s="3">
        <v>2375472</v>
      </c>
      <c r="J2067" t="s">
        <v>4418</v>
      </c>
      <c r="K2067" t="s">
        <v>4419</v>
      </c>
      <c r="L2067" t="s">
        <v>2383</v>
      </c>
      <c r="M2067" s="23" t="s">
        <v>82</v>
      </c>
      <c r="N2067" s="23" t="s">
        <v>47</v>
      </c>
      <c r="P2067" s="25" t="s">
        <v>58</v>
      </c>
      <c r="Q2067" s="25" t="s">
        <v>59</v>
      </c>
      <c r="S2067" t="s">
        <v>60</v>
      </c>
      <c r="T2067" t="s">
        <v>61</v>
      </c>
      <c r="U2067" t="s">
        <v>62</v>
      </c>
      <c r="AA2067" s="28" t="str">
        <f t="shared" si="224"/>
        <v>2375472</v>
      </c>
      <c r="AB2067" s="27" t="str">
        <f t="shared" si="225"/>
        <v>1</v>
      </c>
      <c r="AC2067" s="27" t="str">
        <f t="shared" si="226"/>
        <v>4</v>
      </c>
      <c r="AD2067" s="27">
        <f t="shared" si="227"/>
        <v>0</v>
      </c>
      <c r="AE2067" s="3">
        <f t="shared" si="228"/>
        <v>0</v>
      </c>
      <c r="AF2067" s="3">
        <f t="shared" si="229"/>
        <v>0</v>
      </c>
      <c r="AG2067" s="3">
        <f t="shared" si="230"/>
        <v>0</v>
      </c>
      <c r="AH2067" s="12" cm="1">
        <f t="array" ref="AH2067">_xlfn.IFS(M2067=PARAMETROS!$A$2,(AE2067*PARAMETROS!$B$2)+(AB2067*PARAMETROS!$C$2),
M2067=PARAMETROS!$A$3,(AE2067*PARAMETROS!$B$3)+(AB2067*PARAMETROS!$C$3),
M2067=PARAMETROS!$A$4,(AE2067*PARAMETROS!$B$4)+(AB2067*PARAMETROS!$C$4),
M2067=PARAMETROS!$A$5,(AE2067*PARAMETROS!$B$5)+(AB2067*PARAMETROS!$C$5),
M2067=PARAMETROS!$A$6,(AE2067*PARAMETROS!$B$6)+(AB2067*PARAMETROS!$C$6),
M2067=PARAMETROS!$A$7,(AE2067*PARAMETROS!$B$7)+(AB2067*PARAMETROS!$C$7))+
_xlfn.IFS(N2067="",0,N2067=PARAMETROS!$A$2,(AF2067*PARAMETROS!$B$2)+(AC2067*PARAMETROS!$C$2),
N2067=PARAMETROS!$A$3,(AF2067*PARAMETROS!$B$3)+(AC2067*PARAMETROS!$C$3),
N2067=PARAMETROS!$A$4,(AF2067*PARAMETROS!$B$4)+(AC2067*PARAMETROS!$C$4),
N2067=PARAMETROS!$A$5,(AF2067*PARAMETROS!$B$5)+(AC2067*PARAMETROS!$C$5),
N2067=PARAMETROS!$A$6,(AF2067*PARAMETROS!$B$6)+(AC2067*PARAMETROS!$C$6),
N2067=PARAMETROS!$A$7,(AF2067*PARAMETROS!$B$7)+(AC2067*PARAMETROS!$C$7))+
_xlfn.IFS(O2067="",0,O2067=PARAMETROS!$A$2,(AG2067*PARAMETROS!$B$2)+(AD2067*PARAMETROS!$C$2),
O2067=PARAMETROS!$A$3,(AG2067*PARAMETROS!$B$3)+(AD2067*PARAMETROS!$C$3),
O2067=PARAMETROS!$A$4,(AG2067*PARAMETROS!$B$4)+(AD2067*PARAMETROS!$C$4),
O2067=PARAMETROS!$A$5,(AG2067*PARAMETROS!$B$5)+(AD2067*PARAMETROS!$C$5),
O2067=PARAMETROS!$A$6,(AG2067*PARAMETROS!$B$6)+(AD2067*PARAMETROS!$C$6),
O2067=PARAMETROS!$A$7,(AG2067*PARAMETROS!$B$7)+(AD2067*PARAMETROS!$C$7))</f>
        <v>0.3</v>
      </c>
      <c r="AI2067" s="12"/>
      <c r="AJ2067" s="12"/>
      <c r="AK2067" s="12"/>
    </row>
    <row r="2068" spans="1:37">
      <c r="A2068" s="3">
        <v>2067</v>
      </c>
      <c r="B2068" s="33">
        <v>45203.624884259261</v>
      </c>
      <c r="C2068" s="33">
        <v>45203.624884259261</v>
      </c>
      <c r="E2068" t="s">
        <v>4392</v>
      </c>
      <c r="F2068" t="s">
        <v>65</v>
      </c>
      <c r="G2068" s="3">
        <v>2375466</v>
      </c>
      <c r="J2068" t="s">
        <v>4420</v>
      </c>
      <c r="K2068" t="s">
        <v>4421</v>
      </c>
      <c r="L2068" t="s">
        <v>2386</v>
      </c>
      <c r="M2068" s="23" t="s">
        <v>47</v>
      </c>
      <c r="N2068" s="23" t="s">
        <v>47</v>
      </c>
      <c r="P2068" s="25" t="s">
        <v>59</v>
      </c>
      <c r="Q2068" s="25" t="s">
        <v>59</v>
      </c>
      <c r="S2068" t="s">
        <v>49</v>
      </c>
      <c r="AA2068" s="28" t="str">
        <f t="shared" si="224"/>
        <v>2375466</v>
      </c>
      <c r="AB2068" s="27" t="str">
        <f t="shared" si="225"/>
        <v>4</v>
      </c>
      <c r="AC2068" s="27" t="str">
        <f t="shared" si="226"/>
        <v>4</v>
      </c>
      <c r="AD2068" s="27">
        <f t="shared" si="227"/>
        <v>0</v>
      </c>
      <c r="AE2068" s="3">
        <f t="shared" si="228"/>
        <v>0</v>
      </c>
      <c r="AF2068" s="3">
        <f t="shared" si="229"/>
        <v>0</v>
      </c>
      <c r="AG2068" s="3">
        <f t="shared" si="230"/>
        <v>0</v>
      </c>
      <c r="AH2068" s="12" cm="1">
        <f t="array" ref="AH2068">_xlfn.IFS(M2068=PARAMETROS!$A$2,(AE2068*PARAMETROS!$B$2)+(AB2068*PARAMETROS!$C$2),
M2068=PARAMETROS!$A$3,(AE2068*PARAMETROS!$B$3)+(AB2068*PARAMETROS!$C$3),
M2068=PARAMETROS!$A$4,(AE2068*PARAMETROS!$B$4)+(AB2068*PARAMETROS!$C$4),
M2068=PARAMETROS!$A$5,(AE2068*PARAMETROS!$B$5)+(AB2068*PARAMETROS!$C$5),
M2068=PARAMETROS!$A$6,(AE2068*PARAMETROS!$B$6)+(AB2068*PARAMETROS!$C$6),
M2068=PARAMETROS!$A$7,(AE2068*PARAMETROS!$B$7)+(AB2068*PARAMETROS!$C$7))+
_xlfn.IFS(N2068="",0,N2068=PARAMETROS!$A$2,(AF2068*PARAMETROS!$B$2)+(AC2068*PARAMETROS!$C$2),
N2068=PARAMETROS!$A$3,(AF2068*PARAMETROS!$B$3)+(AC2068*PARAMETROS!$C$3),
N2068=PARAMETROS!$A$4,(AF2068*PARAMETROS!$B$4)+(AC2068*PARAMETROS!$C$4),
N2068=PARAMETROS!$A$5,(AF2068*PARAMETROS!$B$5)+(AC2068*PARAMETROS!$C$5),
N2068=PARAMETROS!$A$6,(AF2068*PARAMETROS!$B$6)+(AC2068*PARAMETROS!$C$6),
N2068=PARAMETROS!$A$7,(AF2068*PARAMETROS!$B$7)+(AC2068*PARAMETROS!$C$7))+
_xlfn.IFS(O2068="",0,O2068=PARAMETROS!$A$2,(AG2068*PARAMETROS!$B$2)+(AD2068*PARAMETROS!$C$2),
O2068=PARAMETROS!$A$3,(AG2068*PARAMETROS!$B$3)+(AD2068*PARAMETROS!$C$3),
O2068=PARAMETROS!$A$4,(AG2068*PARAMETROS!$B$4)+(AD2068*PARAMETROS!$C$4),
O2068=PARAMETROS!$A$5,(AG2068*PARAMETROS!$B$5)+(AD2068*PARAMETROS!$C$5),
O2068=PARAMETROS!$A$6,(AG2068*PARAMETROS!$B$6)+(AD2068*PARAMETROS!$C$6),
O2068=PARAMETROS!$A$7,(AG2068*PARAMETROS!$B$7)+(AD2068*PARAMETROS!$C$7))</f>
        <v>0.48</v>
      </c>
      <c r="AI2068" s="12"/>
      <c r="AJ2068" s="12"/>
      <c r="AK2068" s="12"/>
    </row>
    <row r="2069" spans="1:37">
      <c r="A2069" s="3">
        <v>2068</v>
      </c>
      <c r="B2069" s="33">
        <v>45203.622453703705</v>
      </c>
      <c r="C2069" s="33">
        <v>45203.622453703705</v>
      </c>
      <c r="E2069" t="s">
        <v>50</v>
      </c>
      <c r="F2069" t="s">
        <v>65</v>
      </c>
      <c r="G2069" s="3">
        <v>2375459</v>
      </c>
      <c r="J2069" t="s">
        <v>4422</v>
      </c>
      <c r="K2069" t="s">
        <v>4423</v>
      </c>
      <c r="L2069" t="s">
        <v>2390</v>
      </c>
      <c r="M2069" s="23" t="s">
        <v>76</v>
      </c>
      <c r="P2069" s="25" t="s">
        <v>48</v>
      </c>
      <c r="Q2069" s="25"/>
      <c r="S2069" t="s">
        <v>49</v>
      </c>
      <c r="AA2069" s="28" t="str">
        <f t="shared" si="224"/>
        <v>2375459</v>
      </c>
      <c r="AB2069" s="27" t="str">
        <f t="shared" si="225"/>
        <v>2</v>
      </c>
      <c r="AC2069" s="27">
        <f t="shared" si="226"/>
        <v>0</v>
      </c>
      <c r="AD2069" s="27">
        <f t="shared" si="227"/>
        <v>0</v>
      </c>
      <c r="AE2069" s="3">
        <f t="shared" si="228"/>
        <v>0</v>
      </c>
      <c r="AF2069" s="3">
        <f t="shared" si="229"/>
        <v>0</v>
      </c>
      <c r="AG2069" s="3">
        <f t="shared" si="230"/>
        <v>0</v>
      </c>
      <c r="AH2069" s="12" cm="1">
        <f t="array" ref="AH2069">_xlfn.IFS(M2069=PARAMETROS!$A$2,(AE2069*PARAMETROS!$B$2)+(AB2069*PARAMETROS!$C$2),
M2069=PARAMETROS!$A$3,(AE2069*PARAMETROS!$B$3)+(AB2069*PARAMETROS!$C$3),
M2069=PARAMETROS!$A$4,(AE2069*PARAMETROS!$B$4)+(AB2069*PARAMETROS!$C$4),
M2069=PARAMETROS!$A$5,(AE2069*PARAMETROS!$B$5)+(AB2069*PARAMETROS!$C$5),
M2069=PARAMETROS!$A$6,(AE2069*PARAMETROS!$B$6)+(AB2069*PARAMETROS!$C$6),
M2069=PARAMETROS!$A$7,(AE2069*PARAMETROS!$B$7)+(AB2069*PARAMETROS!$C$7))+
_xlfn.IFS(N2069="",0,N2069=PARAMETROS!$A$2,(AF2069*PARAMETROS!$B$2)+(AC2069*PARAMETROS!$C$2),
N2069=PARAMETROS!$A$3,(AF2069*PARAMETROS!$B$3)+(AC2069*PARAMETROS!$C$3),
N2069=PARAMETROS!$A$4,(AF2069*PARAMETROS!$B$4)+(AC2069*PARAMETROS!$C$4),
N2069=PARAMETROS!$A$5,(AF2069*PARAMETROS!$B$5)+(AC2069*PARAMETROS!$C$5),
N2069=PARAMETROS!$A$6,(AF2069*PARAMETROS!$B$6)+(AC2069*PARAMETROS!$C$6),
N2069=PARAMETROS!$A$7,(AF2069*PARAMETROS!$B$7)+(AC2069*PARAMETROS!$C$7))+
_xlfn.IFS(O2069="",0,O2069=PARAMETROS!$A$2,(AG2069*PARAMETROS!$B$2)+(AD2069*PARAMETROS!$C$2),
O2069=PARAMETROS!$A$3,(AG2069*PARAMETROS!$B$3)+(AD2069*PARAMETROS!$C$3),
O2069=PARAMETROS!$A$4,(AG2069*PARAMETROS!$B$4)+(AD2069*PARAMETROS!$C$4),
O2069=PARAMETROS!$A$5,(AG2069*PARAMETROS!$B$5)+(AD2069*PARAMETROS!$C$5),
O2069=PARAMETROS!$A$6,(AG2069*PARAMETROS!$B$6)+(AD2069*PARAMETROS!$C$6),
O2069=PARAMETROS!$A$7,(AG2069*PARAMETROS!$B$7)+(AD2069*PARAMETROS!$C$7))</f>
        <v>0.24</v>
      </c>
      <c r="AI2069" s="12"/>
      <c r="AJ2069" s="12"/>
      <c r="AK2069" s="12"/>
    </row>
    <row r="2070" spans="1:37">
      <c r="A2070" s="3">
        <v>2069</v>
      </c>
      <c r="B2070" s="33">
        <v>45203.607615740744</v>
      </c>
      <c r="C2070" s="33">
        <v>45203.607615740744</v>
      </c>
      <c r="E2070" t="s">
        <v>50</v>
      </c>
      <c r="F2070" t="s">
        <v>65</v>
      </c>
      <c r="G2070" s="3">
        <v>2375443</v>
      </c>
      <c r="J2070" t="s">
        <v>4424</v>
      </c>
      <c r="K2070" t="s">
        <v>4425</v>
      </c>
      <c r="L2070" t="s">
        <v>2393</v>
      </c>
      <c r="M2070" s="23" t="s">
        <v>57</v>
      </c>
      <c r="N2070" s="23" t="s">
        <v>70</v>
      </c>
      <c r="P2070" s="25" t="s">
        <v>48</v>
      </c>
      <c r="Q2070" s="25" t="s">
        <v>48</v>
      </c>
      <c r="S2070" t="s">
        <v>49</v>
      </c>
      <c r="AA2070" s="28" t="str">
        <f t="shared" si="224"/>
        <v>2375443</v>
      </c>
      <c r="AB2070" s="27" t="str">
        <f t="shared" si="225"/>
        <v>2</v>
      </c>
      <c r="AC2070" s="27" t="str">
        <f t="shared" si="226"/>
        <v>2</v>
      </c>
      <c r="AD2070" s="27">
        <f t="shared" si="227"/>
        <v>0</v>
      </c>
      <c r="AE2070" s="3">
        <f t="shared" si="228"/>
        <v>0</v>
      </c>
      <c r="AF2070" s="3">
        <f t="shared" si="229"/>
        <v>0</v>
      </c>
      <c r="AG2070" s="3">
        <f t="shared" si="230"/>
        <v>0</v>
      </c>
      <c r="AH2070" s="12" cm="1">
        <f t="array" ref="AH2070">_xlfn.IFS(M2070=PARAMETROS!$A$2,(AE2070*PARAMETROS!$B$2)+(AB2070*PARAMETROS!$C$2),
M2070=PARAMETROS!$A$3,(AE2070*PARAMETROS!$B$3)+(AB2070*PARAMETROS!$C$3),
M2070=PARAMETROS!$A$4,(AE2070*PARAMETROS!$B$4)+(AB2070*PARAMETROS!$C$4),
M2070=PARAMETROS!$A$5,(AE2070*PARAMETROS!$B$5)+(AB2070*PARAMETROS!$C$5),
M2070=PARAMETROS!$A$6,(AE2070*PARAMETROS!$B$6)+(AB2070*PARAMETROS!$C$6),
M2070=PARAMETROS!$A$7,(AE2070*PARAMETROS!$B$7)+(AB2070*PARAMETROS!$C$7))+
_xlfn.IFS(N2070="",0,N2070=PARAMETROS!$A$2,(AF2070*PARAMETROS!$B$2)+(AC2070*PARAMETROS!$C$2),
N2070=PARAMETROS!$A$3,(AF2070*PARAMETROS!$B$3)+(AC2070*PARAMETROS!$C$3),
N2070=PARAMETROS!$A$4,(AF2070*PARAMETROS!$B$4)+(AC2070*PARAMETROS!$C$4),
N2070=PARAMETROS!$A$5,(AF2070*PARAMETROS!$B$5)+(AC2070*PARAMETROS!$C$5),
N2070=PARAMETROS!$A$6,(AF2070*PARAMETROS!$B$6)+(AC2070*PARAMETROS!$C$6),
N2070=PARAMETROS!$A$7,(AF2070*PARAMETROS!$B$7)+(AC2070*PARAMETROS!$C$7))+
_xlfn.IFS(O2070="",0,O2070=PARAMETROS!$A$2,(AG2070*PARAMETROS!$B$2)+(AD2070*PARAMETROS!$C$2),
O2070=PARAMETROS!$A$3,(AG2070*PARAMETROS!$B$3)+(AD2070*PARAMETROS!$C$3),
O2070=PARAMETROS!$A$4,(AG2070*PARAMETROS!$B$4)+(AD2070*PARAMETROS!$C$4),
O2070=PARAMETROS!$A$5,(AG2070*PARAMETROS!$B$5)+(AD2070*PARAMETROS!$C$5),
O2070=PARAMETROS!$A$6,(AG2070*PARAMETROS!$B$6)+(AD2070*PARAMETROS!$C$6),
O2070=PARAMETROS!$A$7,(AG2070*PARAMETROS!$B$7)+(AD2070*PARAMETROS!$C$7))</f>
        <v>0.86</v>
      </c>
      <c r="AI2070" s="12"/>
      <c r="AJ2070" s="12"/>
      <c r="AK2070" s="12"/>
    </row>
    <row r="2071" spans="1:37">
      <c r="A2071" s="3">
        <v>2070</v>
      </c>
      <c r="B2071" s="33">
        <v>45203.598703703705</v>
      </c>
      <c r="C2071" s="33">
        <v>45203.598703703705</v>
      </c>
      <c r="E2071" t="s">
        <v>4383</v>
      </c>
      <c r="F2071" t="s">
        <v>65</v>
      </c>
      <c r="G2071" s="3">
        <v>2375437</v>
      </c>
      <c r="J2071" t="s">
        <v>4426</v>
      </c>
      <c r="K2071" t="s">
        <v>4427</v>
      </c>
      <c r="L2071" t="s">
        <v>2396</v>
      </c>
      <c r="M2071" s="23" t="s">
        <v>47</v>
      </c>
      <c r="P2071" s="25" t="s">
        <v>48</v>
      </c>
      <c r="Q2071" s="25"/>
      <c r="S2071" t="s">
        <v>60</v>
      </c>
      <c r="T2071" t="s">
        <v>87</v>
      </c>
      <c r="AA2071" s="28" t="str">
        <f t="shared" si="224"/>
        <v>2375437</v>
      </c>
      <c r="AB2071" s="27" t="str">
        <f t="shared" si="225"/>
        <v>2</v>
      </c>
      <c r="AC2071" s="27">
        <f t="shared" si="226"/>
        <v>0</v>
      </c>
      <c r="AD2071" s="27">
        <f t="shared" si="227"/>
        <v>0</v>
      </c>
      <c r="AE2071" s="3">
        <f t="shared" si="228"/>
        <v>0</v>
      </c>
      <c r="AF2071" s="3">
        <f t="shared" si="229"/>
        <v>0</v>
      </c>
      <c r="AG2071" s="3">
        <f t="shared" si="230"/>
        <v>0</v>
      </c>
      <c r="AH2071" s="12" cm="1">
        <f t="array" ref="AH2071">_xlfn.IFS(M2071=PARAMETROS!$A$2,(AE2071*PARAMETROS!$B$2)+(AB2071*PARAMETROS!$C$2),
M2071=PARAMETROS!$A$3,(AE2071*PARAMETROS!$B$3)+(AB2071*PARAMETROS!$C$3),
M2071=PARAMETROS!$A$4,(AE2071*PARAMETROS!$B$4)+(AB2071*PARAMETROS!$C$4),
M2071=PARAMETROS!$A$5,(AE2071*PARAMETROS!$B$5)+(AB2071*PARAMETROS!$C$5),
M2071=PARAMETROS!$A$6,(AE2071*PARAMETROS!$B$6)+(AB2071*PARAMETROS!$C$6),
M2071=PARAMETROS!$A$7,(AE2071*PARAMETROS!$B$7)+(AB2071*PARAMETROS!$C$7))+
_xlfn.IFS(N2071="",0,N2071=PARAMETROS!$A$2,(AF2071*PARAMETROS!$B$2)+(AC2071*PARAMETROS!$C$2),
N2071=PARAMETROS!$A$3,(AF2071*PARAMETROS!$B$3)+(AC2071*PARAMETROS!$C$3),
N2071=PARAMETROS!$A$4,(AF2071*PARAMETROS!$B$4)+(AC2071*PARAMETROS!$C$4),
N2071=PARAMETROS!$A$5,(AF2071*PARAMETROS!$B$5)+(AC2071*PARAMETROS!$C$5),
N2071=PARAMETROS!$A$6,(AF2071*PARAMETROS!$B$6)+(AC2071*PARAMETROS!$C$6),
N2071=PARAMETROS!$A$7,(AF2071*PARAMETROS!$B$7)+(AC2071*PARAMETROS!$C$7))+
_xlfn.IFS(O2071="",0,O2071=PARAMETROS!$A$2,(AG2071*PARAMETROS!$B$2)+(AD2071*PARAMETROS!$C$2),
O2071=PARAMETROS!$A$3,(AG2071*PARAMETROS!$B$3)+(AD2071*PARAMETROS!$C$3),
O2071=PARAMETROS!$A$4,(AG2071*PARAMETROS!$B$4)+(AD2071*PARAMETROS!$C$4),
O2071=PARAMETROS!$A$5,(AG2071*PARAMETROS!$B$5)+(AD2071*PARAMETROS!$C$5),
O2071=PARAMETROS!$A$6,(AG2071*PARAMETROS!$B$6)+(AD2071*PARAMETROS!$C$6),
O2071=PARAMETROS!$A$7,(AG2071*PARAMETROS!$B$7)+(AD2071*PARAMETROS!$C$7))</f>
        <v>0.12</v>
      </c>
      <c r="AI2071" s="12"/>
      <c r="AJ2071" s="12"/>
      <c r="AK2071" s="12"/>
    </row>
    <row r="2072" spans="1:37">
      <c r="A2072" s="3">
        <v>2071</v>
      </c>
      <c r="B2072" s="33">
        <v>45203.590995370374</v>
      </c>
      <c r="C2072" s="33">
        <v>45203.590995370374</v>
      </c>
      <c r="E2072" t="s">
        <v>88</v>
      </c>
      <c r="F2072" t="s">
        <v>65</v>
      </c>
      <c r="G2072" s="3">
        <v>2375431</v>
      </c>
      <c r="J2072" t="s">
        <v>4428</v>
      </c>
      <c r="K2072" t="s">
        <v>4429</v>
      </c>
      <c r="L2072" t="s">
        <v>2400</v>
      </c>
      <c r="M2072" s="23" t="s">
        <v>76</v>
      </c>
      <c r="P2072" s="25" t="s">
        <v>93</v>
      </c>
      <c r="Q2072" s="25"/>
      <c r="S2072" t="s">
        <v>49</v>
      </c>
      <c r="AA2072" s="28" t="str">
        <f t="shared" si="224"/>
        <v>2375431</v>
      </c>
      <c r="AB2072" s="27" t="str">
        <f t="shared" si="225"/>
        <v>5</v>
      </c>
      <c r="AC2072" s="27">
        <f t="shared" si="226"/>
        <v>0</v>
      </c>
      <c r="AD2072" s="27">
        <f t="shared" si="227"/>
        <v>0</v>
      </c>
      <c r="AE2072" s="3">
        <f t="shared" si="228"/>
        <v>0</v>
      </c>
      <c r="AF2072" s="3">
        <f t="shared" si="229"/>
        <v>0</v>
      </c>
      <c r="AG2072" s="3">
        <f t="shared" si="230"/>
        <v>0</v>
      </c>
      <c r="AH2072" s="12" cm="1">
        <f t="array" ref="AH2072">_xlfn.IFS(M2072=PARAMETROS!$A$2,(AE2072*PARAMETROS!$B$2)+(AB2072*PARAMETROS!$C$2),
M2072=PARAMETROS!$A$3,(AE2072*PARAMETROS!$B$3)+(AB2072*PARAMETROS!$C$3),
M2072=PARAMETROS!$A$4,(AE2072*PARAMETROS!$B$4)+(AB2072*PARAMETROS!$C$4),
M2072=PARAMETROS!$A$5,(AE2072*PARAMETROS!$B$5)+(AB2072*PARAMETROS!$C$5),
M2072=PARAMETROS!$A$6,(AE2072*PARAMETROS!$B$6)+(AB2072*PARAMETROS!$C$6),
M2072=PARAMETROS!$A$7,(AE2072*PARAMETROS!$B$7)+(AB2072*PARAMETROS!$C$7))+
_xlfn.IFS(N2072="",0,N2072=PARAMETROS!$A$2,(AF2072*PARAMETROS!$B$2)+(AC2072*PARAMETROS!$C$2),
N2072=PARAMETROS!$A$3,(AF2072*PARAMETROS!$B$3)+(AC2072*PARAMETROS!$C$3),
N2072=PARAMETROS!$A$4,(AF2072*PARAMETROS!$B$4)+(AC2072*PARAMETROS!$C$4),
N2072=PARAMETROS!$A$5,(AF2072*PARAMETROS!$B$5)+(AC2072*PARAMETROS!$C$5),
N2072=PARAMETROS!$A$6,(AF2072*PARAMETROS!$B$6)+(AC2072*PARAMETROS!$C$6),
N2072=PARAMETROS!$A$7,(AF2072*PARAMETROS!$B$7)+(AC2072*PARAMETROS!$C$7))+
_xlfn.IFS(O2072="",0,O2072=PARAMETROS!$A$2,(AG2072*PARAMETROS!$B$2)+(AD2072*PARAMETROS!$C$2),
O2072=PARAMETROS!$A$3,(AG2072*PARAMETROS!$B$3)+(AD2072*PARAMETROS!$C$3),
O2072=PARAMETROS!$A$4,(AG2072*PARAMETROS!$B$4)+(AD2072*PARAMETROS!$C$4),
O2072=PARAMETROS!$A$5,(AG2072*PARAMETROS!$B$5)+(AD2072*PARAMETROS!$C$5),
O2072=PARAMETROS!$A$6,(AG2072*PARAMETROS!$B$6)+(AD2072*PARAMETROS!$C$6),
O2072=PARAMETROS!$A$7,(AG2072*PARAMETROS!$B$7)+(AD2072*PARAMETROS!$C$7))</f>
        <v>0.6</v>
      </c>
      <c r="AI2072" s="12"/>
      <c r="AJ2072" s="12"/>
      <c r="AK2072" s="12"/>
    </row>
    <row r="2073" spans="1:37">
      <c r="A2073" s="3">
        <v>2072</v>
      </c>
      <c r="B2073" s="33">
        <v>45203.597685185188</v>
      </c>
      <c r="C2073" s="33">
        <v>45203.597685185188</v>
      </c>
      <c r="E2073" t="s">
        <v>88</v>
      </c>
      <c r="F2073" t="s">
        <v>65</v>
      </c>
      <c r="G2073" s="3">
        <v>2375421</v>
      </c>
      <c r="J2073" t="s">
        <v>4430</v>
      </c>
      <c r="K2073" t="s">
        <v>4431</v>
      </c>
      <c r="L2073" t="s">
        <v>2403</v>
      </c>
      <c r="M2073" s="23" t="s">
        <v>47</v>
      </c>
      <c r="P2073" s="25" t="s">
        <v>48</v>
      </c>
      <c r="Q2073" s="25"/>
      <c r="S2073" t="s">
        <v>49</v>
      </c>
      <c r="AA2073" s="28" t="str">
        <f t="shared" si="224"/>
        <v>2375421</v>
      </c>
      <c r="AB2073" s="27" t="str">
        <f t="shared" si="225"/>
        <v>2</v>
      </c>
      <c r="AC2073" s="27">
        <f t="shared" si="226"/>
        <v>0</v>
      </c>
      <c r="AD2073" s="27">
        <f t="shared" si="227"/>
        <v>0</v>
      </c>
      <c r="AE2073" s="3">
        <f t="shared" si="228"/>
        <v>0</v>
      </c>
      <c r="AF2073" s="3">
        <f t="shared" si="229"/>
        <v>0</v>
      </c>
      <c r="AG2073" s="3">
        <f t="shared" si="230"/>
        <v>0</v>
      </c>
      <c r="AH2073" s="12" cm="1">
        <f t="array" ref="AH2073">_xlfn.IFS(M2073=PARAMETROS!$A$2,(AE2073*PARAMETROS!$B$2)+(AB2073*PARAMETROS!$C$2),
M2073=PARAMETROS!$A$3,(AE2073*PARAMETROS!$B$3)+(AB2073*PARAMETROS!$C$3),
M2073=PARAMETROS!$A$4,(AE2073*PARAMETROS!$B$4)+(AB2073*PARAMETROS!$C$4),
M2073=PARAMETROS!$A$5,(AE2073*PARAMETROS!$B$5)+(AB2073*PARAMETROS!$C$5),
M2073=PARAMETROS!$A$6,(AE2073*PARAMETROS!$B$6)+(AB2073*PARAMETROS!$C$6),
M2073=PARAMETROS!$A$7,(AE2073*PARAMETROS!$B$7)+(AB2073*PARAMETROS!$C$7))+
_xlfn.IFS(N2073="",0,N2073=PARAMETROS!$A$2,(AF2073*PARAMETROS!$B$2)+(AC2073*PARAMETROS!$C$2),
N2073=PARAMETROS!$A$3,(AF2073*PARAMETROS!$B$3)+(AC2073*PARAMETROS!$C$3),
N2073=PARAMETROS!$A$4,(AF2073*PARAMETROS!$B$4)+(AC2073*PARAMETROS!$C$4),
N2073=PARAMETROS!$A$5,(AF2073*PARAMETROS!$B$5)+(AC2073*PARAMETROS!$C$5),
N2073=PARAMETROS!$A$6,(AF2073*PARAMETROS!$B$6)+(AC2073*PARAMETROS!$C$6),
N2073=PARAMETROS!$A$7,(AF2073*PARAMETROS!$B$7)+(AC2073*PARAMETROS!$C$7))+
_xlfn.IFS(O2073="",0,O2073=PARAMETROS!$A$2,(AG2073*PARAMETROS!$B$2)+(AD2073*PARAMETROS!$C$2),
O2073=PARAMETROS!$A$3,(AG2073*PARAMETROS!$B$3)+(AD2073*PARAMETROS!$C$3),
O2073=PARAMETROS!$A$4,(AG2073*PARAMETROS!$B$4)+(AD2073*PARAMETROS!$C$4),
O2073=PARAMETROS!$A$5,(AG2073*PARAMETROS!$B$5)+(AD2073*PARAMETROS!$C$5),
O2073=PARAMETROS!$A$6,(AG2073*PARAMETROS!$B$6)+(AD2073*PARAMETROS!$C$6),
O2073=PARAMETROS!$A$7,(AG2073*PARAMETROS!$B$7)+(AD2073*PARAMETROS!$C$7))</f>
        <v>0.12</v>
      </c>
      <c r="AI2073" s="12"/>
      <c r="AJ2073" s="12"/>
      <c r="AK2073" s="12"/>
    </row>
    <row r="2074" spans="1:37">
      <c r="A2074" s="3">
        <v>2073</v>
      </c>
      <c r="B2074" s="33">
        <v>45203.58148148148</v>
      </c>
      <c r="C2074" s="33">
        <v>45203.58148148148</v>
      </c>
      <c r="E2074" t="s">
        <v>4389</v>
      </c>
      <c r="F2074" t="s">
        <v>65</v>
      </c>
      <c r="G2074" s="3">
        <v>2375408</v>
      </c>
      <c r="J2074" t="s">
        <v>2345</v>
      </c>
      <c r="K2074" t="s">
        <v>2346</v>
      </c>
      <c r="L2074" t="s">
        <v>2406</v>
      </c>
      <c r="M2074" s="23" t="s">
        <v>47</v>
      </c>
      <c r="P2074" s="25" t="s">
        <v>48</v>
      </c>
      <c r="Q2074" s="25"/>
      <c r="S2074" t="s">
        <v>60</v>
      </c>
      <c r="T2074" t="s">
        <v>102</v>
      </c>
      <c r="AA2074" s="28" t="str">
        <f t="shared" si="224"/>
        <v>2375408</v>
      </c>
      <c r="AB2074" s="27" t="str">
        <f t="shared" si="225"/>
        <v>2</v>
      </c>
      <c r="AC2074" s="27">
        <f t="shared" si="226"/>
        <v>0</v>
      </c>
      <c r="AD2074" s="27">
        <f t="shared" si="227"/>
        <v>0</v>
      </c>
      <c r="AE2074" s="3">
        <f t="shared" si="228"/>
        <v>0</v>
      </c>
      <c r="AF2074" s="3">
        <f t="shared" si="229"/>
        <v>0</v>
      </c>
      <c r="AG2074" s="3">
        <f t="shared" si="230"/>
        <v>0</v>
      </c>
      <c r="AH2074" s="12" cm="1">
        <f t="array" ref="AH2074">_xlfn.IFS(M2074=PARAMETROS!$A$2,(AE2074*PARAMETROS!$B$2)+(AB2074*PARAMETROS!$C$2),
M2074=PARAMETROS!$A$3,(AE2074*PARAMETROS!$B$3)+(AB2074*PARAMETROS!$C$3),
M2074=PARAMETROS!$A$4,(AE2074*PARAMETROS!$B$4)+(AB2074*PARAMETROS!$C$4),
M2074=PARAMETROS!$A$5,(AE2074*PARAMETROS!$B$5)+(AB2074*PARAMETROS!$C$5),
M2074=PARAMETROS!$A$6,(AE2074*PARAMETROS!$B$6)+(AB2074*PARAMETROS!$C$6),
M2074=PARAMETROS!$A$7,(AE2074*PARAMETROS!$B$7)+(AB2074*PARAMETROS!$C$7))+
_xlfn.IFS(N2074="",0,N2074=PARAMETROS!$A$2,(AF2074*PARAMETROS!$B$2)+(AC2074*PARAMETROS!$C$2),
N2074=PARAMETROS!$A$3,(AF2074*PARAMETROS!$B$3)+(AC2074*PARAMETROS!$C$3),
N2074=PARAMETROS!$A$4,(AF2074*PARAMETROS!$B$4)+(AC2074*PARAMETROS!$C$4),
N2074=PARAMETROS!$A$5,(AF2074*PARAMETROS!$B$5)+(AC2074*PARAMETROS!$C$5),
N2074=PARAMETROS!$A$6,(AF2074*PARAMETROS!$B$6)+(AC2074*PARAMETROS!$C$6),
N2074=PARAMETROS!$A$7,(AF2074*PARAMETROS!$B$7)+(AC2074*PARAMETROS!$C$7))+
_xlfn.IFS(O2074="",0,O2074=PARAMETROS!$A$2,(AG2074*PARAMETROS!$B$2)+(AD2074*PARAMETROS!$C$2),
O2074=PARAMETROS!$A$3,(AG2074*PARAMETROS!$B$3)+(AD2074*PARAMETROS!$C$3),
O2074=PARAMETROS!$A$4,(AG2074*PARAMETROS!$B$4)+(AD2074*PARAMETROS!$C$4),
O2074=PARAMETROS!$A$5,(AG2074*PARAMETROS!$B$5)+(AD2074*PARAMETROS!$C$5),
O2074=PARAMETROS!$A$6,(AG2074*PARAMETROS!$B$6)+(AD2074*PARAMETROS!$C$6),
O2074=PARAMETROS!$A$7,(AG2074*PARAMETROS!$B$7)+(AD2074*PARAMETROS!$C$7))</f>
        <v>0.12</v>
      </c>
      <c r="AI2074" s="12"/>
      <c r="AJ2074" s="12"/>
      <c r="AK2074" s="12"/>
    </row>
    <row r="2075" spans="1:37">
      <c r="A2075" s="3">
        <v>2074</v>
      </c>
      <c r="B2075" s="33">
        <v>45203.581261574072</v>
      </c>
      <c r="C2075" s="33">
        <v>45203.581261574072</v>
      </c>
      <c r="E2075" t="s">
        <v>4395</v>
      </c>
      <c r="F2075" t="s">
        <v>65</v>
      </c>
      <c r="G2075" s="3">
        <v>2375407</v>
      </c>
      <c r="J2075" t="s">
        <v>4432</v>
      </c>
      <c r="K2075" t="s">
        <v>4433</v>
      </c>
      <c r="L2075" t="s">
        <v>2393</v>
      </c>
      <c r="M2075" s="23" t="s">
        <v>138</v>
      </c>
      <c r="N2075" s="23" t="s">
        <v>70</v>
      </c>
      <c r="P2075" s="25" t="s">
        <v>59</v>
      </c>
      <c r="Q2075" s="25" t="s">
        <v>48</v>
      </c>
      <c r="S2075" t="s">
        <v>49</v>
      </c>
      <c r="AA2075" s="28" t="str">
        <f t="shared" si="224"/>
        <v>2375407</v>
      </c>
      <c r="AB2075" s="27" t="str">
        <f t="shared" si="225"/>
        <v>4</v>
      </c>
      <c r="AC2075" s="27" t="str">
        <f t="shared" si="226"/>
        <v>2</v>
      </c>
      <c r="AD2075" s="27">
        <f t="shared" si="227"/>
        <v>0</v>
      </c>
      <c r="AE2075" s="3">
        <f t="shared" si="228"/>
        <v>0</v>
      </c>
      <c r="AF2075" s="3">
        <f t="shared" si="229"/>
        <v>0</v>
      </c>
      <c r="AG2075" s="3">
        <f t="shared" si="230"/>
        <v>0</v>
      </c>
      <c r="AH2075" s="12" cm="1">
        <f t="array" ref="AH2075">_xlfn.IFS(M2075=PARAMETROS!$A$2,(AE2075*PARAMETROS!$B$2)+(AB2075*PARAMETROS!$C$2),
M2075=PARAMETROS!$A$3,(AE2075*PARAMETROS!$B$3)+(AB2075*PARAMETROS!$C$3),
M2075=PARAMETROS!$A$4,(AE2075*PARAMETROS!$B$4)+(AB2075*PARAMETROS!$C$4),
M2075=PARAMETROS!$A$5,(AE2075*PARAMETROS!$B$5)+(AB2075*PARAMETROS!$C$5),
M2075=PARAMETROS!$A$6,(AE2075*PARAMETROS!$B$6)+(AB2075*PARAMETROS!$C$6),
M2075=PARAMETROS!$A$7,(AE2075*PARAMETROS!$B$7)+(AB2075*PARAMETROS!$C$7))+
_xlfn.IFS(N2075="",0,N2075=PARAMETROS!$A$2,(AF2075*PARAMETROS!$B$2)+(AC2075*PARAMETROS!$C$2),
N2075=PARAMETROS!$A$3,(AF2075*PARAMETROS!$B$3)+(AC2075*PARAMETROS!$C$3),
N2075=PARAMETROS!$A$4,(AF2075*PARAMETROS!$B$4)+(AC2075*PARAMETROS!$C$4),
N2075=PARAMETROS!$A$5,(AF2075*PARAMETROS!$B$5)+(AC2075*PARAMETROS!$C$5),
N2075=PARAMETROS!$A$6,(AF2075*PARAMETROS!$B$6)+(AC2075*PARAMETROS!$C$6),
N2075=PARAMETROS!$A$7,(AF2075*PARAMETROS!$B$7)+(AC2075*PARAMETROS!$C$7))+
_xlfn.IFS(O2075="",0,O2075=PARAMETROS!$A$2,(AG2075*PARAMETROS!$B$2)+(AD2075*PARAMETROS!$C$2),
O2075=PARAMETROS!$A$3,(AG2075*PARAMETROS!$B$3)+(AD2075*PARAMETROS!$C$3),
O2075=PARAMETROS!$A$4,(AG2075*PARAMETROS!$B$4)+(AD2075*PARAMETROS!$C$4),
O2075=PARAMETROS!$A$5,(AG2075*PARAMETROS!$B$5)+(AD2075*PARAMETROS!$C$5),
O2075=PARAMETROS!$A$6,(AG2075*PARAMETROS!$B$6)+(AD2075*PARAMETROS!$C$6),
O2075=PARAMETROS!$A$7,(AG2075*PARAMETROS!$B$7)+(AD2075*PARAMETROS!$C$7))</f>
        <v>0.6</v>
      </c>
      <c r="AI2075" s="12"/>
      <c r="AJ2075" s="12"/>
      <c r="AK2075" s="12"/>
    </row>
    <row r="2076" spans="1:37">
      <c r="A2076" s="3">
        <v>2075</v>
      </c>
      <c r="B2076" s="33">
        <v>45203.566469907404</v>
      </c>
      <c r="C2076" s="33">
        <v>45203.566469907404</v>
      </c>
      <c r="E2076" t="s">
        <v>4434</v>
      </c>
      <c r="F2076" t="s">
        <v>65</v>
      </c>
      <c r="G2076" s="3">
        <v>2375387</v>
      </c>
      <c r="J2076" t="s">
        <v>4435</v>
      </c>
      <c r="K2076" t="s">
        <v>4436</v>
      </c>
      <c r="L2076" t="s">
        <v>2374</v>
      </c>
      <c r="M2076" s="23" t="s">
        <v>76</v>
      </c>
      <c r="P2076" s="25" t="s">
        <v>58</v>
      </c>
      <c r="Q2076" s="25"/>
      <c r="S2076" t="s">
        <v>60</v>
      </c>
      <c r="T2076" t="s">
        <v>87</v>
      </c>
      <c r="AA2076" s="28" t="str">
        <f t="shared" si="224"/>
        <v>2375387</v>
      </c>
      <c r="AB2076" s="27" t="str">
        <f t="shared" si="225"/>
        <v>1</v>
      </c>
      <c r="AC2076" s="27">
        <f t="shared" si="226"/>
        <v>0</v>
      </c>
      <c r="AD2076" s="27">
        <f t="shared" si="227"/>
        <v>0</v>
      </c>
      <c r="AE2076" s="3">
        <f t="shared" si="228"/>
        <v>0</v>
      </c>
      <c r="AF2076" s="3">
        <f t="shared" si="229"/>
        <v>0</v>
      </c>
      <c r="AG2076" s="3">
        <f t="shared" si="230"/>
        <v>0</v>
      </c>
      <c r="AH2076" s="12" cm="1">
        <f t="array" ref="AH2076">_xlfn.IFS(M2076=PARAMETROS!$A$2,(AE2076*PARAMETROS!$B$2)+(AB2076*PARAMETROS!$C$2),
M2076=PARAMETROS!$A$3,(AE2076*PARAMETROS!$B$3)+(AB2076*PARAMETROS!$C$3),
M2076=PARAMETROS!$A$4,(AE2076*PARAMETROS!$B$4)+(AB2076*PARAMETROS!$C$4),
M2076=PARAMETROS!$A$5,(AE2076*PARAMETROS!$B$5)+(AB2076*PARAMETROS!$C$5),
M2076=PARAMETROS!$A$6,(AE2076*PARAMETROS!$B$6)+(AB2076*PARAMETROS!$C$6),
M2076=PARAMETROS!$A$7,(AE2076*PARAMETROS!$B$7)+(AB2076*PARAMETROS!$C$7))+
_xlfn.IFS(N2076="",0,N2076=PARAMETROS!$A$2,(AF2076*PARAMETROS!$B$2)+(AC2076*PARAMETROS!$C$2),
N2076=PARAMETROS!$A$3,(AF2076*PARAMETROS!$B$3)+(AC2076*PARAMETROS!$C$3),
N2076=PARAMETROS!$A$4,(AF2076*PARAMETROS!$B$4)+(AC2076*PARAMETROS!$C$4),
N2076=PARAMETROS!$A$5,(AF2076*PARAMETROS!$B$5)+(AC2076*PARAMETROS!$C$5),
N2076=PARAMETROS!$A$6,(AF2076*PARAMETROS!$B$6)+(AC2076*PARAMETROS!$C$6),
N2076=PARAMETROS!$A$7,(AF2076*PARAMETROS!$B$7)+(AC2076*PARAMETROS!$C$7))+
_xlfn.IFS(O2076="",0,O2076=PARAMETROS!$A$2,(AG2076*PARAMETROS!$B$2)+(AD2076*PARAMETROS!$C$2),
O2076=PARAMETROS!$A$3,(AG2076*PARAMETROS!$B$3)+(AD2076*PARAMETROS!$C$3),
O2076=PARAMETROS!$A$4,(AG2076*PARAMETROS!$B$4)+(AD2076*PARAMETROS!$C$4),
O2076=PARAMETROS!$A$5,(AG2076*PARAMETROS!$B$5)+(AD2076*PARAMETROS!$C$5),
O2076=PARAMETROS!$A$6,(AG2076*PARAMETROS!$B$6)+(AD2076*PARAMETROS!$C$6),
O2076=PARAMETROS!$A$7,(AG2076*PARAMETROS!$B$7)+(AD2076*PARAMETROS!$C$7))</f>
        <v>0.12</v>
      </c>
      <c r="AI2076" s="12"/>
      <c r="AJ2076" s="12"/>
      <c r="AK2076" s="12"/>
    </row>
    <row r="2077" spans="1:37">
      <c r="A2077" s="3">
        <v>2076</v>
      </c>
      <c r="B2077" s="33">
        <v>45203.559953703705</v>
      </c>
      <c r="C2077" s="33">
        <v>45203.559953703705</v>
      </c>
      <c r="E2077" t="s">
        <v>4395</v>
      </c>
      <c r="F2077" t="s">
        <v>65</v>
      </c>
      <c r="G2077" s="3">
        <v>2375378</v>
      </c>
      <c r="J2077" t="s">
        <v>4437</v>
      </c>
      <c r="K2077" t="s">
        <v>4438</v>
      </c>
      <c r="L2077" t="s">
        <v>2414</v>
      </c>
      <c r="M2077" s="23" t="s">
        <v>47</v>
      </c>
      <c r="P2077" s="25" t="s">
        <v>48</v>
      </c>
      <c r="Q2077" s="25"/>
      <c r="S2077" t="s">
        <v>49</v>
      </c>
      <c r="AA2077" s="28" t="str">
        <f t="shared" si="224"/>
        <v>2375378</v>
      </c>
      <c r="AB2077" s="27" t="str">
        <f t="shared" si="225"/>
        <v>2</v>
      </c>
      <c r="AC2077" s="27">
        <f t="shared" si="226"/>
        <v>0</v>
      </c>
      <c r="AD2077" s="27">
        <f t="shared" si="227"/>
        <v>0</v>
      </c>
      <c r="AE2077" s="3">
        <f t="shared" si="228"/>
        <v>0</v>
      </c>
      <c r="AF2077" s="3">
        <f t="shared" si="229"/>
        <v>0</v>
      </c>
      <c r="AG2077" s="3">
        <f t="shared" si="230"/>
        <v>0</v>
      </c>
      <c r="AH2077" s="12" cm="1">
        <f t="array" ref="AH2077">_xlfn.IFS(M2077=PARAMETROS!$A$2,(AE2077*PARAMETROS!$B$2)+(AB2077*PARAMETROS!$C$2),
M2077=PARAMETROS!$A$3,(AE2077*PARAMETROS!$B$3)+(AB2077*PARAMETROS!$C$3),
M2077=PARAMETROS!$A$4,(AE2077*PARAMETROS!$B$4)+(AB2077*PARAMETROS!$C$4),
M2077=PARAMETROS!$A$5,(AE2077*PARAMETROS!$B$5)+(AB2077*PARAMETROS!$C$5),
M2077=PARAMETROS!$A$6,(AE2077*PARAMETROS!$B$6)+(AB2077*PARAMETROS!$C$6),
M2077=PARAMETROS!$A$7,(AE2077*PARAMETROS!$B$7)+(AB2077*PARAMETROS!$C$7))+
_xlfn.IFS(N2077="",0,N2077=PARAMETROS!$A$2,(AF2077*PARAMETROS!$B$2)+(AC2077*PARAMETROS!$C$2),
N2077=PARAMETROS!$A$3,(AF2077*PARAMETROS!$B$3)+(AC2077*PARAMETROS!$C$3),
N2077=PARAMETROS!$A$4,(AF2077*PARAMETROS!$B$4)+(AC2077*PARAMETROS!$C$4),
N2077=PARAMETROS!$A$5,(AF2077*PARAMETROS!$B$5)+(AC2077*PARAMETROS!$C$5),
N2077=PARAMETROS!$A$6,(AF2077*PARAMETROS!$B$6)+(AC2077*PARAMETROS!$C$6),
N2077=PARAMETROS!$A$7,(AF2077*PARAMETROS!$B$7)+(AC2077*PARAMETROS!$C$7))+
_xlfn.IFS(O2077="",0,O2077=PARAMETROS!$A$2,(AG2077*PARAMETROS!$B$2)+(AD2077*PARAMETROS!$C$2),
O2077=PARAMETROS!$A$3,(AG2077*PARAMETROS!$B$3)+(AD2077*PARAMETROS!$C$3),
O2077=PARAMETROS!$A$4,(AG2077*PARAMETROS!$B$4)+(AD2077*PARAMETROS!$C$4),
O2077=PARAMETROS!$A$5,(AG2077*PARAMETROS!$B$5)+(AD2077*PARAMETROS!$C$5),
O2077=PARAMETROS!$A$6,(AG2077*PARAMETROS!$B$6)+(AD2077*PARAMETROS!$C$6),
O2077=PARAMETROS!$A$7,(AG2077*PARAMETROS!$B$7)+(AD2077*PARAMETROS!$C$7))</f>
        <v>0.12</v>
      </c>
      <c r="AI2077" s="12"/>
      <c r="AJ2077" s="12"/>
      <c r="AK2077" s="12"/>
    </row>
    <row r="2078" spans="1:37">
      <c r="A2078" s="3">
        <v>2077</v>
      </c>
      <c r="B2078" s="33">
        <v>45203.544351851851</v>
      </c>
      <c r="C2078" s="33">
        <v>45203.544351851851</v>
      </c>
      <c r="E2078" t="s">
        <v>4434</v>
      </c>
      <c r="F2078" t="s">
        <v>65</v>
      </c>
      <c r="G2078" s="3">
        <v>2375366</v>
      </c>
      <c r="J2078" t="s">
        <v>4439</v>
      </c>
      <c r="K2078" t="s">
        <v>4440</v>
      </c>
      <c r="L2078" t="s">
        <v>2417</v>
      </c>
      <c r="M2078" s="23" t="s">
        <v>76</v>
      </c>
      <c r="N2078" s="23" t="s">
        <v>70</v>
      </c>
      <c r="P2078" s="25" t="s">
        <v>118</v>
      </c>
      <c r="Q2078" s="25" t="s">
        <v>48</v>
      </c>
      <c r="S2078" t="s">
        <v>60</v>
      </c>
      <c r="T2078" t="s">
        <v>102</v>
      </c>
      <c r="AA2078" s="28" t="str">
        <f t="shared" si="224"/>
        <v>2375366</v>
      </c>
      <c r="AB2078" s="27" t="str">
        <f t="shared" si="225"/>
        <v>6</v>
      </c>
      <c r="AC2078" s="27" t="str">
        <f t="shared" si="226"/>
        <v>2</v>
      </c>
      <c r="AD2078" s="27">
        <f t="shared" si="227"/>
        <v>0</v>
      </c>
      <c r="AE2078" s="3">
        <f t="shared" si="228"/>
        <v>0</v>
      </c>
      <c r="AF2078" s="3">
        <f t="shared" si="229"/>
        <v>0</v>
      </c>
      <c r="AG2078" s="3">
        <f t="shared" si="230"/>
        <v>0</v>
      </c>
      <c r="AH2078" s="12" cm="1">
        <f t="array" ref="AH2078">_xlfn.IFS(M2078=PARAMETROS!$A$2,(AE2078*PARAMETROS!$B$2)+(AB2078*PARAMETROS!$C$2),
M2078=PARAMETROS!$A$3,(AE2078*PARAMETROS!$B$3)+(AB2078*PARAMETROS!$C$3),
M2078=PARAMETROS!$A$4,(AE2078*PARAMETROS!$B$4)+(AB2078*PARAMETROS!$C$4),
M2078=PARAMETROS!$A$5,(AE2078*PARAMETROS!$B$5)+(AB2078*PARAMETROS!$C$5),
M2078=PARAMETROS!$A$6,(AE2078*PARAMETROS!$B$6)+(AB2078*PARAMETROS!$C$6),
M2078=PARAMETROS!$A$7,(AE2078*PARAMETROS!$B$7)+(AB2078*PARAMETROS!$C$7))+
_xlfn.IFS(N2078="",0,N2078=PARAMETROS!$A$2,(AF2078*PARAMETROS!$B$2)+(AC2078*PARAMETROS!$C$2),
N2078=PARAMETROS!$A$3,(AF2078*PARAMETROS!$B$3)+(AC2078*PARAMETROS!$C$3),
N2078=PARAMETROS!$A$4,(AF2078*PARAMETROS!$B$4)+(AC2078*PARAMETROS!$C$4),
N2078=PARAMETROS!$A$5,(AF2078*PARAMETROS!$B$5)+(AC2078*PARAMETROS!$C$5),
N2078=PARAMETROS!$A$6,(AF2078*PARAMETROS!$B$6)+(AC2078*PARAMETROS!$C$6),
N2078=PARAMETROS!$A$7,(AF2078*PARAMETROS!$B$7)+(AC2078*PARAMETROS!$C$7))+
_xlfn.IFS(O2078="",0,O2078=PARAMETROS!$A$2,(AG2078*PARAMETROS!$B$2)+(AD2078*PARAMETROS!$C$2),
O2078=PARAMETROS!$A$3,(AG2078*PARAMETROS!$B$3)+(AD2078*PARAMETROS!$C$3),
O2078=PARAMETROS!$A$4,(AG2078*PARAMETROS!$B$4)+(AD2078*PARAMETROS!$C$4),
O2078=PARAMETROS!$A$5,(AG2078*PARAMETROS!$B$5)+(AD2078*PARAMETROS!$C$5),
O2078=PARAMETROS!$A$6,(AG2078*PARAMETROS!$B$6)+(AD2078*PARAMETROS!$C$6),
O2078=PARAMETROS!$A$7,(AG2078*PARAMETROS!$B$7)+(AD2078*PARAMETROS!$C$7))</f>
        <v>1.08</v>
      </c>
      <c r="AI2078" s="12"/>
      <c r="AJ2078" s="12"/>
      <c r="AK2078" s="12"/>
    </row>
    <row r="2079" spans="1:37">
      <c r="A2079" s="3">
        <v>2078</v>
      </c>
      <c r="B2079" s="33">
        <v>45203.542870370373</v>
      </c>
      <c r="C2079" s="33">
        <v>45203.542870370373</v>
      </c>
      <c r="E2079" t="s">
        <v>4441</v>
      </c>
      <c r="F2079" t="s">
        <v>65</v>
      </c>
      <c r="G2079" s="3">
        <v>2375363</v>
      </c>
      <c r="J2079" t="s">
        <v>4442</v>
      </c>
      <c r="K2079" t="s">
        <v>4443</v>
      </c>
      <c r="L2079" t="s">
        <v>2371</v>
      </c>
      <c r="M2079" s="23" t="s">
        <v>138</v>
      </c>
      <c r="P2079" s="25" t="s">
        <v>58</v>
      </c>
      <c r="Q2079" s="25"/>
      <c r="S2079" t="s">
        <v>60</v>
      </c>
      <c r="T2079" t="s">
        <v>87</v>
      </c>
      <c r="AA2079" s="28" t="str">
        <f t="shared" si="224"/>
        <v>2375363</v>
      </c>
      <c r="AB2079" s="27" t="str">
        <f t="shared" si="225"/>
        <v>1</v>
      </c>
      <c r="AC2079" s="27">
        <f t="shared" si="226"/>
        <v>0</v>
      </c>
      <c r="AD2079" s="27">
        <f t="shared" si="227"/>
        <v>0</v>
      </c>
      <c r="AE2079" s="3">
        <f t="shared" si="228"/>
        <v>0</v>
      </c>
      <c r="AF2079" s="3">
        <f t="shared" si="229"/>
        <v>0</v>
      </c>
      <c r="AG2079" s="3">
        <f t="shared" si="230"/>
        <v>0</v>
      </c>
      <c r="AH2079" s="12" cm="1">
        <f t="array" ref="AH2079">_xlfn.IFS(M2079=PARAMETROS!$A$2,(AE2079*PARAMETROS!$B$2)+(AB2079*PARAMETROS!$C$2),
M2079=PARAMETROS!$A$3,(AE2079*PARAMETROS!$B$3)+(AB2079*PARAMETROS!$C$3),
M2079=PARAMETROS!$A$4,(AE2079*PARAMETROS!$B$4)+(AB2079*PARAMETROS!$C$4),
M2079=PARAMETROS!$A$5,(AE2079*PARAMETROS!$B$5)+(AB2079*PARAMETROS!$C$5),
M2079=PARAMETROS!$A$6,(AE2079*PARAMETROS!$B$6)+(AB2079*PARAMETROS!$C$6),
M2079=PARAMETROS!$A$7,(AE2079*PARAMETROS!$B$7)+(AB2079*PARAMETROS!$C$7))+
_xlfn.IFS(N2079="",0,N2079=PARAMETROS!$A$2,(AF2079*PARAMETROS!$B$2)+(AC2079*PARAMETROS!$C$2),
N2079=PARAMETROS!$A$3,(AF2079*PARAMETROS!$B$3)+(AC2079*PARAMETROS!$C$3),
N2079=PARAMETROS!$A$4,(AF2079*PARAMETROS!$B$4)+(AC2079*PARAMETROS!$C$4),
N2079=PARAMETROS!$A$5,(AF2079*PARAMETROS!$B$5)+(AC2079*PARAMETROS!$C$5),
N2079=PARAMETROS!$A$6,(AF2079*PARAMETROS!$B$6)+(AC2079*PARAMETROS!$C$6),
N2079=PARAMETROS!$A$7,(AF2079*PARAMETROS!$B$7)+(AC2079*PARAMETROS!$C$7))+
_xlfn.IFS(O2079="",0,O2079=PARAMETROS!$A$2,(AG2079*PARAMETROS!$B$2)+(AD2079*PARAMETROS!$C$2),
O2079=PARAMETROS!$A$3,(AG2079*PARAMETROS!$B$3)+(AD2079*PARAMETROS!$C$3),
O2079=PARAMETROS!$A$4,(AG2079*PARAMETROS!$B$4)+(AD2079*PARAMETROS!$C$4),
O2079=PARAMETROS!$A$5,(AG2079*PARAMETROS!$B$5)+(AD2079*PARAMETROS!$C$5),
O2079=PARAMETROS!$A$6,(AG2079*PARAMETROS!$B$6)+(AD2079*PARAMETROS!$C$6),
O2079=PARAMETROS!$A$7,(AG2079*PARAMETROS!$B$7)+(AD2079*PARAMETROS!$C$7))</f>
        <v>0.06</v>
      </c>
      <c r="AI2079" s="12"/>
      <c r="AJ2079" s="12"/>
      <c r="AK2079" s="12"/>
    </row>
    <row r="2080" spans="1:37">
      <c r="A2080" s="3">
        <v>2079</v>
      </c>
      <c r="B2080" s="33">
        <v>45203.54179398148</v>
      </c>
      <c r="C2080" s="33">
        <v>45203.54179398148</v>
      </c>
      <c r="E2080" t="s">
        <v>4395</v>
      </c>
      <c r="F2080" t="s">
        <v>65</v>
      </c>
      <c r="G2080" s="3">
        <v>2375358</v>
      </c>
      <c r="J2080" t="s">
        <v>4444</v>
      </c>
      <c r="K2080" t="s">
        <v>4445</v>
      </c>
      <c r="L2080" t="s">
        <v>2374</v>
      </c>
      <c r="M2080" s="23" t="s">
        <v>82</v>
      </c>
      <c r="P2080" s="25" t="s">
        <v>59</v>
      </c>
      <c r="Q2080" s="25"/>
      <c r="S2080" t="s">
        <v>60</v>
      </c>
      <c r="T2080" t="s">
        <v>61</v>
      </c>
      <c r="U2080" t="s">
        <v>62</v>
      </c>
      <c r="AA2080" s="28" t="str">
        <f t="shared" si="224"/>
        <v>2375358</v>
      </c>
      <c r="AB2080" s="27" t="str">
        <f t="shared" si="225"/>
        <v>4</v>
      </c>
      <c r="AC2080" s="27">
        <f t="shared" si="226"/>
        <v>0</v>
      </c>
      <c r="AD2080" s="27">
        <f t="shared" si="227"/>
        <v>0</v>
      </c>
      <c r="AE2080" s="3">
        <f t="shared" si="228"/>
        <v>0</v>
      </c>
      <c r="AF2080" s="3">
        <f t="shared" si="229"/>
        <v>0</v>
      </c>
      <c r="AG2080" s="3">
        <f t="shared" si="230"/>
        <v>0</v>
      </c>
      <c r="AH2080" s="12" cm="1">
        <f t="array" ref="AH2080">_xlfn.IFS(M2080=PARAMETROS!$A$2,(AE2080*PARAMETROS!$B$2)+(AB2080*PARAMETROS!$C$2),
M2080=PARAMETROS!$A$3,(AE2080*PARAMETROS!$B$3)+(AB2080*PARAMETROS!$C$3),
M2080=PARAMETROS!$A$4,(AE2080*PARAMETROS!$B$4)+(AB2080*PARAMETROS!$C$4),
M2080=PARAMETROS!$A$5,(AE2080*PARAMETROS!$B$5)+(AB2080*PARAMETROS!$C$5),
M2080=PARAMETROS!$A$6,(AE2080*PARAMETROS!$B$6)+(AB2080*PARAMETROS!$C$6),
M2080=PARAMETROS!$A$7,(AE2080*PARAMETROS!$B$7)+(AB2080*PARAMETROS!$C$7))+
_xlfn.IFS(N2080="",0,N2080=PARAMETROS!$A$2,(AF2080*PARAMETROS!$B$2)+(AC2080*PARAMETROS!$C$2),
N2080=PARAMETROS!$A$3,(AF2080*PARAMETROS!$B$3)+(AC2080*PARAMETROS!$C$3),
N2080=PARAMETROS!$A$4,(AF2080*PARAMETROS!$B$4)+(AC2080*PARAMETROS!$C$4),
N2080=PARAMETROS!$A$5,(AF2080*PARAMETROS!$B$5)+(AC2080*PARAMETROS!$C$5),
N2080=PARAMETROS!$A$6,(AF2080*PARAMETROS!$B$6)+(AC2080*PARAMETROS!$C$6),
N2080=PARAMETROS!$A$7,(AF2080*PARAMETROS!$B$7)+(AC2080*PARAMETROS!$C$7))+
_xlfn.IFS(O2080="",0,O2080=PARAMETROS!$A$2,(AG2080*PARAMETROS!$B$2)+(AD2080*PARAMETROS!$C$2),
O2080=PARAMETROS!$A$3,(AG2080*PARAMETROS!$B$3)+(AD2080*PARAMETROS!$C$3),
O2080=PARAMETROS!$A$4,(AG2080*PARAMETROS!$B$4)+(AD2080*PARAMETROS!$C$4),
O2080=PARAMETROS!$A$5,(AG2080*PARAMETROS!$B$5)+(AD2080*PARAMETROS!$C$5),
O2080=PARAMETROS!$A$6,(AG2080*PARAMETROS!$B$6)+(AD2080*PARAMETROS!$C$6),
O2080=PARAMETROS!$A$7,(AG2080*PARAMETROS!$B$7)+(AD2080*PARAMETROS!$C$7))</f>
        <v>0.24</v>
      </c>
      <c r="AI2080" s="12"/>
      <c r="AJ2080" s="12"/>
      <c r="AK2080" s="12"/>
    </row>
    <row r="2081" spans="1:37">
      <c r="A2081" s="3">
        <v>2080</v>
      </c>
      <c r="B2081" s="33">
        <v>45203.541747685187</v>
      </c>
      <c r="C2081" s="33">
        <v>45203.541747685187</v>
      </c>
      <c r="E2081" t="s">
        <v>4441</v>
      </c>
      <c r="F2081" t="s">
        <v>65</v>
      </c>
      <c r="G2081" s="3">
        <v>2375357</v>
      </c>
      <c r="J2081" t="s">
        <v>4446</v>
      </c>
      <c r="K2081" t="s">
        <v>4447</v>
      </c>
      <c r="L2081" t="s">
        <v>2377</v>
      </c>
      <c r="M2081" s="23" t="s">
        <v>70</v>
      </c>
      <c r="P2081" s="25" t="s">
        <v>59</v>
      </c>
      <c r="Q2081" s="25"/>
      <c r="S2081" t="s">
        <v>49</v>
      </c>
      <c r="AA2081" s="28" t="str">
        <f t="shared" si="224"/>
        <v>2375357</v>
      </c>
      <c r="AB2081" s="27" t="str">
        <f t="shared" si="225"/>
        <v>4</v>
      </c>
      <c r="AC2081" s="27">
        <f t="shared" si="226"/>
        <v>0</v>
      </c>
      <c r="AD2081" s="27">
        <f t="shared" si="227"/>
        <v>0</v>
      </c>
      <c r="AE2081" s="3">
        <f t="shared" si="228"/>
        <v>0</v>
      </c>
      <c r="AF2081" s="3">
        <f t="shared" si="229"/>
        <v>0</v>
      </c>
      <c r="AG2081" s="3">
        <f t="shared" si="230"/>
        <v>0</v>
      </c>
      <c r="AH2081" s="12" cm="1">
        <f t="array" ref="AH2081">_xlfn.IFS(M2081=PARAMETROS!$A$2,(AE2081*PARAMETROS!$B$2)+(AB2081*PARAMETROS!$C$2),
M2081=PARAMETROS!$A$3,(AE2081*PARAMETROS!$B$3)+(AB2081*PARAMETROS!$C$3),
M2081=PARAMETROS!$A$4,(AE2081*PARAMETROS!$B$4)+(AB2081*PARAMETROS!$C$4),
M2081=PARAMETROS!$A$5,(AE2081*PARAMETROS!$B$5)+(AB2081*PARAMETROS!$C$5),
M2081=PARAMETROS!$A$6,(AE2081*PARAMETROS!$B$6)+(AB2081*PARAMETROS!$C$6),
M2081=PARAMETROS!$A$7,(AE2081*PARAMETROS!$B$7)+(AB2081*PARAMETROS!$C$7))+
_xlfn.IFS(N2081="",0,N2081=PARAMETROS!$A$2,(AF2081*PARAMETROS!$B$2)+(AC2081*PARAMETROS!$C$2),
N2081=PARAMETROS!$A$3,(AF2081*PARAMETROS!$B$3)+(AC2081*PARAMETROS!$C$3),
N2081=PARAMETROS!$A$4,(AF2081*PARAMETROS!$B$4)+(AC2081*PARAMETROS!$C$4),
N2081=PARAMETROS!$A$5,(AF2081*PARAMETROS!$B$5)+(AC2081*PARAMETROS!$C$5),
N2081=PARAMETROS!$A$6,(AF2081*PARAMETROS!$B$6)+(AC2081*PARAMETROS!$C$6),
N2081=PARAMETROS!$A$7,(AF2081*PARAMETROS!$B$7)+(AC2081*PARAMETROS!$C$7))+
_xlfn.IFS(O2081="",0,O2081=PARAMETROS!$A$2,(AG2081*PARAMETROS!$B$2)+(AD2081*PARAMETROS!$C$2),
O2081=PARAMETROS!$A$3,(AG2081*PARAMETROS!$B$3)+(AD2081*PARAMETROS!$C$3),
O2081=PARAMETROS!$A$4,(AG2081*PARAMETROS!$B$4)+(AD2081*PARAMETROS!$C$4),
O2081=PARAMETROS!$A$5,(AG2081*PARAMETROS!$B$5)+(AD2081*PARAMETROS!$C$5),
O2081=PARAMETROS!$A$6,(AG2081*PARAMETROS!$B$6)+(AD2081*PARAMETROS!$C$6),
O2081=PARAMETROS!$A$7,(AG2081*PARAMETROS!$B$7)+(AD2081*PARAMETROS!$C$7))</f>
        <v>0.72</v>
      </c>
      <c r="AI2081" s="12"/>
      <c r="AJ2081" s="12"/>
      <c r="AK2081" s="12"/>
    </row>
    <row r="2082" spans="1:37">
      <c r="A2082" s="3">
        <v>2081</v>
      </c>
      <c r="B2082" s="33">
        <v>45203.540601851855</v>
      </c>
      <c r="C2082" s="33">
        <v>45203.540601851855</v>
      </c>
      <c r="E2082" t="s">
        <v>4395</v>
      </c>
      <c r="F2082" t="s">
        <v>65</v>
      </c>
      <c r="G2082" s="3">
        <v>2375355</v>
      </c>
      <c r="J2082" t="s">
        <v>4448</v>
      </c>
      <c r="K2082" t="s">
        <v>4449</v>
      </c>
      <c r="L2082" t="s">
        <v>2380</v>
      </c>
      <c r="M2082" s="23" t="s">
        <v>47</v>
      </c>
      <c r="P2082" s="25" t="s">
        <v>48</v>
      </c>
      <c r="S2082" t="s">
        <v>49</v>
      </c>
      <c r="AA2082" s="28" t="str">
        <f t="shared" si="224"/>
        <v>2375355</v>
      </c>
      <c r="AB2082" s="27" t="str">
        <f t="shared" si="225"/>
        <v>2</v>
      </c>
      <c r="AC2082" s="27">
        <f t="shared" si="226"/>
        <v>0</v>
      </c>
      <c r="AD2082" s="27">
        <f t="shared" si="227"/>
        <v>0</v>
      </c>
      <c r="AE2082" s="3">
        <f t="shared" si="228"/>
        <v>0</v>
      </c>
      <c r="AF2082" s="3">
        <f t="shared" si="229"/>
        <v>0</v>
      </c>
      <c r="AG2082" s="3">
        <f t="shared" si="230"/>
        <v>0</v>
      </c>
      <c r="AH2082" s="12" cm="1">
        <f t="array" ref="AH2082">_xlfn.IFS(M2082=PARAMETROS!$A$2,(AE2082*PARAMETROS!$B$2)+(AB2082*PARAMETROS!$C$2),
M2082=PARAMETROS!$A$3,(AE2082*PARAMETROS!$B$3)+(AB2082*PARAMETROS!$C$3),
M2082=PARAMETROS!$A$4,(AE2082*PARAMETROS!$B$4)+(AB2082*PARAMETROS!$C$4),
M2082=PARAMETROS!$A$5,(AE2082*PARAMETROS!$B$5)+(AB2082*PARAMETROS!$C$5),
M2082=PARAMETROS!$A$6,(AE2082*PARAMETROS!$B$6)+(AB2082*PARAMETROS!$C$6),
M2082=PARAMETROS!$A$7,(AE2082*PARAMETROS!$B$7)+(AB2082*PARAMETROS!$C$7))+
_xlfn.IFS(N2082="",0,N2082=PARAMETROS!$A$2,(AF2082*PARAMETROS!$B$2)+(AC2082*PARAMETROS!$C$2),
N2082=PARAMETROS!$A$3,(AF2082*PARAMETROS!$B$3)+(AC2082*PARAMETROS!$C$3),
N2082=PARAMETROS!$A$4,(AF2082*PARAMETROS!$B$4)+(AC2082*PARAMETROS!$C$4),
N2082=PARAMETROS!$A$5,(AF2082*PARAMETROS!$B$5)+(AC2082*PARAMETROS!$C$5),
N2082=PARAMETROS!$A$6,(AF2082*PARAMETROS!$B$6)+(AC2082*PARAMETROS!$C$6),
N2082=PARAMETROS!$A$7,(AF2082*PARAMETROS!$B$7)+(AC2082*PARAMETROS!$C$7))+
_xlfn.IFS(O2082="",0,O2082=PARAMETROS!$A$2,(AG2082*PARAMETROS!$B$2)+(AD2082*PARAMETROS!$C$2),
O2082=PARAMETROS!$A$3,(AG2082*PARAMETROS!$B$3)+(AD2082*PARAMETROS!$C$3),
O2082=PARAMETROS!$A$4,(AG2082*PARAMETROS!$B$4)+(AD2082*PARAMETROS!$C$4),
O2082=PARAMETROS!$A$5,(AG2082*PARAMETROS!$B$5)+(AD2082*PARAMETROS!$C$5),
O2082=PARAMETROS!$A$6,(AG2082*PARAMETROS!$B$6)+(AD2082*PARAMETROS!$C$6),
O2082=PARAMETROS!$A$7,(AG2082*PARAMETROS!$B$7)+(AD2082*PARAMETROS!$C$7))</f>
        <v>0.12</v>
      </c>
      <c r="AI2082" s="12"/>
      <c r="AJ2082" s="12"/>
      <c r="AK2082" s="12"/>
    </row>
    <row r="2083" spans="1:37">
      <c r="A2083" s="3">
        <v>2082</v>
      </c>
      <c r="B2083" s="33">
        <v>45203.538865740738</v>
      </c>
      <c r="C2083" s="33">
        <v>45203.538865740738</v>
      </c>
      <c r="E2083" t="s">
        <v>4434</v>
      </c>
      <c r="F2083" t="s">
        <v>65</v>
      </c>
      <c r="G2083" s="3">
        <v>2375353</v>
      </c>
      <c r="J2083" t="s">
        <v>4450</v>
      </c>
      <c r="K2083" t="s">
        <v>4451</v>
      </c>
      <c r="L2083" t="s">
        <v>2383</v>
      </c>
      <c r="M2083" s="23" t="s">
        <v>57</v>
      </c>
      <c r="N2083" s="23" t="s">
        <v>47</v>
      </c>
      <c r="P2083" s="25" t="s">
        <v>58</v>
      </c>
      <c r="Q2083" s="25" t="s">
        <v>59</v>
      </c>
      <c r="S2083" t="s">
        <v>60</v>
      </c>
      <c r="T2083" t="s">
        <v>61</v>
      </c>
      <c r="U2083" t="s">
        <v>62</v>
      </c>
      <c r="AA2083" s="28" t="str">
        <f t="shared" si="224"/>
        <v>2375353</v>
      </c>
      <c r="AB2083" s="27" t="str">
        <f t="shared" si="225"/>
        <v>1</v>
      </c>
      <c r="AC2083" s="27" t="str">
        <f t="shared" si="226"/>
        <v>4</v>
      </c>
      <c r="AD2083" s="27">
        <f t="shared" si="227"/>
        <v>0</v>
      </c>
      <c r="AE2083" s="3">
        <f t="shared" si="228"/>
        <v>0</v>
      </c>
      <c r="AF2083" s="3">
        <f t="shared" si="229"/>
        <v>0</v>
      </c>
      <c r="AG2083" s="3">
        <f t="shared" si="230"/>
        <v>0</v>
      </c>
      <c r="AH2083" s="12" cm="1">
        <f t="array" ref="AH2083">_xlfn.IFS(M2083=PARAMETROS!$A$2,(AE2083*PARAMETROS!$B$2)+(AB2083*PARAMETROS!$C$2),
M2083=PARAMETROS!$A$3,(AE2083*PARAMETROS!$B$3)+(AB2083*PARAMETROS!$C$3),
M2083=PARAMETROS!$A$4,(AE2083*PARAMETROS!$B$4)+(AB2083*PARAMETROS!$C$4),
M2083=PARAMETROS!$A$5,(AE2083*PARAMETROS!$B$5)+(AB2083*PARAMETROS!$C$5),
M2083=PARAMETROS!$A$6,(AE2083*PARAMETROS!$B$6)+(AB2083*PARAMETROS!$C$6),
M2083=PARAMETROS!$A$7,(AE2083*PARAMETROS!$B$7)+(AB2083*PARAMETROS!$C$7))+
_xlfn.IFS(N2083="",0,N2083=PARAMETROS!$A$2,(AF2083*PARAMETROS!$B$2)+(AC2083*PARAMETROS!$C$2),
N2083=PARAMETROS!$A$3,(AF2083*PARAMETROS!$B$3)+(AC2083*PARAMETROS!$C$3),
N2083=PARAMETROS!$A$4,(AF2083*PARAMETROS!$B$4)+(AC2083*PARAMETROS!$C$4),
N2083=PARAMETROS!$A$5,(AF2083*PARAMETROS!$B$5)+(AC2083*PARAMETROS!$C$5),
N2083=PARAMETROS!$A$6,(AF2083*PARAMETROS!$B$6)+(AC2083*PARAMETROS!$C$6),
N2083=PARAMETROS!$A$7,(AF2083*PARAMETROS!$B$7)+(AC2083*PARAMETROS!$C$7))+
_xlfn.IFS(O2083="",0,O2083=PARAMETROS!$A$2,(AG2083*PARAMETROS!$B$2)+(AD2083*PARAMETROS!$C$2),
O2083=PARAMETROS!$A$3,(AG2083*PARAMETROS!$B$3)+(AD2083*PARAMETROS!$C$3),
O2083=PARAMETROS!$A$4,(AG2083*PARAMETROS!$B$4)+(AD2083*PARAMETROS!$C$4),
O2083=PARAMETROS!$A$5,(AG2083*PARAMETROS!$B$5)+(AD2083*PARAMETROS!$C$5),
O2083=PARAMETROS!$A$6,(AG2083*PARAMETROS!$B$6)+(AD2083*PARAMETROS!$C$6),
O2083=PARAMETROS!$A$7,(AG2083*PARAMETROS!$B$7)+(AD2083*PARAMETROS!$C$7))</f>
        <v>0.49</v>
      </c>
      <c r="AI2083" s="12"/>
      <c r="AJ2083" s="12"/>
      <c r="AK2083" s="12"/>
    </row>
    <row r="2084" spans="1:37">
      <c r="A2084" s="3">
        <v>2083</v>
      </c>
      <c r="B2084" s="33">
        <v>45203.536458333336</v>
      </c>
      <c r="C2084" s="33">
        <v>45203.536458333336</v>
      </c>
      <c r="E2084" t="s">
        <v>4452</v>
      </c>
      <c r="F2084" t="s">
        <v>65</v>
      </c>
      <c r="G2084" s="3">
        <v>2375349</v>
      </c>
      <c r="J2084" t="s">
        <v>4453</v>
      </c>
      <c r="K2084" t="s">
        <v>4454</v>
      </c>
      <c r="L2084" t="s">
        <v>2386</v>
      </c>
      <c r="M2084" s="23" t="s">
        <v>70</v>
      </c>
      <c r="N2084" s="23" t="s">
        <v>47</v>
      </c>
      <c r="P2084" s="25" t="s">
        <v>59</v>
      </c>
      <c r="Q2084" s="25" t="s">
        <v>59</v>
      </c>
      <c r="S2084" t="s">
        <v>49</v>
      </c>
      <c r="AA2084" s="28" t="str">
        <f t="shared" si="224"/>
        <v>2375349</v>
      </c>
      <c r="AB2084" s="27" t="str">
        <f t="shared" si="225"/>
        <v>4</v>
      </c>
      <c r="AC2084" s="27" t="str">
        <f t="shared" si="226"/>
        <v>4</v>
      </c>
      <c r="AD2084" s="27">
        <f t="shared" si="227"/>
        <v>0</v>
      </c>
      <c r="AE2084" s="3">
        <f t="shared" si="228"/>
        <v>0</v>
      </c>
      <c r="AF2084" s="3">
        <f t="shared" si="229"/>
        <v>0</v>
      </c>
      <c r="AG2084" s="3">
        <f t="shared" si="230"/>
        <v>0</v>
      </c>
      <c r="AH2084" s="12" cm="1">
        <f t="array" ref="AH2084">_xlfn.IFS(M2084=PARAMETROS!$A$2,(AE2084*PARAMETROS!$B$2)+(AB2084*PARAMETROS!$C$2),
M2084=PARAMETROS!$A$3,(AE2084*PARAMETROS!$B$3)+(AB2084*PARAMETROS!$C$3),
M2084=PARAMETROS!$A$4,(AE2084*PARAMETROS!$B$4)+(AB2084*PARAMETROS!$C$4),
M2084=PARAMETROS!$A$5,(AE2084*PARAMETROS!$B$5)+(AB2084*PARAMETROS!$C$5),
M2084=PARAMETROS!$A$6,(AE2084*PARAMETROS!$B$6)+(AB2084*PARAMETROS!$C$6),
M2084=PARAMETROS!$A$7,(AE2084*PARAMETROS!$B$7)+(AB2084*PARAMETROS!$C$7))+
_xlfn.IFS(N2084="",0,N2084=PARAMETROS!$A$2,(AF2084*PARAMETROS!$B$2)+(AC2084*PARAMETROS!$C$2),
N2084=PARAMETROS!$A$3,(AF2084*PARAMETROS!$B$3)+(AC2084*PARAMETROS!$C$3),
N2084=PARAMETROS!$A$4,(AF2084*PARAMETROS!$B$4)+(AC2084*PARAMETROS!$C$4),
N2084=PARAMETROS!$A$5,(AF2084*PARAMETROS!$B$5)+(AC2084*PARAMETROS!$C$5),
N2084=PARAMETROS!$A$6,(AF2084*PARAMETROS!$B$6)+(AC2084*PARAMETROS!$C$6),
N2084=PARAMETROS!$A$7,(AF2084*PARAMETROS!$B$7)+(AC2084*PARAMETROS!$C$7))+
_xlfn.IFS(O2084="",0,O2084=PARAMETROS!$A$2,(AG2084*PARAMETROS!$B$2)+(AD2084*PARAMETROS!$C$2),
O2084=PARAMETROS!$A$3,(AG2084*PARAMETROS!$B$3)+(AD2084*PARAMETROS!$C$3),
O2084=PARAMETROS!$A$4,(AG2084*PARAMETROS!$B$4)+(AD2084*PARAMETROS!$C$4),
O2084=PARAMETROS!$A$5,(AG2084*PARAMETROS!$B$5)+(AD2084*PARAMETROS!$C$5),
O2084=PARAMETROS!$A$6,(AG2084*PARAMETROS!$B$6)+(AD2084*PARAMETROS!$C$6),
O2084=PARAMETROS!$A$7,(AG2084*PARAMETROS!$B$7)+(AD2084*PARAMETROS!$C$7))</f>
        <v>0.96</v>
      </c>
      <c r="AI2084" s="12"/>
      <c r="AJ2084" s="12"/>
      <c r="AK2084" s="12"/>
    </row>
    <row r="2085" spans="1:37">
      <c r="A2085" s="3">
        <v>2084</v>
      </c>
      <c r="B2085" s="33">
        <v>45203.510972222219</v>
      </c>
      <c r="C2085" s="33">
        <v>45203.510972222219</v>
      </c>
      <c r="E2085" t="s">
        <v>4441</v>
      </c>
      <c r="F2085" t="s">
        <v>65</v>
      </c>
      <c r="G2085" s="3">
        <v>2375287</v>
      </c>
      <c r="J2085" t="s">
        <v>4455</v>
      </c>
      <c r="K2085" t="s">
        <v>4456</v>
      </c>
      <c r="L2085" t="s">
        <v>2390</v>
      </c>
      <c r="M2085" s="23" t="s">
        <v>76</v>
      </c>
      <c r="P2085" s="25" t="s">
        <v>48</v>
      </c>
      <c r="Q2085" s="25"/>
      <c r="S2085" t="s">
        <v>49</v>
      </c>
      <c r="AA2085" s="28" t="str">
        <f t="shared" si="224"/>
        <v>2375287</v>
      </c>
      <c r="AB2085" s="27" t="str">
        <f t="shared" si="225"/>
        <v>2</v>
      </c>
      <c r="AC2085" s="27">
        <f t="shared" si="226"/>
        <v>0</v>
      </c>
      <c r="AD2085" s="27">
        <f t="shared" si="227"/>
        <v>0</v>
      </c>
      <c r="AE2085" s="3">
        <f t="shared" si="228"/>
        <v>0</v>
      </c>
      <c r="AF2085" s="3">
        <f t="shared" si="229"/>
        <v>0</v>
      </c>
      <c r="AG2085" s="3">
        <f t="shared" si="230"/>
        <v>0</v>
      </c>
      <c r="AH2085" s="12" cm="1">
        <f t="array" ref="AH2085">_xlfn.IFS(M2085=PARAMETROS!$A$2,(AE2085*PARAMETROS!$B$2)+(AB2085*PARAMETROS!$C$2),
M2085=PARAMETROS!$A$3,(AE2085*PARAMETROS!$B$3)+(AB2085*PARAMETROS!$C$3),
M2085=PARAMETROS!$A$4,(AE2085*PARAMETROS!$B$4)+(AB2085*PARAMETROS!$C$4),
M2085=PARAMETROS!$A$5,(AE2085*PARAMETROS!$B$5)+(AB2085*PARAMETROS!$C$5),
M2085=PARAMETROS!$A$6,(AE2085*PARAMETROS!$B$6)+(AB2085*PARAMETROS!$C$6),
M2085=PARAMETROS!$A$7,(AE2085*PARAMETROS!$B$7)+(AB2085*PARAMETROS!$C$7))+
_xlfn.IFS(N2085="",0,N2085=PARAMETROS!$A$2,(AF2085*PARAMETROS!$B$2)+(AC2085*PARAMETROS!$C$2),
N2085=PARAMETROS!$A$3,(AF2085*PARAMETROS!$B$3)+(AC2085*PARAMETROS!$C$3),
N2085=PARAMETROS!$A$4,(AF2085*PARAMETROS!$B$4)+(AC2085*PARAMETROS!$C$4),
N2085=PARAMETROS!$A$5,(AF2085*PARAMETROS!$B$5)+(AC2085*PARAMETROS!$C$5),
N2085=PARAMETROS!$A$6,(AF2085*PARAMETROS!$B$6)+(AC2085*PARAMETROS!$C$6),
N2085=PARAMETROS!$A$7,(AF2085*PARAMETROS!$B$7)+(AC2085*PARAMETROS!$C$7))+
_xlfn.IFS(O2085="",0,O2085=PARAMETROS!$A$2,(AG2085*PARAMETROS!$B$2)+(AD2085*PARAMETROS!$C$2),
O2085=PARAMETROS!$A$3,(AG2085*PARAMETROS!$B$3)+(AD2085*PARAMETROS!$C$3),
O2085=PARAMETROS!$A$4,(AG2085*PARAMETROS!$B$4)+(AD2085*PARAMETROS!$C$4),
O2085=PARAMETROS!$A$5,(AG2085*PARAMETROS!$B$5)+(AD2085*PARAMETROS!$C$5),
O2085=PARAMETROS!$A$6,(AG2085*PARAMETROS!$B$6)+(AD2085*PARAMETROS!$C$6),
O2085=PARAMETROS!$A$7,(AG2085*PARAMETROS!$B$7)+(AD2085*PARAMETROS!$C$7))</f>
        <v>0.24</v>
      </c>
      <c r="AI2085" s="12"/>
      <c r="AJ2085" s="12"/>
      <c r="AK2085" s="12"/>
    </row>
    <row r="2086" spans="1:37">
      <c r="A2086" s="3">
        <v>2085</v>
      </c>
      <c r="B2086" s="33">
        <v>45203.501064814816</v>
      </c>
      <c r="C2086" s="33">
        <v>45203.501064814816</v>
      </c>
      <c r="E2086" t="s">
        <v>4457</v>
      </c>
      <c r="F2086" t="s">
        <v>65</v>
      </c>
      <c r="G2086" s="3">
        <v>2375273</v>
      </c>
      <c r="J2086" t="s">
        <v>4458</v>
      </c>
      <c r="K2086" t="s">
        <v>4459</v>
      </c>
      <c r="L2086" t="s">
        <v>2393</v>
      </c>
      <c r="M2086" s="23" t="s">
        <v>82</v>
      </c>
      <c r="N2086" s="23" t="s">
        <v>70</v>
      </c>
      <c r="P2086" s="25" t="s">
        <v>48</v>
      </c>
      <c r="Q2086" s="25" t="s">
        <v>48</v>
      </c>
      <c r="S2086" t="s">
        <v>49</v>
      </c>
      <c r="AA2086" s="28" t="str">
        <f t="shared" si="224"/>
        <v>2375273</v>
      </c>
      <c r="AB2086" s="27" t="str">
        <f t="shared" si="225"/>
        <v>2</v>
      </c>
      <c r="AC2086" s="27" t="str">
        <f t="shared" si="226"/>
        <v>2</v>
      </c>
      <c r="AD2086" s="27">
        <f t="shared" si="227"/>
        <v>0</v>
      </c>
      <c r="AE2086" s="3">
        <f t="shared" si="228"/>
        <v>0</v>
      </c>
      <c r="AF2086" s="3">
        <f t="shared" si="229"/>
        <v>0</v>
      </c>
      <c r="AG2086" s="3">
        <f t="shared" si="230"/>
        <v>0</v>
      </c>
      <c r="AH2086" s="12" cm="1">
        <f t="array" ref="AH2086">_xlfn.IFS(M2086=PARAMETROS!$A$2,(AE2086*PARAMETROS!$B$2)+(AB2086*PARAMETROS!$C$2),
M2086=PARAMETROS!$A$3,(AE2086*PARAMETROS!$B$3)+(AB2086*PARAMETROS!$C$3),
M2086=PARAMETROS!$A$4,(AE2086*PARAMETROS!$B$4)+(AB2086*PARAMETROS!$C$4),
M2086=PARAMETROS!$A$5,(AE2086*PARAMETROS!$B$5)+(AB2086*PARAMETROS!$C$5),
M2086=PARAMETROS!$A$6,(AE2086*PARAMETROS!$B$6)+(AB2086*PARAMETROS!$C$6),
M2086=PARAMETROS!$A$7,(AE2086*PARAMETROS!$B$7)+(AB2086*PARAMETROS!$C$7))+
_xlfn.IFS(N2086="",0,N2086=PARAMETROS!$A$2,(AF2086*PARAMETROS!$B$2)+(AC2086*PARAMETROS!$C$2),
N2086=PARAMETROS!$A$3,(AF2086*PARAMETROS!$B$3)+(AC2086*PARAMETROS!$C$3),
N2086=PARAMETROS!$A$4,(AF2086*PARAMETROS!$B$4)+(AC2086*PARAMETROS!$C$4),
N2086=PARAMETROS!$A$5,(AF2086*PARAMETROS!$B$5)+(AC2086*PARAMETROS!$C$5),
N2086=PARAMETROS!$A$6,(AF2086*PARAMETROS!$B$6)+(AC2086*PARAMETROS!$C$6),
N2086=PARAMETROS!$A$7,(AF2086*PARAMETROS!$B$7)+(AC2086*PARAMETROS!$C$7))+
_xlfn.IFS(O2086="",0,O2086=PARAMETROS!$A$2,(AG2086*PARAMETROS!$B$2)+(AD2086*PARAMETROS!$C$2),
O2086=PARAMETROS!$A$3,(AG2086*PARAMETROS!$B$3)+(AD2086*PARAMETROS!$C$3),
O2086=PARAMETROS!$A$4,(AG2086*PARAMETROS!$B$4)+(AD2086*PARAMETROS!$C$4),
O2086=PARAMETROS!$A$5,(AG2086*PARAMETROS!$B$5)+(AD2086*PARAMETROS!$C$5),
O2086=PARAMETROS!$A$6,(AG2086*PARAMETROS!$B$6)+(AD2086*PARAMETROS!$C$6),
O2086=PARAMETROS!$A$7,(AG2086*PARAMETROS!$B$7)+(AD2086*PARAMETROS!$C$7))</f>
        <v>0.48</v>
      </c>
      <c r="AI2086" s="12"/>
      <c r="AJ2086" s="12"/>
      <c r="AK2086" s="12"/>
    </row>
    <row r="2087" spans="1:37">
      <c r="A2087" s="3">
        <v>2086</v>
      </c>
      <c r="B2087" s="33">
        <v>45203.500613425924</v>
      </c>
      <c r="C2087" s="33">
        <v>45203.500613425924</v>
      </c>
      <c r="E2087" t="s">
        <v>4434</v>
      </c>
      <c r="F2087" t="s">
        <v>65</v>
      </c>
      <c r="G2087" s="3">
        <v>2375272</v>
      </c>
      <c r="J2087" t="s">
        <v>4460</v>
      </c>
      <c r="K2087" t="s">
        <v>4461</v>
      </c>
      <c r="L2087" t="s">
        <v>2396</v>
      </c>
      <c r="M2087" s="23" t="s">
        <v>70</v>
      </c>
      <c r="P2087" s="25" t="s">
        <v>48</v>
      </c>
      <c r="Q2087" s="25"/>
      <c r="S2087" t="s">
        <v>60</v>
      </c>
      <c r="T2087" t="s">
        <v>87</v>
      </c>
      <c r="AA2087" s="28" t="str">
        <f t="shared" si="224"/>
        <v>2375272</v>
      </c>
      <c r="AB2087" s="27" t="str">
        <f t="shared" si="225"/>
        <v>2</v>
      </c>
      <c r="AC2087" s="27">
        <f t="shared" si="226"/>
        <v>0</v>
      </c>
      <c r="AD2087" s="27">
        <f t="shared" si="227"/>
        <v>0</v>
      </c>
      <c r="AE2087" s="3">
        <f t="shared" si="228"/>
        <v>0</v>
      </c>
      <c r="AF2087" s="3">
        <f t="shared" si="229"/>
        <v>0</v>
      </c>
      <c r="AG2087" s="3">
        <f t="shared" si="230"/>
        <v>0</v>
      </c>
      <c r="AH2087" s="12" cm="1">
        <f t="array" ref="AH2087">_xlfn.IFS(M2087=PARAMETROS!$A$2,(AE2087*PARAMETROS!$B$2)+(AB2087*PARAMETROS!$C$2),
M2087=PARAMETROS!$A$3,(AE2087*PARAMETROS!$B$3)+(AB2087*PARAMETROS!$C$3),
M2087=PARAMETROS!$A$4,(AE2087*PARAMETROS!$B$4)+(AB2087*PARAMETROS!$C$4),
M2087=PARAMETROS!$A$5,(AE2087*PARAMETROS!$B$5)+(AB2087*PARAMETROS!$C$5),
M2087=PARAMETROS!$A$6,(AE2087*PARAMETROS!$B$6)+(AB2087*PARAMETROS!$C$6),
M2087=PARAMETROS!$A$7,(AE2087*PARAMETROS!$B$7)+(AB2087*PARAMETROS!$C$7))+
_xlfn.IFS(N2087="",0,N2087=PARAMETROS!$A$2,(AF2087*PARAMETROS!$B$2)+(AC2087*PARAMETROS!$C$2),
N2087=PARAMETROS!$A$3,(AF2087*PARAMETROS!$B$3)+(AC2087*PARAMETROS!$C$3),
N2087=PARAMETROS!$A$4,(AF2087*PARAMETROS!$B$4)+(AC2087*PARAMETROS!$C$4),
N2087=PARAMETROS!$A$5,(AF2087*PARAMETROS!$B$5)+(AC2087*PARAMETROS!$C$5),
N2087=PARAMETROS!$A$6,(AF2087*PARAMETROS!$B$6)+(AC2087*PARAMETROS!$C$6),
N2087=PARAMETROS!$A$7,(AF2087*PARAMETROS!$B$7)+(AC2087*PARAMETROS!$C$7))+
_xlfn.IFS(O2087="",0,O2087=PARAMETROS!$A$2,(AG2087*PARAMETROS!$B$2)+(AD2087*PARAMETROS!$C$2),
O2087=PARAMETROS!$A$3,(AG2087*PARAMETROS!$B$3)+(AD2087*PARAMETROS!$C$3),
O2087=PARAMETROS!$A$4,(AG2087*PARAMETROS!$B$4)+(AD2087*PARAMETROS!$C$4),
O2087=PARAMETROS!$A$5,(AG2087*PARAMETROS!$B$5)+(AD2087*PARAMETROS!$C$5),
O2087=PARAMETROS!$A$6,(AG2087*PARAMETROS!$B$6)+(AD2087*PARAMETROS!$C$6),
O2087=PARAMETROS!$A$7,(AG2087*PARAMETROS!$B$7)+(AD2087*PARAMETROS!$C$7))</f>
        <v>0.36</v>
      </c>
      <c r="AI2087" s="12"/>
      <c r="AJ2087" s="12"/>
      <c r="AK2087" s="12"/>
    </row>
    <row r="2088" spans="1:37">
      <c r="A2088" s="3">
        <v>2087</v>
      </c>
      <c r="B2088" s="33">
        <v>45203.492743055554</v>
      </c>
      <c r="C2088" s="33">
        <v>45203.492743055554</v>
      </c>
      <c r="E2088" t="s">
        <v>4457</v>
      </c>
      <c r="F2088" t="s">
        <v>65</v>
      </c>
      <c r="G2088" s="3">
        <v>2375266</v>
      </c>
      <c r="J2088" t="s">
        <v>4462</v>
      </c>
      <c r="K2088" t="s">
        <v>4463</v>
      </c>
      <c r="L2088" t="s">
        <v>2400</v>
      </c>
      <c r="M2088" s="23" t="s">
        <v>47</v>
      </c>
      <c r="P2088" s="25" t="s">
        <v>93</v>
      </c>
      <c r="Q2088" s="25"/>
      <c r="S2088" t="s">
        <v>49</v>
      </c>
      <c r="AA2088" s="28" t="str">
        <f t="shared" si="224"/>
        <v>2375266</v>
      </c>
      <c r="AB2088" s="27" t="str">
        <f t="shared" si="225"/>
        <v>5</v>
      </c>
      <c r="AC2088" s="27">
        <f t="shared" si="226"/>
        <v>0</v>
      </c>
      <c r="AD2088" s="27">
        <f t="shared" si="227"/>
        <v>0</v>
      </c>
      <c r="AE2088" s="3">
        <f t="shared" si="228"/>
        <v>0</v>
      </c>
      <c r="AF2088" s="3">
        <f t="shared" si="229"/>
        <v>0</v>
      </c>
      <c r="AG2088" s="3">
        <f t="shared" si="230"/>
        <v>0</v>
      </c>
      <c r="AH2088" s="12" cm="1">
        <f t="array" ref="AH2088">_xlfn.IFS(M2088=PARAMETROS!$A$2,(AE2088*PARAMETROS!$B$2)+(AB2088*PARAMETROS!$C$2),
M2088=PARAMETROS!$A$3,(AE2088*PARAMETROS!$B$3)+(AB2088*PARAMETROS!$C$3),
M2088=PARAMETROS!$A$4,(AE2088*PARAMETROS!$B$4)+(AB2088*PARAMETROS!$C$4),
M2088=PARAMETROS!$A$5,(AE2088*PARAMETROS!$B$5)+(AB2088*PARAMETROS!$C$5),
M2088=PARAMETROS!$A$6,(AE2088*PARAMETROS!$B$6)+(AB2088*PARAMETROS!$C$6),
M2088=PARAMETROS!$A$7,(AE2088*PARAMETROS!$B$7)+(AB2088*PARAMETROS!$C$7))+
_xlfn.IFS(N2088="",0,N2088=PARAMETROS!$A$2,(AF2088*PARAMETROS!$B$2)+(AC2088*PARAMETROS!$C$2),
N2088=PARAMETROS!$A$3,(AF2088*PARAMETROS!$B$3)+(AC2088*PARAMETROS!$C$3),
N2088=PARAMETROS!$A$4,(AF2088*PARAMETROS!$B$4)+(AC2088*PARAMETROS!$C$4),
N2088=PARAMETROS!$A$5,(AF2088*PARAMETROS!$B$5)+(AC2088*PARAMETROS!$C$5),
N2088=PARAMETROS!$A$6,(AF2088*PARAMETROS!$B$6)+(AC2088*PARAMETROS!$C$6),
N2088=PARAMETROS!$A$7,(AF2088*PARAMETROS!$B$7)+(AC2088*PARAMETROS!$C$7))+
_xlfn.IFS(O2088="",0,O2088=PARAMETROS!$A$2,(AG2088*PARAMETROS!$B$2)+(AD2088*PARAMETROS!$C$2),
O2088=PARAMETROS!$A$3,(AG2088*PARAMETROS!$B$3)+(AD2088*PARAMETROS!$C$3),
O2088=PARAMETROS!$A$4,(AG2088*PARAMETROS!$B$4)+(AD2088*PARAMETROS!$C$4),
O2088=PARAMETROS!$A$5,(AG2088*PARAMETROS!$B$5)+(AD2088*PARAMETROS!$C$5),
O2088=PARAMETROS!$A$6,(AG2088*PARAMETROS!$B$6)+(AD2088*PARAMETROS!$C$6),
O2088=PARAMETROS!$A$7,(AG2088*PARAMETROS!$B$7)+(AD2088*PARAMETROS!$C$7))</f>
        <v>0.3</v>
      </c>
      <c r="AI2088" s="12"/>
      <c r="AJ2088" s="12"/>
      <c r="AK2088" s="12"/>
    </row>
    <row r="2089" spans="1:37">
      <c r="A2089" s="3">
        <v>2088</v>
      </c>
      <c r="B2089" s="33">
        <v>45203.482905092591</v>
      </c>
      <c r="C2089" s="33">
        <v>45203.482905092591</v>
      </c>
      <c r="E2089" t="s">
        <v>4389</v>
      </c>
      <c r="F2089" t="s">
        <v>65</v>
      </c>
      <c r="G2089" s="3">
        <v>2375245</v>
      </c>
      <c r="J2089" t="s">
        <v>4464</v>
      </c>
      <c r="K2089" t="s">
        <v>4465</v>
      </c>
      <c r="L2089" t="s">
        <v>2403</v>
      </c>
      <c r="M2089" s="23" t="s">
        <v>57</v>
      </c>
      <c r="P2089" s="25" t="s">
        <v>48</v>
      </c>
      <c r="Q2089" s="25"/>
      <c r="S2089" t="s">
        <v>49</v>
      </c>
      <c r="AA2089" s="28" t="str">
        <f t="shared" si="224"/>
        <v>2375245</v>
      </c>
      <c r="AB2089" s="27" t="str">
        <f t="shared" si="225"/>
        <v>2</v>
      </c>
      <c r="AC2089" s="27">
        <f t="shared" si="226"/>
        <v>0</v>
      </c>
      <c r="AD2089" s="27">
        <f t="shared" si="227"/>
        <v>0</v>
      </c>
      <c r="AE2089" s="3">
        <f t="shared" si="228"/>
        <v>0</v>
      </c>
      <c r="AF2089" s="3">
        <f t="shared" si="229"/>
        <v>0</v>
      </c>
      <c r="AG2089" s="3">
        <f t="shared" si="230"/>
        <v>0</v>
      </c>
      <c r="AH2089" s="12" cm="1">
        <f t="array" ref="AH2089">_xlfn.IFS(M2089=PARAMETROS!$A$2,(AE2089*PARAMETROS!$B$2)+(AB2089*PARAMETROS!$C$2),
M2089=PARAMETROS!$A$3,(AE2089*PARAMETROS!$B$3)+(AB2089*PARAMETROS!$C$3),
M2089=PARAMETROS!$A$4,(AE2089*PARAMETROS!$B$4)+(AB2089*PARAMETROS!$C$4),
M2089=PARAMETROS!$A$5,(AE2089*PARAMETROS!$B$5)+(AB2089*PARAMETROS!$C$5),
M2089=PARAMETROS!$A$6,(AE2089*PARAMETROS!$B$6)+(AB2089*PARAMETROS!$C$6),
M2089=PARAMETROS!$A$7,(AE2089*PARAMETROS!$B$7)+(AB2089*PARAMETROS!$C$7))+
_xlfn.IFS(N2089="",0,N2089=PARAMETROS!$A$2,(AF2089*PARAMETROS!$B$2)+(AC2089*PARAMETROS!$C$2),
N2089=PARAMETROS!$A$3,(AF2089*PARAMETROS!$B$3)+(AC2089*PARAMETROS!$C$3),
N2089=PARAMETROS!$A$4,(AF2089*PARAMETROS!$B$4)+(AC2089*PARAMETROS!$C$4),
N2089=PARAMETROS!$A$5,(AF2089*PARAMETROS!$B$5)+(AC2089*PARAMETROS!$C$5),
N2089=PARAMETROS!$A$6,(AF2089*PARAMETROS!$B$6)+(AC2089*PARAMETROS!$C$6),
N2089=PARAMETROS!$A$7,(AF2089*PARAMETROS!$B$7)+(AC2089*PARAMETROS!$C$7))+
_xlfn.IFS(O2089="",0,O2089=PARAMETROS!$A$2,(AG2089*PARAMETROS!$B$2)+(AD2089*PARAMETROS!$C$2),
O2089=PARAMETROS!$A$3,(AG2089*PARAMETROS!$B$3)+(AD2089*PARAMETROS!$C$3),
O2089=PARAMETROS!$A$4,(AG2089*PARAMETROS!$B$4)+(AD2089*PARAMETROS!$C$4),
O2089=PARAMETROS!$A$5,(AG2089*PARAMETROS!$B$5)+(AD2089*PARAMETROS!$C$5),
O2089=PARAMETROS!$A$6,(AG2089*PARAMETROS!$B$6)+(AD2089*PARAMETROS!$C$6),
O2089=PARAMETROS!$A$7,(AG2089*PARAMETROS!$B$7)+(AD2089*PARAMETROS!$C$7))</f>
        <v>0.5</v>
      </c>
      <c r="AI2089" s="12"/>
      <c r="AJ2089" s="12"/>
      <c r="AK2089" s="12"/>
    </row>
    <row r="2090" spans="1:37">
      <c r="A2090" s="3">
        <v>2089</v>
      </c>
      <c r="B2090" s="33">
        <v>45203.481307870374</v>
      </c>
      <c r="C2090" s="33">
        <v>45203.481307870374</v>
      </c>
      <c r="E2090" t="s">
        <v>4457</v>
      </c>
      <c r="F2090" t="s">
        <v>65</v>
      </c>
      <c r="G2090" s="3">
        <v>2375242</v>
      </c>
      <c r="J2090" t="s">
        <v>4466</v>
      </c>
      <c r="K2090" t="s">
        <v>4467</v>
      </c>
      <c r="L2090" t="s">
        <v>2406</v>
      </c>
      <c r="M2090" s="23" t="s">
        <v>70</v>
      </c>
      <c r="P2090" s="25" t="s">
        <v>48</v>
      </c>
      <c r="Q2090" s="25"/>
      <c r="S2090" t="s">
        <v>60</v>
      </c>
      <c r="T2090" t="s">
        <v>102</v>
      </c>
      <c r="AA2090" s="28" t="str">
        <f t="shared" si="224"/>
        <v>2375242</v>
      </c>
      <c r="AB2090" s="27" t="str">
        <f t="shared" si="225"/>
        <v>2</v>
      </c>
      <c r="AC2090" s="27">
        <f t="shared" si="226"/>
        <v>0</v>
      </c>
      <c r="AD2090" s="27">
        <f t="shared" si="227"/>
        <v>0</v>
      </c>
      <c r="AE2090" s="3">
        <f t="shared" si="228"/>
        <v>0</v>
      </c>
      <c r="AF2090" s="3">
        <f t="shared" si="229"/>
        <v>0</v>
      </c>
      <c r="AG2090" s="3">
        <f t="shared" si="230"/>
        <v>0</v>
      </c>
      <c r="AH2090" s="12" cm="1">
        <f t="array" ref="AH2090">_xlfn.IFS(M2090=PARAMETROS!$A$2,(AE2090*PARAMETROS!$B$2)+(AB2090*PARAMETROS!$C$2),
M2090=PARAMETROS!$A$3,(AE2090*PARAMETROS!$B$3)+(AB2090*PARAMETROS!$C$3),
M2090=PARAMETROS!$A$4,(AE2090*PARAMETROS!$B$4)+(AB2090*PARAMETROS!$C$4),
M2090=PARAMETROS!$A$5,(AE2090*PARAMETROS!$B$5)+(AB2090*PARAMETROS!$C$5),
M2090=PARAMETROS!$A$6,(AE2090*PARAMETROS!$B$6)+(AB2090*PARAMETROS!$C$6),
M2090=PARAMETROS!$A$7,(AE2090*PARAMETROS!$B$7)+(AB2090*PARAMETROS!$C$7))+
_xlfn.IFS(N2090="",0,N2090=PARAMETROS!$A$2,(AF2090*PARAMETROS!$B$2)+(AC2090*PARAMETROS!$C$2),
N2090=PARAMETROS!$A$3,(AF2090*PARAMETROS!$B$3)+(AC2090*PARAMETROS!$C$3),
N2090=PARAMETROS!$A$4,(AF2090*PARAMETROS!$B$4)+(AC2090*PARAMETROS!$C$4),
N2090=PARAMETROS!$A$5,(AF2090*PARAMETROS!$B$5)+(AC2090*PARAMETROS!$C$5),
N2090=PARAMETROS!$A$6,(AF2090*PARAMETROS!$B$6)+(AC2090*PARAMETROS!$C$6),
N2090=PARAMETROS!$A$7,(AF2090*PARAMETROS!$B$7)+(AC2090*PARAMETROS!$C$7))+
_xlfn.IFS(O2090="",0,O2090=PARAMETROS!$A$2,(AG2090*PARAMETROS!$B$2)+(AD2090*PARAMETROS!$C$2),
O2090=PARAMETROS!$A$3,(AG2090*PARAMETROS!$B$3)+(AD2090*PARAMETROS!$C$3),
O2090=PARAMETROS!$A$4,(AG2090*PARAMETROS!$B$4)+(AD2090*PARAMETROS!$C$4),
O2090=PARAMETROS!$A$5,(AG2090*PARAMETROS!$B$5)+(AD2090*PARAMETROS!$C$5),
O2090=PARAMETROS!$A$6,(AG2090*PARAMETROS!$B$6)+(AD2090*PARAMETROS!$C$6),
O2090=PARAMETROS!$A$7,(AG2090*PARAMETROS!$B$7)+(AD2090*PARAMETROS!$C$7))</f>
        <v>0.36</v>
      </c>
      <c r="AI2090" s="12"/>
      <c r="AJ2090" s="12"/>
      <c r="AK2090" s="12"/>
    </row>
    <row r="2091" spans="1:37">
      <c r="A2091" s="3">
        <v>2090</v>
      </c>
      <c r="B2091" s="33">
        <v>45203.446921296294</v>
      </c>
      <c r="C2091" s="33">
        <v>45203.446921296294</v>
      </c>
      <c r="E2091" t="s">
        <v>4400</v>
      </c>
      <c r="F2091" t="s">
        <v>65</v>
      </c>
      <c r="G2091" s="3">
        <v>2375152</v>
      </c>
      <c r="J2091" t="s">
        <v>4468</v>
      </c>
      <c r="K2091" t="s">
        <v>4469</v>
      </c>
      <c r="L2091" t="s">
        <v>2393</v>
      </c>
      <c r="M2091" s="23" t="s">
        <v>47</v>
      </c>
      <c r="N2091" s="23" t="s">
        <v>70</v>
      </c>
      <c r="P2091" s="25" t="s">
        <v>59</v>
      </c>
      <c r="Q2091" s="25" t="s">
        <v>48</v>
      </c>
      <c r="S2091" t="s">
        <v>49</v>
      </c>
      <c r="AA2091" s="28" t="str">
        <f t="shared" si="224"/>
        <v>2375152</v>
      </c>
      <c r="AB2091" s="27" t="str">
        <f t="shared" si="225"/>
        <v>4</v>
      </c>
      <c r="AC2091" s="27" t="str">
        <f t="shared" si="226"/>
        <v>2</v>
      </c>
      <c r="AD2091" s="27">
        <f t="shared" si="227"/>
        <v>0</v>
      </c>
      <c r="AE2091" s="3">
        <f t="shared" si="228"/>
        <v>0</v>
      </c>
      <c r="AF2091" s="3">
        <f t="shared" si="229"/>
        <v>0</v>
      </c>
      <c r="AG2091" s="3">
        <f t="shared" si="230"/>
        <v>0</v>
      </c>
      <c r="AH2091" s="12" cm="1">
        <f t="array" ref="AH2091">_xlfn.IFS(M2091=PARAMETROS!$A$2,(AE2091*PARAMETROS!$B$2)+(AB2091*PARAMETROS!$C$2),
M2091=PARAMETROS!$A$3,(AE2091*PARAMETROS!$B$3)+(AB2091*PARAMETROS!$C$3),
M2091=PARAMETROS!$A$4,(AE2091*PARAMETROS!$B$4)+(AB2091*PARAMETROS!$C$4),
M2091=PARAMETROS!$A$5,(AE2091*PARAMETROS!$B$5)+(AB2091*PARAMETROS!$C$5),
M2091=PARAMETROS!$A$6,(AE2091*PARAMETROS!$B$6)+(AB2091*PARAMETROS!$C$6),
M2091=PARAMETROS!$A$7,(AE2091*PARAMETROS!$B$7)+(AB2091*PARAMETROS!$C$7))+
_xlfn.IFS(N2091="",0,N2091=PARAMETROS!$A$2,(AF2091*PARAMETROS!$B$2)+(AC2091*PARAMETROS!$C$2),
N2091=PARAMETROS!$A$3,(AF2091*PARAMETROS!$B$3)+(AC2091*PARAMETROS!$C$3),
N2091=PARAMETROS!$A$4,(AF2091*PARAMETROS!$B$4)+(AC2091*PARAMETROS!$C$4),
N2091=PARAMETROS!$A$5,(AF2091*PARAMETROS!$B$5)+(AC2091*PARAMETROS!$C$5),
N2091=PARAMETROS!$A$6,(AF2091*PARAMETROS!$B$6)+(AC2091*PARAMETROS!$C$6),
N2091=PARAMETROS!$A$7,(AF2091*PARAMETROS!$B$7)+(AC2091*PARAMETROS!$C$7))+
_xlfn.IFS(O2091="",0,O2091=PARAMETROS!$A$2,(AG2091*PARAMETROS!$B$2)+(AD2091*PARAMETROS!$C$2),
O2091=PARAMETROS!$A$3,(AG2091*PARAMETROS!$B$3)+(AD2091*PARAMETROS!$C$3),
O2091=PARAMETROS!$A$4,(AG2091*PARAMETROS!$B$4)+(AD2091*PARAMETROS!$C$4),
O2091=PARAMETROS!$A$5,(AG2091*PARAMETROS!$B$5)+(AD2091*PARAMETROS!$C$5),
O2091=PARAMETROS!$A$6,(AG2091*PARAMETROS!$B$6)+(AD2091*PARAMETROS!$C$6),
O2091=PARAMETROS!$A$7,(AG2091*PARAMETROS!$B$7)+(AD2091*PARAMETROS!$C$7))</f>
        <v>0.6</v>
      </c>
      <c r="AI2091" s="12"/>
      <c r="AJ2091" s="12"/>
      <c r="AK2091" s="12"/>
    </row>
    <row r="2092" spans="1:37">
      <c r="A2092" s="3">
        <v>2091</v>
      </c>
      <c r="B2092" s="33">
        <v>45203.425335648149</v>
      </c>
      <c r="C2092" s="33">
        <v>45203.425335648149</v>
      </c>
      <c r="E2092" t="s">
        <v>64</v>
      </c>
      <c r="F2092" t="s">
        <v>65</v>
      </c>
      <c r="G2092" s="3">
        <v>2375104</v>
      </c>
      <c r="J2092" t="s">
        <v>4470</v>
      </c>
      <c r="K2092" t="s">
        <v>4471</v>
      </c>
      <c r="L2092" t="s">
        <v>2374</v>
      </c>
      <c r="M2092" s="23" t="s">
        <v>47</v>
      </c>
      <c r="P2092" s="25" t="s">
        <v>58</v>
      </c>
      <c r="Q2092" s="25"/>
      <c r="S2092" t="s">
        <v>60</v>
      </c>
      <c r="T2092" t="s">
        <v>87</v>
      </c>
      <c r="AA2092" s="28" t="str">
        <f t="shared" si="224"/>
        <v>2375104</v>
      </c>
      <c r="AB2092" s="27" t="str">
        <f t="shared" si="225"/>
        <v>1</v>
      </c>
      <c r="AC2092" s="27">
        <f t="shared" si="226"/>
        <v>0</v>
      </c>
      <c r="AD2092" s="27">
        <f t="shared" si="227"/>
        <v>0</v>
      </c>
      <c r="AE2092" s="3">
        <f t="shared" si="228"/>
        <v>0</v>
      </c>
      <c r="AF2092" s="3">
        <f t="shared" si="229"/>
        <v>0</v>
      </c>
      <c r="AG2092" s="3">
        <f t="shared" si="230"/>
        <v>0</v>
      </c>
      <c r="AH2092" s="12" cm="1">
        <f t="array" ref="AH2092">_xlfn.IFS(M2092=PARAMETROS!$A$2,(AE2092*PARAMETROS!$B$2)+(AB2092*PARAMETROS!$C$2),
M2092=PARAMETROS!$A$3,(AE2092*PARAMETROS!$B$3)+(AB2092*PARAMETROS!$C$3),
M2092=PARAMETROS!$A$4,(AE2092*PARAMETROS!$B$4)+(AB2092*PARAMETROS!$C$4),
M2092=PARAMETROS!$A$5,(AE2092*PARAMETROS!$B$5)+(AB2092*PARAMETROS!$C$5),
M2092=PARAMETROS!$A$6,(AE2092*PARAMETROS!$B$6)+(AB2092*PARAMETROS!$C$6),
M2092=PARAMETROS!$A$7,(AE2092*PARAMETROS!$B$7)+(AB2092*PARAMETROS!$C$7))+
_xlfn.IFS(N2092="",0,N2092=PARAMETROS!$A$2,(AF2092*PARAMETROS!$B$2)+(AC2092*PARAMETROS!$C$2),
N2092=PARAMETROS!$A$3,(AF2092*PARAMETROS!$B$3)+(AC2092*PARAMETROS!$C$3),
N2092=PARAMETROS!$A$4,(AF2092*PARAMETROS!$B$4)+(AC2092*PARAMETROS!$C$4),
N2092=PARAMETROS!$A$5,(AF2092*PARAMETROS!$B$5)+(AC2092*PARAMETROS!$C$5),
N2092=PARAMETROS!$A$6,(AF2092*PARAMETROS!$B$6)+(AC2092*PARAMETROS!$C$6),
N2092=PARAMETROS!$A$7,(AF2092*PARAMETROS!$B$7)+(AC2092*PARAMETROS!$C$7))+
_xlfn.IFS(O2092="",0,O2092=PARAMETROS!$A$2,(AG2092*PARAMETROS!$B$2)+(AD2092*PARAMETROS!$C$2),
O2092=PARAMETROS!$A$3,(AG2092*PARAMETROS!$B$3)+(AD2092*PARAMETROS!$C$3),
O2092=PARAMETROS!$A$4,(AG2092*PARAMETROS!$B$4)+(AD2092*PARAMETROS!$C$4),
O2092=PARAMETROS!$A$5,(AG2092*PARAMETROS!$B$5)+(AD2092*PARAMETROS!$C$5),
O2092=PARAMETROS!$A$6,(AG2092*PARAMETROS!$B$6)+(AD2092*PARAMETROS!$C$6),
O2092=PARAMETROS!$A$7,(AG2092*PARAMETROS!$B$7)+(AD2092*PARAMETROS!$C$7))</f>
        <v>0.06</v>
      </c>
      <c r="AI2092" s="12"/>
      <c r="AJ2092" s="12"/>
      <c r="AK2092" s="12"/>
    </row>
    <row r="2093" spans="1:37">
      <c r="A2093" s="3">
        <v>2092</v>
      </c>
      <c r="B2093" s="33">
        <v>45203.430578703701</v>
      </c>
      <c r="C2093" s="33">
        <v>45203.430578703701</v>
      </c>
      <c r="E2093" t="s">
        <v>64</v>
      </c>
      <c r="F2093" t="s">
        <v>65</v>
      </c>
      <c r="G2093" s="3">
        <v>2375087</v>
      </c>
      <c r="J2093" t="s">
        <v>4472</v>
      </c>
      <c r="K2093" t="s">
        <v>4473</v>
      </c>
      <c r="L2093" t="s">
        <v>2414</v>
      </c>
      <c r="M2093" s="23" t="s">
        <v>82</v>
      </c>
      <c r="P2093" s="25" t="s">
        <v>48</v>
      </c>
      <c r="Q2093" s="25"/>
      <c r="S2093" t="s">
        <v>49</v>
      </c>
      <c r="AA2093" s="28" t="str">
        <f t="shared" si="224"/>
        <v>2375087</v>
      </c>
      <c r="AB2093" s="27" t="str">
        <f t="shared" si="225"/>
        <v>2</v>
      </c>
      <c r="AC2093" s="27">
        <f t="shared" si="226"/>
        <v>0</v>
      </c>
      <c r="AD2093" s="27">
        <f t="shared" si="227"/>
        <v>0</v>
      </c>
      <c r="AE2093" s="3">
        <f t="shared" si="228"/>
        <v>0</v>
      </c>
      <c r="AF2093" s="3">
        <f t="shared" si="229"/>
        <v>0</v>
      </c>
      <c r="AG2093" s="3">
        <f t="shared" si="230"/>
        <v>0</v>
      </c>
      <c r="AH2093" s="12" cm="1">
        <f t="array" ref="AH2093">_xlfn.IFS(M2093=PARAMETROS!$A$2,(AE2093*PARAMETROS!$B$2)+(AB2093*PARAMETROS!$C$2),
M2093=PARAMETROS!$A$3,(AE2093*PARAMETROS!$B$3)+(AB2093*PARAMETROS!$C$3),
M2093=PARAMETROS!$A$4,(AE2093*PARAMETROS!$B$4)+(AB2093*PARAMETROS!$C$4),
M2093=PARAMETROS!$A$5,(AE2093*PARAMETROS!$B$5)+(AB2093*PARAMETROS!$C$5),
M2093=PARAMETROS!$A$6,(AE2093*PARAMETROS!$B$6)+(AB2093*PARAMETROS!$C$6),
M2093=PARAMETROS!$A$7,(AE2093*PARAMETROS!$B$7)+(AB2093*PARAMETROS!$C$7))+
_xlfn.IFS(N2093="",0,N2093=PARAMETROS!$A$2,(AF2093*PARAMETROS!$B$2)+(AC2093*PARAMETROS!$C$2),
N2093=PARAMETROS!$A$3,(AF2093*PARAMETROS!$B$3)+(AC2093*PARAMETROS!$C$3),
N2093=PARAMETROS!$A$4,(AF2093*PARAMETROS!$B$4)+(AC2093*PARAMETROS!$C$4),
N2093=PARAMETROS!$A$5,(AF2093*PARAMETROS!$B$5)+(AC2093*PARAMETROS!$C$5),
N2093=PARAMETROS!$A$6,(AF2093*PARAMETROS!$B$6)+(AC2093*PARAMETROS!$C$6),
N2093=PARAMETROS!$A$7,(AF2093*PARAMETROS!$B$7)+(AC2093*PARAMETROS!$C$7))+
_xlfn.IFS(O2093="",0,O2093=PARAMETROS!$A$2,(AG2093*PARAMETROS!$B$2)+(AD2093*PARAMETROS!$C$2),
O2093=PARAMETROS!$A$3,(AG2093*PARAMETROS!$B$3)+(AD2093*PARAMETROS!$C$3),
O2093=PARAMETROS!$A$4,(AG2093*PARAMETROS!$B$4)+(AD2093*PARAMETROS!$C$4),
O2093=PARAMETROS!$A$5,(AG2093*PARAMETROS!$B$5)+(AD2093*PARAMETROS!$C$5),
O2093=PARAMETROS!$A$6,(AG2093*PARAMETROS!$B$6)+(AD2093*PARAMETROS!$C$6),
O2093=PARAMETROS!$A$7,(AG2093*PARAMETROS!$B$7)+(AD2093*PARAMETROS!$C$7))</f>
        <v>0.12</v>
      </c>
      <c r="AI2093" s="12"/>
      <c r="AJ2093" s="12"/>
      <c r="AK2093" s="12"/>
    </row>
    <row r="2094" spans="1:37">
      <c r="A2094" s="3">
        <v>2093</v>
      </c>
      <c r="B2094" s="33">
        <v>45203.422442129631</v>
      </c>
      <c r="C2094" s="33">
        <v>45203.422442129631</v>
      </c>
      <c r="E2094" t="s">
        <v>4457</v>
      </c>
      <c r="F2094" t="s">
        <v>65</v>
      </c>
      <c r="G2094" s="3">
        <v>2375079</v>
      </c>
      <c r="J2094" t="s">
        <v>4474</v>
      </c>
      <c r="K2094" t="s">
        <v>4475</v>
      </c>
      <c r="L2094" t="s">
        <v>2417</v>
      </c>
      <c r="M2094" s="23" t="s">
        <v>47</v>
      </c>
      <c r="N2094" s="23" t="s">
        <v>70</v>
      </c>
      <c r="P2094" s="25" t="s">
        <v>118</v>
      </c>
      <c r="Q2094" s="25" t="s">
        <v>48</v>
      </c>
      <c r="S2094" t="s">
        <v>60</v>
      </c>
      <c r="T2094" t="s">
        <v>102</v>
      </c>
      <c r="AA2094" s="28" t="str">
        <f t="shared" si="224"/>
        <v>2375079</v>
      </c>
      <c r="AB2094" s="27" t="str">
        <f t="shared" si="225"/>
        <v>6</v>
      </c>
      <c r="AC2094" s="27" t="str">
        <f t="shared" si="226"/>
        <v>2</v>
      </c>
      <c r="AD2094" s="27">
        <f t="shared" si="227"/>
        <v>0</v>
      </c>
      <c r="AE2094" s="3">
        <f t="shared" si="228"/>
        <v>0</v>
      </c>
      <c r="AF2094" s="3">
        <f t="shared" si="229"/>
        <v>0</v>
      </c>
      <c r="AG2094" s="3">
        <f t="shared" si="230"/>
        <v>0</v>
      </c>
      <c r="AH2094" s="12" cm="1">
        <f t="array" ref="AH2094">_xlfn.IFS(M2094=PARAMETROS!$A$2,(AE2094*PARAMETROS!$B$2)+(AB2094*PARAMETROS!$C$2),
M2094=PARAMETROS!$A$3,(AE2094*PARAMETROS!$B$3)+(AB2094*PARAMETROS!$C$3),
M2094=PARAMETROS!$A$4,(AE2094*PARAMETROS!$B$4)+(AB2094*PARAMETROS!$C$4),
M2094=PARAMETROS!$A$5,(AE2094*PARAMETROS!$B$5)+(AB2094*PARAMETROS!$C$5),
M2094=PARAMETROS!$A$6,(AE2094*PARAMETROS!$B$6)+(AB2094*PARAMETROS!$C$6),
M2094=PARAMETROS!$A$7,(AE2094*PARAMETROS!$B$7)+(AB2094*PARAMETROS!$C$7))+
_xlfn.IFS(N2094="",0,N2094=PARAMETROS!$A$2,(AF2094*PARAMETROS!$B$2)+(AC2094*PARAMETROS!$C$2),
N2094=PARAMETROS!$A$3,(AF2094*PARAMETROS!$B$3)+(AC2094*PARAMETROS!$C$3),
N2094=PARAMETROS!$A$4,(AF2094*PARAMETROS!$B$4)+(AC2094*PARAMETROS!$C$4),
N2094=PARAMETROS!$A$5,(AF2094*PARAMETROS!$B$5)+(AC2094*PARAMETROS!$C$5),
N2094=PARAMETROS!$A$6,(AF2094*PARAMETROS!$B$6)+(AC2094*PARAMETROS!$C$6),
N2094=PARAMETROS!$A$7,(AF2094*PARAMETROS!$B$7)+(AC2094*PARAMETROS!$C$7))+
_xlfn.IFS(O2094="",0,O2094=PARAMETROS!$A$2,(AG2094*PARAMETROS!$B$2)+(AD2094*PARAMETROS!$C$2),
O2094=PARAMETROS!$A$3,(AG2094*PARAMETROS!$B$3)+(AD2094*PARAMETROS!$C$3),
O2094=PARAMETROS!$A$4,(AG2094*PARAMETROS!$B$4)+(AD2094*PARAMETROS!$C$4),
O2094=PARAMETROS!$A$5,(AG2094*PARAMETROS!$B$5)+(AD2094*PARAMETROS!$C$5),
O2094=PARAMETROS!$A$6,(AG2094*PARAMETROS!$B$6)+(AD2094*PARAMETROS!$C$6),
O2094=PARAMETROS!$A$7,(AG2094*PARAMETROS!$B$7)+(AD2094*PARAMETROS!$C$7))</f>
        <v>0.72</v>
      </c>
      <c r="AI2094" s="12"/>
      <c r="AJ2094" s="12"/>
      <c r="AK2094" s="12"/>
    </row>
    <row r="2095" spans="1:37">
      <c r="A2095" s="3">
        <v>2094</v>
      </c>
      <c r="B2095" s="33">
        <v>45203.418298611112</v>
      </c>
      <c r="C2095" s="33">
        <v>45203.418298611112</v>
      </c>
      <c r="E2095" t="s">
        <v>4452</v>
      </c>
      <c r="F2095" t="s">
        <v>65</v>
      </c>
      <c r="G2095" s="3">
        <v>2375077</v>
      </c>
      <c r="J2095" t="s">
        <v>4476</v>
      </c>
      <c r="K2095" t="s">
        <v>4477</v>
      </c>
      <c r="L2095" t="s">
        <v>2371</v>
      </c>
      <c r="M2095" s="23" t="s">
        <v>76</v>
      </c>
      <c r="P2095" s="25" t="s">
        <v>58</v>
      </c>
      <c r="Q2095" s="25"/>
      <c r="S2095" t="s">
        <v>60</v>
      </c>
      <c r="T2095" t="s">
        <v>87</v>
      </c>
      <c r="AA2095" s="28" t="str">
        <f t="shared" si="224"/>
        <v>2375077</v>
      </c>
      <c r="AB2095" s="27" t="str">
        <f t="shared" si="225"/>
        <v>1</v>
      </c>
      <c r="AC2095" s="27">
        <f t="shared" si="226"/>
        <v>0</v>
      </c>
      <c r="AD2095" s="27">
        <f t="shared" si="227"/>
        <v>0</v>
      </c>
      <c r="AE2095" s="3">
        <f t="shared" si="228"/>
        <v>0</v>
      </c>
      <c r="AF2095" s="3">
        <f t="shared" si="229"/>
        <v>0</v>
      </c>
      <c r="AG2095" s="3">
        <f t="shared" si="230"/>
        <v>0</v>
      </c>
      <c r="AH2095" s="12" cm="1">
        <f t="array" ref="AH2095">_xlfn.IFS(M2095=PARAMETROS!$A$2,(AE2095*PARAMETROS!$B$2)+(AB2095*PARAMETROS!$C$2),
M2095=PARAMETROS!$A$3,(AE2095*PARAMETROS!$B$3)+(AB2095*PARAMETROS!$C$3),
M2095=PARAMETROS!$A$4,(AE2095*PARAMETROS!$B$4)+(AB2095*PARAMETROS!$C$4),
M2095=PARAMETROS!$A$5,(AE2095*PARAMETROS!$B$5)+(AB2095*PARAMETROS!$C$5),
M2095=PARAMETROS!$A$6,(AE2095*PARAMETROS!$B$6)+(AB2095*PARAMETROS!$C$6),
M2095=PARAMETROS!$A$7,(AE2095*PARAMETROS!$B$7)+(AB2095*PARAMETROS!$C$7))+
_xlfn.IFS(N2095="",0,N2095=PARAMETROS!$A$2,(AF2095*PARAMETROS!$B$2)+(AC2095*PARAMETROS!$C$2),
N2095=PARAMETROS!$A$3,(AF2095*PARAMETROS!$B$3)+(AC2095*PARAMETROS!$C$3),
N2095=PARAMETROS!$A$4,(AF2095*PARAMETROS!$B$4)+(AC2095*PARAMETROS!$C$4),
N2095=PARAMETROS!$A$5,(AF2095*PARAMETROS!$B$5)+(AC2095*PARAMETROS!$C$5),
N2095=PARAMETROS!$A$6,(AF2095*PARAMETROS!$B$6)+(AC2095*PARAMETROS!$C$6),
N2095=PARAMETROS!$A$7,(AF2095*PARAMETROS!$B$7)+(AC2095*PARAMETROS!$C$7))+
_xlfn.IFS(O2095="",0,O2095=PARAMETROS!$A$2,(AG2095*PARAMETROS!$B$2)+(AD2095*PARAMETROS!$C$2),
O2095=PARAMETROS!$A$3,(AG2095*PARAMETROS!$B$3)+(AD2095*PARAMETROS!$C$3),
O2095=PARAMETROS!$A$4,(AG2095*PARAMETROS!$B$4)+(AD2095*PARAMETROS!$C$4),
O2095=PARAMETROS!$A$5,(AG2095*PARAMETROS!$B$5)+(AD2095*PARAMETROS!$C$5),
O2095=PARAMETROS!$A$6,(AG2095*PARAMETROS!$B$6)+(AD2095*PARAMETROS!$C$6),
O2095=PARAMETROS!$A$7,(AG2095*PARAMETROS!$B$7)+(AD2095*PARAMETROS!$C$7))</f>
        <v>0.12</v>
      </c>
      <c r="AI2095" s="12"/>
      <c r="AJ2095" s="12"/>
      <c r="AK2095" s="12"/>
    </row>
    <row r="2096" spans="1:37">
      <c r="A2096" s="3">
        <v>2095</v>
      </c>
      <c r="B2096" s="33">
        <v>45203.417280092595</v>
      </c>
      <c r="C2096" s="33">
        <v>45203.417280092595</v>
      </c>
      <c r="E2096" t="s">
        <v>4395</v>
      </c>
      <c r="F2096" t="s">
        <v>65</v>
      </c>
      <c r="G2096" s="3">
        <v>2375075</v>
      </c>
      <c r="J2096" t="s">
        <v>4478</v>
      </c>
      <c r="K2096" t="s">
        <v>4479</v>
      </c>
      <c r="L2096" t="s">
        <v>2374</v>
      </c>
      <c r="M2096" s="23" t="s">
        <v>57</v>
      </c>
      <c r="P2096" s="25" t="s">
        <v>59</v>
      </c>
      <c r="Q2096" s="25"/>
      <c r="S2096" t="s">
        <v>60</v>
      </c>
      <c r="T2096" t="s">
        <v>61</v>
      </c>
      <c r="U2096" t="s">
        <v>62</v>
      </c>
      <c r="AA2096" s="28" t="str">
        <f t="shared" si="224"/>
        <v>2375075</v>
      </c>
      <c r="AB2096" s="27" t="str">
        <f t="shared" si="225"/>
        <v>4</v>
      </c>
      <c r="AC2096" s="27">
        <f t="shared" si="226"/>
        <v>0</v>
      </c>
      <c r="AD2096" s="27">
        <f t="shared" si="227"/>
        <v>0</v>
      </c>
      <c r="AE2096" s="3">
        <f t="shared" si="228"/>
        <v>0</v>
      </c>
      <c r="AF2096" s="3">
        <f t="shared" si="229"/>
        <v>0</v>
      </c>
      <c r="AG2096" s="3">
        <f t="shared" si="230"/>
        <v>0</v>
      </c>
      <c r="AH2096" s="12" cm="1">
        <f t="array" ref="AH2096">_xlfn.IFS(M2096=PARAMETROS!$A$2,(AE2096*PARAMETROS!$B$2)+(AB2096*PARAMETROS!$C$2),
M2096=PARAMETROS!$A$3,(AE2096*PARAMETROS!$B$3)+(AB2096*PARAMETROS!$C$3),
M2096=PARAMETROS!$A$4,(AE2096*PARAMETROS!$B$4)+(AB2096*PARAMETROS!$C$4),
M2096=PARAMETROS!$A$5,(AE2096*PARAMETROS!$B$5)+(AB2096*PARAMETROS!$C$5),
M2096=PARAMETROS!$A$6,(AE2096*PARAMETROS!$B$6)+(AB2096*PARAMETROS!$C$6),
M2096=PARAMETROS!$A$7,(AE2096*PARAMETROS!$B$7)+(AB2096*PARAMETROS!$C$7))+
_xlfn.IFS(N2096="",0,N2096=PARAMETROS!$A$2,(AF2096*PARAMETROS!$B$2)+(AC2096*PARAMETROS!$C$2),
N2096=PARAMETROS!$A$3,(AF2096*PARAMETROS!$B$3)+(AC2096*PARAMETROS!$C$3),
N2096=PARAMETROS!$A$4,(AF2096*PARAMETROS!$B$4)+(AC2096*PARAMETROS!$C$4),
N2096=PARAMETROS!$A$5,(AF2096*PARAMETROS!$B$5)+(AC2096*PARAMETROS!$C$5),
N2096=PARAMETROS!$A$6,(AF2096*PARAMETROS!$B$6)+(AC2096*PARAMETROS!$C$6),
N2096=PARAMETROS!$A$7,(AF2096*PARAMETROS!$B$7)+(AC2096*PARAMETROS!$C$7))+
_xlfn.IFS(O2096="",0,O2096=PARAMETROS!$A$2,(AG2096*PARAMETROS!$B$2)+(AD2096*PARAMETROS!$C$2),
O2096=PARAMETROS!$A$3,(AG2096*PARAMETROS!$B$3)+(AD2096*PARAMETROS!$C$3),
O2096=PARAMETROS!$A$4,(AG2096*PARAMETROS!$B$4)+(AD2096*PARAMETROS!$C$4),
O2096=PARAMETROS!$A$5,(AG2096*PARAMETROS!$B$5)+(AD2096*PARAMETROS!$C$5),
O2096=PARAMETROS!$A$6,(AG2096*PARAMETROS!$B$6)+(AD2096*PARAMETROS!$C$6),
O2096=PARAMETROS!$A$7,(AG2096*PARAMETROS!$B$7)+(AD2096*PARAMETROS!$C$7))</f>
        <v>1</v>
      </c>
      <c r="AI2096" s="12"/>
      <c r="AJ2096" s="12"/>
      <c r="AK2096" s="12"/>
    </row>
    <row r="2097" spans="1:37">
      <c r="A2097" s="3">
        <v>2096</v>
      </c>
      <c r="B2097" s="33">
        <v>45203.416435185187</v>
      </c>
      <c r="C2097" s="33">
        <v>45203.416435185187</v>
      </c>
      <c r="E2097" t="s">
        <v>4441</v>
      </c>
      <c r="F2097" t="s">
        <v>65</v>
      </c>
      <c r="G2097" s="3">
        <v>2375074</v>
      </c>
      <c r="J2097" t="s">
        <v>4480</v>
      </c>
      <c r="K2097" t="s">
        <v>4481</v>
      </c>
      <c r="L2097" t="s">
        <v>2377</v>
      </c>
      <c r="M2097" s="23" t="s">
        <v>47</v>
      </c>
      <c r="P2097" s="25" t="s">
        <v>59</v>
      </c>
      <c r="Q2097" s="25"/>
      <c r="S2097" t="s">
        <v>49</v>
      </c>
      <c r="AA2097" s="28" t="str">
        <f t="shared" si="224"/>
        <v>2375074</v>
      </c>
      <c r="AB2097" s="27" t="str">
        <f t="shared" si="225"/>
        <v>4</v>
      </c>
      <c r="AC2097" s="27">
        <f t="shared" si="226"/>
        <v>0</v>
      </c>
      <c r="AD2097" s="27">
        <f t="shared" si="227"/>
        <v>0</v>
      </c>
      <c r="AE2097" s="3">
        <f t="shared" si="228"/>
        <v>0</v>
      </c>
      <c r="AF2097" s="3">
        <f t="shared" si="229"/>
        <v>0</v>
      </c>
      <c r="AG2097" s="3">
        <f t="shared" si="230"/>
        <v>0</v>
      </c>
      <c r="AH2097" s="12" cm="1">
        <f t="array" ref="AH2097">_xlfn.IFS(M2097=PARAMETROS!$A$2,(AE2097*PARAMETROS!$B$2)+(AB2097*PARAMETROS!$C$2),
M2097=PARAMETROS!$A$3,(AE2097*PARAMETROS!$B$3)+(AB2097*PARAMETROS!$C$3),
M2097=PARAMETROS!$A$4,(AE2097*PARAMETROS!$B$4)+(AB2097*PARAMETROS!$C$4),
M2097=PARAMETROS!$A$5,(AE2097*PARAMETROS!$B$5)+(AB2097*PARAMETROS!$C$5),
M2097=PARAMETROS!$A$6,(AE2097*PARAMETROS!$B$6)+(AB2097*PARAMETROS!$C$6),
M2097=PARAMETROS!$A$7,(AE2097*PARAMETROS!$B$7)+(AB2097*PARAMETROS!$C$7))+
_xlfn.IFS(N2097="",0,N2097=PARAMETROS!$A$2,(AF2097*PARAMETROS!$B$2)+(AC2097*PARAMETROS!$C$2),
N2097=PARAMETROS!$A$3,(AF2097*PARAMETROS!$B$3)+(AC2097*PARAMETROS!$C$3),
N2097=PARAMETROS!$A$4,(AF2097*PARAMETROS!$B$4)+(AC2097*PARAMETROS!$C$4),
N2097=PARAMETROS!$A$5,(AF2097*PARAMETROS!$B$5)+(AC2097*PARAMETROS!$C$5),
N2097=PARAMETROS!$A$6,(AF2097*PARAMETROS!$B$6)+(AC2097*PARAMETROS!$C$6),
N2097=PARAMETROS!$A$7,(AF2097*PARAMETROS!$B$7)+(AC2097*PARAMETROS!$C$7))+
_xlfn.IFS(O2097="",0,O2097=PARAMETROS!$A$2,(AG2097*PARAMETROS!$B$2)+(AD2097*PARAMETROS!$C$2),
O2097=PARAMETROS!$A$3,(AG2097*PARAMETROS!$B$3)+(AD2097*PARAMETROS!$C$3),
O2097=PARAMETROS!$A$4,(AG2097*PARAMETROS!$B$4)+(AD2097*PARAMETROS!$C$4),
O2097=PARAMETROS!$A$5,(AG2097*PARAMETROS!$B$5)+(AD2097*PARAMETROS!$C$5),
O2097=PARAMETROS!$A$6,(AG2097*PARAMETROS!$B$6)+(AD2097*PARAMETROS!$C$6),
O2097=PARAMETROS!$A$7,(AG2097*PARAMETROS!$B$7)+(AD2097*PARAMETROS!$C$7))</f>
        <v>0.24</v>
      </c>
      <c r="AI2097" s="12"/>
      <c r="AJ2097" s="12"/>
      <c r="AK2097" s="12"/>
    </row>
    <row r="2098" spans="1:37">
      <c r="A2098" s="3">
        <v>2097</v>
      </c>
      <c r="B2098" s="33">
        <v>45203.414259259262</v>
      </c>
      <c r="C2098" s="33">
        <v>45203.414259259262</v>
      </c>
      <c r="E2098" t="s">
        <v>4452</v>
      </c>
      <c r="F2098" t="s">
        <v>65</v>
      </c>
      <c r="G2098" s="3">
        <v>2375070</v>
      </c>
      <c r="J2098" t="s">
        <v>4482</v>
      </c>
      <c r="K2098" t="s">
        <v>4483</v>
      </c>
      <c r="L2098" t="s">
        <v>2380</v>
      </c>
      <c r="M2098" s="23" t="s">
        <v>76</v>
      </c>
      <c r="P2098" s="25" t="s">
        <v>48</v>
      </c>
      <c r="S2098" t="s">
        <v>49</v>
      </c>
      <c r="AA2098" s="28" t="str">
        <f t="shared" si="224"/>
        <v>2375070</v>
      </c>
      <c r="AB2098" s="27" t="str">
        <f t="shared" si="225"/>
        <v>2</v>
      </c>
      <c r="AC2098" s="27">
        <f t="shared" si="226"/>
        <v>0</v>
      </c>
      <c r="AD2098" s="27">
        <f t="shared" si="227"/>
        <v>0</v>
      </c>
      <c r="AE2098" s="3">
        <f t="shared" si="228"/>
        <v>0</v>
      </c>
      <c r="AF2098" s="3">
        <f t="shared" si="229"/>
        <v>0</v>
      </c>
      <c r="AG2098" s="3">
        <f t="shared" si="230"/>
        <v>0</v>
      </c>
      <c r="AH2098" s="12" cm="1">
        <f t="array" ref="AH2098">_xlfn.IFS(M2098=PARAMETROS!$A$2,(AE2098*PARAMETROS!$B$2)+(AB2098*PARAMETROS!$C$2),
M2098=PARAMETROS!$A$3,(AE2098*PARAMETROS!$B$3)+(AB2098*PARAMETROS!$C$3),
M2098=PARAMETROS!$A$4,(AE2098*PARAMETROS!$B$4)+(AB2098*PARAMETROS!$C$4),
M2098=PARAMETROS!$A$5,(AE2098*PARAMETROS!$B$5)+(AB2098*PARAMETROS!$C$5),
M2098=PARAMETROS!$A$6,(AE2098*PARAMETROS!$B$6)+(AB2098*PARAMETROS!$C$6),
M2098=PARAMETROS!$A$7,(AE2098*PARAMETROS!$B$7)+(AB2098*PARAMETROS!$C$7))+
_xlfn.IFS(N2098="",0,N2098=PARAMETROS!$A$2,(AF2098*PARAMETROS!$B$2)+(AC2098*PARAMETROS!$C$2),
N2098=PARAMETROS!$A$3,(AF2098*PARAMETROS!$B$3)+(AC2098*PARAMETROS!$C$3),
N2098=PARAMETROS!$A$4,(AF2098*PARAMETROS!$B$4)+(AC2098*PARAMETROS!$C$4),
N2098=PARAMETROS!$A$5,(AF2098*PARAMETROS!$B$5)+(AC2098*PARAMETROS!$C$5),
N2098=PARAMETROS!$A$6,(AF2098*PARAMETROS!$B$6)+(AC2098*PARAMETROS!$C$6),
N2098=PARAMETROS!$A$7,(AF2098*PARAMETROS!$B$7)+(AC2098*PARAMETROS!$C$7))+
_xlfn.IFS(O2098="",0,O2098=PARAMETROS!$A$2,(AG2098*PARAMETROS!$B$2)+(AD2098*PARAMETROS!$C$2),
O2098=PARAMETROS!$A$3,(AG2098*PARAMETROS!$B$3)+(AD2098*PARAMETROS!$C$3),
O2098=PARAMETROS!$A$4,(AG2098*PARAMETROS!$B$4)+(AD2098*PARAMETROS!$C$4),
O2098=PARAMETROS!$A$5,(AG2098*PARAMETROS!$B$5)+(AD2098*PARAMETROS!$C$5),
O2098=PARAMETROS!$A$6,(AG2098*PARAMETROS!$B$6)+(AD2098*PARAMETROS!$C$6),
O2098=PARAMETROS!$A$7,(AG2098*PARAMETROS!$B$7)+(AD2098*PARAMETROS!$C$7))</f>
        <v>0.24</v>
      </c>
      <c r="AI2098" s="12"/>
      <c r="AJ2098" s="12"/>
      <c r="AK2098" s="12"/>
    </row>
    <row r="2099" spans="1:37">
      <c r="A2099" s="3">
        <v>2098</v>
      </c>
      <c r="B2099" s="33">
        <v>45203.411851851852</v>
      </c>
      <c r="C2099" s="33">
        <v>45203.411851851852</v>
      </c>
      <c r="E2099" t="s">
        <v>4389</v>
      </c>
      <c r="F2099" t="s">
        <v>65</v>
      </c>
      <c r="G2099" s="3">
        <v>2375064</v>
      </c>
      <c r="J2099" t="s">
        <v>4484</v>
      </c>
      <c r="K2099" t="s">
        <v>4485</v>
      </c>
      <c r="L2099" t="s">
        <v>2383</v>
      </c>
      <c r="M2099" s="23" t="s">
        <v>47</v>
      </c>
      <c r="N2099" s="23" t="s">
        <v>47</v>
      </c>
      <c r="P2099" s="25" t="s">
        <v>58</v>
      </c>
      <c r="Q2099" s="25" t="s">
        <v>59</v>
      </c>
      <c r="S2099" t="s">
        <v>60</v>
      </c>
      <c r="T2099" t="s">
        <v>61</v>
      </c>
      <c r="U2099" t="s">
        <v>62</v>
      </c>
      <c r="AA2099" s="28" t="str">
        <f t="shared" si="224"/>
        <v>2375064</v>
      </c>
      <c r="AB2099" s="27" t="str">
        <f t="shared" si="225"/>
        <v>1</v>
      </c>
      <c r="AC2099" s="27" t="str">
        <f t="shared" si="226"/>
        <v>4</v>
      </c>
      <c r="AD2099" s="27">
        <f t="shared" si="227"/>
        <v>0</v>
      </c>
      <c r="AE2099" s="3">
        <f t="shared" si="228"/>
        <v>0</v>
      </c>
      <c r="AF2099" s="3">
        <f t="shared" si="229"/>
        <v>0</v>
      </c>
      <c r="AG2099" s="3">
        <f t="shared" si="230"/>
        <v>0</v>
      </c>
      <c r="AH2099" s="12" cm="1">
        <f t="array" ref="AH2099">_xlfn.IFS(M2099=PARAMETROS!$A$2,(AE2099*PARAMETROS!$B$2)+(AB2099*PARAMETROS!$C$2),
M2099=PARAMETROS!$A$3,(AE2099*PARAMETROS!$B$3)+(AB2099*PARAMETROS!$C$3),
M2099=PARAMETROS!$A$4,(AE2099*PARAMETROS!$B$4)+(AB2099*PARAMETROS!$C$4),
M2099=PARAMETROS!$A$5,(AE2099*PARAMETROS!$B$5)+(AB2099*PARAMETROS!$C$5),
M2099=PARAMETROS!$A$6,(AE2099*PARAMETROS!$B$6)+(AB2099*PARAMETROS!$C$6),
M2099=PARAMETROS!$A$7,(AE2099*PARAMETROS!$B$7)+(AB2099*PARAMETROS!$C$7))+
_xlfn.IFS(N2099="",0,N2099=PARAMETROS!$A$2,(AF2099*PARAMETROS!$B$2)+(AC2099*PARAMETROS!$C$2),
N2099=PARAMETROS!$A$3,(AF2099*PARAMETROS!$B$3)+(AC2099*PARAMETROS!$C$3),
N2099=PARAMETROS!$A$4,(AF2099*PARAMETROS!$B$4)+(AC2099*PARAMETROS!$C$4),
N2099=PARAMETROS!$A$5,(AF2099*PARAMETROS!$B$5)+(AC2099*PARAMETROS!$C$5),
N2099=PARAMETROS!$A$6,(AF2099*PARAMETROS!$B$6)+(AC2099*PARAMETROS!$C$6),
N2099=PARAMETROS!$A$7,(AF2099*PARAMETROS!$B$7)+(AC2099*PARAMETROS!$C$7))+
_xlfn.IFS(O2099="",0,O2099=PARAMETROS!$A$2,(AG2099*PARAMETROS!$B$2)+(AD2099*PARAMETROS!$C$2),
O2099=PARAMETROS!$A$3,(AG2099*PARAMETROS!$B$3)+(AD2099*PARAMETROS!$C$3),
O2099=PARAMETROS!$A$4,(AG2099*PARAMETROS!$B$4)+(AD2099*PARAMETROS!$C$4),
O2099=PARAMETROS!$A$5,(AG2099*PARAMETROS!$B$5)+(AD2099*PARAMETROS!$C$5),
O2099=PARAMETROS!$A$6,(AG2099*PARAMETROS!$B$6)+(AD2099*PARAMETROS!$C$6),
O2099=PARAMETROS!$A$7,(AG2099*PARAMETROS!$B$7)+(AD2099*PARAMETROS!$C$7))</f>
        <v>0.3</v>
      </c>
      <c r="AI2099" s="12"/>
      <c r="AJ2099" s="12"/>
      <c r="AK2099" s="12"/>
    </row>
    <row r="2100" spans="1:37">
      <c r="A2100" s="3">
        <v>2099</v>
      </c>
      <c r="B2100" s="33">
        <v>45203.410682870373</v>
      </c>
      <c r="C2100" s="33">
        <v>45203.410682870373</v>
      </c>
      <c r="E2100" t="s">
        <v>4441</v>
      </c>
      <c r="F2100" t="s">
        <v>65</v>
      </c>
      <c r="G2100" s="3">
        <v>2375060</v>
      </c>
      <c r="J2100" t="s">
        <v>4486</v>
      </c>
      <c r="K2100" t="s">
        <v>4487</v>
      </c>
      <c r="L2100" t="s">
        <v>2386</v>
      </c>
      <c r="M2100" s="23" t="s">
        <v>47</v>
      </c>
      <c r="N2100" s="23" t="s">
        <v>47</v>
      </c>
      <c r="P2100" s="25" t="s">
        <v>59</v>
      </c>
      <c r="Q2100" s="25" t="s">
        <v>59</v>
      </c>
      <c r="S2100" t="s">
        <v>49</v>
      </c>
      <c r="AA2100" s="28" t="str">
        <f t="shared" si="224"/>
        <v>2375060</v>
      </c>
      <c r="AB2100" s="27" t="str">
        <f t="shared" si="225"/>
        <v>4</v>
      </c>
      <c r="AC2100" s="27" t="str">
        <f t="shared" si="226"/>
        <v>4</v>
      </c>
      <c r="AD2100" s="27">
        <f t="shared" si="227"/>
        <v>0</v>
      </c>
      <c r="AE2100" s="3">
        <f t="shared" si="228"/>
        <v>0</v>
      </c>
      <c r="AF2100" s="3">
        <f t="shared" si="229"/>
        <v>0</v>
      </c>
      <c r="AG2100" s="3">
        <f t="shared" si="230"/>
        <v>0</v>
      </c>
      <c r="AH2100" s="12" cm="1">
        <f t="array" ref="AH2100">_xlfn.IFS(M2100=PARAMETROS!$A$2,(AE2100*PARAMETROS!$B$2)+(AB2100*PARAMETROS!$C$2),
M2100=PARAMETROS!$A$3,(AE2100*PARAMETROS!$B$3)+(AB2100*PARAMETROS!$C$3),
M2100=PARAMETROS!$A$4,(AE2100*PARAMETROS!$B$4)+(AB2100*PARAMETROS!$C$4),
M2100=PARAMETROS!$A$5,(AE2100*PARAMETROS!$B$5)+(AB2100*PARAMETROS!$C$5),
M2100=PARAMETROS!$A$6,(AE2100*PARAMETROS!$B$6)+(AB2100*PARAMETROS!$C$6),
M2100=PARAMETROS!$A$7,(AE2100*PARAMETROS!$B$7)+(AB2100*PARAMETROS!$C$7))+
_xlfn.IFS(N2100="",0,N2100=PARAMETROS!$A$2,(AF2100*PARAMETROS!$B$2)+(AC2100*PARAMETROS!$C$2),
N2100=PARAMETROS!$A$3,(AF2100*PARAMETROS!$B$3)+(AC2100*PARAMETROS!$C$3),
N2100=PARAMETROS!$A$4,(AF2100*PARAMETROS!$B$4)+(AC2100*PARAMETROS!$C$4),
N2100=PARAMETROS!$A$5,(AF2100*PARAMETROS!$B$5)+(AC2100*PARAMETROS!$C$5),
N2100=PARAMETROS!$A$6,(AF2100*PARAMETROS!$B$6)+(AC2100*PARAMETROS!$C$6),
N2100=PARAMETROS!$A$7,(AF2100*PARAMETROS!$B$7)+(AC2100*PARAMETROS!$C$7))+
_xlfn.IFS(O2100="",0,O2100=PARAMETROS!$A$2,(AG2100*PARAMETROS!$B$2)+(AD2100*PARAMETROS!$C$2),
O2100=PARAMETROS!$A$3,(AG2100*PARAMETROS!$B$3)+(AD2100*PARAMETROS!$C$3),
O2100=PARAMETROS!$A$4,(AG2100*PARAMETROS!$B$4)+(AD2100*PARAMETROS!$C$4),
O2100=PARAMETROS!$A$5,(AG2100*PARAMETROS!$B$5)+(AD2100*PARAMETROS!$C$5),
O2100=PARAMETROS!$A$6,(AG2100*PARAMETROS!$B$6)+(AD2100*PARAMETROS!$C$6),
O2100=PARAMETROS!$A$7,(AG2100*PARAMETROS!$B$7)+(AD2100*PARAMETROS!$C$7))</f>
        <v>0.48</v>
      </c>
      <c r="AI2100" s="12"/>
      <c r="AJ2100" s="12"/>
      <c r="AK2100" s="12"/>
    </row>
    <row r="2101" spans="1:37">
      <c r="A2101" s="3">
        <v>2100</v>
      </c>
      <c r="B2101" s="33">
        <v>45203.408634259256</v>
      </c>
      <c r="C2101" s="33">
        <v>45203.408634259256</v>
      </c>
      <c r="E2101" t="s">
        <v>4452</v>
      </c>
      <c r="F2101" t="s">
        <v>65</v>
      </c>
      <c r="G2101" s="3">
        <v>2375056</v>
      </c>
      <c r="J2101" t="s">
        <v>4488</v>
      </c>
      <c r="K2101" t="s">
        <v>4489</v>
      </c>
      <c r="L2101" t="s">
        <v>2390</v>
      </c>
      <c r="M2101" s="23" t="s">
        <v>138</v>
      </c>
      <c r="P2101" s="25" t="s">
        <v>48</v>
      </c>
      <c r="Q2101" s="25"/>
      <c r="S2101" t="s">
        <v>49</v>
      </c>
      <c r="AA2101" s="28" t="str">
        <f t="shared" si="224"/>
        <v>2375056</v>
      </c>
      <c r="AB2101" s="27" t="str">
        <f t="shared" si="225"/>
        <v>2</v>
      </c>
      <c r="AC2101" s="27">
        <f t="shared" si="226"/>
        <v>0</v>
      </c>
      <c r="AD2101" s="27">
        <f t="shared" si="227"/>
        <v>0</v>
      </c>
      <c r="AE2101" s="3">
        <f t="shared" si="228"/>
        <v>0</v>
      </c>
      <c r="AF2101" s="3">
        <f t="shared" si="229"/>
        <v>0</v>
      </c>
      <c r="AG2101" s="3">
        <f t="shared" si="230"/>
        <v>0</v>
      </c>
      <c r="AH2101" s="12" cm="1">
        <f t="array" ref="AH2101">_xlfn.IFS(M2101=PARAMETROS!$A$2,(AE2101*PARAMETROS!$B$2)+(AB2101*PARAMETROS!$C$2),
M2101=PARAMETROS!$A$3,(AE2101*PARAMETROS!$B$3)+(AB2101*PARAMETROS!$C$3),
M2101=PARAMETROS!$A$4,(AE2101*PARAMETROS!$B$4)+(AB2101*PARAMETROS!$C$4),
M2101=PARAMETROS!$A$5,(AE2101*PARAMETROS!$B$5)+(AB2101*PARAMETROS!$C$5),
M2101=PARAMETROS!$A$6,(AE2101*PARAMETROS!$B$6)+(AB2101*PARAMETROS!$C$6),
M2101=PARAMETROS!$A$7,(AE2101*PARAMETROS!$B$7)+(AB2101*PARAMETROS!$C$7))+
_xlfn.IFS(N2101="",0,N2101=PARAMETROS!$A$2,(AF2101*PARAMETROS!$B$2)+(AC2101*PARAMETROS!$C$2),
N2101=PARAMETROS!$A$3,(AF2101*PARAMETROS!$B$3)+(AC2101*PARAMETROS!$C$3),
N2101=PARAMETROS!$A$4,(AF2101*PARAMETROS!$B$4)+(AC2101*PARAMETROS!$C$4),
N2101=PARAMETROS!$A$5,(AF2101*PARAMETROS!$B$5)+(AC2101*PARAMETROS!$C$5),
N2101=PARAMETROS!$A$6,(AF2101*PARAMETROS!$B$6)+(AC2101*PARAMETROS!$C$6),
N2101=PARAMETROS!$A$7,(AF2101*PARAMETROS!$B$7)+(AC2101*PARAMETROS!$C$7))+
_xlfn.IFS(O2101="",0,O2101=PARAMETROS!$A$2,(AG2101*PARAMETROS!$B$2)+(AD2101*PARAMETROS!$C$2),
O2101=PARAMETROS!$A$3,(AG2101*PARAMETROS!$B$3)+(AD2101*PARAMETROS!$C$3),
O2101=PARAMETROS!$A$4,(AG2101*PARAMETROS!$B$4)+(AD2101*PARAMETROS!$C$4),
O2101=PARAMETROS!$A$5,(AG2101*PARAMETROS!$B$5)+(AD2101*PARAMETROS!$C$5),
O2101=PARAMETROS!$A$6,(AG2101*PARAMETROS!$B$6)+(AD2101*PARAMETROS!$C$6),
O2101=PARAMETROS!$A$7,(AG2101*PARAMETROS!$B$7)+(AD2101*PARAMETROS!$C$7))</f>
        <v>0.12</v>
      </c>
      <c r="AI2101" s="12"/>
      <c r="AJ2101" s="12"/>
      <c r="AK2101" s="12"/>
    </row>
    <row r="2102" spans="1:37">
      <c r="A2102" s="3">
        <v>2101</v>
      </c>
      <c r="B2102" s="33">
        <v>45203.407326388886</v>
      </c>
      <c r="C2102" s="33">
        <v>45203.407326388886</v>
      </c>
      <c r="E2102" t="s">
        <v>4490</v>
      </c>
      <c r="F2102" t="s">
        <v>65</v>
      </c>
      <c r="G2102" s="3">
        <v>2375054</v>
      </c>
      <c r="J2102" t="s">
        <v>4491</v>
      </c>
      <c r="K2102" t="s">
        <v>4492</v>
      </c>
      <c r="L2102" t="s">
        <v>2393</v>
      </c>
      <c r="M2102" s="23" t="s">
        <v>76</v>
      </c>
      <c r="N2102" s="23" t="s">
        <v>70</v>
      </c>
      <c r="P2102" s="25" t="s">
        <v>48</v>
      </c>
      <c r="Q2102" s="25" t="s">
        <v>48</v>
      </c>
      <c r="S2102" t="s">
        <v>49</v>
      </c>
      <c r="AA2102" s="28" t="str">
        <f t="shared" si="224"/>
        <v>2375054</v>
      </c>
      <c r="AB2102" s="27" t="str">
        <f t="shared" si="225"/>
        <v>2</v>
      </c>
      <c r="AC2102" s="27" t="str">
        <f t="shared" si="226"/>
        <v>2</v>
      </c>
      <c r="AD2102" s="27">
        <f t="shared" si="227"/>
        <v>0</v>
      </c>
      <c r="AE2102" s="3">
        <f t="shared" si="228"/>
        <v>0</v>
      </c>
      <c r="AF2102" s="3">
        <f t="shared" si="229"/>
        <v>0</v>
      </c>
      <c r="AG2102" s="3">
        <f t="shared" si="230"/>
        <v>0</v>
      </c>
      <c r="AH2102" s="12" cm="1">
        <f t="array" ref="AH2102">_xlfn.IFS(M2102=PARAMETROS!$A$2,(AE2102*PARAMETROS!$B$2)+(AB2102*PARAMETROS!$C$2),
M2102=PARAMETROS!$A$3,(AE2102*PARAMETROS!$B$3)+(AB2102*PARAMETROS!$C$3),
M2102=PARAMETROS!$A$4,(AE2102*PARAMETROS!$B$4)+(AB2102*PARAMETROS!$C$4),
M2102=PARAMETROS!$A$5,(AE2102*PARAMETROS!$B$5)+(AB2102*PARAMETROS!$C$5),
M2102=PARAMETROS!$A$6,(AE2102*PARAMETROS!$B$6)+(AB2102*PARAMETROS!$C$6),
M2102=PARAMETROS!$A$7,(AE2102*PARAMETROS!$B$7)+(AB2102*PARAMETROS!$C$7))+
_xlfn.IFS(N2102="",0,N2102=PARAMETROS!$A$2,(AF2102*PARAMETROS!$B$2)+(AC2102*PARAMETROS!$C$2),
N2102=PARAMETROS!$A$3,(AF2102*PARAMETROS!$B$3)+(AC2102*PARAMETROS!$C$3),
N2102=PARAMETROS!$A$4,(AF2102*PARAMETROS!$B$4)+(AC2102*PARAMETROS!$C$4),
N2102=PARAMETROS!$A$5,(AF2102*PARAMETROS!$B$5)+(AC2102*PARAMETROS!$C$5),
N2102=PARAMETROS!$A$6,(AF2102*PARAMETROS!$B$6)+(AC2102*PARAMETROS!$C$6),
N2102=PARAMETROS!$A$7,(AF2102*PARAMETROS!$B$7)+(AC2102*PARAMETROS!$C$7))+
_xlfn.IFS(O2102="",0,O2102=PARAMETROS!$A$2,(AG2102*PARAMETROS!$B$2)+(AD2102*PARAMETROS!$C$2),
O2102=PARAMETROS!$A$3,(AG2102*PARAMETROS!$B$3)+(AD2102*PARAMETROS!$C$3),
O2102=PARAMETROS!$A$4,(AG2102*PARAMETROS!$B$4)+(AD2102*PARAMETROS!$C$4),
O2102=PARAMETROS!$A$5,(AG2102*PARAMETROS!$B$5)+(AD2102*PARAMETROS!$C$5),
O2102=PARAMETROS!$A$6,(AG2102*PARAMETROS!$B$6)+(AD2102*PARAMETROS!$C$6),
O2102=PARAMETROS!$A$7,(AG2102*PARAMETROS!$B$7)+(AD2102*PARAMETROS!$C$7))</f>
        <v>0.6</v>
      </c>
      <c r="AI2102" s="12"/>
      <c r="AJ2102" s="12"/>
      <c r="AK2102" s="12"/>
    </row>
    <row r="2103" spans="1:37">
      <c r="A2103" s="3">
        <v>2102</v>
      </c>
      <c r="B2103" s="33">
        <v>45203.407199074078</v>
      </c>
      <c r="C2103" s="33">
        <v>45203.407199074078</v>
      </c>
      <c r="E2103" t="s">
        <v>4493</v>
      </c>
      <c r="F2103" t="s">
        <v>65</v>
      </c>
      <c r="G2103" s="3">
        <v>2375053</v>
      </c>
      <c r="J2103" t="s">
        <v>4494</v>
      </c>
      <c r="K2103" t="s">
        <v>4495</v>
      </c>
      <c r="L2103" t="s">
        <v>2396</v>
      </c>
      <c r="M2103" s="23" t="s">
        <v>47</v>
      </c>
      <c r="P2103" s="25" t="s">
        <v>48</v>
      </c>
      <c r="Q2103" s="25"/>
      <c r="S2103" t="s">
        <v>60</v>
      </c>
      <c r="T2103" t="s">
        <v>87</v>
      </c>
      <c r="AA2103" s="28" t="str">
        <f t="shared" si="224"/>
        <v>2375053</v>
      </c>
      <c r="AB2103" s="27" t="str">
        <f t="shared" si="225"/>
        <v>2</v>
      </c>
      <c r="AC2103" s="27">
        <f t="shared" si="226"/>
        <v>0</v>
      </c>
      <c r="AD2103" s="27">
        <f t="shared" si="227"/>
        <v>0</v>
      </c>
      <c r="AE2103" s="3">
        <f t="shared" si="228"/>
        <v>0</v>
      </c>
      <c r="AF2103" s="3">
        <f t="shared" si="229"/>
        <v>0</v>
      </c>
      <c r="AG2103" s="3">
        <f t="shared" si="230"/>
        <v>0</v>
      </c>
      <c r="AH2103" s="12" cm="1">
        <f t="array" ref="AH2103">_xlfn.IFS(M2103=PARAMETROS!$A$2,(AE2103*PARAMETROS!$B$2)+(AB2103*PARAMETROS!$C$2),
M2103=PARAMETROS!$A$3,(AE2103*PARAMETROS!$B$3)+(AB2103*PARAMETROS!$C$3),
M2103=PARAMETROS!$A$4,(AE2103*PARAMETROS!$B$4)+(AB2103*PARAMETROS!$C$4),
M2103=PARAMETROS!$A$5,(AE2103*PARAMETROS!$B$5)+(AB2103*PARAMETROS!$C$5),
M2103=PARAMETROS!$A$6,(AE2103*PARAMETROS!$B$6)+(AB2103*PARAMETROS!$C$6),
M2103=PARAMETROS!$A$7,(AE2103*PARAMETROS!$B$7)+(AB2103*PARAMETROS!$C$7))+
_xlfn.IFS(N2103="",0,N2103=PARAMETROS!$A$2,(AF2103*PARAMETROS!$B$2)+(AC2103*PARAMETROS!$C$2),
N2103=PARAMETROS!$A$3,(AF2103*PARAMETROS!$B$3)+(AC2103*PARAMETROS!$C$3),
N2103=PARAMETROS!$A$4,(AF2103*PARAMETROS!$B$4)+(AC2103*PARAMETROS!$C$4),
N2103=PARAMETROS!$A$5,(AF2103*PARAMETROS!$B$5)+(AC2103*PARAMETROS!$C$5),
N2103=PARAMETROS!$A$6,(AF2103*PARAMETROS!$B$6)+(AC2103*PARAMETROS!$C$6),
N2103=PARAMETROS!$A$7,(AF2103*PARAMETROS!$B$7)+(AC2103*PARAMETROS!$C$7))+
_xlfn.IFS(O2103="",0,O2103=PARAMETROS!$A$2,(AG2103*PARAMETROS!$B$2)+(AD2103*PARAMETROS!$C$2),
O2103=PARAMETROS!$A$3,(AG2103*PARAMETROS!$B$3)+(AD2103*PARAMETROS!$C$3),
O2103=PARAMETROS!$A$4,(AG2103*PARAMETROS!$B$4)+(AD2103*PARAMETROS!$C$4),
O2103=PARAMETROS!$A$5,(AG2103*PARAMETROS!$B$5)+(AD2103*PARAMETROS!$C$5),
O2103=PARAMETROS!$A$6,(AG2103*PARAMETROS!$B$6)+(AD2103*PARAMETROS!$C$6),
O2103=PARAMETROS!$A$7,(AG2103*PARAMETROS!$B$7)+(AD2103*PARAMETROS!$C$7))</f>
        <v>0.12</v>
      </c>
      <c r="AI2103" s="12"/>
      <c r="AJ2103" s="12"/>
      <c r="AK2103" s="12"/>
    </row>
    <row r="2104" spans="1:37">
      <c r="A2104" s="3">
        <v>2103</v>
      </c>
      <c r="B2104" s="33">
        <v>45203.406331018516</v>
      </c>
      <c r="C2104" s="33">
        <v>45203.406331018516</v>
      </c>
      <c r="E2104" t="s">
        <v>4496</v>
      </c>
      <c r="F2104" t="s">
        <v>65</v>
      </c>
      <c r="G2104" s="3">
        <v>2375050</v>
      </c>
      <c r="J2104" t="s">
        <v>4497</v>
      </c>
      <c r="K2104" t="s">
        <v>4498</v>
      </c>
      <c r="L2104" t="s">
        <v>2400</v>
      </c>
      <c r="M2104" s="23" t="s">
        <v>76</v>
      </c>
      <c r="P2104" s="25" t="s">
        <v>93</v>
      </c>
      <c r="Q2104" s="25"/>
      <c r="S2104" t="s">
        <v>49</v>
      </c>
      <c r="AA2104" s="28" t="str">
        <f t="shared" si="224"/>
        <v>2375050</v>
      </c>
      <c r="AB2104" s="27" t="str">
        <f t="shared" si="225"/>
        <v>5</v>
      </c>
      <c r="AC2104" s="27">
        <f t="shared" si="226"/>
        <v>0</v>
      </c>
      <c r="AD2104" s="27">
        <f t="shared" si="227"/>
        <v>0</v>
      </c>
      <c r="AE2104" s="3">
        <f t="shared" si="228"/>
        <v>0</v>
      </c>
      <c r="AF2104" s="3">
        <f t="shared" si="229"/>
        <v>0</v>
      </c>
      <c r="AG2104" s="3">
        <f t="shared" si="230"/>
        <v>0</v>
      </c>
      <c r="AH2104" s="12" cm="1">
        <f t="array" ref="AH2104">_xlfn.IFS(M2104=PARAMETROS!$A$2,(AE2104*PARAMETROS!$B$2)+(AB2104*PARAMETROS!$C$2),
M2104=PARAMETROS!$A$3,(AE2104*PARAMETROS!$B$3)+(AB2104*PARAMETROS!$C$3),
M2104=PARAMETROS!$A$4,(AE2104*PARAMETROS!$B$4)+(AB2104*PARAMETROS!$C$4),
M2104=PARAMETROS!$A$5,(AE2104*PARAMETROS!$B$5)+(AB2104*PARAMETROS!$C$5),
M2104=PARAMETROS!$A$6,(AE2104*PARAMETROS!$B$6)+(AB2104*PARAMETROS!$C$6),
M2104=PARAMETROS!$A$7,(AE2104*PARAMETROS!$B$7)+(AB2104*PARAMETROS!$C$7))+
_xlfn.IFS(N2104="",0,N2104=PARAMETROS!$A$2,(AF2104*PARAMETROS!$B$2)+(AC2104*PARAMETROS!$C$2),
N2104=PARAMETROS!$A$3,(AF2104*PARAMETROS!$B$3)+(AC2104*PARAMETROS!$C$3),
N2104=PARAMETROS!$A$4,(AF2104*PARAMETROS!$B$4)+(AC2104*PARAMETROS!$C$4),
N2104=PARAMETROS!$A$5,(AF2104*PARAMETROS!$B$5)+(AC2104*PARAMETROS!$C$5),
N2104=PARAMETROS!$A$6,(AF2104*PARAMETROS!$B$6)+(AC2104*PARAMETROS!$C$6),
N2104=PARAMETROS!$A$7,(AF2104*PARAMETROS!$B$7)+(AC2104*PARAMETROS!$C$7))+
_xlfn.IFS(O2104="",0,O2104=PARAMETROS!$A$2,(AG2104*PARAMETROS!$B$2)+(AD2104*PARAMETROS!$C$2),
O2104=PARAMETROS!$A$3,(AG2104*PARAMETROS!$B$3)+(AD2104*PARAMETROS!$C$3),
O2104=PARAMETROS!$A$4,(AG2104*PARAMETROS!$B$4)+(AD2104*PARAMETROS!$C$4),
O2104=PARAMETROS!$A$5,(AG2104*PARAMETROS!$B$5)+(AD2104*PARAMETROS!$C$5),
O2104=PARAMETROS!$A$6,(AG2104*PARAMETROS!$B$6)+(AD2104*PARAMETROS!$C$6),
O2104=PARAMETROS!$A$7,(AG2104*PARAMETROS!$B$7)+(AD2104*PARAMETROS!$C$7))</f>
        <v>0.6</v>
      </c>
      <c r="AI2104" s="12"/>
      <c r="AJ2104" s="12"/>
      <c r="AK2104" s="12"/>
    </row>
    <row r="2105" spans="1:37">
      <c r="A2105" s="3">
        <v>2104</v>
      </c>
      <c r="B2105" s="33">
        <v>45203.709374999999</v>
      </c>
      <c r="C2105" s="33">
        <v>45203.709374999999</v>
      </c>
      <c r="E2105" t="s">
        <v>4499</v>
      </c>
      <c r="F2105" t="s">
        <v>65</v>
      </c>
      <c r="G2105" s="3">
        <v>2375043</v>
      </c>
      <c r="J2105" t="s">
        <v>4500</v>
      </c>
      <c r="K2105" t="s">
        <v>4501</v>
      </c>
      <c r="L2105" t="s">
        <v>2403</v>
      </c>
      <c r="M2105" s="23" t="s">
        <v>138</v>
      </c>
      <c r="P2105" s="25" t="s">
        <v>48</v>
      </c>
      <c r="Q2105" s="25"/>
      <c r="S2105" t="s">
        <v>49</v>
      </c>
      <c r="AA2105" s="28" t="str">
        <f t="shared" si="224"/>
        <v>2375043</v>
      </c>
      <c r="AB2105" s="27" t="str">
        <f t="shared" si="225"/>
        <v>2</v>
      </c>
      <c r="AC2105" s="27">
        <f t="shared" si="226"/>
        <v>0</v>
      </c>
      <c r="AD2105" s="27">
        <f t="shared" si="227"/>
        <v>0</v>
      </c>
      <c r="AE2105" s="3">
        <f t="shared" si="228"/>
        <v>0</v>
      </c>
      <c r="AF2105" s="3">
        <f t="shared" si="229"/>
        <v>0</v>
      </c>
      <c r="AG2105" s="3">
        <f t="shared" si="230"/>
        <v>0</v>
      </c>
      <c r="AH2105" s="12" cm="1">
        <f t="array" ref="AH2105">_xlfn.IFS(M2105=PARAMETROS!$A$2,(AE2105*PARAMETROS!$B$2)+(AB2105*PARAMETROS!$C$2),
M2105=PARAMETROS!$A$3,(AE2105*PARAMETROS!$B$3)+(AB2105*PARAMETROS!$C$3),
M2105=PARAMETROS!$A$4,(AE2105*PARAMETROS!$B$4)+(AB2105*PARAMETROS!$C$4),
M2105=PARAMETROS!$A$5,(AE2105*PARAMETROS!$B$5)+(AB2105*PARAMETROS!$C$5),
M2105=PARAMETROS!$A$6,(AE2105*PARAMETROS!$B$6)+(AB2105*PARAMETROS!$C$6),
M2105=PARAMETROS!$A$7,(AE2105*PARAMETROS!$B$7)+(AB2105*PARAMETROS!$C$7))+
_xlfn.IFS(N2105="",0,N2105=PARAMETROS!$A$2,(AF2105*PARAMETROS!$B$2)+(AC2105*PARAMETROS!$C$2),
N2105=PARAMETROS!$A$3,(AF2105*PARAMETROS!$B$3)+(AC2105*PARAMETROS!$C$3),
N2105=PARAMETROS!$A$4,(AF2105*PARAMETROS!$B$4)+(AC2105*PARAMETROS!$C$4),
N2105=PARAMETROS!$A$5,(AF2105*PARAMETROS!$B$5)+(AC2105*PARAMETROS!$C$5),
N2105=PARAMETROS!$A$6,(AF2105*PARAMETROS!$B$6)+(AC2105*PARAMETROS!$C$6),
N2105=PARAMETROS!$A$7,(AF2105*PARAMETROS!$B$7)+(AC2105*PARAMETROS!$C$7))+
_xlfn.IFS(O2105="",0,O2105=PARAMETROS!$A$2,(AG2105*PARAMETROS!$B$2)+(AD2105*PARAMETROS!$C$2),
O2105=PARAMETROS!$A$3,(AG2105*PARAMETROS!$B$3)+(AD2105*PARAMETROS!$C$3),
O2105=PARAMETROS!$A$4,(AG2105*PARAMETROS!$B$4)+(AD2105*PARAMETROS!$C$4),
O2105=PARAMETROS!$A$5,(AG2105*PARAMETROS!$B$5)+(AD2105*PARAMETROS!$C$5),
O2105=PARAMETROS!$A$6,(AG2105*PARAMETROS!$B$6)+(AD2105*PARAMETROS!$C$6),
O2105=PARAMETROS!$A$7,(AG2105*PARAMETROS!$B$7)+(AD2105*PARAMETROS!$C$7))</f>
        <v>0.12</v>
      </c>
      <c r="AI2105" s="12"/>
      <c r="AJ2105" s="12"/>
      <c r="AK2105" s="12"/>
    </row>
    <row r="2106" spans="1:37">
      <c r="A2106" s="3">
        <v>2105</v>
      </c>
      <c r="B2106" s="33">
        <v>45203.403379629628</v>
      </c>
      <c r="C2106" s="33">
        <v>45203.403379629628</v>
      </c>
      <c r="E2106" t="s">
        <v>4502</v>
      </c>
      <c r="F2106" t="s">
        <v>65</v>
      </c>
      <c r="G2106" s="3">
        <v>2375000</v>
      </c>
      <c r="J2106" t="s">
        <v>4503</v>
      </c>
      <c r="K2106" t="s">
        <v>4504</v>
      </c>
      <c r="L2106" t="s">
        <v>2406</v>
      </c>
      <c r="M2106" s="23" t="s">
        <v>82</v>
      </c>
      <c r="P2106" s="25" t="s">
        <v>48</v>
      </c>
      <c r="Q2106" s="25"/>
      <c r="S2106" t="s">
        <v>60</v>
      </c>
      <c r="T2106" t="s">
        <v>102</v>
      </c>
      <c r="AA2106" s="28" t="str">
        <f t="shared" si="224"/>
        <v>2375000</v>
      </c>
      <c r="AB2106" s="27" t="str">
        <f t="shared" si="225"/>
        <v>2</v>
      </c>
      <c r="AC2106" s="27">
        <f t="shared" si="226"/>
        <v>0</v>
      </c>
      <c r="AD2106" s="27">
        <f t="shared" si="227"/>
        <v>0</v>
      </c>
      <c r="AE2106" s="3">
        <f t="shared" si="228"/>
        <v>0</v>
      </c>
      <c r="AF2106" s="3">
        <f t="shared" si="229"/>
        <v>0</v>
      </c>
      <c r="AG2106" s="3">
        <f t="shared" si="230"/>
        <v>0</v>
      </c>
      <c r="AH2106" s="12" cm="1">
        <f t="array" ref="AH2106">_xlfn.IFS(M2106=PARAMETROS!$A$2,(AE2106*PARAMETROS!$B$2)+(AB2106*PARAMETROS!$C$2),
M2106=PARAMETROS!$A$3,(AE2106*PARAMETROS!$B$3)+(AB2106*PARAMETROS!$C$3),
M2106=PARAMETROS!$A$4,(AE2106*PARAMETROS!$B$4)+(AB2106*PARAMETROS!$C$4),
M2106=PARAMETROS!$A$5,(AE2106*PARAMETROS!$B$5)+(AB2106*PARAMETROS!$C$5),
M2106=PARAMETROS!$A$6,(AE2106*PARAMETROS!$B$6)+(AB2106*PARAMETROS!$C$6),
M2106=PARAMETROS!$A$7,(AE2106*PARAMETROS!$B$7)+(AB2106*PARAMETROS!$C$7))+
_xlfn.IFS(N2106="",0,N2106=PARAMETROS!$A$2,(AF2106*PARAMETROS!$B$2)+(AC2106*PARAMETROS!$C$2),
N2106=PARAMETROS!$A$3,(AF2106*PARAMETROS!$B$3)+(AC2106*PARAMETROS!$C$3),
N2106=PARAMETROS!$A$4,(AF2106*PARAMETROS!$B$4)+(AC2106*PARAMETROS!$C$4),
N2106=PARAMETROS!$A$5,(AF2106*PARAMETROS!$B$5)+(AC2106*PARAMETROS!$C$5),
N2106=PARAMETROS!$A$6,(AF2106*PARAMETROS!$B$6)+(AC2106*PARAMETROS!$C$6),
N2106=PARAMETROS!$A$7,(AF2106*PARAMETROS!$B$7)+(AC2106*PARAMETROS!$C$7))+
_xlfn.IFS(O2106="",0,O2106=PARAMETROS!$A$2,(AG2106*PARAMETROS!$B$2)+(AD2106*PARAMETROS!$C$2),
O2106=PARAMETROS!$A$3,(AG2106*PARAMETROS!$B$3)+(AD2106*PARAMETROS!$C$3),
O2106=PARAMETROS!$A$4,(AG2106*PARAMETROS!$B$4)+(AD2106*PARAMETROS!$C$4),
O2106=PARAMETROS!$A$5,(AG2106*PARAMETROS!$B$5)+(AD2106*PARAMETROS!$C$5),
O2106=PARAMETROS!$A$6,(AG2106*PARAMETROS!$B$6)+(AD2106*PARAMETROS!$C$6),
O2106=PARAMETROS!$A$7,(AG2106*PARAMETROS!$B$7)+(AD2106*PARAMETROS!$C$7))</f>
        <v>0.12</v>
      </c>
      <c r="AI2106" s="12"/>
      <c r="AJ2106" s="12"/>
      <c r="AK2106" s="12"/>
    </row>
    <row r="2107" spans="1:37">
      <c r="A2107" s="3">
        <v>2106</v>
      </c>
      <c r="B2107" s="33">
        <v>45203.401203703703</v>
      </c>
      <c r="C2107" s="33">
        <v>45203.401203703703</v>
      </c>
      <c r="E2107" t="s">
        <v>4490</v>
      </c>
      <c r="F2107" t="s">
        <v>65</v>
      </c>
      <c r="G2107" s="3">
        <v>2374999</v>
      </c>
      <c r="J2107" t="s">
        <v>4505</v>
      </c>
      <c r="K2107" t="s">
        <v>4506</v>
      </c>
      <c r="L2107" t="s">
        <v>2393</v>
      </c>
      <c r="M2107" s="23" t="s">
        <v>70</v>
      </c>
      <c r="N2107" s="23" t="s">
        <v>70</v>
      </c>
      <c r="P2107" s="25" t="s">
        <v>59</v>
      </c>
      <c r="Q2107" s="25" t="s">
        <v>48</v>
      </c>
      <c r="S2107" t="s">
        <v>49</v>
      </c>
      <c r="AA2107" s="28" t="str">
        <f t="shared" si="224"/>
        <v>2374999</v>
      </c>
      <c r="AB2107" s="27" t="str">
        <f t="shared" si="225"/>
        <v>4</v>
      </c>
      <c r="AC2107" s="27" t="str">
        <f t="shared" si="226"/>
        <v>2</v>
      </c>
      <c r="AD2107" s="27">
        <f t="shared" si="227"/>
        <v>0</v>
      </c>
      <c r="AE2107" s="3">
        <f t="shared" si="228"/>
        <v>0</v>
      </c>
      <c r="AF2107" s="3">
        <f t="shared" si="229"/>
        <v>0</v>
      </c>
      <c r="AG2107" s="3">
        <f t="shared" si="230"/>
        <v>0</v>
      </c>
      <c r="AH2107" s="12" cm="1">
        <f t="array" ref="AH2107">_xlfn.IFS(M2107=PARAMETROS!$A$2,(AE2107*PARAMETROS!$B$2)+(AB2107*PARAMETROS!$C$2),
M2107=PARAMETROS!$A$3,(AE2107*PARAMETROS!$B$3)+(AB2107*PARAMETROS!$C$3),
M2107=PARAMETROS!$A$4,(AE2107*PARAMETROS!$B$4)+(AB2107*PARAMETROS!$C$4),
M2107=PARAMETROS!$A$5,(AE2107*PARAMETROS!$B$5)+(AB2107*PARAMETROS!$C$5),
M2107=PARAMETROS!$A$6,(AE2107*PARAMETROS!$B$6)+(AB2107*PARAMETROS!$C$6),
M2107=PARAMETROS!$A$7,(AE2107*PARAMETROS!$B$7)+(AB2107*PARAMETROS!$C$7))+
_xlfn.IFS(N2107="",0,N2107=PARAMETROS!$A$2,(AF2107*PARAMETROS!$B$2)+(AC2107*PARAMETROS!$C$2),
N2107=PARAMETROS!$A$3,(AF2107*PARAMETROS!$B$3)+(AC2107*PARAMETROS!$C$3),
N2107=PARAMETROS!$A$4,(AF2107*PARAMETROS!$B$4)+(AC2107*PARAMETROS!$C$4),
N2107=PARAMETROS!$A$5,(AF2107*PARAMETROS!$B$5)+(AC2107*PARAMETROS!$C$5),
N2107=PARAMETROS!$A$6,(AF2107*PARAMETROS!$B$6)+(AC2107*PARAMETROS!$C$6),
N2107=PARAMETROS!$A$7,(AF2107*PARAMETROS!$B$7)+(AC2107*PARAMETROS!$C$7))+
_xlfn.IFS(O2107="",0,O2107=PARAMETROS!$A$2,(AG2107*PARAMETROS!$B$2)+(AD2107*PARAMETROS!$C$2),
O2107=PARAMETROS!$A$3,(AG2107*PARAMETROS!$B$3)+(AD2107*PARAMETROS!$C$3),
O2107=PARAMETROS!$A$4,(AG2107*PARAMETROS!$B$4)+(AD2107*PARAMETROS!$C$4),
O2107=PARAMETROS!$A$5,(AG2107*PARAMETROS!$B$5)+(AD2107*PARAMETROS!$C$5),
O2107=PARAMETROS!$A$6,(AG2107*PARAMETROS!$B$6)+(AD2107*PARAMETROS!$C$6),
O2107=PARAMETROS!$A$7,(AG2107*PARAMETROS!$B$7)+(AD2107*PARAMETROS!$C$7))</f>
        <v>1.08</v>
      </c>
      <c r="AI2107" s="12"/>
      <c r="AJ2107" s="12"/>
      <c r="AK2107" s="12"/>
    </row>
    <row r="2108" spans="1:37">
      <c r="A2108" s="3">
        <v>2107</v>
      </c>
      <c r="B2108" s="33">
        <v>45203.382245370369</v>
      </c>
      <c r="C2108" s="33">
        <v>45203.382245370369</v>
      </c>
      <c r="E2108" t="s">
        <v>4507</v>
      </c>
      <c r="F2108" t="s">
        <v>65</v>
      </c>
      <c r="G2108" s="3">
        <v>2374976</v>
      </c>
      <c r="J2108" t="s">
        <v>4508</v>
      </c>
      <c r="K2108" t="s">
        <v>4509</v>
      </c>
      <c r="L2108" t="s">
        <v>2374</v>
      </c>
      <c r="M2108" s="23" t="s">
        <v>47</v>
      </c>
      <c r="P2108" s="25" t="s">
        <v>58</v>
      </c>
      <c r="Q2108" s="25"/>
      <c r="S2108" t="s">
        <v>60</v>
      </c>
      <c r="T2108" t="s">
        <v>87</v>
      </c>
      <c r="AA2108" s="28" t="str">
        <f t="shared" si="224"/>
        <v>2374976</v>
      </c>
      <c r="AB2108" s="27" t="str">
        <f t="shared" si="225"/>
        <v>1</v>
      </c>
      <c r="AC2108" s="27">
        <f t="shared" si="226"/>
        <v>0</v>
      </c>
      <c r="AD2108" s="27">
        <f t="shared" si="227"/>
        <v>0</v>
      </c>
      <c r="AE2108" s="3">
        <f t="shared" si="228"/>
        <v>0</v>
      </c>
      <c r="AF2108" s="3">
        <f t="shared" si="229"/>
        <v>0</v>
      </c>
      <c r="AG2108" s="3">
        <f t="shared" si="230"/>
        <v>0</v>
      </c>
      <c r="AH2108" s="12" cm="1">
        <f t="array" ref="AH2108">_xlfn.IFS(M2108=PARAMETROS!$A$2,(AE2108*PARAMETROS!$B$2)+(AB2108*PARAMETROS!$C$2),
M2108=PARAMETROS!$A$3,(AE2108*PARAMETROS!$B$3)+(AB2108*PARAMETROS!$C$3),
M2108=PARAMETROS!$A$4,(AE2108*PARAMETROS!$B$4)+(AB2108*PARAMETROS!$C$4),
M2108=PARAMETROS!$A$5,(AE2108*PARAMETROS!$B$5)+(AB2108*PARAMETROS!$C$5),
M2108=PARAMETROS!$A$6,(AE2108*PARAMETROS!$B$6)+(AB2108*PARAMETROS!$C$6),
M2108=PARAMETROS!$A$7,(AE2108*PARAMETROS!$B$7)+(AB2108*PARAMETROS!$C$7))+
_xlfn.IFS(N2108="",0,N2108=PARAMETROS!$A$2,(AF2108*PARAMETROS!$B$2)+(AC2108*PARAMETROS!$C$2),
N2108=PARAMETROS!$A$3,(AF2108*PARAMETROS!$B$3)+(AC2108*PARAMETROS!$C$3),
N2108=PARAMETROS!$A$4,(AF2108*PARAMETROS!$B$4)+(AC2108*PARAMETROS!$C$4),
N2108=PARAMETROS!$A$5,(AF2108*PARAMETROS!$B$5)+(AC2108*PARAMETROS!$C$5),
N2108=PARAMETROS!$A$6,(AF2108*PARAMETROS!$B$6)+(AC2108*PARAMETROS!$C$6),
N2108=PARAMETROS!$A$7,(AF2108*PARAMETROS!$B$7)+(AC2108*PARAMETROS!$C$7))+
_xlfn.IFS(O2108="",0,O2108=PARAMETROS!$A$2,(AG2108*PARAMETROS!$B$2)+(AD2108*PARAMETROS!$C$2),
O2108=PARAMETROS!$A$3,(AG2108*PARAMETROS!$B$3)+(AD2108*PARAMETROS!$C$3),
O2108=PARAMETROS!$A$4,(AG2108*PARAMETROS!$B$4)+(AD2108*PARAMETROS!$C$4),
O2108=PARAMETROS!$A$5,(AG2108*PARAMETROS!$B$5)+(AD2108*PARAMETROS!$C$5),
O2108=PARAMETROS!$A$6,(AG2108*PARAMETROS!$B$6)+(AD2108*PARAMETROS!$C$6),
O2108=PARAMETROS!$A$7,(AG2108*PARAMETROS!$B$7)+(AD2108*PARAMETROS!$C$7))</f>
        <v>0.06</v>
      </c>
      <c r="AI2108" s="12"/>
      <c r="AJ2108" s="12"/>
      <c r="AK2108" s="12"/>
    </row>
    <row r="2109" spans="1:37">
      <c r="A2109" s="3">
        <v>2108</v>
      </c>
      <c r="B2109" s="33">
        <v>45203.380740740744</v>
      </c>
      <c r="C2109" s="33">
        <v>45203.380740740744</v>
      </c>
      <c r="E2109" t="s">
        <v>4499</v>
      </c>
      <c r="F2109" t="s">
        <v>65</v>
      </c>
      <c r="G2109" s="3">
        <v>2374974</v>
      </c>
      <c r="J2109" t="s">
        <v>4510</v>
      </c>
      <c r="K2109" t="s">
        <v>4511</v>
      </c>
      <c r="L2109" t="s">
        <v>2414</v>
      </c>
      <c r="M2109" s="23" t="s">
        <v>57</v>
      </c>
      <c r="P2109" s="25" t="s">
        <v>48</v>
      </c>
      <c r="Q2109" s="25"/>
      <c r="S2109" t="s">
        <v>49</v>
      </c>
      <c r="AA2109" s="28" t="str">
        <f t="shared" si="224"/>
        <v>2374974</v>
      </c>
      <c r="AB2109" s="27" t="str">
        <f t="shared" si="225"/>
        <v>2</v>
      </c>
      <c r="AC2109" s="27">
        <f t="shared" si="226"/>
        <v>0</v>
      </c>
      <c r="AD2109" s="27">
        <f t="shared" si="227"/>
        <v>0</v>
      </c>
      <c r="AE2109" s="3">
        <f t="shared" si="228"/>
        <v>0</v>
      </c>
      <c r="AF2109" s="3">
        <f t="shared" si="229"/>
        <v>0</v>
      </c>
      <c r="AG2109" s="3">
        <f t="shared" si="230"/>
        <v>0</v>
      </c>
      <c r="AH2109" s="12" cm="1">
        <f t="array" ref="AH2109">_xlfn.IFS(M2109=PARAMETROS!$A$2,(AE2109*PARAMETROS!$B$2)+(AB2109*PARAMETROS!$C$2),
M2109=PARAMETROS!$A$3,(AE2109*PARAMETROS!$B$3)+(AB2109*PARAMETROS!$C$3),
M2109=PARAMETROS!$A$4,(AE2109*PARAMETROS!$B$4)+(AB2109*PARAMETROS!$C$4),
M2109=PARAMETROS!$A$5,(AE2109*PARAMETROS!$B$5)+(AB2109*PARAMETROS!$C$5),
M2109=PARAMETROS!$A$6,(AE2109*PARAMETROS!$B$6)+(AB2109*PARAMETROS!$C$6),
M2109=PARAMETROS!$A$7,(AE2109*PARAMETROS!$B$7)+(AB2109*PARAMETROS!$C$7))+
_xlfn.IFS(N2109="",0,N2109=PARAMETROS!$A$2,(AF2109*PARAMETROS!$B$2)+(AC2109*PARAMETROS!$C$2),
N2109=PARAMETROS!$A$3,(AF2109*PARAMETROS!$B$3)+(AC2109*PARAMETROS!$C$3),
N2109=PARAMETROS!$A$4,(AF2109*PARAMETROS!$B$4)+(AC2109*PARAMETROS!$C$4),
N2109=PARAMETROS!$A$5,(AF2109*PARAMETROS!$B$5)+(AC2109*PARAMETROS!$C$5),
N2109=PARAMETROS!$A$6,(AF2109*PARAMETROS!$B$6)+(AC2109*PARAMETROS!$C$6),
N2109=PARAMETROS!$A$7,(AF2109*PARAMETROS!$B$7)+(AC2109*PARAMETROS!$C$7))+
_xlfn.IFS(O2109="",0,O2109=PARAMETROS!$A$2,(AG2109*PARAMETROS!$B$2)+(AD2109*PARAMETROS!$C$2),
O2109=PARAMETROS!$A$3,(AG2109*PARAMETROS!$B$3)+(AD2109*PARAMETROS!$C$3),
O2109=PARAMETROS!$A$4,(AG2109*PARAMETROS!$B$4)+(AD2109*PARAMETROS!$C$4),
O2109=PARAMETROS!$A$5,(AG2109*PARAMETROS!$B$5)+(AD2109*PARAMETROS!$C$5),
O2109=PARAMETROS!$A$6,(AG2109*PARAMETROS!$B$6)+(AD2109*PARAMETROS!$C$6),
O2109=PARAMETROS!$A$7,(AG2109*PARAMETROS!$B$7)+(AD2109*PARAMETROS!$C$7))</f>
        <v>0.5</v>
      </c>
      <c r="AI2109" s="12"/>
      <c r="AJ2109" s="12"/>
      <c r="AK2109" s="12"/>
    </row>
    <row r="2110" spans="1:37">
      <c r="A2110" s="3">
        <v>2109</v>
      </c>
      <c r="B2110" s="33">
        <v>45203.361145833333</v>
      </c>
      <c r="C2110" s="33">
        <v>45203.361145833333</v>
      </c>
      <c r="E2110" t="s">
        <v>4496</v>
      </c>
      <c r="F2110" t="s">
        <v>65</v>
      </c>
      <c r="G2110" s="3">
        <v>2374933</v>
      </c>
      <c r="J2110" t="s">
        <v>4512</v>
      </c>
      <c r="K2110" t="s">
        <v>4513</v>
      </c>
      <c r="L2110" t="s">
        <v>2417</v>
      </c>
      <c r="M2110" s="23" t="s">
        <v>70</v>
      </c>
      <c r="N2110" s="23" t="s">
        <v>70</v>
      </c>
      <c r="P2110" s="25" t="s">
        <v>118</v>
      </c>
      <c r="Q2110" s="25" t="s">
        <v>48</v>
      </c>
      <c r="S2110" t="s">
        <v>60</v>
      </c>
      <c r="T2110" t="s">
        <v>102</v>
      </c>
      <c r="AA2110" s="28" t="str">
        <f t="shared" si="224"/>
        <v>2374933</v>
      </c>
      <c r="AB2110" s="27" t="str">
        <f t="shared" si="225"/>
        <v>6</v>
      </c>
      <c r="AC2110" s="27" t="str">
        <f t="shared" si="226"/>
        <v>2</v>
      </c>
      <c r="AD2110" s="27">
        <f t="shared" si="227"/>
        <v>0</v>
      </c>
      <c r="AE2110" s="3">
        <f t="shared" si="228"/>
        <v>0</v>
      </c>
      <c r="AF2110" s="3">
        <f t="shared" si="229"/>
        <v>0</v>
      </c>
      <c r="AG2110" s="3">
        <f t="shared" si="230"/>
        <v>0</v>
      </c>
      <c r="AH2110" s="12" cm="1">
        <f t="array" ref="AH2110">_xlfn.IFS(M2110=PARAMETROS!$A$2,(AE2110*PARAMETROS!$B$2)+(AB2110*PARAMETROS!$C$2),
M2110=PARAMETROS!$A$3,(AE2110*PARAMETROS!$B$3)+(AB2110*PARAMETROS!$C$3),
M2110=PARAMETROS!$A$4,(AE2110*PARAMETROS!$B$4)+(AB2110*PARAMETROS!$C$4),
M2110=PARAMETROS!$A$5,(AE2110*PARAMETROS!$B$5)+(AB2110*PARAMETROS!$C$5),
M2110=PARAMETROS!$A$6,(AE2110*PARAMETROS!$B$6)+(AB2110*PARAMETROS!$C$6),
M2110=PARAMETROS!$A$7,(AE2110*PARAMETROS!$B$7)+(AB2110*PARAMETROS!$C$7))+
_xlfn.IFS(N2110="",0,N2110=PARAMETROS!$A$2,(AF2110*PARAMETROS!$B$2)+(AC2110*PARAMETROS!$C$2),
N2110=PARAMETROS!$A$3,(AF2110*PARAMETROS!$B$3)+(AC2110*PARAMETROS!$C$3),
N2110=PARAMETROS!$A$4,(AF2110*PARAMETROS!$B$4)+(AC2110*PARAMETROS!$C$4),
N2110=PARAMETROS!$A$5,(AF2110*PARAMETROS!$B$5)+(AC2110*PARAMETROS!$C$5),
N2110=PARAMETROS!$A$6,(AF2110*PARAMETROS!$B$6)+(AC2110*PARAMETROS!$C$6),
N2110=PARAMETROS!$A$7,(AF2110*PARAMETROS!$B$7)+(AC2110*PARAMETROS!$C$7))+
_xlfn.IFS(O2110="",0,O2110=PARAMETROS!$A$2,(AG2110*PARAMETROS!$B$2)+(AD2110*PARAMETROS!$C$2),
O2110=PARAMETROS!$A$3,(AG2110*PARAMETROS!$B$3)+(AD2110*PARAMETROS!$C$3),
O2110=PARAMETROS!$A$4,(AG2110*PARAMETROS!$B$4)+(AD2110*PARAMETROS!$C$4),
O2110=PARAMETROS!$A$5,(AG2110*PARAMETROS!$B$5)+(AD2110*PARAMETROS!$C$5),
O2110=PARAMETROS!$A$6,(AG2110*PARAMETROS!$B$6)+(AD2110*PARAMETROS!$C$6),
O2110=PARAMETROS!$A$7,(AG2110*PARAMETROS!$B$7)+(AD2110*PARAMETROS!$C$7))</f>
        <v>1.44</v>
      </c>
      <c r="AI2110" s="12"/>
      <c r="AJ2110" s="12"/>
      <c r="AK2110" s="12"/>
    </row>
    <row r="2111" spans="1:37">
      <c r="A2111" s="3">
        <v>2110</v>
      </c>
      <c r="B2111" s="33">
        <v>45203.358136574076</v>
      </c>
      <c r="C2111" s="33">
        <v>45203.358136574076</v>
      </c>
      <c r="E2111" t="s">
        <v>4490</v>
      </c>
      <c r="F2111" t="s">
        <v>65</v>
      </c>
      <c r="G2111" s="3">
        <v>2374927</v>
      </c>
      <c r="J2111" t="s">
        <v>3900</v>
      </c>
      <c r="K2111" t="s">
        <v>3901</v>
      </c>
      <c r="L2111" t="s">
        <v>2371</v>
      </c>
      <c r="M2111" s="23" t="s">
        <v>76</v>
      </c>
      <c r="P2111" s="25" t="s">
        <v>58</v>
      </c>
      <c r="Q2111" s="25"/>
      <c r="S2111" t="s">
        <v>60</v>
      </c>
      <c r="T2111" t="s">
        <v>87</v>
      </c>
      <c r="AA2111" s="28" t="str">
        <f t="shared" si="224"/>
        <v>2374927</v>
      </c>
      <c r="AB2111" s="27" t="str">
        <f t="shared" si="225"/>
        <v>1</v>
      </c>
      <c r="AC2111" s="27">
        <f t="shared" si="226"/>
        <v>0</v>
      </c>
      <c r="AD2111" s="27">
        <f t="shared" si="227"/>
        <v>0</v>
      </c>
      <c r="AE2111" s="3">
        <f t="shared" si="228"/>
        <v>0</v>
      </c>
      <c r="AF2111" s="3">
        <f t="shared" si="229"/>
        <v>0</v>
      </c>
      <c r="AG2111" s="3">
        <f t="shared" si="230"/>
        <v>0</v>
      </c>
      <c r="AH2111" s="12" cm="1">
        <f t="array" ref="AH2111">_xlfn.IFS(M2111=PARAMETROS!$A$2,(AE2111*PARAMETROS!$B$2)+(AB2111*PARAMETROS!$C$2),
M2111=PARAMETROS!$A$3,(AE2111*PARAMETROS!$B$3)+(AB2111*PARAMETROS!$C$3),
M2111=PARAMETROS!$A$4,(AE2111*PARAMETROS!$B$4)+(AB2111*PARAMETROS!$C$4),
M2111=PARAMETROS!$A$5,(AE2111*PARAMETROS!$B$5)+(AB2111*PARAMETROS!$C$5),
M2111=PARAMETROS!$A$6,(AE2111*PARAMETROS!$B$6)+(AB2111*PARAMETROS!$C$6),
M2111=PARAMETROS!$A$7,(AE2111*PARAMETROS!$B$7)+(AB2111*PARAMETROS!$C$7))+
_xlfn.IFS(N2111="",0,N2111=PARAMETROS!$A$2,(AF2111*PARAMETROS!$B$2)+(AC2111*PARAMETROS!$C$2),
N2111=PARAMETROS!$A$3,(AF2111*PARAMETROS!$B$3)+(AC2111*PARAMETROS!$C$3),
N2111=PARAMETROS!$A$4,(AF2111*PARAMETROS!$B$4)+(AC2111*PARAMETROS!$C$4),
N2111=PARAMETROS!$A$5,(AF2111*PARAMETROS!$B$5)+(AC2111*PARAMETROS!$C$5),
N2111=PARAMETROS!$A$6,(AF2111*PARAMETROS!$B$6)+(AC2111*PARAMETROS!$C$6),
N2111=PARAMETROS!$A$7,(AF2111*PARAMETROS!$B$7)+(AC2111*PARAMETROS!$C$7))+
_xlfn.IFS(O2111="",0,O2111=PARAMETROS!$A$2,(AG2111*PARAMETROS!$B$2)+(AD2111*PARAMETROS!$C$2),
O2111=PARAMETROS!$A$3,(AG2111*PARAMETROS!$B$3)+(AD2111*PARAMETROS!$C$3),
O2111=PARAMETROS!$A$4,(AG2111*PARAMETROS!$B$4)+(AD2111*PARAMETROS!$C$4),
O2111=PARAMETROS!$A$5,(AG2111*PARAMETROS!$B$5)+(AD2111*PARAMETROS!$C$5),
O2111=PARAMETROS!$A$6,(AG2111*PARAMETROS!$B$6)+(AD2111*PARAMETROS!$C$6),
O2111=PARAMETROS!$A$7,(AG2111*PARAMETROS!$B$7)+(AD2111*PARAMETROS!$C$7))</f>
        <v>0.12</v>
      </c>
      <c r="AI2111" s="12"/>
      <c r="AJ2111" s="12"/>
      <c r="AK2111" s="12"/>
    </row>
    <row r="2112" spans="1:37">
      <c r="A2112" s="3">
        <v>2111</v>
      </c>
      <c r="B2112" s="33">
        <v>45203.354409722226</v>
      </c>
      <c r="C2112" s="33">
        <v>45203.354409722226</v>
      </c>
      <c r="E2112" t="s">
        <v>4496</v>
      </c>
      <c r="F2112" t="s">
        <v>65</v>
      </c>
      <c r="G2112" s="3">
        <v>2374921</v>
      </c>
      <c r="J2112" t="s">
        <v>4514</v>
      </c>
      <c r="K2112" t="s">
        <v>4515</v>
      </c>
      <c r="L2112" t="s">
        <v>2374</v>
      </c>
      <c r="M2112" s="23" t="s">
        <v>82</v>
      </c>
      <c r="P2112" s="25" t="s">
        <v>59</v>
      </c>
      <c r="Q2112" s="25"/>
      <c r="S2112" t="s">
        <v>60</v>
      </c>
      <c r="T2112" t="s">
        <v>61</v>
      </c>
      <c r="U2112" t="s">
        <v>62</v>
      </c>
      <c r="AA2112" s="28" t="str">
        <f t="shared" si="224"/>
        <v>2374921</v>
      </c>
      <c r="AB2112" s="27" t="str">
        <f t="shared" si="225"/>
        <v>4</v>
      </c>
      <c r="AC2112" s="27">
        <f t="shared" si="226"/>
        <v>0</v>
      </c>
      <c r="AD2112" s="27">
        <f t="shared" si="227"/>
        <v>0</v>
      </c>
      <c r="AE2112" s="3">
        <f t="shared" si="228"/>
        <v>0</v>
      </c>
      <c r="AF2112" s="3">
        <f t="shared" si="229"/>
        <v>0</v>
      </c>
      <c r="AG2112" s="3">
        <f t="shared" si="230"/>
        <v>0</v>
      </c>
      <c r="AH2112" s="12" cm="1">
        <f t="array" ref="AH2112">_xlfn.IFS(M2112=PARAMETROS!$A$2,(AE2112*PARAMETROS!$B$2)+(AB2112*PARAMETROS!$C$2),
M2112=PARAMETROS!$A$3,(AE2112*PARAMETROS!$B$3)+(AB2112*PARAMETROS!$C$3),
M2112=PARAMETROS!$A$4,(AE2112*PARAMETROS!$B$4)+(AB2112*PARAMETROS!$C$4),
M2112=PARAMETROS!$A$5,(AE2112*PARAMETROS!$B$5)+(AB2112*PARAMETROS!$C$5),
M2112=PARAMETROS!$A$6,(AE2112*PARAMETROS!$B$6)+(AB2112*PARAMETROS!$C$6),
M2112=PARAMETROS!$A$7,(AE2112*PARAMETROS!$B$7)+(AB2112*PARAMETROS!$C$7))+
_xlfn.IFS(N2112="",0,N2112=PARAMETROS!$A$2,(AF2112*PARAMETROS!$B$2)+(AC2112*PARAMETROS!$C$2),
N2112=PARAMETROS!$A$3,(AF2112*PARAMETROS!$B$3)+(AC2112*PARAMETROS!$C$3),
N2112=PARAMETROS!$A$4,(AF2112*PARAMETROS!$B$4)+(AC2112*PARAMETROS!$C$4),
N2112=PARAMETROS!$A$5,(AF2112*PARAMETROS!$B$5)+(AC2112*PARAMETROS!$C$5),
N2112=PARAMETROS!$A$6,(AF2112*PARAMETROS!$B$6)+(AC2112*PARAMETROS!$C$6),
N2112=PARAMETROS!$A$7,(AF2112*PARAMETROS!$B$7)+(AC2112*PARAMETROS!$C$7))+
_xlfn.IFS(O2112="",0,O2112=PARAMETROS!$A$2,(AG2112*PARAMETROS!$B$2)+(AD2112*PARAMETROS!$C$2),
O2112=PARAMETROS!$A$3,(AG2112*PARAMETROS!$B$3)+(AD2112*PARAMETROS!$C$3),
O2112=PARAMETROS!$A$4,(AG2112*PARAMETROS!$B$4)+(AD2112*PARAMETROS!$C$4),
O2112=PARAMETROS!$A$5,(AG2112*PARAMETROS!$B$5)+(AD2112*PARAMETROS!$C$5),
O2112=PARAMETROS!$A$6,(AG2112*PARAMETROS!$B$6)+(AD2112*PARAMETROS!$C$6),
O2112=PARAMETROS!$A$7,(AG2112*PARAMETROS!$B$7)+(AD2112*PARAMETROS!$C$7))</f>
        <v>0.24</v>
      </c>
      <c r="AI2112" s="12"/>
      <c r="AJ2112" s="12"/>
      <c r="AK2112" s="12"/>
    </row>
    <row r="2113" spans="1:37">
      <c r="A2113" s="3">
        <v>2112</v>
      </c>
      <c r="B2113" s="33">
        <v>45203.34679398148</v>
      </c>
      <c r="C2113" s="33">
        <v>45203.34679398148</v>
      </c>
      <c r="E2113" t="s">
        <v>4499</v>
      </c>
      <c r="F2113" t="s">
        <v>65</v>
      </c>
      <c r="G2113" s="3">
        <v>2374909</v>
      </c>
      <c r="J2113" t="s">
        <v>4516</v>
      </c>
      <c r="K2113" t="s">
        <v>4517</v>
      </c>
      <c r="L2113" t="s">
        <v>2377</v>
      </c>
      <c r="M2113" s="23" t="s">
        <v>70</v>
      </c>
      <c r="P2113" s="25" t="s">
        <v>59</v>
      </c>
      <c r="Q2113" s="25"/>
      <c r="S2113" t="s">
        <v>49</v>
      </c>
      <c r="AA2113" s="28" t="str">
        <f t="shared" si="224"/>
        <v>2374909</v>
      </c>
      <c r="AB2113" s="27" t="str">
        <f t="shared" si="225"/>
        <v>4</v>
      </c>
      <c r="AC2113" s="27">
        <f t="shared" si="226"/>
        <v>0</v>
      </c>
      <c r="AD2113" s="27">
        <f t="shared" si="227"/>
        <v>0</v>
      </c>
      <c r="AE2113" s="3">
        <f t="shared" si="228"/>
        <v>0</v>
      </c>
      <c r="AF2113" s="3">
        <f t="shared" si="229"/>
        <v>0</v>
      </c>
      <c r="AG2113" s="3">
        <f t="shared" si="230"/>
        <v>0</v>
      </c>
      <c r="AH2113" s="12" cm="1">
        <f t="array" ref="AH2113">_xlfn.IFS(M2113=PARAMETROS!$A$2,(AE2113*PARAMETROS!$B$2)+(AB2113*PARAMETROS!$C$2),
M2113=PARAMETROS!$A$3,(AE2113*PARAMETROS!$B$3)+(AB2113*PARAMETROS!$C$3),
M2113=PARAMETROS!$A$4,(AE2113*PARAMETROS!$B$4)+(AB2113*PARAMETROS!$C$4),
M2113=PARAMETROS!$A$5,(AE2113*PARAMETROS!$B$5)+(AB2113*PARAMETROS!$C$5),
M2113=PARAMETROS!$A$6,(AE2113*PARAMETROS!$B$6)+(AB2113*PARAMETROS!$C$6),
M2113=PARAMETROS!$A$7,(AE2113*PARAMETROS!$B$7)+(AB2113*PARAMETROS!$C$7))+
_xlfn.IFS(N2113="",0,N2113=PARAMETROS!$A$2,(AF2113*PARAMETROS!$B$2)+(AC2113*PARAMETROS!$C$2),
N2113=PARAMETROS!$A$3,(AF2113*PARAMETROS!$B$3)+(AC2113*PARAMETROS!$C$3),
N2113=PARAMETROS!$A$4,(AF2113*PARAMETROS!$B$4)+(AC2113*PARAMETROS!$C$4),
N2113=PARAMETROS!$A$5,(AF2113*PARAMETROS!$B$5)+(AC2113*PARAMETROS!$C$5),
N2113=PARAMETROS!$A$6,(AF2113*PARAMETROS!$B$6)+(AC2113*PARAMETROS!$C$6),
N2113=PARAMETROS!$A$7,(AF2113*PARAMETROS!$B$7)+(AC2113*PARAMETROS!$C$7))+
_xlfn.IFS(O2113="",0,O2113=PARAMETROS!$A$2,(AG2113*PARAMETROS!$B$2)+(AD2113*PARAMETROS!$C$2),
O2113=PARAMETROS!$A$3,(AG2113*PARAMETROS!$B$3)+(AD2113*PARAMETROS!$C$3),
O2113=PARAMETROS!$A$4,(AG2113*PARAMETROS!$B$4)+(AD2113*PARAMETROS!$C$4),
O2113=PARAMETROS!$A$5,(AG2113*PARAMETROS!$B$5)+(AD2113*PARAMETROS!$C$5),
O2113=PARAMETROS!$A$6,(AG2113*PARAMETROS!$B$6)+(AD2113*PARAMETROS!$C$6),
O2113=PARAMETROS!$A$7,(AG2113*PARAMETROS!$B$7)+(AD2113*PARAMETROS!$C$7))</f>
        <v>0.72</v>
      </c>
      <c r="AI2113" s="12"/>
      <c r="AJ2113" s="12"/>
      <c r="AK2113" s="12"/>
    </row>
    <row r="2114" spans="1:37">
      <c r="A2114" s="3">
        <v>2113</v>
      </c>
      <c r="B2114" s="33">
        <v>45203.338958333334</v>
      </c>
      <c r="C2114" s="33">
        <v>45203.338958333334</v>
      </c>
      <c r="E2114" t="s">
        <v>4507</v>
      </c>
      <c r="F2114" t="s">
        <v>65</v>
      </c>
      <c r="G2114" s="3">
        <v>2374900</v>
      </c>
      <c r="J2114" t="s">
        <v>4518</v>
      </c>
      <c r="K2114" t="s">
        <v>4519</v>
      </c>
      <c r="L2114" t="s">
        <v>2380</v>
      </c>
      <c r="M2114" s="23" t="s">
        <v>47</v>
      </c>
      <c r="P2114" s="25" t="s">
        <v>48</v>
      </c>
      <c r="S2114" t="s">
        <v>49</v>
      </c>
      <c r="AA2114" s="28" t="str">
        <f t="shared" ref="AA2114:AA2177" si="231">IF(G2114&lt;&gt;"",LEFT(G2114,15),0)</f>
        <v>2374900</v>
      </c>
      <c r="AB2114" s="27" t="str">
        <f t="shared" ref="AB2114:AB2177" si="232">IF(P2114&lt;&gt;"",LEFT(P2114,3),0)</f>
        <v>2</v>
      </c>
      <c r="AC2114" s="27">
        <f t="shared" ref="AC2114:AC2177" si="233">IF(Q2114&lt;&gt;"",LEFT(Q2114,3),0)</f>
        <v>0</v>
      </c>
      <c r="AD2114" s="27">
        <f t="shared" ref="AD2114:AD2177" si="234">IF(R2114&lt;&gt;"",LEFT(R2114,3),0)</f>
        <v>0</v>
      </c>
      <c r="AE2114" s="3">
        <f t="shared" ref="AE2114:AE2177" si="235">IF(AI2114&lt;&gt;"",LEFT(AI2114,3),0)</f>
        <v>0</v>
      </c>
      <c r="AF2114" s="3">
        <f t="shared" ref="AF2114:AF2177" si="236">IF(AJ2114&lt;&gt;"",LEFT(AJ2114,3),0)</f>
        <v>0</v>
      </c>
      <c r="AG2114" s="3">
        <f t="shared" ref="AG2114:AG2177" si="237">IF(AK2114&lt;&gt;"",LEFT(AK2114,3),0)</f>
        <v>0</v>
      </c>
      <c r="AH2114" s="12" cm="1">
        <f t="array" ref="AH2114">_xlfn.IFS(M2114=PARAMETROS!$A$2,(AE2114*PARAMETROS!$B$2)+(AB2114*PARAMETROS!$C$2),
M2114=PARAMETROS!$A$3,(AE2114*PARAMETROS!$B$3)+(AB2114*PARAMETROS!$C$3),
M2114=PARAMETROS!$A$4,(AE2114*PARAMETROS!$B$4)+(AB2114*PARAMETROS!$C$4),
M2114=PARAMETROS!$A$5,(AE2114*PARAMETROS!$B$5)+(AB2114*PARAMETROS!$C$5),
M2114=PARAMETROS!$A$6,(AE2114*PARAMETROS!$B$6)+(AB2114*PARAMETROS!$C$6),
M2114=PARAMETROS!$A$7,(AE2114*PARAMETROS!$B$7)+(AB2114*PARAMETROS!$C$7))+
_xlfn.IFS(N2114="",0,N2114=PARAMETROS!$A$2,(AF2114*PARAMETROS!$B$2)+(AC2114*PARAMETROS!$C$2),
N2114=PARAMETROS!$A$3,(AF2114*PARAMETROS!$B$3)+(AC2114*PARAMETROS!$C$3),
N2114=PARAMETROS!$A$4,(AF2114*PARAMETROS!$B$4)+(AC2114*PARAMETROS!$C$4),
N2114=PARAMETROS!$A$5,(AF2114*PARAMETROS!$B$5)+(AC2114*PARAMETROS!$C$5),
N2114=PARAMETROS!$A$6,(AF2114*PARAMETROS!$B$6)+(AC2114*PARAMETROS!$C$6),
N2114=PARAMETROS!$A$7,(AF2114*PARAMETROS!$B$7)+(AC2114*PARAMETROS!$C$7))+
_xlfn.IFS(O2114="",0,O2114=PARAMETROS!$A$2,(AG2114*PARAMETROS!$B$2)+(AD2114*PARAMETROS!$C$2),
O2114=PARAMETROS!$A$3,(AG2114*PARAMETROS!$B$3)+(AD2114*PARAMETROS!$C$3),
O2114=PARAMETROS!$A$4,(AG2114*PARAMETROS!$B$4)+(AD2114*PARAMETROS!$C$4),
O2114=PARAMETROS!$A$5,(AG2114*PARAMETROS!$B$5)+(AD2114*PARAMETROS!$C$5),
O2114=PARAMETROS!$A$6,(AG2114*PARAMETROS!$B$6)+(AD2114*PARAMETROS!$C$6),
O2114=PARAMETROS!$A$7,(AG2114*PARAMETROS!$B$7)+(AD2114*PARAMETROS!$C$7))</f>
        <v>0.12</v>
      </c>
      <c r="AI2114" s="12"/>
      <c r="AJ2114" s="12"/>
      <c r="AK2114" s="12"/>
    </row>
    <row r="2115" spans="1:37">
      <c r="A2115" s="3">
        <v>2114</v>
      </c>
      <c r="B2115" s="33">
        <v>45202.827546296299</v>
      </c>
      <c r="C2115" s="33">
        <v>45202.827546296299</v>
      </c>
      <c r="E2115" t="s">
        <v>4499</v>
      </c>
      <c r="F2115" t="s">
        <v>65</v>
      </c>
      <c r="G2115" s="3">
        <v>2374896</v>
      </c>
      <c r="J2115" t="s">
        <v>4520</v>
      </c>
      <c r="K2115" t="s">
        <v>4521</v>
      </c>
      <c r="L2115" t="s">
        <v>2383</v>
      </c>
      <c r="M2115" s="23" t="s">
        <v>57</v>
      </c>
      <c r="N2115" s="23" t="s">
        <v>47</v>
      </c>
      <c r="P2115" s="25" t="s">
        <v>58</v>
      </c>
      <c r="Q2115" s="25" t="s">
        <v>59</v>
      </c>
      <c r="S2115" t="s">
        <v>60</v>
      </c>
      <c r="T2115" t="s">
        <v>61</v>
      </c>
      <c r="U2115" t="s">
        <v>62</v>
      </c>
      <c r="AA2115" s="28" t="str">
        <f t="shared" si="231"/>
        <v>2374896</v>
      </c>
      <c r="AB2115" s="27" t="str">
        <f t="shared" si="232"/>
        <v>1</v>
      </c>
      <c r="AC2115" s="27" t="str">
        <f t="shared" si="233"/>
        <v>4</v>
      </c>
      <c r="AD2115" s="27">
        <f t="shared" si="234"/>
        <v>0</v>
      </c>
      <c r="AE2115" s="3">
        <f t="shared" si="235"/>
        <v>0</v>
      </c>
      <c r="AF2115" s="3">
        <f t="shared" si="236"/>
        <v>0</v>
      </c>
      <c r="AG2115" s="3">
        <f t="shared" si="237"/>
        <v>0</v>
      </c>
      <c r="AH2115" s="12" cm="1">
        <f t="array" ref="AH2115">_xlfn.IFS(M2115=PARAMETROS!$A$2,(AE2115*PARAMETROS!$B$2)+(AB2115*PARAMETROS!$C$2),
M2115=PARAMETROS!$A$3,(AE2115*PARAMETROS!$B$3)+(AB2115*PARAMETROS!$C$3),
M2115=PARAMETROS!$A$4,(AE2115*PARAMETROS!$B$4)+(AB2115*PARAMETROS!$C$4),
M2115=PARAMETROS!$A$5,(AE2115*PARAMETROS!$B$5)+(AB2115*PARAMETROS!$C$5),
M2115=PARAMETROS!$A$6,(AE2115*PARAMETROS!$B$6)+(AB2115*PARAMETROS!$C$6),
M2115=PARAMETROS!$A$7,(AE2115*PARAMETROS!$B$7)+(AB2115*PARAMETROS!$C$7))+
_xlfn.IFS(N2115="",0,N2115=PARAMETROS!$A$2,(AF2115*PARAMETROS!$B$2)+(AC2115*PARAMETROS!$C$2),
N2115=PARAMETROS!$A$3,(AF2115*PARAMETROS!$B$3)+(AC2115*PARAMETROS!$C$3),
N2115=PARAMETROS!$A$4,(AF2115*PARAMETROS!$B$4)+(AC2115*PARAMETROS!$C$4),
N2115=PARAMETROS!$A$5,(AF2115*PARAMETROS!$B$5)+(AC2115*PARAMETROS!$C$5),
N2115=PARAMETROS!$A$6,(AF2115*PARAMETROS!$B$6)+(AC2115*PARAMETROS!$C$6),
N2115=PARAMETROS!$A$7,(AF2115*PARAMETROS!$B$7)+(AC2115*PARAMETROS!$C$7))+
_xlfn.IFS(O2115="",0,O2115=PARAMETROS!$A$2,(AG2115*PARAMETROS!$B$2)+(AD2115*PARAMETROS!$C$2),
O2115=PARAMETROS!$A$3,(AG2115*PARAMETROS!$B$3)+(AD2115*PARAMETROS!$C$3),
O2115=PARAMETROS!$A$4,(AG2115*PARAMETROS!$B$4)+(AD2115*PARAMETROS!$C$4),
O2115=PARAMETROS!$A$5,(AG2115*PARAMETROS!$B$5)+(AD2115*PARAMETROS!$C$5),
O2115=PARAMETROS!$A$6,(AG2115*PARAMETROS!$B$6)+(AD2115*PARAMETROS!$C$6),
O2115=PARAMETROS!$A$7,(AG2115*PARAMETROS!$B$7)+(AD2115*PARAMETROS!$C$7))</f>
        <v>0.49</v>
      </c>
      <c r="AI2115" s="12"/>
      <c r="AJ2115" s="12"/>
      <c r="AK2115" s="12"/>
    </row>
    <row r="2116" spans="1:37">
      <c r="A2116" s="3">
        <v>2115</v>
      </c>
      <c r="B2116" s="33">
        <v>45202.824155092596</v>
      </c>
      <c r="C2116" s="33">
        <v>45202.824155092596</v>
      </c>
      <c r="E2116" t="s">
        <v>4496</v>
      </c>
      <c r="F2116" t="s">
        <v>65</v>
      </c>
      <c r="G2116" s="3">
        <v>2374895</v>
      </c>
      <c r="J2116" t="s">
        <v>4522</v>
      </c>
      <c r="K2116" t="s">
        <v>4523</v>
      </c>
      <c r="L2116" t="s">
        <v>2386</v>
      </c>
      <c r="M2116" s="23" t="s">
        <v>70</v>
      </c>
      <c r="N2116" s="23" t="s">
        <v>47</v>
      </c>
      <c r="P2116" s="25" t="s">
        <v>59</v>
      </c>
      <c r="Q2116" s="25" t="s">
        <v>59</v>
      </c>
      <c r="S2116" t="s">
        <v>49</v>
      </c>
      <c r="AA2116" s="28" t="str">
        <f t="shared" si="231"/>
        <v>2374895</v>
      </c>
      <c r="AB2116" s="27" t="str">
        <f t="shared" si="232"/>
        <v>4</v>
      </c>
      <c r="AC2116" s="27" t="str">
        <f t="shared" si="233"/>
        <v>4</v>
      </c>
      <c r="AD2116" s="27">
        <f t="shared" si="234"/>
        <v>0</v>
      </c>
      <c r="AE2116" s="3">
        <f t="shared" si="235"/>
        <v>0</v>
      </c>
      <c r="AF2116" s="3">
        <f t="shared" si="236"/>
        <v>0</v>
      </c>
      <c r="AG2116" s="3">
        <f t="shared" si="237"/>
        <v>0</v>
      </c>
      <c r="AH2116" s="12" cm="1">
        <f t="array" ref="AH2116">_xlfn.IFS(M2116=PARAMETROS!$A$2,(AE2116*PARAMETROS!$B$2)+(AB2116*PARAMETROS!$C$2),
M2116=PARAMETROS!$A$3,(AE2116*PARAMETROS!$B$3)+(AB2116*PARAMETROS!$C$3),
M2116=PARAMETROS!$A$4,(AE2116*PARAMETROS!$B$4)+(AB2116*PARAMETROS!$C$4),
M2116=PARAMETROS!$A$5,(AE2116*PARAMETROS!$B$5)+(AB2116*PARAMETROS!$C$5),
M2116=PARAMETROS!$A$6,(AE2116*PARAMETROS!$B$6)+(AB2116*PARAMETROS!$C$6),
M2116=PARAMETROS!$A$7,(AE2116*PARAMETROS!$B$7)+(AB2116*PARAMETROS!$C$7))+
_xlfn.IFS(N2116="",0,N2116=PARAMETROS!$A$2,(AF2116*PARAMETROS!$B$2)+(AC2116*PARAMETROS!$C$2),
N2116=PARAMETROS!$A$3,(AF2116*PARAMETROS!$B$3)+(AC2116*PARAMETROS!$C$3),
N2116=PARAMETROS!$A$4,(AF2116*PARAMETROS!$B$4)+(AC2116*PARAMETROS!$C$4),
N2116=PARAMETROS!$A$5,(AF2116*PARAMETROS!$B$5)+(AC2116*PARAMETROS!$C$5),
N2116=PARAMETROS!$A$6,(AF2116*PARAMETROS!$B$6)+(AC2116*PARAMETROS!$C$6),
N2116=PARAMETROS!$A$7,(AF2116*PARAMETROS!$B$7)+(AC2116*PARAMETROS!$C$7))+
_xlfn.IFS(O2116="",0,O2116=PARAMETROS!$A$2,(AG2116*PARAMETROS!$B$2)+(AD2116*PARAMETROS!$C$2),
O2116=PARAMETROS!$A$3,(AG2116*PARAMETROS!$B$3)+(AD2116*PARAMETROS!$C$3),
O2116=PARAMETROS!$A$4,(AG2116*PARAMETROS!$B$4)+(AD2116*PARAMETROS!$C$4),
O2116=PARAMETROS!$A$5,(AG2116*PARAMETROS!$B$5)+(AD2116*PARAMETROS!$C$5),
O2116=PARAMETROS!$A$6,(AG2116*PARAMETROS!$B$6)+(AD2116*PARAMETROS!$C$6),
O2116=PARAMETROS!$A$7,(AG2116*PARAMETROS!$B$7)+(AD2116*PARAMETROS!$C$7))</f>
        <v>0.96</v>
      </c>
      <c r="AI2116" s="12"/>
      <c r="AJ2116" s="12"/>
      <c r="AK2116" s="12"/>
    </row>
    <row r="2117" spans="1:37">
      <c r="A2117" s="3">
        <v>2116</v>
      </c>
      <c r="B2117" s="33">
        <v>45202.788819444446</v>
      </c>
      <c r="C2117" s="33">
        <v>45202.788819444446</v>
      </c>
      <c r="E2117" t="s">
        <v>4493</v>
      </c>
      <c r="F2117" t="s">
        <v>65</v>
      </c>
      <c r="G2117" s="3">
        <v>2374894</v>
      </c>
      <c r="J2117" t="s">
        <v>4524</v>
      </c>
      <c r="K2117" t="s">
        <v>4525</v>
      </c>
      <c r="L2117" t="s">
        <v>2390</v>
      </c>
      <c r="M2117" s="23" t="s">
        <v>47</v>
      </c>
      <c r="P2117" s="25" t="s">
        <v>48</v>
      </c>
      <c r="Q2117" s="25"/>
      <c r="S2117" t="s">
        <v>49</v>
      </c>
      <c r="AA2117" s="28" t="str">
        <f t="shared" si="231"/>
        <v>2374894</v>
      </c>
      <c r="AB2117" s="27" t="str">
        <f t="shared" si="232"/>
        <v>2</v>
      </c>
      <c r="AC2117" s="27">
        <f t="shared" si="233"/>
        <v>0</v>
      </c>
      <c r="AD2117" s="27">
        <f t="shared" si="234"/>
        <v>0</v>
      </c>
      <c r="AE2117" s="3">
        <f t="shared" si="235"/>
        <v>0</v>
      </c>
      <c r="AF2117" s="3">
        <f t="shared" si="236"/>
        <v>0</v>
      </c>
      <c r="AG2117" s="3">
        <f t="shared" si="237"/>
        <v>0</v>
      </c>
      <c r="AH2117" s="12" cm="1">
        <f t="array" ref="AH2117">_xlfn.IFS(M2117=PARAMETROS!$A$2,(AE2117*PARAMETROS!$B$2)+(AB2117*PARAMETROS!$C$2),
M2117=PARAMETROS!$A$3,(AE2117*PARAMETROS!$B$3)+(AB2117*PARAMETROS!$C$3),
M2117=PARAMETROS!$A$4,(AE2117*PARAMETROS!$B$4)+(AB2117*PARAMETROS!$C$4),
M2117=PARAMETROS!$A$5,(AE2117*PARAMETROS!$B$5)+(AB2117*PARAMETROS!$C$5),
M2117=PARAMETROS!$A$6,(AE2117*PARAMETROS!$B$6)+(AB2117*PARAMETROS!$C$6),
M2117=PARAMETROS!$A$7,(AE2117*PARAMETROS!$B$7)+(AB2117*PARAMETROS!$C$7))+
_xlfn.IFS(N2117="",0,N2117=PARAMETROS!$A$2,(AF2117*PARAMETROS!$B$2)+(AC2117*PARAMETROS!$C$2),
N2117=PARAMETROS!$A$3,(AF2117*PARAMETROS!$B$3)+(AC2117*PARAMETROS!$C$3),
N2117=PARAMETROS!$A$4,(AF2117*PARAMETROS!$B$4)+(AC2117*PARAMETROS!$C$4),
N2117=PARAMETROS!$A$5,(AF2117*PARAMETROS!$B$5)+(AC2117*PARAMETROS!$C$5),
N2117=PARAMETROS!$A$6,(AF2117*PARAMETROS!$B$6)+(AC2117*PARAMETROS!$C$6),
N2117=PARAMETROS!$A$7,(AF2117*PARAMETROS!$B$7)+(AC2117*PARAMETROS!$C$7))+
_xlfn.IFS(O2117="",0,O2117=PARAMETROS!$A$2,(AG2117*PARAMETROS!$B$2)+(AD2117*PARAMETROS!$C$2),
O2117=PARAMETROS!$A$3,(AG2117*PARAMETROS!$B$3)+(AD2117*PARAMETROS!$C$3),
O2117=PARAMETROS!$A$4,(AG2117*PARAMETROS!$B$4)+(AD2117*PARAMETROS!$C$4),
O2117=PARAMETROS!$A$5,(AG2117*PARAMETROS!$B$5)+(AD2117*PARAMETROS!$C$5),
O2117=PARAMETROS!$A$6,(AG2117*PARAMETROS!$B$6)+(AD2117*PARAMETROS!$C$6),
O2117=PARAMETROS!$A$7,(AG2117*PARAMETROS!$B$7)+(AD2117*PARAMETROS!$C$7))</f>
        <v>0.12</v>
      </c>
      <c r="AI2117" s="12"/>
      <c r="AJ2117" s="12"/>
      <c r="AK2117" s="12"/>
    </row>
    <row r="2118" spans="1:37">
      <c r="A2118" s="3">
        <v>2117</v>
      </c>
      <c r="B2118" s="33">
        <v>45202.78466435185</v>
      </c>
      <c r="C2118" s="33">
        <v>45202.78466435185</v>
      </c>
      <c r="E2118" t="s">
        <v>4499</v>
      </c>
      <c r="F2118" t="s">
        <v>65</v>
      </c>
      <c r="G2118" s="3">
        <v>2374893</v>
      </c>
      <c r="J2118" t="s">
        <v>4526</v>
      </c>
      <c r="K2118" t="s">
        <v>4527</v>
      </c>
      <c r="L2118" t="s">
        <v>2393</v>
      </c>
      <c r="M2118" s="23" t="s">
        <v>47</v>
      </c>
      <c r="N2118" s="23" t="s">
        <v>70</v>
      </c>
      <c r="P2118" s="25" t="s">
        <v>48</v>
      </c>
      <c r="Q2118" s="25" t="s">
        <v>48</v>
      </c>
      <c r="S2118" t="s">
        <v>49</v>
      </c>
      <c r="AA2118" s="28" t="str">
        <f t="shared" si="231"/>
        <v>2374893</v>
      </c>
      <c r="AB2118" s="27" t="str">
        <f t="shared" si="232"/>
        <v>2</v>
      </c>
      <c r="AC2118" s="27" t="str">
        <f t="shared" si="233"/>
        <v>2</v>
      </c>
      <c r="AD2118" s="27">
        <f t="shared" si="234"/>
        <v>0</v>
      </c>
      <c r="AE2118" s="3">
        <f t="shared" si="235"/>
        <v>0</v>
      </c>
      <c r="AF2118" s="3">
        <f t="shared" si="236"/>
        <v>0</v>
      </c>
      <c r="AG2118" s="3">
        <f t="shared" si="237"/>
        <v>0</v>
      </c>
      <c r="AH2118" s="12" cm="1">
        <f t="array" ref="AH2118">_xlfn.IFS(M2118=PARAMETROS!$A$2,(AE2118*PARAMETROS!$B$2)+(AB2118*PARAMETROS!$C$2),
M2118=PARAMETROS!$A$3,(AE2118*PARAMETROS!$B$3)+(AB2118*PARAMETROS!$C$3),
M2118=PARAMETROS!$A$4,(AE2118*PARAMETROS!$B$4)+(AB2118*PARAMETROS!$C$4),
M2118=PARAMETROS!$A$5,(AE2118*PARAMETROS!$B$5)+(AB2118*PARAMETROS!$C$5),
M2118=PARAMETROS!$A$6,(AE2118*PARAMETROS!$B$6)+(AB2118*PARAMETROS!$C$6),
M2118=PARAMETROS!$A$7,(AE2118*PARAMETROS!$B$7)+(AB2118*PARAMETROS!$C$7))+
_xlfn.IFS(N2118="",0,N2118=PARAMETROS!$A$2,(AF2118*PARAMETROS!$B$2)+(AC2118*PARAMETROS!$C$2),
N2118=PARAMETROS!$A$3,(AF2118*PARAMETROS!$B$3)+(AC2118*PARAMETROS!$C$3),
N2118=PARAMETROS!$A$4,(AF2118*PARAMETROS!$B$4)+(AC2118*PARAMETROS!$C$4),
N2118=PARAMETROS!$A$5,(AF2118*PARAMETROS!$B$5)+(AC2118*PARAMETROS!$C$5),
N2118=PARAMETROS!$A$6,(AF2118*PARAMETROS!$B$6)+(AC2118*PARAMETROS!$C$6),
N2118=PARAMETROS!$A$7,(AF2118*PARAMETROS!$B$7)+(AC2118*PARAMETROS!$C$7))+
_xlfn.IFS(O2118="",0,O2118=PARAMETROS!$A$2,(AG2118*PARAMETROS!$B$2)+(AD2118*PARAMETROS!$C$2),
O2118=PARAMETROS!$A$3,(AG2118*PARAMETROS!$B$3)+(AD2118*PARAMETROS!$C$3),
O2118=PARAMETROS!$A$4,(AG2118*PARAMETROS!$B$4)+(AD2118*PARAMETROS!$C$4),
O2118=PARAMETROS!$A$5,(AG2118*PARAMETROS!$B$5)+(AD2118*PARAMETROS!$C$5),
O2118=PARAMETROS!$A$6,(AG2118*PARAMETROS!$B$6)+(AD2118*PARAMETROS!$C$6),
O2118=PARAMETROS!$A$7,(AG2118*PARAMETROS!$B$7)+(AD2118*PARAMETROS!$C$7))</f>
        <v>0.48</v>
      </c>
      <c r="AI2118" s="12"/>
      <c r="AJ2118" s="12"/>
      <c r="AK2118" s="12"/>
    </row>
    <row r="2119" spans="1:37">
      <c r="A2119" s="3">
        <v>2118</v>
      </c>
      <c r="B2119" s="33">
        <v>45202.765567129631</v>
      </c>
      <c r="C2119" s="33">
        <v>45202.765567129631</v>
      </c>
      <c r="E2119" t="s">
        <v>50</v>
      </c>
      <c r="F2119" t="s">
        <v>65</v>
      </c>
      <c r="G2119" s="3">
        <v>2374885</v>
      </c>
      <c r="J2119" t="s">
        <v>4528</v>
      </c>
      <c r="K2119" t="s">
        <v>4529</v>
      </c>
      <c r="L2119" t="s">
        <v>2396</v>
      </c>
      <c r="M2119" s="23" t="s">
        <v>82</v>
      </c>
      <c r="P2119" s="25" t="s">
        <v>48</v>
      </c>
      <c r="Q2119" s="25"/>
      <c r="S2119" t="s">
        <v>60</v>
      </c>
      <c r="T2119" t="s">
        <v>87</v>
      </c>
      <c r="AA2119" s="28" t="str">
        <f t="shared" si="231"/>
        <v>2374885</v>
      </c>
      <c r="AB2119" s="27" t="str">
        <f t="shared" si="232"/>
        <v>2</v>
      </c>
      <c r="AC2119" s="27">
        <f t="shared" si="233"/>
        <v>0</v>
      </c>
      <c r="AD2119" s="27">
        <f t="shared" si="234"/>
        <v>0</v>
      </c>
      <c r="AE2119" s="3">
        <f t="shared" si="235"/>
        <v>0</v>
      </c>
      <c r="AF2119" s="3">
        <f t="shared" si="236"/>
        <v>0</v>
      </c>
      <c r="AG2119" s="3">
        <f t="shared" si="237"/>
        <v>0</v>
      </c>
      <c r="AH2119" s="12" cm="1">
        <f t="array" ref="AH2119">_xlfn.IFS(M2119=PARAMETROS!$A$2,(AE2119*PARAMETROS!$B$2)+(AB2119*PARAMETROS!$C$2),
M2119=PARAMETROS!$A$3,(AE2119*PARAMETROS!$B$3)+(AB2119*PARAMETROS!$C$3),
M2119=PARAMETROS!$A$4,(AE2119*PARAMETROS!$B$4)+(AB2119*PARAMETROS!$C$4),
M2119=PARAMETROS!$A$5,(AE2119*PARAMETROS!$B$5)+(AB2119*PARAMETROS!$C$5),
M2119=PARAMETROS!$A$6,(AE2119*PARAMETROS!$B$6)+(AB2119*PARAMETROS!$C$6),
M2119=PARAMETROS!$A$7,(AE2119*PARAMETROS!$B$7)+(AB2119*PARAMETROS!$C$7))+
_xlfn.IFS(N2119="",0,N2119=PARAMETROS!$A$2,(AF2119*PARAMETROS!$B$2)+(AC2119*PARAMETROS!$C$2),
N2119=PARAMETROS!$A$3,(AF2119*PARAMETROS!$B$3)+(AC2119*PARAMETROS!$C$3),
N2119=PARAMETROS!$A$4,(AF2119*PARAMETROS!$B$4)+(AC2119*PARAMETROS!$C$4),
N2119=PARAMETROS!$A$5,(AF2119*PARAMETROS!$B$5)+(AC2119*PARAMETROS!$C$5),
N2119=PARAMETROS!$A$6,(AF2119*PARAMETROS!$B$6)+(AC2119*PARAMETROS!$C$6),
N2119=PARAMETROS!$A$7,(AF2119*PARAMETROS!$B$7)+(AC2119*PARAMETROS!$C$7))+
_xlfn.IFS(O2119="",0,O2119=PARAMETROS!$A$2,(AG2119*PARAMETROS!$B$2)+(AD2119*PARAMETROS!$C$2),
O2119=PARAMETROS!$A$3,(AG2119*PARAMETROS!$B$3)+(AD2119*PARAMETROS!$C$3),
O2119=PARAMETROS!$A$4,(AG2119*PARAMETROS!$B$4)+(AD2119*PARAMETROS!$C$4),
O2119=PARAMETROS!$A$5,(AG2119*PARAMETROS!$B$5)+(AD2119*PARAMETROS!$C$5),
O2119=PARAMETROS!$A$6,(AG2119*PARAMETROS!$B$6)+(AD2119*PARAMETROS!$C$6),
O2119=PARAMETROS!$A$7,(AG2119*PARAMETROS!$B$7)+(AD2119*PARAMETROS!$C$7))</f>
        <v>0.12</v>
      </c>
      <c r="AI2119" s="12"/>
      <c r="AJ2119" s="12"/>
      <c r="AK2119" s="12"/>
    </row>
    <row r="2120" spans="1:37">
      <c r="A2120" s="3">
        <v>2119</v>
      </c>
      <c r="B2120" s="33">
        <v>45202.75341435185</v>
      </c>
      <c r="C2120" s="33">
        <v>45202.75341435185</v>
      </c>
      <c r="E2120" t="s">
        <v>50</v>
      </c>
      <c r="F2120" t="s">
        <v>65</v>
      </c>
      <c r="G2120" s="3">
        <v>2374882</v>
      </c>
      <c r="J2120" t="s">
        <v>4530</v>
      </c>
      <c r="K2120" t="s">
        <v>4531</v>
      </c>
      <c r="L2120" t="s">
        <v>2400</v>
      </c>
      <c r="M2120" s="23" t="s">
        <v>47</v>
      </c>
      <c r="P2120" s="25" t="s">
        <v>93</v>
      </c>
      <c r="Q2120" s="25"/>
      <c r="S2120" t="s">
        <v>49</v>
      </c>
      <c r="AA2120" s="28" t="str">
        <f t="shared" si="231"/>
        <v>2374882</v>
      </c>
      <c r="AB2120" s="27" t="str">
        <f t="shared" si="232"/>
        <v>5</v>
      </c>
      <c r="AC2120" s="27">
        <f t="shared" si="233"/>
        <v>0</v>
      </c>
      <c r="AD2120" s="27">
        <f t="shared" si="234"/>
        <v>0</v>
      </c>
      <c r="AE2120" s="3">
        <f t="shared" si="235"/>
        <v>0</v>
      </c>
      <c r="AF2120" s="3">
        <f t="shared" si="236"/>
        <v>0</v>
      </c>
      <c r="AG2120" s="3">
        <f t="shared" si="237"/>
        <v>0</v>
      </c>
      <c r="AH2120" s="12" cm="1">
        <f t="array" ref="AH2120">_xlfn.IFS(M2120=PARAMETROS!$A$2,(AE2120*PARAMETROS!$B$2)+(AB2120*PARAMETROS!$C$2),
M2120=PARAMETROS!$A$3,(AE2120*PARAMETROS!$B$3)+(AB2120*PARAMETROS!$C$3),
M2120=PARAMETROS!$A$4,(AE2120*PARAMETROS!$B$4)+(AB2120*PARAMETROS!$C$4),
M2120=PARAMETROS!$A$5,(AE2120*PARAMETROS!$B$5)+(AB2120*PARAMETROS!$C$5),
M2120=PARAMETROS!$A$6,(AE2120*PARAMETROS!$B$6)+(AB2120*PARAMETROS!$C$6),
M2120=PARAMETROS!$A$7,(AE2120*PARAMETROS!$B$7)+(AB2120*PARAMETROS!$C$7))+
_xlfn.IFS(N2120="",0,N2120=PARAMETROS!$A$2,(AF2120*PARAMETROS!$B$2)+(AC2120*PARAMETROS!$C$2),
N2120=PARAMETROS!$A$3,(AF2120*PARAMETROS!$B$3)+(AC2120*PARAMETROS!$C$3),
N2120=PARAMETROS!$A$4,(AF2120*PARAMETROS!$B$4)+(AC2120*PARAMETROS!$C$4),
N2120=PARAMETROS!$A$5,(AF2120*PARAMETROS!$B$5)+(AC2120*PARAMETROS!$C$5),
N2120=PARAMETROS!$A$6,(AF2120*PARAMETROS!$B$6)+(AC2120*PARAMETROS!$C$6),
N2120=PARAMETROS!$A$7,(AF2120*PARAMETROS!$B$7)+(AC2120*PARAMETROS!$C$7))+
_xlfn.IFS(O2120="",0,O2120=PARAMETROS!$A$2,(AG2120*PARAMETROS!$B$2)+(AD2120*PARAMETROS!$C$2),
O2120=PARAMETROS!$A$3,(AG2120*PARAMETROS!$B$3)+(AD2120*PARAMETROS!$C$3),
O2120=PARAMETROS!$A$4,(AG2120*PARAMETROS!$B$4)+(AD2120*PARAMETROS!$C$4),
O2120=PARAMETROS!$A$5,(AG2120*PARAMETROS!$B$5)+(AD2120*PARAMETROS!$C$5),
O2120=PARAMETROS!$A$6,(AG2120*PARAMETROS!$B$6)+(AD2120*PARAMETROS!$C$6),
O2120=PARAMETROS!$A$7,(AG2120*PARAMETROS!$B$7)+(AD2120*PARAMETROS!$C$7))</f>
        <v>0.3</v>
      </c>
      <c r="AI2120" s="12"/>
      <c r="AJ2120" s="12"/>
      <c r="AK2120" s="12"/>
    </row>
    <row r="2121" spans="1:37">
      <c r="A2121" s="3">
        <v>2120</v>
      </c>
      <c r="B2121" s="33">
        <v>45202.74900462963</v>
      </c>
      <c r="C2121" s="33">
        <v>45202.74900462963</v>
      </c>
      <c r="E2121" t="s">
        <v>4490</v>
      </c>
      <c r="F2121" t="s">
        <v>65</v>
      </c>
      <c r="G2121" s="3">
        <v>2374879</v>
      </c>
      <c r="J2121" t="s">
        <v>4532</v>
      </c>
      <c r="K2121" t="s">
        <v>4533</v>
      </c>
      <c r="L2121" t="s">
        <v>2403</v>
      </c>
      <c r="M2121" s="23" t="s">
        <v>76</v>
      </c>
      <c r="P2121" s="25" t="s">
        <v>48</v>
      </c>
      <c r="Q2121" s="25"/>
      <c r="S2121" t="s">
        <v>49</v>
      </c>
      <c r="AA2121" s="28" t="str">
        <f t="shared" si="231"/>
        <v>2374879</v>
      </c>
      <c r="AB2121" s="27" t="str">
        <f t="shared" si="232"/>
        <v>2</v>
      </c>
      <c r="AC2121" s="27">
        <f t="shared" si="233"/>
        <v>0</v>
      </c>
      <c r="AD2121" s="27">
        <f t="shared" si="234"/>
        <v>0</v>
      </c>
      <c r="AE2121" s="3">
        <f t="shared" si="235"/>
        <v>0</v>
      </c>
      <c r="AF2121" s="3">
        <f t="shared" si="236"/>
        <v>0</v>
      </c>
      <c r="AG2121" s="3">
        <f t="shared" si="237"/>
        <v>0</v>
      </c>
      <c r="AH2121" s="12" cm="1">
        <f t="array" ref="AH2121">_xlfn.IFS(M2121=PARAMETROS!$A$2,(AE2121*PARAMETROS!$B$2)+(AB2121*PARAMETROS!$C$2),
M2121=PARAMETROS!$A$3,(AE2121*PARAMETROS!$B$3)+(AB2121*PARAMETROS!$C$3),
M2121=PARAMETROS!$A$4,(AE2121*PARAMETROS!$B$4)+(AB2121*PARAMETROS!$C$4),
M2121=PARAMETROS!$A$5,(AE2121*PARAMETROS!$B$5)+(AB2121*PARAMETROS!$C$5),
M2121=PARAMETROS!$A$6,(AE2121*PARAMETROS!$B$6)+(AB2121*PARAMETROS!$C$6),
M2121=PARAMETROS!$A$7,(AE2121*PARAMETROS!$B$7)+(AB2121*PARAMETROS!$C$7))+
_xlfn.IFS(N2121="",0,N2121=PARAMETROS!$A$2,(AF2121*PARAMETROS!$B$2)+(AC2121*PARAMETROS!$C$2),
N2121=PARAMETROS!$A$3,(AF2121*PARAMETROS!$B$3)+(AC2121*PARAMETROS!$C$3),
N2121=PARAMETROS!$A$4,(AF2121*PARAMETROS!$B$4)+(AC2121*PARAMETROS!$C$4),
N2121=PARAMETROS!$A$5,(AF2121*PARAMETROS!$B$5)+(AC2121*PARAMETROS!$C$5),
N2121=PARAMETROS!$A$6,(AF2121*PARAMETROS!$B$6)+(AC2121*PARAMETROS!$C$6),
N2121=PARAMETROS!$A$7,(AF2121*PARAMETROS!$B$7)+(AC2121*PARAMETROS!$C$7))+
_xlfn.IFS(O2121="",0,O2121=PARAMETROS!$A$2,(AG2121*PARAMETROS!$B$2)+(AD2121*PARAMETROS!$C$2),
O2121=PARAMETROS!$A$3,(AG2121*PARAMETROS!$B$3)+(AD2121*PARAMETROS!$C$3),
O2121=PARAMETROS!$A$4,(AG2121*PARAMETROS!$B$4)+(AD2121*PARAMETROS!$C$4),
O2121=PARAMETROS!$A$5,(AG2121*PARAMETROS!$B$5)+(AD2121*PARAMETROS!$C$5),
O2121=PARAMETROS!$A$6,(AG2121*PARAMETROS!$B$6)+(AD2121*PARAMETROS!$C$6),
O2121=PARAMETROS!$A$7,(AG2121*PARAMETROS!$B$7)+(AD2121*PARAMETROS!$C$7))</f>
        <v>0.24</v>
      </c>
      <c r="AI2121" s="12"/>
      <c r="AJ2121" s="12"/>
      <c r="AK2121" s="12"/>
    </row>
    <row r="2122" spans="1:37">
      <c r="A2122" s="3">
        <v>2121</v>
      </c>
      <c r="B2122" s="33">
        <v>45202.73914351852</v>
      </c>
      <c r="C2122" s="33">
        <v>45202.73914351852</v>
      </c>
      <c r="E2122" t="s">
        <v>88</v>
      </c>
      <c r="F2122" t="s">
        <v>65</v>
      </c>
      <c r="G2122" s="3">
        <v>2374826</v>
      </c>
      <c r="J2122" t="s">
        <v>4534</v>
      </c>
      <c r="K2122" t="s">
        <v>4535</v>
      </c>
      <c r="L2122" t="s">
        <v>2406</v>
      </c>
      <c r="M2122" s="23" t="s">
        <v>57</v>
      </c>
      <c r="P2122" s="25" t="s">
        <v>48</v>
      </c>
      <c r="Q2122" s="25"/>
      <c r="S2122" t="s">
        <v>60</v>
      </c>
      <c r="T2122" t="s">
        <v>102</v>
      </c>
      <c r="AA2122" s="28" t="str">
        <f t="shared" si="231"/>
        <v>2374826</v>
      </c>
      <c r="AB2122" s="27" t="str">
        <f t="shared" si="232"/>
        <v>2</v>
      </c>
      <c r="AC2122" s="27">
        <f t="shared" si="233"/>
        <v>0</v>
      </c>
      <c r="AD2122" s="27">
        <f t="shared" si="234"/>
        <v>0</v>
      </c>
      <c r="AE2122" s="3">
        <f t="shared" si="235"/>
        <v>0</v>
      </c>
      <c r="AF2122" s="3">
        <f t="shared" si="236"/>
        <v>0</v>
      </c>
      <c r="AG2122" s="3">
        <f t="shared" si="237"/>
        <v>0</v>
      </c>
      <c r="AH2122" s="12" cm="1">
        <f t="array" ref="AH2122">_xlfn.IFS(M2122=PARAMETROS!$A$2,(AE2122*PARAMETROS!$B$2)+(AB2122*PARAMETROS!$C$2),
M2122=PARAMETROS!$A$3,(AE2122*PARAMETROS!$B$3)+(AB2122*PARAMETROS!$C$3),
M2122=PARAMETROS!$A$4,(AE2122*PARAMETROS!$B$4)+(AB2122*PARAMETROS!$C$4),
M2122=PARAMETROS!$A$5,(AE2122*PARAMETROS!$B$5)+(AB2122*PARAMETROS!$C$5),
M2122=PARAMETROS!$A$6,(AE2122*PARAMETROS!$B$6)+(AB2122*PARAMETROS!$C$6),
M2122=PARAMETROS!$A$7,(AE2122*PARAMETROS!$B$7)+(AB2122*PARAMETROS!$C$7))+
_xlfn.IFS(N2122="",0,N2122=PARAMETROS!$A$2,(AF2122*PARAMETROS!$B$2)+(AC2122*PARAMETROS!$C$2),
N2122=PARAMETROS!$A$3,(AF2122*PARAMETROS!$B$3)+(AC2122*PARAMETROS!$C$3),
N2122=PARAMETROS!$A$4,(AF2122*PARAMETROS!$B$4)+(AC2122*PARAMETROS!$C$4),
N2122=PARAMETROS!$A$5,(AF2122*PARAMETROS!$B$5)+(AC2122*PARAMETROS!$C$5),
N2122=PARAMETROS!$A$6,(AF2122*PARAMETROS!$B$6)+(AC2122*PARAMETROS!$C$6),
N2122=PARAMETROS!$A$7,(AF2122*PARAMETROS!$B$7)+(AC2122*PARAMETROS!$C$7))+
_xlfn.IFS(O2122="",0,O2122=PARAMETROS!$A$2,(AG2122*PARAMETROS!$B$2)+(AD2122*PARAMETROS!$C$2),
O2122=PARAMETROS!$A$3,(AG2122*PARAMETROS!$B$3)+(AD2122*PARAMETROS!$C$3),
O2122=PARAMETROS!$A$4,(AG2122*PARAMETROS!$B$4)+(AD2122*PARAMETROS!$C$4),
O2122=PARAMETROS!$A$5,(AG2122*PARAMETROS!$B$5)+(AD2122*PARAMETROS!$C$5),
O2122=PARAMETROS!$A$6,(AG2122*PARAMETROS!$B$6)+(AD2122*PARAMETROS!$C$6),
O2122=PARAMETROS!$A$7,(AG2122*PARAMETROS!$B$7)+(AD2122*PARAMETROS!$C$7))</f>
        <v>0.5</v>
      </c>
      <c r="AI2122" s="12"/>
      <c r="AJ2122" s="12"/>
      <c r="AK2122" s="12"/>
    </row>
    <row r="2123" spans="1:37">
      <c r="A2123" s="3">
        <v>2122</v>
      </c>
      <c r="B2123" s="33">
        <v>45202.708252314813</v>
      </c>
      <c r="C2123" s="33">
        <v>45202.708252314813</v>
      </c>
      <c r="E2123" t="s">
        <v>88</v>
      </c>
      <c r="F2123" t="s">
        <v>65</v>
      </c>
      <c r="G2123" s="3">
        <v>2374806</v>
      </c>
      <c r="J2123" t="s">
        <v>4536</v>
      </c>
      <c r="K2123" t="s">
        <v>4537</v>
      </c>
      <c r="L2123" t="s">
        <v>2393</v>
      </c>
      <c r="M2123" s="23" t="s">
        <v>47</v>
      </c>
      <c r="N2123" s="23" t="s">
        <v>70</v>
      </c>
      <c r="P2123" s="25" t="s">
        <v>59</v>
      </c>
      <c r="Q2123" s="25" t="s">
        <v>48</v>
      </c>
      <c r="S2123" t="s">
        <v>49</v>
      </c>
      <c r="AA2123" s="28" t="str">
        <f t="shared" si="231"/>
        <v>2374806</v>
      </c>
      <c r="AB2123" s="27" t="str">
        <f t="shared" si="232"/>
        <v>4</v>
      </c>
      <c r="AC2123" s="27" t="str">
        <f t="shared" si="233"/>
        <v>2</v>
      </c>
      <c r="AD2123" s="27">
        <f t="shared" si="234"/>
        <v>0</v>
      </c>
      <c r="AE2123" s="3">
        <f t="shared" si="235"/>
        <v>0</v>
      </c>
      <c r="AF2123" s="3">
        <f t="shared" si="236"/>
        <v>0</v>
      </c>
      <c r="AG2123" s="3">
        <f t="shared" si="237"/>
        <v>0</v>
      </c>
      <c r="AH2123" s="12" cm="1">
        <f t="array" ref="AH2123">_xlfn.IFS(M2123=PARAMETROS!$A$2,(AE2123*PARAMETROS!$B$2)+(AB2123*PARAMETROS!$C$2),
M2123=PARAMETROS!$A$3,(AE2123*PARAMETROS!$B$3)+(AB2123*PARAMETROS!$C$3),
M2123=PARAMETROS!$A$4,(AE2123*PARAMETROS!$B$4)+(AB2123*PARAMETROS!$C$4),
M2123=PARAMETROS!$A$5,(AE2123*PARAMETROS!$B$5)+(AB2123*PARAMETROS!$C$5),
M2123=PARAMETROS!$A$6,(AE2123*PARAMETROS!$B$6)+(AB2123*PARAMETROS!$C$6),
M2123=PARAMETROS!$A$7,(AE2123*PARAMETROS!$B$7)+(AB2123*PARAMETROS!$C$7))+
_xlfn.IFS(N2123="",0,N2123=PARAMETROS!$A$2,(AF2123*PARAMETROS!$B$2)+(AC2123*PARAMETROS!$C$2),
N2123=PARAMETROS!$A$3,(AF2123*PARAMETROS!$B$3)+(AC2123*PARAMETROS!$C$3),
N2123=PARAMETROS!$A$4,(AF2123*PARAMETROS!$B$4)+(AC2123*PARAMETROS!$C$4),
N2123=PARAMETROS!$A$5,(AF2123*PARAMETROS!$B$5)+(AC2123*PARAMETROS!$C$5),
N2123=PARAMETROS!$A$6,(AF2123*PARAMETROS!$B$6)+(AC2123*PARAMETROS!$C$6),
N2123=PARAMETROS!$A$7,(AF2123*PARAMETROS!$B$7)+(AC2123*PARAMETROS!$C$7))+
_xlfn.IFS(O2123="",0,O2123=PARAMETROS!$A$2,(AG2123*PARAMETROS!$B$2)+(AD2123*PARAMETROS!$C$2),
O2123=PARAMETROS!$A$3,(AG2123*PARAMETROS!$B$3)+(AD2123*PARAMETROS!$C$3),
O2123=PARAMETROS!$A$4,(AG2123*PARAMETROS!$B$4)+(AD2123*PARAMETROS!$C$4),
O2123=PARAMETROS!$A$5,(AG2123*PARAMETROS!$B$5)+(AD2123*PARAMETROS!$C$5),
O2123=PARAMETROS!$A$6,(AG2123*PARAMETROS!$B$6)+(AD2123*PARAMETROS!$C$6),
O2123=PARAMETROS!$A$7,(AG2123*PARAMETROS!$B$7)+(AD2123*PARAMETROS!$C$7))</f>
        <v>0.6</v>
      </c>
      <c r="AI2123" s="12"/>
      <c r="AJ2123" s="12"/>
      <c r="AK2123" s="12"/>
    </row>
    <row r="2124" spans="1:37">
      <c r="A2124" s="3">
        <v>2123</v>
      </c>
      <c r="B2124" s="33">
        <v>45202.706863425927</v>
      </c>
      <c r="C2124" s="33">
        <v>45202.706863425927</v>
      </c>
      <c r="E2124" t="s">
        <v>4496</v>
      </c>
      <c r="F2124" t="s">
        <v>65</v>
      </c>
      <c r="G2124" s="3">
        <v>2374803</v>
      </c>
      <c r="J2124" t="s">
        <v>4538</v>
      </c>
      <c r="K2124" t="s">
        <v>4539</v>
      </c>
      <c r="L2124" t="s">
        <v>2374</v>
      </c>
      <c r="M2124" s="23" t="s">
        <v>76</v>
      </c>
      <c r="P2124" s="25" t="s">
        <v>58</v>
      </c>
      <c r="Q2124" s="25"/>
      <c r="S2124" t="s">
        <v>60</v>
      </c>
      <c r="T2124" t="s">
        <v>87</v>
      </c>
      <c r="AA2124" s="28" t="str">
        <f t="shared" si="231"/>
        <v>2374803</v>
      </c>
      <c r="AB2124" s="27" t="str">
        <f t="shared" si="232"/>
        <v>1</v>
      </c>
      <c r="AC2124" s="27">
        <f t="shared" si="233"/>
        <v>0</v>
      </c>
      <c r="AD2124" s="27">
        <f t="shared" si="234"/>
        <v>0</v>
      </c>
      <c r="AE2124" s="3">
        <f t="shared" si="235"/>
        <v>0</v>
      </c>
      <c r="AF2124" s="3">
        <f t="shared" si="236"/>
        <v>0</v>
      </c>
      <c r="AG2124" s="3">
        <f t="shared" si="237"/>
        <v>0</v>
      </c>
      <c r="AH2124" s="12" cm="1">
        <f t="array" ref="AH2124">_xlfn.IFS(M2124=PARAMETROS!$A$2,(AE2124*PARAMETROS!$B$2)+(AB2124*PARAMETROS!$C$2),
M2124=PARAMETROS!$A$3,(AE2124*PARAMETROS!$B$3)+(AB2124*PARAMETROS!$C$3),
M2124=PARAMETROS!$A$4,(AE2124*PARAMETROS!$B$4)+(AB2124*PARAMETROS!$C$4),
M2124=PARAMETROS!$A$5,(AE2124*PARAMETROS!$B$5)+(AB2124*PARAMETROS!$C$5),
M2124=PARAMETROS!$A$6,(AE2124*PARAMETROS!$B$6)+(AB2124*PARAMETROS!$C$6),
M2124=PARAMETROS!$A$7,(AE2124*PARAMETROS!$B$7)+(AB2124*PARAMETROS!$C$7))+
_xlfn.IFS(N2124="",0,N2124=PARAMETROS!$A$2,(AF2124*PARAMETROS!$B$2)+(AC2124*PARAMETROS!$C$2),
N2124=PARAMETROS!$A$3,(AF2124*PARAMETROS!$B$3)+(AC2124*PARAMETROS!$C$3),
N2124=PARAMETROS!$A$4,(AF2124*PARAMETROS!$B$4)+(AC2124*PARAMETROS!$C$4),
N2124=PARAMETROS!$A$5,(AF2124*PARAMETROS!$B$5)+(AC2124*PARAMETROS!$C$5),
N2124=PARAMETROS!$A$6,(AF2124*PARAMETROS!$B$6)+(AC2124*PARAMETROS!$C$6),
N2124=PARAMETROS!$A$7,(AF2124*PARAMETROS!$B$7)+(AC2124*PARAMETROS!$C$7))+
_xlfn.IFS(O2124="",0,O2124=PARAMETROS!$A$2,(AG2124*PARAMETROS!$B$2)+(AD2124*PARAMETROS!$C$2),
O2124=PARAMETROS!$A$3,(AG2124*PARAMETROS!$B$3)+(AD2124*PARAMETROS!$C$3),
O2124=PARAMETROS!$A$4,(AG2124*PARAMETROS!$B$4)+(AD2124*PARAMETROS!$C$4),
O2124=PARAMETROS!$A$5,(AG2124*PARAMETROS!$B$5)+(AD2124*PARAMETROS!$C$5),
O2124=PARAMETROS!$A$6,(AG2124*PARAMETROS!$B$6)+(AD2124*PARAMETROS!$C$6),
O2124=PARAMETROS!$A$7,(AG2124*PARAMETROS!$B$7)+(AD2124*PARAMETROS!$C$7))</f>
        <v>0.12</v>
      </c>
      <c r="AI2124" s="12"/>
      <c r="AJ2124" s="12"/>
      <c r="AK2124" s="12"/>
    </row>
    <row r="2125" spans="1:37">
      <c r="A2125" s="3">
        <v>2124</v>
      </c>
      <c r="B2125" s="33">
        <v>45202.706701388888</v>
      </c>
      <c r="C2125" s="33">
        <v>45202.706701388888</v>
      </c>
      <c r="E2125" t="s">
        <v>4502</v>
      </c>
      <c r="F2125" t="s">
        <v>65</v>
      </c>
      <c r="G2125" s="3">
        <v>2374802</v>
      </c>
      <c r="J2125" t="s">
        <v>4540</v>
      </c>
      <c r="K2125" t="s">
        <v>4541</v>
      </c>
      <c r="L2125" t="s">
        <v>2414</v>
      </c>
      <c r="M2125" s="23" t="s">
        <v>47</v>
      </c>
      <c r="P2125" s="25" t="s">
        <v>48</v>
      </c>
      <c r="Q2125" s="25"/>
      <c r="S2125" t="s">
        <v>49</v>
      </c>
      <c r="AA2125" s="28" t="str">
        <f t="shared" si="231"/>
        <v>2374802</v>
      </c>
      <c r="AB2125" s="27" t="str">
        <f t="shared" si="232"/>
        <v>2</v>
      </c>
      <c r="AC2125" s="27">
        <f t="shared" si="233"/>
        <v>0</v>
      </c>
      <c r="AD2125" s="27">
        <f t="shared" si="234"/>
        <v>0</v>
      </c>
      <c r="AE2125" s="3">
        <f t="shared" si="235"/>
        <v>0</v>
      </c>
      <c r="AF2125" s="3">
        <f t="shared" si="236"/>
        <v>0</v>
      </c>
      <c r="AG2125" s="3">
        <f t="shared" si="237"/>
        <v>0</v>
      </c>
      <c r="AH2125" s="12" cm="1">
        <f t="array" ref="AH2125">_xlfn.IFS(M2125=PARAMETROS!$A$2,(AE2125*PARAMETROS!$B$2)+(AB2125*PARAMETROS!$C$2),
M2125=PARAMETROS!$A$3,(AE2125*PARAMETROS!$B$3)+(AB2125*PARAMETROS!$C$3),
M2125=PARAMETROS!$A$4,(AE2125*PARAMETROS!$B$4)+(AB2125*PARAMETROS!$C$4),
M2125=PARAMETROS!$A$5,(AE2125*PARAMETROS!$B$5)+(AB2125*PARAMETROS!$C$5),
M2125=PARAMETROS!$A$6,(AE2125*PARAMETROS!$B$6)+(AB2125*PARAMETROS!$C$6),
M2125=PARAMETROS!$A$7,(AE2125*PARAMETROS!$B$7)+(AB2125*PARAMETROS!$C$7))+
_xlfn.IFS(N2125="",0,N2125=PARAMETROS!$A$2,(AF2125*PARAMETROS!$B$2)+(AC2125*PARAMETROS!$C$2),
N2125=PARAMETROS!$A$3,(AF2125*PARAMETROS!$B$3)+(AC2125*PARAMETROS!$C$3),
N2125=PARAMETROS!$A$4,(AF2125*PARAMETROS!$B$4)+(AC2125*PARAMETROS!$C$4),
N2125=PARAMETROS!$A$5,(AF2125*PARAMETROS!$B$5)+(AC2125*PARAMETROS!$C$5),
N2125=PARAMETROS!$A$6,(AF2125*PARAMETROS!$B$6)+(AC2125*PARAMETROS!$C$6),
N2125=PARAMETROS!$A$7,(AF2125*PARAMETROS!$B$7)+(AC2125*PARAMETROS!$C$7))+
_xlfn.IFS(O2125="",0,O2125=PARAMETROS!$A$2,(AG2125*PARAMETROS!$B$2)+(AD2125*PARAMETROS!$C$2),
O2125=PARAMETROS!$A$3,(AG2125*PARAMETROS!$B$3)+(AD2125*PARAMETROS!$C$3),
O2125=PARAMETROS!$A$4,(AG2125*PARAMETROS!$B$4)+(AD2125*PARAMETROS!$C$4),
O2125=PARAMETROS!$A$5,(AG2125*PARAMETROS!$B$5)+(AD2125*PARAMETROS!$C$5),
O2125=PARAMETROS!$A$6,(AG2125*PARAMETROS!$B$6)+(AD2125*PARAMETROS!$C$6),
O2125=PARAMETROS!$A$7,(AG2125*PARAMETROS!$B$7)+(AD2125*PARAMETROS!$C$7))</f>
        <v>0.12</v>
      </c>
      <c r="AI2125" s="12"/>
      <c r="AJ2125" s="12"/>
      <c r="AK2125" s="12"/>
    </row>
    <row r="2126" spans="1:37">
      <c r="A2126" s="3">
        <v>2125</v>
      </c>
      <c r="B2126" s="33">
        <v>45202.694768518515</v>
      </c>
      <c r="C2126" s="33">
        <v>45202.694768518515</v>
      </c>
      <c r="E2126" t="s">
        <v>4542</v>
      </c>
      <c r="F2126" t="s">
        <v>65</v>
      </c>
      <c r="G2126" s="3">
        <v>2374780</v>
      </c>
      <c r="J2126" t="s">
        <v>4543</v>
      </c>
      <c r="K2126" t="s">
        <v>4544</v>
      </c>
      <c r="L2126" t="s">
        <v>2417</v>
      </c>
      <c r="M2126" s="23" t="s">
        <v>47</v>
      </c>
      <c r="N2126" s="23" t="s">
        <v>70</v>
      </c>
      <c r="P2126" s="25" t="s">
        <v>118</v>
      </c>
      <c r="Q2126" s="25" t="s">
        <v>48</v>
      </c>
      <c r="S2126" t="s">
        <v>60</v>
      </c>
      <c r="T2126" t="s">
        <v>102</v>
      </c>
      <c r="AA2126" s="28" t="str">
        <f t="shared" si="231"/>
        <v>2374780</v>
      </c>
      <c r="AB2126" s="27" t="str">
        <f t="shared" si="232"/>
        <v>6</v>
      </c>
      <c r="AC2126" s="27" t="str">
        <f t="shared" si="233"/>
        <v>2</v>
      </c>
      <c r="AD2126" s="27">
        <f t="shared" si="234"/>
        <v>0</v>
      </c>
      <c r="AE2126" s="3">
        <f t="shared" si="235"/>
        <v>0</v>
      </c>
      <c r="AF2126" s="3">
        <f t="shared" si="236"/>
        <v>0</v>
      </c>
      <c r="AG2126" s="3">
        <f t="shared" si="237"/>
        <v>0</v>
      </c>
      <c r="AH2126" s="12" cm="1">
        <f t="array" ref="AH2126">_xlfn.IFS(M2126=PARAMETROS!$A$2,(AE2126*PARAMETROS!$B$2)+(AB2126*PARAMETROS!$C$2),
M2126=PARAMETROS!$A$3,(AE2126*PARAMETROS!$B$3)+(AB2126*PARAMETROS!$C$3),
M2126=PARAMETROS!$A$4,(AE2126*PARAMETROS!$B$4)+(AB2126*PARAMETROS!$C$4),
M2126=PARAMETROS!$A$5,(AE2126*PARAMETROS!$B$5)+(AB2126*PARAMETROS!$C$5),
M2126=PARAMETROS!$A$6,(AE2126*PARAMETROS!$B$6)+(AB2126*PARAMETROS!$C$6),
M2126=PARAMETROS!$A$7,(AE2126*PARAMETROS!$B$7)+(AB2126*PARAMETROS!$C$7))+
_xlfn.IFS(N2126="",0,N2126=PARAMETROS!$A$2,(AF2126*PARAMETROS!$B$2)+(AC2126*PARAMETROS!$C$2),
N2126=PARAMETROS!$A$3,(AF2126*PARAMETROS!$B$3)+(AC2126*PARAMETROS!$C$3),
N2126=PARAMETROS!$A$4,(AF2126*PARAMETROS!$B$4)+(AC2126*PARAMETROS!$C$4),
N2126=PARAMETROS!$A$5,(AF2126*PARAMETROS!$B$5)+(AC2126*PARAMETROS!$C$5),
N2126=PARAMETROS!$A$6,(AF2126*PARAMETROS!$B$6)+(AC2126*PARAMETROS!$C$6),
N2126=PARAMETROS!$A$7,(AF2126*PARAMETROS!$B$7)+(AC2126*PARAMETROS!$C$7))+
_xlfn.IFS(O2126="",0,O2126=PARAMETROS!$A$2,(AG2126*PARAMETROS!$B$2)+(AD2126*PARAMETROS!$C$2),
O2126=PARAMETROS!$A$3,(AG2126*PARAMETROS!$B$3)+(AD2126*PARAMETROS!$C$3),
O2126=PARAMETROS!$A$4,(AG2126*PARAMETROS!$B$4)+(AD2126*PARAMETROS!$C$4),
O2126=PARAMETROS!$A$5,(AG2126*PARAMETROS!$B$5)+(AD2126*PARAMETROS!$C$5),
O2126=PARAMETROS!$A$6,(AG2126*PARAMETROS!$B$6)+(AD2126*PARAMETROS!$C$6),
O2126=PARAMETROS!$A$7,(AG2126*PARAMETROS!$B$7)+(AD2126*PARAMETROS!$C$7))</f>
        <v>0.72</v>
      </c>
      <c r="AI2126" s="12"/>
      <c r="AJ2126" s="12"/>
      <c r="AK2126" s="12"/>
    </row>
    <row r="2127" spans="1:37">
      <c r="A2127" s="3">
        <v>2126</v>
      </c>
      <c r="B2127" s="33">
        <v>45202.688587962963</v>
      </c>
      <c r="C2127" s="33">
        <v>45202.688587962963</v>
      </c>
      <c r="E2127" t="s">
        <v>4502</v>
      </c>
      <c r="F2127" t="s">
        <v>65</v>
      </c>
      <c r="G2127" s="3">
        <v>2374775</v>
      </c>
      <c r="J2127" t="s">
        <v>4545</v>
      </c>
      <c r="K2127" t="s">
        <v>4546</v>
      </c>
      <c r="L2127" t="s">
        <v>2371</v>
      </c>
      <c r="M2127" s="23" t="s">
        <v>138</v>
      </c>
      <c r="P2127" s="25" t="s">
        <v>58</v>
      </c>
      <c r="Q2127" s="25"/>
      <c r="S2127" t="s">
        <v>60</v>
      </c>
      <c r="T2127" t="s">
        <v>87</v>
      </c>
      <c r="AA2127" s="28" t="str">
        <f t="shared" si="231"/>
        <v>2374775</v>
      </c>
      <c r="AB2127" s="27" t="str">
        <f t="shared" si="232"/>
        <v>1</v>
      </c>
      <c r="AC2127" s="27">
        <f t="shared" si="233"/>
        <v>0</v>
      </c>
      <c r="AD2127" s="27">
        <f t="shared" si="234"/>
        <v>0</v>
      </c>
      <c r="AE2127" s="3">
        <f t="shared" si="235"/>
        <v>0</v>
      </c>
      <c r="AF2127" s="3">
        <f t="shared" si="236"/>
        <v>0</v>
      </c>
      <c r="AG2127" s="3">
        <f t="shared" si="237"/>
        <v>0</v>
      </c>
      <c r="AH2127" s="12" cm="1">
        <f t="array" ref="AH2127">_xlfn.IFS(M2127=PARAMETROS!$A$2,(AE2127*PARAMETROS!$B$2)+(AB2127*PARAMETROS!$C$2),
M2127=PARAMETROS!$A$3,(AE2127*PARAMETROS!$B$3)+(AB2127*PARAMETROS!$C$3),
M2127=PARAMETROS!$A$4,(AE2127*PARAMETROS!$B$4)+(AB2127*PARAMETROS!$C$4),
M2127=PARAMETROS!$A$5,(AE2127*PARAMETROS!$B$5)+(AB2127*PARAMETROS!$C$5),
M2127=PARAMETROS!$A$6,(AE2127*PARAMETROS!$B$6)+(AB2127*PARAMETROS!$C$6),
M2127=PARAMETROS!$A$7,(AE2127*PARAMETROS!$B$7)+(AB2127*PARAMETROS!$C$7))+
_xlfn.IFS(N2127="",0,N2127=PARAMETROS!$A$2,(AF2127*PARAMETROS!$B$2)+(AC2127*PARAMETROS!$C$2),
N2127=PARAMETROS!$A$3,(AF2127*PARAMETROS!$B$3)+(AC2127*PARAMETROS!$C$3),
N2127=PARAMETROS!$A$4,(AF2127*PARAMETROS!$B$4)+(AC2127*PARAMETROS!$C$4),
N2127=PARAMETROS!$A$5,(AF2127*PARAMETROS!$B$5)+(AC2127*PARAMETROS!$C$5),
N2127=PARAMETROS!$A$6,(AF2127*PARAMETROS!$B$6)+(AC2127*PARAMETROS!$C$6),
N2127=PARAMETROS!$A$7,(AF2127*PARAMETROS!$B$7)+(AC2127*PARAMETROS!$C$7))+
_xlfn.IFS(O2127="",0,O2127=PARAMETROS!$A$2,(AG2127*PARAMETROS!$B$2)+(AD2127*PARAMETROS!$C$2),
O2127=PARAMETROS!$A$3,(AG2127*PARAMETROS!$B$3)+(AD2127*PARAMETROS!$C$3),
O2127=PARAMETROS!$A$4,(AG2127*PARAMETROS!$B$4)+(AD2127*PARAMETROS!$C$4),
O2127=PARAMETROS!$A$5,(AG2127*PARAMETROS!$B$5)+(AD2127*PARAMETROS!$C$5),
O2127=PARAMETROS!$A$6,(AG2127*PARAMETROS!$B$6)+(AD2127*PARAMETROS!$C$6),
O2127=PARAMETROS!$A$7,(AG2127*PARAMETROS!$B$7)+(AD2127*PARAMETROS!$C$7))</f>
        <v>0.06</v>
      </c>
      <c r="AI2127" s="12"/>
      <c r="AJ2127" s="12"/>
      <c r="AK2127" s="12"/>
    </row>
    <row r="2128" spans="1:37">
      <c r="A2128" s="3">
        <v>2127</v>
      </c>
      <c r="B2128" s="33">
        <v>45202.691874999997</v>
      </c>
      <c r="C2128" s="33">
        <v>45202.691874999997</v>
      </c>
      <c r="E2128" t="s">
        <v>4542</v>
      </c>
      <c r="F2128" t="s">
        <v>65</v>
      </c>
      <c r="G2128" s="3">
        <v>2374767</v>
      </c>
      <c r="J2128" t="s">
        <v>4547</v>
      </c>
      <c r="K2128" t="s">
        <v>4548</v>
      </c>
      <c r="L2128" t="s">
        <v>2374</v>
      </c>
      <c r="M2128" s="23" t="s">
        <v>76</v>
      </c>
      <c r="P2128" s="25" t="s">
        <v>59</v>
      </c>
      <c r="Q2128" s="25"/>
      <c r="S2128" t="s">
        <v>60</v>
      </c>
      <c r="T2128" t="s">
        <v>61</v>
      </c>
      <c r="U2128" t="s">
        <v>62</v>
      </c>
      <c r="AA2128" s="28" t="str">
        <f t="shared" si="231"/>
        <v>2374767</v>
      </c>
      <c r="AB2128" s="27" t="str">
        <f t="shared" si="232"/>
        <v>4</v>
      </c>
      <c r="AC2128" s="27">
        <f t="shared" si="233"/>
        <v>0</v>
      </c>
      <c r="AD2128" s="27">
        <f t="shared" si="234"/>
        <v>0</v>
      </c>
      <c r="AE2128" s="3">
        <f t="shared" si="235"/>
        <v>0</v>
      </c>
      <c r="AF2128" s="3">
        <f t="shared" si="236"/>
        <v>0</v>
      </c>
      <c r="AG2128" s="3">
        <f t="shared" si="237"/>
        <v>0</v>
      </c>
      <c r="AH2128" s="12" cm="1">
        <f t="array" ref="AH2128">_xlfn.IFS(M2128=PARAMETROS!$A$2,(AE2128*PARAMETROS!$B$2)+(AB2128*PARAMETROS!$C$2),
M2128=PARAMETROS!$A$3,(AE2128*PARAMETROS!$B$3)+(AB2128*PARAMETROS!$C$3),
M2128=PARAMETROS!$A$4,(AE2128*PARAMETROS!$B$4)+(AB2128*PARAMETROS!$C$4),
M2128=PARAMETROS!$A$5,(AE2128*PARAMETROS!$B$5)+(AB2128*PARAMETROS!$C$5),
M2128=PARAMETROS!$A$6,(AE2128*PARAMETROS!$B$6)+(AB2128*PARAMETROS!$C$6),
M2128=PARAMETROS!$A$7,(AE2128*PARAMETROS!$B$7)+(AB2128*PARAMETROS!$C$7))+
_xlfn.IFS(N2128="",0,N2128=PARAMETROS!$A$2,(AF2128*PARAMETROS!$B$2)+(AC2128*PARAMETROS!$C$2),
N2128=PARAMETROS!$A$3,(AF2128*PARAMETROS!$B$3)+(AC2128*PARAMETROS!$C$3),
N2128=PARAMETROS!$A$4,(AF2128*PARAMETROS!$B$4)+(AC2128*PARAMETROS!$C$4),
N2128=PARAMETROS!$A$5,(AF2128*PARAMETROS!$B$5)+(AC2128*PARAMETROS!$C$5),
N2128=PARAMETROS!$A$6,(AF2128*PARAMETROS!$B$6)+(AC2128*PARAMETROS!$C$6),
N2128=PARAMETROS!$A$7,(AF2128*PARAMETROS!$B$7)+(AC2128*PARAMETROS!$C$7))+
_xlfn.IFS(O2128="",0,O2128=PARAMETROS!$A$2,(AG2128*PARAMETROS!$B$2)+(AD2128*PARAMETROS!$C$2),
O2128=PARAMETROS!$A$3,(AG2128*PARAMETROS!$B$3)+(AD2128*PARAMETROS!$C$3),
O2128=PARAMETROS!$A$4,(AG2128*PARAMETROS!$B$4)+(AD2128*PARAMETROS!$C$4),
O2128=PARAMETROS!$A$5,(AG2128*PARAMETROS!$B$5)+(AD2128*PARAMETROS!$C$5),
O2128=PARAMETROS!$A$6,(AG2128*PARAMETROS!$B$6)+(AD2128*PARAMETROS!$C$6),
O2128=PARAMETROS!$A$7,(AG2128*PARAMETROS!$B$7)+(AD2128*PARAMETROS!$C$7))</f>
        <v>0.48</v>
      </c>
      <c r="AI2128" s="12"/>
      <c r="AJ2128" s="12"/>
      <c r="AK2128" s="12"/>
    </row>
    <row r="2129" spans="1:37">
      <c r="A2129" s="3">
        <v>2128</v>
      </c>
      <c r="B2129" s="33">
        <v>45202.686331018522</v>
      </c>
      <c r="C2129" s="33">
        <v>45202.686331018522</v>
      </c>
      <c r="E2129" t="s">
        <v>4549</v>
      </c>
      <c r="F2129" t="s">
        <v>65</v>
      </c>
      <c r="G2129" s="3">
        <v>2374760</v>
      </c>
      <c r="J2129" t="s">
        <v>4550</v>
      </c>
      <c r="K2129" t="s">
        <v>4551</v>
      </c>
      <c r="L2129" t="s">
        <v>2377</v>
      </c>
      <c r="M2129" s="23" t="s">
        <v>47</v>
      </c>
      <c r="P2129" s="25" t="s">
        <v>59</v>
      </c>
      <c r="Q2129" s="25"/>
      <c r="S2129" t="s">
        <v>49</v>
      </c>
      <c r="AA2129" s="28" t="str">
        <f t="shared" si="231"/>
        <v>2374760</v>
      </c>
      <c r="AB2129" s="27" t="str">
        <f t="shared" si="232"/>
        <v>4</v>
      </c>
      <c r="AC2129" s="27">
        <f t="shared" si="233"/>
        <v>0</v>
      </c>
      <c r="AD2129" s="27">
        <f t="shared" si="234"/>
        <v>0</v>
      </c>
      <c r="AE2129" s="3">
        <f t="shared" si="235"/>
        <v>0</v>
      </c>
      <c r="AF2129" s="3">
        <f t="shared" si="236"/>
        <v>0</v>
      </c>
      <c r="AG2129" s="3">
        <f t="shared" si="237"/>
        <v>0</v>
      </c>
      <c r="AH2129" s="12" cm="1">
        <f t="array" ref="AH2129">_xlfn.IFS(M2129=PARAMETROS!$A$2,(AE2129*PARAMETROS!$B$2)+(AB2129*PARAMETROS!$C$2),
M2129=PARAMETROS!$A$3,(AE2129*PARAMETROS!$B$3)+(AB2129*PARAMETROS!$C$3),
M2129=PARAMETROS!$A$4,(AE2129*PARAMETROS!$B$4)+(AB2129*PARAMETROS!$C$4),
M2129=PARAMETROS!$A$5,(AE2129*PARAMETROS!$B$5)+(AB2129*PARAMETROS!$C$5),
M2129=PARAMETROS!$A$6,(AE2129*PARAMETROS!$B$6)+(AB2129*PARAMETROS!$C$6),
M2129=PARAMETROS!$A$7,(AE2129*PARAMETROS!$B$7)+(AB2129*PARAMETROS!$C$7))+
_xlfn.IFS(N2129="",0,N2129=PARAMETROS!$A$2,(AF2129*PARAMETROS!$B$2)+(AC2129*PARAMETROS!$C$2),
N2129=PARAMETROS!$A$3,(AF2129*PARAMETROS!$B$3)+(AC2129*PARAMETROS!$C$3),
N2129=PARAMETROS!$A$4,(AF2129*PARAMETROS!$B$4)+(AC2129*PARAMETROS!$C$4),
N2129=PARAMETROS!$A$5,(AF2129*PARAMETROS!$B$5)+(AC2129*PARAMETROS!$C$5),
N2129=PARAMETROS!$A$6,(AF2129*PARAMETROS!$B$6)+(AC2129*PARAMETROS!$C$6),
N2129=PARAMETROS!$A$7,(AF2129*PARAMETROS!$B$7)+(AC2129*PARAMETROS!$C$7))+
_xlfn.IFS(O2129="",0,O2129=PARAMETROS!$A$2,(AG2129*PARAMETROS!$B$2)+(AD2129*PARAMETROS!$C$2),
O2129=PARAMETROS!$A$3,(AG2129*PARAMETROS!$B$3)+(AD2129*PARAMETROS!$C$3),
O2129=PARAMETROS!$A$4,(AG2129*PARAMETROS!$B$4)+(AD2129*PARAMETROS!$C$4),
O2129=PARAMETROS!$A$5,(AG2129*PARAMETROS!$B$5)+(AD2129*PARAMETROS!$C$5),
O2129=PARAMETROS!$A$6,(AG2129*PARAMETROS!$B$6)+(AD2129*PARAMETROS!$C$6),
O2129=PARAMETROS!$A$7,(AG2129*PARAMETROS!$B$7)+(AD2129*PARAMETROS!$C$7))</f>
        <v>0.24</v>
      </c>
      <c r="AI2129" s="12"/>
      <c r="AJ2129" s="12"/>
      <c r="AK2129" s="12"/>
    </row>
    <row r="2130" spans="1:37">
      <c r="A2130" s="3">
        <v>2129</v>
      </c>
      <c r="B2130" s="33">
        <v>45202.684155092589</v>
      </c>
      <c r="C2130" s="33">
        <v>45202.684155092589</v>
      </c>
      <c r="E2130" t="s">
        <v>4502</v>
      </c>
      <c r="F2130" t="s">
        <v>65</v>
      </c>
      <c r="G2130" s="3">
        <v>2374757</v>
      </c>
      <c r="J2130" t="s">
        <v>4552</v>
      </c>
      <c r="K2130" t="s">
        <v>4553</v>
      </c>
      <c r="L2130" t="s">
        <v>2380</v>
      </c>
      <c r="M2130" s="23" t="s">
        <v>76</v>
      </c>
      <c r="P2130" s="25" t="s">
        <v>48</v>
      </c>
      <c r="S2130" t="s">
        <v>49</v>
      </c>
      <c r="AA2130" s="28" t="str">
        <f t="shared" si="231"/>
        <v>2374757</v>
      </c>
      <c r="AB2130" s="27" t="str">
        <f t="shared" si="232"/>
        <v>2</v>
      </c>
      <c r="AC2130" s="27">
        <f t="shared" si="233"/>
        <v>0</v>
      </c>
      <c r="AD2130" s="27">
        <f t="shared" si="234"/>
        <v>0</v>
      </c>
      <c r="AE2130" s="3">
        <f t="shared" si="235"/>
        <v>0</v>
      </c>
      <c r="AF2130" s="3">
        <f t="shared" si="236"/>
        <v>0</v>
      </c>
      <c r="AG2130" s="3">
        <f t="shared" si="237"/>
        <v>0</v>
      </c>
      <c r="AH2130" s="12" cm="1">
        <f t="array" ref="AH2130">_xlfn.IFS(M2130=PARAMETROS!$A$2,(AE2130*PARAMETROS!$B$2)+(AB2130*PARAMETROS!$C$2),
M2130=PARAMETROS!$A$3,(AE2130*PARAMETROS!$B$3)+(AB2130*PARAMETROS!$C$3),
M2130=PARAMETROS!$A$4,(AE2130*PARAMETROS!$B$4)+(AB2130*PARAMETROS!$C$4),
M2130=PARAMETROS!$A$5,(AE2130*PARAMETROS!$B$5)+(AB2130*PARAMETROS!$C$5),
M2130=PARAMETROS!$A$6,(AE2130*PARAMETROS!$B$6)+(AB2130*PARAMETROS!$C$6),
M2130=PARAMETROS!$A$7,(AE2130*PARAMETROS!$B$7)+(AB2130*PARAMETROS!$C$7))+
_xlfn.IFS(N2130="",0,N2130=PARAMETROS!$A$2,(AF2130*PARAMETROS!$B$2)+(AC2130*PARAMETROS!$C$2),
N2130=PARAMETROS!$A$3,(AF2130*PARAMETROS!$B$3)+(AC2130*PARAMETROS!$C$3),
N2130=PARAMETROS!$A$4,(AF2130*PARAMETROS!$B$4)+(AC2130*PARAMETROS!$C$4),
N2130=PARAMETROS!$A$5,(AF2130*PARAMETROS!$B$5)+(AC2130*PARAMETROS!$C$5),
N2130=PARAMETROS!$A$6,(AF2130*PARAMETROS!$B$6)+(AC2130*PARAMETROS!$C$6),
N2130=PARAMETROS!$A$7,(AF2130*PARAMETROS!$B$7)+(AC2130*PARAMETROS!$C$7))+
_xlfn.IFS(O2130="",0,O2130=PARAMETROS!$A$2,(AG2130*PARAMETROS!$B$2)+(AD2130*PARAMETROS!$C$2),
O2130=PARAMETROS!$A$3,(AG2130*PARAMETROS!$B$3)+(AD2130*PARAMETROS!$C$3),
O2130=PARAMETROS!$A$4,(AG2130*PARAMETROS!$B$4)+(AD2130*PARAMETROS!$C$4),
O2130=PARAMETROS!$A$5,(AG2130*PARAMETROS!$B$5)+(AD2130*PARAMETROS!$C$5),
O2130=PARAMETROS!$A$6,(AG2130*PARAMETROS!$B$6)+(AD2130*PARAMETROS!$C$6),
O2130=PARAMETROS!$A$7,(AG2130*PARAMETROS!$B$7)+(AD2130*PARAMETROS!$C$7))</f>
        <v>0.24</v>
      </c>
      <c r="AI2130" s="12"/>
      <c r="AJ2130" s="12"/>
      <c r="AK2130" s="12"/>
    </row>
    <row r="2131" spans="1:37">
      <c r="A2131" s="3">
        <v>2130</v>
      </c>
      <c r="B2131" s="33">
        <v>45202.678622685184</v>
      </c>
      <c r="C2131" s="33">
        <v>45202.678622685184</v>
      </c>
      <c r="E2131" t="s">
        <v>4549</v>
      </c>
      <c r="F2131" t="s">
        <v>65</v>
      </c>
      <c r="G2131" s="3">
        <v>2374751</v>
      </c>
      <c r="J2131" t="s">
        <v>4554</v>
      </c>
      <c r="K2131" t="s">
        <v>4555</v>
      </c>
      <c r="L2131" t="s">
        <v>2383</v>
      </c>
      <c r="M2131" s="23" t="s">
        <v>138</v>
      </c>
      <c r="N2131" s="23" t="s">
        <v>47</v>
      </c>
      <c r="P2131" s="25" t="s">
        <v>58</v>
      </c>
      <c r="Q2131" s="25" t="s">
        <v>59</v>
      </c>
      <c r="S2131" t="s">
        <v>60</v>
      </c>
      <c r="T2131" t="s">
        <v>61</v>
      </c>
      <c r="U2131" t="s">
        <v>62</v>
      </c>
      <c r="AA2131" s="28" t="str">
        <f t="shared" si="231"/>
        <v>2374751</v>
      </c>
      <c r="AB2131" s="27" t="str">
        <f t="shared" si="232"/>
        <v>1</v>
      </c>
      <c r="AC2131" s="27" t="str">
        <f t="shared" si="233"/>
        <v>4</v>
      </c>
      <c r="AD2131" s="27">
        <f t="shared" si="234"/>
        <v>0</v>
      </c>
      <c r="AE2131" s="3">
        <f t="shared" si="235"/>
        <v>0</v>
      </c>
      <c r="AF2131" s="3">
        <f t="shared" si="236"/>
        <v>0</v>
      </c>
      <c r="AG2131" s="3">
        <f t="shared" si="237"/>
        <v>0</v>
      </c>
      <c r="AH2131" s="12" cm="1">
        <f t="array" ref="AH2131">_xlfn.IFS(M2131=PARAMETROS!$A$2,(AE2131*PARAMETROS!$B$2)+(AB2131*PARAMETROS!$C$2),
M2131=PARAMETROS!$A$3,(AE2131*PARAMETROS!$B$3)+(AB2131*PARAMETROS!$C$3),
M2131=PARAMETROS!$A$4,(AE2131*PARAMETROS!$B$4)+(AB2131*PARAMETROS!$C$4),
M2131=PARAMETROS!$A$5,(AE2131*PARAMETROS!$B$5)+(AB2131*PARAMETROS!$C$5),
M2131=PARAMETROS!$A$6,(AE2131*PARAMETROS!$B$6)+(AB2131*PARAMETROS!$C$6),
M2131=PARAMETROS!$A$7,(AE2131*PARAMETROS!$B$7)+(AB2131*PARAMETROS!$C$7))+
_xlfn.IFS(N2131="",0,N2131=PARAMETROS!$A$2,(AF2131*PARAMETROS!$B$2)+(AC2131*PARAMETROS!$C$2),
N2131=PARAMETROS!$A$3,(AF2131*PARAMETROS!$B$3)+(AC2131*PARAMETROS!$C$3),
N2131=PARAMETROS!$A$4,(AF2131*PARAMETROS!$B$4)+(AC2131*PARAMETROS!$C$4),
N2131=PARAMETROS!$A$5,(AF2131*PARAMETROS!$B$5)+(AC2131*PARAMETROS!$C$5),
N2131=PARAMETROS!$A$6,(AF2131*PARAMETROS!$B$6)+(AC2131*PARAMETROS!$C$6),
N2131=PARAMETROS!$A$7,(AF2131*PARAMETROS!$B$7)+(AC2131*PARAMETROS!$C$7))+
_xlfn.IFS(O2131="",0,O2131=PARAMETROS!$A$2,(AG2131*PARAMETROS!$B$2)+(AD2131*PARAMETROS!$C$2),
O2131=PARAMETROS!$A$3,(AG2131*PARAMETROS!$B$3)+(AD2131*PARAMETROS!$C$3),
O2131=PARAMETROS!$A$4,(AG2131*PARAMETROS!$B$4)+(AD2131*PARAMETROS!$C$4),
O2131=PARAMETROS!$A$5,(AG2131*PARAMETROS!$B$5)+(AD2131*PARAMETROS!$C$5),
O2131=PARAMETROS!$A$6,(AG2131*PARAMETROS!$B$6)+(AD2131*PARAMETROS!$C$6),
O2131=PARAMETROS!$A$7,(AG2131*PARAMETROS!$B$7)+(AD2131*PARAMETROS!$C$7))</f>
        <v>0.3</v>
      </c>
      <c r="AI2131" s="12"/>
      <c r="AJ2131" s="12"/>
      <c r="AK2131" s="12"/>
    </row>
    <row r="2132" spans="1:37">
      <c r="A2132" s="3">
        <v>2131</v>
      </c>
      <c r="B2132" s="33">
        <v>45202.677986111114</v>
      </c>
      <c r="C2132" s="33">
        <v>45202.677986111114</v>
      </c>
      <c r="E2132" t="s">
        <v>4502</v>
      </c>
      <c r="F2132" t="s">
        <v>65</v>
      </c>
      <c r="G2132" s="3">
        <v>2374750</v>
      </c>
      <c r="J2132" t="s">
        <v>2423</v>
      </c>
      <c r="K2132" t="s">
        <v>2424</v>
      </c>
      <c r="L2132" t="s">
        <v>2386</v>
      </c>
      <c r="M2132" s="23" t="s">
        <v>82</v>
      </c>
      <c r="N2132" s="23" t="s">
        <v>47</v>
      </c>
      <c r="P2132" s="25" t="s">
        <v>59</v>
      </c>
      <c r="Q2132" s="25" t="s">
        <v>59</v>
      </c>
      <c r="S2132" t="s">
        <v>49</v>
      </c>
      <c r="AA2132" s="28" t="str">
        <f t="shared" si="231"/>
        <v>2374750</v>
      </c>
      <c r="AB2132" s="27" t="str">
        <f t="shared" si="232"/>
        <v>4</v>
      </c>
      <c r="AC2132" s="27" t="str">
        <f t="shared" si="233"/>
        <v>4</v>
      </c>
      <c r="AD2132" s="27">
        <f t="shared" si="234"/>
        <v>0</v>
      </c>
      <c r="AE2132" s="3">
        <f t="shared" si="235"/>
        <v>0</v>
      </c>
      <c r="AF2132" s="3">
        <f t="shared" si="236"/>
        <v>0</v>
      </c>
      <c r="AG2132" s="3">
        <f t="shared" si="237"/>
        <v>0</v>
      </c>
      <c r="AH2132" s="12" cm="1">
        <f t="array" ref="AH2132">_xlfn.IFS(M2132=PARAMETROS!$A$2,(AE2132*PARAMETROS!$B$2)+(AB2132*PARAMETROS!$C$2),
M2132=PARAMETROS!$A$3,(AE2132*PARAMETROS!$B$3)+(AB2132*PARAMETROS!$C$3),
M2132=PARAMETROS!$A$4,(AE2132*PARAMETROS!$B$4)+(AB2132*PARAMETROS!$C$4),
M2132=PARAMETROS!$A$5,(AE2132*PARAMETROS!$B$5)+(AB2132*PARAMETROS!$C$5),
M2132=PARAMETROS!$A$6,(AE2132*PARAMETROS!$B$6)+(AB2132*PARAMETROS!$C$6),
M2132=PARAMETROS!$A$7,(AE2132*PARAMETROS!$B$7)+(AB2132*PARAMETROS!$C$7))+
_xlfn.IFS(N2132="",0,N2132=PARAMETROS!$A$2,(AF2132*PARAMETROS!$B$2)+(AC2132*PARAMETROS!$C$2),
N2132=PARAMETROS!$A$3,(AF2132*PARAMETROS!$B$3)+(AC2132*PARAMETROS!$C$3),
N2132=PARAMETROS!$A$4,(AF2132*PARAMETROS!$B$4)+(AC2132*PARAMETROS!$C$4),
N2132=PARAMETROS!$A$5,(AF2132*PARAMETROS!$B$5)+(AC2132*PARAMETROS!$C$5),
N2132=PARAMETROS!$A$6,(AF2132*PARAMETROS!$B$6)+(AC2132*PARAMETROS!$C$6),
N2132=PARAMETROS!$A$7,(AF2132*PARAMETROS!$B$7)+(AC2132*PARAMETROS!$C$7))+
_xlfn.IFS(O2132="",0,O2132=PARAMETROS!$A$2,(AG2132*PARAMETROS!$B$2)+(AD2132*PARAMETROS!$C$2),
O2132=PARAMETROS!$A$3,(AG2132*PARAMETROS!$B$3)+(AD2132*PARAMETROS!$C$3),
O2132=PARAMETROS!$A$4,(AG2132*PARAMETROS!$B$4)+(AD2132*PARAMETROS!$C$4),
O2132=PARAMETROS!$A$5,(AG2132*PARAMETROS!$B$5)+(AD2132*PARAMETROS!$C$5),
O2132=PARAMETROS!$A$6,(AG2132*PARAMETROS!$B$6)+(AD2132*PARAMETROS!$C$6),
O2132=PARAMETROS!$A$7,(AG2132*PARAMETROS!$B$7)+(AD2132*PARAMETROS!$C$7))</f>
        <v>0.48</v>
      </c>
      <c r="AI2132" s="12"/>
      <c r="AJ2132" s="12"/>
      <c r="AK2132" s="12"/>
    </row>
    <row r="2133" spans="1:37">
      <c r="A2133" s="3">
        <v>2132</v>
      </c>
      <c r="B2133" s="33">
        <v>45202.701423611114</v>
      </c>
      <c r="C2133" s="33">
        <v>45202.701423611114</v>
      </c>
      <c r="E2133" t="s">
        <v>4542</v>
      </c>
      <c r="F2133" t="s">
        <v>65</v>
      </c>
      <c r="G2133" s="3">
        <v>2374746</v>
      </c>
      <c r="J2133" t="s">
        <v>4556</v>
      </c>
      <c r="K2133" t="s">
        <v>4557</v>
      </c>
      <c r="L2133" t="s">
        <v>2390</v>
      </c>
      <c r="M2133" s="23" t="s">
        <v>70</v>
      </c>
      <c r="P2133" s="25" t="s">
        <v>48</v>
      </c>
      <c r="Q2133" s="25"/>
      <c r="S2133" t="s">
        <v>49</v>
      </c>
      <c r="AA2133" s="28" t="str">
        <f t="shared" si="231"/>
        <v>2374746</v>
      </c>
      <c r="AB2133" s="27" t="str">
        <f t="shared" si="232"/>
        <v>2</v>
      </c>
      <c r="AC2133" s="27">
        <f t="shared" si="233"/>
        <v>0</v>
      </c>
      <c r="AD2133" s="27">
        <f t="shared" si="234"/>
        <v>0</v>
      </c>
      <c r="AE2133" s="3">
        <f t="shared" si="235"/>
        <v>0</v>
      </c>
      <c r="AF2133" s="3">
        <f t="shared" si="236"/>
        <v>0</v>
      </c>
      <c r="AG2133" s="3">
        <f t="shared" si="237"/>
        <v>0</v>
      </c>
      <c r="AH2133" s="12" cm="1">
        <f t="array" ref="AH2133">_xlfn.IFS(M2133=PARAMETROS!$A$2,(AE2133*PARAMETROS!$B$2)+(AB2133*PARAMETROS!$C$2),
M2133=PARAMETROS!$A$3,(AE2133*PARAMETROS!$B$3)+(AB2133*PARAMETROS!$C$3),
M2133=PARAMETROS!$A$4,(AE2133*PARAMETROS!$B$4)+(AB2133*PARAMETROS!$C$4),
M2133=PARAMETROS!$A$5,(AE2133*PARAMETROS!$B$5)+(AB2133*PARAMETROS!$C$5),
M2133=PARAMETROS!$A$6,(AE2133*PARAMETROS!$B$6)+(AB2133*PARAMETROS!$C$6),
M2133=PARAMETROS!$A$7,(AE2133*PARAMETROS!$B$7)+(AB2133*PARAMETROS!$C$7))+
_xlfn.IFS(N2133="",0,N2133=PARAMETROS!$A$2,(AF2133*PARAMETROS!$B$2)+(AC2133*PARAMETROS!$C$2),
N2133=PARAMETROS!$A$3,(AF2133*PARAMETROS!$B$3)+(AC2133*PARAMETROS!$C$3),
N2133=PARAMETROS!$A$4,(AF2133*PARAMETROS!$B$4)+(AC2133*PARAMETROS!$C$4),
N2133=PARAMETROS!$A$5,(AF2133*PARAMETROS!$B$5)+(AC2133*PARAMETROS!$C$5),
N2133=PARAMETROS!$A$6,(AF2133*PARAMETROS!$B$6)+(AC2133*PARAMETROS!$C$6),
N2133=PARAMETROS!$A$7,(AF2133*PARAMETROS!$B$7)+(AC2133*PARAMETROS!$C$7))+
_xlfn.IFS(O2133="",0,O2133=PARAMETROS!$A$2,(AG2133*PARAMETROS!$B$2)+(AD2133*PARAMETROS!$C$2),
O2133=PARAMETROS!$A$3,(AG2133*PARAMETROS!$B$3)+(AD2133*PARAMETROS!$C$3),
O2133=PARAMETROS!$A$4,(AG2133*PARAMETROS!$B$4)+(AD2133*PARAMETROS!$C$4),
O2133=PARAMETROS!$A$5,(AG2133*PARAMETROS!$B$5)+(AD2133*PARAMETROS!$C$5),
O2133=PARAMETROS!$A$6,(AG2133*PARAMETROS!$B$6)+(AD2133*PARAMETROS!$C$6),
O2133=PARAMETROS!$A$7,(AG2133*PARAMETROS!$B$7)+(AD2133*PARAMETROS!$C$7))</f>
        <v>0.36</v>
      </c>
      <c r="AI2133" s="12"/>
      <c r="AJ2133" s="12"/>
      <c r="AK2133" s="12"/>
    </row>
    <row r="2134" spans="1:37">
      <c r="A2134" s="3">
        <v>2133</v>
      </c>
      <c r="B2134" s="33">
        <v>45202.701157407406</v>
      </c>
      <c r="C2134" s="33">
        <v>45202.701157407406</v>
      </c>
      <c r="E2134" t="s">
        <v>4558</v>
      </c>
      <c r="F2134" t="s">
        <v>65</v>
      </c>
      <c r="G2134" s="3">
        <v>2374745</v>
      </c>
      <c r="J2134" t="s">
        <v>3904</v>
      </c>
      <c r="K2134" t="s">
        <v>3905</v>
      </c>
      <c r="L2134" t="s">
        <v>2393</v>
      </c>
      <c r="M2134" s="23" t="s">
        <v>47</v>
      </c>
      <c r="N2134" s="23" t="s">
        <v>70</v>
      </c>
      <c r="P2134" s="25" t="s">
        <v>48</v>
      </c>
      <c r="Q2134" s="25" t="s">
        <v>48</v>
      </c>
      <c r="S2134" t="s">
        <v>49</v>
      </c>
      <c r="AA2134" s="28" t="str">
        <f t="shared" si="231"/>
        <v>2374745</v>
      </c>
      <c r="AB2134" s="27" t="str">
        <f t="shared" si="232"/>
        <v>2</v>
      </c>
      <c r="AC2134" s="27" t="str">
        <f t="shared" si="233"/>
        <v>2</v>
      </c>
      <c r="AD2134" s="27">
        <f t="shared" si="234"/>
        <v>0</v>
      </c>
      <c r="AE2134" s="3">
        <f t="shared" si="235"/>
        <v>0</v>
      </c>
      <c r="AF2134" s="3">
        <f t="shared" si="236"/>
        <v>0</v>
      </c>
      <c r="AG2134" s="3">
        <f t="shared" si="237"/>
        <v>0</v>
      </c>
      <c r="AH2134" s="12" cm="1">
        <f t="array" ref="AH2134">_xlfn.IFS(M2134=PARAMETROS!$A$2,(AE2134*PARAMETROS!$B$2)+(AB2134*PARAMETROS!$C$2),
M2134=PARAMETROS!$A$3,(AE2134*PARAMETROS!$B$3)+(AB2134*PARAMETROS!$C$3),
M2134=PARAMETROS!$A$4,(AE2134*PARAMETROS!$B$4)+(AB2134*PARAMETROS!$C$4),
M2134=PARAMETROS!$A$5,(AE2134*PARAMETROS!$B$5)+(AB2134*PARAMETROS!$C$5),
M2134=PARAMETROS!$A$6,(AE2134*PARAMETROS!$B$6)+(AB2134*PARAMETROS!$C$6),
M2134=PARAMETROS!$A$7,(AE2134*PARAMETROS!$B$7)+(AB2134*PARAMETROS!$C$7))+
_xlfn.IFS(N2134="",0,N2134=PARAMETROS!$A$2,(AF2134*PARAMETROS!$B$2)+(AC2134*PARAMETROS!$C$2),
N2134=PARAMETROS!$A$3,(AF2134*PARAMETROS!$B$3)+(AC2134*PARAMETROS!$C$3),
N2134=PARAMETROS!$A$4,(AF2134*PARAMETROS!$B$4)+(AC2134*PARAMETROS!$C$4),
N2134=PARAMETROS!$A$5,(AF2134*PARAMETROS!$B$5)+(AC2134*PARAMETROS!$C$5),
N2134=PARAMETROS!$A$6,(AF2134*PARAMETROS!$B$6)+(AC2134*PARAMETROS!$C$6),
N2134=PARAMETROS!$A$7,(AF2134*PARAMETROS!$B$7)+(AC2134*PARAMETROS!$C$7))+
_xlfn.IFS(O2134="",0,O2134=PARAMETROS!$A$2,(AG2134*PARAMETROS!$B$2)+(AD2134*PARAMETROS!$C$2),
O2134=PARAMETROS!$A$3,(AG2134*PARAMETROS!$B$3)+(AD2134*PARAMETROS!$C$3),
O2134=PARAMETROS!$A$4,(AG2134*PARAMETROS!$B$4)+(AD2134*PARAMETROS!$C$4),
O2134=PARAMETROS!$A$5,(AG2134*PARAMETROS!$B$5)+(AD2134*PARAMETROS!$C$5),
O2134=PARAMETROS!$A$6,(AG2134*PARAMETROS!$B$6)+(AD2134*PARAMETROS!$C$6),
O2134=PARAMETROS!$A$7,(AG2134*PARAMETROS!$B$7)+(AD2134*PARAMETROS!$C$7))</f>
        <v>0.48</v>
      </c>
      <c r="AI2134" s="12"/>
      <c r="AJ2134" s="12"/>
      <c r="AK2134" s="12"/>
    </row>
    <row r="2135" spans="1:37">
      <c r="A2135" s="3">
        <v>2134</v>
      </c>
      <c r="B2135" s="33">
        <v>45202.698935185188</v>
      </c>
      <c r="C2135" s="33">
        <v>45202.698935185188</v>
      </c>
      <c r="E2135" t="s">
        <v>4549</v>
      </c>
      <c r="F2135" t="s">
        <v>65</v>
      </c>
      <c r="G2135" s="3">
        <v>2374744</v>
      </c>
      <c r="J2135" t="s">
        <v>4559</v>
      </c>
      <c r="K2135" t="s">
        <v>4560</v>
      </c>
      <c r="L2135" t="s">
        <v>2396</v>
      </c>
      <c r="M2135" s="23" t="s">
        <v>57</v>
      </c>
      <c r="P2135" s="25" t="s">
        <v>48</v>
      </c>
      <c r="Q2135" s="25"/>
      <c r="S2135" t="s">
        <v>60</v>
      </c>
      <c r="T2135" t="s">
        <v>87</v>
      </c>
      <c r="AA2135" s="28" t="str">
        <f t="shared" si="231"/>
        <v>2374744</v>
      </c>
      <c r="AB2135" s="27" t="str">
        <f t="shared" si="232"/>
        <v>2</v>
      </c>
      <c r="AC2135" s="27">
        <f t="shared" si="233"/>
        <v>0</v>
      </c>
      <c r="AD2135" s="27">
        <f t="shared" si="234"/>
        <v>0</v>
      </c>
      <c r="AE2135" s="3">
        <f t="shared" si="235"/>
        <v>0</v>
      </c>
      <c r="AF2135" s="3">
        <f t="shared" si="236"/>
        <v>0</v>
      </c>
      <c r="AG2135" s="3">
        <f t="shared" si="237"/>
        <v>0</v>
      </c>
      <c r="AH2135" s="12" cm="1">
        <f t="array" ref="AH2135">_xlfn.IFS(M2135=PARAMETROS!$A$2,(AE2135*PARAMETROS!$B$2)+(AB2135*PARAMETROS!$C$2),
M2135=PARAMETROS!$A$3,(AE2135*PARAMETROS!$B$3)+(AB2135*PARAMETROS!$C$3),
M2135=PARAMETROS!$A$4,(AE2135*PARAMETROS!$B$4)+(AB2135*PARAMETROS!$C$4),
M2135=PARAMETROS!$A$5,(AE2135*PARAMETROS!$B$5)+(AB2135*PARAMETROS!$C$5),
M2135=PARAMETROS!$A$6,(AE2135*PARAMETROS!$B$6)+(AB2135*PARAMETROS!$C$6),
M2135=PARAMETROS!$A$7,(AE2135*PARAMETROS!$B$7)+(AB2135*PARAMETROS!$C$7))+
_xlfn.IFS(N2135="",0,N2135=PARAMETROS!$A$2,(AF2135*PARAMETROS!$B$2)+(AC2135*PARAMETROS!$C$2),
N2135=PARAMETROS!$A$3,(AF2135*PARAMETROS!$B$3)+(AC2135*PARAMETROS!$C$3),
N2135=PARAMETROS!$A$4,(AF2135*PARAMETROS!$B$4)+(AC2135*PARAMETROS!$C$4),
N2135=PARAMETROS!$A$5,(AF2135*PARAMETROS!$B$5)+(AC2135*PARAMETROS!$C$5),
N2135=PARAMETROS!$A$6,(AF2135*PARAMETROS!$B$6)+(AC2135*PARAMETROS!$C$6),
N2135=PARAMETROS!$A$7,(AF2135*PARAMETROS!$B$7)+(AC2135*PARAMETROS!$C$7))+
_xlfn.IFS(O2135="",0,O2135=PARAMETROS!$A$2,(AG2135*PARAMETROS!$B$2)+(AD2135*PARAMETROS!$C$2),
O2135=PARAMETROS!$A$3,(AG2135*PARAMETROS!$B$3)+(AD2135*PARAMETROS!$C$3),
O2135=PARAMETROS!$A$4,(AG2135*PARAMETROS!$B$4)+(AD2135*PARAMETROS!$C$4),
O2135=PARAMETROS!$A$5,(AG2135*PARAMETROS!$B$5)+(AD2135*PARAMETROS!$C$5),
O2135=PARAMETROS!$A$6,(AG2135*PARAMETROS!$B$6)+(AD2135*PARAMETROS!$C$6),
O2135=PARAMETROS!$A$7,(AG2135*PARAMETROS!$B$7)+(AD2135*PARAMETROS!$C$7))</f>
        <v>0.5</v>
      </c>
      <c r="AI2135" s="12"/>
      <c r="AJ2135" s="12"/>
      <c r="AK2135" s="12"/>
    </row>
    <row r="2136" spans="1:37">
      <c r="A2136" s="3">
        <v>2135</v>
      </c>
      <c r="B2136" s="33">
        <v>45202.678622685184</v>
      </c>
      <c r="C2136" s="33">
        <v>45202.678622685184</v>
      </c>
      <c r="E2136" t="s">
        <v>4561</v>
      </c>
      <c r="F2136" t="s">
        <v>65</v>
      </c>
      <c r="G2136" s="3">
        <v>2374731</v>
      </c>
      <c r="J2136" t="s">
        <v>4562</v>
      </c>
      <c r="K2136" t="s">
        <v>4563</v>
      </c>
      <c r="L2136" t="s">
        <v>2400</v>
      </c>
      <c r="M2136" s="23" t="s">
        <v>70</v>
      </c>
      <c r="P2136" s="25" t="s">
        <v>93</v>
      </c>
      <c r="Q2136" s="25"/>
      <c r="S2136" t="s">
        <v>49</v>
      </c>
      <c r="AA2136" s="28" t="str">
        <f t="shared" si="231"/>
        <v>2374731</v>
      </c>
      <c r="AB2136" s="27" t="str">
        <f t="shared" si="232"/>
        <v>5</v>
      </c>
      <c r="AC2136" s="27">
        <f t="shared" si="233"/>
        <v>0</v>
      </c>
      <c r="AD2136" s="27">
        <f t="shared" si="234"/>
        <v>0</v>
      </c>
      <c r="AE2136" s="3">
        <f t="shared" si="235"/>
        <v>0</v>
      </c>
      <c r="AF2136" s="3">
        <f t="shared" si="236"/>
        <v>0</v>
      </c>
      <c r="AG2136" s="3">
        <f t="shared" si="237"/>
        <v>0</v>
      </c>
      <c r="AH2136" s="12" cm="1">
        <f t="array" ref="AH2136">_xlfn.IFS(M2136=PARAMETROS!$A$2,(AE2136*PARAMETROS!$B$2)+(AB2136*PARAMETROS!$C$2),
M2136=PARAMETROS!$A$3,(AE2136*PARAMETROS!$B$3)+(AB2136*PARAMETROS!$C$3),
M2136=PARAMETROS!$A$4,(AE2136*PARAMETROS!$B$4)+(AB2136*PARAMETROS!$C$4),
M2136=PARAMETROS!$A$5,(AE2136*PARAMETROS!$B$5)+(AB2136*PARAMETROS!$C$5),
M2136=PARAMETROS!$A$6,(AE2136*PARAMETROS!$B$6)+(AB2136*PARAMETROS!$C$6),
M2136=PARAMETROS!$A$7,(AE2136*PARAMETROS!$B$7)+(AB2136*PARAMETROS!$C$7))+
_xlfn.IFS(N2136="",0,N2136=PARAMETROS!$A$2,(AF2136*PARAMETROS!$B$2)+(AC2136*PARAMETROS!$C$2),
N2136=PARAMETROS!$A$3,(AF2136*PARAMETROS!$B$3)+(AC2136*PARAMETROS!$C$3),
N2136=PARAMETROS!$A$4,(AF2136*PARAMETROS!$B$4)+(AC2136*PARAMETROS!$C$4),
N2136=PARAMETROS!$A$5,(AF2136*PARAMETROS!$B$5)+(AC2136*PARAMETROS!$C$5),
N2136=PARAMETROS!$A$6,(AF2136*PARAMETROS!$B$6)+(AC2136*PARAMETROS!$C$6),
N2136=PARAMETROS!$A$7,(AF2136*PARAMETROS!$B$7)+(AC2136*PARAMETROS!$C$7))+
_xlfn.IFS(O2136="",0,O2136=PARAMETROS!$A$2,(AG2136*PARAMETROS!$B$2)+(AD2136*PARAMETROS!$C$2),
O2136=PARAMETROS!$A$3,(AG2136*PARAMETROS!$B$3)+(AD2136*PARAMETROS!$C$3),
O2136=PARAMETROS!$A$4,(AG2136*PARAMETROS!$B$4)+(AD2136*PARAMETROS!$C$4),
O2136=PARAMETROS!$A$5,(AG2136*PARAMETROS!$B$5)+(AD2136*PARAMETROS!$C$5),
O2136=PARAMETROS!$A$6,(AG2136*PARAMETROS!$B$6)+(AD2136*PARAMETROS!$C$6),
O2136=PARAMETROS!$A$7,(AG2136*PARAMETROS!$B$7)+(AD2136*PARAMETROS!$C$7))</f>
        <v>0.89999999999999991</v>
      </c>
      <c r="AI2136" s="12"/>
      <c r="AJ2136" s="12"/>
      <c r="AK2136" s="12"/>
    </row>
    <row r="2137" spans="1:37">
      <c r="A2137" s="3">
        <v>2136</v>
      </c>
      <c r="B2137" s="33">
        <v>45202.676516203705</v>
      </c>
      <c r="C2137" s="33">
        <v>45202.676516203705</v>
      </c>
      <c r="E2137" t="s">
        <v>4542</v>
      </c>
      <c r="F2137" t="s">
        <v>65</v>
      </c>
      <c r="G2137" s="3">
        <v>2374717</v>
      </c>
      <c r="J2137" t="s">
        <v>4564</v>
      </c>
      <c r="K2137" t="s">
        <v>4565</v>
      </c>
      <c r="L2137" t="s">
        <v>2403</v>
      </c>
      <c r="M2137" s="23" t="s">
        <v>76</v>
      </c>
      <c r="P2137" s="25" t="s">
        <v>48</v>
      </c>
      <c r="Q2137" s="25"/>
      <c r="S2137" t="s">
        <v>49</v>
      </c>
      <c r="AA2137" s="28" t="str">
        <f t="shared" si="231"/>
        <v>2374717</v>
      </c>
      <c r="AB2137" s="27" t="str">
        <f t="shared" si="232"/>
        <v>2</v>
      </c>
      <c r="AC2137" s="27">
        <f t="shared" si="233"/>
        <v>0</v>
      </c>
      <c r="AD2137" s="27">
        <f t="shared" si="234"/>
        <v>0</v>
      </c>
      <c r="AE2137" s="3">
        <f t="shared" si="235"/>
        <v>0</v>
      </c>
      <c r="AF2137" s="3">
        <f t="shared" si="236"/>
        <v>0</v>
      </c>
      <c r="AG2137" s="3">
        <f t="shared" si="237"/>
        <v>0</v>
      </c>
      <c r="AH2137" s="12" cm="1">
        <f t="array" ref="AH2137">_xlfn.IFS(M2137=PARAMETROS!$A$2,(AE2137*PARAMETROS!$B$2)+(AB2137*PARAMETROS!$C$2),
M2137=PARAMETROS!$A$3,(AE2137*PARAMETROS!$B$3)+(AB2137*PARAMETROS!$C$3),
M2137=PARAMETROS!$A$4,(AE2137*PARAMETROS!$B$4)+(AB2137*PARAMETROS!$C$4),
M2137=PARAMETROS!$A$5,(AE2137*PARAMETROS!$B$5)+(AB2137*PARAMETROS!$C$5),
M2137=PARAMETROS!$A$6,(AE2137*PARAMETROS!$B$6)+(AB2137*PARAMETROS!$C$6),
M2137=PARAMETROS!$A$7,(AE2137*PARAMETROS!$B$7)+(AB2137*PARAMETROS!$C$7))+
_xlfn.IFS(N2137="",0,N2137=PARAMETROS!$A$2,(AF2137*PARAMETROS!$B$2)+(AC2137*PARAMETROS!$C$2),
N2137=PARAMETROS!$A$3,(AF2137*PARAMETROS!$B$3)+(AC2137*PARAMETROS!$C$3),
N2137=PARAMETROS!$A$4,(AF2137*PARAMETROS!$B$4)+(AC2137*PARAMETROS!$C$4),
N2137=PARAMETROS!$A$5,(AF2137*PARAMETROS!$B$5)+(AC2137*PARAMETROS!$C$5),
N2137=PARAMETROS!$A$6,(AF2137*PARAMETROS!$B$6)+(AC2137*PARAMETROS!$C$6),
N2137=PARAMETROS!$A$7,(AF2137*PARAMETROS!$B$7)+(AC2137*PARAMETROS!$C$7))+
_xlfn.IFS(O2137="",0,O2137=PARAMETROS!$A$2,(AG2137*PARAMETROS!$B$2)+(AD2137*PARAMETROS!$C$2),
O2137=PARAMETROS!$A$3,(AG2137*PARAMETROS!$B$3)+(AD2137*PARAMETROS!$C$3),
O2137=PARAMETROS!$A$4,(AG2137*PARAMETROS!$B$4)+(AD2137*PARAMETROS!$C$4),
O2137=PARAMETROS!$A$5,(AG2137*PARAMETROS!$B$5)+(AD2137*PARAMETROS!$C$5),
O2137=PARAMETROS!$A$6,(AG2137*PARAMETROS!$B$6)+(AD2137*PARAMETROS!$C$6),
O2137=PARAMETROS!$A$7,(AG2137*PARAMETROS!$B$7)+(AD2137*PARAMETROS!$C$7))</f>
        <v>0.24</v>
      </c>
      <c r="AI2137" s="12"/>
      <c r="AJ2137" s="12"/>
      <c r="AK2137" s="12"/>
    </row>
    <row r="2138" spans="1:37">
      <c r="A2138" s="3">
        <v>2137</v>
      </c>
      <c r="B2138" s="33">
        <v>45202.673750000002</v>
      </c>
      <c r="C2138" s="33">
        <v>45202.673750000002</v>
      </c>
      <c r="E2138" t="s">
        <v>4561</v>
      </c>
      <c r="F2138" t="s">
        <v>65</v>
      </c>
      <c r="G2138" s="3">
        <v>2374708</v>
      </c>
      <c r="J2138" t="s">
        <v>4566</v>
      </c>
      <c r="K2138" t="s">
        <v>4567</v>
      </c>
      <c r="L2138" t="s">
        <v>4568</v>
      </c>
      <c r="M2138" s="23" t="s">
        <v>82</v>
      </c>
      <c r="P2138" s="25" t="s">
        <v>48</v>
      </c>
      <c r="Q2138" s="25"/>
      <c r="S2138" t="s">
        <v>60</v>
      </c>
      <c r="T2138" t="s">
        <v>102</v>
      </c>
      <c r="AA2138" s="28" t="str">
        <f t="shared" si="231"/>
        <v>2374708</v>
      </c>
      <c r="AB2138" s="27" t="str">
        <f t="shared" si="232"/>
        <v>2</v>
      </c>
      <c r="AC2138" s="27">
        <f t="shared" si="233"/>
        <v>0</v>
      </c>
      <c r="AD2138" s="27">
        <f t="shared" si="234"/>
        <v>0</v>
      </c>
      <c r="AE2138" s="3">
        <f t="shared" si="235"/>
        <v>0</v>
      </c>
      <c r="AF2138" s="3">
        <f t="shared" si="236"/>
        <v>0</v>
      </c>
      <c r="AG2138" s="3">
        <f t="shared" si="237"/>
        <v>0</v>
      </c>
      <c r="AH2138" s="12" cm="1">
        <f t="array" ref="AH2138">_xlfn.IFS(M2138=PARAMETROS!$A$2,(AE2138*PARAMETROS!$B$2)+(AB2138*PARAMETROS!$C$2),
M2138=PARAMETROS!$A$3,(AE2138*PARAMETROS!$B$3)+(AB2138*PARAMETROS!$C$3),
M2138=PARAMETROS!$A$4,(AE2138*PARAMETROS!$B$4)+(AB2138*PARAMETROS!$C$4),
M2138=PARAMETROS!$A$5,(AE2138*PARAMETROS!$B$5)+(AB2138*PARAMETROS!$C$5),
M2138=PARAMETROS!$A$6,(AE2138*PARAMETROS!$B$6)+(AB2138*PARAMETROS!$C$6),
M2138=PARAMETROS!$A$7,(AE2138*PARAMETROS!$B$7)+(AB2138*PARAMETROS!$C$7))+
_xlfn.IFS(N2138="",0,N2138=PARAMETROS!$A$2,(AF2138*PARAMETROS!$B$2)+(AC2138*PARAMETROS!$C$2),
N2138=PARAMETROS!$A$3,(AF2138*PARAMETROS!$B$3)+(AC2138*PARAMETROS!$C$3),
N2138=PARAMETROS!$A$4,(AF2138*PARAMETROS!$B$4)+(AC2138*PARAMETROS!$C$4),
N2138=PARAMETROS!$A$5,(AF2138*PARAMETROS!$B$5)+(AC2138*PARAMETROS!$C$5),
N2138=PARAMETROS!$A$6,(AF2138*PARAMETROS!$B$6)+(AC2138*PARAMETROS!$C$6),
N2138=PARAMETROS!$A$7,(AF2138*PARAMETROS!$B$7)+(AC2138*PARAMETROS!$C$7))+
_xlfn.IFS(O2138="",0,O2138=PARAMETROS!$A$2,(AG2138*PARAMETROS!$B$2)+(AD2138*PARAMETROS!$C$2),
O2138=PARAMETROS!$A$3,(AG2138*PARAMETROS!$B$3)+(AD2138*PARAMETROS!$C$3),
O2138=PARAMETROS!$A$4,(AG2138*PARAMETROS!$B$4)+(AD2138*PARAMETROS!$C$4),
O2138=PARAMETROS!$A$5,(AG2138*PARAMETROS!$B$5)+(AD2138*PARAMETROS!$C$5),
O2138=PARAMETROS!$A$6,(AG2138*PARAMETROS!$B$6)+(AD2138*PARAMETROS!$C$6),
O2138=PARAMETROS!$A$7,(AG2138*PARAMETROS!$B$7)+(AD2138*PARAMETROS!$C$7))</f>
        <v>0.12</v>
      </c>
      <c r="AI2138" s="12"/>
      <c r="AJ2138" s="12"/>
      <c r="AK2138" s="12"/>
    </row>
    <row r="2139" spans="1:37">
      <c r="A2139" s="3">
        <v>2138</v>
      </c>
      <c r="B2139" s="33">
        <v>45202.668958333335</v>
      </c>
      <c r="C2139" s="33">
        <v>45202.668958333335</v>
      </c>
      <c r="E2139" t="s">
        <v>4496</v>
      </c>
      <c r="F2139" t="s">
        <v>65</v>
      </c>
      <c r="G2139" s="3">
        <v>2374705</v>
      </c>
      <c r="J2139" t="s">
        <v>4569</v>
      </c>
      <c r="K2139" t="s">
        <v>4570</v>
      </c>
      <c r="L2139" t="s">
        <v>4571</v>
      </c>
      <c r="M2139" s="23" t="s">
        <v>70</v>
      </c>
      <c r="N2139" s="23" t="s">
        <v>70</v>
      </c>
      <c r="P2139" s="25" t="s">
        <v>59</v>
      </c>
      <c r="Q2139" s="25" t="s">
        <v>48</v>
      </c>
      <c r="S2139" t="s">
        <v>49</v>
      </c>
      <c r="AA2139" s="28" t="str">
        <f t="shared" si="231"/>
        <v>2374705</v>
      </c>
      <c r="AB2139" s="27" t="str">
        <f t="shared" si="232"/>
        <v>4</v>
      </c>
      <c r="AC2139" s="27" t="str">
        <f t="shared" si="233"/>
        <v>2</v>
      </c>
      <c r="AD2139" s="27">
        <f t="shared" si="234"/>
        <v>0</v>
      </c>
      <c r="AE2139" s="3">
        <f t="shared" si="235"/>
        <v>0</v>
      </c>
      <c r="AF2139" s="3">
        <f t="shared" si="236"/>
        <v>0</v>
      </c>
      <c r="AG2139" s="3">
        <f t="shared" si="237"/>
        <v>0</v>
      </c>
      <c r="AH2139" s="12" cm="1">
        <f t="array" ref="AH2139">_xlfn.IFS(M2139=PARAMETROS!$A$2,(AE2139*PARAMETROS!$B$2)+(AB2139*PARAMETROS!$C$2),
M2139=PARAMETROS!$A$3,(AE2139*PARAMETROS!$B$3)+(AB2139*PARAMETROS!$C$3),
M2139=PARAMETROS!$A$4,(AE2139*PARAMETROS!$B$4)+(AB2139*PARAMETROS!$C$4),
M2139=PARAMETROS!$A$5,(AE2139*PARAMETROS!$B$5)+(AB2139*PARAMETROS!$C$5),
M2139=PARAMETROS!$A$6,(AE2139*PARAMETROS!$B$6)+(AB2139*PARAMETROS!$C$6),
M2139=PARAMETROS!$A$7,(AE2139*PARAMETROS!$B$7)+(AB2139*PARAMETROS!$C$7))+
_xlfn.IFS(N2139="",0,N2139=PARAMETROS!$A$2,(AF2139*PARAMETROS!$B$2)+(AC2139*PARAMETROS!$C$2),
N2139=PARAMETROS!$A$3,(AF2139*PARAMETROS!$B$3)+(AC2139*PARAMETROS!$C$3),
N2139=PARAMETROS!$A$4,(AF2139*PARAMETROS!$B$4)+(AC2139*PARAMETROS!$C$4),
N2139=PARAMETROS!$A$5,(AF2139*PARAMETROS!$B$5)+(AC2139*PARAMETROS!$C$5),
N2139=PARAMETROS!$A$6,(AF2139*PARAMETROS!$B$6)+(AC2139*PARAMETROS!$C$6),
N2139=PARAMETROS!$A$7,(AF2139*PARAMETROS!$B$7)+(AC2139*PARAMETROS!$C$7))+
_xlfn.IFS(O2139="",0,O2139=PARAMETROS!$A$2,(AG2139*PARAMETROS!$B$2)+(AD2139*PARAMETROS!$C$2),
O2139=PARAMETROS!$A$3,(AG2139*PARAMETROS!$B$3)+(AD2139*PARAMETROS!$C$3),
O2139=PARAMETROS!$A$4,(AG2139*PARAMETROS!$B$4)+(AD2139*PARAMETROS!$C$4),
O2139=PARAMETROS!$A$5,(AG2139*PARAMETROS!$B$5)+(AD2139*PARAMETROS!$C$5),
O2139=PARAMETROS!$A$6,(AG2139*PARAMETROS!$B$6)+(AD2139*PARAMETROS!$C$6),
O2139=PARAMETROS!$A$7,(AG2139*PARAMETROS!$B$7)+(AD2139*PARAMETROS!$C$7))</f>
        <v>1.08</v>
      </c>
      <c r="AI2139" s="12"/>
      <c r="AJ2139" s="12"/>
      <c r="AK2139" s="12"/>
    </row>
    <row r="2140" spans="1:37">
      <c r="A2140" s="3">
        <v>2139</v>
      </c>
      <c r="B2140" s="33">
        <v>45202.659467592595</v>
      </c>
      <c r="C2140" s="33">
        <v>45202.659467592595</v>
      </c>
      <c r="E2140" t="s">
        <v>4561</v>
      </c>
      <c r="F2140" t="s">
        <v>65</v>
      </c>
      <c r="G2140" s="3">
        <v>2374696</v>
      </c>
      <c r="J2140" t="s">
        <v>4572</v>
      </c>
      <c r="K2140" t="s">
        <v>4573</v>
      </c>
      <c r="L2140" t="s">
        <v>4574</v>
      </c>
      <c r="M2140" s="23" t="s">
        <v>47</v>
      </c>
      <c r="P2140" s="25" t="s">
        <v>58</v>
      </c>
      <c r="Q2140" s="25"/>
      <c r="S2140" t="s">
        <v>60</v>
      </c>
      <c r="T2140" t="s">
        <v>87</v>
      </c>
      <c r="AA2140" s="28" t="str">
        <f t="shared" si="231"/>
        <v>2374696</v>
      </c>
      <c r="AB2140" s="27" t="str">
        <f t="shared" si="232"/>
        <v>1</v>
      </c>
      <c r="AC2140" s="27">
        <f t="shared" si="233"/>
        <v>0</v>
      </c>
      <c r="AD2140" s="27">
        <f t="shared" si="234"/>
        <v>0</v>
      </c>
      <c r="AE2140" s="3">
        <f t="shared" si="235"/>
        <v>0</v>
      </c>
      <c r="AF2140" s="3">
        <f t="shared" si="236"/>
        <v>0</v>
      </c>
      <c r="AG2140" s="3">
        <f t="shared" si="237"/>
        <v>0</v>
      </c>
      <c r="AH2140" s="12" cm="1">
        <f t="array" ref="AH2140">_xlfn.IFS(M2140=PARAMETROS!$A$2,(AE2140*PARAMETROS!$B$2)+(AB2140*PARAMETROS!$C$2),
M2140=PARAMETROS!$A$3,(AE2140*PARAMETROS!$B$3)+(AB2140*PARAMETROS!$C$3),
M2140=PARAMETROS!$A$4,(AE2140*PARAMETROS!$B$4)+(AB2140*PARAMETROS!$C$4),
M2140=PARAMETROS!$A$5,(AE2140*PARAMETROS!$B$5)+(AB2140*PARAMETROS!$C$5),
M2140=PARAMETROS!$A$6,(AE2140*PARAMETROS!$B$6)+(AB2140*PARAMETROS!$C$6),
M2140=PARAMETROS!$A$7,(AE2140*PARAMETROS!$B$7)+(AB2140*PARAMETROS!$C$7))+
_xlfn.IFS(N2140="",0,N2140=PARAMETROS!$A$2,(AF2140*PARAMETROS!$B$2)+(AC2140*PARAMETROS!$C$2),
N2140=PARAMETROS!$A$3,(AF2140*PARAMETROS!$B$3)+(AC2140*PARAMETROS!$C$3),
N2140=PARAMETROS!$A$4,(AF2140*PARAMETROS!$B$4)+(AC2140*PARAMETROS!$C$4),
N2140=PARAMETROS!$A$5,(AF2140*PARAMETROS!$B$5)+(AC2140*PARAMETROS!$C$5),
N2140=PARAMETROS!$A$6,(AF2140*PARAMETROS!$B$6)+(AC2140*PARAMETROS!$C$6),
N2140=PARAMETROS!$A$7,(AF2140*PARAMETROS!$B$7)+(AC2140*PARAMETROS!$C$7))+
_xlfn.IFS(O2140="",0,O2140=PARAMETROS!$A$2,(AG2140*PARAMETROS!$B$2)+(AD2140*PARAMETROS!$C$2),
O2140=PARAMETROS!$A$3,(AG2140*PARAMETROS!$B$3)+(AD2140*PARAMETROS!$C$3),
O2140=PARAMETROS!$A$4,(AG2140*PARAMETROS!$B$4)+(AD2140*PARAMETROS!$C$4),
O2140=PARAMETROS!$A$5,(AG2140*PARAMETROS!$B$5)+(AD2140*PARAMETROS!$C$5),
O2140=PARAMETROS!$A$6,(AG2140*PARAMETROS!$B$6)+(AD2140*PARAMETROS!$C$6),
O2140=PARAMETROS!$A$7,(AG2140*PARAMETROS!$B$7)+(AD2140*PARAMETROS!$C$7))</f>
        <v>0.06</v>
      </c>
      <c r="AI2140" s="12"/>
      <c r="AJ2140" s="12"/>
      <c r="AK2140" s="12"/>
    </row>
    <row r="2141" spans="1:37">
      <c r="A2141" s="3">
        <v>2140</v>
      </c>
      <c r="B2141" s="33">
        <v>45202.644884259258</v>
      </c>
      <c r="C2141" s="33">
        <v>45202.644884259258</v>
      </c>
      <c r="E2141" t="s">
        <v>4507</v>
      </c>
      <c r="F2141" t="s">
        <v>65</v>
      </c>
      <c r="G2141" s="3">
        <v>2374676</v>
      </c>
      <c r="J2141" t="s">
        <v>4575</v>
      </c>
      <c r="K2141" t="s">
        <v>4576</v>
      </c>
      <c r="L2141" t="s">
        <v>4577</v>
      </c>
      <c r="M2141" s="23" t="s">
        <v>57</v>
      </c>
      <c r="P2141" s="25" t="s">
        <v>48</v>
      </c>
      <c r="Q2141" s="25"/>
      <c r="S2141" t="s">
        <v>49</v>
      </c>
      <c r="AA2141" s="28" t="str">
        <f t="shared" si="231"/>
        <v>2374676</v>
      </c>
      <c r="AB2141" s="27" t="str">
        <f t="shared" si="232"/>
        <v>2</v>
      </c>
      <c r="AC2141" s="27">
        <f t="shared" si="233"/>
        <v>0</v>
      </c>
      <c r="AD2141" s="27">
        <f t="shared" si="234"/>
        <v>0</v>
      </c>
      <c r="AE2141" s="3">
        <f t="shared" si="235"/>
        <v>0</v>
      </c>
      <c r="AF2141" s="3">
        <f t="shared" si="236"/>
        <v>0</v>
      </c>
      <c r="AG2141" s="3">
        <f t="shared" si="237"/>
        <v>0</v>
      </c>
      <c r="AH2141" s="12" cm="1">
        <f t="array" ref="AH2141">_xlfn.IFS(M2141=PARAMETROS!$A$2,(AE2141*PARAMETROS!$B$2)+(AB2141*PARAMETROS!$C$2),
M2141=PARAMETROS!$A$3,(AE2141*PARAMETROS!$B$3)+(AB2141*PARAMETROS!$C$3),
M2141=PARAMETROS!$A$4,(AE2141*PARAMETROS!$B$4)+(AB2141*PARAMETROS!$C$4),
M2141=PARAMETROS!$A$5,(AE2141*PARAMETROS!$B$5)+(AB2141*PARAMETROS!$C$5),
M2141=PARAMETROS!$A$6,(AE2141*PARAMETROS!$B$6)+(AB2141*PARAMETROS!$C$6),
M2141=PARAMETROS!$A$7,(AE2141*PARAMETROS!$B$7)+(AB2141*PARAMETROS!$C$7))+
_xlfn.IFS(N2141="",0,N2141=PARAMETROS!$A$2,(AF2141*PARAMETROS!$B$2)+(AC2141*PARAMETROS!$C$2),
N2141=PARAMETROS!$A$3,(AF2141*PARAMETROS!$B$3)+(AC2141*PARAMETROS!$C$3),
N2141=PARAMETROS!$A$4,(AF2141*PARAMETROS!$B$4)+(AC2141*PARAMETROS!$C$4),
N2141=PARAMETROS!$A$5,(AF2141*PARAMETROS!$B$5)+(AC2141*PARAMETROS!$C$5),
N2141=PARAMETROS!$A$6,(AF2141*PARAMETROS!$B$6)+(AC2141*PARAMETROS!$C$6),
N2141=PARAMETROS!$A$7,(AF2141*PARAMETROS!$B$7)+(AC2141*PARAMETROS!$C$7))+
_xlfn.IFS(O2141="",0,O2141=PARAMETROS!$A$2,(AG2141*PARAMETROS!$B$2)+(AD2141*PARAMETROS!$C$2),
O2141=PARAMETROS!$A$3,(AG2141*PARAMETROS!$B$3)+(AD2141*PARAMETROS!$C$3),
O2141=PARAMETROS!$A$4,(AG2141*PARAMETROS!$B$4)+(AD2141*PARAMETROS!$C$4),
O2141=PARAMETROS!$A$5,(AG2141*PARAMETROS!$B$5)+(AD2141*PARAMETROS!$C$5),
O2141=PARAMETROS!$A$6,(AG2141*PARAMETROS!$B$6)+(AD2141*PARAMETROS!$C$6),
O2141=PARAMETROS!$A$7,(AG2141*PARAMETROS!$B$7)+(AD2141*PARAMETROS!$C$7))</f>
        <v>0.5</v>
      </c>
      <c r="AI2141" s="12"/>
      <c r="AJ2141" s="12"/>
      <c r="AK2141" s="12"/>
    </row>
    <row r="2142" spans="1:37">
      <c r="A2142" s="3">
        <v>2141</v>
      </c>
      <c r="B2142" s="33">
        <v>45202.664085648146</v>
      </c>
      <c r="C2142" s="33">
        <v>45202.664085648146</v>
      </c>
      <c r="E2142" t="s">
        <v>64</v>
      </c>
      <c r="F2142" t="s">
        <v>65</v>
      </c>
      <c r="G2142" s="3">
        <v>2374666</v>
      </c>
      <c r="J2142" t="s">
        <v>4578</v>
      </c>
      <c r="K2142" t="s">
        <v>4579</v>
      </c>
      <c r="L2142" t="s">
        <v>4580</v>
      </c>
      <c r="M2142" s="23" t="s">
        <v>70</v>
      </c>
      <c r="N2142" s="23" t="s">
        <v>70</v>
      </c>
      <c r="P2142" s="25" t="s">
        <v>118</v>
      </c>
      <c r="Q2142" s="25" t="s">
        <v>48</v>
      </c>
      <c r="S2142" t="s">
        <v>60</v>
      </c>
      <c r="T2142" t="s">
        <v>102</v>
      </c>
      <c r="AA2142" s="28" t="str">
        <f t="shared" si="231"/>
        <v>2374666</v>
      </c>
      <c r="AB2142" s="27" t="str">
        <f t="shared" si="232"/>
        <v>6</v>
      </c>
      <c r="AC2142" s="27" t="str">
        <f t="shared" si="233"/>
        <v>2</v>
      </c>
      <c r="AD2142" s="27">
        <f t="shared" si="234"/>
        <v>0</v>
      </c>
      <c r="AE2142" s="3">
        <f t="shared" si="235"/>
        <v>0</v>
      </c>
      <c r="AF2142" s="3">
        <f t="shared" si="236"/>
        <v>0</v>
      </c>
      <c r="AG2142" s="3">
        <f t="shared" si="237"/>
        <v>0</v>
      </c>
      <c r="AH2142" s="12" cm="1">
        <f t="array" ref="AH2142">_xlfn.IFS(M2142=PARAMETROS!$A$2,(AE2142*PARAMETROS!$B$2)+(AB2142*PARAMETROS!$C$2),
M2142=PARAMETROS!$A$3,(AE2142*PARAMETROS!$B$3)+(AB2142*PARAMETROS!$C$3),
M2142=PARAMETROS!$A$4,(AE2142*PARAMETROS!$B$4)+(AB2142*PARAMETROS!$C$4),
M2142=PARAMETROS!$A$5,(AE2142*PARAMETROS!$B$5)+(AB2142*PARAMETROS!$C$5),
M2142=PARAMETROS!$A$6,(AE2142*PARAMETROS!$B$6)+(AB2142*PARAMETROS!$C$6),
M2142=PARAMETROS!$A$7,(AE2142*PARAMETROS!$B$7)+(AB2142*PARAMETROS!$C$7))+
_xlfn.IFS(N2142="",0,N2142=PARAMETROS!$A$2,(AF2142*PARAMETROS!$B$2)+(AC2142*PARAMETROS!$C$2),
N2142=PARAMETROS!$A$3,(AF2142*PARAMETROS!$B$3)+(AC2142*PARAMETROS!$C$3),
N2142=PARAMETROS!$A$4,(AF2142*PARAMETROS!$B$4)+(AC2142*PARAMETROS!$C$4),
N2142=PARAMETROS!$A$5,(AF2142*PARAMETROS!$B$5)+(AC2142*PARAMETROS!$C$5),
N2142=PARAMETROS!$A$6,(AF2142*PARAMETROS!$B$6)+(AC2142*PARAMETROS!$C$6),
N2142=PARAMETROS!$A$7,(AF2142*PARAMETROS!$B$7)+(AC2142*PARAMETROS!$C$7))+
_xlfn.IFS(O2142="",0,O2142=PARAMETROS!$A$2,(AG2142*PARAMETROS!$B$2)+(AD2142*PARAMETROS!$C$2),
O2142=PARAMETROS!$A$3,(AG2142*PARAMETROS!$B$3)+(AD2142*PARAMETROS!$C$3),
O2142=PARAMETROS!$A$4,(AG2142*PARAMETROS!$B$4)+(AD2142*PARAMETROS!$C$4),
O2142=PARAMETROS!$A$5,(AG2142*PARAMETROS!$B$5)+(AD2142*PARAMETROS!$C$5),
O2142=PARAMETROS!$A$6,(AG2142*PARAMETROS!$B$6)+(AD2142*PARAMETROS!$C$6),
O2142=PARAMETROS!$A$7,(AG2142*PARAMETROS!$B$7)+(AD2142*PARAMETROS!$C$7))</f>
        <v>1.44</v>
      </c>
      <c r="AI2142" s="12"/>
      <c r="AJ2142" s="12"/>
      <c r="AK2142" s="12"/>
    </row>
    <row r="2143" spans="1:37">
      <c r="A2143" s="3">
        <v>2142</v>
      </c>
      <c r="B2143" s="33">
        <v>45202.650393518517</v>
      </c>
      <c r="C2143" s="33">
        <v>45202.650393518517</v>
      </c>
      <c r="E2143" t="s">
        <v>64</v>
      </c>
      <c r="F2143" t="s">
        <v>65</v>
      </c>
      <c r="G2143" s="3">
        <v>2374658</v>
      </c>
      <c r="J2143" t="s">
        <v>4581</v>
      </c>
      <c r="K2143" t="s">
        <v>4582</v>
      </c>
      <c r="L2143" t="s">
        <v>4583</v>
      </c>
      <c r="M2143" s="23" t="s">
        <v>47</v>
      </c>
      <c r="P2143" s="25" t="s">
        <v>58</v>
      </c>
      <c r="Q2143" s="25"/>
      <c r="S2143" t="s">
        <v>60</v>
      </c>
      <c r="T2143" t="s">
        <v>87</v>
      </c>
      <c r="AA2143" s="28" t="str">
        <f t="shared" si="231"/>
        <v>2374658</v>
      </c>
      <c r="AB2143" s="27" t="str">
        <f t="shared" si="232"/>
        <v>1</v>
      </c>
      <c r="AC2143" s="27">
        <f t="shared" si="233"/>
        <v>0</v>
      </c>
      <c r="AD2143" s="27">
        <f t="shared" si="234"/>
        <v>0</v>
      </c>
      <c r="AE2143" s="3">
        <f t="shared" si="235"/>
        <v>0</v>
      </c>
      <c r="AF2143" s="3">
        <f t="shared" si="236"/>
        <v>0</v>
      </c>
      <c r="AG2143" s="3">
        <f t="shared" si="237"/>
        <v>0</v>
      </c>
      <c r="AH2143" s="12" cm="1">
        <f t="array" ref="AH2143">_xlfn.IFS(M2143=PARAMETROS!$A$2,(AE2143*PARAMETROS!$B$2)+(AB2143*PARAMETROS!$C$2),
M2143=PARAMETROS!$A$3,(AE2143*PARAMETROS!$B$3)+(AB2143*PARAMETROS!$C$3),
M2143=PARAMETROS!$A$4,(AE2143*PARAMETROS!$B$4)+(AB2143*PARAMETROS!$C$4),
M2143=PARAMETROS!$A$5,(AE2143*PARAMETROS!$B$5)+(AB2143*PARAMETROS!$C$5),
M2143=PARAMETROS!$A$6,(AE2143*PARAMETROS!$B$6)+(AB2143*PARAMETROS!$C$6),
M2143=PARAMETROS!$A$7,(AE2143*PARAMETROS!$B$7)+(AB2143*PARAMETROS!$C$7))+
_xlfn.IFS(N2143="",0,N2143=PARAMETROS!$A$2,(AF2143*PARAMETROS!$B$2)+(AC2143*PARAMETROS!$C$2),
N2143=PARAMETROS!$A$3,(AF2143*PARAMETROS!$B$3)+(AC2143*PARAMETROS!$C$3),
N2143=PARAMETROS!$A$4,(AF2143*PARAMETROS!$B$4)+(AC2143*PARAMETROS!$C$4),
N2143=PARAMETROS!$A$5,(AF2143*PARAMETROS!$B$5)+(AC2143*PARAMETROS!$C$5),
N2143=PARAMETROS!$A$6,(AF2143*PARAMETROS!$B$6)+(AC2143*PARAMETROS!$C$6),
N2143=PARAMETROS!$A$7,(AF2143*PARAMETROS!$B$7)+(AC2143*PARAMETROS!$C$7))+
_xlfn.IFS(O2143="",0,O2143=PARAMETROS!$A$2,(AG2143*PARAMETROS!$B$2)+(AD2143*PARAMETROS!$C$2),
O2143=PARAMETROS!$A$3,(AG2143*PARAMETROS!$B$3)+(AD2143*PARAMETROS!$C$3),
O2143=PARAMETROS!$A$4,(AG2143*PARAMETROS!$B$4)+(AD2143*PARAMETROS!$C$4),
O2143=PARAMETROS!$A$5,(AG2143*PARAMETROS!$B$5)+(AD2143*PARAMETROS!$C$5),
O2143=PARAMETROS!$A$6,(AG2143*PARAMETROS!$B$6)+(AD2143*PARAMETROS!$C$6),
O2143=PARAMETROS!$A$7,(AG2143*PARAMETROS!$B$7)+(AD2143*PARAMETROS!$C$7))</f>
        <v>0.06</v>
      </c>
      <c r="AI2143" s="12"/>
      <c r="AJ2143" s="12"/>
      <c r="AK2143" s="12"/>
    </row>
    <row r="2144" spans="1:37">
      <c r="A2144" s="3">
        <v>2143</v>
      </c>
      <c r="B2144" s="33">
        <v>45202.639675925922</v>
      </c>
      <c r="C2144" s="33">
        <v>45202.639675925922</v>
      </c>
      <c r="E2144" t="s">
        <v>4561</v>
      </c>
      <c r="F2144" t="s">
        <v>65</v>
      </c>
      <c r="G2144" s="3">
        <v>2374652</v>
      </c>
      <c r="J2144" t="s">
        <v>4584</v>
      </c>
      <c r="K2144" t="s">
        <v>4585</v>
      </c>
      <c r="L2144" t="s">
        <v>4586</v>
      </c>
      <c r="M2144" s="23" t="s">
        <v>47</v>
      </c>
      <c r="P2144" s="25" t="s">
        <v>59</v>
      </c>
      <c r="Q2144" s="25"/>
      <c r="S2144" t="s">
        <v>60</v>
      </c>
      <c r="T2144" t="s">
        <v>61</v>
      </c>
      <c r="U2144" t="s">
        <v>62</v>
      </c>
      <c r="AA2144" s="28" t="str">
        <f t="shared" si="231"/>
        <v>2374652</v>
      </c>
      <c r="AB2144" s="27" t="str">
        <f t="shared" si="232"/>
        <v>4</v>
      </c>
      <c r="AC2144" s="27">
        <f t="shared" si="233"/>
        <v>0</v>
      </c>
      <c r="AD2144" s="27">
        <f t="shared" si="234"/>
        <v>0</v>
      </c>
      <c r="AE2144" s="3">
        <f t="shared" si="235"/>
        <v>0</v>
      </c>
      <c r="AF2144" s="3">
        <f t="shared" si="236"/>
        <v>0</v>
      </c>
      <c r="AG2144" s="3">
        <f t="shared" si="237"/>
        <v>0</v>
      </c>
      <c r="AH2144" s="12" cm="1">
        <f t="array" ref="AH2144">_xlfn.IFS(M2144=PARAMETROS!$A$2,(AE2144*PARAMETROS!$B$2)+(AB2144*PARAMETROS!$C$2),
M2144=PARAMETROS!$A$3,(AE2144*PARAMETROS!$B$3)+(AB2144*PARAMETROS!$C$3),
M2144=PARAMETROS!$A$4,(AE2144*PARAMETROS!$B$4)+(AB2144*PARAMETROS!$C$4),
M2144=PARAMETROS!$A$5,(AE2144*PARAMETROS!$B$5)+(AB2144*PARAMETROS!$C$5),
M2144=PARAMETROS!$A$6,(AE2144*PARAMETROS!$B$6)+(AB2144*PARAMETROS!$C$6),
M2144=PARAMETROS!$A$7,(AE2144*PARAMETROS!$B$7)+(AB2144*PARAMETROS!$C$7))+
_xlfn.IFS(N2144="",0,N2144=PARAMETROS!$A$2,(AF2144*PARAMETROS!$B$2)+(AC2144*PARAMETROS!$C$2),
N2144=PARAMETROS!$A$3,(AF2144*PARAMETROS!$B$3)+(AC2144*PARAMETROS!$C$3),
N2144=PARAMETROS!$A$4,(AF2144*PARAMETROS!$B$4)+(AC2144*PARAMETROS!$C$4),
N2144=PARAMETROS!$A$5,(AF2144*PARAMETROS!$B$5)+(AC2144*PARAMETROS!$C$5),
N2144=PARAMETROS!$A$6,(AF2144*PARAMETROS!$B$6)+(AC2144*PARAMETROS!$C$6),
N2144=PARAMETROS!$A$7,(AF2144*PARAMETROS!$B$7)+(AC2144*PARAMETROS!$C$7))+
_xlfn.IFS(O2144="",0,O2144=PARAMETROS!$A$2,(AG2144*PARAMETROS!$B$2)+(AD2144*PARAMETROS!$C$2),
O2144=PARAMETROS!$A$3,(AG2144*PARAMETROS!$B$3)+(AD2144*PARAMETROS!$C$3),
O2144=PARAMETROS!$A$4,(AG2144*PARAMETROS!$B$4)+(AD2144*PARAMETROS!$C$4),
O2144=PARAMETROS!$A$5,(AG2144*PARAMETROS!$B$5)+(AD2144*PARAMETROS!$C$5),
O2144=PARAMETROS!$A$6,(AG2144*PARAMETROS!$B$6)+(AD2144*PARAMETROS!$C$6),
O2144=PARAMETROS!$A$7,(AG2144*PARAMETROS!$B$7)+(AD2144*PARAMETROS!$C$7))</f>
        <v>0.24</v>
      </c>
      <c r="AI2144" s="12"/>
      <c r="AJ2144" s="12"/>
      <c r="AK2144" s="12"/>
    </row>
    <row r="2145" spans="1:37">
      <c r="A2145" s="3">
        <v>2144</v>
      </c>
      <c r="B2145" s="33">
        <v>45202.631782407407</v>
      </c>
      <c r="C2145" s="33">
        <v>45202.631782407407</v>
      </c>
      <c r="E2145" t="s">
        <v>4558</v>
      </c>
      <c r="F2145" t="s">
        <v>65</v>
      </c>
      <c r="G2145" s="3">
        <v>2374642</v>
      </c>
      <c r="J2145" t="s">
        <v>834</v>
      </c>
      <c r="K2145" t="s">
        <v>835</v>
      </c>
      <c r="L2145" t="s">
        <v>4587</v>
      </c>
      <c r="M2145" s="23" t="s">
        <v>82</v>
      </c>
      <c r="P2145" s="25" t="s">
        <v>59</v>
      </c>
      <c r="Q2145" s="25"/>
      <c r="S2145" t="s">
        <v>49</v>
      </c>
      <c r="AA2145" s="28" t="str">
        <f t="shared" si="231"/>
        <v>2374642</v>
      </c>
      <c r="AB2145" s="27" t="str">
        <f t="shared" si="232"/>
        <v>4</v>
      </c>
      <c r="AC2145" s="27">
        <f t="shared" si="233"/>
        <v>0</v>
      </c>
      <c r="AD2145" s="27">
        <f t="shared" si="234"/>
        <v>0</v>
      </c>
      <c r="AE2145" s="3">
        <f t="shared" si="235"/>
        <v>0</v>
      </c>
      <c r="AF2145" s="3">
        <f t="shared" si="236"/>
        <v>0</v>
      </c>
      <c r="AG2145" s="3">
        <f t="shared" si="237"/>
        <v>0</v>
      </c>
      <c r="AH2145" s="12" cm="1">
        <f t="array" ref="AH2145">_xlfn.IFS(M2145=PARAMETROS!$A$2,(AE2145*PARAMETROS!$B$2)+(AB2145*PARAMETROS!$C$2),
M2145=PARAMETROS!$A$3,(AE2145*PARAMETROS!$B$3)+(AB2145*PARAMETROS!$C$3),
M2145=PARAMETROS!$A$4,(AE2145*PARAMETROS!$B$4)+(AB2145*PARAMETROS!$C$4),
M2145=PARAMETROS!$A$5,(AE2145*PARAMETROS!$B$5)+(AB2145*PARAMETROS!$C$5),
M2145=PARAMETROS!$A$6,(AE2145*PARAMETROS!$B$6)+(AB2145*PARAMETROS!$C$6),
M2145=PARAMETROS!$A$7,(AE2145*PARAMETROS!$B$7)+(AB2145*PARAMETROS!$C$7))+
_xlfn.IFS(N2145="",0,N2145=PARAMETROS!$A$2,(AF2145*PARAMETROS!$B$2)+(AC2145*PARAMETROS!$C$2),
N2145=PARAMETROS!$A$3,(AF2145*PARAMETROS!$B$3)+(AC2145*PARAMETROS!$C$3),
N2145=PARAMETROS!$A$4,(AF2145*PARAMETROS!$B$4)+(AC2145*PARAMETROS!$C$4),
N2145=PARAMETROS!$A$5,(AF2145*PARAMETROS!$B$5)+(AC2145*PARAMETROS!$C$5),
N2145=PARAMETROS!$A$6,(AF2145*PARAMETROS!$B$6)+(AC2145*PARAMETROS!$C$6),
N2145=PARAMETROS!$A$7,(AF2145*PARAMETROS!$B$7)+(AC2145*PARAMETROS!$C$7))+
_xlfn.IFS(O2145="",0,O2145=PARAMETROS!$A$2,(AG2145*PARAMETROS!$B$2)+(AD2145*PARAMETROS!$C$2),
O2145=PARAMETROS!$A$3,(AG2145*PARAMETROS!$B$3)+(AD2145*PARAMETROS!$C$3),
O2145=PARAMETROS!$A$4,(AG2145*PARAMETROS!$B$4)+(AD2145*PARAMETROS!$C$4),
O2145=PARAMETROS!$A$5,(AG2145*PARAMETROS!$B$5)+(AD2145*PARAMETROS!$C$5),
O2145=PARAMETROS!$A$6,(AG2145*PARAMETROS!$B$6)+(AD2145*PARAMETROS!$C$6),
O2145=PARAMETROS!$A$7,(AG2145*PARAMETROS!$B$7)+(AD2145*PARAMETROS!$C$7))</f>
        <v>0.24</v>
      </c>
      <c r="AI2145" s="12"/>
      <c r="AJ2145" s="12"/>
      <c r="AK2145" s="12"/>
    </row>
    <row r="2146" spans="1:37">
      <c r="A2146" s="3">
        <v>2145</v>
      </c>
      <c r="B2146" s="33">
        <v>45202.629270833335</v>
      </c>
      <c r="C2146" s="33">
        <v>45202.629270833335</v>
      </c>
      <c r="E2146" t="s">
        <v>4502</v>
      </c>
      <c r="F2146" t="s">
        <v>65</v>
      </c>
      <c r="G2146" s="3">
        <v>2374639</v>
      </c>
      <c r="J2146" t="s">
        <v>4588</v>
      </c>
      <c r="K2146" t="s">
        <v>4589</v>
      </c>
      <c r="L2146" t="s">
        <v>4590</v>
      </c>
      <c r="M2146" s="23" t="s">
        <v>47</v>
      </c>
      <c r="P2146" s="25" t="s">
        <v>48</v>
      </c>
      <c r="S2146" t="s">
        <v>49</v>
      </c>
      <c r="AA2146" s="28" t="str">
        <f t="shared" si="231"/>
        <v>2374639</v>
      </c>
      <c r="AB2146" s="27" t="str">
        <f t="shared" si="232"/>
        <v>2</v>
      </c>
      <c r="AC2146" s="27">
        <f t="shared" si="233"/>
        <v>0</v>
      </c>
      <c r="AD2146" s="27">
        <f t="shared" si="234"/>
        <v>0</v>
      </c>
      <c r="AE2146" s="3">
        <f t="shared" si="235"/>
        <v>0</v>
      </c>
      <c r="AF2146" s="3">
        <f t="shared" si="236"/>
        <v>0</v>
      </c>
      <c r="AG2146" s="3">
        <f t="shared" si="237"/>
        <v>0</v>
      </c>
      <c r="AH2146" s="12" cm="1">
        <f t="array" ref="AH2146">_xlfn.IFS(M2146=PARAMETROS!$A$2,(AE2146*PARAMETROS!$B$2)+(AB2146*PARAMETROS!$C$2),
M2146=PARAMETROS!$A$3,(AE2146*PARAMETROS!$B$3)+(AB2146*PARAMETROS!$C$3),
M2146=PARAMETROS!$A$4,(AE2146*PARAMETROS!$B$4)+(AB2146*PARAMETROS!$C$4),
M2146=PARAMETROS!$A$5,(AE2146*PARAMETROS!$B$5)+(AB2146*PARAMETROS!$C$5),
M2146=PARAMETROS!$A$6,(AE2146*PARAMETROS!$B$6)+(AB2146*PARAMETROS!$C$6),
M2146=PARAMETROS!$A$7,(AE2146*PARAMETROS!$B$7)+(AB2146*PARAMETROS!$C$7))+
_xlfn.IFS(N2146="",0,N2146=PARAMETROS!$A$2,(AF2146*PARAMETROS!$B$2)+(AC2146*PARAMETROS!$C$2),
N2146=PARAMETROS!$A$3,(AF2146*PARAMETROS!$B$3)+(AC2146*PARAMETROS!$C$3),
N2146=PARAMETROS!$A$4,(AF2146*PARAMETROS!$B$4)+(AC2146*PARAMETROS!$C$4),
N2146=PARAMETROS!$A$5,(AF2146*PARAMETROS!$B$5)+(AC2146*PARAMETROS!$C$5),
N2146=PARAMETROS!$A$6,(AF2146*PARAMETROS!$B$6)+(AC2146*PARAMETROS!$C$6),
N2146=PARAMETROS!$A$7,(AF2146*PARAMETROS!$B$7)+(AC2146*PARAMETROS!$C$7))+
_xlfn.IFS(O2146="",0,O2146=PARAMETROS!$A$2,(AG2146*PARAMETROS!$B$2)+(AD2146*PARAMETROS!$C$2),
O2146=PARAMETROS!$A$3,(AG2146*PARAMETROS!$B$3)+(AD2146*PARAMETROS!$C$3),
O2146=PARAMETROS!$A$4,(AG2146*PARAMETROS!$B$4)+(AD2146*PARAMETROS!$C$4),
O2146=PARAMETROS!$A$5,(AG2146*PARAMETROS!$B$5)+(AD2146*PARAMETROS!$C$5),
O2146=PARAMETROS!$A$6,(AG2146*PARAMETROS!$B$6)+(AD2146*PARAMETROS!$C$6),
O2146=PARAMETROS!$A$7,(AG2146*PARAMETROS!$B$7)+(AD2146*PARAMETROS!$C$7))</f>
        <v>0.12</v>
      </c>
      <c r="AI2146" s="12"/>
      <c r="AJ2146" s="12"/>
      <c r="AK2146" s="12"/>
    </row>
    <row r="2147" spans="1:37">
      <c r="A2147" s="3">
        <v>2146</v>
      </c>
      <c r="B2147" s="33">
        <v>45202.622766203705</v>
      </c>
      <c r="C2147" s="33">
        <v>45202.622766203705</v>
      </c>
      <c r="E2147" t="s">
        <v>4549</v>
      </c>
      <c r="F2147" t="s">
        <v>65</v>
      </c>
      <c r="G2147" s="3">
        <v>2374634</v>
      </c>
      <c r="J2147" t="s">
        <v>4591</v>
      </c>
      <c r="K2147" t="s">
        <v>4592</v>
      </c>
      <c r="L2147" t="s">
        <v>4593</v>
      </c>
      <c r="M2147" s="23" t="s">
        <v>76</v>
      </c>
      <c r="N2147" s="23" t="s">
        <v>47</v>
      </c>
      <c r="P2147" s="25" t="s">
        <v>58</v>
      </c>
      <c r="Q2147" s="25" t="s">
        <v>59</v>
      </c>
      <c r="S2147" t="s">
        <v>60</v>
      </c>
      <c r="T2147" t="s">
        <v>61</v>
      </c>
      <c r="U2147" t="s">
        <v>62</v>
      </c>
      <c r="AA2147" s="28" t="str">
        <f t="shared" si="231"/>
        <v>2374634</v>
      </c>
      <c r="AB2147" s="27" t="str">
        <f t="shared" si="232"/>
        <v>1</v>
      </c>
      <c r="AC2147" s="27" t="str">
        <f t="shared" si="233"/>
        <v>4</v>
      </c>
      <c r="AD2147" s="27">
        <f t="shared" si="234"/>
        <v>0</v>
      </c>
      <c r="AE2147" s="3">
        <f t="shared" si="235"/>
        <v>0</v>
      </c>
      <c r="AF2147" s="3">
        <f t="shared" si="236"/>
        <v>0</v>
      </c>
      <c r="AG2147" s="3">
        <f t="shared" si="237"/>
        <v>0</v>
      </c>
      <c r="AH2147" s="12" cm="1">
        <f t="array" ref="AH2147">_xlfn.IFS(M2147=PARAMETROS!$A$2,(AE2147*PARAMETROS!$B$2)+(AB2147*PARAMETROS!$C$2),
M2147=PARAMETROS!$A$3,(AE2147*PARAMETROS!$B$3)+(AB2147*PARAMETROS!$C$3),
M2147=PARAMETROS!$A$4,(AE2147*PARAMETROS!$B$4)+(AB2147*PARAMETROS!$C$4),
M2147=PARAMETROS!$A$5,(AE2147*PARAMETROS!$B$5)+(AB2147*PARAMETROS!$C$5),
M2147=PARAMETROS!$A$6,(AE2147*PARAMETROS!$B$6)+(AB2147*PARAMETROS!$C$6),
M2147=PARAMETROS!$A$7,(AE2147*PARAMETROS!$B$7)+(AB2147*PARAMETROS!$C$7))+
_xlfn.IFS(N2147="",0,N2147=PARAMETROS!$A$2,(AF2147*PARAMETROS!$B$2)+(AC2147*PARAMETROS!$C$2),
N2147=PARAMETROS!$A$3,(AF2147*PARAMETROS!$B$3)+(AC2147*PARAMETROS!$C$3),
N2147=PARAMETROS!$A$4,(AF2147*PARAMETROS!$B$4)+(AC2147*PARAMETROS!$C$4),
N2147=PARAMETROS!$A$5,(AF2147*PARAMETROS!$B$5)+(AC2147*PARAMETROS!$C$5),
N2147=PARAMETROS!$A$6,(AF2147*PARAMETROS!$B$6)+(AC2147*PARAMETROS!$C$6),
N2147=PARAMETROS!$A$7,(AF2147*PARAMETROS!$B$7)+(AC2147*PARAMETROS!$C$7))+
_xlfn.IFS(O2147="",0,O2147=PARAMETROS!$A$2,(AG2147*PARAMETROS!$B$2)+(AD2147*PARAMETROS!$C$2),
O2147=PARAMETROS!$A$3,(AG2147*PARAMETROS!$B$3)+(AD2147*PARAMETROS!$C$3),
O2147=PARAMETROS!$A$4,(AG2147*PARAMETROS!$B$4)+(AD2147*PARAMETROS!$C$4),
O2147=PARAMETROS!$A$5,(AG2147*PARAMETROS!$B$5)+(AD2147*PARAMETROS!$C$5),
O2147=PARAMETROS!$A$6,(AG2147*PARAMETROS!$B$6)+(AD2147*PARAMETROS!$C$6),
O2147=PARAMETROS!$A$7,(AG2147*PARAMETROS!$B$7)+(AD2147*PARAMETROS!$C$7))</f>
        <v>0.36</v>
      </c>
      <c r="AI2147" s="12"/>
      <c r="AJ2147" s="12"/>
      <c r="AK2147" s="12"/>
    </row>
    <row r="2148" spans="1:37">
      <c r="A2148" s="3">
        <v>2147</v>
      </c>
      <c r="B2148" s="33">
        <v>45202.632060185184</v>
      </c>
      <c r="C2148" s="33">
        <v>45202.632060185184</v>
      </c>
      <c r="E2148" t="s">
        <v>4558</v>
      </c>
      <c r="F2148" t="s">
        <v>65</v>
      </c>
      <c r="G2148" s="3">
        <v>2374629</v>
      </c>
      <c r="J2148" t="s">
        <v>4594</v>
      </c>
      <c r="K2148" t="s">
        <v>4595</v>
      </c>
      <c r="L2148" t="s">
        <v>4596</v>
      </c>
      <c r="M2148" s="23" t="s">
        <v>57</v>
      </c>
      <c r="N2148" s="23" t="s">
        <v>47</v>
      </c>
      <c r="P2148" s="25" t="s">
        <v>59</v>
      </c>
      <c r="Q2148" s="25" t="s">
        <v>59</v>
      </c>
      <c r="S2148" t="s">
        <v>49</v>
      </c>
      <c r="AA2148" s="28" t="str">
        <f t="shared" si="231"/>
        <v>2374629</v>
      </c>
      <c r="AB2148" s="27" t="str">
        <f t="shared" si="232"/>
        <v>4</v>
      </c>
      <c r="AC2148" s="27" t="str">
        <f t="shared" si="233"/>
        <v>4</v>
      </c>
      <c r="AD2148" s="27">
        <f t="shared" si="234"/>
        <v>0</v>
      </c>
      <c r="AE2148" s="3">
        <f t="shared" si="235"/>
        <v>0</v>
      </c>
      <c r="AF2148" s="3">
        <f t="shared" si="236"/>
        <v>0</v>
      </c>
      <c r="AG2148" s="3">
        <f t="shared" si="237"/>
        <v>0</v>
      </c>
      <c r="AH2148" s="12" cm="1">
        <f t="array" ref="AH2148">_xlfn.IFS(M2148=PARAMETROS!$A$2,(AE2148*PARAMETROS!$B$2)+(AB2148*PARAMETROS!$C$2),
M2148=PARAMETROS!$A$3,(AE2148*PARAMETROS!$B$3)+(AB2148*PARAMETROS!$C$3),
M2148=PARAMETROS!$A$4,(AE2148*PARAMETROS!$B$4)+(AB2148*PARAMETROS!$C$4),
M2148=PARAMETROS!$A$5,(AE2148*PARAMETROS!$B$5)+(AB2148*PARAMETROS!$C$5),
M2148=PARAMETROS!$A$6,(AE2148*PARAMETROS!$B$6)+(AB2148*PARAMETROS!$C$6),
M2148=PARAMETROS!$A$7,(AE2148*PARAMETROS!$B$7)+(AB2148*PARAMETROS!$C$7))+
_xlfn.IFS(N2148="",0,N2148=PARAMETROS!$A$2,(AF2148*PARAMETROS!$B$2)+(AC2148*PARAMETROS!$C$2),
N2148=PARAMETROS!$A$3,(AF2148*PARAMETROS!$B$3)+(AC2148*PARAMETROS!$C$3),
N2148=PARAMETROS!$A$4,(AF2148*PARAMETROS!$B$4)+(AC2148*PARAMETROS!$C$4),
N2148=PARAMETROS!$A$5,(AF2148*PARAMETROS!$B$5)+(AC2148*PARAMETROS!$C$5),
N2148=PARAMETROS!$A$6,(AF2148*PARAMETROS!$B$6)+(AC2148*PARAMETROS!$C$6),
N2148=PARAMETROS!$A$7,(AF2148*PARAMETROS!$B$7)+(AC2148*PARAMETROS!$C$7))+
_xlfn.IFS(O2148="",0,O2148=PARAMETROS!$A$2,(AG2148*PARAMETROS!$B$2)+(AD2148*PARAMETROS!$C$2),
O2148=PARAMETROS!$A$3,(AG2148*PARAMETROS!$B$3)+(AD2148*PARAMETROS!$C$3),
O2148=PARAMETROS!$A$4,(AG2148*PARAMETROS!$B$4)+(AD2148*PARAMETROS!$C$4),
O2148=PARAMETROS!$A$5,(AG2148*PARAMETROS!$B$5)+(AD2148*PARAMETROS!$C$5),
O2148=PARAMETROS!$A$6,(AG2148*PARAMETROS!$B$6)+(AD2148*PARAMETROS!$C$6),
O2148=PARAMETROS!$A$7,(AG2148*PARAMETROS!$B$7)+(AD2148*PARAMETROS!$C$7))</f>
        <v>1.24</v>
      </c>
      <c r="AI2148" s="12"/>
      <c r="AJ2148" s="12"/>
      <c r="AK2148" s="12"/>
    </row>
    <row r="2149" spans="1:37">
      <c r="A2149" s="3">
        <v>2148</v>
      </c>
      <c r="B2149" s="33">
        <v>45202.629675925928</v>
      </c>
      <c r="C2149" s="33">
        <v>45202.629675925928</v>
      </c>
      <c r="E2149" t="s">
        <v>4496</v>
      </c>
      <c r="F2149" t="s">
        <v>65</v>
      </c>
      <c r="G2149" s="3">
        <v>2374625</v>
      </c>
      <c r="J2149" t="s">
        <v>4588</v>
      </c>
      <c r="K2149" t="s">
        <v>4589</v>
      </c>
      <c r="L2149" t="s">
        <v>4597</v>
      </c>
      <c r="M2149" s="23" t="s">
        <v>47</v>
      </c>
      <c r="P2149" s="25" t="s">
        <v>48</v>
      </c>
      <c r="Q2149" s="25"/>
      <c r="S2149" t="s">
        <v>49</v>
      </c>
      <c r="AA2149" s="28" t="str">
        <f t="shared" si="231"/>
        <v>2374625</v>
      </c>
      <c r="AB2149" s="27" t="str">
        <f t="shared" si="232"/>
        <v>2</v>
      </c>
      <c r="AC2149" s="27">
        <f t="shared" si="233"/>
        <v>0</v>
      </c>
      <c r="AD2149" s="27">
        <f t="shared" si="234"/>
        <v>0</v>
      </c>
      <c r="AE2149" s="3">
        <f t="shared" si="235"/>
        <v>0</v>
      </c>
      <c r="AF2149" s="3">
        <f t="shared" si="236"/>
        <v>0</v>
      </c>
      <c r="AG2149" s="3">
        <f t="shared" si="237"/>
        <v>0</v>
      </c>
      <c r="AH2149" s="12" cm="1">
        <f t="array" ref="AH2149">_xlfn.IFS(M2149=PARAMETROS!$A$2,(AE2149*PARAMETROS!$B$2)+(AB2149*PARAMETROS!$C$2),
M2149=PARAMETROS!$A$3,(AE2149*PARAMETROS!$B$3)+(AB2149*PARAMETROS!$C$3),
M2149=PARAMETROS!$A$4,(AE2149*PARAMETROS!$B$4)+(AB2149*PARAMETROS!$C$4),
M2149=PARAMETROS!$A$5,(AE2149*PARAMETROS!$B$5)+(AB2149*PARAMETROS!$C$5),
M2149=PARAMETROS!$A$6,(AE2149*PARAMETROS!$B$6)+(AB2149*PARAMETROS!$C$6),
M2149=PARAMETROS!$A$7,(AE2149*PARAMETROS!$B$7)+(AB2149*PARAMETROS!$C$7))+
_xlfn.IFS(N2149="",0,N2149=PARAMETROS!$A$2,(AF2149*PARAMETROS!$B$2)+(AC2149*PARAMETROS!$C$2),
N2149=PARAMETROS!$A$3,(AF2149*PARAMETROS!$B$3)+(AC2149*PARAMETROS!$C$3),
N2149=PARAMETROS!$A$4,(AF2149*PARAMETROS!$B$4)+(AC2149*PARAMETROS!$C$4),
N2149=PARAMETROS!$A$5,(AF2149*PARAMETROS!$B$5)+(AC2149*PARAMETROS!$C$5),
N2149=PARAMETROS!$A$6,(AF2149*PARAMETROS!$B$6)+(AC2149*PARAMETROS!$C$6),
N2149=PARAMETROS!$A$7,(AF2149*PARAMETROS!$B$7)+(AC2149*PARAMETROS!$C$7))+
_xlfn.IFS(O2149="",0,O2149=PARAMETROS!$A$2,(AG2149*PARAMETROS!$B$2)+(AD2149*PARAMETROS!$C$2),
O2149=PARAMETROS!$A$3,(AG2149*PARAMETROS!$B$3)+(AD2149*PARAMETROS!$C$3),
O2149=PARAMETROS!$A$4,(AG2149*PARAMETROS!$B$4)+(AD2149*PARAMETROS!$C$4),
O2149=PARAMETROS!$A$5,(AG2149*PARAMETROS!$B$5)+(AD2149*PARAMETROS!$C$5),
O2149=PARAMETROS!$A$6,(AG2149*PARAMETROS!$B$6)+(AD2149*PARAMETROS!$C$6),
O2149=PARAMETROS!$A$7,(AG2149*PARAMETROS!$B$7)+(AD2149*PARAMETROS!$C$7))</f>
        <v>0.12</v>
      </c>
      <c r="AI2149" s="12"/>
      <c r="AJ2149" s="12"/>
      <c r="AK2149" s="12"/>
    </row>
    <row r="2150" spans="1:37">
      <c r="A2150" s="3">
        <v>2149</v>
      </c>
      <c r="B2150" s="33">
        <v>45202.621018518519</v>
      </c>
      <c r="C2150" s="33">
        <v>45202.621018518519</v>
      </c>
      <c r="E2150" t="s">
        <v>4549</v>
      </c>
      <c r="F2150" t="s">
        <v>65</v>
      </c>
      <c r="G2150" s="3">
        <v>2374619</v>
      </c>
      <c r="J2150" t="s">
        <v>4598</v>
      </c>
      <c r="K2150" t="s">
        <v>4599</v>
      </c>
      <c r="L2150" t="s">
        <v>4587</v>
      </c>
      <c r="M2150" s="23" t="s">
        <v>76</v>
      </c>
      <c r="N2150" s="23" t="s">
        <v>70</v>
      </c>
      <c r="P2150" s="25" t="s">
        <v>48</v>
      </c>
      <c r="Q2150" s="25" t="s">
        <v>48</v>
      </c>
      <c r="S2150" t="s">
        <v>49</v>
      </c>
      <c r="AA2150" s="28" t="str">
        <f t="shared" si="231"/>
        <v>2374619</v>
      </c>
      <c r="AB2150" s="27" t="str">
        <f t="shared" si="232"/>
        <v>2</v>
      </c>
      <c r="AC2150" s="27" t="str">
        <f t="shared" si="233"/>
        <v>2</v>
      </c>
      <c r="AD2150" s="27">
        <f t="shared" si="234"/>
        <v>0</v>
      </c>
      <c r="AE2150" s="3">
        <f t="shared" si="235"/>
        <v>0</v>
      </c>
      <c r="AF2150" s="3">
        <f t="shared" si="236"/>
        <v>0</v>
      </c>
      <c r="AG2150" s="3">
        <f t="shared" si="237"/>
        <v>0</v>
      </c>
      <c r="AH2150" s="12" cm="1">
        <f t="array" ref="AH2150">_xlfn.IFS(M2150=PARAMETROS!$A$2,(AE2150*PARAMETROS!$B$2)+(AB2150*PARAMETROS!$C$2),
M2150=PARAMETROS!$A$3,(AE2150*PARAMETROS!$B$3)+(AB2150*PARAMETROS!$C$3),
M2150=PARAMETROS!$A$4,(AE2150*PARAMETROS!$B$4)+(AB2150*PARAMETROS!$C$4),
M2150=PARAMETROS!$A$5,(AE2150*PARAMETROS!$B$5)+(AB2150*PARAMETROS!$C$5),
M2150=PARAMETROS!$A$6,(AE2150*PARAMETROS!$B$6)+(AB2150*PARAMETROS!$C$6),
M2150=PARAMETROS!$A$7,(AE2150*PARAMETROS!$B$7)+(AB2150*PARAMETROS!$C$7))+
_xlfn.IFS(N2150="",0,N2150=PARAMETROS!$A$2,(AF2150*PARAMETROS!$B$2)+(AC2150*PARAMETROS!$C$2),
N2150=PARAMETROS!$A$3,(AF2150*PARAMETROS!$B$3)+(AC2150*PARAMETROS!$C$3),
N2150=PARAMETROS!$A$4,(AF2150*PARAMETROS!$B$4)+(AC2150*PARAMETROS!$C$4),
N2150=PARAMETROS!$A$5,(AF2150*PARAMETROS!$B$5)+(AC2150*PARAMETROS!$C$5),
N2150=PARAMETROS!$A$6,(AF2150*PARAMETROS!$B$6)+(AC2150*PARAMETROS!$C$6),
N2150=PARAMETROS!$A$7,(AF2150*PARAMETROS!$B$7)+(AC2150*PARAMETROS!$C$7))+
_xlfn.IFS(O2150="",0,O2150=PARAMETROS!$A$2,(AG2150*PARAMETROS!$B$2)+(AD2150*PARAMETROS!$C$2),
O2150=PARAMETROS!$A$3,(AG2150*PARAMETROS!$B$3)+(AD2150*PARAMETROS!$C$3),
O2150=PARAMETROS!$A$4,(AG2150*PARAMETROS!$B$4)+(AD2150*PARAMETROS!$C$4),
O2150=PARAMETROS!$A$5,(AG2150*PARAMETROS!$B$5)+(AD2150*PARAMETROS!$C$5),
O2150=PARAMETROS!$A$6,(AG2150*PARAMETROS!$B$6)+(AD2150*PARAMETROS!$C$6),
O2150=PARAMETROS!$A$7,(AG2150*PARAMETROS!$B$7)+(AD2150*PARAMETROS!$C$7))</f>
        <v>0.6</v>
      </c>
      <c r="AI2150" s="12"/>
      <c r="AJ2150" s="12"/>
      <c r="AK2150" s="12"/>
    </row>
    <row r="2151" spans="1:37">
      <c r="A2151" s="3">
        <v>2150</v>
      </c>
      <c r="B2151" s="33">
        <v>45202.618981481479</v>
      </c>
      <c r="C2151" s="33">
        <v>45202.618981481479</v>
      </c>
      <c r="E2151" t="s">
        <v>4558</v>
      </c>
      <c r="F2151" t="s">
        <v>65</v>
      </c>
      <c r="G2151" s="3">
        <v>2374615</v>
      </c>
      <c r="J2151" t="s">
        <v>4600</v>
      </c>
      <c r="K2151" t="s">
        <v>4601</v>
      </c>
      <c r="L2151" t="s">
        <v>4571</v>
      </c>
      <c r="M2151" s="23" t="s">
        <v>47</v>
      </c>
      <c r="P2151" s="25" t="s">
        <v>48</v>
      </c>
      <c r="Q2151" s="25"/>
      <c r="S2151" t="s">
        <v>60</v>
      </c>
      <c r="T2151" t="s">
        <v>87</v>
      </c>
      <c r="AA2151" s="28" t="str">
        <f t="shared" si="231"/>
        <v>2374615</v>
      </c>
      <c r="AB2151" s="27" t="str">
        <f t="shared" si="232"/>
        <v>2</v>
      </c>
      <c r="AC2151" s="27">
        <f t="shared" si="233"/>
        <v>0</v>
      </c>
      <c r="AD2151" s="27">
        <f t="shared" si="234"/>
        <v>0</v>
      </c>
      <c r="AE2151" s="3">
        <f t="shared" si="235"/>
        <v>0</v>
      </c>
      <c r="AF2151" s="3">
        <f t="shared" si="236"/>
        <v>0</v>
      </c>
      <c r="AG2151" s="3">
        <f t="shared" si="237"/>
        <v>0</v>
      </c>
      <c r="AH2151" s="12" cm="1">
        <f t="array" ref="AH2151">_xlfn.IFS(M2151=PARAMETROS!$A$2,(AE2151*PARAMETROS!$B$2)+(AB2151*PARAMETROS!$C$2),
M2151=PARAMETROS!$A$3,(AE2151*PARAMETROS!$B$3)+(AB2151*PARAMETROS!$C$3),
M2151=PARAMETROS!$A$4,(AE2151*PARAMETROS!$B$4)+(AB2151*PARAMETROS!$C$4),
M2151=PARAMETROS!$A$5,(AE2151*PARAMETROS!$B$5)+(AB2151*PARAMETROS!$C$5),
M2151=PARAMETROS!$A$6,(AE2151*PARAMETROS!$B$6)+(AB2151*PARAMETROS!$C$6),
M2151=PARAMETROS!$A$7,(AE2151*PARAMETROS!$B$7)+(AB2151*PARAMETROS!$C$7))+
_xlfn.IFS(N2151="",0,N2151=PARAMETROS!$A$2,(AF2151*PARAMETROS!$B$2)+(AC2151*PARAMETROS!$C$2),
N2151=PARAMETROS!$A$3,(AF2151*PARAMETROS!$B$3)+(AC2151*PARAMETROS!$C$3),
N2151=PARAMETROS!$A$4,(AF2151*PARAMETROS!$B$4)+(AC2151*PARAMETROS!$C$4),
N2151=PARAMETROS!$A$5,(AF2151*PARAMETROS!$B$5)+(AC2151*PARAMETROS!$C$5),
N2151=PARAMETROS!$A$6,(AF2151*PARAMETROS!$B$6)+(AC2151*PARAMETROS!$C$6),
N2151=PARAMETROS!$A$7,(AF2151*PARAMETROS!$B$7)+(AC2151*PARAMETROS!$C$7))+
_xlfn.IFS(O2151="",0,O2151=PARAMETROS!$A$2,(AG2151*PARAMETROS!$B$2)+(AD2151*PARAMETROS!$C$2),
O2151=PARAMETROS!$A$3,(AG2151*PARAMETROS!$B$3)+(AD2151*PARAMETROS!$C$3),
O2151=PARAMETROS!$A$4,(AG2151*PARAMETROS!$B$4)+(AD2151*PARAMETROS!$C$4),
O2151=PARAMETROS!$A$5,(AG2151*PARAMETROS!$B$5)+(AD2151*PARAMETROS!$C$5),
O2151=PARAMETROS!$A$6,(AG2151*PARAMETROS!$B$6)+(AD2151*PARAMETROS!$C$6),
O2151=PARAMETROS!$A$7,(AG2151*PARAMETROS!$B$7)+(AD2151*PARAMETROS!$C$7))</f>
        <v>0.12</v>
      </c>
      <c r="AI2151" s="12"/>
      <c r="AJ2151" s="12"/>
      <c r="AK2151" s="12"/>
    </row>
    <row r="2152" spans="1:37">
      <c r="A2152" s="3">
        <v>2151</v>
      </c>
      <c r="B2152" s="33">
        <v>45202.616284722222</v>
      </c>
      <c r="C2152" s="33">
        <v>45202.616284722222</v>
      </c>
      <c r="E2152" t="s">
        <v>4602</v>
      </c>
      <c r="F2152" t="s">
        <v>65</v>
      </c>
      <c r="G2152" s="3">
        <v>2374613</v>
      </c>
      <c r="J2152" t="s">
        <v>4603</v>
      </c>
      <c r="K2152" t="s">
        <v>4604</v>
      </c>
      <c r="L2152" t="s">
        <v>4605</v>
      </c>
      <c r="M2152" s="23" t="s">
        <v>47</v>
      </c>
      <c r="P2152" s="25" t="s">
        <v>93</v>
      </c>
      <c r="Q2152" s="25"/>
      <c r="S2152" t="s">
        <v>49</v>
      </c>
      <c r="AA2152" s="28" t="str">
        <f t="shared" si="231"/>
        <v>2374613</v>
      </c>
      <c r="AB2152" s="27" t="str">
        <f t="shared" si="232"/>
        <v>5</v>
      </c>
      <c r="AC2152" s="27">
        <f t="shared" si="233"/>
        <v>0</v>
      </c>
      <c r="AD2152" s="27">
        <f t="shared" si="234"/>
        <v>0</v>
      </c>
      <c r="AE2152" s="3">
        <f t="shared" si="235"/>
        <v>0</v>
      </c>
      <c r="AF2152" s="3">
        <f t="shared" si="236"/>
        <v>0</v>
      </c>
      <c r="AG2152" s="3">
        <f t="shared" si="237"/>
        <v>0</v>
      </c>
      <c r="AH2152" s="12" cm="1">
        <f t="array" ref="AH2152">_xlfn.IFS(M2152=PARAMETROS!$A$2,(AE2152*PARAMETROS!$B$2)+(AB2152*PARAMETROS!$C$2),
M2152=PARAMETROS!$A$3,(AE2152*PARAMETROS!$B$3)+(AB2152*PARAMETROS!$C$3),
M2152=PARAMETROS!$A$4,(AE2152*PARAMETROS!$B$4)+(AB2152*PARAMETROS!$C$4),
M2152=PARAMETROS!$A$5,(AE2152*PARAMETROS!$B$5)+(AB2152*PARAMETROS!$C$5),
M2152=PARAMETROS!$A$6,(AE2152*PARAMETROS!$B$6)+(AB2152*PARAMETROS!$C$6),
M2152=PARAMETROS!$A$7,(AE2152*PARAMETROS!$B$7)+(AB2152*PARAMETROS!$C$7))+
_xlfn.IFS(N2152="",0,N2152=PARAMETROS!$A$2,(AF2152*PARAMETROS!$B$2)+(AC2152*PARAMETROS!$C$2),
N2152=PARAMETROS!$A$3,(AF2152*PARAMETROS!$B$3)+(AC2152*PARAMETROS!$C$3),
N2152=PARAMETROS!$A$4,(AF2152*PARAMETROS!$B$4)+(AC2152*PARAMETROS!$C$4),
N2152=PARAMETROS!$A$5,(AF2152*PARAMETROS!$B$5)+(AC2152*PARAMETROS!$C$5),
N2152=PARAMETROS!$A$6,(AF2152*PARAMETROS!$B$6)+(AC2152*PARAMETROS!$C$6),
N2152=PARAMETROS!$A$7,(AF2152*PARAMETROS!$B$7)+(AC2152*PARAMETROS!$C$7))+
_xlfn.IFS(O2152="",0,O2152=PARAMETROS!$A$2,(AG2152*PARAMETROS!$B$2)+(AD2152*PARAMETROS!$C$2),
O2152=PARAMETROS!$A$3,(AG2152*PARAMETROS!$B$3)+(AD2152*PARAMETROS!$C$3),
O2152=PARAMETROS!$A$4,(AG2152*PARAMETROS!$B$4)+(AD2152*PARAMETROS!$C$4),
O2152=PARAMETROS!$A$5,(AG2152*PARAMETROS!$B$5)+(AD2152*PARAMETROS!$C$5),
O2152=PARAMETROS!$A$6,(AG2152*PARAMETROS!$B$6)+(AD2152*PARAMETROS!$C$6),
O2152=PARAMETROS!$A$7,(AG2152*PARAMETROS!$B$7)+(AD2152*PARAMETROS!$C$7))</f>
        <v>0.3</v>
      </c>
      <c r="AI2152" s="12"/>
      <c r="AJ2152" s="12"/>
      <c r="AK2152" s="12"/>
    </row>
    <row r="2153" spans="1:37">
      <c r="A2153" s="3">
        <v>2152</v>
      </c>
      <c r="B2153" s="33">
        <v>45202.616064814814</v>
      </c>
      <c r="C2153" s="33">
        <v>45202.616064814814</v>
      </c>
      <c r="E2153" t="s">
        <v>4606</v>
      </c>
      <c r="F2153" t="s">
        <v>65</v>
      </c>
      <c r="G2153" s="3">
        <v>2374612</v>
      </c>
      <c r="J2153" t="s">
        <v>4607</v>
      </c>
      <c r="K2153" t="s">
        <v>4608</v>
      </c>
      <c r="L2153" t="s">
        <v>4609</v>
      </c>
      <c r="M2153" s="23" t="s">
        <v>138</v>
      </c>
      <c r="P2153" s="25" t="s">
        <v>48</v>
      </c>
      <c r="Q2153" s="25"/>
      <c r="S2153" t="s">
        <v>49</v>
      </c>
      <c r="AA2153" s="28" t="str">
        <f t="shared" si="231"/>
        <v>2374612</v>
      </c>
      <c r="AB2153" s="27" t="str">
        <f t="shared" si="232"/>
        <v>2</v>
      </c>
      <c r="AC2153" s="27">
        <f t="shared" si="233"/>
        <v>0</v>
      </c>
      <c r="AD2153" s="27">
        <f t="shared" si="234"/>
        <v>0</v>
      </c>
      <c r="AE2153" s="3">
        <f t="shared" si="235"/>
        <v>0</v>
      </c>
      <c r="AF2153" s="3">
        <f t="shared" si="236"/>
        <v>0</v>
      </c>
      <c r="AG2153" s="3">
        <f t="shared" si="237"/>
        <v>0</v>
      </c>
      <c r="AH2153" s="12" cm="1">
        <f t="array" ref="AH2153">_xlfn.IFS(M2153=PARAMETROS!$A$2,(AE2153*PARAMETROS!$B$2)+(AB2153*PARAMETROS!$C$2),
M2153=PARAMETROS!$A$3,(AE2153*PARAMETROS!$B$3)+(AB2153*PARAMETROS!$C$3),
M2153=PARAMETROS!$A$4,(AE2153*PARAMETROS!$B$4)+(AB2153*PARAMETROS!$C$4),
M2153=PARAMETROS!$A$5,(AE2153*PARAMETROS!$B$5)+(AB2153*PARAMETROS!$C$5),
M2153=PARAMETROS!$A$6,(AE2153*PARAMETROS!$B$6)+(AB2153*PARAMETROS!$C$6),
M2153=PARAMETROS!$A$7,(AE2153*PARAMETROS!$B$7)+(AB2153*PARAMETROS!$C$7))+
_xlfn.IFS(N2153="",0,N2153=PARAMETROS!$A$2,(AF2153*PARAMETROS!$B$2)+(AC2153*PARAMETROS!$C$2),
N2153=PARAMETROS!$A$3,(AF2153*PARAMETROS!$B$3)+(AC2153*PARAMETROS!$C$3),
N2153=PARAMETROS!$A$4,(AF2153*PARAMETROS!$B$4)+(AC2153*PARAMETROS!$C$4),
N2153=PARAMETROS!$A$5,(AF2153*PARAMETROS!$B$5)+(AC2153*PARAMETROS!$C$5),
N2153=PARAMETROS!$A$6,(AF2153*PARAMETROS!$B$6)+(AC2153*PARAMETROS!$C$6),
N2153=PARAMETROS!$A$7,(AF2153*PARAMETROS!$B$7)+(AC2153*PARAMETROS!$C$7))+
_xlfn.IFS(O2153="",0,O2153=PARAMETROS!$A$2,(AG2153*PARAMETROS!$B$2)+(AD2153*PARAMETROS!$C$2),
O2153=PARAMETROS!$A$3,(AG2153*PARAMETROS!$B$3)+(AD2153*PARAMETROS!$C$3),
O2153=PARAMETROS!$A$4,(AG2153*PARAMETROS!$B$4)+(AD2153*PARAMETROS!$C$4),
O2153=PARAMETROS!$A$5,(AG2153*PARAMETROS!$B$5)+(AD2153*PARAMETROS!$C$5),
O2153=PARAMETROS!$A$6,(AG2153*PARAMETROS!$B$6)+(AD2153*PARAMETROS!$C$6),
O2153=PARAMETROS!$A$7,(AG2153*PARAMETROS!$B$7)+(AD2153*PARAMETROS!$C$7))</f>
        <v>0.12</v>
      </c>
      <c r="AI2153" s="12"/>
      <c r="AJ2153" s="12"/>
      <c r="AK2153" s="12"/>
    </row>
    <row r="2154" spans="1:37">
      <c r="A2154" s="3">
        <v>2153</v>
      </c>
      <c r="B2154" s="33">
        <v>45202.606874999998</v>
      </c>
      <c r="C2154" s="33">
        <v>45202.606874999998</v>
      </c>
      <c r="E2154" t="s">
        <v>4610</v>
      </c>
      <c r="F2154" t="s">
        <v>65</v>
      </c>
      <c r="G2154" s="3">
        <v>2374594</v>
      </c>
      <c r="J2154" t="s">
        <v>4611</v>
      </c>
      <c r="K2154" t="s">
        <v>4612</v>
      </c>
      <c r="L2154" t="s">
        <v>4568</v>
      </c>
      <c r="M2154" s="23" t="s">
        <v>76</v>
      </c>
      <c r="P2154" s="25" t="s">
        <v>48</v>
      </c>
      <c r="Q2154" s="25"/>
      <c r="S2154" t="s">
        <v>60</v>
      </c>
      <c r="T2154" t="s">
        <v>102</v>
      </c>
      <c r="AA2154" s="28" t="str">
        <f t="shared" si="231"/>
        <v>2374594</v>
      </c>
      <c r="AB2154" s="27" t="str">
        <f t="shared" si="232"/>
        <v>2</v>
      </c>
      <c r="AC2154" s="27">
        <f t="shared" si="233"/>
        <v>0</v>
      </c>
      <c r="AD2154" s="27">
        <f t="shared" si="234"/>
        <v>0</v>
      </c>
      <c r="AE2154" s="3">
        <f t="shared" si="235"/>
        <v>0</v>
      </c>
      <c r="AF2154" s="3">
        <f t="shared" si="236"/>
        <v>0</v>
      </c>
      <c r="AG2154" s="3">
        <f t="shared" si="237"/>
        <v>0</v>
      </c>
      <c r="AH2154" s="12" cm="1">
        <f t="array" ref="AH2154">_xlfn.IFS(M2154=PARAMETROS!$A$2,(AE2154*PARAMETROS!$B$2)+(AB2154*PARAMETROS!$C$2),
M2154=PARAMETROS!$A$3,(AE2154*PARAMETROS!$B$3)+(AB2154*PARAMETROS!$C$3),
M2154=PARAMETROS!$A$4,(AE2154*PARAMETROS!$B$4)+(AB2154*PARAMETROS!$C$4),
M2154=PARAMETROS!$A$5,(AE2154*PARAMETROS!$B$5)+(AB2154*PARAMETROS!$C$5),
M2154=PARAMETROS!$A$6,(AE2154*PARAMETROS!$B$6)+(AB2154*PARAMETROS!$C$6),
M2154=PARAMETROS!$A$7,(AE2154*PARAMETROS!$B$7)+(AB2154*PARAMETROS!$C$7))+
_xlfn.IFS(N2154="",0,N2154=PARAMETROS!$A$2,(AF2154*PARAMETROS!$B$2)+(AC2154*PARAMETROS!$C$2),
N2154=PARAMETROS!$A$3,(AF2154*PARAMETROS!$B$3)+(AC2154*PARAMETROS!$C$3),
N2154=PARAMETROS!$A$4,(AF2154*PARAMETROS!$B$4)+(AC2154*PARAMETROS!$C$4),
N2154=PARAMETROS!$A$5,(AF2154*PARAMETROS!$B$5)+(AC2154*PARAMETROS!$C$5),
N2154=PARAMETROS!$A$6,(AF2154*PARAMETROS!$B$6)+(AC2154*PARAMETROS!$C$6),
N2154=PARAMETROS!$A$7,(AF2154*PARAMETROS!$B$7)+(AC2154*PARAMETROS!$C$7))+
_xlfn.IFS(O2154="",0,O2154=PARAMETROS!$A$2,(AG2154*PARAMETROS!$B$2)+(AD2154*PARAMETROS!$C$2),
O2154=PARAMETROS!$A$3,(AG2154*PARAMETROS!$B$3)+(AD2154*PARAMETROS!$C$3),
O2154=PARAMETROS!$A$4,(AG2154*PARAMETROS!$B$4)+(AD2154*PARAMETROS!$C$4),
O2154=PARAMETROS!$A$5,(AG2154*PARAMETROS!$B$5)+(AD2154*PARAMETROS!$C$5),
O2154=PARAMETROS!$A$6,(AG2154*PARAMETROS!$B$6)+(AD2154*PARAMETROS!$C$6),
O2154=PARAMETROS!$A$7,(AG2154*PARAMETROS!$B$7)+(AD2154*PARAMETROS!$C$7))</f>
        <v>0.24</v>
      </c>
      <c r="AI2154" s="12"/>
      <c r="AJ2154" s="12"/>
      <c r="AK2154" s="12"/>
    </row>
    <row r="2155" spans="1:37">
      <c r="A2155" s="3">
        <v>2154</v>
      </c>
      <c r="B2155" s="33">
        <v>45202.606608796297</v>
      </c>
      <c r="C2155" s="33">
        <v>45202.606608796297</v>
      </c>
      <c r="E2155" t="s">
        <v>4613</v>
      </c>
      <c r="F2155" t="s">
        <v>65</v>
      </c>
      <c r="G2155" s="3">
        <v>2374593</v>
      </c>
      <c r="J2155" t="s">
        <v>4614</v>
      </c>
      <c r="K2155" t="s">
        <v>4615</v>
      </c>
      <c r="L2155" t="s">
        <v>4571</v>
      </c>
      <c r="M2155" s="23" t="s">
        <v>47</v>
      </c>
      <c r="N2155" s="23" t="s">
        <v>70</v>
      </c>
      <c r="P2155" s="25" t="s">
        <v>59</v>
      </c>
      <c r="Q2155" s="25" t="s">
        <v>48</v>
      </c>
      <c r="S2155" t="s">
        <v>49</v>
      </c>
      <c r="AA2155" s="28" t="str">
        <f t="shared" si="231"/>
        <v>2374593</v>
      </c>
      <c r="AB2155" s="27" t="str">
        <f t="shared" si="232"/>
        <v>4</v>
      </c>
      <c r="AC2155" s="27" t="str">
        <f t="shared" si="233"/>
        <v>2</v>
      </c>
      <c r="AD2155" s="27">
        <f t="shared" si="234"/>
        <v>0</v>
      </c>
      <c r="AE2155" s="3">
        <f t="shared" si="235"/>
        <v>0</v>
      </c>
      <c r="AF2155" s="3">
        <f t="shared" si="236"/>
        <v>0</v>
      </c>
      <c r="AG2155" s="3">
        <f t="shared" si="237"/>
        <v>0</v>
      </c>
      <c r="AH2155" s="12" cm="1">
        <f t="array" ref="AH2155">_xlfn.IFS(M2155=PARAMETROS!$A$2,(AE2155*PARAMETROS!$B$2)+(AB2155*PARAMETROS!$C$2),
M2155=PARAMETROS!$A$3,(AE2155*PARAMETROS!$B$3)+(AB2155*PARAMETROS!$C$3),
M2155=PARAMETROS!$A$4,(AE2155*PARAMETROS!$B$4)+(AB2155*PARAMETROS!$C$4),
M2155=PARAMETROS!$A$5,(AE2155*PARAMETROS!$B$5)+(AB2155*PARAMETROS!$C$5),
M2155=PARAMETROS!$A$6,(AE2155*PARAMETROS!$B$6)+(AB2155*PARAMETROS!$C$6),
M2155=PARAMETROS!$A$7,(AE2155*PARAMETROS!$B$7)+(AB2155*PARAMETROS!$C$7))+
_xlfn.IFS(N2155="",0,N2155=PARAMETROS!$A$2,(AF2155*PARAMETROS!$B$2)+(AC2155*PARAMETROS!$C$2),
N2155=PARAMETROS!$A$3,(AF2155*PARAMETROS!$B$3)+(AC2155*PARAMETROS!$C$3),
N2155=PARAMETROS!$A$4,(AF2155*PARAMETROS!$B$4)+(AC2155*PARAMETROS!$C$4),
N2155=PARAMETROS!$A$5,(AF2155*PARAMETROS!$B$5)+(AC2155*PARAMETROS!$C$5),
N2155=PARAMETROS!$A$6,(AF2155*PARAMETROS!$B$6)+(AC2155*PARAMETROS!$C$6),
N2155=PARAMETROS!$A$7,(AF2155*PARAMETROS!$B$7)+(AC2155*PARAMETROS!$C$7))+
_xlfn.IFS(O2155="",0,O2155=PARAMETROS!$A$2,(AG2155*PARAMETROS!$B$2)+(AD2155*PARAMETROS!$C$2),
O2155=PARAMETROS!$A$3,(AG2155*PARAMETROS!$B$3)+(AD2155*PARAMETROS!$C$3),
O2155=PARAMETROS!$A$4,(AG2155*PARAMETROS!$B$4)+(AD2155*PARAMETROS!$C$4),
O2155=PARAMETROS!$A$5,(AG2155*PARAMETROS!$B$5)+(AD2155*PARAMETROS!$C$5),
O2155=PARAMETROS!$A$6,(AG2155*PARAMETROS!$B$6)+(AD2155*PARAMETROS!$C$6),
O2155=PARAMETROS!$A$7,(AG2155*PARAMETROS!$B$7)+(AD2155*PARAMETROS!$C$7))</f>
        <v>0.6</v>
      </c>
      <c r="AI2155" s="12"/>
      <c r="AJ2155" s="12"/>
      <c r="AK2155" s="12"/>
    </row>
    <row r="2156" spans="1:37">
      <c r="A2156" s="3">
        <v>2155</v>
      </c>
      <c r="B2156" s="33">
        <v>45202.606550925928</v>
      </c>
      <c r="C2156" s="33">
        <v>45202.606550925928</v>
      </c>
      <c r="E2156" t="s">
        <v>4616</v>
      </c>
      <c r="F2156" t="s">
        <v>65</v>
      </c>
      <c r="G2156" s="3">
        <v>2374592</v>
      </c>
      <c r="J2156" t="s">
        <v>4617</v>
      </c>
      <c r="K2156" t="s">
        <v>4618</v>
      </c>
      <c r="L2156" t="s">
        <v>4574</v>
      </c>
      <c r="M2156" s="23" t="s">
        <v>76</v>
      </c>
      <c r="P2156" s="25" t="s">
        <v>58</v>
      </c>
      <c r="Q2156" s="25"/>
      <c r="S2156" t="s">
        <v>60</v>
      </c>
      <c r="T2156" t="s">
        <v>87</v>
      </c>
      <c r="AA2156" s="28" t="str">
        <f t="shared" si="231"/>
        <v>2374592</v>
      </c>
      <c r="AB2156" s="27" t="str">
        <f t="shared" si="232"/>
        <v>1</v>
      </c>
      <c r="AC2156" s="27">
        <f t="shared" si="233"/>
        <v>0</v>
      </c>
      <c r="AD2156" s="27">
        <f t="shared" si="234"/>
        <v>0</v>
      </c>
      <c r="AE2156" s="3">
        <f t="shared" si="235"/>
        <v>0</v>
      </c>
      <c r="AF2156" s="3">
        <f t="shared" si="236"/>
        <v>0</v>
      </c>
      <c r="AG2156" s="3">
        <f t="shared" si="237"/>
        <v>0</v>
      </c>
      <c r="AH2156" s="12" cm="1">
        <f t="array" ref="AH2156">_xlfn.IFS(M2156=PARAMETROS!$A$2,(AE2156*PARAMETROS!$B$2)+(AB2156*PARAMETROS!$C$2),
M2156=PARAMETROS!$A$3,(AE2156*PARAMETROS!$B$3)+(AB2156*PARAMETROS!$C$3),
M2156=PARAMETROS!$A$4,(AE2156*PARAMETROS!$B$4)+(AB2156*PARAMETROS!$C$4),
M2156=PARAMETROS!$A$5,(AE2156*PARAMETROS!$B$5)+(AB2156*PARAMETROS!$C$5),
M2156=PARAMETROS!$A$6,(AE2156*PARAMETROS!$B$6)+(AB2156*PARAMETROS!$C$6),
M2156=PARAMETROS!$A$7,(AE2156*PARAMETROS!$B$7)+(AB2156*PARAMETROS!$C$7))+
_xlfn.IFS(N2156="",0,N2156=PARAMETROS!$A$2,(AF2156*PARAMETROS!$B$2)+(AC2156*PARAMETROS!$C$2),
N2156=PARAMETROS!$A$3,(AF2156*PARAMETROS!$B$3)+(AC2156*PARAMETROS!$C$3),
N2156=PARAMETROS!$A$4,(AF2156*PARAMETROS!$B$4)+(AC2156*PARAMETROS!$C$4),
N2156=PARAMETROS!$A$5,(AF2156*PARAMETROS!$B$5)+(AC2156*PARAMETROS!$C$5),
N2156=PARAMETROS!$A$6,(AF2156*PARAMETROS!$B$6)+(AC2156*PARAMETROS!$C$6),
N2156=PARAMETROS!$A$7,(AF2156*PARAMETROS!$B$7)+(AC2156*PARAMETROS!$C$7))+
_xlfn.IFS(O2156="",0,O2156=PARAMETROS!$A$2,(AG2156*PARAMETROS!$B$2)+(AD2156*PARAMETROS!$C$2),
O2156=PARAMETROS!$A$3,(AG2156*PARAMETROS!$B$3)+(AD2156*PARAMETROS!$C$3),
O2156=PARAMETROS!$A$4,(AG2156*PARAMETROS!$B$4)+(AD2156*PARAMETROS!$C$4),
O2156=PARAMETROS!$A$5,(AG2156*PARAMETROS!$B$5)+(AD2156*PARAMETROS!$C$5),
O2156=PARAMETROS!$A$6,(AG2156*PARAMETROS!$B$6)+(AD2156*PARAMETROS!$C$6),
O2156=PARAMETROS!$A$7,(AG2156*PARAMETROS!$B$7)+(AD2156*PARAMETROS!$C$7))</f>
        <v>0.12</v>
      </c>
      <c r="AI2156" s="12"/>
      <c r="AJ2156" s="12"/>
      <c r="AK2156" s="12"/>
    </row>
    <row r="2157" spans="1:37">
      <c r="A2157" s="3">
        <v>2156</v>
      </c>
      <c r="B2157" s="33">
        <v>45202.614652777775</v>
      </c>
      <c r="C2157" s="33">
        <v>45202.614652777775</v>
      </c>
      <c r="E2157" t="s">
        <v>4602</v>
      </c>
      <c r="F2157" t="s">
        <v>65</v>
      </c>
      <c r="G2157" s="3">
        <v>2374587</v>
      </c>
      <c r="J2157" t="s">
        <v>4619</v>
      </c>
      <c r="K2157" t="s">
        <v>4620</v>
      </c>
      <c r="L2157" t="s">
        <v>4577</v>
      </c>
      <c r="M2157" s="23" t="s">
        <v>138</v>
      </c>
      <c r="P2157" s="25" t="s">
        <v>48</v>
      </c>
      <c r="Q2157" s="25"/>
      <c r="S2157" t="s">
        <v>49</v>
      </c>
      <c r="AA2157" s="28" t="str">
        <f t="shared" si="231"/>
        <v>2374587</v>
      </c>
      <c r="AB2157" s="27" t="str">
        <f t="shared" si="232"/>
        <v>2</v>
      </c>
      <c r="AC2157" s="27">
        <f t="shared" si="233"/>
        <v>0</v>
      </c>
      <c r="AD2157" s="27">
        <f t="shared" si="234"/>
        <v>0</v>
      </c>
      <c r="AE2157" s="3">
        <f t="shared" si="235"/>
        <v>0</v>
      </c>
      <c r="AF2157" s="3">
        <f t="shared" si="236"/>
        <v>0</v>
      </c>
      <c r="AG2157" s="3">
        <f t="shared" si="237"/>
        <v>0</v>
      </c>
      <c r="AH2157" s="12" cm="1">
        <f t="array" ref="AH2157">_xlfn.IFS(M2157=PARAMETROS!$A$2,(AE2157*PARAMETROS!$B$2)+(AB2157*PARAMETROS!$C$2),
M2157=PARAMETROS!$A$3,(AE2157*PARAMETROS!$B$3)+(AB2157*PARAMETROS!$C$3),
M2157=PARAMETROS!$A$4,(AE2157*PARAMETROS!$B$4)+(AB2157*PARAMETROS!$C$4),
M2157=PARAMETROS!$A$5,(AE2157*PARAMETROS!$B$5)+(AB2157*PARAMETROS!$C$5),
M2157=PARAMETROS!$A$6,(AE2157*PARAMETROS!$B$6)+(AB2157*PARAMETROS!$C$6),
M2157=PARAMETROS!$A$7,(AE2157*PARAMETROS!$B$7)+(AB2157*PARAMETROS!$C$7))+
_xlfn.IFS(N2157="",0,N2157=PARAMETROS!$A$2,(AF2157*PARAMETROS!$B$2)+(AC2157*PARAMETROS!$C$2),
N2157=PARAMETROS!$A$3,(AF2157*PARAMETROS!$B$3)+(AC2157*PARAMETROS!$C$3),
N2157=PARAMETROS!$A$4,(AF2157*PARAMETROS!$B$4)+(AC2157*PARAMETROS!$C$4),
N2157=PARAMETROS!$A$5,(AF2157*PARAMETROS!$B$5)+(AC2157*PARAMETROS!$C$5),
N2157=PARAMETROS!$A$6,(AF2157*PARAMETROS!$B$6)+(AC2157*PARAMETROS!$C$6),
N2157=PARAMETROS!$A$7,(AF2157*PARAMETROS!$B$7)+(AC2157*PARAMETROS!$C$7))+
_xlfn.IFS(O2157="",0,O2157=PARAMETROS!$A$2,(AG2157*PARAMETROS!$B$2)+(AD2157*PARAMETROS!$C$2),
O2157=PARAMETROS!$A$3,(AG2157*PARAMETROS!$B$3)+(AD2157*PARAMETROS!$C$3),
O2157=PARAMETROS!$A$4,(AG2157*PARAMETROS!$B$4)+(AD2157*PARAMETROS!$C$4),
O2157=PARAMETROS!$A$5,(AG2157*PARAMETROS!$B$5)+(AD2157*PARAMETROS!$C$5),
O2157=PARAMETROS!$A$6,(AG2157*PARAMETROS!$B$6)+(AD2157*PARAMETROS!$C$6),
O2157=PARAMETROS!$A$7,(AG2157*PARAMETROS!$B$7)+(AD2157*PARAMETROS!$C$7))</f>
        <v>0.12</v>
      </c>
      <c r="AI2157" s="12"/>
      <c r="AJ2157" s="12"/>
      <c r="AK2157" s="12"/>
    </row>
    <row r="2158" spans="1:37">
      <c r="A2158" s="3">
        <v>2157</v>
      </c>
      <c r="B2158" s="33">
        <v>45202.601793981485</v>
      </c>
      <c r="C2158" s="33">
        <v>45202.601793981485</v>
      </c>
      <c r="E2158" t="s">
        <v>4621</v>
      </c>
      <c r="F2158" t="s">
        <v>65</v>
      </c>
      <c r="G2158" s="3">
        <v>2374579</v>
      </c>
      <c r="J2158" t="s">
        <v>4622</v>
      </c>
      <c r="K2158" t="s">
        <v>4623</v>
      </c>
      <c r="L2158" t="s">
        <v>4580</v>
      </c>
      <c r="M2158" s="23" t="s">
        <v>82</v>
      </c>
      <c r="N2158" s="23" t="s">
        <v>70</v>
      </c>
      <c r="P2158" s="25" t="s">
        <v>118</v>
      </c>
      <c r="Q2158" s="25" t="s">
        <v>48</v>
      </c>
      <c r="S2158" t="s">
        <v>60</v>
      </c>
      <c r="T2158" t="s">
        <v>102</v>
      </c>
      <c r="AA2158" s="28" t="str">
        <f t="shared" si="231"/>
        <v>2374579</v>
      </c>
      <c r="AB2158" s="27" t="str">
        <f t="shared" si="232"/>
        <v>6</v>
      </c>
      <c r="AC2158" s="27" t="str">
        <f t="shared" si="233"/>
        <v>2</v>
      </c>
      <c r="AD2158" s="27">
        <f t="shared" si="234"/>
        <v>0</v>
      </c>
      <c r="AE2158" s="3">
        <f t="shared" si="235"/>
        <v>0</v>
      </c>
      <c r="AF2158" s="3">
        <f t="shared" si="236"/>
        <v>0</v>
      </c>
      <c r="AG2158" s="3">
        <f t="shared" si="237"/>
        <v>0</v>
      </c>
      <c r="AH2158" s="12" cm="1">
        <f t="array" ref="AH2158">_xlfn.IFS(M2158=PARAMETROS!$A$2,(AE2158*PARAMETROS!$B$2)+(AB2158*PARAMETROS!$C$2),
M2158=PARAMETROS!$A$3,(AE2158*PARAMETROS!$B$3)+(AB2158*PARAMETROS!$C$3),
M2158=PARAMETROS!$A$4,(AE2158*PARAMETROS!$B$4)+(AB2158*PARAMETROS!$C$4),
M2158=PARAMETROS!$A$5,(AE2158*PARAMETROS!$B$5)+(AB2158*PARAMETROS!$C$5),
M2158=PARAMETROS!$A$6,(AE2158*PARAMETROS!$B$6)+(AB2158*PARAMETROS!$C$6),
M2158=PARAMETROS!$A$7,(AE2158*PARAMETROS!$B$7)+(AB2158*PARAMETROS!$C$7))+
_xlfn.IFS(N2158="",0,N2158=PARAMETROS!$A$2,(AF2158*PARAMETROS!$B$2)+(AC2158*PARAMETROS!$C$2),
N2158=PARAMETROS!$A$3,(AF2158*PARAMETROS!$B$3)+(AC2158*PARAMETROS!$C$3),
N2158=PARAMETROS!$A$4,(AF2158*PARAMETROS!$B$4)+(AC2158*PARAMETROS!$C$4),
N2158=PARAMETROS!$A$5,(AF2158*PARAMETROS!$B$5)+(AC2158*PARAMETROS!$C$5),
N2158=PARAMETROS!$A$6,(AF2158*PARAMETROS!$B$6)+(AC2158*PARAMETROS!$C$6),
N2158=PARAMETROS!$A$7,(AF2158*PARAMETROS!$B$7)+(AC2158*PARAMETROS!$C$7))+
_xlfn.IFS(O2158="",0,O2158=PARAMETROS!$A$2,(AG2158*PARAMETROS!$B$2)+(AD2158*PARAMETROS!$C$2),
O2158=PARAMETROS!$A$3,(AG2158*PARAMETROS!$B$3)+(AD2158*PARAMETROS!$C$3),
O2158=PARAMETROS!$A$4,(AG2158*PARAMETROS!$B$4)+(AD2158*PARAMETROS!$C$4),
O2158=PARAMETROS!$A$5,(AG2158*PARAMETROS!$B$5)+(AD2158*PARAMETROS!$C$5),
O2158=PARAMETROS!$A$6,(AG2158*PARAMETROS!$B$6)+(AD2158*PARAMETROS!$C$6),
O2158=PARAMETROS!$A$7,(AG2158*PARAMETROS!$B$7)+(AD2158*PARAMETROS!$C$7))</f>
        <v>0.72</v>
      </c>
      <c r="AI2158" s="12"/>
      <c r="AJ2158" s="12"/>
      <c r="AK2158" s="12"/>
    </row>
    <row r="2159" spans="1:37">
      <c r="A2159" s="3">
        <v>2158</v>
      </c>
      <c r="B2159" s="33">
        <v>45202.59946759259</v>
      </c>
      <c r="C2159" s="33">
        <v>45202.59946759259</v>
      </c>
      <c r="E2159" t="s">
        <v>4613</v>
      </c>
      <c r="F2159" t="s">
        <v>65</v>
      </c>
      <c r="G2159" s="3">
        <v>2374577</v>
      </c>
      <c r="J2159" t="s">
        <v>4624</v>
      </c>
      <c r="K2159" t="s">
        <v>4625</v>
      </c>
      <c r="L2159" t="s">
        <v>4583</v>
      </c>
      <c r="M2159" s="23" t="s">
        <v>70</v>
      </c>
      <c r="P2159" s="25" t="s">
        <v>58</v>
      </c>
      <c r="Q2159" s="25"/>
      <c r="S2159" t="s">
        <v>60</v>
      </c>
      <c r="T2159" t="s">
        <v>87</v>
      </c>
      <c r="AA2159" s="28" t="str">
        <f t="shared" si="231"/>
        <v>2374577</v>
      </c>
      <c r="AB2159" s="27" t="str">
        <f t="shared" si="232"/>
        <v>1</v>
      </c>
      <c r="AC2159" s="27">
        <f t="shared" si="233"/>
        <v>0</v>
      </c>
      <c r="AD2159" s="27">
        <f t="shared" si="234"/>
        <v>0</v>
      </c>
      <c r="AE2159" s="3">
        <f t="shared" si="235"/>
        <v>0</v>
      </c>
      <c r="AF2159" s="3">
        <f t="shared" si="236"/>
        <v>0</v>
      </c>
      <c r="AG2159" s="3">
        <f t="shared" si="237"/>
        <v>0</v>
      </c>
      <c r="AH2159" s="12" cm="1">
        <f t="array" ref="AH2159">_xlfn.IFS(M2159=PARAMETROS!$A$2,(AE2159*PARAMETROS!$B$2)+(AB2159*PARAMETROS!$C$2),
M2159=PARAMETROS!$A$3,(AE2159*PARAMETROS!$B$3)+(AB2159*PARAMETROS!$C$3),
M2159=PARAMETROS!$A$4,(AE2159*PARAMETROS!$B$4)+(AB2159*PARAMETROS!$C$4),
M2159=PARAMETROS!$A$5,(AE2159*PARAMETROS!$B$5)+(AB2159*PARAMETROS!$C$5),
M2159=PARAMETROS!$A$6,(AE2159*PARAMETROS!$B$6)+(AB2159*PARAMETROS!$C$6),
M2159=PARAMETROS!$A$7,(AE2159*PARAMETROS!$B$7)+(AB2159*PARAMETROS!$C$7))+
_xlfn.IFS(N2159="",0,N2159=PARAMETROS!$A$2,(AF2159*PARAMETROS!$B$2)+(AC2159*PARAMETROS!$C$2),
N2159=PARAMETROS!$A$3,(AF2159*PARAMETROS!$B$3)+(AC2159*PARAMETROS!$C$3),
N2159=PARAMETROS!$A$4,(AF2159*PARAMETROS!$B$4)+(AC2159*PARAMETROS!$C$4),
N2159=PARAMETROS!$A$5,(AF2159*PARAMETROS!$B$5)+(AC2159*PARAMETROS!$C$5),
N2159=PARAMETROS!$A$6,(AF2159*PARAMETROS!$B$6)+(AC2159*PARAMETROS!$C$6),
N2159=PARAMETROS!$A$7,(AF2159*PARAMETROS!$B$7)+(AC2159*PARAMETROS!$C$7))+
_xlfn.IFS(O2159="",0,O2159=PARAMETROS!$A$2,(AG2159*PARAMETROS!$B$2)+(AD2159*PARAMETROS!$C$2),
O2159=PARAMETROS!$A$3,(AG2159*PARAMETROS!$B$3)+(AD2159*PARAMETROS!$C$3),
O2159=PARAMETROS!$A$4,(AG2159*PARAMETROS!$B$4)+(AD2159*PARAMETROS!$C$4),
O2159=PARAMETROS!$A$5,(AG2159*PARAMETROS!$B$5)+(AD2159*PARAMETROS!$C$5),
O2159=PARAMETROS!$A$6,(AG2159*PARAMETROS!$B$6)+(AD2159*PARAMETROS!$C$6),
O2159=PARAMETROS!$A$7,(AG2159*PARAMETROS!$B$7)+(AD2159*PARAMETROS!$C$7))</f>
        <v>0.18</v>
      </c>
      <c r="AI2159" s="12"/>
      <c r="AJ2159" s="12"/>
      <c r="AK2159" s="12"/>
    </row>
    <row r="2160" spans="1:37">
      <c r="A2160" s="3">
        <v>2159</v>
      </c>
      <c r="B2160" s="33">
        <v>45202.596712962964</v>
      </c>
      <c r="C2160" s="33">
        <v>45202.596712962964</v>
      </c>
      <c r="E2160" t="s">
        <v>4610</v>
      </c>
      <c r="F2160" t="s">
        <v>65</v>
      </c>
      <c r="G2160" s="3">
        <v>2374575</v>
      </c>
      <c r="J2160" t="s">
        <v>4626</v>
      </c>
      <c r="K2160" t="s">
        <v>4627</v>
      </c>
      <c r="L2160" t="s">
        <v>4586</v>
      </c>
      <c r="M2160" s="23" t="s">
        <v>47</v>
      </c>
      <c r="P2160" s="25" t="s">
        <v>59</v>
      </c>
      <c r="Q2160" s="25"/>
      <c r="S2160" t="s">
        <v>60</v>
      </c>
      <c r="T2160" t="s">
        <v>61</v>
      </c>
      <c r="U2160" t="s">
        <v>62</v>
      </c>
      <c r="AA2160" s="28" t="str">
        <f t="shared" si="231"/>
        <v>2374575</v>
      </c>
      <c r="AB2160" s="27" t="str">
        <f t="shared" si="232"/>
        <v>4</v>
      </c>
      <c r="AC2160" s="27">
        <f t="shared" si="233"/>
        <v>0</v>
      </c>
      <c r="AD2160" s="27">
        <f t="shared" si="234"/>
        <v>0</v>
      </c>
      <c r="AE2160" s="3">
        <f t="shared" si="235"/>
        <v>0</v>
      </c>
      <c r="AF2160" s="3">
        <f t="shared" si="236"/>
        <v>0</v>
      </c>
      <c r="AG2160" s="3">
        <f t="shared" si="237"/>
        <v>0</v>
      </c>
      <c r="AH2160" s="12" cm="1">
        <f t="array" ref="AH2160">_xlfn.IFS(M2160=PARAMETROS!$A$2,(AE2160*PARAMETROS!$B$2)+(AB2160*PARAMETROS!$C$2),
M2160=PARAMETROS!$A$3,(AE2160*PARAMETROS!$B$3)+(AB2160*PARAMETROS!$C$3),
M2160=PARAMETROS!$A$4,(AE2160*PARAMETROS!$B$4)+(AB2160*PARAMETROS!$C$4),
M2160=PARAMETROS!$A$5,(AE2160*PARAMETROS!$B$5)+(AB2160*PARAMETROS!$C$5),
M2160=PARAMETROS!$A$6,(AE2160*PARAMETROS!$B$6)+(AB2160*PARAMETROS!$C$6),
M2160=PARAMETROS!$A$7,(AE2160*PARAMETROS!$B$7)+(AB2160*PARAMETROS!$C$7))+
_xlfn.IFS(N2160="",0,N2160=PARAMETROS!$A$2,(AF2160*PARAMETROS!$B$2)+(AC2160*PARAMETROS!$C$2),
N2160=PARAMETROS!$A$3,(AF2160*PARAMETROS!$B$3)+(AC2160*PARAMETROS!$C$3),
N2160=PARAMETROS!$A$4,(AF2160*PARAMETROS!$B$4)+(AC2160*PARAMETROS!$C$4),
N2160=PARAMETROS!$A$5,(AF2160*PARAMETROS!$B$5)+(AC2160*PARAMETROS!$C$5),
N2160=PARAMETROS!$A$6,(AF2160*PARAMETROS!$B$6)+(AC2160*PARAMETROS!$C$6),
N2160=PARAMETROS!$A$7,(AF2160*PARAMETROS!$B$7)+(AC2160*PARAMETROS!$C$7))+
_xlfn.IFS(O2160="",0,O2160=PARAMETROS!$A$2,(AG2160*PARAMETROS!$B$2)+(AD2160*PARAMETROS!$C$2),
O2160=PARAMETROS!$A$3,(AG2160*PARAMETROS!$B$3)+(AD2160*PARAMETROS!$C$3),
O2160=PARAMETROS!$A$4,(AG2160*PARAMETROS!$B$4)+(AD2160*PARAMETROS!$C$4),
O2160=PARAMETROS!$A$5,(AG2160*PARAMETROS!$B$5)+(AD2160*PARAMETROS!$C$5),
O2160=PARAMETROS!$A$6,(AG2160*PARAMETROS!$B$6)+(AD2160*PARAMETROS!$C$6),
O2160=PARAMETROS!$A$7,(AG2160*PARAMETROS!$B$7)+(AD2160*PARAMETROS!$C$7))</f>
        <v>0.24</v>
      </c>
      <c r="AI2160" s="12"/>
      <c r="AJ2160" s="12"/>
      <c r="AK2160" s="12"/>
    </row>
    <row r="2161" spans="1:37">
      <c r="A2161" s="3">
        <v>2160</v>
      </c>
      <c r="B2161" s="33">
        <v>45202.590648148151</v>
      </c>
      <c r="C2161" s="33">
        <v>45202.590648148151</v>
      </c>
      <c r="E2161" t="s">
        <v>4602</v>
      </c>
      <c r="F2161" t="s">
        <v>65</v>
      </c>
      <c r="G2161" s="3">
        <v>2374571</v>
      </c>
      <c r="J2161" t="s">
        <v>2002</v>
      </c>
      <c r="K2161" t="s">
        <v>2003</v>
      </c>
      <c r="L2161" t="s">
        <v>4587</v>
      </c>
      <c r="M2161" s="23" t="s">
        <v>57</v>
      </c>
      <c r="P2161" s="25" t="s">
        <v>59</v>
      </c>
      <c r="Q2161" s="25"/>
      <c r="S2161" t="s">
        <v>49</v>
      </c>
      <c r="AA2161" s="28" t="str">
        <f t="shared" si="231"/>
        <v>2374571</v>
      </c>
      <c r="AB2161" s="27" t="str">
        <f t="shared" si="232"/>
        <v>4</v>
      </c>
      <c r="AC2161" s="27">
        <f t="shared" si="233"/>
        <v>0</v>
      </c>
      <c r="AD2161" s="27">
        <f t="shared" si="234"/>
        <v>0</v>
      </c>
      <c r="AE2161" s="3">
        <f t="shared" si="235"/>
        <v>0</v>
      </c>
      <c r="AF2161" s="3">
        <f t="shared" si="236"/>
        <v>0</v>
      </c>
      <c r="AG2161" s="3">
        <f t="shared" si="237"/>
        <v>0</v>
      </c>
      <c r="AH2161" s="12" cm="1">
        <f t="array" ref="AH2161">_xlfn.IFS(M2161=PARAMETROS!$A$2,(AE2161*PARAMETROS!$B$2)+(AB2161*PARAMETROS!$C$2),
M2161=PARAMETROS!$A$3,(AE2161*PARAMETROS!$B$3)+(AB2161*PARAMETROS!$C$3),
M2161=PARAMETROS!$A$4,(AE2161*PARAMETROS!$B$4)+(AB2161*PARAMETROS!$C$4),
M2161=PARAMETROS!$A$5,(AE2161*PARAMETROS!$B$5)+(AB2161*PARAMETROS!$C$5),
M2161=PARAMETROS!$A$6,(AE2161*PARAMETROS!$B$6)+(AB2161*PARAMETROS!$C$6),
M2161=PARAMETROS!$A$7,(AE2161*PARAMETROS!$B$7)+(AB2161*PARAMETROS!$C$7))+
_xlfn.IFS(N2161="",0,N2161=PARAMETROS!$A$2,(AF2161*PARAMETROS!$B$2)+(AC2161*PARAMETROS!$C$2),
N2161=PARAMETROS!$A$3,(AF2161*PARAMETROS!$B$3)+(AC2161*PARAMETROS!$C$3),
N2161=PARAMETROS!$A$4,(AF2161*PARAMETROS!$B$4)+(AC2161*PARAMETROS!$C$4),
N2161=PARAMETROS!$A$5,(AF2161*PARAMETROS!$B$5)+(AC2161*PARAMETROS!$C$5),
N2161=PARAMETROS!$A$6,(AF2161*PARAMETROS!$B$6)+(AC2161*PARAMETROS!$C$6),
N2161=PARAMETROS!$A$7,(AF2161*PARAMETROS!$B$7)+(AC2161*PARAMETROS!$C$7))+
_xlfn.IFS(O2161="",0,O2161=PARAMETROS!$A$2,(AG2161*PARAMETROS!$B$2)+(AD2161*PARAMETROS!$C$2),
O2161=PARAMETROS!$A$3,(AG2161*PARAMETROS!$B$3)+(AD2161*PARAMETROS!$C$3),
O2161=PARAMETROS!$A$4,(AG2161*PARAMETROS!$B$4)+(AD2161*PARAMETROS!$C$4),
O2161=PARAMETROS!$A$5,(AG2161*PARAMETROS!$B$5)+(AD2161*PARAMETROS!$C$5),
O2161=PARAMETROS!$A$6,(AG2161*PARAMETROS!$B$6)+(AD2161*PARAMETROS!$C$6),
O2161=PARAMETROS!$A$7,(AG2161*PARAMETROS!$B$7)+(AD2161*PARAMETROS!$C$7))</f>
        <v>1</v>
      </c>
      <c r="AI2161" s="12"/>
      <c r="AJ2161" s="12"/>
      <c r="AK2161" s="12"/>
    </row>
    <row r="2162" spans="1:37">
      <c r="A2162" s="3">
        <v>2161</v>
      </c>
      <c r="B2162" s="33">
        <v>45202.604386574072</v>
      </c>
      <c r="C2162" s="33">
        <v>45202.604386574072</v>
      </c>
      <c r="E2162" t="s">
        <v>4610</v>
      </c>
      <c r="F2162" t="s">
        <v>65</v>
      </c>
      <c r="G2162" s="3">
        <v>2374569</v>
      </c>
      <c r="J2162" t="s">
        <v>4432</v>
      </c>
      <c r="K2162" t="s">
        <v>4433</v>
      </c>
      <c r="L2162" t="s">
        <v>4590</v>
      </c>
      <c r="M2162" s="23" t="s">
        <v>70</v>
      </c>
      <c r="P2162" s="25" t="s">
        <v>48</v>
      </c>
      <c r="S2162" t="s">
        <v>49</v>
      </c>
      <c r="AA2162" s="28" t="str">
        <f t="shared" si="231"/>
        <v>2374569</v>
      </c>
      <c r="AB2162" s="27" t="str">
        <f t="shared" si="232"/>
        <v>2</v>
      </c>
      <c r="AC2162" s="27">
        <f t="shared" si="233"/>
        <v>0</v>
      </c>
      <c r="AD2162" s="27">
        <f t="shared" si="234"/>
        <v>0</v>
      </c>
      <c r="AE2162" s="3">
        <f t="shared" si="235"/>
        <v>0</v>
      </c>
      <c r="AF2162" s="3">
        <f t="shared" si="236"/>
        <v>0</v>
      </c>
      <c r="AG2162" s="3">
        <f t="shared" si="237"/>
        <v>0</v>
      </c>
      <c r="AH2162" s="12" cm="1">
        <f t="array" ref="AH2162">_xlfn.IFS(M2162=PARAMETROS!$A$2,(AE2162*PARAMETROS!$B$2)+(AB2162*PARAMETROS!$C$2),
M2162=PARAMETROS!$A$3,(AE2162*PARAMETROS!$B$3)+(AB2162*PARAMETROS!$C$3),
M2162=PARAMETROS!$A$4,(AE2162*PARAMETROS!$B$4)+(AB2162*PARAMETROS!$C$4),
M2162=PARAMETROS!$A$5,(AE2162*PARAMETROS!$B$5)+(AB2162*PARAMETROS!$C$5),
M2162=PARAMETROS!$A$6,(AE2162*PARAMETROS!$B$6)+(AB2162*PARAMETROS!$C$6),
M2162=PARAMETROS!$A$7,(AE2162*PARAMETROS!$B$7)+(AB2162*PARAMETROS!$C$7))+
_xlfn.IFS(N2162="",0,N2162=PARAMETROS!$A$2,(AF2162*PARAMETROS!$B$2)+(AC2162*PARAMETROS!$C$2),
N2162=PARAMETROS!$A$3,(AF2162*PARAMETROS!$B$3)+(AC2162*PARAMETROS!$C$3),
N2162=PARAMETROS!$A$4,(AF2162*PARAMETROS!$B$4)+(AC2162*PARAMETROS!$C$4),
N2162=PARAMETROS!$A$5,(AF2162*PARAMETROS!$B$5)+(AC2162*PARAMETROS!$C$5),
N2162=PARAMETROS!$A$6,(AF2162*PARAMETROS!$B$6)+(AC2162*PARAMETROS!$C$6),
N2162=PARAMETROS!$A$7,(AF2162*PARAMETROS!$B$7)+(AC2162*PARAMETROS!$C$7))+
_xlfn.IFS(O2162="",0,O2162=PARAMETROS!$A$2,(AG2162*PARAMETROS!$B$2)+(AD2162*PARAMETROS!$C$2),
O2162=PARAMETROS!$A$3,(AG2162*PARAMETROS!$B$3)+(AD2162*PARAMETROS!$C$3),
O2162=PARAMETROS!$A$4,(AG2162*PARAMETROS!$B$4)+(AD2162*PARAMETROS!$C$4),
O2162=PARAMETROS!$A$5,(AG2162*PARAMETROS!$B$5)+(AD2162*PARAMETROS!$C$5),
O2162=PARAMETROS!$A$6,(AG2162*PARAMETROS!$B$6)+(AD2162*PARAMETROS!$C$6),
O2162=PARAMETROS!$A$7,(AG2162*PARAMETROS!$B$7)+(AD2162*PARAMETROS!$C$7))</f>
        <v>0.36</v>
      </c>
      <c r="AI2162" s="12"/>
      <c r="AJ2162" s="12"/>
      <c r="AK2162" s="12"/>
    </row>
    <row r="2163" spans="1:37">
      <c r="A2163" s="3">
        <v>2162</v>
      </c>
      <c r="B2163" s="33">
        <v>45202.592905092592</v>
      </c>
      <c r="C2163" s="33">
        <v>45202.592905092592</v>
      </c>
      <c r="E2163" t="s">
        <v>4613</v>
      </c>
      <c r="F2163" t="s">
        <v>65</v>
      </c>
      <c r="G2163" s="3">
        <v>2374561</v>
      </c>
      <c r="J2163" t="s">
        <v>4628</v>
      </c>
      <c r="K2163" t="s">
        <v>4629</v>
      </c>
      <c r="L2163" t="s">
        <v>4593</v>
      </c>
      <c r="M2163" s="23" t="s">
        <v>76</v>
      </c>
      <c r="N2163" s="23" t="s">
        <v>47</v>
      </c>
      <c r="P2163" s="25" t="s">
        <v>58</v>
      </c>
      <c r="Q2163" s="25" t="s">
        <v>59</v>
      </c>
      <c r="S2163" t="s">
        <v>60</v>
      </c>
      <c r="T2163" t="s">
        <v>61</v>
      </c>
      <c r="U2163" t="s">
        <v>62</v>
      </c>
      <c r="AA2163" s="28" t="str">
        <f t="shared" si="231"/>
        <v>2374561</v>
      </c>
      <c r="AB2163" s="27" t="str">
        <f t="shared" si="232"/>
        <v>1</v>
      </c>
      <c r="AC2163" s="27" t="str">
        <f t="shared" si="233"/>
        <v>4</v>
      </c>
      <c r="AD2163" s="27">
        <f t="shared" si="234"/>
        <v>0</v>
      </c>
      <c r="AE2163" s="3">
        <f t="shared" si="235"/>
        <v>0</v>
      </c>
      <c r="AF2163" s="3">
        <f t="shared" si="236"/>
        <v>0</v>
      </c>
      <c r="AG2163" s="3">
        <f t="shared" si="237"/>
        <v>0</v>
      </c>
      <c r="AH2163" s="12" cm="1">
        <f t="array" ref="AH2163">_xlfn.IFS(M2163=PARAMETROS!$A$2,(AE2163*PARAMETROS!$B$2)+(AB2163*PARAMETROS!$C$2),
M2163=PARAMETROS!$A$3,(AE2163*PARAMETROS!$B$3)+(AB2163*PARAMETROS!$C$3),
M2163=PARAMETROS!$A$4,(AE2163*PARAMETROS!$B$4)+(AB2163*PARAMETROS!$C$4),
M2163=PARAMETROS!$A$5,(AE2163*PARAMETROS!$B$5)+(AB2163*PARAMETROS!$C$5),
M2163=PARAMETROS!$A$6,(AE2163*PARAMETROS!$B$6)+(AB2163*PARAMETROS!$C$6),
M2163=PARAMETROS!$A$7,(AE2163*PARAMETROS!$B$7)+(AB2163*PARAMETROS!$C$7))+
_xlfn.IFS(N2163="",0,N2163=PARAMETROS!$A$2,(AF2163*PARAMETROS!$B$2)+(AC2163*PARAMETROS!$C$2),
N2163=PARAMETROS!$A$3,(AF2163*PARAMETROS!$B$3)+(AC2163*PARAMETROS!$C$3),
N2163=PARAMETROS!$A$4,(AF2163*PARAMETROS!$B$4)+(AC2163*PARAMETROS!$C$4),
N2163=PARAMETROS!$A$5,(AF2163*PARAMETROS!$B$5)+(AC2163*PARAMETROS!$C$5),
N2163=PARAMETROS!$A$6,(AF2163*PARAMETROS!$B$6)+(AC2163*PARAMETROS!$C$6),
N2163=PARAMETROS!$A$7,(AF2163*PARAMETROS!$B$7)+(AC2163*PARAMETROS!$C$7))+
_xlfn.IFS(O2163="",0,O2163=PARAMETROS!$A$2,(AG2163*PARAMETROS!$B$2)+(AD2163*PARAMETROS!$C$2),
O2163=PARAMETROS!$A$3,(AG2163*PARAMETROS!$B$3)+(AD2163*PARAMETROS!$C$3),
O2163=PARAMETROS!$A$4,(AG2163*PARAMETROS!$B$4)+(AD2163*PARAMETROS!$C$4),
O2163=PARAMETROS!$A$5,(AG2163*PARAMETROS!$B$5)+(AD2163*PARAMETROS!$C$5),
O2163=PARAMETROS!$A$6,(AG2163*PARAMETROS!$B$6)+(AD2163*PARAMETROS!$C$6),
O2163=PARAMETROS!$A$7,(AG2163*PARAMETROS!$B$7)+(AD2163*PARAMETROS!$C$7))</f>
        <v>0.36</v>
      </c>
      <c r="AI2163" s="12"/>
      <c r="AJ2163" s="12"/>
      <c r="AK2163" s="12"/>
    </row>
    <row r="2164" spans="1:37">
      <c r="A2164" s="3">
        <v>2163</v>
      </c>
      <c r="B2164" s="33">
        <v>45202.592453703706</v>
      </c>
      <c r="C2164" s="33">
        <v>45202.592453703706</v>
      </c>
      <c r="E2164" t="s">
        <v>4621</v>
      </c>
      <c r="F2164" t="s">
        <v>65</v>
      </c>
      <c r="G2164" s="3">
        <v>2374559</v>
      </c>
      <c r="J2164" t="s">
        <v>4630</v>
      </c>
      <c r="K2164" t="s">
        <v>4631</v>
      </c>
      <c r="L2164" t="s">
        <v>4596</v>
      </c>
      <c r="M2164" s="23" t="s">
        <v>82</v>
      </c>
      <c r="N2164" s="23" t="s">
        <v>47</v>
      </c>
      <c r="P2164" s="25" t="s">
        <v>59</v>
      </c>
      <c r="Q2164" s="25" t="s">
        <v>59</v>
      </c>
      <c r="S2164" t="s">
        <v>49</v>
      </c>
      <c r="AA2164" s="28" t="str">
        <f t="shared" si="231"/>
        <v>2374559</v>
      </c>
      <c r="AB2164" s="27" t="str">
        <f t="shared" si="232"/>
        <v>4</v>
      </c>
      <c r="AC2164" s="27" t="str">
        <f t="shared" si="233"/>
        <v>4</v>
      </c>
      <c r="AD2164" s="27">
        <f t="shared" si="234"/>
        <v>0</v>
      </c>
      <c r="AE2164" s="3">
        <f t="shared" si="235"/>
        <v>0</v>
      </c>
      <c r="AF2164" s="3">
        <f t="shared" si="236"/>
        <v>0</v>
      </c>
      <c r="AG2164" s="3">
        <f t="shared" si="237"/>
        <v>0</v>
      </c>
      <c r="AH2164" s="12" cm="1">
        <f t="array" ref="AH2164">_xlfn.IFS(M2164=PARAMETROS!$A$2,(AE2164*PARAMETROS!$B$2)+(AB2164*PARAMETROS!$C$2),
M2164=PARAMETROS!$A$3,(AE2164*PARAMETROS!$B$3)+(AB2164*PARAMETROS!$C$3),
M2164=PARAMETROS!$A$4,(AE2164*PARAMETROS!$B$4)+(AB2164*PARAMETROS!$C$4),
M2164=PARAMETROS!$A$5,(AE2164*PARAMETROS!$B$5)+(AB2164*PARAMETROS!$C$5),
M2164=PARAMETROS!$A$6,(AE2164*PARAMETROS!$B$6)+(AB2164*PARAMETROS!$C$6),
M2164=PARAMETROS!$A$7,(AE2164*PARAMETROS!$B$7)+(AB2164*PARAMETROS!$C$7))+
_xlfn.IFS(N2164="",0,N2164=PARAMETROS!$A$2,(AF2164*PARAMETROS!$B$2)+(AC2164*PARAMETROS!$C$2),
N2164=PARAMETROS!$A$3,(AF2164*PARAMETROS!$B$3)+(AC2164*PARAMETROS!$C$3),
N2164=PARAMETROS!$A$4,(AF2164*PARAMETROS!$B$4)+(AC2164*PARAMETROS!$C$4),
N2164=PARAMETROS!$A$5,(AF2164*PARAMETROS!$B$5)+(AC2164*PARAMETROS!$C$5),
N2164=PARAMETROS!$A$6,(AF2164*PARAMETROS!$B$6)+(AC2164*PARAMETROS!$C$6),
N2164=PARAMETROS!$A$7,(AF2164*PARAMETROS!$B$7)+(AC2164*PARAMETROS!$C$7))+
_xlfn.IFS(O2164="",0,O2164=PARAMETROS!$A$2,(AG2164*PARAMETROS!$B$2)+(AD2164*PARAMETROS!$C$2),
O2164=PARAMETROS!$A$3,(AG2164*PARAMETROS!$B$3)+(AD2164*PARAMETROS!$C$3),
O2164=PARAMETROS!$A$4,(AG2164*PARAMETROS!$B$4)+(AD2164*PARAMETROS!$C$4),
O2164=PARAMETROS!$A$5,(AG2164*PARAMETROS!$B$5)+(AD2164*PARAMETROS!$C$5),
O2164=PARAMETROS!$A$6,(AG2164*PARAMETROS!$B$6)+(AD2164*PARAMETROS!$C$6),
O2164=PARAMETROS!$A$7,(AG2164*PARAMETROS!$B$7)+(AD2164*PARAMETROS!$C$7))</f>
        <v>0.48</v>
      </c>
      <c r="AI2164" s="12"/>
      <c r="AJ2164" s="12"/>
      <c r="AK2164" s="12"/>
    </row>
    <row r="2165" spans="1:37">
      <c r="A2165" s="3">
        <v>2164</v>
      </c>
      <c r="B2165" s="33">
        <v>45202.591099537036</v>
      </c>
      <c r="C2165" s="33">
        <v>45202.591099537036</v>
      </c>
      <c r="E2165" t="s">
        <v>4613</v>
      </c>
      <c r="F2165" t="s">
        <v>65</v>
      </c>
      <c r="G2165" s="3">
        <v>2374558</v>
      </c>
      <c r="J2165" t="s">
        <v>4632</v>
      </c>
      <c r="K2165" t="s">
        <v>4633</v>
      </c>
      <c r="L2165" t="s">
        <v>4597</v>
      </c>
      <c r="M2165" s="23" t="s">
        <v>70</v>
      </c>
      <c r="P2165" s="25" t="s">
        <v>48</v>
      </c>
      <c r="Q2165" s="25"/>
      <c r="S2165" t="s">
        <v>49</v>
      </c>
      <c r="AA2165" s="28" t="str">
        <f t="shared" si="231"/>
        <v>2374558</v>
      </c>
      <c r="AB2165" s="27" t="str">
        <f t="shared" si="232"/>
        <v>2</v>
      </c>
      <c r="AC2165" s="27">
        <f t="shared" si="233"/>
        <v>0</v>
      </c>
      <c r="AD2165" s="27">
        <f t="shared" si="234"/>
        <v>0</v>
      </c>
      <c r="AE2165" s="3">
        <f t="shared" si="235"/>
        <v>0</v>
      </c>
      <c r="AF2165" s="3">
        <f t="shared" si="236"/>
        <v>0</v>
      </c>
      <c r="AG2165" s="3">
        <f t="shared" si="237"/>
        <v>0</v>
      </c>
      <c r="AH2165" s="12" cm="1">
        <f t="array" ref="AH2165">_xlfn.IFS(M2165=PARAMETROS!$A$2,(AE2165*PARAMETROS!$B$2)+(AB2165*PARAMETROS!$C$2),
M2165=PARAMETROS!$A$3,(AE2165*PARAMETROS!$B$3)+(AB2165*PARAMETROS!$C$3),
M2165=PARAMETROS!$A$4,(AE2165*PARAMETROS!$B$4)+(AB2165*PARAMETROS!$C$4),
M2165=PARAMETROS!$A$5,(AE2165*PARAMETROS!$B$5)+(AB2165*PARAMETROS!$C$5),
M2165=PARAMETROS!$A$6,(AE2165*PARAMETROS!$B$6)+(AB2165*PARAMETROS!$C$6),
M2165=PARAMETROS!$A$7,(AE2165*PARAMETROS!$B$7)+(AB2165*PARAMETROS!$C$7))+
_xlfn.IFS(N2165="",0,N2165=PARAMETROS!$A$2,(AF2165*PARAMETROS!$B$2)+(AC2165*PARAMETROS!$C$2),
N2165=PARAMETROS!$A$3,(AF2165*PARAMETROS!$B$3)+(AC2165*PARAMETROS!$C$3),
N2165=PARAMETROS!$A$4,(AF2165*PARAMETROS!$B$4)+(AC2165*PARAMETROS!$C$4),
N2165=PARAMETROS!$A$5,(AF2165*PARAMETROS!$B$5)+(AC2165*PARAMETROS!$C$5),
N2165=PARAMETROS!$A$6,(AF2165*PARAMETROS!$B$6)+(AC2165*PARAMETROS!$C$6),
N2165=PARAMETROS!$A$7,(AF2165*PARAMETROS!$B$7)+(AC2165*PARAMETROS!$C$7))+
_xlfn.IFS(O2165="",0,O2165=PARAMETROS!$A$2,(AG2165*PARAMETROS!$B$2)+(AD2165*PARAMETROS!$C$2),
O2165=PARAMETROS!$A$3,(AG2165*PARAMETROS!$B$3)+(AD2165*PARAMETROS!$C$3),
O2165=PARAMETROS!$A$4,(AG2165*PARAMETROS!$B$4)+(AD2165*PARAMETROS!$C$4),
O2165=PARAMETROS!$A$5,(AG2165*PARAMETROS!$B$5)+(AD2165*PARAMETROS!$C$5),
O2165=PARAMETROS!$A$6,(AG2165*PARAMETROS!$B$6)+(AD2165*PARAMETROS!$C$6),
O2165=PARAMETROS!$A$7,(AG2165*PARAMETROS!$B$7)+(AD2165*PARAMETROS!$C$7))</f>
        <v>0.36</v>
      </c>
      <c r="AI2165" s="12"/>
      <c r="AJ2165" s="12"/>
      <c r="AK2165" s="12"/>
    </row>
    <row r="2166" spans="1:37">
      <c r="A2166" s="3">
        <v>2165</v>
      </c>
      <c r="B2166" s="33">
        <v>45202.584548611114</v>
      </c>
      <c r="C2166" s="33">
        <v>45202.584548611114</v>
      </c>
      <c r="E2166" t="s">
        <v>4610</v>
      </c>
      <c r="F2166" t="s">
        <v>65</v>
      </c>
      <c r="G2166" s="3">
        <v>2374553</v>
      </c>
      <c r="J2166" t="s">
        <v>4634</v>
      </c>
      <c r="K2166" t="s">
        <v>4635</v>
      </c>
      <c r="L2166" t="s">
        <v>4587</v>
      </c>
      <c r="M2166" s="23" t="s">
        <v>47</v>
      </c>
      <c r="N2166" s="23" t="s">
        <v>70</v>
      </c>
      <c r="P2166" s="25" t="s">
        <v>48</v>
      </c>
      <c r="Q2166" s="25" t="s">
        <v>48</v>
      </c>
      <c r="S2166" t="s">
        <v>49</v>
      </c>
      <c r="AA2166" s="28" t="str">
        <f t="shared" si="231"/>
        <v>2374553</v>
      </c>
      <c r="AB2166" s="27" t="str">
        <f t="shared" si="232"/>
        <v>2</v>
      </c>
      <c r="AC2166" s="27" t="str">
        <f t="shared" si="233"/>
        <v>2</v>
      </c>
      <c r="AD2166" s="27">
        <f t="shared" si="234"/>
        <v>0</v>
      </c>
      <c r="AE2166" s="3">
        <f t="shared" si="235"/>
        <v>0</v>
      </c>
      <c r="AF2166" s="3">
        <f t="shared" si="236"/>
        <v>0</v>
      </c>
      <c r="AG2166" s="3">
        <f t="shared" si="237"/>
        <v>0</v>
      </c>
      <c r="AH2166" s="12" cm="1">
        <f t="array" ref="AH2166">_xlfn.IFS(M2166=PARAMETROS!$A$2,(AE2166*PARAMETROS!$B$2)+(AB2166*PARAMETROS!$C$2),
M2166=PARAMETROS!$A$3,(AE2166*PARAMETROS!$B$3)+(AB2166*PARAMETROS!$C$3),
M2166=PARAMETROS!$A$4,(AE2166*PARAMETROS!$B$4)+(AB2166*PARAMETROS!$C$4),
M2166=PARAMETROS!$A$5,(AE2166*PARAMETROS!$B$5)+(AB2166*PARAMETROS!$C$5),
M2166=PARAMETROS!$A$6,(AE2166*PARAMETROS!$B$6)+(AB2166*PARAMETROS!$C$6),
M2166=PARAMETROS!$A$7,(AE2166*PARAMETROS!$B$7)+(AB2166*PARAMETROS!$C$7))+
_xlfn.IFS(N2166="",0,N2166=PARAMETROS!$A$2,(AF2166*PARAMETROS!$B$2)+(AC2166*PARAMETROS!$C$2),
N2166=PARAMETROS!$A$3,(AF2166*PARAMETROS!$B$3)+(AC2166*PARAMETROS!$C$3),
N2166=PARAMETROS!$A$4,(AF2166*PARAMETROS!$B$4)+(AC2166*PARAMETROS!$C$4),
N2166=PARAMETROS!$A$5,(AF2166*PARAMETROS!$B$5)+(AC2166*PARAMETROS!$C$5),
N2166=PARAMETROS!$A$6,(AF2166*PARAMETROS!$B$6)+(AC2166*PARAMETROS!$C$6),
N2166=PARAMETROS!$A$7,(AF2166*PARAMETROS!$B$7)+(AC2166*PARAMETROS!$C$7))+
_xlfn.IFS(O2166="",0,O2166=PARAMETROS!$A$2,(AG2166*PARAMETROS!$B$2)+(AD2166*PARAMETROS!$C$2),
O2166=PARAMETROS!$A$3,(AG2166*PARAMETROS!$B$3)+(AD2166*PARAMETROS!$C$3),
O2166=PARAMETROS!$A$4,(AG2166*PARAMETROS!$B$4)+(AD2166*PARAMETROS!$C$4),
O2166=PARAMETROS!$A$5,(AG2166*PARAMETROS!$B$5)+(AD2166*PARAMETROS!$C$5),
O2166=PARAMETROS!$A$6,(AG2166*PARAMETROS!$B$6)+(AD2166*PARAMETROS!$C$6),
O2166=PARAMETROS!$A$7,(AG2166*PARAMETROS!$B$7)+(AD2166*PARAMETROS!$C$7))</f>
        <v>0.48</v>
      </c>
      <c r="AI2166" s="12"/>
      <c r="AJ2166" s="12"/>
      <c r="AK2166" s="12"/>
    </row>
    <row r="2167" spans="1:37">
      <c r="A2167" s="3">
        <v>2166</v>
      </c>
      <c r="B2167" s="33">
        <v>45202.585509259261</v>
      </c>
      <c r="C2167" s="33">
        <v>45202.585509259261</v>
      </c>
      <c r="E2167" t="s">
        <v>4606</v>
      </c>
      <c r="F2167" t="s">
        <v>65</v>
      </c>
      <c r="G2167" s="3">
        <v>2374547</v>
      </c>
      <c r="J2167" t="s">
        <v>4636</v>
      </c>
      <c r="K2167" t="s">
        <v>4637</v>
      </c>
      <c r="L2167" t="s">
        <v>4571</v>
      </c>
      <c r="M2167" s="23" t="s">
        <v>57</v>
      </c>
      <c r="P2167" s="25" t="s">
        <v>48</v>
      </c>
      <c r="Q2167" s="25"/>
      <c r="S2167" t="s">
        <v>60</v>
      </c>
      <c r="T2167" t="s">
        <v>87</v>
      </c>
      <c r="AA2167" s="28" t="str">
        <f t="shared" si="231"/>
        <v>2374547</v>
      </c>
      <c r="AB2167" s="27" t="str">
        <f t="shared" si="232"/>
        <v>2</v>
      </c>
      <c r="AC2167" s="27">
        <f t="shared" si="233"/>
        <v>0</v>
      </c>
      <c r="AD2167" s="27">
        <f t="shared" si="234"/>
        <v>0</v>
      </c>
      <c r="AE2167" s="3">
        <f t="shared" si="235"/>
        <v>0</v>
      </c>
      <c r="AF2167" s="3">
        <f t="shared" si="236"/>
        <v>0</v>
      </c>
      <c r="AG2167" s="3">
        <f t="shared" si="237"/>
        <v>0</v>
      </c>
      <c r="AH2167" s="12" cm="1">
        <f t="array" ref="AH2167">_xlfn.IFS(M2167=PARAMETROS!$A$2,(AE2167*PARAMETROS!$B$2)+(AB2167*PARAMETROS!$C$2),
M2167=PARAMETROS!$A$3,(AE2167*PARAMETROS!$B$3)+(AB2167*PARAMETROS!$C$3),
M2167=PARAMETROS!$A$4,(AE2167*PARAMETROS!$B$4)+(AB2167*PARAMETROS!$C$4),
M2167=PARAMETROS!$A$5,(AE2167*PARAMETROS!$B$5)+(AB2167*PARAMETROS!$C$5),
M2167=PARAMETROS!$A$6,(AE2167*PARAMETROS!$B$6)+(AB2167*PARAMETROS!$C$6),
M2167=PARAMETROS!$A$7,(AE2167*PARAMETROS!$B$7)+(AB2167*PARAMETROS!$C$7))+
_xlfn.IFS(N2167="",0,N2167=PARAMETROS!$A$2,(AF2167*PARAMETROS!$B$2)+(AC2167*PARAMETROS!$C$2),
N2167=PARAMETROS!$A$3,(AF2167*PARAMETROS!$B$3)+(AC2167*PARAMETROS!$C$3),
N2167=PARAMETROS!$A$4,(AF2167*PARAMETROS!$B$4)+(AC2167*PARAMETROS!$C$4),
N2167=PARAMETROS!$A$5,(AF2167*PARAMETROS!$B$5)+(AC2167*PARAMETROS!$C$5),
N2167=PARAMETROS!$A$6,(AF2167*PARAMETROS!$B$6)+(AC2167*PARAMETROS!$C$6),
N2167=PARAMETROS!$A$7,(AF2167*PARAMETROS!$B$7)+(AC2167*PARAMETROS!$C$7))+
_xlfn.IFS(O2167="",0,O2167=PARAMETROS!$A$2,(AG2167*PARAMETROS!$B$2)+(AD2167*PARAMETROS!$C$2),
O2167=PARAMETROS!$A$3,(AG2167*PARAMETROS!$B$3)+(AD2167*PARAMETROS!$C$3),
O2167=PARAMETROS!$A$4,(AG2167*PARAMETROS!$B$4)+(AD2167*PARAMETROS!$C$4),
O2167=PARAMETROS!$A$5,(AG2167*PARAMETROS!$B$5)+(AD2167*PARAMETROS!$C$5),
O2167=PARAMETROS!$A$6,(AG2167*PARAMETROS!$B$6)+(AD2167*PARAMETROS!$C$6),
O2167=PARAMETROS!$A$7,(AG2167*PARAMETROS!$B$7)+(AD2167*PARAMETROS!$C$7))</f>
        <v>0.5</v>
      </c>
      <c r="AI2167" s="12"/>
      <c r="AJ2167" s="12"/>
      <c r="AK2167" s="12"/>
    </row>
    <row r="2168" spans="1:37">
      <c r="A2168" s="3">
        <v>2167</v>
      </c>
      <c r="B2168" s="33">
        <v>45202.5468287037</v>
      </c>
      <c r="C2168" s="33">
        <v>45202.5468287037</v>
      </c>
      <c r="E2168" t="s">
        <v>4613</v>
      </c>
      <c r="F2168" t="s">
        <v>65</v>
      </c>
      <c r="G2168" s="3">
        <v>2374537</v>
      </c>
      <c r="J2168" t="s">
        <v>4638</v>
      </c>
      <c r="K2168" t="s">
        <v>4639</v>
      </c>
      <c r="L2168" t="s">
        <v>4605</v>
      </c>
      <c r="M2168" s="23" t="s">
        <v>70</v>
      </c>
      <c r="P2168" s="25" t="s">
        <v>93</v>
      </c>
      <c r="Q2168" s="25"/>
      <c r="S2168" t="s">
        <v>49</v>
      </c>
      <c r="AA2168" s="28" t="str">
        <f t="shared" si="231"/>
        <v>2374537</v>
      </c>
      <c r="AB2168" s="27" t="str">
        <f t="shared" si="232"/>
        <v>5</v>
      </c>
      <c r="AC2168" s="27">
        <f t="shared" si="233"/>
        <v>0</v>
      </c>
      <c r="AD2168" s="27">
        <f t="shared" si="234"/>
        <v>0</v>
      </c>
      <c r="AE2168" s="3">
        <f t="shared" si="235"/>
        <v>0</v>
      </c>
      <c r="AF2168" s="3">
        <f t="shared" si="236"/>
        <v>0</v>
      </c>
      <c r="AG2168" s="3">
        <f t="shared" si="237"/>
        <v>0</v>
      </c>
      <c r="AH2168" s="12" cm="1">
        <f t="array" ref="AH2168">_xlfn.IFS(M2168=PARAMETROS!$A$2,(AE2168*PARAMETROS!$B$2)+(AB2168*PARAMETROS!$C$2),
M2168=PARAMETROS!$A$3,(AE2168*PARAMETROS!$B$3)+(AB2168*PARAMETROS!$C$3),
M2168=PARAMETROS!$A$4,(AE2168*PARAMETROS!$B$4)+(AB2168*PARAMETROS!$C$4),
M2168=PARAMETROS!$A$5,(AE2168*PARAMETROS!$B$5)+(AB2168*PARAMETROS!$C$5),
M2168=PARAMETROS!$A$6,(AE2168*PARAMETROS!$B$6)+(AB2168*PARAMETROS!$C$6),
M2168=PARAMETROS!$A$7,(AE2168*PARAMETROS!$B$7)+(AB2168*PARAMETROS!$C$7))+
_xlfn.IFS(N2168="",0,N2168=PARAMETROS!$A$2,(AF2168*PARAMETROS!$B$2)+(AC2168*PARAMETROS!$C$2),
N2168=PARAMETROS!$A$3,(AF2168*PARAMETROS!$B$3)+(AC2168*PARAMETROS!$C$3),
N2168=PARAMETROS!$A$4,(AF2168*PARAMETROS!$B$4)+(AC2168*PARAMETROS!$C$4),
N2168=PARAMETROS!$A$5,(AF2168*PARAMETROS!$B$5)+(AC2168*PARAMETROS!$C$5),
N2168=PARAMETROS!$A$6,(AF2168*PARAMETROS!$B$6)+(AC2168*PARAMETROS!$C$6),
N2168=PARAMETROS!$A$7,(AF2168*PARAMETROS!$B$7)+(AC2168*PARAMETROS!$C$7))+
_xlfn.IFS(O2168="",0,O2168=PARAMETROS!$A$2,(AG2168*PARAMETROS!$B$2)+(AD2168*PARAMETROS!$C$2),
O2168=PARAMETROS!$A$3,(AG2168*PARAMETROS!$B$3)+(AD2168*PARAMETROS!$C$3),
O2168=PARAMETROS!$A$4,(AG2168*PARAMETROS!$B$4)+(AD2168*PARAMETROS!$C$4),
O2168=PARAMETROS!$A$5,(AG2168*PARAMETROS!$B$5)+(AD2168*PARAMETROS!$C$5),
O2168=PARAMETROS!$A$6,(AG2168*PARAMETROS!$B$6)+(AD2168*PARAMETROS!$C$6),
O2168=PARAMETROS!$A$7,(AG2168*PARAMETROS!$B$7)+(AD2168*PARAMETROS!$C$7))</f>
        <v>0.89999999999999991</v>
      </c>
      <c r="AI2168" s="12"/>
      <c r="AJ2168" s="12"/>
      <c r="AK2168" s="12"/>
    </row>
    <row r="2169" spans="1:37">
      <c r="A2169" s="3">
        <v>2168</v>
      </c>
      <c r="B2169" s="33">
        <v>45202.56046296296</v>
      </c>
      <c r="C2169" s="33">
        <v>45202.56046296296</v>
      </c>
      <c r="E2169" t="s">
        <v>50</v>
      </c>
      <c r="F2169" t="s">
        <v>65</v>
      </c>
      <c r="G2169" s="3">
        <v>2374523</v>
      </c>
      <c r="J2169" t="s">
        <v>4640</v>
      </c>
      <c r="K2169" t="s">
        <v>4641</v>
      </c>
      <c r="L2169" t="s">
        <v>4609</v>
      </c>
      <c r="M2169" s="23" t="s">
        <v>47</v>
      </c>
      <c r="P2169" s="25" t="s">
        <v>48</v>
      </c>
      <c r="Q2169" s="25"/>
      <c r="S2169" t="s">
        <v>49</v>
      </c>
      <c r="AA2169" s="28" t="str">
        <f t="shared" si="231"/>
        <v>2374523</v>
      </c>
      <c r="AB2169" s="27" t="str">
        <f t="shared" si="232"/>
        <v>2</v>
      </c>
      <c r="AC2169" s="27">
        <f t="shared" si="233"/>
        <v>0</v>
      </c>
      <c r="AD2169" s="27">
        <f t="shared" si="234"/>
        <v>0</v>
      </c>
      <c r="AE2169" s="3">
        <f t="shared" si="235"/>
        <v>0</v>
      </c>
      <c r="AF2169" s="3">
        <f t="shared" si="236"/>
        <v>0</v>
      </c>
      <c r="AG2169" s="3">
        <f t="shared" si="237"/>
        <v>0</v>
      </c>
      <c r="AH2169" s="12" cm="1">
        <f t="array" ref="AH2169">_xlfn.IFS(M2169=PARAMETROS!$A$2,(AE2169*PARAMETROS!$B$2)+(AB2169*PARAMETROS!$C$2),
M2169=PARAMETROS!$A$3,(AE2169*PARAMETROS!$B$3)+(AB2169*PARAMETROS!$C$3),
M2169=PARAMETROS!$A$4,(AE2169*PARAMETROS!$B$4)+(AB2169*PARAMETROS!$C$4),
M2169=PARAMETROS!$A$5,(AE2169*PARAMETROS!$B$5)+(AB2169*PARAMETROS!$C$5),
M2169=PARAMETROS!$A$6,(AE2169*PARAMETROS!$B$6)+(AB2169*PARAMETROS!$C$6),
M2169=PARAMETROS!$A$7,(AE2169*PARAMETROS!$B$7)+(AB2169*PARAMETROS!$C$7))+
_xlfn.IFS(N2169="",0,N2169=PARAMETROS!$A$2,(AF2169*PARAMETROS!$B$2)+(AC2169*PARAMETROS!$C$2),
N2169=PARAMETROS!$A$3,(AF2169*PARAMETROS!$B$3)+(AC2169*PARAMETROS!$C$3),
N2169=PARAMETROS!$A$4,(AF2169*PARAMETROS!$B$4)+(AC2169*PARAMETROS!$C$4),
N2169=PARAMETROS!$A$5,(AF2169*PARAMETROS!$B$5)+(AC2169*PARAMETROS!$C$5),
N2169=PARAMETROS!$A$6,(AF2169*PARAMETROS!$B$6)+(AC2169*PARAMETROS!$C$6),
N2169=PARAMETROS!$A$7,(AF2169*PARAMETROS!$B$7)+(AC2169*PARAMETROS!$C$7))+
_xlfn.IFS(O2169="",0,O2169=PARAMETROS!$A$2,(AG2169*PARAMETROS!$B$2)+(AD2169*PARAMETROS!$C$2),
O2169=PARAMETROS!$A$3,(AG2169*PARAMETROS!$B$3)+(AD2169*PARAMETROS!$C$3),
O2169=PARAMETROS!$A$4,(AG2169*PARAMETROS!$B$4)+(AD2169*PARAMETROS!$C$4),
O2169=PARAMETROS!$A$5,(AG2169*PARAMETROS!$B$5)+(AD2169*PARAMETROS!$C$5),
O2169=PARAMETROS!$A$6,(AG2169*PARAMETROS!$B$6)+(AD2169*PARAMETROS!$C$6),
O2169=PARAMETROS!$A$7,(AG2169*PARAMETROS!$B$7)+(AD2169*PARAMETROS!$C$7))</f>
        <v>0.12</v>
      </c>
      <c r="AI2169" s="12"/>
      <c r="AJ2169" s="12"/>
      <c r="AK2169" s="12"/>
    </row>
    <row r="2170" spans="1:37">
      <c r="A2170" s="3">
        <v>2169</v>
      </c>
      <c r="B2170" s="33">
        <v>45202.556550925925</v>
      </c>
      <c r="C2170" s="33">
        <v>45202.556550925925</v>
      </c>
      <c r="E2170" t="s">
        <v>50</v>
      </c>
      <c r="F2170" t="s">
        <v>65</v>
      </c>
      <c r="G2170" s="3">
        <v>2374522</v>
      </c>
      <c r="J2170" t="s">
        <v>4642</v>
      </c>
      <c r="K2170" t="s">
        <v>4643</v>
      </c>
      <c r="L2170" t="s">
        <v>4568</v>
      </c>
      <c r="M2170" s="23" t="s">
        <v>47</v>
      </c>
      <c r="P2170" s="25" t="s">
        <v>48</v>
      </c>
      <c r="Q2170" s="25"/>
      <c r="S2170" t="s">
        <v>60</v>
      </c>
      <c r="T2170" t="s">
        <v>102</v>
      </c>
      <c r="AA2170" s="28" t="str">
        <f t="shared" si="231"/>
        <v>2374522</v>
      </c>
      <c r="AB2170" s="27" t="str">
        <f t="shared" si="232"/>
        <v>2</v>
      </c>
      <c r="AC2170" s="27">
        <f t="shared" si="233"/>
        <v>0</v>
      </c>
      <c r="AD2170" s="27">
        <f t="shared" si="234"/>
        <v>0</v>
      </c>
      <c r="AE2170" s="3">
        <f t="shared" si="235"/>
        <v>0</v>
      </c>
      <c r="AF2170" s="3">
        <f t="shared" si="236"/>
        <v>0</v>
      </c>
      <c r="AG2170" s="3">
        <f t="shared" si="237"/>
        <v>0</v>
      </c>
      <c r="AH2170" s="12" cm="1">
        <f t="array" ref="AH2170">_xlfn.IFS(M2170=PARAMETROS!$A$2,(AE2170*PARAMETROS!$B$2)+(AB2170*PARAMETROS!$C$2),
M2170=PARAMETROS!$A$3,(AE2170*PARAMETROS!$B$3)+(AB2170*PARAMETROS!$C$3),
M2170=PARAMETROS!$A$4,(AE2170*PARAMETROS!$B$4)+(AB2170*PARAMETROS!$C$4),
M2170=PARAMETROS!$A$5,(AE2170*PARAMETROS!$B$5)+(AB2170*PARAMETROS!$C$5),
M2170=PARAMETROS!$A$6,(AE2170*PARAMETROS!$B$6)+(AB2170*PARAMETROS!$C$6),
M2170=PARAMETROS!$A$7,(AE2170*PARAMETROS!$B$7)+(AB2170*PARAMETROS!$C$7))+
_xlfn.IFS(N2170="",0,N2170=PARAMETROS!$A$2,(AF2170*PARAMETROS!$B$2)+(AC2170*PARAMETROS!$C$2),
N2170=PARAMETROS!$A$3,(AF2170*PARAMETROS!$B$3)+(AC2170*PARAMETROS!$C$3),
N2170=PARAMETROS!$A$4,(AF2170*PARAMETROS!$B$4)+(AC2170*PARAMETROS!$C$4),
N2170=PARAMETROS!$A$5,(AF2170*PARAMETROS!$B$5)+(AC2170*PARAMETROS!$C$5),
N2170=PARAMETROS!$A$6,(AF2170*PARAMETROS!$B$6)+(AC2170*PARAMETROS!$C$6),
N2170=PARAMETROS!$A$7,(AF2170*PARAMETROS!$B$7)+(AC2170*PARAMETROS!$C$7))+
_xlfn.IFS(O2170="",0,O2170=PARAMETROS!$A$2,(AG2170*PARAMETROS!$B$2)+(AD2170*PARAMETROS!$C$2),
O2170=PARAMETROS!$A$3,(AG2170*PARAMETROS!$B$3)+(AD2170*PARAMETROS!$C$3),
O2170=PARAMETROS!$A$4,(AG2170*PARAMETROS!$B$4)+(AD2170*PARAMETROS!$C$4),
O2170=PARAMETROS!$A$5,(AG2170*PARAMETROS!$B$5)+(AD2170*PARAMETROS!$C$5),
O2170=PARAMETROS!$A$6,(AG2170*PARAMETROS!$B$6)+(AD2170*PARAMETROS!$C$6),
O2170=PARAMETROS!$A$7,(AG2170*PARAMETROS!$B$7)+(AD2170*PARAMETROS!$C$7))</f>
        <v>0.12</v>
      </c>
      <c r="AI2170" s="12"/>
      <c r="AJ2170" s="12"/>
      <c r="AK2170" s="12"/>
    </row>
    <row r="2171" spans="1:37">
      <c r="A2171" s="3">
        <v>2170</v>
      </c>
      <c r="B2171" s="33">
        <v>45202.55609953704</v>
      </c>
      <c r="C2171" s="33">
        <v>45202.55609953704</v>
      </c>
      <c r="E2171" t="s">
        <v>4602</v>
      </c>
      <c r="F2171" t="s">
        <v>65</v>
      </c>
      <c r="G2171" s="3">
        <v>2374521</v>
      </c>
      <c r="J2171" t="s">
        <v>4644</v>
      </c>
      <c r="K2171" t="s">
        <v>4645</v>
      </c>
      <c r="L2171" t="s">
        <v>4571</v>
      </c>
      <c r="M2171" s="23" t="s">
        <v>82</v>
      </c>
      <c r="N2171" s="23" t="s">
        <v>70</v>
      </c>
      <c r="P2171" s="25" t="s">
        <v>59</v>
      </c>
      <c r="Q2171" s="25" t="s">
        <v>48</v>
      </c>
      <c r="S2171" t="s">
        <v>49</v>
      </c>
      <c r="AA2171" s="28" t="str">
        <f t="shared" si="231"/>
        <v>2374521</v>
      </c>
      <c r="AB2171" s="27" t="str">
        <f t="shared" si="232"/>
        <v>4</v>
      </c>
      <c r="AC2171" s="27" t="str">
        <f t="shared" si="233"/>
        <v>2</v>
      </c>
      <c r="AD2171" s="27">
        <f t="shared" si="234"/>
        <v>0</v>
      </c>
      <c r="AE2171" s="3">
        <f t="shared" si="235"/>
        <v>0</v>
      </c>
      <c r="AF2171" s="3">
        <f t="shared" si="236"/>
        <v>0</v>
      </c>
      <c r="AG2171" s="3">
        <f t="shared" si="237"/>
        <v>0</v>
      </c>
      <c r="AH2171" s="12" cm="1">
        <f t="array" ref="AH2171">_xlfn.IFS(M2171=PARAMETROS!$A$2,(AE2171*PARAMETROS!$B$2)+(AB2171*PARAMETROS!$C$2),
M2171=PARAMETROS!$A$3,(AE2171*PARAMETROS!$B$3)+(AB2171*PARAMETROS!$C$3),
M2171=PARAMETROS!$A$4,(AE2171*PARAMETROS!$B$4)+(AB2171*PARAMETROS!$C$4),
M2171=PARAMETROS!$A$5,(AE2171*PARAMETROS!$B$5)+(AB2171*PARAMETROS!$C$5),
M2171=PARAMETROS!$A$6,(AE2171*PARAMETROS!$B$6)+(AB2171*PARAMETROS!$C$6),
M2171=PARAMETROS!$A$7,(AE2171*PARAMETROS!$B$7)+(AB2171*PARAMETROS!$C$7))+
_xlfn.IFS(N2171="",0,N2171=PARAMETROS!$A$2,(AF2171*PARAMETROS!$B$2)+(AC2171*PARAMETROS!$C$2),
N2171=PARAMETROS!$A$3,(AF2171*PARAMETROS!$B$3)+(AC2171*PARAMETROS!$C$3),
N2171=PARAMETROS!$A$4,(AF2171*PARAMETROS!$B$4)+(AC2171*PARAMETROS!$C$4),
N2171=PARAMETROS!$A$5,(AF2171*PARAMETROS!$B$5)+(AC2171*PARAMETROS!$C$5),
N2171=PARAMETROS!$A$6,(AF2171*PARAMETROS!$B$6)+(AC2171*PARAMETROS!$C$6),
N2171=PARAMETROS!$A$7,(AF2171*PARAMETROS!$B$7)+(AC2171*PARAMETROS!$C$7))+
_xlfn.IFS(O2171="",0,O2171=PARAMETROS!$A$2,(AG2171*PARAMETROS!$B$2)+(AD2171*PARAMETROS!$C$2),
O2171=PARAMETROS!$A$3,(AG2171*PARAMETROS!$B$3)+(AD2171*PARAMETROS!$C$3),
O2171=PARAMETROS!$A$4,(AG2171*PARAMETROS!$B$4)+(AD2171*PARAMETROS!$C$4),
O2171=PARAMETROS!$A$5,(AG2171*PARAMETROS!$B$5)+(AD2171*PARAMETROS!$C$5),
O2171=PARAMETROS!$A$6,(AG2171*PARAMETROS!$B$6)+(AD2171*PARAMETROS!$C$6),
O2171=PARAMETROS!$A$7,(AG2171*PARAMETROS!$B$7)+(AD2171*PARAMETROS!$C$7))</f>
        <v>0.6</v>
      </c>
      <c r="AI2171" s="12"/>
      <c r="AJ2171" s="12"/>
      <c r="AK2171" s="12"/>
    </row>
    <row r="2172" spans="1:37">
      <c r="A2172" s="3">
        <v>2171</v>
      </c>
      <c r="B2172" s="33">
        <v>45202.544305555559</v>
      </c>
      <c r="C2172" s="33">
        <v>45202.544305555559</v>
      </c>
      <c r="E2172" t="s">
        <v>88</v>
      </c>
      <c r="F2172" t="s">
        <v>65</v>
      </c>
      <c r="G2172" s="3">
        <v>2374517</v>
      </c>
      <c r="J2172" t="s">
        <v>2255</v>
      </c>
      <c r="K2172" t="s">
        <v>2256</v>
      </c>
      <c r="L2172" t="s">
        <v>4574</v>
      </c>
      <c r="M2172" s="23" t="s">
        <v>47</v>
      </c>
      <c r="P2172" s="25" t="s">
        <v>58</v>
      </c>
      <c r="Q2172" s="25"/>
      <c r="S2172" t="s">
        <v>60</v>
      </c>
      <c r="T2172" t="s">
        <v>87</v>
      </c>
      <c r="AA2172" s="28" t="str">
        <f t="shared" si="231"/>
        <v>2374517</v>
      </c>
      <c r="AB2172" s="27" t="str">
        <f t="shared" si="232"/>
        <v>1</v>
      </c>
      <c r="AC2172" s="27">
        <f t="shared" si="233"/>
        <v>0</v>
      </c>
      <c r="AD2172" s="27">
        <f t="shared" si="234"/>
        <v>0</v>
      </c>
      <c r="AE2172" s="3">
        <f t="shared" si="235"/>
        <v>0</v>
      </c>
      <c r="AF2172" s="3">
        <f t="shared" si="236"/>
        <v>0</v>
      </c>
      <c r="AG2172" s="3">
        <f t="shared" si="237"/>
        <v>0</v>
      </c>
      <c r="AH2172" s="12" cm="1">
        <f t="array" ref="AH2172">_xlfn.IFS(M2172=PARAMETROS!$A$2,(AE2172*PARAMETROS!$B$2)+(AB2172*PARAMETROS!$C$2),
M2172=PARAMETROS!$A$3,(AE2172*PARAMETROS!$B$3)+(AB2172*PARAMETROS!$C$3),
M2172=PARAMETROS!$A$4,(AE2172*PARAMETROS!$B$4)+(AB2172*PARAMETROS!$C$4),
M2172=PARAMETROS!$A$5,(AE2172*PARAMETROS!$B$5)+(AB2172*PARAMETROS!$C$5),
M2172=PARAMETROS!$A$6,(AE2172*PARAMETROS!$B$6)+(AB2172*PARAMETROS!$C$6),
M2172=PARAMETROS!$A$7,(AE2172*PARAMETROS!$B$7)+(AB2172*PARAMETROS!$C$7))+
_xlfn.IFS(N2172="",0,N2172=PARAMETROS!$A$2,(AF2172*PARAMETROS!$B$2)+(AC2172*PARAMETROS!$C$2),
N2172=PARAMETROS!$A$3,(AF2172*PARAMETROS!$B$3)+(AC2172*PARAMETROS!$C$3),
N2172=PARAMETROS!$A$4,(AF2172*PARAMETROS!$B$4)+(AC2172*PARAMETROS!$C$4),
N2172=PARAMETROS!$A$5,(AF2172*PARAMETROS!$B$5)+(AC2172*PARAMETROS!$C$5),
N2172=PARAMETROS!$A$6,(AF2172*PARAMETROS!$B$6)+(AC2172*PARAMETROS!$C$6),
N2172=PARAMETROS!$A$7,(AF2172*PARAMETROS!$B$7)+(AC2172*PARAMETROS!$C$7))+
_xlfn.IFS(O2172="",0,O2172=PARAMETROS!$A$2,(AG2172*PARAMETROS!$B$2)+(AD2172*PARAMETROS!$C$2),
O2172=PARAMETROS!$A$3,(AG2172*PARAMETROS!$B$3)+(AD2172*PARAMETROS!$C$3),
O2172=PARAMETROS!$A$4,(AG2172*PARAMETROS!$B$4)+(AD2172*PARAMETROS!$C$4),
O2172=PARAMETROS!$A$5,(AG2172*PARAMETROS!$B$5)+(AD2172*PARAMETROS!$C$5),
O2172=PARAMETROS!$A$6,(AG2172*PARAMETROS!$B$6)+(AD2172*PARAMETROS!$C$6),
O2172=PARAMETROS!$A$7,(AG2172*PARAMETROS!$B$7)+(AD2172*PARAMETROS!$C$7))</f>
        <v>0.06</v>
      </c>
      <c r="AI2172" s="12"/>
      <c r="AJ2172" s="12"/>
      <c r="AK2172" s="12"/>
    </row>
    <row r="2173" spans="1:37">
      <c r="A2173" s="3">
        <v>2172</v>
      </c>
      <c r="B2173" s="33">
        <v>45202.543391203704</v>
      </c>
      <c r="C2173" s="33">
        <v>45202.543391203704</v>
      </c>
      <c r="E2173" t="s">
        <v>88</v>
      </c>
      <c r="F2173" t="s">
        <v>65</v>
      </c>
      <c r="G2173" s="3">
        <v>2374515</v>
      </c>
      <c r="J2173" t="s">
        <v>4646</v>
      </c>
      <c r="K2173" t="s">
        <v>4647</v>
      </c>
      <c r="L2173" t="s">
        <v>4577</v>
      </c>
      <c r="M2173" s="23" t="s">
        <v>76</v>
      </c>
      <c r="P2173" s="25" t="s">
        <v>48</v>
      </c>
      <c r="Q2173" s="25"/>
      <c r="S2173" t="s">
        <v>49</v>
      </c>
      <c r="AA2173" s="28" t="str">
        <f t="shared" si="231"/>
        <v>2374515</v>
      </c>
      <c r="AB2173" s="27" t="str">
        <f t="shared" si="232"/>
        <v>2</v>
      </c>
      <c r="AC2173" s="27">
        <f t="shared" si="233"/>
        <v>0</v>
      </c>
      <c r="AD2173" s="27">
        <f t="shared" si="234"/>
        <v>0</v>
      </c>
      <c r="AE2173" s="3">
        <f t="shared" si="235"/>
        <v>0</v>
      </c>
      <c r="AF2173" s="3">
        <f t="shared" si="236"/>
        <v>0</v>
      </c>
      <c r="AG2173" s="3">
        <f t="shared" si="237"/>
        <v>0</v>
      </c>
      <c r="AH2173" s="12" cm="1">
        <f t="array" ref="AH2173">_xlfn.IFS(M2173=PARAMETROS!$A$2,(AE2173*PARAMETROS!$B$2)+(AB2173*PARAMETROS!$C$2),
M2173=PARAMETROS!$A$3,(AE2173*PARAMETROS!$B$3)+(AB2173*PARAMETROS!$C$3),
M2173=PARAMETROS!$A$4,(AE2173*PARAMETROS!$B$4)+(AB2173*PARAMETROS!$C$4),
M2173=PARAMETROS!$A$5,(AE2173*PARAMETROS!$B$5)+(AB2173*PARAMETROS!$C$5),
M2173=PARAMETROS!$A$6,(AE2173*PARAMETROS!$B$6)+(AB2173*PARAMETROS!$C$6),
M2173=PARAMETROS!$A$7,(AE2173*PARAMETROS!$B$7)+(AB2173*PARAMETROS!$C$7))+
_xlfn.IFS(N2173="",0,N2173=PARAMETROS!$A$2,(AF2173*PARAMETROS!$B$2)+(AC2173*PARAMETROS!$C$2),
N2173=PARAMETROS!$A$3,(AF2173*PARAMETROS!$B$3)+(AC2173*PARAMETROS!$C$3),
N2173=PARAMETROS!$A$4,(AF2173*PARAMETROS!$B$4)+(AC2173*PARAMETROS!$C$4),
N2173=PARAMETROS!$A$5,(AF2173*PARAMETROS!$B$5)+(AC2173*PARAMETROS!$C$5),
N2173=PARAMETROS!$A$6,(AF2173*PARAMETROS!$B$6)+(AC2173*PARAMETROS!$C$6),
N2173=PARAMETROS!$A$7,(AF2173*PARAMETROS!$B$7)+(AC2173*PARAMETROS!$C$7))+
_xlfn.IFS(O2173="",0,O2173=PARAMETROS!$A$2,(AG2173*PARAMETROS!$B$2)+(AD2173*PARAMETROS!$C$2),
O2173=PARAMETROS!$A$3,(AG2173*PARAMETROS!$B$3)+(AD2173*PARAMETROS!$C$3),
O2173=PARAMETROS!$A$4,(AG2173*PARAMETROS!$B$4)+(AD2173*PARAMETROS!$C$4),
O2173=PARAMETROS!$A$5,(AG2173*PARAMETROS!$B$5)+(AD2173*PARAMETROS!$C$5),
O2173=PARAMETROS!$A$6,(AG2173*PARAMETROS!$B$6)+(AD2173*PARAMETROS!$C$6),
O2173=PARAMETROS!$A$7,(AG2173*PARAMETROS!$B$7)+(AD2173*PARAMETROS!$C$7))</f>
        <v>0.24</v>
      </c>
      <c r="AI2173" s="12"/>
      <c r="AJ2173" s="12"/>
      <c r="AK2173" s="12"/>
    </row>
    <row r="2174" spans="1:37">
      <c r="A2174" s="3">
        <v>2173</v>
      </c>
      <c r="B2174" s="33">
        <v>45202.543275462966</v>
      </c>
      <c r="C2174" s="33">
        <v>45202.543275462966</v>
      </c>
      <c r="E2174" t="s">
        <v>4610</v>
      </c>
      <c r="F2174" t="s">
        <v>65</v>
      </c>
      <c r="G2174" s="3">
        <v>2374514</v>
      </c>
      <c r="J2174" t="s">
        <v>4648</v>
      </c>
      <c r="K2174" t="s">
        <v>4649</v>
      </c>
      <c r="L2174" t="s">
        <v>4580</v>
      </c>
      <c r="M2174" s="23" t="s">
        <v>57</v>
      </c>
      <c r="N2174" s="23" t="s">
        <v>70</v>
      </c>
      <c r="P2174" s="25" t="s">
        <v>118</v>
      </c>
      <c r="Q2174" s="25" t="s">
        <v>48</v>
      </c>
      <c r="S2174" t="s">
        <v>60</v>
      </c>
      <c r="T2174" t="s">
        <v>102</v>
      </c>
      <c r="AA2174" s="28" t="str">
        <f t="shared" si="231"/>
        <v>2374514</v>
      </c>
      <c r="AB2174" s="27" t="str">
        <f t="shared" si="232"/>
        <v>6</v>
      </c>
      <c r="AC2174" s="27" t="str">
        <f t="shared" si="233"/>
        <v>2</v>
      </c>
      <c r="AD2174" s="27">
        <f t="shared" si="234"/>
        <v>0</v>
      </c>
      <c r="AE2174" s="3">
        <f t="shared" si="235"/>
        <v>0</v>
      </c>
      <c r="AF2174" s="3">
        <f t="shared" si="236"/>
        <v>0</v>
      </c>
      <c r="AG2174" s="3">
        <f t="shared" si="237"/>
        <v>0</v>
      </c>
      <c r="AH2174" s="12" cm="1">
        <f t="array" ref="AH2174">_xlfn.IFS(M2174=PARAMETROS!$A$2,(AE2174*PARAMETROS!$B$2)+(AB2174*PARAMETROS!$C$2),
M2174=PARAMETROS!$A$3,(AE2174*PARAMETROS!$B$3)+(AB2174*PARAMETROS!$C$3),
M2174=PARAMETROS!$A$4,(AE2174*PARAMETROS!$B$4)+(AB2174*PARAMETROS!$C$4),
M2174=PARAMETROS!$A$5,(AE2174*PARAMETROS!$B$5)+(AB2174*PARAMETROS!$C$5),
M2174=PARAMETROS!$A$6,(AE2174*PARAMETROS!$B$6)+(AB2174*PARAMETROS!$C$6),
M2174=PARAMETROS!$A$7,(AE2174*PARAMETROS!$B$7)+(AB2174*PARAMETROS!$C$7))+
_xlfn.IFS(N2174="",0,N2174=PARAMETROS!$A$2,(AF2174*PARAMETROS!$B$2)+(AC2174*PARAMETROS!$C$2),
N2174=PARAMETROS!$A$3,(AF2174*PARAMETROS!$B$3)+(AC2174*PARAMETROS!$C$3),
N2174=PARAMETROS!$A$4,(AF2174*PARAMETROS!$B$4)+(AC2174*PARAMETROS!$C$4),
N2174=PARAMETROS!$A$5,(AF2174*PARAMETROS!$B$5)+(AC2174*PARAMETROS!$C$5),
N2174=PARAMETROS!$A$6,(AF2174*PARAMETROS!$B$6)+(AC2174*PARAMETROS!$C$6),
N2174=PARAMETROS!$A$7,(AF2174*PARAMETROS!$B$7)+(AC2174*PARAMETROS!$C$7))+
_xlfn.IFS(O2174="",0,O2174=PARAMETROS!$A$2,(AG2174*PARAMETROS!$B$2)+(AD2174*PARAMETROS!$C$2),
O2174=PARAMETROS!$A$3,(AG2174*PARAMETROS!$B$3)+(AD2174*PARAMETROS!$C$3),
O2174=PARAMETROS!$A$4,(AG2174*PARAMETROS!$B$4)+(AD2174*PARAMETROS!$C$4),
O2174=PARAMETROS!$A$5,(AG2174*PARAMETROS!$B$5)+(AD2174*PARAMETROS!$C$5),
O2174=PARAMETROS!$A$6,(AG2174*PARAMETROS!$B$6)+(AD2174*PARAMETROS!$C$6),
O2174=PARAMETROS!$A$7,(AG2174*PARAMETROS!$B$7)+(AD2174*PARAMETROS!$C$7))</f>
        <v>1.8599999999999999</v>
      </c>
      <c r="AI2174" s="12"/>
      <c r="AJ2174" s="12"/>
      <c r="AK2174" s="12"/>
    </row>
    <row r="2175" spans="1:37">
      <c r="A2175" s="3">
        <v>2174</v>
      </c>
      <c r="B2175" s="33">
        <v>45202.539652777778</v>
      </c>
      <c r="C2175" s="33">
        <v>45202.539652777778</v>
      </c>
      <c r="E2175" t="s">
        <v>4616</v>
      </c>
      <c r="F2175" t="s">
        <v>65</v>
      </c>
      <c r="G2175" s="3">
        <v>2374512</v>
      </c>
      <c r="J2175" t="s">
        <v>4650</v>
      </c>
      <c r="K2175" t="s">
        <v>4651</v>
      </c>
      <c r="L2175" t="s">
        <v>4583</v>
      </c>
      <c r="M2175" s="23" t="s">
        <v>47</v>
      </c>
      <c r="P2175" s="25" t="s">
        <v>58</v>
      </c>
      <c r="Q2175" s="25"/>
      <c r="S2175" t="s">
        <v>60</v>
      </c>
      <c r="T2175" t="s">
        <v>87</v>
      </c>
      <c r="AA2175" s="28" t="str">
        <f t="shared" si="231"/>
        <v>2374512</v>
      </c>
      <c r="AB2175" s="27" t="str">
        <f t="shared" si="232"/>
        <v>1</v>
      </c>
      <c r="AC2175" s="27">
        <f t="shared" si="233"/>
        <v>0</v>
      </c>
      <c r="AD2175" s="27">
        <f t="shared" si="234"/>
        <v>0</v>
      </c>
      <c r="AE2175" s="3">
        <f t="shared" si="235"/>
        <v>0</v>
      </c>
      <c r="AF2175" s="3">
        <f t="shared" si="236"/>
        <v>0</v>
      </c>
      <c r="AG2175" s="3">
        <f t="shared" si="237"/>
        <v>0</v>
      </c>
      <c r="AH2175" s="12" cm="1">
        <f t="array" ref="AH2175">_xlfn.IFS(M2175=PARAMETROS!$A$2,(AE2175*PARAMETROS!$B$2)+(AB2175*PARAMETROS!$C$2),
M2175=PARAMETROS!$A$3,(AE2175*PARAMETROS!$B$3)+(AB2175*PARAMETROS!$C$3),
M2175=PARAMETROS!$A$4,(AE2175*PARAMETROS!$B$4)+(AB2175*PARAMETROS!$C$4),
M2175=PARAMETROS!$A$5,(AE2175*PARAMETROS!$B$5)+(AB2175*PARAMETROS!$C$5),
M2175=PARAMETROS!$A$6,(AE2175*PARAMETROS!$B$6)+(AB2175*PARAMETROS!$C$6),
M2175=PARAMETROS!$A$7,(AE2175*PARAMETROS!$B$7)+(AB2175*PARAMETROS!$C$7))+
_xlfn.IFS(N2175="",0,N2175=PARAMETROS!$A$2,(AF2175*PARAMETROS!$B$2)+(AC2175*PARAMETROS!$C$2),
N2175=PARAMETROS!$A$3,(AF2175*PARAMETROS!$B$3)+(AC2175*PARAMETROS!$C$3),
N2175=PARAMETROS!$A$4,(AF2175*PARAMETROS!$B$4)+(AC2175*PARAMETROS!$C$4),
N2175=PARAMETROS!$A$5,(AF2175*PARAMETROS!$B$5)+(AC2175*PARAMETROS!$C$5),
N2175=PARAMETROS!$A$6,(AF2175*PARAMETROS!$B$6)+(AC2175*PARAMETROS!$C$6),
N2175=PARAMETROS!$A$7,(AF2175*PARAMETROS!$B$7)+(AC2175*PARAMETROS!$C$7))+
_xlfn.IFS(O2175="",0,O2175=PARAMETROS!$A$2,(AG2175*PARAMETROS!$B$2)+(AD2175*PARAMETROS!$C$2),
O2175=PARAMETROS!$A$3,(AG2175*PARAMETROS!$B$3)+(AD2175*PARAMETROS!$C$3),
O2175=PARAMETROS!$A$4,(AG2175*PARAMETROS!$B$4)+(AD2175*PARAMETROS!$C$4),
O2175=PARAMETROS!$A$5,(AG2175*PARAMETROS!$B$5)+(AD2175*PARAMETROS!$C$5),
O2175=PARAMETROS!$A$6,(AG2175*PARAMETROS!$B$6)+(AD2175*PARAMETROS!$C$6),
O2175=PARAMETROS!$A$7,(AG2175*PARAMETROS!$B$7)+(AD2175*PARAMETROS!$C$7))</f>
        <v>0.06</v>
      </c>
      <c r="AI2175" s="12"/>
      <c r="AJ2175" s="12"/>
      <c r="AK2175" s="12"/>
    </row>
    <row r="2176" spans="1:37">
      <c r="A2176" s="3">
        <v>2175</v>
      </c>
      <c r="B2176" s="33">
        <v>45202.537685185183</v>
      </c>
      <c r="C2176" s="33">
        <v>45202.537685185183</v>
      </c>
      <c r="E2176" t="s">
        <v>4652</v>
      </c>
      <c r="F2176" t="s">
        <v>65</v>
      </c>
      <c r="G2176" s="3">
        <v>2374510</v>
      </c>
      <c r="J2176" t="s">
        <v>1618</v>
      </c>
      <c r="K2176" t="s">
        <v>1619</v>
      </c>
      <c r="L2176" t="s">
        <v>4586</v>
      </c>
      <c r="M2176" s="23" t="s">
        <v>76</v>
      </c>
      <c r="P2176" s="25" t="s">
        <v>59</v>
      </c>
      <c r="Q2176" s="25"/>
      <c r="S2176" t="s">
        <v>60</v>
      </c>
      <c r="T2176" t="s">
        <v>61</v>
      </c>
      <c r="U2176" t="s">
        <v>62</v>
      </c>
      <c r="AA2176" s="28" t="str">
        <f t="shared" si="231"/>
        <v>2374510</v>
      </c>
      <c r="AB2176" s="27" t="str">
        <f t="shared" si="232"/>
        <v>4</v>
      </c>
      <c r="AC2176" s="27">
        <f t="shared" si="233"/>
        <v>0</v>
      </c>
      <c r="AD2176" s="27">
        <f t="shared" si="234"/>
        <v>0</v>
      </c>
      <c r="AE2176" s="3">
        <f t="shared" si="235"/>
        <v>0</v>
      </c>
      <c r="AF2176" s="3">
        <f t="shared" si="236"/>
        <v>0</v>
      </c>
      <c r="AG2176" s="3">
        <f t="shared" si="237"/>
        <v>0</v>
      </c>
      <c r="AH2176" s="12" cm="1">
        <f t="array" ref="AH2176">_xlfn.IFS(M2176=PARAMETROS!$A$2,(AE2176*PARAMETROS!$B$2)+(AB2176*PARAMETROS!$C$2),
M2176=PARAMETROS!$A$3,(AE2176*PARAMETROS!$B$3)+(AB2176*PARAMETROS!$C$3),
M2176=PARAMETROS!$A$4,(AE2176*PARAMETROS!$B$4)+(AB2176*PARAMETROS!$C$4),
M2176=PARAMETROS!$A$5,(AE2176*PARAMETROS!$B$5)+(AB2176*PARAMETROS!$C$5),
M2176=PARAMETROS!$A$6,(AE2176*PARAMETROS!$B$6)+(AB2176*PARAMETROS!$C$6),
M2176=PARAMETROS!$A$7,(AE2176*PARAMETROS!$B$7)+(AB2176*PARAMETROS!$C$7))+
_xlfn.IFS(N2176="",0,N2176=PARAMETROS!$A$2,(AF2176*PARAMETROS!$B$2)+(AC2176*PARAMETROS!$C$2),
N2176=PARAMETROS!$A$3,(AF2176*PARAMETROS!$B$3)+(AC2176*PARAMETROS!$C$3),
N2176=PARAMETROS!$A$4,(AF2176*PARAMETROS!$B$4)+(AC2176*PARAMETROS!$C$4),
N2176=PARAMETROS!$A$5,(AF2176*PARAMETROS!$B$5)+(AC2176*PARAMETROS!$C$5),
N2176=PARAMETROS!$A$6,(AF2176*PARAMETROS!$B$6)+(AC2176*PARAMETROS!$C$6),
N2176=PARAMETROS!$A$7,(AF2176*PARAMETROS!$B$7)+(AC2176*PARAMETROS!$C$7))+
_xlfn.IFS(O2176="",0,O2176=PARAMETROS!$A$2,(AG2176*PARAMETROS!$B$2)+(AD2176*PARAMETROS!$C$2),
O2176=PARAMETROS!$A$3,(AG2176*PARAMETROS!$B$3)+(AD2176*PARAMETROS!$C$3),
O2176=PARAMETROS!$A$4,(AG2176*PARAMETROS!$B$4)+(AD2176*PARAMETROS!$C$4),
O2176=PARAMETROS!$A$5,(AG2176*PARAMETROS!$B$5)+(AD2176*PARAMETROS!$C$5),
O2176=PARAMETROS!$A$6,(AG2176*PARAMETROS!$B$6)+(AD2176*PARAMETROS!$C$6),
O2176=PARAMETROS!$A$7,(AG2176*PARAMETROS!$B$7)+(AD2176*PARAMETROS!$C$7))</f>
        <v>0.48</v>
      </c>
      <c r="AI2176" s="12"/>
      <c r="AJ2176" s="12"/>
      <c r="AK2176" s="12"/>
    </row>
    <row r="2177" spans="1:37">
      <c r="A2177" s="3">
        <v>2176</v>
      </c>
      <c r="B2177" s="33">
        <v>45202.536678240744</v>
      </c>
      <c r="C2177" s="33">
        <v>45202.536678240744</v>
      </c>
      <c r="E2177" t="s">
        <v>4616</v>
      </c>
      <c r="F2177" t="s">
        <v>65</v>
      </c>
      <c r="G2177" s="3">
        <v>2374509</v>
      </c>
      <c r="J2177" t="s">
        <v>4653</v>
      </c>
      <c r="K2177" t="s">
        <v>4654</v>
      </c>
      <c r="L2177" t="s">
        <v>4587</v>
      </c>
      <c r="M2177" s="23" t="s">
        <v>47</v>
      </c>
      <c r="P2177" s="25" t="s">
        <v>59</v>
      </c>
      <c r="Q2177" s="25"/>
      <c r="S2177" t="s">
        <v>49</v>
      </c>
      <c r="AA2177" s="28" t="str">
        <f t="shared" si="231"/>
        <v>2374509</v>
      </c>
      <c r="AB2177" s="27" t="str">
        <f t="shared" si="232"/>
        <v>4</v>
      </c>
      <c r="AC2177" s="27">
        <f t="shared" si="233"/>
        <v>0</v>
      </c>
      <c r="AD2177" s="27">
        <f t="shared" si="234"/>
        <v>0</v>
      </c>
      <c r="AE2177" s="3">
        <f t="shared" si="235"/>
        <v>0</v>
      </c>
      <c r="AF2177" s="3">
        <f t="shared" si="236"/>
        <v>0</v>
      </c>
      <c r="AG2177" s="3">
        <f t="shared" si="237"/>
        <v>0</v>
      </c>
      <c r="AH2177" s="12" cm="1">
        <f t="array" ref="AH2177">_xlfn.IFS(M2177=PARAMETROS!$A$2,(AE2177*PARAMETROS!$B$2)+(AB2177*PARAMETROS!$C$2),
M2177=PARAMETROS!$A$3,(AE2177*PARAMETROS!$B$3)+(AB2177*PARAMETROS!$C$3),
M2177=PARAMETROS!$A$4,(AE2177*PARAMETROS!$B$4)+(AB2177*PARAMETROS!$C$4),
M2177=PARAMETROS!$A$5,(AE2177*PARAMETROS!$B$5)+(AB2177*PARAMETROS!$C$5),
M2177=PARAMETROS!$A$6,(AE2177*PARAMETROS!$B$6)+(AB2177*PARAMETROS!$C$6),
M2177=PARAMETROS!$A$7,(AE2177*PARAMETROS!$B$7)+(AB2177*PARAMETROS!$C$7))+
_xlfn.IFS(N2177="",0,N2177=PARAMETROS!$A$2,(AF2177*PARAMETROS!$B$2)+(AC2177*PARAMETROS!$C$2),
N2177=PARAMETROS!$A$3,(AF2177*PARAMETROS!$B$3)+(AC2177*PARAMETROS!$C$3),
N2177=PARAMETROS!$A$4,(AF2177*PARAMETROS!$B$4)+(AC2177*PARAMETROS!$C$4),
N2177=PARAMETROS!$A$5,(AF2177*PARAMETROS!$B$5)+(AC2177*PARAMETROS!$C$5),
N2177=PARAMETROS!$A$6,(AF2177*PARAMETROS!$B$6)+(AC2177*PARAMETROS!$C$6),
N2177=PARAMETROS!$A$7,(AF2177*PARAMETROS!$B$7)+(AC2177*PARAMETROS!$C$7))+
_xlfn.IFS(O2177="",0,O2177=PARAMETROS!$A$2,(AG2177*PARAMETROS!$B$2)+(AD2177*PARAMETROS!$C$2),
O2177=PARAMETROS!$A$3,(AG2177*PARAMETROS!$B$3)+(AD2177*PARAMETROS!$C$3),
O2177=PARAMETROS!$A$4,(AG2177*PARAMETROS!$B$4)+(AD2177*PARAMETROS!$C$4),
O2177=PARAMETROS!$A$5,(AG2177*PARAMETROS!$B$5)+(AD2177*PARAMETROS!$C$5),
O2177=PARAMETROS!$A$6,(AG2177*PARAMETROS!$B$6)+(AD2177*PARAMETROS!$C$6),
O2177=PARAMETROS!$A$7,(AG2177*PARAMETROS!$B$7)+(AD2177*PARAMETROS!$C$7))</f>
        <v>0.24</v>
      </c>
      <c r="AI2177" s="12"/>
      <c r="AJ2177" s="12"/>
      <c r="AK2177" s="12"/>
    </row>
    <row r="2178" spans="1:37">
      <c r="A2178" s="3">
        <v>2177</v>
      </c>
      <c r="B2178" s="33">
        <v>45202.610451388886</v>
      </c>
      <c r="C2178" s="33">
        <v>45202.610451388886</v>
      </c>
      <c r="E2178" t="s">
        <v>4652</v>
      </c>
      <c r="F2178" t="s">
        <v>65</v>
      </c>
      <c r="G2178" s="3">
        <v>2374487</v>
      </c>
      <c r="J2178" t="s">
        <v>4655</v>
      </c>
      <c r="K2178" t="s">
        <v>4656</v>
      </c>
      <c r="L2178" t="s">
        <v>4590</v>
      </c>
      <c r="M2178" s="23" t="s">
        <v>47</v>
      </c>
      <c r="P2178" s="25" t="s">
        <v>48</v>
      </c>
      <c r="S2178" t="s">
        <v>49</v>
      </c>
      <c r="AA2178" s="28" t="str">
        <f t="shared" ref="AA2178:AA2241" si="238">IF(G2178&lt;&gt;"",LEFT(G2178,15),0)</f>
        <v>2374487</v>
      </c>
      <c r="AB2178" s="27" t="str">
        <f t="shared" ref="AB2178:AB2241" si="239">IF(P2178&lt;&gt;"",LEFT(P2178,3),0)</f>
        <v>2</v>
      </c>
      <c r="AC2178" s="27">
        <f t="shared" ref="AC2178:AC2241" si="240">IF(Q2178&lt;&gt;"",LEFT(Q2178,3),0)</f>
        <v>0</v>
      </c>
      <c r="AD2178" s="27">
        <f t="shared" ref="AD2178:AD2241" si="241">IF(R2178&lt;&gt;"",LEFT(R2178,3),0)</f>
        <v>0</v>
      </c>
      <c r="AE2178" s="3">
        <f t="shared" ref="AE2178:AE2241" si="242">IF(AI2178&lt;&gt;"",LEFT(AI2178,3),0)</f>
        <v>0</v>
      </c>
      <c r="AF2178" s="3">
        <f t="shared" ref="AF2178:AF2241" si="243">IF(AJ2178&lt;&gt;"",LEFT(AJ2178,3),0)</f>
        <v>0</v>
      </c>
      <c r="AG2178" s="3">
        <f t="shared" ref="AG2178:AG2241" si="244">IF(AK2178&lt;&gt;"",LEFT(AK2178,3),0)</f>
        <v>0</v>
      </c>
      <c r="AH2178" s="12" cm="1">
        <f t="array" ref="AH2178">_xlfn.IFS(M2178=PARAMETROS!$A$2,(AE2178*PARAMETROS!$B$2)+(AB2178*PARAMETROS!$C$2),
M2178=PARAMETROS!$A$3,(AE2178*PARAMETROS!$B$3)+(AB2178*PARAMETROS!$C$3),
M2178=PARAMETROS!$A$4,(AE2178*PARAMETROS!$B$4)+(AB2178*PARAMETROS!$C$4),
M2178=PARAMETROS!$A$5,(AE2178*PARAMETROS!$B$5)+(AB2178*PARAMETROS!$C$5),
M2178=PARAMETROS!$A$6,(AE2178*PARAMETROS!$B$6)+(AB2178*PARAMETROS!$C$6),
M2178=PARAMETROS!$A$7,(AE2178*PARAMETROS!$B$7)+(AB2178*PARAMETROS!$C$7))+
_xlfn.IFS(N2178="",0,N2178=PARAMETROS!$A$2,(AF2178*PARAMETROS!$B$2)+(AC2178*PARAMETROS!$C$2),
N2178=PARAMETROS!$A$3,(AF2178*PARAMETROS!$B$3)+(AC2178*PARAMETROS!$C$3),
N2178=PARAMETROS!$A$4,(AF2178*PARAMETROS!$B$4)+(AC2178*PARAMETROS!$C$4),
N2178=PARAMETROS!$A$5,(AF2178*PARAMETROS!$B$5)+(AC2178*PARAMETROS!$C$5),
N2178=PARAMETROS!$A$6,(AF2178*PARAMETROS!$B$6)+(AC2178*PARAMETROS!$C$6),
N2178=PARAMETROS!$A$7,(AF2178*PARAMETROS!$B$7)+(AC2178*PARAMETROS!$C$7))+
_xlfn.IFS(O2178="",0,O2178=PARAMETROS!$A$2,(AG2178*PARAMETROS!$B$2)+(AD2178*PARAMETROS!$C$2),
O2178=PARAMETROS!$A$3,(AG2178*PARAMETROS!$B$3)+(AD2178*PARAMETROS!$C$3),
O2178=PARAMETROS!$A$4,(AG2178*PARAMETROS!$B$4)+(AD2178*PARAMETROS!$C$4),
O2178=PARAMETROS!$A$5,(AG2178*PARAMETROS!$B$5)+(AD2178*PARAMETROS!$C$5),
O2178=PARAMETROS!$A$6,(AG2178*PARAMETROS!$B$6)+(AD2178*PARAMETROS!$C$6),
O2178=PARAMETROS!$A$7,(AG2178*PARAMETROS!$B$7)+(AD2178*PARAMETROS!$C$7))</f>
        <v>0.12</v>
      </c>
      <c r="AI2178" s="12"/>
      <c r="AJ2178" s="12"/>
      <c r="AK2178" s="12"/>
    </row>
    <row r="2179" spans="1:37">
      <c r="A2179" s="3">
        <v>2178</v>
      </c>
      <c r="B2179" s="33">
        <v>45202.608761574076</v>
      </c>
      <c r="C2179" s="33">
        <v>45202.608761574076</v>
      </c>
      <c r="E2179" t="s">
        <v>4657</v>
      </c>
      <c r="F2179" t="s">
        <v>65</v>
      </c>
      <c r="G2179" s="3">
        <v>2374483</v>
      </c>
      <c r="J2179" t="s">
        <v>4658</v>
      </c>
      <c r="K2179" t="s">
        <v>4659</v>
      </c>
      <c r="L2179" t="s">
        <v>4593</v>
      </c>
      <c r="M2179" s="23" t="s">
        <v>138</v>
      </c>
      <c r="N2179" s="23" t="s">
        <v>47</v>
      </c>
      <c r="P2179" s="25" t="s">
        <v>58</v>
      </c>
      <c r="Q2179" s="25" t="s">
        <v>59</v>
      </c>
      <c r="S2179" t="s">
        <v>60</v>
      </c>
      <c r="T2179" t="s">
        <v>61</v>
      </c>
      <c r="U2179" t="s">
        <v>62</v>
      </c>
      <c r="AA2179" s="28" t="str">
        <f t="shared" si="238"/>
        <v>2374483</v>
      </c>
      <c r="AB2179" s="27" t="str">
        <f t="shared" si="239"/>
        <v>1</v>
      </c>
      <c r="AC2179" s="27" t="str">
        <f t="shared" si="240"/>
        <v>4</v>
      </c>
      <c r="AD2179" s="27">
        <f t="shared" si="241"/>
        <v>0</v>
      </c>
      <c r="AE2179" s="3">
        <f t="shared" si="242"/>
        <v>0</v>
      </c>
      <c r="AF2179" s="3">
        <f t="shared" si="243"/>
        <v>0</v>
      </c>
      <c r="AG2179" s="3">
        <f t="shared" si="244"/>
        <v>0</v>
      </c>
      <c r="AH2179" s="12" cm="1">
        <f t="array" ref="AH2179">_xlfn.IFS(M2179=PARAMETROS!$A$2,(AE2179*PARAMETROS!$B$2)+(AB2179*PARAMETROS!$C$2),
M2179=PARAMETROS!$A$3,(AE2179*PARAMETROS!$B$3)+(AB2179*PARAMETROS!$C$3),
M2179=PARAMETROS!$A$4,(AE2179*PARAMETROS!$B$4)+(AB2179*PARAMETROS!$C$4),
M2179=PARAMETROS!$A$5,(AE2179*PARAMETROS!$B$5)+(AB2179*PARAMETROS!$C$5),
M2179=PARAMETROS!$A$6,(AE2179*PARAMETROS!$B$6)+(AB2179*PARAMETROS!$C$6),
M2179=PARAMETROS!$A$7,(AE2179*PARAMETROS!$B$7)+(AB2179*PARAMETROS!$C$7))+
_xlfn.IFS(N2179="",0,N2179=PARAMETROS!$A$2,(AF2179*PARAMETROS!$B$2)+(AC2179*PARAMETROS!$C$2),
N2179=PARAMETROS!$A$3,(AF2179*PARAMETROS!$B$3)+(AC2179*PARAMETROS!$C$3),
N2179=PARAMETROS!$A$4,(AF2179*PARAMETROS!$B$4)+(AC2179*PARAMETROS!$C$4),
N2179=PARAMETROS!$A$5,(AF2179*PARAMETROS!$B$5)+(AC2179*PARAMETROS!$C$5),
N2179=PARAMETROS!$A$6,(AF2179*PARAMETROS!$B$6)+(AC2179*PARAMETROS!$C$6),
N2179=PARAMETROS!$A$7,(AF2179*PARAMETROS!$B$7)+(AC2179*PARAMETROS!$C$7))+
_xlfn.IFS(O2179="",0,O2179=PARAMETROS!$A$2,(AG2179*PARAMETROS!$B$2)+(AD2179*PARAMETROS!$C$2),
O2179=PARAMETROS!$A$3,(AG2179*PARAMETROS!$B$3)+(AD2179*PARAMETROS!$C$3),
O2179=PARAMETROS!$A$4,(AG2179*PARAMETROS!$B$4)+(AD2179*PARAMETROS!$C$4),
O2179=PARAMETROS!$A$5,(AG2179*PARAMETROS!$B$5)+(AD2179*PARAMETROS!$C$5),
O2179=PARAMETROS!$A$6,(AG2179*PARAMETROS!$B$6)+(AD2179*PARAMETROS!$C$6),
O2179=PARAMETROS!$A$7,(AG2179*PARAMETROS!$B$7)+(AD2179*PARAMETROS!$C$7))</f>
        <v>0.3</v>
      </c>
      <c r="AI2179" s="12"/>
      <c r="AJ2179" s="12"/>
      <c r="AK2179" s="12"/>
    </row>
    <row r="2180" spans="1:37">
      <c r="A2180" s="3">
        <v>2179</v>
      </c>
      <c r="B2180" s="33">
        <v>45202.509074074071</v>
      </c>
      <c r="C2180" s="33">
        <v>45202.509074074071</v>
      </c>
      <c r="E2180" t="s">
        <v>4616</v>
      </c>
      <c r="F2180" t="s">
        <v>65</v>
      </c>
      <c r="G2180" s="3">
        <v>2374450</v>
      </c>
      <c r="J2180" t="s">
        <v>4660</v>
      </c>
      <c r="K2180" t="s">
        <v>4661</v>
      </c>
      <c r="L2180" t="s">
        <v>4596</v>
      </c>
      <c r="M2180" s="23" t="s">
        <v>76</v>
      </c>
      <c r="N2180" s="23" t="s">
        <v>47</v>
      </c>
      <c r="P2180" s="25" t="s">
        <v>59</v>
      </c>
      <c r="Q2180" s="25" t="s">
        <v>59</v>
      </c>
      <c r="S2180" t="s">
        <v>49</v>
      </c>
      <c r="AA2180" s="28" t="str">
        <f t="shared" si="238"/>
        <v>2374450</v>
      </c>
      <c r="AB2180" s="27" t="str">
        <f t="shared" si="239"/>
        <v>4</v>
      </c>
      <c r="AC2180" s="27" t="str">
        <f t="shared" si="240"/>
        <v>4</v>
      </c>
      <c r="AD2180" s="27">
        <f t="shared" si="241"/>
        <v>0</v>
      </c>
      <c r="AE2180" s="3">
        <f t="shared" si="242"/>
        <v>0</v>
      </c>
      <c r="AF2180" s="3">
        <f t="shared" si="243"/>
        <v>0</v>
      </c>
      <c r="AG2180" s="3">
        <f t="shared" si="244"/>
        <v>0</v>
      </c>
      <c r="AH2180" s="12" cm="1">
        <f t="array" ref="AH2180">_xlfn.IFS(M2180=PARAMETROS!$A$2,(AE2180*PARAMETROS!$B$2)+(AB2180*PARAMETROS!$C$2),
M2180=PARAMETROS!$A$3,(AE2180*PARAMETROS!$B$3)+(AB2180*PARAMETROS!$C$3),
M2180=PARAMETROS!$A$4,(AE2180*PARAMETROS!$B$4)+(AB2180*PARAMETROS!$C$4),
M2180=PARAMETROS!$A$5,(AE2180*PARAMETROS!$B$5)+(AB2180*PARAMETROS!$C$5),
M2180=PARAMETROS!$A$6,(AE2180*PARAMETROS!$B$6)+(AB2180*PARAMETROS!$C$6),
M2180=PARAMETROS!$A$7,(AE2180*PARAMETROS!$B$7)+(AB2180*PARAMETROS!$C$7))+
_xlfn.IFS(N2180="",0,N2180=PARAMETROS!$A$2,(AF2180*PARAMETROS!$B$2)+(AC2180*PARAMETROS!$C$2),
N2180=PARAMETROS!$A$3,(AF2180*PARAMETROS!$B$3)+(AC2180*PARAMETROS!$C$3),
N2180=PARAMETROS!$A$4,(AF2180*PARAMETROS!$B$4)+(AC2180*PARAMETROS!$C$4),
N2180=PARAMETROS!$A$5,(AF2180*PARAMETROS!$B$5)+(AC2180*PARAMETROS!$C$5),
N2180=PARAMETROS!$A$6,(AF2180*PARAMETROS!$B$6)+(AC2180*PARAMETROS!$C$6),
N2180=PARAMETROS!$A$7,(AF2180*PARAMETROS!$B$7)+(AC2180*PARAMETROS!$C$7))+
_xlfn.IFS(O2180="",0,O2180=PARAMETROS!$A$2,(AG2180*PARAMETROS!$B$2)+(AD2180*PARAMETROS!$C$2),
O2180=PARAMETROS!$A$3,(AG2180*PARAMETROS!$B$3)+(AD2180*PARAMETROS!$C$3),
O2180=PARAMETROS!$A$4,(AG2180*PARAMETROS!$B$4)+(AD2180*PARAMETROS!$C$4),
O2180=PARAMETROS!$A$5,(AG2180*PARAMETROS!$B$5)+(AD2180*PARAMETROS!$C$5),
O2180=PARAMETROS!$A$6,(AG2180*PARAMETROS!$B$6)+(AD2180*PARAMETROS!$C$6),
O2180=PARAMETROS!$A$7,(AG2180*PARAMETROS!$B$7)+(AD2180*PARAMETROS!$C$7))</f>
        <v>0.72</v>
      </c>
      <c r="AI2180" s="12"/>
      <c r="AJ2180" s="12"/>
      <c r="AK2180" s="12"/>
    </row>
    <row r="2181" spans="1:37">
      <c r="A2181" s="3">
        <v>2180</v>
      </c>
      <c r="B2181" s="33">
        <v>45202.515740740739</v>
      </c>
      <c r="C2181" s="33">
        <v>45202.515740740739</v>
      </c>
      <c r="E2181" t="s">
        <v>4657</v>
      </c>
      <c r="F2181" t="s">
        <v>65</v>
      </c>
      <c r="G2181" s="3">
        <v>2374438</v>
      </c>
      <c r="J2181" t="s">
        <v>4662</v>
      </c>
      <c r="K2181" t="s">
        <v>4663</v>
      </c>
      <c r="L2181" t="s">
        <v>4597</v>
      </c>
      <c r="M2181" s="23" t="s">
        <v>47</v>
      </c>
      <c r="P2181" s="25" t="s">
        <v>48</v>
      </c>
      <c r="Q2181" s="25"/>
      <c r="S2181" t="s">
        <v>49</v>
      </c>
      <c r="AA2181" s="28" t="str">
        <f t="shared" si="238"/>
        <v>2374438</v>
      </c>
      <c r="AB2181" s="27" t="str">
        <f t="shared" si="239"/>
        <v>2</v>
      </c>
      <c r="AC2181" s="27">
        <f t="shared" si="240"/>
        <v>0</v>
      </c>
      <c r="AD2181" s="27">
        <f t="shared" si="241"/>
        <v>0</v>
      </c>
      <c r="AE2181" s="3">
        <f t="shared" si="242"/>
        <v>0</v>
      </c>
      <c r="AF2181" s="3">
        <f t="shared" si="243"/>
        <v>0</v>
      </c>
      <c r="AG2181" s="3">
        <f t="shared" si="244"/>
        <v>0</v>
      </c>
      <c r="AH2181" s="12" cm="1">
        <f t="array" ref="AH2181">_xlfn.IFS(M2181=PARAMETROS!$A$2,(AE2181*PARAMETROS!$B$2)+(AB2181*PARAMETROS!$C$2),
M2181=PARAMETROS!$A$3,(AE2181*PARAMETROS!$B$3)+(AB2181*PARAMETROS!$C$3),
M2181=PARAMETROS!$A$4,(AE2181*PARAMETROS!$B$4)+(AB2181*PARAMETROS!$C$4),
M2181=PARAMETROS!$A$5,(AE2181*PARAMETROS!$B$5)+(AB2181*PARAMETROS!$C$5),
M2181=PARAMETROS!$A$6,(AE2181*PARAMETROS!$B$6)+(AB2181*PARAMETROS!$C$6),
M2181=PARAMETROS!$A$7,(AE2181*PARAMETROS!$B$7)+(AB2181*PARAMETROS!$C$7))+
_xlfn.IFS(N2181="",0,N2181=PARAMETROS!$A$2,(AF2181*PARAMETROS!$B$2)+(AC2181*PARAMETROS!$C$2),
N2181=PARAMETROS!$A$3,(AF2181*PARAMETROS!$B$3)+(AC2181*PARAMETROS!$C$3),
N2181=PARAMETROS!$A$4,(AF2181*PARAMETROS!$B$4)+(AC2181*PARAMETROS!$C$4),
N2181=PARAMETROS!$A$5,(AF2181*PARAMETROS!$B$5)+(AC2181*PARAMETROS!$C$5),
N2181=PARAMETROS!$A$6,(AF2181*PARAMETROS!$B$6)+(AC2181*PARAMETROS!$C$6),
N2181=PARAMETROS!$A$7,(AF2181*PARAMETROS!$B$7)+(AC2181*PARAMETROS!$C$7))+
_xlfn.IFS(O2181="",0,O2181=PARAMETROS!$A$2,(AG2181*PARAMETROS!$B$2)+(AD2181*PARAMETROS!$C$2),
O2181=PARAMETROS!$A$3,(AG2181*PARAMETROS!$B$3)+(AD2181*PARAMETROS!$C$3),
O2181=PARAMETROS!$A$4,(AG2181*PARAMETROS!$B$4)+(AD2181*PARAMETROS!$C$4),
O2181=PARAMETROS!$A$5,(AG2181*PARAMETROS!$B$5)+(AD2181*PARAMETROS!$C$5),
O2181=PARAMETROS!$A$6,(AG2181*PARAMETROS!$B$6)+(AD2181*PARAMETROS!$C$6),
O2181=PARAMETROS!$A$7,(AG2181*PARAMETROS!$B$7)+(AD2181*PARAMETROS!$C$7))</f>
        <v>0.12</v>
      </c>
      <c r="AI2181" s="12"/>
      <c r="AJ2181" s="12"/>
      <c r="AK2181" s="12"/>
    </row>
    <row r="2182" spans="1:37">
      <c r="A2182" s="3">
        <v>2181</v>
      </c>
      <c r="B2182" s="33">
        <v>45202.506076388891</v>
      </c>
      <c r="C2182" s="33">
        <v>45202.506076388891</v>
      </c>
      <c r="E2182" t="s">
        <v>4616</v>
      </c>
      <c r="F2182" t="s">
        <v>65</v>
      </c>
      <c r="G2182" s="3">
        <v>2374431</v>
      </c>
      <c r="J2182" t="s">
        <v>4664</v>
      </c>
      <c r="K2182" t="s">
        <v>4665</v>
      </c>
      <c r="L2182" t="s">
        <v>4587</v>
      </c>
      <c r="M2182" s="23" t="s">
        <v>76</v>
      </c>
      <c r="N2182" s="23" t="s">
        <v>70</v>
      </c>
      <c r="P2182" s="25" t="s">
        <v>48</v>
      </c>
      <c r="Q2182" s="25" t="s">
        <v>48</v>
      </c>
      <c r="S2182" t="s">
        <v>49</v>
      </c>
      <c r="AA2182" s="28" t="str">
        <f t="shared" si="238"/>
        <v>2374431</v>
      </c>
      <c r="AB2182" s="27" t="str">
        <f t="shared" si="239"/>
        <v>2</v>
      </c>
      <c r="AC2182" s="27" t="str">
        <f t="shared" si="240"/>
        <v>2</v>
      </c>
      <c r="AD2182" s="27">
        <f t="shared" si="241"/>
        <v>0</v>
      </c>
      <c r="AE2182" s="3">
        <f t="shared" si="242"/>
        <v>0</v>
      </c>
      <c r="AF2182" s="3">
        <f t="shared" si="243"/>
        <v>0</v>
      </c>
      <c r="AG2182" s="3">
        <f t="shared" si="244"/>
        <v>0</v>
      </c>
      <c r="AH2182" s="12" cm="1">
        <f t="array" ref="AH2182">_xlfn.IFS(M2182=PARAMETROS!$A$2,(AE2182*PARAMETROS!$B$2)+(AB2182*PARAMETROS!$C$2),
M2182=PARAMETROS!$A$3,(AE2182*PARAMETROS!$B$3)+(AB2182*PARAMETROS!$C$3),
M2182=PARAMETROS!$A$4,(AE2182*PARAMETROS!$B$4)+(AB2182*PARAMETROS!$C$4),
M2182=PARAMETROS!$A$5,(AE2182*PARAMETROS!$B$5)+(AB2182*PARAMETROS!$C$5),
M2182=PARAMETROS!$A$6,(AE2182*PARAMETROS!$B$6)+(AB2182*PARAMETROS!$C$6),
M2182=PARAMETROS!$A$7,(AE2182*PARAMETROS!$B$7)+(AB2182*PARAMETROS!$C$7))+
_xlfn.IFS(N2182="",0,N2182=PARAMETROS!$A$2,(AF2182*PARAMETROS!$B$2)+(AC2182*PARAMETROS!$C$2),
N2182=PARAMETROS!$A$3,(AF2182*PARAMETROS!$B$3)+(AC2182*PARAMETROS!$C$3),
N2182=PARAMETROS!$A$4,(AF2182*PARAMETROS!$B$4)+(AC2182*PARAMETROS!$C$4),
N2182=PARAMETROS!$A$5,(AF2182*PARAMETROS!$B$5)+(AC2182*PARAMETROS!$C$5),
N2182=PARAMETROS!$A$6,(AF2182*PARAMETROS!$B$6)+(AC2182*PARAMETROS!$C$6),
N2182=PARAMETROS!$A$7,(AF2182*PARAMETROS!$B$7)+(AC2182*PARAMETROS!$C$7))+
_xlfn.IFS(O2182="",0,O2182=PARAMETROS!$A$2,(AG2182*PARAMETROS!$B$2)+(AD2182*PARAMETROS!$C$2),
O2182=PARAMETROS!$A$3,(AG2182*PARAMETROS!$B$3)+(AD2182*PARAMETROS!$C$3),
O2182=PARAMETROS!$A$4,(AG2182*PARAMETROS!$B$4)+(AD2182*PARAMETROS!$C$4),
O2182=PARAMETROS!$A$5,(AG2182*PARAMETROS!$B$5)+(AD2182*PARAMETROS!$C$5),
O2182=PARAMETROS!$A$6,(AG2182*PARAMETROS!$B$6)+(AD2182*PARAMETROS!$C$6),
O2182=PARAMETROS!$A$7,(AG2182*PARAMETROS!$B$7)+(AD2182*PARAMETROS!$C$7))</f>
        <v>0.6</v>
      </c>
      <c r="AI2182" s="12"/>
      <c r="AJ2182" s="12"/>
      <c r="AK2182" s="12"/>
    </row>
    <row r="2183" spans="1:37">
      <c r="A2183" s="3">
        <v>2182</v>
      </c>
      <c r="B2183" s="33">
        <v>45202.505682870367</v>
      </c>
      <c r="C2183" s="33">
        <v>45202.505682870367</v>
      </c>
      <c r="E2183" t="s">
        <v>4652</v>
      </c>
      <c r="F2183" t="s">
        <v>65</v>
      </c>
      <c r="G2183" s="3">
        <v>2374430</v>
      </c>
      <c r="J2183" t="s">
        <v>1530</v>
      </c>
      <c r="K2183" t="s">
        <v>1531</v>
      </c>
      <c r="L2183" t="s">
        <v>4571</v>
      </c>
      <c r="M2183" s="23" t="s">
        <v>138</v>
      </c>
      <c r="P2183" s="25" t="s">
        <v>48</v>
      </c>
      <c r="Q2183" s="25"/>
      <c r="S2183" t="s">
        <v>60</v>
      </c>
      <c r="T2183" t="s">
        <v>87</v>
      </c>
      <c r="AA2183" s="28" t="str">
        <f t="shared" si="238"/>
        <v>2374430</v>
      </c>
      <c r="AB2183" s="27" t="str">
        <f t="shared" si="239"/>
        <v>2</v>
      </c>
      <c r="AC2183" s="27">
        <f t="shared" si="240"/>
        <v>0</v>
      </c>
      <c r="AD2183" s="27">
        <f t="shared" si="241"/>
        <v>0</v>
      </c>
      <c r="AE2183" s="3">
        <f t="shared" si="242"/>
        <v>0</v>
      </c>
      <c r="AF2183" s="3">
        <f t="shared" si="243"/>
        <v>0</v>
      </c>
      <c r="AG2183" s="3">
        <f t="shared" si="244"/>
        <v>0</v>
      </c>
      <c r="AH2183" s="12" cm="1">
        <f t="array" ref="AH2183">_xlfn.IFS(M2183=PARAMETROS!$A$2,(AE2183*PARAMETROS!$B$2)+(AB2183*PARAMETROS!$C$2),
M2183=PARAMETROS!$A$3,(AE2183*PARAMETROS!$B$3)+(AB2183*PARAMETROS!$C$3),
M2183=PARAMETROS!$A$4,(AE2183*PARAMETROS!$B$4)+(AB2183*PARAMETROS!$C$4),
M2183=PARAMETROS!$A$5,(AE2183*PARAMETROS!$B$5)+(AB2183*PARAMETROS!$C$5),
M2183=PARAMETROS!$A$6,(AE2183*PARAMETROS!$B$6)+(AB2183*PARAMETROS!$C$6),
M2183=PARAMETROS!$A$7,(AE2183*PARAMETROS!$B$7)+(AB2183*PARAMETROS!$C$7))+
_xlfn.IFS(N2183="",0,N2183=PARAMETROS!$A$2,(AF2183*PARAMETROS!$B$2)+(AC2183*PARAMETROS!$C$2),
N2183=PARAMETROS!$A$3,(AF2183*PARAMETROS!$B$3)+(AC2183*PARAMETROS!$C$3),
N2183=PARAMETROS!$A$4,(AF2183*PARAMETROS!$B$4)+(AC2183*PARAMETROS!$C$4),
N2183=PARAMETROS!$A$5,(AF2183*PARAMETROS!$B$5)+(AC2183*PARAMETROS!$C$5),
N2183=PARAMETROS!$A$6,(AF2183*PARAMETROS!$B$6)+(AC2183*PARAMETROS!$C$6),
N2183=PARAMETROS!$A$7,(AF2183*PARAMETROS!$B$7)+(AC2183*PARAMETROS!$C$7))+
_xlfn.IFS(O2183="",0,O2183=PARAMETROS!$A$2,(AG2183*PARAMETROS!$B$2)+(AD2183*PARAMETROS!$C$2),
O2183=PARAMETROS!$A$3,(AG2183*PARAMETROS!$B$3)+(AD2183*PARAMETROS!$C$3),
O2183=PARAMETROS!$A$4,(AG2183*PARAMETROS!$B$4)+(AD2183*PARAMETROS!$C$4),
O2183=PARAMETROS!$A$5,(AG2183*PARAMETROS!$B$5)+(AD2183*PARAMETROS!$C$5),
O2183=PARAMETROS!$A$6,(AG2183*PARAMETROS!$B$6)+(AD2183*PARAMETROS!$C$6),
O2183=PARAMETROS!$A$7,(AG2183*PARAMETROS!$B$7)+(AD2183*PARAMETROS!$C$7))</f>
        <v>0.12</v>
      </c>
      <c r="AI2183" s="12"/>
      <c r="AJ2183" s="12"/>
      <c r="AK2183" s="12"/>
    </row>
    <row r="2184" spans="1:37">
      <c r="A2184" s="3">
        <v>2183</v>
      </c>
      <c r="B2184" s="33">
        <v>45202.494606481479</v>
      </c>
      <c r="C2184" s="33">
        <v>45202.494606481479</v>
      </c>
      <c r="E2184" t="s">
        <v>4666</v>
      </c>
      <c r="F2184" t="s">
        <v>65</v>
      </c>
      <c r="G2184" s="3">
        <v>2374414</v>
      </c>
      <c r="J2184" t="s">
        <v>4667</v>
      </c>
      <c r="K2184" t="s">
        <v>4668</v>
      </c>
      <c r="L2184" t="s">
        <v>4605</v>
      </c>
      <c r="M2184" s="23" t="s">
        <v>82</v>
      </c>
      <c r="P2184" s="25" t="s">
        <v>93</v>
      </c>
      <c r="Q2184" s="25"/>
      <c r="S2184" t="s">
        <v>49</v>
      </c>
      <c r="AA2184" s="28" t="str">
        <f t="shared" si="238"/>
        <v>2374414</v>
      </c>
      <c r="AB2184" s="27" t="str">
        <f t="shared" si="239"/>
        <v>5</v>
      </c>
      <c r="AC2184" s="27">
        <f t="shared" si="240"/>
        <v>0</v>
      </c>
      <c r="AD2184" s="27">
        <f t="shared" si="241"/>
        <v>0</v>
      </c>
      <c r="AE2184" s="3">
        <f t="shared" si="242"/>
        <v>0</v>
      </c>
      <c r="AF2184" s="3">
        <f t="shared" si="243"/>
        <v>0</v>
      </c>
      <c r="AG2184" s="3">
        <f t="shared" si="244"/>
        <v>0</v>
      </c>
      <c r="AH2184" s="12" cm="1">
        <f t="array" ref="AH2184">_xlfn.IFS(M2184=PARAMETROS!$A$2,(AE2184*PARAMETROS!$B$2)+(AB2184*PARAMETROS!$C$2),
M2184=PARAMETROS!$A$3,(AE2184*PARAMETROS!$B$3)+(AB2184*PARAMETROS!$C$3),
M2184=PARAMETROS!$A$4,(AE2184*PARAMETROS!$B$4)+(AB2184*PARAMETROS!$C$4),
M2184=PARAMETROS!$A$5,(AE2184*PARAMETROS!$B$5)+(AB2184*PARAMETROS!$C$5),
M2184=PARAMETROS!$A$6,(AE2184*PARAMETROS!$B$6)+(AB2184*PARAMETROS!$C$6),
M2184=PARAMETROS!$A$7,(AE2184*PARAMETROS!$B$7)+(AB2184*PARAMETROS!$C$7))+
_xlfn.IFS(N2184="",0,N2184=PARAMETROS!$A$2,(AF2184*PARAMETROS!$B$2)+(AC2184*PARAMETROS!$C$2),
N2184=PARAMETROS!$A$3,(AF2184*PARAMETROS!$B$3)+(AC2184*PARAMETROS!$C$3),
N2184=PARAMETROS!$A$4,(AF2184*PARAMETROS!$B$4)+(AC2184*PARAMETROS!$C$4),
N2184=PARAMETROS!$A$5,(AF2184*PARAMETROS!$B$5)+(AC2184*PARAMETROS!$C$5),
N2184=PARAMETROS!$A$6,(AF2184*PARAMETROS!$B$6)+(AC2184*PARAMETROS!$C$6),
N2184=PARAMETROS!$A$7,(AF2184*PARAMETROS!$B$7)+(AC2184*PARAMETROS!$C$7))+
_xlfn.IFS(O2184="",0,O2184=PARAMETROS!$A$2,(AG2184*PARAMETROS!$B$2)+(AD2184*PARAMETROS!$C$2),
O2184=PARAMETROS!$A$3,(AG2184*PARAMETROS!$B$3)+(AD2184*PARAMETROS!$C$3),
O2184=PARAMETROS!$A$4,(AG2184*PARAMETROS!$B$4)+(AD2184*PARAMETROS!$C$4),
O2184=PARAMETROS!$A$5,(AG2184*PARAMETROS!$B$5)+(AD2184*PARAMETROS!$C$5),
O2184=PARAMETROS!$A$6,(AG2184*PARAMETROS!$B$6)+(AD2184*PARAMETROS!$C$6),
O2184=PARAMETROS!$A$7,(AG2184*PARAMETROS!$B$7)+(AD2184*PARAMETROS!$C$7))</f>
        <v>0.3</v>
      </c>
      <c r="AI2184" s="12"/>
      <c r="AJ2184" s="12"/>
      <c r="AK2184" s="12"/>
    </row>
    <row r="2185" spans="1:37">
      <c r="A2185" s="3">
        <v>2184</v>
      </c>
      <c r="B2185" s="33">
        <v>45202.481874999998</v>
      </c>
      <c r="C2185" s="33">
        <v>45202.481874999998</v>
      </c>
      <c r="E2185" t="s">
        <v>4657</v>
      </c>
      <c r="F2185" t="s">
        <v>65</v>
      </c>
      <c r="G2185" s="3">
        <v>2374385</v>
      </c>
      <c r="J2185" t="s">
        <v>1480</v>
      </c>
      <c r="K2185" t="s">
        <v>1481</v>
      </c>
      <c r="L2185" t="s">
        <v>4609</v>
      </c>
      <c r="M2185" s="23" t="s">
        <v>70</v>
      </c>
      <c r="P2185" s="25" t="s">
        <v>48</v>
      </c>
      <c r="Q2185" s="25"/>
      <c r="S2185" t="s">
        <v>49</v>
      </c>
      <c r="AA2185" s="28" t="str">
        <f t="shared" si="238"/>
        <v>2374385</v>
      </c>
      <c r="AB2185" s="27" t="str">
        <f t="shared" si="239"/>
        <v>2</v>
      </c>
      <c r="AC2185" s="27">
        <f t="shared" si="240"/>
        <v>0</v>
      </c>
      <c r="AD2185" s="27">
        <f t="shared" si="241"/>
        <v>0</v>
      </c>
      <c r="AE2185" s="3">
        <f t="shared" si="242"/>
        <v>0</v>
      </c>
      <c r="AF2185" s="3">
        <f t="shared" si="243"/>
        <v>0</v>
      </c>
      <c r="AG2185" s="3">
        <f t="shared" si="244"/>
        <v>0</v>
      </c>
      <c r="AH2185" s="12" cm="1">
        <f t="array" ref="AH2185">_xlfn.IFS(M2185=PARAMETROS!$A$2,(AE2185*PARAMETROS!$B$2)+(AB2185*PARAMETROS!$C$2),
M2185=PARAMETROS!$A$3,(AE2185*PARAMETROS!$B$3)+(AB2185*PARAMETROS!$C$3),
M2185=PARAMETROS!$A$4,(AE2185*PARAMETROS!$B$4)+(AB2185*PARAMETROS!$C$4),
M2185=PARAMETROS!$A$5,(AE2185*PARAMETROS!$B$5)+(AB2185*PARAMETROS!$C$5),
M2185=PARAMETROS!$A$6,(AE2185*PARAMETROS!$B$6)+(AB2185*PARAMETROS!$C$6),
M2185=PARAMETROS!$A$7,(AE2185*PARAMETROS!$B$7)+(AB2185*PARAMETROS!$C$7))+
_xlfn.IFS(N2185="",0,N2185=PARAMETROS!$A$2,(AF2185*PARAMETROS!$B$2)+(AC2185*PARAMETROS!$C$2),
N2185=PARAMETROS!$A$3,(AF2185*PARAMETROS!$B$3)+(AC2185*PARAMETROS!$C$3),
N2185=PARAMETROS!$A$4,(AF2185*PARAMETROS!$B$4)+(AC2185*PARAMETROS!$C$4),
N2185=PARAMETROS!$A$5,(AF2185*PARAMETROS!$B$5)+(AC2185*PARAMETROS!$C$5),
N2185=PARAMETROS!$A$6,(AF2185*PARAMETROS!$B$6)+(AC2185*PARAMETROS!$C$6),
N2185=PARAMETROS!$A$7,(AF2185*PARAMETROS!$B$7)+(AC2185*PARAMETROS!$C$7))+
_xlfn.IFS(O2185="",0,O2185=PARAMETROS!$A$2,(AG2185*PARAMETROS!$B$2)+(AD2185*PARAMETROS!$C$2),
O2185=PARAMETROS!$A$3,(AG2185*PARAMETROS!$B$3)+(AD2185*PARAMETROS!$C$3),
O2185=PARAMETROS!$A$4,(AG2185*PARAMETROS!$B$4)+(AD2185*PARAMETROS!$C$4),
O2185=PARAMETROS!$A$5,(AG2185*PARAMETROS!$B$5)+(AD2185*PARAMETROS!$C$5),
O2185=PARAMETROS!$A$6,(AG2185*PARAMETROS!$B$6)+(AD2185*PARAMETROS!$C$6),
O2185=PARAMETROS!$A$7,(AG2185*PARAMETROS!$B$7)+(AD2185*PARAMETROS!$C$7))</f>
        <v>0.36</v>
      </c>
      <c r="AI2185" s="12"/>
      <c r="AJ2185" s="12"/>
      <c r="AK2185" s="12"/>
    </row>
    <row r="2186" spans="1:37">
      <c r="A2186" s="3">
        <v>2185</v>
      </c>
      <c r="B2186" s="33">
        <v>45202.472916666666</v>
      </c>
      <c r="C2186" s="33">
        <v>45202.472916666666</v>
      </c>
      <c r="E2186" t="s">
        <v>4669</v>
      </c>
      <c r="F2186" t="s">
        <v>65</v>
      </c>
      <c r="G2186" s="3">
        <v>2374372</v>
      </c>
      <c r="J2186" t="s">
        <v>4670</v>
      </c>
      <c r="K2186" t="s">
        <v>4671</v>
      </c>
      <c r="L2186" t="s">
        <v>4568</v>
      </c>
      <c r="M2186" s="23" t="s">
        <v>47</v>
      </c>
      <c r="P2186" s="25" t="s">
        <v>48</v>
      </c>
      <c r="Q2186" s="25"/>
      <c r="S2186" t="s">
        <v>60</v>
      </c>
      <c r="T2186" t="s">
        <v>102</v>
      </c>
      <c r="AA2186" s="28" t="str">
        <f t="shared" si="238"/>
        <v>2374372</v>
      </c>
      <c r="AB2186" s="27" t="str">
        <f t="shared" si="239"/>
        <v>2</v>
      </c>
      <c r="AC2186" s="27">
        <f t="shared" si="240"/>
        <v>0</v>
      </c>
      <c r="AD2186" s="27">
        <f t="shared" si="241"/>
        <v>0</v>
      </c>
      <c r="AE2186" s="3">
        <f t="shared" si="242"/>
        <v>0</v>
      </c>
      <c r="AF2186" s="3">
        <f t="shared" si="243"/>
        <v>0</v>
      </c>
      <c r="AG2186" s="3">
        <f t="shared" si="244"/>
        <v>0</v>
      </c>
      <c r="AH2186" s="12" cm="1">
        <f t="array" ref="AH2186">_xlfn.IFS(M2186=PARAMETROS!$A$2,(AE2186*PARAMETROS!$B$2)+(AB2186*PARAMETROS!$C$2),
M2186=PARAMETROS!$A$3,(AE2186*PARAMETROS!$B$3)+(AB2186*PARAMETROS!$C$3),
M2186=PARAMETROS!$A$4,(AE2186*PARAMETROS!$B$4)+(AB2186*PARAMETROS!$C$4),
M2186=PARAMETROS!$A$5,(AE2186*PARAMETROS!$B$5)+(AB2186*PARAMETROS!$C$5),
M2186=PARAMETROS!$A$6,(AE2186*PARAMETROS!$B$6)+(AB2186*PARAMETROS!$C$6),
M2186=PARAMETROS!$A$7,(AE2186*PARAMETROS!$B$7)+(AB2186*PARAMETROS!$C$7))+
_xlfn.IFS(N2186="",0,N2186=PARAMETROS!$A$2,(AF2186*PARAMETROS!$B$2)+(AC2186*PARAMETROS!$C$2),
N2186=PARAMETROS!$A$3,(AF2186*PARAMETROS!$B$3)+(AC2186*PARAMETROS!$C$3),
N2186=PARAMETROS!$A$4,(AF2186*PARAMETROS!$B$4)+(AC2186*PARAMETROS!$C$4),
N2186=PARAMETROS!$A$5,(AF2186*PARAMETROS!$B$5)+(AC2186*PARAMETROS!$C$5),
N2186=PARAMETROS!$A$6,(AF2186*PARAMETROS!$B$6)+(AC2186*PARAMETROS!$C$6),
N2186=PARAMETROS!$A$7,(AF2186*PARAMETROS!$B$7)+(AC2186*PARAMETROS!$C$7))+
_xlfn.IFS(O2186="",0,O2186=PARAMETROS!$A$2,(AG2186*PARAMETROS!$B$2)+(AD2186*PARAMETROS!$C$2),
O2186=PARAMETROS!$A$3,(AG2186*PARAMETROS!$B$3)+(AD2186*PARAMETROS!$C$3),
O2186=PARAMETROS!$A$4,(AG2186*PARAMETROS!$B$4)+(AD2186*PARAMETROS!$C$4),
O2186=PARAMETROS!$A$5,(AG2186*PARAMETROS!$B$5)+(AD2186*PARAMETROS!$C$5),
O2186=PARAMETROS!$A$6,(AG2186*PARAMETROS!$B$6)+(AD2186*PARAMETROS!$C$6),
O2186=PARAMETROS!$A$7,(AG2186*PARAMETROS!$B$7)+(AD2186*PARAMETROS!$C$7))</f>
        <v>0.12</v>
      </c>
      <c r="AI2186" s="12"/>
      <c r="AJ2186" s="12"/>
      <c r="AK2186" s="12"/>
    </row>
    <row r="2187" spans="1:37">
      <c r="A2187" s="3">
        <v>2186</v>
      </c>
      <c r="B2187" s="33">
        <v>45202.469594907408</v>
      </c>
      <c r="C2187" s="33">
        <v>45202.469594907408</v>
      </c>
      <c r="E2187" t="s">
        <v>4652</v>
      </c>
      <c r="F2187" t="s">
        <v>65</v>
      </c>
      <c r="G2187" s="3">
        <v>2374355</v>
      </c>
      <c r="J2187" t="s">
        <v>4672</v>
      </c>
      <c r="K2187" t="s">
        <v>4673</v>
      </c>
      <c r="L2187" t="s">
        <v>4571</v>
      </c>
      <c r="M2187" s="23" t="s">
        <v>57</v>
      </c>
      <c r="N2187" s="23" t="s">
        <v>70</v>
      </c>
      <c r="P2187" s="25" t="s">
        <v>59</v>
      </c>
      <c r="Q2187" s="25" t="s">
        <v>48</v>
      </c>
      <c r="S2187" t="s">
        <v>49</v>
      </c>
      <c r="AA2187" s="28" t="str">
        <f t="shared" si="238"/>
        <v>2374355</v>
      </c>
      <c r="AB2187" s="27" t="str">
        <f t="shared" si="239"/>
        <v>4</v>
      </c>
      <c r="AC2187" s="27" t="str">
        <f t="shared" si="240"/>
        <v>2</v>
      </c>
      <c r="AD2187" s="27">
        <f t="shared" si="241"/>
        <v>0</v>
      </c>
      <c r="AE2187" s="3">
        <f t="shared" si="242"/>
        <v>0</v>
      </c>
      <c r="AF2187" s="3">
        <f t="shared" si="243"/>
        <v>0</v>
      </c>
      <c r="AG2187" s="3">
        <f t="shared" si="244"/>
        <v>0</v>
      </c>
      <c r="AH2187" s="12" cm="1">
        <f t="array" ref="AH2187">_xlfn.IFS(M2187=PARAMETROS!$A$2,(AE2187*PARAMETROS!$B$2)+(AB2187*PARAMETROS!$C$2),
M2187=PARAMETROS!$A$3,(AE2187*PARAMETROS!$B$3)+(AB2187*PARAMETROS!$C$3),
M2187=PARAMETROS!$A$4,(AE2187*PARAMETROS!$B$4)+(AB2187*PARAMETROS!$C$4),
M2187=PARAMETROS!$A$5,(AE2187*PARAMETROS!$B$5)+(AB2187*PARAMETROS!$C$5),
M2187=PARAMETROS!$A$6,(AE2187*PARAMETROS!$B$6)+(AB2187*PARAMETROS!$C$6),
M2187=PARAMETROS!$A$7,(AE2187*PARAMETROS!$B$7)+(AB2187*PARAMETROS!$C$7))+
_xlfn.IFS(N2187="",0,N2187=PARAMETROS!$A$2,(AF2187*PARAMETROS!$B$2)+(AC2187*PARAMETROS!$C$2),
N2187=PARAMETROS!$A$3,(AF2187*PARAMETROS!$B$3)+(AC2187*PARAMETROS!$C$3),
N2187=PARAMETROS!$A$4,(AF2187*PARAMETROS!$B$4)+(AC2187*PARAMETROS!$C$4),
N2187=PARAMETROS!$A$5,(AF2187*PARAMETROS!$B$5)+(AC2187*PARAMETROS!$C$5),
N2187=PARAMETROS!$A$6,(AF2187*PARAMETROS!$B$6)+(AC2187*PARAMETROS!$C$6),
N2187=PARAMETROS!$A$7,(AF2187*PARAMETROS!$B$7)+(AC2187*PARAMETROS!$C$7))+
_xlfn.IFS(O2187="",0,O2187=PARAMETROS!$A$2,(AG2187*PARAMETROS!$B$2)+(AD2187*PARAMETROS!$C$2),
O2187=PARAMETROS!$A$3,(AG2187*PARAMETROS!$B$3)+(AD2187*PARAMETROS!$C$3),
O2187=PARAMETROS!$A$4,(AG2187*PARAMETROS!$B$4)+(AD2187*PARAMETROS!$C$4),
O2187=PARAMETROS!$A$5,(AG2187*PARAMETROS!$B$5)+(AD2187*PARAMETROS!$C$5),
O2187=PARAMETROS!$A$6,(AG2187*PARAMETROS!$B$6)+(AD2187*PARAMETROS!$C$6),
O2187=PARAMETROS!$A$7,(AG2187*PARAMETROS!$B$7)+(AD2187*PARAMETROS!$C$7))</f>
        <v>1.3599999999999999</v>
      </c>
      <c r="AI2187" s="12"/>
      <c r="AJ2187" s="12"/>
      <c r="AK2187" s="12"/>
    </row>
    <row r="2188" spans="1:37">
      <c r="A2188" s="3">
        <v>2187</v>
      </c>
      <c r="B2188" s="33">
        <v>45202.465509259258</v>
      </c>
      <c r="C2188" s="33">
        <v>45202.465509259258</v>
      </c>
      <c r="E2188" t="s">
        <v>4669</v>
      </c>
      <c r="F2188" t="s">
        <v>65</v>
      </c>
      <c r="G2188" s="3">
        <v>2374351</v>
      </c>
      <c r="J2188" t="s">
        <v>2932</v>
      </c>
      <c r="K2188" t="s">
        <v>2933</v>
      </c>
      <c r="L2188" t="s">
        <v>4574</v>
      </c>
      <c r="M2188" s="23" t="s">
        <v>70</v>
      </c>
      <c r="P2188" s="25" t="s">
        <v>58</v>
      </c>
      <c r="Q2188" s="25"/>
      <c r="S2188" t="s">
        <v>60</v>
      </c>
      <c r="T2188" t="s">
        <v>87</v>
      </c>
      <c r="AA2188" s="28" t="str">
        <f t="shared" si="238"/>
        <v>2374351</v>
      </c>
      <c r="AB2188" s="27" t="str">
        <f t="shared" si="239"/>
        <v>1</v>
      </c>
      <c r="AC2188" s="27">
        <f t="shared" si="240"/>
        <v>0</v>
      </c>
      <c r="AD2188" s="27">
        <f t="shared" si="241"/>
        <v>0</v>
      </c>
      <c r="AE2188" s="3">
        <f t="shared" si="242"/>
        <v>0</v>
      </c>
      <c r="AF2188" s="3">
        <f t="shared" si="243"/>
        <v>0</v>
      </c>
      <c r="AG2188" s="3">
        <f t="shared" si="244"/>
        <v>0</v>
      </c>
      <c r="AH2188" s="12" cm="1">
        <f t="array" ref="AH2188">_xlfn.IFS(M2188=PARAMETROS!$A$2,(AE2188*PARAMETROS!$B$2)+(AB2188*PARAMETROS!$C$2),
M2188=PARAMETROS!$A$3,(AE2188*PARAMETROS!$B$3)+(AB2188*PARAMETROS!$C$3),
M2188=PARAMETROS!$A$4,(AE2188*PARAMETROS!$B$4)+(AB2188*PARAMETROS!$C$4),
M2188=PARAMETROS!$A$5,(AE2188*PARAMETROS!$B$5)+(AB2188*PARAMETROS!$C$5),
M2188=PARAMETROS!$A$6,(AE2188*PARAMETROS!$B$6)+(AB2188*PARAMETROS!$C$6),
M2188=PARAMETROS!$A$7,(AE2188*PARAMETROS!$B$7)+(AB2188*PARAMETROS!$C$7))+
_xlfn.IFS(N2188="",0,N2188=PARAMETROS!$A$2,(AF2188*PARAMETROS!$B$2)+(AC2188*PARAMETROS!$C$2),
N2188=PARAMETROS!$A$3,(AF2188*PARAMETROS!$B$3)+(AC2188*PARAMETROS!$C$3),
N2188=PARAMETROS!$A$4,(AF2188*PARAMETROS!$B$4)+(AC2188*PARAMETROS!$C$4),
N2188=PARAMETROS!$A$5,(AF2188*PARAMETROS!$B$5)+(AC2188*PARAMETROS!$C$5),
N2188=PARAMETROS!$A$6,(AF2188*PARAMETROS!$B$6)+(AC2188*PARAMETROS!$C$6),
N2188=PARAMETROS!$A$7,(AF2188*PARAMETROS!$B$7)+(AC2188*PARAMETROS!$C$7))+
_xlfn.IFS(O2188="",0,O2188=PARAMETROS!$A$2,(AG2188*PARAMETROS!$B$2)+(AD2188*PARAMETROS!$C$2),
O2188=PARAMETROS!$A$3,(AG2188*PARAMETROS!$B$3)+(AD2188*PARAMETROS!$C$3),
O2188=PARAMETROS!$A$4,(AG2188*PARAMETROS!$B$4)+(AD2188*PARAMETROS!$C$4),
O2188=PARAMETROS!$A$5,(AG2188*PARAMETROS!$B$5)+(AD2188*PARAMETROS!$C$5),
O2188=PARAMETROS!$A$6,(AG2188*PARAMETROS!$B$6)+(AD2188*PARAMETROS!$C$6),
O2188=PARAMETROS!$A$7,(AG2188*PARAMETROS!$B$7)+(AD2188*PARAMETROS!$C$7))</f>
        <v>0.18</v>
      </c>
      <c r="AI2188" s="12"/>
      <c r="AJ2188" s="12"/>
      <c r="AK2188" s="12"/>
    </row>
    <row r="2189" spans="1:37">
      <c r="A2189" s="3">
        <v>2188</v>
      </c>
      <c r="B2189" s="33">
        <v>45202.464745370373</v>
      </c>
      <c r="C2189" s="33">
        <v>45202.464745370373</v>
      </c>
      <c r="E2189" t="s">
        <v>4610</v>
      </c>
      <c r="F2189" t="s">
        <v>65</v>
      </c>
      <c r="G2189" s="3">
        <v>2374337</v>
      </c>
      <c r="J2189" t="s">
        <v>4674</v>
      </c>
      <c r="K2189" t="s">
        <v>4675</v>
      </c>
      <c r="L2189" t="s">
        <v>4577</v>
      </c>
      <c r="M2189" s="23" t="s">
        <v>76</v>
      </c>
      <c r="P2189" s="25" t="s">
        <v>48</v>
      </c>
      <c r="Q2189" s="25"/>
      <c r="S2189" t="s">
        <v>49</v>
      </c>
      <c r="AA2189" s="28" t="str">
        <f t="shared" si="238"/>
        <v>2374337</v>
      </c>
      <c r="AB2189" s="27" t="str">
        <f t="shared" si="239"/>
        <v>2</v>
      </c>
      <c r="AC2189" s="27">
        <f t="shared" si="240"/>
        <v>0</v>
      </c>
      <c r="AD2189" s="27">
        <f t="shared" si="241"/>
        <v>0</v>
      </c>
      <c r="AE2189" s="3">
        <f t="shared" si="242"/>
        <v>0</v>
      </c>
      <c r="AF2189" s="3">
        <f t="shared" si="243"/>
        <v>0</v>
      </c>
      <c r="AG2189" s="3">
        <f t="shared" si="244"/>
        <v>0</v>
      </c>
      <c r="AH2189" s="12" cm="1">
        <f t="array" ref="AH2189">_xlfn.IFS(M2189=PARAMETROS!$A$2,(AE2189*PARAMETROS!$B$2)+(AB2189*PARAMETROS!$C$2),
M2189=PARAMETROS!$A$3,(AE2189*PARAMETROS!$B$3)+(AB2189*PARAMETROS!$C$3),
M2189=PARAMETROS!$A$4,(AE2189*PARAMETROS!$B$4)+(AB2189*PARAMETROS!$C$4),
M2189=PARAMETROS!$A$5,(AE2189*PARAMETROS!$B$5)+(AB2189*PARAMETROS!$C$5),
M2189=PARAMETROS!$A$6,(AE2189*PARAMETROS!$B$6)+(AB2189*PARAMETROS!$C$6),
M2189=PARAMETROS!$A$7,(AE2189*PARAMETROS!$B$7)+(AB2189*PARAMETROS!$C$7))+
_xlfn.IFS(N2189="",0,N2189=PARAMETROS!$A$2,(AF2189*PARAMETROS!$B$2)+(AC2189*PARAMETROS!$C$2),
N2189=PARAMETROS!$A$3,(AF2189*PARAMETROS!$B$3)+(AC2189*PARAMETROS!$C$3),
N2189=PARAMETROS!$A$4,(AF2189*PARAMETROS!$B$4)+(AC2189*PARAMETROS!$C$4),
N2189=PARAMETROS!$A$5,(AF2189*PARAMETROS!$B$5)+(AC2189*PARAMETROS!$C$5),
N2189=PARAMETROS!$A$6,(AF2189*PARAMETROS!$B$6)+(AC2189*PARAMETROS!$C$6),
N2189=PARAMETROS!$A$7,(AF2189*PARAMETROS!$B$7)+(AC2189*PARAMETROS!$C$7))+
_xlfn.IFS(O2189="",0,O2189=PARAMETROS!$A$2,(AG2189*PARAMETROS!$B$2)+(AD2189*PARAMETROS!$C$2),
O2189=PARAMETROS!$A$3,(AG2189*PARAMETROS!$B$3)+(AD2189*PARAMETROS!$C$3),
O2189=PARAMETROS!$A$4,(AG2189*PARAMETROS!$B$4)+(AD2189*PARAMETROS!$C$4),
O2189=PARAMETROS!$A$5,(AG2189*PARAMETROS!$B$5)+(AD2189*PARAMETROS!$C$5),
O2189=PARAMETROS!$A$6,(AG2189*PARAMETROS!$B$6)+(AD2189*PARAMETROS!$C$6),
O2189=PARAMETROS!$A$7,(AG2189*PARAMETROS!$B$7)+(AD2189*PARAMETROS!$C$7))</f>
        <v>0.24</v>
      </c>
      <c r="AI2189" s="12"/>
      <c r="AJ2189" s="12"/>
      <c r="AK2189" s="12"/>
    </row>
    <row r="2190" spans="1:37">
      <c r="A2190" s="3">
        <v>2189</v>
      </c>
      <c r="B2190" s="33">
        <v>45202.464432870373</v>
      </c>
      <c r="C2190" s="33">
        <v>45202.464432870373</v>
      </c>
      <c r="E2190" t="s">
        <v>4669</v>
      </c>
      <c r="F2190" t="s">
        <v>65</v>
      </c>
      <c r="G2190" s="3">
        <v>2374336</v>
      </c>
      <c r="J2190" t="s">
        <v>4676</v>
      </c>
      <c r="K2190" t="s">
        <v>4677</v>
      </c>
      <c r="L2190" t="s">
        <v>4580</v>
      </c>
      <c r="M2190" s="23" t="s">
        <v>82</v>
      </c>
      <c r="N2190" s="23" t="s">
        <v>70</v>
      </c>
      <c r="P2190" s="25" t="s">
        <v>118</v>
      </c>
      <c r="Q2190" s="25" t="s">
        <v>48</v>
      </c>
      <c r="S2190" t="s">
        <v>60</v>
      </c>
      <c r="T2190" t="s">
        <v>102</v>
      </c>
      <c r="AA2190" s="28" t="str">
        <f t="shared" si="238"/>
        <v>2374336</v>
      </c>
      <c r="AB2190" s="27" t="str">
        <f t="shared" si="239"/>
        <v>6</v>
      </c>
      <c r="AC2190" s="27" t="str">
        <f t="shared" si="240"/>
        <v>2</v>
      </c>
      <c r="AD2190" s="27">
        <f t="shared" si="241"/>
        <v>0</v>
      </c>
      <c r="AE2190" s="3">
        <f t="shared" si="242"/>
        <v>0</v>
      </c>
      <c r="AF2190" s="3">
        <f t="shared" si="243"/>
        <v>0</v>
      </c>
      <c r="AG2190" s="3">
        <f t="shared" si="244"/>
        <v>0</v>
      </c>
      <c r="AH2190" s="12" cm="1">
        <f t="array" ref="AH2190">_xlfn.IFS(M2190=PARAMETROS!$A$2,(AE2190*PARAMETROS!$B$2)+(AB2190*PARAMETROS!$C$2),
M2190=PARAMETROS!$A$3,(AE2190*PARAMETROS!$B$3)+(AB2190*PARAMETROS!$C$3),
M2190=PARAMETROS!$A$4,(AE2190*PARAMETROS!$B$4)+(AB2190*PARAMETROS!$C$4),
M2190=PARAMETROS!$A$5,(AE2190*PARAMETROS!$B$5)+(AB2190*PARAMETROS!$C$5),
M2190=PARAMETROS!$A$6,(AE2190*PARAMETROS!$B$6)+(AB2190*PARAMETROS!$C$6),
M2190=PARAMETROS!$A$7,(AE2190*PARAMETROS!$B$7)+(AB2190*PARAMETROS!$C$7))+
_xlfn.IFS(N2190="",0,N2190=PARAMETROS!$A$2,(AF2190*PARAMETROS!$B$2)+(AC2190*PARAMETROS!$C$2),
N2190=PARAMETROS!$A$3,(AF2190*PARAMETROS!$B$3)+(AC2190*PARAMETROS!$C$3),
N2190=PARAMETROS!$A$4,(AF2190*PARAMETROS!$B$4)+(AC2190*PARAMETROS!$C$4),
N2190=PARAMETROS!$A$5,(AF2190*PARAMETROS!$B$5)+(AC2190*PARAMETROS!$C$5),
N2190=PARAMETROS!$A$6,(AF2190*PARAMETROS!$B$6)+(AC2190*PARAMETROS!$C$6),
N2190=PARAMETROS!$A$7,(AF2190*PARAMETROS!$B$7)+(AC2190*PARAMETROS!$C$7))+
_xlfn.IFS(O2190="",0,O2190=PARAMETROS!$A$2,(AG2190*PARAMETROS!$B$2)+(AD2190*PARAMETROS!$C$2),
O2190=PARAMETROS!$A$3,(AG2190*PARAMETROS!$B$3)+(AD2190*PARAMETROS!$C$3),
O2190=PARAMETROS!$A$4,(AG2190*PARAMETROS!$B$4)+(AD2190*PARAMETROS!$C$4),
O2190=PARAMETROS!$A$5,(AG2190*PARAMETROS!$B$5)+(AD2190*PARAMETROS!$C$5),
O2190=PARAMETROS!$A$6,(AG2190*PARAMETROS!$B$6)+(AD2190*PARAMETROS!$C$6),
O2190=PARAMETROS!$A$7,(AG2190*PARAMETROS!$B$7)+(AD2190*PARAMETROS!$C$7))</f>
        <v>0.72</v>
      </c>
      <c r="AI2190" s="12"/>
      <c r="AJ2190" s="12"/>
      <c r="AK2190" s="12"/>
    </row>
    <row r="2191" spans="1:37">
      <c r="A2191" s="3">
        <v>2190</v>
      </c>
      <c r="B2191" s="33">
        <v>45202.460914351854</v>
      </c>
      <c r="C2191" s="33">
        <v>45202.460914351854</v>
      </c>
      <c r="E2191" t="s">
        <v>4621</v>
      </c>
      <c r="F2191" t="s">
        <v>65</v>
      </c>
      <c r="G2191" s="3">
        <v>2374333</v>
      </c>
      <c r="J2191" t="s">
        <v>4678</v>
      </c>
      <c r="K2191" t="s">
        <v>4679</v>
      </c>
      <c r="L2191" t="s">
        <v>4583</v>
      </c>
      <c r="M2191" s="23" t="s">
        <v>70</v>
      </c>
      <c r="P2191" s="25" t="s">
        <v>58</v>
      </c>
      <c r="Q2191" s="25"/>
      <c r="S2191" t="s">
        <v>60</v>
      </c>
      <c r="T2191" t="s">
        <v>87</v>
      </c>
      <c r="AA2191" s="28" t="str">
        <f t="shared" si="238"/>
        <v>2374333</v>
      </c>
      <c r="AB2191" s="27" t="str">
        <f t="shared" si="239"/>
        <v>1</v>
      </c>
      <c r="AC2191" s="27">
        <f t="shared" si="240"/>
        <v>0</v>
      </c>
      <c r="AD2191" s="27">
        <f t="shared" si="241"/>
        <v>0</v>
      </c>
      <c r="AE2191" s="3">
        <f t="shared" si="242"/>
        <v>0</v>
      </c>
      <c r="AF2191" s="3">
        <f t="shared" si="243"/>
        <v>0</v>
      </c>
      <c r="AG2191" s="3">
        <f t="shared" si="244"/>
        <v>0</v>
      </c>
      <c r="AH2191" s="12" cm="1">
        <f t="array" ref="AH2191">_xlfn.IFS(M2191=PARAMETROS!$A$2,(AE2191*PARAMETROS!$B$2)+(AB2191*PARAMETROS!$C$2),
M2191=PARAMETROS!$A$3,(AE2191*PARAMETROS!$B$3)+(AB2191*PARAMETROS!$C$3),
M2191=PARAMETROS!$A$4,(AE2191*PARAMETROS!$B$4)+(AB2191*PARAMETROS!$C$4),
M2191=PARAMETROS!$A$5,(AE2191*PARAMETROS!$B$5)+(AB2191*PARAMETROS!$C$5),
M2191=PARAMETROS!$A$6,(AE2191*PARAMETROS!$B$6)+(AB2191*PARAMETROS!$C$6),
M2191=PARAMETROS!$A$7,(AE2191*PARAMETROS!$B$7)+(AB2191*PARAMETROS!$C$7))+
_xlfn.IFS(N2191="",0,N2191=PARAMETROS!$A$2,(AF2191*PARAMETROS!$B$2)+(AC2191*PARAMETROS!$C$2),
N2191=PARAMETROS!$A$3,(AF2191*PARAMETROS!$B$3)+(AC2191*PARAMETROS!$C$3),
N2191=PARAMETROS!$A$4,(AF2191*PARAMETROS!$B$4)+(AC2191*PARAMETROS!$C$4),
N2191=PARAMETROS!$A$5,(AF2191*PARAMETROS!$B$5)+(AC2191*PARAMETROS!$C$5),
N2191=PARAMETROS!$A$6,(AF2191*PARAMETROS!$B$6)+(AC2191*PARAMETROS!$C$6),
N2191=PARAMETROS!$A$7,(AF2191*PARAMETROS!$B$7)+(AC2191*PARAMETROS!$C$7))+
_xlfn.IFS(O2191="",0,O2191=PARAMETROS!$A$2,(AG2191*PARAMETROS!$B$2)+(AD2191*PARAMETROS!$C$2),
O2191=PARAMETROS!$A$3,(AG2191*PARAMETROS!$B$3)+(AD2191*PARAMETROS!$C$3),
O2191=PARAMETROS!$A$4,(AG2191*PARAMETROS!$B$4)+(AD2191*PARAMETROS!$C$4),
O2191=PARAMETROS!$A$5,(AG2191*PARAMETROS!$B$5)+(AD2191*PARAMETROS!$C$5),
O2191=PARAMETROS!$A$6,(AG2191*PARAMETROS!$B$6)+(AD2191*PARAMETROS!$C$6),
O2191=PARAMETROS!$A$7,(AG2191*PARAMETROS!$B$7)+(AD2191*PARAMETROS!$C$7))</f>
        <v>0.18</v>
      </c>
      <c r="AI2191" s="12"/>
      <c r="AJ2191" s="12"/>
      <c r="AK2191" s="12"/>
    </row>
    <row r="2192" spans="1:37">
      <c r="A2192" s="3">
        <v>2191</v>
      </c>
      <c r="B2192" s="33">
        <v>45202.454629629632</v>
      </c>
      <c r="C2192" s="33">
        <v>45202.454629629632</v>
      </c>
      <c r="E2192" t="s">
        <v>64</v>
      </c>
      <c r="F2192" t="s">
        <v>65</v>
      </c>
      <c r="G2192" s="3">
        <v>2374326</v>
      </c>
      <c r="J2192" t="s">
        <v>2790</v>
      </c>
      <c r="K2192" t="s">
        <v>2791</v>
      </c>
      <c r="L2192" t="s">
        <v>4586</v>
      </c>
      <c r="M2192" s="23" t="s">
        <v>47</v>
      </c>
      <c r="P2192" s="25" t="s">
        <v>59</v>
      </c>
      <c r="Q2192" s="25"/>
      <c r="S2192" t="s">
        <v>60</v>
      </c>
      <c r="T2192" t="s">
        <v>61</v>
      </c>
      <c r="U2192" t="s">
        <v>62</v>
      </c>
      <c r="AA2192" s="28" t="str">
        <f t="shared" si="238"/>
        <v>2374326</v>
      </c>
      <c r="AB2192" s="27" t="str">
        <f t="shared" si="239"/>
        <v>4</v>
      </c>
      <c r="AC2192" s="27">
        <f t="shared" si="240"/>
        <v>0</v>
      </c>
      <c r="AD2192" s="27">
        <f t="shared" si="241"/>
        <v>0</v>
      </c>
      <c r="AE2192" s="3">
        <f t="shared" si="242"/>
        <v>0</v>
      </c>
      <c r="AF2192" s="3">
        <f t="shared" si="243"/>
        <v>0</v>
      </c>
      <c r="AG2192" s="3">
        <f t="shared" si="244"/>
        <v>0</v>
      </c>
      <c r="AH2192" s="12" cm="1">
        <f t="array" ref="AH2192">_xlfn.IFS(M2192=PARAMETROS!$A$2,(AE2192*PARAMETROS!$B$2)+(AB2192*PARAMETROS!$C$2),
M2192=PARAMETROS!$A$3,(AE2192*PARAMETROS!$B$3)+(AB2192*PARAMETROS!$C$3),
M2192=PARAMETROS!$A$4,(AE2192*PARAMETROS!$B$4)+(AB2192*PARAMETROS!$C$4),
M2192=PARAMETROS!$A$5,(AE2192*PARAMETROS!$B$5)+(AB2192*PARAMETROS!$C$5),
M2192=PARAMETROS!$A$6,(AE2192*PARAMETROS!$B$6)+(AB2192*PARAMETROS!$C$6),
M2192=PARAMETROS!$A$7,(AE2192*PARAMETROS!$B$7)+(AB2192*PARAMETROS!$C$7))+
_xlfn.IFS(N2192="",0,N2192=PARAMETROS!$A$2,(AF2192*PARAMETROS!$B$2)+(AC2192*PARAMETROS!$C$2),
N2192=PARAMETROS!$A$3,(AF2192*PARAMETROS!$B$3)+(AC2192*PARAMETROS!$C$3),
N2192=PARAMETROS!$A$4,(AF2192*PARAMETROS!$B$4)+(AC2192*PARAMETROS!$C$4),
N2192=PARAMETROS!$A$5,(AF2192*PARAMETROS!$B$5)+(AC2192*PARAMETROS!$C$5),
N2192=PARAMETROS!$A$6,(AF2192*PARAMETROS!$B$6)+(AC2192*PARAMETROS!$C$6),
N2192=PARAMETROS!$A$7,(AF2192*PARAMETROS!$B$7)+(AC2192*PARAMETROS!$C$7))+
_xlfn.IFS(O2192="",0,O2192=PARAMETROS!$A$2,(AG2192*PARAMETROS!$B$2)+(AD2192*PARAMETROS!$C$2),
O2192=PARAMETROS!$A$3,(AG2192*PARAMETROS!$B$3)+(AD2192*PARAMETROS!$C$3),
O2192=PARAMETROS!$A$4,(AG2192*PARAMETROS!$B$4)+(AD2192*PARAMETROS!$C$4),
O2192=PARAMETROS!$A$5,(AG2192*PARAMETROS!$B$5)+(AD2192*PARAMETROS!$C$5),
O2192=PARAMETROS!$A$6,(AG2192*PARAMETROS!$B$6)+(AD2192*PARAMETROS!$C$6),
O2192=PARAMETROS!$A$7,(AG2192*PARAMETROS!$B$7)+(AD2192*PARAMETROS!$C$7))</f>
        <v>0.24</v>
      </c>
      <c r="AI2192" s="12"/>
      <c r="AJ2192" s="12"/>
      <c r="AK2192" s="12"/>
    </row>
    <row r="2193" spans="1:37">
      <c r="A2193" s="3">
        <v>2192</v>
      </c>
      <c r="B2193" s="33">
        <v>45202.451921296299</v>
      </c>
      <c r="C2193" s="33">
        <v>45202.451921296299</v>
      </c>
      <c r="E2193" t="s">
        <v>64</v>
      </c>
      <c r="F2193" t="s">
        <v>65</v>
      </c>
      <c r="G2193" s="3">
        <v>2374324</v>
      </c>
      <c r="J2193" t="s">
        <v>4680</v>
      </c>
      <c r="K2193" t="s">
        <v>4681</v>
      </c>
      <c r="L2193" t="s">
        <v>4587</v>
      </c>
      <c r="M2193" s="23" t="s">
        <v>57</v>
      </c>
      <c r="P2193" s="25" t="s">
        <v>59</v>
      </c>
      <c r="Q2193" s="25"/>
      <c r="S2193" t="s">
        <v>49</v>
      </c>
      <c r="AA2193" s="28" t="str">
        <f t="shared" si="238"/>
        <v>2374324</v>
      </c>
      <c r="AB2193" s="27" t="str">
        <f t="shared" si="239"/>
        <v>4</v>
      </c>
      <c r="AC2193" s="27">
        <f t="shared" si="240"/>
        <v>0</v>
      </c>
      <c r="AD2193" s="27">
        <f t="shared" si="241"/>
        <v>0</v>
      </c>
      <c r="AE2193" s="3">
        <f t="shared" si="242"/>
        <v>0</v>
      </c>
      <c r="AF2193" s="3">
        <f t="shared" si="243"/>
        <v>0</v>
      </c>
      <c r="AG2193" s="3">
        <f t="shared" si="244"/>
        <v>0</v>
      </c>
      <c r="AH2193" s="12" cm="1">
        <f t="array" ref="AH2193">_xlfn.IFS(M2193=PARAMETROS!$A$2,(AE2193*PARAMETROS!$B$2)+(AB2193*PARAMETROS!$C$2),
M2193=PARAMETROS!$A$3,(AE2193*PARAMETROS!$B$3)+(AB2193*PARAMETROS!$C$3),
M2193=PARAMETROS!$A$4,(AE2193*PARAMETROS!$B$4)+(AB2193*PARAMETROS!$C$4),
M2193=PARAMETROS!$A$5,(AE2193*PARAMETROS!$B$5)+(AB2193*PARAMETROS!$C$5),
M2193=PARAMETROS!$A$6,(AE2193*PARAMETROS!$B$6)+(AB2193*PARAMETROS!$C$6),
M2193=PARAMETROS!$A$7,(AE2193*PARAMETROS!$B$7)+(AB2193*PARAMETROS!$C$7))+
_xlfn.IFS(N2193="",0,N2193=PARAMETROS!$A$2,(AF2193*PARAMETROS!$B$2)+(AC2193*PARAMETROS!$C$2),
N2193=PARAMETROS!$A$3,(AF2193*PARAMETROS!$B$3)+(AC2193*PARAMETROS!$C$3),
N2193=PARAMETROS!$A$4,(AF2193*PARAMETROS!$B$4)+(AC2193*PARAMETROS!$C$4),
N2193=PARAMETROS!$A$5,(AF2193*PARAMETROS!$B$5)+(AC2193*PARAMETROS!$C$5),
N2193=PARAMETROS!$A$6,(AF2193*PARAMETROS!$B$6)+(AC2193*PARAMETROS!$C$6),
N2193=PARAMETROS!$A$7,(AF2193*PARAMETROS!$B$7)+(AC2193*PARAMETROS!$C$7))+
_xlfn.IFS(O2193="",0,O2193=PARAMETROS!$A$2,(AG2193*PARAMETROS!$B$2)+(AD2193*PARAMETROS!$C$2),
O2193=PARAMETROS!$A$3,(AG2193*PARAMETROS!$B$3)+(AD2193*PARAMETROS!$C$3),
O2193=PARAMETROS!$A$4,(AG2193*PARAMETROS!$B$4)+(AD2193*PARAMETROS!$C$4),
O2193=PARAMETROS!$A$5,(AG2193*PARAMETROS!$B$5)+(AD2193*PARAMETROS!$C$5),
O2193=PARAMETROS!$A$6,(AG2193*PARAMETROS!$B$6)+(AD2193*PARAMETROS!$C$6),
O2193=PARAMETROS!$A$7,(AG2193*PARAMETROS!$B$7)+(AD2193*PARAMETROS!$C$7))</f>
        <v>1</v>
      </c>
      <c r="AI2193" s="12"/>
      <c r="AJ2193" s="12"/>
      <c r="AK2193" s="12"/>
    </row>
    <row r="2194" spans="1:37">
      <c r="A2194" s="3">
        <v>2193</v>
      </c>
      <c r="B2194" s="33">
        <v>45202.443692129629</v>
      </c>
      <c r="C2194" s="33">
        <v>45202.443692129629</v>
      </c>
      <c r="E2194" t="s">
        <v>4669</v>
      </c>
      <c r="F2194" t="s">
        <v>65</v>
      </c>
      <c r="G2194" s="3">
        <v>2374310</v>
      </c>
      <c r="J2194" t="s">
        <v>4682</v>
      </c>
      <c r="K2194" t="s">
        <v>4683</v>
      </c>
      <c r="L2194" t="s">
        <v>4590</v>
      </c>
      <c r="M2194" s="23" t="s">
        <v>70</v>
      </c>
      <c r="P2194" s="25" t="s">
        <v>48</v>
      </c>
      <c r="S2194" t="s">
        <v>49</v>
      </c>
      <c r="AA2194" s="28" t="str">
        <f t="shared" si="238"/>
        <v>2374310</v>
      </c>
      <c r="AB2194" s="27" t="str">
        <f t="shared" si="239"/>
        <v>2</v>
      </c>
      <c r="AC2194" s="27">
        <f t="shared" si="240"/>
        <v>0</v>
      </c>
      <c r="AD2194" s="27">
        <f t="shared" si="241"/>
        <v>0</v>
      </c>
      <c r="AE2194" s="3">
        <f t="shared" si="242"/>
        <v>0</v>
      </c>
      <c r="AF2194" s="3">
        <f t="shared" si="243"/>
        <v>0</v>
      </c>
      <c r="AG2194" s="3">
        <f t="shared" si="244"/>
        <v>0</v>
      </c>
      <c r="AH2194" s="12" cm="1">
        <f t="array" ref="AH2194">_xlfn.IFS(M2194=PARAMETROS!$A$2,(AE2194*PARAMETROS!$B$2)+(AB2194*PARAMETROS!$C$2),
M2194=PARAMETROS!$A$3,(AE2194*PARAMETROS!$B$3)+(AB2194*PARAMETROS!$C$3),
M2194=PARAMETROS!$A$4,(AE2194*PARAMETROS!$B$4)+(AB2194*PARAMETROS!$C$4),
M2194=PARAMETROS!$A$5,(AE2194*PARAMETROS!$B$5)+(AB2194*PARAMETROS!$C$5),
M2194=PARAMETROS!$A$6,(AE2194*PARAMETROS!$B$6)+(AB2194*PARAMETROS!$C$6),
M2194=PARAMETROS!$A$7,(AE2194*PARAMETROS!$B$7)+(AB2194*PARAMETROS!$C$7))+
_xlfn.IFS(N2194="",0,N2194=PARAMETROS!$A$2,(AF2194*PARAMETROS!$B$2)+(AC2194*PARAMETROS!$C$2),
N2194=PARAMETROS!$A$3,(AF2194*PARAMETROS!$B$3)+(AC2194*PARAMETROS!$C$3),
N2194=PARAMETROS!$A$4,(AF2194*PARAMETROS!$B$4)+(AC2194*PARAMETROS!$C$4),
N2194=PARAMETROS!$A$5,(AF2194*PARAMETROS!$B$5)+(AC2194*PARAMETROS!$C$5),
N2194=PARAMETROS!$A$6,(AF2194*PARAMETROS!$B$6)+(AC2194*PARAMETROS!$C$6),
N2194=PARAMETROS!$A$7,(AF2194*PARAMETROS!$B$7)+(AC2194*PARAMETROS!$C$7))+
_xlfn.IFS(O2194="",0,O2194=PARAMETROS!$A$2,(AG2194*PARAMETROS!$B$2)+(AD2194*PARAMETROS!$C$2),
O2194=PARAMETROS!$A$3,(AG2194*PARAMETROS!$B$3)+(AD2194*PARAMETROS!$C$3),
O2194=PARAMETROS!$A$4,(AG2194*PARAMETROS!$B$4)+(AD2194*PARAMETROS!$C$4),
O2194=PARAMETROS!$A$5,(AG2194*PARAMETROS!$B$5)+(AD2194*PARAMETROS!$C$5),
O2194=PARAMETROS!$A$6,(AG2194*PARAMETROS!$B$6)+(AD2194*PARAMETROS!$C$6),
O2194=PARAMETROS!$A$7,(AG2194*PARAMETROS!$B$7)+(AD2194*PARAMETROS!$C$7))</f>
        <v>0.36</v>
      </c>
      <c r="AI2194" s="12"/>
      <c r="AJ2194" s="12"/>
      <c r="AK2194" s="12"/>
    </row>
    <row r="2195" spans="1:37">
      <c r="A2195" s="3">
        <v>2194</v>
      </c>
      <c r="B2195" s="33">
        <v>45202.461469907408</v>
      </c>
      <c r="C2195" s="33">
        <v>45202.461469907408</v>
      </c>
      <c r="E2195" t="s">
        <v>4666</v>
      </c>
      <c r="F2195" t="s">
        <v>65</v>
      </c>
      <c r="G2195" s="3">
        <v>2374306</v>
      </c>
      <c r="J2195" t="s">
        <v>4684</v>
      </c>
      <c r="K2195" t="s">
        <v>4685</v>
      </c>
      <c r="L2195" t="s">
        <v>4593</v>
      </c>
      <c r="M2195" s="23" t="s">
        <v>47</v>
      </c>
      <c r="N2195" s="23" t="s">
        <v>47</v>
      </c>
      <c r="P2195" s="25" t="s">
        <v>58</v>
      </c>
      <c r="Q2195" s="25" t="s">
        <v>59</v>
      </c>
      <c r="S2195" t="s">
        <v>60</v>
      </c>
      <c r="T2195" t="s">
        <v>61</v>
      </c>
      <c r="U2195" t="s">
        <v>62</v>
      </c>
      <c r="AA2195" s="28" t="str">
        <f t="shared" si="238"/>
        <v>2374306</v>
      </c>
      <c r="AB2195" s="27" t="str">
        <f t="shared" si="239"/>
        <v>1</v>
      </c>
      <c r="AC2195" s="27" t="str">
        <f t="shared" si="240"/>
        <v>4</v>
      </c>
      <c r="AD2195" s="27">
        <f t="shared" si="241"/>
        <v>0</v>
      </c>
      <c r="AE2195" s="3">
        <f t="shared" si="242"/>
        <v>0</v>
      </c>
      <c r="AF2195" s="3">
        <f t="shared" si="243"/>
        <v>0</v>
      </c>
      <c r="AG2195" s="3">
        <f t="shared" si="244"/>
        <v>0</v>
      </c>
      <c r="AH2195" s="12" cm="1">
        <f t="array" ref="AH2195">_xlfn.IFS(M2195=PARAMETROS!$A$2,(AE2195*PARAMETROS!$B$2)+(AB2195*PARAMETROS!$C$2),
M2195=PARAMETROS!$A$3,(AE2195*PARAMETROS!$B$3)+(AB2195*PARAMETROS!$C$3),
M2195=PARAMETROS!$A$4,(AE2195*PARAMETROS!$B$4)+(AB2195*PARAMETROS!$C$4),
M2195=PARAMETROS!$A$5,(AE2195*PARAMETROS!$B$5)+(AB2195*PARAMETROS!$C$5),
M2195=PARAMETROS!$A$6,(AE2195*PARAMETROS!$B$6)+(AB2195*PARAMETROS!$C$6),
M2195=PARAMETROS!$A$7,(AE2195*PARAMETROS!$B$7)+(AB2195*PARAMETROS!$C$7))+
_xlfn.IFS(N2195="",0,N2195=PARAMETROS!$A$2,(AF2195*PARAMETROS!$B$2)+(AC2195*PARAMETROS!$C$2),
N2195=PARAMETROS!$A$3,(AF2195*PARAMETROS!$B$3)+(AC2195*PARAMETROS!$C$3),
N2195=PARAMETROS!$A$4,(AF2195*PARAMETROS!$B$4)+(AC2195*PARAMETROS!$C$4),
N2195=PARAMETROS!$A$5,(AF2195*PARAMETROS!$B$5)+(AC2195*PARAMETROS!$C$5),
N2195=PARAMETROS!$A$6,(AF2195*PARAMETROS!$B$6)+(AC2195*PARAMETROS!$C$6),
N2195=PARAMETROS!$A$7,(AF2195*PARAMETROS!$B$7)+(AC2195*PARAMETROS!$C$7))+
_xlfn.IFS(O2195="",0,O2195=PARAMETROS!$A$2,(AG2195*PARAMETROS!$B$2)+(AD2195*PARAMETROS!$C$2),
O2195=PARAMETROS!$A$3,(AG2195*PARAMETROS!$B$3)+(AD2195*PARAMETROS!$C$3),
O2195=PARAMETROS!$A$4,(AG2195*PARAMETROS!$B$4)+(AD2195*PARAMETROS!$C$4),
O2195=PARAMETROS!$A$5,(AG2195*PARAMETROS!$B$5)+(AD2195*PARAMETROS!$C$5),
O2195=PARAMETROS!$A$6,(AG2195*PARAMETROS!$B$6)+(AD2195*PARAMETROS!$C$6),
O2195=PARAMETROS!$A$7,(AG2195*PARAMETROS!$B$7)+(AD2195*PARAMETROS!$C$7))</f>
        <v>0.3</v>
      </c>
      <c r="AI2195" s="12"/>
      <c r="AJ2195" s="12"/>
      <c r="AK2195" s="12"/>
    </row>
    <row r="2196" spans="1:37">
      <c r="A2196" s="3">
        <v>2195</v>
      </c>
      <c r="B2196" s="33">
        <v>45202.457824074074</v>
      </c>
      <c r="C2196" s="33">
        <v>45202.457824074074</v>
      </c>
      <c r="E2196" t="s">
        <v>4616</v>
      </c>
      <c r="F2196" t="s">
        <v>65</v>
      </c>
      <c r="G2196" s="3">
        <v>2374302</v>
      </c>
      <c r="J2196" t="s">
        <v>4686</v>
      </c>
      <c r="K2196" t="s">
        <v>4687</v>
      </c>
      <c r="L2196" t="s">
        <v>4596</v>
      </c>
      <c r="M2196" s="23" t="s">
        <v>47</v>
      </c>
      <c r="N2196" s="23" t="s">
        <v>47</v>
      </c>
      <c r="P2196" s="25" t="s">
        <v>59</v>
      </c>
      <c r="Q2196" s="25" t="s">
        <v>59</v>
      </c>
      <c r="S2196" t="s">
        <v>49</v>
      </c>
      <c r="AA2196" s="28" t="str">
        <f t="shared" si="238"/>
        <v>2374302</v>
      </c>
      <c r="AB2196" s="27" t="str">
        <f t="shared" si="239"/>
        <v>4</v>
      </c>
      <c r="AC2196" s="27" t="str">
        <f t="shared" si="240"/>
        <v>4</v>
      </c>
      <c r="AD2196" s="27">
        <f t="shared" si="241"/>
        <v>0</v>
      </c>
      <c r="AE2196" s="3">
        <f t="shared" si="242"/>
        <v>0</v>
      </c>
      <c r="AF2196" s="3">
        <f t="shared" si="243"/>
        <v>0</v>
      </c>
      <c r="AG2196" s="3">
        <f t="shared" si="244"/>
        <v>0</v>
      </c>
      <c r="AH2196" s="12" cm="1">
        <f t="array" ref="AH2196">_xlfn.IFS(M2196=PARAMETROS!$A$2,(AE2196*PARAMETROS!$B$2)+(AB2196*PARAMETROS!$C$2),
M2196=PARAMETROS!$A$3,(AE2196*PARAMETROS!$B$3)+(AB2196*PARAMETROS!$C$3),
M2196=PARAMETROS!$A$4,(AE2196*PARAMETROS!$B$4)+(AB2196*PARAMETROS!$C$4),
M2196=PARAMETROS!$A$5,(AE2196*PARAMETROS!$B$5)+(AB2196*PARAMETROS!$C$5),
M2196=PARAMETROS!$A$6,(AE2196*PARAMETROS!$B$6)+(AB2196*PARAMETROS!$C$6),
M2196=PARAMETROS!$A$7,(AE2196*PARAMETROS!$B$7)+(AB2196*PARAMETROS!$C$7))+
_xlfn.IFS(N2196="",0,N2196=PARAMETROS!$A$2,(AF2196*PARAMETROS!$B$2)+(AC2196*PARAMETROS!$C$2),
N2196=PARAMETROS!$A$3,(AF2196*PARAMETROS!$B$3)+(AC2196*PARAMETROS!$C$3),
N2196=PARAMETROS!$A$4,(AF2196*PARAMETROS!$B$4)+(AC2196*PARAMETROS!$C$4),
N2196=PARAMETROS!$A$5,(AF2196*PARAMETROS!$B$5)+(AC2196*PARAMETROS!$C$5),
N2196=PARAMETROS!$A$6,(AF2196*PARAMETROS!$B$6)+(AC2196*PARAMETROS!$C$6),
N2196=PARAMETROS!$A$7,(AF2196*PARAMETROS!$B$7)+(AC2196*PARAMETROS!$C$7))+
_xlfn.IFS(O2196="",0,O2196=PARAMETROS!$A$2,(AG2196*PARAMETROS!$B$2)+(AD2196*PARAMETROS!$C$2),
O2196=PARAMETROS!$A$3,(AG2196*PARAMETROS!$B$3)+(AD2196*PARAMETROS!$C$3),
O2196=PARAMETROS!$A$4,(AG2196*PARAMETROS!$B$4)+(AD2196*PARAMETROS!$C$4),
O2196=PARAMETROS!$A$5,(AG2196*PARAMETROS!$B$5)+(AD2196*PARAMETROS!$C$5),
O2196=PARAMETROS!$A$6,(AG2196*PARAMETROS!$B$6)+(AD2196*PARAMETROS!$C$6),
O2196=PARAMETROS!$A$7,(AG2196*PARAMETROS!$B$7)+(AD2196*PARAMETROS!$C$7))</f>
        <v>0.48</v>
      </c>
      <c r="AI2196" s="12"/>
      <c r="AJ2196" s="12"/>
      <c r="AK2196" s="12"/>
    </row>
    <row r="2197" spans="1:37">
      <c r="A2197" s="3">
        <v>2196</v>
      </c>
      <c r="B2197" s="33">
        <v>45202.432372685187</v>
      </c>
      <c r="C2197" s="33">
        <v>45202.432372685187</v>
      </c>
      <c r="E2197" t="s">
        <v>4657</v>
      </c>
      <c r="F2197" t="s">
        <v>65</v>
      </c>
      <c r="G2197" s="3">
        <v>2374270</v>
      </c>
      <c r="J2197" t="s">
        <v>4688</v>
      </c>
      <c r="K2197" t="s">
        <v>4689</v>
      </c>
      <c r="L2197" t="s">
        <v>4597</v>
      </c>
      <c r="M2197" s="23" t="s">
        <v>82</v>
      </c>
      <c r="P2197" s="25" t="s">
        <v>48</v>
      </c>
      <c r="Q2197" s="25"/>
      <c r="S2197" t="s">
        <v>49</v>
      </c>
      <c r="AA2197" s="28" t="str">
        <f t="shared" si="238"/>
        <v>2374270</v>
      </c>
      <c r="AB2197" s="27" t="str">
        <f t="shared" si="239"/>
        <v>2</v>
      </c>
      <c r="AC2197" s="27">
        <f t="shared" si="240"/>
        <v>0</v>
      </c>
      <c r="AD2197" s="27">
        <f t="shared" si="241"/>
        <v>0</v>
      </c>
      <c r="AE2197" s="3">
        <f t="shared" si="242"/>
        <v>0</v>
      </c>
      <c r="AF2197" s="3">
        <f t="shared" si="243"/>
        <v>0</v>
      </c>
      <c r="AG2197" s="3">
        <f t="shared" si="244"/>
        <v>0</v>
      </c>
      <c r="AH2197" s="12" cm="1">
        <f t="array" ref="AH2197">_xlfn.IFS(M2197=PARAMETROS!$A$2,(AE2197*PARAMETROS!$B$2)+(AB2197*PARAMETROS!$C$2),
M2197=PARAMETROS!$A$3,(AE2197*PARAMETROS!$B$3)+(AB2197*PARAMETROS!$C$3),
M2197=PARAMETROS!$A$4,(AE2197*PARAMETROS!$B$4)+(AB2197*PARAMETROS!$C$4),
M2197=PARAMETROS!$A$5,(AE2197*PARAMETROS!$B$5)+(AB2197*PARAMETROS!$C$5),
M2197=PARAMETROS!$A$6,(AE2197*PARAMETROS!$B$6)+(AB2197*PARAMETROS!$C$6),
M2197=PARAMETROS!$A$7,(AE2197*PARAMETROS!$B$7)+(AB2197*PARAMETROS!$C$7))+
_xlfn.IFS(N2197="",0,N2197=PARAMETROS!$A$2,(AF2197*PARAMETROS!$B$2)+(AC2197*PARAMETROS!$C$2),
N2197=PARAMETROS!$A$3,(AF2197*PARAMETROS!$B$3)+(AC2197*PARAMETROS!$C$3),
N2197=PARAMETROS!$A$4,(AF2197*PARAMETROS!$B$4)+(AC2197*PARAMETROS!$C$4),
N2197=PARAMETROS!$A$5,(AF2197*PARAMETROS!$B$5)+(AC2197*PARAMETROS!$C$5),
N2197=PARAMETROS!$A$6,(AF2197*PARAMETROS!$B$6)+(AC2197*PARAMETROS!$C$6),
N2197=PARAMETROS!$A$7,(AF2197*PARAMETROS!$B$7)+(AC2197*PARAMETROS!$C$7))+
_xlfn.IFS(O2197="",0,O2197=PARAMETROS!$A$2,(AG2197*PARAMETROS!$B$2)+(AD2197*PARAMETROS!$C$2),
O2197=PARAMETROS!$A$3,(AG2197*PARAMETROS!$B$3)+(AD2197*PARAMETROS!$C$3),
O2197=PARAMETROS!$A$4,(AG2197*PARAMETROS!$B$4)+(AD2197*PARAMETROS!$C$4),
O2197=PARAMETROS!$A$5,(AG2197*PARAMETROS!$B$5)+(AD2197*PARAMETROS!$C$5),
O2197=PARAMETROS!$A$6,(AG2197*PARAMETROS!$B$6)+(AD2197*PARAMETROS!$C$6),
O2197=PARAMETROS!$A$7,(AG2197*PARAMETROS!$B$7)+(AD2197*PARAMETROS!$C$7))</f>
        <v>0.12</v>
      </c>
      <c r="AI2197" s="12"/>
      <c r="AJ2197" s="12"/>
      <c r="AK2197" s="12"/>
    </row>
    <row r="2198" spans="1:37">
      <c r="A2198" s="3">
        <v>2197</v>
      </c>
      <c r="B2198" s="33">
        <v>45202.44290509259</v>
      </c>
      <c r="C2198" s="33">
        <v>45202.44290509259</v>
      </c>
      <c r="E2198" t="s">
        <v>4666</v>
      </c>
      <c r="F2198" t="s">
        <v>65</v>
      </c>
      <c r="G2198" s="3">
        <v>2374269</v>
      </c>
      <c r="J2198" t="s">
        <v>4690</v>
      </c>
      <c r="K2198" t="s">
        <v>4691</v>
      </c>
      <c r="L2198" t="s">
        <v>4587</v>
      </c>
      <c r="M2198" s="23" t="s">
        <v>47</v>
      </c>
      <c r="N2198" s="23" t="s">
        <v>70</v>
      </c>
      <c r="P2198" s="25" t="s">
        <v>48</v>
      </c>
      <c r="Q2198" s="25" t="s">
        <v>48</v>
      </c>
      <c r="S2198" t="s">
        <v>49</v>
      </c>
      <c r="AA2198" s="28" t="str">
        <f t="shared" si="238"/>
        <v>2374269</v>
      </c>
      <c r="AB2198" s="27" t="str">
        <f t="shared" si="239"/>
        <v>2</v>
      </c>
      <c r="AC2198" s="27" t="str">
        <f t="shared" si="240"/>
        <v>2</v>
      </c>
      <c r="AD2198" s="27">
        <f t="shared" si="241"/>
        <v>0</v>
      </c>
      <c r="AE2198" s="3">
        <f t="shared" si="242"/>
        <v>0</v>
      </c>
      <c r="AF2198" s="3">
        <f t="shared" si="243"/>
        <v>0</v>
      </c>
      <c r="AG2198" s="3">
        <f t="shared" si="244"/>
        <v>0</v>
      </c>
      <c r="AH2198" s="12" cm="1">
        <f t="array" ref="AH2198">_xlfn.IFS(M2198=PARAMETROS!$A$2,(AE2198*PARAMETROS!$B$2)+(AB2198*PARAMETROS!$C$2),
M2198=PARAMETROS!$A$3,(AE2198*PARAMETROS!$B$3)+(AB2198*PARAMETROS!$C$3),
M2198=PARAMETROS!$A$4,(AE2198*PARAMETROS!$B$4)+(AB2198*PARAMETROS!$C$4),
M2198=PARAMETROS!$A$5,(AE2198*PARAMETROS!$B$5)+(AB2198*PARAMETROS!$C$5),
M2198=PARAMETROS!$A$6,(AE2198*PARAMETROS!$B$6)+(AB2198*PARAMETROS!$C$6),
M2198=PARAMETROS!$A$7,(AE2198*PARAMETROS!$B$7)+(AB2198*PARAMETROS!$C$7))+
_xlfn.IFS(N2198="",0,N2198=PARAMETROS!$A$2,(AF2198*PARAMETROS!$B$2)+(AC2198*PARAMETROS!$C$2),
N2198=PARAMETROS!$A$3,(AF2198*PARAMETROS!$B$3)+(AC2198*PARAMETROS!$C$3),
N2198=PARAMETROS!$A$4,(AF2198*PARAMETROS!$B$4)+(AC2198*PARAMETROS!$C$4),
N2198=PARAMETROS!$A$5,(AF2198*PARAMETROS!$B$5)+(AC2198*PARAMETROS!$C$5),
N2198=PARAMETROS!$A$6,(AF2198*PARAMETROS!$B$6)+(AC2198*PARAMETROS!$C$6),
N2198=PARAMETROS!$A$7,(AF2198*PARAMETROS!$B$7)+(AC2198*PARAMETROS!$C$7))+
_xlfn.IFS(O2198="",0,O2198=PARAMETROS!$A$2,(AG2198*PARAMETROS!$B$2)+(AD2198*PARAMETROS!$C$2),
O2198=PARAMETROS!$A$3,(AG2198*PARAMETROS!$B$3)+(AD2198*PARAMETROS!$C$3),
O2198=PARAMETROS!$A$4,(AG2198*PARAMETROS!$B$4)+(AD2198*PARAMETROS!$C$4),
O2198=PARAMETROS!$A$5,(AG2198*PARAMETROS!$B$5)+(AD2198*PARAMETROS!$C$5),
O2198=PARAMETROS!$A$6,(AG2198*PARAMETROS!$B$6)+(AD2198*PARAMETROS!$C$6),
O2198=PARAMETROS!$A$7,(AG2198*PARAMETROS!$B$7)+(AD2198*PARAMETROS!$C$7))</f>
        <v>0.48</v>
      </c>
      <c r="AI2198" s="12"/>
      <c r="AJ2198" s="12"/>
      <c r="AK2198" s="12"/>
    </row>
    <row r="2199" spans="1:37">
      <c r="A2199" s="3">
        <v>2198</v>
      </c>
      <c r="B2199" s="33">
        <v>45202.425000000003</v>
      </c>
      <c r="C2199" s="33">
        <v>45202.425000000003</v>
      </c>
      <c r="E2199" t="s">
        <v>4610</v>
      </c>
      <c r="F2199" t="s">
        <v>65</v>
      </c>
      <c r="G2199" s="3">
        <v>2374250</v>
      </c>
      <c r="J2199" t="s">
        <v>4692</v>
      </c>
      <c r="K2199" t="s">
        <v>4693</v>
      </c>
      <c r="L2199" t="s">
        <v>4571</v>
      </c>
      <c r="M2199" s="23" t="s">
        <v>76</v>
      </c>
      <c r="P2199" s="25" t="s">
        <v>48</v>
      </c>
      <c r="Q2199" s="25"/>
      <c r="S2199" t="s">
        <v>60</v>
      </c>
      <c r="T2199" t="s">
        <v>87</v>
      </c>
      <c r="AA2199" s="28" t="str">
        <f t="shared" si="238"/>
        <v>2374250</v>
      </c>
      <c r="AB2199" s="27" t="str">
        <f t="shared" si="239"/>
        <v>2</v>
      </c>
      <c r="AC2199" s="27">
        <f t="shared" si="240"/>
        <v>0</v>
      </c>
      <c r="AD2199" s="27">
        <f t="shared" si="241"/>
        <v>0</v>
      </c>
      <c r="AE2199" s="3">
        <f t="shared" si="242"/>
        <v>0</v>
      </c>
      <c r="AF2199" s="3">
        <f t="shared" si="243"/>
        <v>0</v>
      </c>
      <c r="AG2199" s="3">
        <f t="shared" si="244"/>
        <v>0</v>
      </c>
      <c r="AH2199" s="12" cm="1">
        <f t="array" ref="AH2199">_xlfn.IFS(M2199=PARAMETROS!$A$2,(AE2199*PARAMETROS!$B$2)+(AB2199*PARAMETROS!$C$2),
M2199=PARAMETROS!$A$3,(AE2199*PARAMETROS!$B$3)+(AB2199*PARAMETROS!$C$3),
M2199=PARAMETROS!$A$4,(AE2199*PARAMETROS!$B$4)+(AB2199*PARAMETROS!$C$4),
M2199=PARAMETROS!$A$5,(AE2199*PARAMETROS!$B$5)+(AB2199*PARAMETROS!$C$5),
M2199=PARAMETROS!$A$6,(AE2199*PARAMETROS!$B$6)+(AB2199*PARAMETROS!$C$6),
M2199=PARAMETROS!$A$7,(AE2199*PARAMETROS!$B$7)+(AB2199*PARAMETROS!$C$7))+
_xlfn.IFS(N2199="",0,N2199=PARAMETROS!$A$2,(AF2199*PARAMETROS!$B$2)+(AC2199*PARAMETROS!$C$2),
N2199=PARAMETROS!$A$3,(AF2199*PARAMETROS!$B$3)+(AC2199*PARAMETROS!$C$3),
N2199=PARAMETROS!$A$4,(AF2199*PARAMETROS!$B$4)+(AC2199*PARAMETROS!$C$4),
N2199=PARAMETROS!$A$5,(AF2199*PARAMETROS!$B$5)+(AC2199*PARAMETROS!$C$5),
N2199=PARAMETROS!$A$6,(AF2199*PARAMETROS!$B$6)+(AC2199*PARAMETROS!$C$6),
N2199=PARAMETROS!$A$7,(AF2199*PARAMETROS!$B$7)+(AC2199*PARAMETROS!$C$7))+
_xlfn.IFS(O2199="",0,O2199=PARAMETROS!$A$2,(AG2199*PARAMETROS!$B$2)+(AD2199*PARAMETROS!$C$2),
O2199=PARAMETROS!$A$3,(AG2199*PARAMETROS!$B$3)+(AD2199*PARAMETROS!$C$3),
O2199=PARAMETROS!$A$4,(AG2199*PARAMETROS!$B$4)+(AD2199*PARAMETROS!$C$4),
O2199=PARAMETROS!$A$5,(AG2199*PARAMETROS!$B$5)+(AD2199*PARAMETROS!$C$5),
O2199=PARAMETROS!$A$6,(AG2199*PARAMETROS!$B$6)+(AD2199*PARAMETROS!$C$6),
O2199=PARAMETROS!$A$7,(AG2199*PARAMETROS!$B$7)+(AD2199*PARAMETROS!$C$7))</f>
        <v>0.24</v>
      </c>
      <c r="AI2199" s="12"/>
      <c r="AJ2199" s="12"/>
      <c r="AK2199" s="12"/>
    </row>
    <row r="2200" spans="1:37">
      <c r="A2200" s="3">
        <v>2199</v>
      </c>
      <c r="B2200" s="33">
        <v>45202.418344907404</v>
      </c>
      <c r="C2200" s="33">
        <v>45202.418344907404</v>
      </c>
      <c r="E2200" t="s">
        <v>4657</v>
      </c>
      <c r="F2200" t="s">
        <v>65</v>
      </c>
      <c r="G2200" s="3">
        <v>2374229</v>
      </c>
      <c r="J2200" t="s">
        <v>4694</v>
      </c>
      <c r="K2200" t="s">
        <v>4695</v>
      </c>
      <c r="L2200" t="s">
        <v>4605</v>
      </c>
      <c r="M2200" s="23" t="s">
        <v>57</v>
      </c>
      <c r="P2200" s="25" t="s">
        <v>93</v>
      </c>
      <c r="Q2200" s="25"/>
      <c r="S2200" t="s">
        <v>49</v>
      </c>
      <c r="AA2200" s="28" t="str">
        <f t="shared" si="238"/>
        <v>2374229</v>
      </c>
      <c r="AB2200" s="27" t="str">
        <f t="shared" si="239"/>
        <v>5</v>
      </c>
      <c r="AC2200" s="27">
        <f t="shared" si="240"/>
        <v>0</v>
      </c>
      <c r="AD2200" s="27">
        <f t="shared" si="241"/>
        <v>0</v>
      </c>
      <c r="AE2200" s="3">
        <f t="shared" si="242"/>
        <v>0</v>
      </c>
      <c r="AF2200" s="3">
        <f t="shared" si="243"/>
        <v>0</v>
      </c>
      <c r="AG2200" s="3">
        <f t="shared" si="244"/>
        <v>0</v>
      </c>
      <c r="AH2200" s="12" cm="1">
        <f t="array" ref="AH2200">_xlfn.IFS(M2200=PARAMETROS!$A$2,(AE2200*PARAMETROS!$B$2)+(AB2200*PARAMETROS!$C$2),
M2200=PARAMETROS!$A$3,(AE2200*PARAMETROS!$B$3)+(AB2200*PARAMETROS!$C$3),
M2200=PARAMETROS!$A$4,(AE2200*PARAMETROS!$B$4)+(AB2200*PARAMETROS!$C$4),
M2200=PARAMETROS!$A$5,(AE2200*PARAMETROS!$B$5)+(AB2200*PARAMETROS!$C$5),
M2200=PARAMETROS!$A$6,(AE2200*PARAMETROS!$B$6)+(AB2200*PARAMETROS!$C$6),
M2200=PARAMETROS!$A$7,(AE2200*PARAMETROS!$B$7)+(AB2200*PARAMETROS!$C$7))+
_xlfn.IFS(N2200="",0,N2200=PARAMETROS!$A$2,(AF2200*PARAMETROS!$B$2)+(AC2200*PARAMETROS!$C$2),
N2200=PARAMETROS!$A$3,(AF2200*PARAMETROS!$B$3)+(AC2200*PARAMETROS!$C$3),
N2200=PARAMETROS!$A$4,(AF2200*PARAMETROS!$B$4)+(AC2200*PARAMETROS!$C$4),
N2200=PARAMETROS!$A$5,(AF2200*PARAMETROS!$B$5)+(AC2200*PARAMETROS!$C$5),
N2200=PARAMETROS!$A$6,(AF2200*PARAMETROS!$B$6)+(AC2200*PARAMETROS!$C$6),
N2200=PARAMETROS!$A$7,(AF2200*PARAMETROS!$B$7)+(AC2200*PARAMETROS!$C$7))+
_xlfn.IFS(O2200="",0,O2200=PARAMETROS!$A$2,(AG2200*PARAMETROS!$B$2)+(AD2200*PARAMETROS!$C$2),
O2200=PARAMETROS!$A$3,(AG2200*PARAMETROS!$B$3)+(AD2200*PARAMETROS!$C$3),
O2200=PARAMETROS!$A$4,(AG2200*PARAMETROS!$B$4)+(AD2200*PARAMETROS!$C$4),
O2200=PARAMETROS!$A$5,(AG2200*PARAMETROS!$B$5)+(AD2200*PARAMETROS!$C$5),
O2200=PARAMETROS!$A$6,(AG2200*PARAMETROS!$B$6)+(AD2200*PARAMETROS!$C$6),
O2200=PARAMETROS!$A$7,(AG2200*PARAMETROS!$B$7)+(AD2200*PARAMETROS!$C$7))</f>
        <v>1.25</v>
      </c>
      <c r="AI2200" s="12"/>
      <c r="AJ2200" s="12"/>
      <c r="AK2200" s="12"/>
    </row>
    <row r="2201" spans="1:37">
      <c r="A2201" s="3">
        <v>2200</v>
      </c>
      <c r="B2201" s="33">
        <v>45202.415254629632</v>
      </c>
      <c r="C2201" s="33">
        <v>45202.415254629632</v>
      </c>
      <c r="E2201" t="s">
        <v>4666</v>
      </c>
      <c r="F2201" t="s">
        <v>65</v>
      </c>
      <c r="G2201" s="3">
        <v>2374227</v>
      </c>
      <c r="J2201" t="s">
        <v>4696</v>
      </c>
      <c r="K2201" t="s">
        <v>4697</v>
      </c>
      <c r="L2201" t="s">
        <v>4609</v>
      </c>
      <c r="M2201" s="23" t="s">
        <v>47</v>
      </c>
      <c r="P2201" s="25" t="s">
        <v>48</v>
      </c>
      <c r="Q2201" s="25"/>
      <c r="S2201" t="s">
        <v>49</v>
      </c>
      <c r="AA2201" s="28" t="str">
        <f t="shared" si="238"/>
        <v>2374227</v>
      </c>
      <c r="AB2201" s="27" t="str">
        <f t="shared" si="239"/>
        <v>2</v>
      </c>
      <c r="AC2201" s="27">
        <f t="shared" si="240"/>
        <v>0</v>
      </c>
      <c r="AD2201" s="27">
        <f t="shared" si="241"/>
        <v>0</v>
      </c>
      <c r="AE2201" s="3">
        <f t="shared" si="242"/>
        <v>0</v>
      </c>
      <c r="AF2201" s="3">
        <f t="shared" si="243"/>
        <v>0</v>
      </c>
      <c r="AG2201" s="3">
        <f t="shared" si="244"/>
        <v>0</v>
      </c>
      <c r="AH2201" s="12" cm="1">
        <f t="array" ref="AH2201">_xlfn.IFS(M2201=PARAMETROS!$A$2,(AE2201*PARAMETROS!$B$2)+(AB2201*PARAMETROS!$C$2),
M2201=PARAMETROS!$A$3,(AE2201*PARAMETROS!$B$3)+(AB2201*PARAMETROS!$C$3),
M2201=PARAMETROS!$A$4,(AE2201*PARAMETROS!$B$4)+(AB2201*PARAMETROS!$C$4),
M2201=PARAMETROS!$A$5,(AE2201*PARAMETROS!$B$5)+(AB2201*PARAMETROS!$C$5),
M2201=PARAMETROS!$A$6,(AE2201*PARAMETROS!$B$6)+(AB2201*PARAMETROS!$C$6),
M2201=PARAMETROS!$A$7,(AE2201*PARAMETROS!$B$7)+(AB2201*PARAMETROS!$C$7))+
_xlfn.IFS(N2201="",0,N2201=PARAMETROS!$A$2,(AF2201*PARAMETROS!$B$2)+(AC2201*PARAMETROS!$C$2),
N2201=PARAMETROS!$A$3,(AF2201*PARAMETROS!$B$3)+(AC2201*PARAMETROS!$C$3),
N2201=PARAMETROS!$A$4,(AF2201*PARAMETROS!$B$4)+(AC2201*PARAMETROS!$C$4),
N2201=PARAMETROS!$A$5,(AF2201*PARAMETROS!$B$5)+(AC2201*PARAMETROS!$C$5),
N2201=PARAMETROS!$A$6,(AF2201*PARAMETROS!$B$6)+(AC2201*PARAMETROS!$C$6),
N2201=PARAMETROS!$A$7,(AF2201*PARAMETROS!$B$7)+(AC2201*PARAMETROS!$C$7))+
_xlfn.IFS(O2201="",0,O2201=PARAMETROS!$A$2,(AG2201*PARAMETROS!$B$2)+(AD2201*PARAMETROS!$C$2),
O2201=PARAMETROS!$A$3,(AG2201*PARAMETROS!$B$3)+(AD2201*PARAMETROS!$C$3),
O2201=PARAMETROS!$A$4,(AG2201*PARAMETROS!$B$4)+(AD2201*PARAMETROS!$C$4),
O2201=PARAMETROS!$A$5,(AG2201*PARAMETROS!$B$5)+(AD2201*PARAMETROS!$C$5),
O2201=PARAMETROS!$A$6,(AG2201*PARAMETROS!$B$6)+(AD2201*PARAMETROS!$C$6),
O2201=PARAMETROS!$A$7,(AG2201*PARAMETROS!$B$7)+(AD2201*PARAMETROS!$C$7))</f>
        <v>0.12</v>
      </c>
      <c r="AI2201" s="12"/>
      <c r="AJ2201" s="12"/>
      <c r="AK2201" s="12"/>
    </row>
    <row r="2202" spans="1:37">
      <c r="A2202" s="3">
        <v>2201</v>
      </c>
      <c r="B2202" s="33">
        <v>45202.413495370369</v>
      </c>
      <c r="C2202" s="33">
        <v>45202.413495370369</v>
      </c>
      <c r="E2202" t="s">
        <v>4698</v>
      </c>
      <c r="F2202" t="s">
        <v>65</v>
      </c>
      <c r="G2202" s="3">
        <v>2374225</v>
      </c>
      <c r="J2202" t="s">
        <v>4699</v>
      </c>
      <c r="K2202" t="s">
        <v>4700</v>
      </c>
      <c r="L2202" t="s">
        <v>4568</v>
      </c>
      <c r="M2202" s="23" t="s">
        <v>76</v>
      </c>
      <c r="P2202" s="25" t="s">
        <v>48</v>
      </c>
      <c r="Q2202" s="25"/>
      <c r="S2202" t="s">
        <v>60</v>
      </c>
      <c r="T2202" t="s">
        <v>102</v>
      </c>
      <c r="AA2202" s="28" t="str">
        <f t="shared" si="238"/>
        <v>2374225</v>
      </c>
      <c r="AB2202" s="27" t="str">
        <f t="shared" si="239"/>
        <v>2</v>
      </c>
      <c r="AC2202" s="27">
        <f t="shared" si="240"/>
        <v>0</v>
      </c>
      <c r="AD2202" s="27">
        <f t="shared" si="241"/>
        <v>0</v>
      </c>
      <c r="AE2202" s="3">
        <f t="shared" si="242"/>
        <v>0</v>
      </c>
      <c r="AF2202" s="3">
        <f t="shared" si="243"/>
        <v>0</v>
      </c>
      <c r="AG2202" s="3">
        <f t="shared" si="244"/>
        <v>0</v>
      </c>
      <c r="AH2202" s="12" cm="1">
        <f t="array" ref="AH2202">_xlfn.IFS(M2202=PARAMETROS!$A$2,(AE2202*PARAMETROS!$B$2)+(AB2202*PARAMETROS!$C$2),
M2202=PARAMETROS!$A$3,(AE2202*PARAMETROS!$B$3)+(AB2202*PARAMETROS!$C$3),
M2202=PARAMETROS!$A$4,(AE2202*PARAMETROS!$B$4)+(AB2202*PARAMETROS!$C$4),
M2202=PARAMETROS!$A$5,(AE2202*PARAMETROS!$B$5)+(AB2202*PARAMETROS!$C$5),
M2202=PARAMETROS!$A$6,(AE2202*PARAMETROS!$B$6)+(AB2202*PARAMETROS!$C$6),
M2202=PARAMETROS!$A$7,(AE2202*PARAMETROS!$B$7)+(AB2202*PARAMETROS!$C$7))+
_xlfn.IFS(N2202="",0,N2202=PARAMETROS!$A$2,(AF2202*PARAMETROS!$B$2)+(AC2202*PARAMETROS!$C$2),
N2202=PARAMETROS!$A$3,(AF2202*PARAMETROS!$B$3)+(AC2202*PARAMETROS!$C$3),
N2202=PARAMETROS!$A$4,(AF2202*PARAMETROS!$B$4)+(AC2202*PARAMETROS!$C$4),
N2202=PARAMETROS!$A$5,(AF2202*PARAMETROS!$B$5)+(AC2202*PARAMETROS!$C$5),
N2202=PARAMETROS!$A$6,(AF2202*PARAMETROS!$B$6)+(AC2202*PARAMETROS!$C$6),
N2202=PARAMETROS!$A$7,(AF2202*PARAMETROS!$B$7)+(AC2202*PARAMETROS!$C$7))+
_xlfn.IFS(O2202="",0,O2202=PARAMETROS!$A$2,(AG2202*PARAMETROS!$B$2)+(AD2202*PARAMETROS!$C$2),
O2202=PARAMETROS!$A$3,(AG2202*PARAMETROS!$B$3)+(AD2202*PARAMETROS!$C$3),
O2202=PARAMETROS!$A$4,(AG2202*PARAMETROS!$B$4)+(AD2202*PARAMETROS!$C$4),
O2202=PARAMETROS!$A$5,(AG2202*PARAMETROS!$B$5)+(AD2202*PARAMETROS!$C$5),
O2202=PARAMETROS!$A$6,(AG2202*PARAMETROS!$B$6)+(AD2202*PARAMETROS!$C$6),
O2202=PARAMETROS!$A$7,(AG2202*PARAMETROS!$B$7)+(AD2202*PARAMETROS!$C$7))</f>
        <v>0.24</v>
      </c>
      <c r="AI2202" s="12"/>
      <c r="AJ2202" s="12"/>
      <c r="AK2202" s="12"/>
    </row>
    <row r="2203" spans="1:37">
      <c r="A2203" s="3">
        <v>2202</v>
      </c>
      <c r="B2203" s="33">
        <v>45202.410833333335</v>
      </c>
      <c r="C2203" s="33">
        <v>45202.410833333335</v>
      </c>
      <c r="E2203" t="s">
        <v>4701</v>
      </c>
      <c r="F2203" t="s">
        <v>65</v>
      </c>
      <c r="G2203" s="3">
        <v>2374221</v>
      </c>
      <c r="J2203" t="s">
        <v>4702</v>
      </c>
      <c r="K2203" t="s">
        <v>4703</v>
      </c>
      <c r="L2203" t="s">
        <v>4571</v>
      </c>
      <c r="M2203" s="23" t="s">
        <v>47</v>
      </c>
      <c r="N2203" s="23" t="s">
        <v>70</v>
      </c>
      <c r="P2203" s="25" t="s">
        <v>59</v>
      </c>
      <c r="Q2203" s="25" t="s">
        <v>48</v>
      </c>
      <c r="S2203" t="s">
        <v>49</v>
      </c>
      <c r="AA2203" s="28" t="str">
        <f t="shared" si="238"/>
        <v>2374221</v>
      </c>
      <c r="AB2203" s="27" t="str">
        <f t="shared" si="239"/>
        <v>4</v>
      </c>
      <c r="AC2203" s="27" t="str">
        <f t="shared" si="240"/>
        <v>2</v>
      </c>
      <c r="AD2203" s="27">
        <f t="shared" si="241"/>
        <v>0</v>
      </c>
      <c r="AE2203" s="3">
        <f t="shared" si="242"/>
        <v>0</v>
      </c>
      <c r="AF2203" s="3">
        <f t="shared" si="243"/>
        <v>0</v>
      </c>
      <c r="AG2203" s="3">
        <f t="shared" si="244"/>
        <v>0</v>
      </c>
      <c r="AH2203" s="12" cm="1">
        <f t="array" ref="AH2203">_xlfn.IFS(M2203=PARAMETROS!$A$2,(AE2203*PARAMETROS!$B$2)+(AB2203*PARAMETROS!$C$2),
M2203=PARAMETROS!$A$3,(AE2203*PARAMETROS!$B$3)+(AB2203*PARAMETROS!$C$3),
M2203=PARAMETROS!$A$4,(AE2203*PARAMETROS!$B$4)+(AB2203*PARAMETROS!$C$4),
M2203=PARAMETROS!$A$5,(AE2203*PARAMETROS!$B$5)+(AB2203*PARAMETROS!$C$5),
M2203=PARAMETROS!$A$6,(AE2203*PARAMETROS!$B$6)+(AB2203*PARAMETROS!$C$6),
M2203=PARAMETROS!$A$7,(AE2203*PARAMETROS!$B$7)+(AB2203*PARAMETROS!$C$7))+
_xlfn.IFS(N2203="",0,N2203=PARAMETROS!$A$2,(AF2203*PARAMETROS!$B$2)+(AC2203*PARAMETROS!$C$2),
N2203=PARAMETROS!$A$3,(AF2203*PARAMETROS!$B$3)+(AC2203*PARAMETROS!$C$3),
N2203=PARAMETROS!$A$4,(AF2203*PARAMETROS!$B$4)+(AC2203*PARAMETROS!$C$4),
N2203=PARAMETROS!$A$5,(AF2203*PARAMETROS!$B$5)+(AC2203*PARAMETROS!$C$5),
N2203=PARAMETROS!$A$6,(AF2203*PARAMETROS!$B$6)+(AC2203*PARAMETROS!$C$6),
N2203=PARAMETROS!$A$7,(AF2203*PARAMETROS!$B$7)+(AC2203*PARAMETROS!$C$7))+
_xlfn.IFS(O2203="",0,O2203=PARAMETROS!$A$2,(AG2203*PARAMETROS!$B$2)+(AD2203*PARAMETROS!$C$2),
O2203=PARAMETROS!$A$3,(AG2203*PARAMETROS!$B$3)+(AD2203*PARAMETROS!$C$3),
O2203=PARAMETROS!$A$4,(AG2203*PARAMETROS!$B$4)+(AD2203*PARAMETROS!$C$4),
O2203=PARAMETROS!$A$5,(AG2203*PARAMETROS!$B$5)+(AD2203*PARAMETROS!$C$5),
O2203=PARAMETROS!$A$6,(AG2203*PARAMETROS!$B$6)+(AD2203*PARAMETROS!$C$6),
O2203=PARAMETROS!$A$7,(AG2203*PARAMETROS!$B$7)+(AD2203*PARAMETROS!$C$7))</f>
        <v>0.6</v>
      </c>
      <c r="AI2203" s="12"/>
      <c r="AJ2203" s="12"/>
      <c r="AK2203" s="12"/>
    </row>
    <row r="2204" spans="1:37">
      <c r="A2204" s="3">
        <v>2203</v>
      </c>
      <c r="B2204" s="33">
        <v>45202.42496527778</v>
      </c>
      <c r="C2204" s="33">
        <v>45202.42496527778</v>
      </c>
      <c r="E2204" t="s">
        <v>4704</v>
      </c>
      <c r="F2204" t="s">
        <v>65</v>
      </c>
      <c r="G2204" s="3">
        <v>2374189</v>
      </c>
      <c r="J2204" t="s">
        <v>4705</v>
      </c>
      <c r="K2204" t="s">
        <v>4706</v>
      </c>
      <c r="L2204" t="s">
        <v>4574</v>
      </c>
      <c r="M2204" s="23" t="s">
        <v>47</v>
      </c>
      <c r="P2204" s="25" t="s">
        <v>58</v>
      </c>
      <c r="Q2204" s="25"/>
      <c r="S2204" t="s">
        <v>60</v>
      </c>
      <c r="T2204" t="s">
        <v>87</v>
      </c>
      <c r="AA2204" s="28" t="str">
        <f t="shared" si="238"/>
        <v>2374189</v>
      </c>
      <c r="AB2204" s="27" t="str">
        <f t="shared" si="239"/>
        <v>1</v>
      </c>
      <c r="AC2204" s="27">
        <f t="shared" si="240"/>
        <v>0</v>
      </c>
      <c r="AD2204" s="27">
        <f t="shared" si="241"/>
        <v>0</v>
      </c>
      <c r="AE2204" s="3">
        <f t="shared" si="242"/>
        <v>0</v>
      </c>
      <c r="AF2204" s="3">
        <f t="shared" si="243"/>
        <v>0</v>
      </c>
      <c r="AG2204" s="3">
        <f t="shared" si="244"/>
        <v>0</v>
      </c>
      <c r="AH2204" s="12" cm="1">
        <f t="array" ref="AH2204">_xlfn.IFS(M2204=PARAMETROS!$A$2,(AE2204*PARAMETROS!$B$2)+(AB2204*PARAMETROS!$C$2),
M2204=PARAMETROS!$A$3,(AE2204*PARAMETROS!$B$3)+(AB2204*PARAMETROS!$C$3),
M2204=PARAMETROS!$A$4,(AE2204*PARAMETROS!$B$4)+(AB2204*PARAMETROS!$C$4),
M2204=PARAMETROS!$A$5,(AE2204*PARAMETROS!$B$5)+(AB2204*PARAMETROS!$C$5),
M2204=PARAMETROS!$A$6,(AE2204*PARAMETROS!$B$6)+(AB2204*PARAMETROS!$C$6),
M2204=PARAMETROS!$A$7,(AE2204*PARAMETROS!$B$7)+(AB2204*PARAMETROS!$C$7))+
_xlfn.IFS(N2204="",0,N2204=PARAMETROS!$A$2,(AF2204*PARAMETROS!$B$2)+(AC2204*PARAMETROS!$C$2),
N2204=PARAMETROS!$A$3,(AF2204*PARAMETROS!$B$3)+(AC2204*PARAMETROS!$C$3),
N2204=PARAMETROS!$A$4,(AF2204*PARAMETROS!$B$4)+(AC2204*PARAMETROS!$C$4),
N2204=PARAMETROS!$A$5,(AF2204*PARAMETROS!$B$5)+(AC2204*PARAMETROS!$C$5),
N2204=PARAMETROS!$A$6,(AF2204*PARAMETROS!$B$6)+(AC2204*PARAMETROS!$C$6),
N2204=PARAMETROS!$A$7,(AF2204*PARAMETROS!$B$7)+(AC2204*PARAMETROS!$C$7))+
_xlfn.IFS(O2204="",0,O2204=PARAMETROS!$A$2,(AG2204*PARAMETROS!$B$2)+(AD2204*PARAMETROS!$C$2),
O2204=PARAMETROS!$A$3,(AG2204*PARAMETROS!$B$3)+(AD2204*PARAMETROS!$C$3),
O2204=PARAMETROS!$A$4,(AG2204*PARAMETROS!$B$4)+(AD2204*PARAMETROS!$C$4),
O2204=PARAMETROS!$A$5,(AG2204*PARAMETROS!$B$5)+(AD2204*PARAMETROS!$C$5),
O2204=PARAMETROS!$A$6,(AG2204*PARAMETROS!$B$6)+(AD2204*PARAMETROS!$C$6),
O2204=PARAMETROS!$A$7,(AG2204*PARAMETROS!$B$7)+(AD2204*PARAMETROS!$C$7))</f>
        <v>0.06</v>
      </c>
      <c r="AI2204" s="12"/>
      <c r="AJ2204" s="12"/>
      <c r="AK2204" s="12"/>
    </row>
    <row r="2205" spans="1:37">
      <c r="A2205" s="3">
        <v>2204</v>
      </c>
      <c r="B2205" s="33">
        <v>45202.392766203702</v>
      </c>
      <c r="C2205" s="33">
        <v>45202.392766203702</v>
      </c>
      <c r="E2205" t="s">
        <v>4707</v>
      </c>
      <c r="F2205" t="s">
        <v>65</v>
      </c>
      <c r="G2205" s="3">
        <v>2374170</v>
      </c>
      <c r="J2205" t="s">
        <v>4708</v>
      </c>
      <c r="K2205" t="s">
        <v>4709</v>
      </c>
      <c r="L2205" t="s">
        <v>4577</v>
      </c>
      <c r="M2205" s="23" t="s">
        <v>138</v>
      </c>
      <c r="P2205" s="25" t="s">
        <v>48</v>
      </c>
      <c r="Q2205" s="25"/>
      <c r="S2205" t="s">
        <v>49</v>
      </c>
      <c r="AA2205" s="28" t="str">
        <f t="shared" si="238"/>
        <v>2374170</v>
      </c>
      <c r="AB2205" s="27" t="str">
        <f t="shared" si="239"/>
        <v>2</v>
      </c>
      <c r="AC2205" s="27">
        <f t="shared" si="240"/>
        <v>0</v>
      </c>
      <c r="AD2205" s="27">
        <f t="shared" si="241"/>
        <v>0</v>
      </c>
      <c r="AE2205" s="3">
        <f t="shared" si="242"/>
        <v>0</v>
      </c>
      <c r="AF2205" s="3">
        <f t="shared" si="243"/>
        <v>0</v>
      </c>
      <c r="AG2205" s="3">
        <f t="shared" si="244"/>
        <v>0</v>
      </c>
      <c r="AH2205" s="12" cm="1">
        <f t="array" ref="AH2205">_xlfn.IFS(M2205=PARAMETROS!$A$2,(AE2205*PARAMETROS!$B$2)+(AB2205*PARAMETROS!$C$2),
M2205=PARAMETROS!$A$3,(AE2205*PARAMETROS!$B$3)+(AB2205*PARAMETROS!$C$3),
M2205=PARAMETROS!$A$4,(AE2205*PARAMETROS!$B$4)+(AB2205*PARAMETROS!$C$4),
M2205=PARAMETROS!$A$5,(AE2205*PARAMETROS!$B$5)+(AB2205*PARAMETROS!$C$5),
M2205=PARAMETROS!$A$6,(AE2205*PARAMETROS!$B$6)+(AB2205*PARAMETROS!$C$6),
M2205=PARAMETROS!$A$7,(AE2205*PARAMETROS!$B$7)+(AB2205*PARAMETROS!$C$7))+
_xlfn.IFS(N2205="",0,N2205=PARAMETROS!$A$2,(AF2205*PARAMETROS!$B$2)+(AC2205*PARAMETROS!$C$2),
N2205=PARAMETROS!$A$3,(AF2205*PARAMETROS!$B$3)+(AC2205*PARAMETROS!$C$3),
N2205=PARAMETROS!$A$4,(AF2205*PARAMETROS!$B$4)+(AC2205*PARAMETROS!$C$4),
N2205=PARAMETROS!$A$5,(AF2205*PARAMETROS!$B$5)+(AC2205*PARAMETROS!$C$5),
N2205=PARAMETROS!$A$6,(AF2205*PARAMETROS!$B$6)+(AC2205*PARAMETROS!$C$6),
N2205=PARAMETROS!$A$7,(AF2205*PARAMETROS!$B$7)+(AC2205*PARAMETROS!$C$7))+
_xlfn.IFS(O2205="",0,O2205=PARAMETROS!$A$2,(AG2205*PARAMETROS!$B$2)+(AD2205*PARAMETROS!$C$2),
O2205=PARAMETROS!$A$3,(AG2205*PARAMETROS!$B$3)+(AD2205*PARAMETROS!$C$3),
O2205=PARAMETROS!$A$4,(AG2205*PARAMETROS!$B$4)+(AD2205*PARAMETROS!$C$4),
O2205=PARAMETROS!$A$5,(AG2205*PARAMETROS!$B$5)+(AD2205*PARAMETROS!$C$5),
O2205=PARAMETROS!$A$6,(AG2205*PARAMETROS!$B$6)+(AD2205*PARAMETROS!$C$6),
O2205=PARAMETROS!$A$7,(AG2205*PARAMETROS!$B$7)+(AD2205*PARAMETROS!$C$7))</f>
        <v>0.12</v>
      </c>
      <c r="AI2205" s="12"/>
      <c r="AJ2205" s="12"/>
      <c r="AK2205" s="12"/>
    </row>
    <row r="2206" spans="1:37">
      <c r="A2206" s="3">
        <v>2205</v>
      </c>
      <c r="B2206" s="33">
        <v>45202.397280092591</v>
      </c>
      <c r="C2206" s="33">
        <v>45202.397280092591</v>
      </c>
      <c r="E2206" t="s">
        <v>4710</v>
      </c>
      <c r="F2206" t="s">
        <v>65</v>
      </c>
      <c r="G2206" s="3">
        <v>2374167</v>
      </c>
      <c r="J2206" t="s">
        <v>4711</v>
      </c>
      <c r="K2206" t="s">
        <v>4712</v>
      </c>
      <c r="L2206" t="s">
        <v>4580</v>
      </c>
      <c r="M2206" s="23" t="s">
        <v>76</v>
      </c>
      <c r="N2206" s="23" t="s">
        <v>70</v>
      </c>
      <c r="P2206" s="25" t="s">
        <v>118</v>
      </c>
      <c r="Q2206" s="25" t="s">
        <v>48</v>
      </c>
      <c r="S2206" t="s">
        <v>60</v>
      </c>
      <c r="T2206" t="s">
        <v>102</v>
      </c>
      <c r="AA2206" s="28" t="str">
        <f t="shared" si="238"/>
        <v>2374167</v>
      </c>
      <c r="AB2206" s="27" t="str">
        <f t="shared" si="239"/>
        <v>6</v>
      </c>
      <c r="AC2206" s="27" t="str">
        <f t="shared" si="240"/>
        <v>2</v>
      </c>
      <c r="AD2206" s="27">
        <f t="shared" si="241"/>
        <v>0</v>
      </c>
      <c r="AE2206" s="3">
        <f t="shared" si="242"/>
        <v>0</v>
      </c>
      <c r="AF2206" s="3">
        <f t="shared" si="243"/>
        <v>0</v>
      </c>
      <c r="AG2206" s="3">
        <f t="shared" si="244"/>
        <v>0</v>
      </c>
      <c r="AH2206" s="12" cm="1">
        <f t="array" ref="AH2206">_xlfn.IFS(M2206=PARAMETROS!$A$2,(AE2206*PARAMETROS!$B$2)+(AB2206*PARAMETROS!$C$2),
M2206=PARAMETROS!$A$3,(AE2206*PARAMETROS!$B$3)+(AB2206*PARAMETROS!$C$3),
M2206=PARAMETROS!$A$4,(AE2206*PARAMETROS!$B$4)+(AB2206*PARAMETROS!$C$4),
M2206=PARAMETROS!$A$5,(AE2206*PARAMETROS!$B$5)+(AB2206*PARAMETROS!$C$5),
M2206=PARAMETROS!$A$6,(AE2206*PARAMETROS!$B$6)+(AB2206*PARAMETROS!$C$6),
M2206=PARAMETROS!$A$7,(AE2206*PARAMETROS!$B$7)+(AB2206*PARAMETROS!$C$7))+
_xlfn.IFS(N2206="",0,N2206=PARAMETROS!$A$2,(AF2206*PARAMETROS!$B$2)+(AC2206*PARAMETROS!$C$2),
N2206=PARAMETROS!$A$3,(AF2206*PARAMETROS!$B$3)+(AC2206*PARAMETROS!$C$3),
N2206=PARAMETROS!$A$4,(AF2206*PARAMETROS!$B$4)+(AC2206*PARAMETROS!$C$4),
N2206=PARAMETROS!$A$5,(AF2206*PARAMETROS!$B$5)+(AC2206*PARAMETROS!$C$5),
N2206=PARAMETROS!$A$6,(AF2206*PARAMETROS!$B$6)+(AC2206*PARAMETROS!$C$6),
N2206=PARAMETROS!$A$7,(AF2206*PARAMETROS!$B$7)+(AC2206*PARAMETROS!$C$7))+
_xlfn.IFS(O2206="",0,O2206=PARAMETROS!$A$2,(AG2206*PARAMETROS!$B$2)+(AD2206*PARAMETROS!$C$2),
O2206=PARAMETROS!$A$3,(AG2206*PARAMETROS!$B$3)+(AD2206*PARAMETROS!$C$3),
O2206=PARAMETROS!$A$4,(AG2206*PARAMETROS!$B$4)+(AD2206*PARAMETROS!$C$4),
O2206=PARAMETROS!$A$5,(AG2206*PARAMETROS!$B$5)+(AD2206*PARAMETROS!$C$5),
O2206=PARAMETROS!$A$6,(AG2206*PARAMETROS!$B$6)+(AD2206*PARAMETROS!$C$6),
O2206=PARAMETROS!$A$7,(AG2206*PARAMETROS!$B$7)+(AD2206*PARAMETROS!$C$7))</f>
        <v>1.08</v>
      </c>
      <c r="AI2206" s="12"/>
      <c r="AJ2206" s="12"/>
      <c r="AK2206" s="12"/>
    </row>
    <row r="2207" spans="1:37">
      <c r="A2207" s="3">
        <v>2206</v>
      </c>
      <c r="B2207" s="33">
        <v>45202.387453703705</v>
      </c>
      <c r="C2207" s="33">
        <v>45202.387453703705</v>
      </c>
      <c r="E2207" t="s">
        <v>4698</v>
      </c>
      <c r="F2207" t="s">
        <v>65</v>
      </c>
      <c r="G2207" s="3">
        <v>2374151</v>
      </c>
      <c r="J2207" t="s">
        <v>4713</v>
      </c>
      <c r="K2207" t="s">
        <v>4714</v>
      </c>
      <c r="L2207" t="s">
        <v>4583</v>
      </c>
      <c r="M2207" s="23" t="s">
        <v>47</v>
      </c>
      <c r="P2207" s="25" t="s">
        <v>58</v>
      </c>
      <c r="Q2207" s="25"/>
      <c r="S2207" t="s">
        <v>60</v>
      </c>
      <c r="T2207" t="s">
        <v>87</v>
      </c>
      <c r="AA2207" s="28" t="str">
        <f t="shared" si="238"/>
        <v>2374151</v>
      </c>
      <c r="AB2207" s="27" t="str">
        <f t="shared" si="239"/>
        <v>1</v>
      </c>
      <c r="AC2207" s="27">
        <f t="shared" si="240"/>
        <v>0</v>
      </c>
      <c r="AD2207" s="27">
        <f t="shared" si="241"/>
        <v>0</v>
      </c>
      <c r="AE2207" s="3">
        <f t="shared" si="242"/>
        <v>0</v>
      </c>
      <c r="AF2207" s="3">
        <f t="shared" si="243"/>
        <v>0</v>
      </c>
      <c r="AG2207" s="3">
        <f t="shared" si="244"/>
        <v>0</v>
      </c>
      <c r="AH2207" s="12" cm="1">
        <f t="array" ref="AH2207">_xlfn.IFS(M2207=PARAMETROS!$A$2,(AE2207*PARAMETROS!$B$2)+(AB2207*PARAMETROS!$C$2),
M2207=PARAMETROS!$A$3,(AE2207*PARAMETROS!$B$3)+(AB2207*PARAMETROS!$C$3),
M2207=PARAMETROS!$A$4,(AE2207*PARAMETROS!$B$4)+(AB2207*PARAMETROS!$C$4),
M2207=PARAMETROS!$A$5,(AE2207*PARAMETROS!$B$5)+(AB2207*PARAMETROS!$C$5),
M2207=PARAMETROS!$A$6,(AE2207*PARAMETROS!$B$6)+(AB2207*PARAMETROS!$C$6),
M2207=PARAMETROS!$A$7,(AE2207*PARAMETROS!$B$7)+(AB2207*PARAMETROS!$C$7))+
_xlfn.IFS(N2207="",0,N2207=PARAMETROS!$A$2,(AF2207*PARAMETROS!$B$2)+(AC2207*PARAMETROS!$C$2),
N2207=PARAMETROS!$A$3,(AF2207*PARAMETROS!$B$3)+(AC2207*PARAMETROS!$C$3),
N2207=PARAMETROS!$A$4,(AF2207*PARAMETROS!$B$4)+(AC2207*PARAMETROS!$C$4),
N2207=PARAMETROS!$A$5,(AF2207*PARAMETROS!$B$5)+(AC2207*PARAMETROS!$C$5),
N2207=PARAMETROS!$A$6,(AF2207*PARAMETROS!$B$6)+(AC2207*PARAMETROS!$C$6),
N2207=PARAMETROS!$A$7,(AF2207*PARAMETROS!$B$7)+(AC2207*PARAMETROS!$C$7))+
_xlfn.IFS(O2207="",0,O2207=PARAMETROS!$A$2,(AG2207*PARAMETROS!$B$2)+(AD2207*PARAMETROS!$C$2),
O2207=PARAMETROS!$A$3,(AG2207*PARAMETROS!$B$3)+(AD2207*PARAMETROS!$C$3),
O2207=PARAMETROS!$A$4,(AG2207*PARAMETROS!$B$4)+(AD2207*PARAMETROS!$C$4),
O2207=PARAMETROS!$A$5,(AG2207*PARAMETROS!$B$5)+(AD2207*PARAMETROS!$C$5),
O2207=PARAMETROS!$A$6,(AG2207*PARAMETROS!$B$6)+(AD2207*PARAMETROS!$C$6),
O2207=PARAMETROS!$A$7,(AG2207*PARAMETROS!$B$7)+(AD2207*PARAMETROS!$C$7))</f>
        <v>0.06</v>
      </c>
      <c r="AI2207" s="12"/>
      <c r="AJ2207" s="12"/>
      <c r="AK2207" s="12"/>
    </row>
    <row r="2208" spans="1:37">
      <c r="A2208" s="3">
        <v>2207</v>
      </c>
      <c r="B2208" s="33">
        <v>45202.370474537034</v>
      </c>
      <c r="C2208" s="33">
        <v>45202.370474537034</v>
      </c>
      <c r="E2208" t="s">
        <v>4715</v>
      </c>
      <c r="F2208" t="s">
        <v>65</v>
      </c>
      <c r="G2208" s="3">
        <v>2374134</v>
      </c>
      <c r="J2208" t="s">
        <v>4716</v>
      </c>
      <c r="K2208" t="s">
        <v>4717</v>
      </c>
      <c r="L2208" t="s">
        <v>4586</v>
      </c>
      <c r="M2208" s="23" t="s">
        <v>76</v>
      </c>
      <c r="P2208" s="25" t="s">
        <v>59</v>
      </c>
      <c r="Q2208" s="25"/>
      <c r="S2208" t="s">
        <v>60</v>
      </c>
      <c r="T2208" t="s">
        <v>61</v>
      </c>
      <c r="U2208" t="s">
        <v>62</v>
      </c>
      <c r="AA2208" s="28" t="str">
        <f t="shared" si="238"/>
        <v>2374134</v>
      </c>
      <c r="AB2208" s="27" t="str">
        <f t="shared" si="239"/>
        <v>4</v>
      </c>
      <c r="AC2208" s="27">
        <f t="shared" si="240"/>
        <v>0</v>
      </c>
      <c r="AD2208" s="27">
        <f t="shared" si="241"/>
        <v>0</v>
      </c>
      <c r="AE2208" s="3">
        <f t="shared" si="242"/>
        <v>0</v>
      </c>
      <c r="AF2208" s="3">
        <f t="shared" si="243"/>
        <v>0</v>
      </c>
      <c r="AG2208" s="3">
        <f t="shared" si="244"/>
        <v>0</v>
      </c>
      <c r="AH2208" s="12" cm="1">
        <f t="array" ref="AH2208">_xlfn.IFS(M2208=PARAMETROS!$A$2,(AE2208*PARAMETROS!$B$2)+(AB2208*PARAMETROS!$C$2),
M2208=PARAMETROS!$A$3,(AE2208*PARAMETROS!$B$3)+(AB2208*PARAMETROS!$C$3),
M2208=PARAMETROS!$A$4,(AE2208*PARAMETROS!$B$4)+(AB2208*PARAMETROS!$C$4),
M2208=PARAMETROS!$A$5,(AE2208*PARAMETROS!$B$5)+(AB2208*PARAMETROS!$C$5),
M2208=PARAMETROS!$A$6,(AE2208*PARAMETROS!$B$6)+(AB2208*PARAMETROS!$C$6),
M2208=PARAMETROS!$A$7,(AE2208*PARAMETROS!$B$7)+(AB2208*PARAMETROS!$C$7))+
_xlfn.IFS(N2208="",0,N2208=PARAMETROS!$A$2,(AF2208*PARAMETROS!$B$2)+(AC2208*PARAMETROS!$C$2),
N2208=PARAMETROS!$A$3,(AF2208*PARAMETROS!$B$3)+(AC2208*PARAMETROS!$C$3),
N2208=PARAMETROS!$A$4,(AF2208*PARAMETROS!$B$4)+(AC2208*PARAMETROS!$C$4),
N2208=PARAMETROS!$A$5,(AF2208*PARAMETROS!$B$5)+(AC2208*PARAMETROS!$C$5),
N2208=PARAMETROS!$A$6,(AF2208*PARAMETROS!$B$6)+(AC2208*PARAMETROS!$C$6),
N2208=PARAMETROS!$A$7,(AF2208*PARAMETROS!$B$7)+(AC2208*PARAMETROS!$C$7))+
_xlfn.IFS(O2208="",0,O2208=PARAMETROS!$A$2,(AG2208*PARAMETROS!$B$2)+(AD2208*PARAMETROS!$C$2),
O2208=PARAMETROS!$A$3,(AG2208*PARAMETROS!$B$3)+(AD2208*PARAMETROS!$C$3),
O2208=PARAMETROS!$A$4,(AG2208*PARAMETROS!$B$4)+(AD2208*PARAMETROS!$C$4),
O2208=PARAMETROS!$A$5,(AG2208*PARAMETROS!$B$5)+(AD2208*PARAMETROS!$C$5),
O2208=PARAMETROS!$A$6,(AG2208*PARAMETROS!$B$6)+(AD2208*PARAMETROS!$C$6),
O2208=PARAMETROS!$A$7,(AG2208*PARAMETROS!$B$7)+(AD2208*PARAMETROS!$C$7))</f>
        <v>0.48</v>
      </c>
      <c r="AI2208" s="12"/>
      <c r="AJ2208" s="12"/>
      <c r="AK2208" s="12"/>
    </row>
    <row r="2209" spans="1:37">
      <c r="A2209" s="3">
        <v>2208</v>
      </c>
      <c r="B2209" s="33">
        <v>45202.368657407409</v>
      </c>
      <c r="C2209" s="33">
        <v>45202.368657407409</v>
      </c>
      <c r="E2209" t="s">
        <v>4707</v>
      </c>
      <c r="F2209" t="s">
        <v>65</v>
      </c>
      <c r="G2209" s="3">
        <v>2374131</v>
      </c>
      <c r="J2209" t="s">
        <v>4718</v>
      </c>
      <c r="K2209" t="s">
        <v>4719</v>
      </c>
      <c r="L2209" t="s">
        <v>4587</v>
      </c>
      <c r="M2209" s="23" t="s">
        <v>138</v>
      </c>
      <c r="P2209" s="25" t="s">
        <v>59</v>
      </c>
      <c r="Q2209" s="25"/>
      <c r="S2209" t="s">
        <v>49</v>
      </c>
      <c r="AA2209" s="28" t="str">
        <f t="shared" si="238"/>
        <v>2374131</v>
      </c>
      <c r="AB2209" s="27" t="str">
        <f t="shared" si="239"/>
        <v>4</v>
      </c>
      <c r="AC2209" s="27">
        <f t="shared" si="240"/>
        <v>0</v>
      </c>
      <c r="AD2209" s="27">
        <f t="shared" si="241"/>
        <v>0</v>
      </c>
      <c r="AE2209" s="3">
        <f t="shared" si="242"/>
        <v>0</v>
      </c>
      <c r="AF2209" s="3">
        <f t="shared" si="243"/>
        <v>0</v>
      </c>
      <c r="AG2209" s="3">
        <f t="shared" si="244"/>
        <v>0</v>
      </c>
      <c r="AH2209" s="12" cm="1">
        <f t="array" ref="AH2209">_xlfn.IFS(M2209=PARAMETROS!$A$2,(AE2209*PARAMETROS!$B$2)+(AB2209*PARAMETROS!$C$2),
M2209=PARAMETROS!$A$3,(AE2209*PARAMETROS!$B$3)+(AB2209*PARAMETROS!$C$3),
M2209=PARAMETROS!$A$4,(AE2209*PARAMETROS!$B$4)+(AB2209*PARAMETROS!$C$4),
M2209=PARAMETROS!$A$5,(AE2209*PARAMETROS!$B$5)+(AB2209*PARAMETROS!$C$5),
M2209=PARAMETROS!$A$6,(AE2209*PARAMETROS!$B$6)+(AB2209*PARAMETROS!$C$6),
M2209=PARAMETROS!$A$7,(AE2209*PARAMETROS!$B$7)+(AB2209*PARAMETROS!$C$7))+
_xlfn.IFS(N2209="",0,N2209=PARAMETROS!$A$2,(AF2209*PARAMETROS!$B$2)+(AC2209*PARAMETROS!$C$2),
N2209=PARAMETROS!$A$3,(AF2209*PARAMETROS!$B$3)+(AC2209*PARAMETROS!$C$3),
N2209=PARAMETROS!$A$4,(AF2209*PARAMETROS!$B$4)+(AC2209*PARAMETROS!$C$4),
N2209=PARAMETROS!$A$5,(AF2209*PARAMETROS!$B$5)+(AC2209*PARAMETROS!$C$5),
N2209=PARAMETROS!$A$6,(AF2209*PARAMETROS!$B$6)+(AC2209*PARAMETROS!$C$6),
N2209=PARAMETROS!$A$7,(AF2209*PARAMETROS!$B$7)+(AC2209*PARAMETROS!$C$7))+
_xlfn.IFS(O2209="",0,O2209=PARAMETROS!$A$2,(AG2209*PARAMETROS!$B$2)+(AD2209*PARAMETROS!$C$2),
O2209=PARAMETROS!$A$3,(AG2209*PARAMETROS!$B$3)+(AD2209*PARAMETROS!$C$3),
O2209=PARAMETROS!$A$4,(AG2209*PARAMETROS!$B$4)+(AD2209*PARAMETROS!$C$4),
O2209=PARAMETROS!$A$5,(AG2209*PARAMETROS!$B$5)+(AD2209*PARAMETROS!$C$5),
O2209=PARAMETROS!$A$6,(AG2209*PARAMETROS!$B$6)+(AD2209*PARAMETROS!$C$6),
O2209=PARAMETROS!$A$7,(AG2209*PARAMETROS!$B$7)+(AD2209*PARAMETROS!$C$7))</f>
        <v>0.24</v>
      </c>
      <c r="AI2209" s="12"/>
      <c r="AJ2209" s="12"/>
      <c r="AK2209" s="12"/>
    </row>
    <row r="2210" spans="1:37">
      <c r="A2210" s="3">
        <v>2209</v>
      </c>
      <c r="B2210" s="33">
        <v>45202.31585648148</v>
      </c>
      <c r="C2210" s="33">
        <v>45202.31585648148</v>
      </c>
      <c r="E2210" t="s">
        <v>4704</v>
      </c>
      <c r="F2210" t="s">
        <v>65</v>
      </c>
      <c r="G2210" s="3">
        <v>2374090</v>
      </c>
      <c r="J2210" t="s">
        <v>4720</v>
      </c>
      <c r="K2210" t="s">
        <v>4721</v>
      </c>
      <c r="L2210" t="s">
        <v>4590</v>
      </c>
      <c r="M2210" s="23" t="s">
        <v>82</v>
      </c>
      <c r="P2210" s="25" t="s">
        <v>48</v>
      </c>
      <c r="S2210" t="s">
        <v>49</v>
      </c>
      <c r="AA2210" s="28" t="str">
        <f t="shared" si="238"/>
        <v>2374090</v>
      </c>
      <c r="AB2210" s="27" t="str">
        <f t="shared" si="239"/>
        <v>2</v>
      </c>
      <c r="AC2210" s="27">
        <f t="shared" si="240"/>
        <v>0</v>
      </c>
      <c r="AD2210" s="27">
        <f t="shared" si="241"/>
        <v>0</v>
      </c>
      <c r="AE2210" s="3">
        <f t="shared" si="242"/>
        <v>0</v>
      </c>
      <c r="AF2210" s="3">
        <f t="shared" si="243"/>
        <v>0</v>
      </c>
      <c r="AG2210" s="3">
        <f t="shared" si="244"/>
        <v>0</v>
      </c>
      <c r="AH2210" s="12" cm="1">
        <f t="array" ref="AH2210">_xlfn.IFS(M2210=PARAMETROS!$A$2,(AE2210*PARAMETROS!$B$2)+(AB2210*PARAMETROS!$C$2),
M2210=PARAMETROS!$A$3,(AE2210*PARAMETROS!$B$3)+(AB2210*PARAMETROS!$C$3),
M2210=PARAMETROS!$A$4,(AE2210*PARAMETROS!$B$4)+(AB2210*PARAMETROS!$C$4),
M2210=PARAMETROS!$A$5,(AE2210*PARAMETROS!$B$5)+(AB2210*PARAMETROS!$C$5),
M2210=PARAMETROS!$A$6,(AE2210*PARAMETROS!$B$6)+(AB2210*PARAMETROS!$C$6),
M2210=PARAMETROS!$A$7,(AE2210*PARAMETROS!$B$7)+(AB2210*PARAMETROS!$C$7))+
_xlfn.IFS(N2210="",0,N2210=PARAMETROS!$A$2,(AF2210*PARAMETROS!$B$2)+(AC2210*PARAMETROS!$C$2),
N2210=PARAMETROS!$A$3,(AF2210*PARAMETROS!$B$3)+(AC2210*PARAMETROS!$C$3),
N2210=PARAMETROS!$A$4,(AF2210*PARAMETROS!$B$4)+(AC2210*PARAMETROS!$C$4),
N2210=PARAMETROS!$A$5,(AF2210*PARAMETROS!$B$5)+(AC2210*PARAMETROS!$C$5),
N2210=PARAMETROS!$A$6,(AF2210*PARAMETROS!$B$6)+(AC2210*PARAMETROS!$C$6),
N2210=PARAMETROS!$A$7,(AF2210*PARAMETROS!$B$7)+(AC2210*PARAMETROS!$C$7))+
_xlfn.IFS(O2210="",0,O2210=PARAMETROS!$A$2,(AG2210*PARAMETROS!$B$2)+(AD2210*PARAMETROS!$C$2),
O2210=PARAMETROS!$A$3,(AG2210*PARAMETROS!$B$3)+(AD2210*PARAMETROS!$C$3),
O2210=PARAMETROS!$A$4,(AG2210*PARAMETROS!$B$4)+(AD2210*PARAMETROS!$C$4),
O2210=PARAMETROS!$A$5,(AG2210*PARAMETROS!$B$5)+(AD2210*PARAMETROS!$C$5),
O2210=PARAMETROS!$A$6,(AG2210*PARAMETROS!$B$6)+(AD2210*PARAMETROS!$C$6),
O2210=PARAMETROS!$A$7,(AG2210*PARAMETROS!$B$7)+(AD2210*PARAMETROS!$C$7))</f>
        <v>0.12</v>
      </c>
      <c r="AI2210" s="12"/>
      <c r="AJ2210" s="12"/>
      <c r="AK2210" s="12"/>
    </row>
    <row r="2211" spans="1:37">
      <c r="A2211" s="3">
        <v>2210</v>
      </c>
      <c r="B2211" s="33">
        <v>45201.798379629632</v>
      </c>
      <c r="C2211" s="33">
        <v>45201.798379629632</v>
      </c>
      <c r="E2211" t="s">
        <v>4698</v>
      </c>
      <c r="F2211" t="s">
        <v>65</v>
      </c>
      <c r="G2211" s="3">
        <v>2374086</v>
      </c>
      <c r="J2211" t="s">
        <v>4722</v>
      </c>
      <c r="K2211" t="s">
        <v>4723</v>
      </c>
      <c r="L2211" t="s">
        <v>4593</v>
      </c>
      <c r="M2211" s="23" t="s">
        <v>70</v>
      </c>
      <c r="N2211" s="23" t="s">
        <v>47</v>
      </c>
      <c r="P2211" s="25" t="s">
        <v>58</v>
      </c>
      <c r="Q2211" s="25" t="s">
        <v>59</v>
      </c>
      <c r="S2211" t="s">
        <v>60</v>
      </c>
      <c r="T2211" t="s">
        <v>61</v>
      </c>
      <c r="U2211" t="s">
        <v>62</v>
      </c>
      <c r="AA2211" s="28" t="str">
        <f t="shared" si="238"/>
        <v>2374086</v>
      </c>
      <c r="AB2211" s="27" t="str">
        <f t="shared" si="239"/>
        <v>1</v>
      </c>
      <c r="AC2211" s="27" t="str">
        <f t="shared" si="240"/>
        <v>4</v>
      </c>
      <c r="AD2211" s="27">
        <f t="shared" si="241"/>
        <v>0</v>
      </c>
      <c r="AE2211" s="3">
        <f t="shared" si="242"/>
        <v>0</v>
      </c>
      <c r="AF2211" s="3">
        <f t="shared" si="243"/>
        <v>0</v>
      </c>
      <c r="AG2211" s="3">
        <f t="shared" si="244"/>
        <v>0</v>
      </c>
      <c r="AH2211" s="12" cm="1">
        <f t="array" ref="AH2211">_xlfn.IFS(M2211=PARAMETROS!$A$2,(AE2211*PARAMETROS!$B$2)+(AB2211*PARAMETROS!$C$2),
M2211=PARAMETROS!$A$3,(AE2211*PARAMETROS!$B$3)+(AB2211*PARAMETROS!$C$3),
M2211=PARAMETROS!$A$4,(AE2211*PARAMETROS!$B$4)+(AB2211*PARAMETROS!$C$4),
M2211=PARAMETROS!$A$5,(AE2211*PARAMETROS!$B$5)+(AB2211*PARAMETROS!$C$5),
M2211=PARAMETROS!$A$6,(AE2211*PARAMETROS!$B$6)+(AB2211*PARAMETROS!$C$6),
M2211=PARAMETROS!$A$7,(AE2211*PARAMETROS!$B$7)+(AB2211*PARAMETROS!$C$7))+
_xlfn.IFS(N2211="",0,N2211=PARAMETROS!$A$2,(AF2211*PARAMETROS!$B$2)+(AC2211*PARAMETROS!$C$2),
N2211=PARAMETROS!$A$3,(AF2211*PARAMETROS!$B$3)+(AC2211*PARAMETROS!$C$3),
N2211=PARAMETROS!$A$4,(AF2211*PARAMETROS!$B$4)+(AC2211*PARAMETROS!$C$4),
N2211=PARAMETROS!$A$5,(AF2211*PARAMETROS!$B$5)+(AC2211*PARAMETROS!$C$5),
N2211=PARAMETROS!$A$6,(AF2211*PARAMETROS!$B$6)+(AC2211*PARAMETROS!$C$6),
N2211=PARAMETROS!$A$7,(AF2211*PARAMETROS!$B$7)+(AC2211*PARAMETROS!$C$7))+
_xlfn.IFS(O2211="",0,O2211=PARAMETROS!$A$2,(AG2211*PARAMETROS!$B$2)+(AD2211*PARAMETROS!$C$2),
O2211=PARAMETROS!$A$3,(AG2211*PARAMETROS!$B$3)+(AD2211*PARAMETROS!$C$3),
O2211=PARAMETROS!$A$4,(AG2211*PARAMETROS!$B$4)+(AD2211*PARAMETROS!$C$4),
O2211=PARAMETROS!$A$5,(AG2211*PARAMETROS!$B$5)+(AD2211*PARAMETROS!$C$5),
O2211=PARAMETROS!$A$6,(AG2211*PARAMETROS!$B$6)+(AD2211*PARAMETROS!$C$6),
O2211=PARAMETROS!$A$7,(AG2211*PARAMETROS!$B$7)+(AD2211*PARAMETROS!$C$7))</f>
        <v>0.42</v>
      </c>
      <c r="AI2211" s="12"/>
      <c r="AJ2211" s="12"/>
      <c r="AK2211" s="12"/>
    </row>
    <row r="2212" spans="1:37">
      <c r="A2212" s="3">
        <v>2211</v>
      </c>
      <c r="B2212" s="33">
        <v>45201.772766203707</v>
      </c>
      <c r="C2212" s="33">
        <v>45201.772766203707</v>
      </c>
      <c r="E2212" t="s">
        <v>4704</v>
      </c>
      <c r="F2212" t="s">
        <v>65</v>
      </c>
      <c r="G2212" s="3">
        <v>2374074</v>
      </c>
      <c r="J2212" t="s">
        <v>4724</v>
      </c>
      <c r="K2212" t="s">
        <v>4725</v>
      </c>
      <c r="L2212" t="s">
        <v>4596</v>
      </c>
      <c r="M2212" s="23" t="s">
        <v>47</v>
      </c>
      <c r="N2212" s="23" t="s">
        <v>47</v>
      </c>
      <c r="P2212" s="25" t="s">
        <v>59</v>
      </c>
      <c r="Q2212" s="25" t="s">
        <v>59</v>
      </c>
      <c r="S2212" t="s">
        <v>49</v>
      </c>
      <c r="AA2212" s="28" t="str">
        <f t="shared" si="238"/>
        <v>2374074</v>
      </c>
      <c r="AB2212" s="27" t="str">
        <f t="shared" si="239"/>
        <v>4</v>
      </c>
      <c r="AC2212" s="27" t="str">
        <f t="shared" si="240"/>
        <v>4</v>
      </c>
      <c r="AD2212" s="27">
        <f t="shared" si="241"/>
        <v>0</v>
      </c>
      <c r="AE2212" s="3">
        <f t="shared" si="242"/>
        <v>0</v>
      </c>
      <c r="AF2212" s="3">
        <f t="shared" si="243"/>
        <v>0</v>
      </c>
      <c r="AG2212" s="3">
        <f t="shared" si="244"/>
        <v>0</v>
      </c>
      <c r="AH2212" s="12" cm="1">
        <f t="array" ref="AH2212">_xlfn.IFS(M2212=PARAMETROS!$A$2,(AE2212*PARAMETROS!$B$2)+(AB2212*PARAMETROS!$C$2),
M2212=PARAMETROS!$A$3,(AE2212*PARAMETROS!$B$3)+(AB2212*PARAMETROS!$C$3),
M2212=PARAMETROS!$A$4,(AE2212*PARAMETROS!$B$4)+(AB2212*PARAMETROS!$C$4),
M2212=PARAMETROS!$A$5,(AE2212*PARAMETROS!$B$5)+(AB2212*PARAMETROS!$C$5),
M2212=PARAMETROS!$A$6,(AE2212*PARAMETROS!$B$6)+(AB2212*PARAMETROS!$C$6),
M2212=PARAMETROS!$A$7,(AE2212*PARAMETROS!$B$7)+(AB2212*PARAMETROS!$C$7))+
_xlfn.IFS(N2212="",0,N2212=PARAMETROS!$A$2,(AF2212*PARAMETROS!$B$2)+(AC2212*PARAMETROS!$C$2),
N2212=PARAMETROS!$A$3,(AF2212*PARAMETROS!$B$3)+(AC2212*PARAMETROS!$C$3),
N2212=PARAMETROS!$A$4,(AF2212*PARAMETROS!$B$4)+(AC2212*PARAMETROS!$C$4),
N2212=PARAMETROS!$A$5,(AF2212*PARAMETROS!$B$5)+(AC2212*PARAMETROS!$C$5),
N2212=PARAMETROS!$A$6,(AF2212*PARAMETROS!$B$6)+(AC2212*PARAMETROS!$C$6),
N2212=PARAMETROS!$A$7,(AF2212*PARAMETROS!$B$7)+(AC2212*PARAMETROS!$C$7))+
_xlfn.IFS(O2212="",0,O2212=PARAMETROS!$A$2,(AG2212*PARAMETROS!$B$2)+(AD2212*PARAMETROS!$C$2),
O2212=PARAMETROS!$A$3,(AG2212*PARAMETROS!$B$3)+(AD2212*PARAMETROS!$C$3),
O2212=PARAMETROS!$A$4,(AG2212*PARAMETROS!$B$4)+(AD2212*PARAMETROS!$C$4),
O2212=PARAMETROS!$A$5,(AG2212*PARAMETROS!$B$5)+(AD2212*PARAMETROS!$C$5),
O2212=PARAMETROS!$A$6,(AG2212*PARAMETROS!$B$6)+(AD2212*PARAMETROS!$C$6),
O2212=PARAMETROS!$A$7,(AG2212*PARAMETROS!$B$7)+(AD2212*PARAMETROS!$C$7))</f>
        <v>0.48</v>
      </c>
      <c r="AI2212" s="12"/>
      <c r="AJ2212" s="12"/>
      <c r="AK2212" s="12"/>
    </row>
    <row r="2213" spans="1:37">
      <c r="A2213" s="3">
        <v>2212</v>
      </c>
      <c r="B2213" s="33">
        <v>45202.388888888891</v>
      </c>
      <c r="C2213" s="33">
        <v>45202.388888888891</v>
      </c>
      <c r="E2213" t="s">
        <v>4707</v>
      </c>
      <c r="F2213" t="s">
        <v>65</v>
      </c>
      <c r="G2213" s="3">
        <v>2374067</v>
      </c>
      <c r="J2213" t="s">
        <v>4726</v>
      </c>
      <c r="K2213" t="s">
        <v>4727</v>
      </c>
      <c r="L2213" t="s">
        <v>4597</v>
      </c>
      <c r="M2213" s="23" t="s">
        <v>57</v>
      </c>
      <c r="P2213" s="25" t="s">
        <v>48</v>
      </c>
      <c r="Q2213" s="25"/>
      <c r="S2213" t="s">
        <v>49</v>
      </c>
      <c r="AA2213" s="28" t="str">
        <f t="shared" si="238"/>
        <v>2374067</v>
      </c>
      <c r="AB2213" s="27" t="str">
        <f t="shared" si="239"/>
        <v>2</v>
      </c>
      <c r="AC2213" s="27">
        <f t="shared" si="240"/>
        <v>0</v>
      </c>
      <c r="AD2213" s="27">
        <f t="shared" si="241"/>
        <v>0</v>
      </c>
      <c r="AE2213" s="3">
        <f t="shared" si="242"/>
        <v>0</v>
      </c>
      <c r="AF2213" s="3">
        <f t="shared" si="243"/>
        <v>0</v>
      </c>
      <c r="AG2213" s="3">
        <f t="shared" si="244"/>
        <v>0</v>
      </c>
      <c r="AH2213" s="12" cm="1">
        <f t="array" ref="AH2213">_xlfn.IFS(M2213=PARAMETROS!$A$2,(AE2213*PARAMETROS!$B$2)+(AB2213*PARAMETROS!$C$2),
M2213=PARAMETROS!$A$3,(AE2213*PARAMETROS!$B$3)+(AB2213*PARAMETROS!$C$3),
M2213=PARAMETROS!$A$4,(AE2213*PARAMETROS!$B$4)+(AB2213*PARAMETROS!$C$4),
M2213=PARAMETROS!$A$5,(AE2213*PARAMETROS!$B$5)+(AB2213*PARAMETROS!$C$5),
M2213=PARAMETROS!$A$6,(AE2213*PARAMETROS!$B$6)+(AB2213*PARAMETROS!$C$6),
M2213=PARAMETROS!$A$7,(AE2213*PARAMETROS!$B$7)+(AB2213*PARAMETROS!$C$7))+
_xlfn.IFS(N2213="",0,N2213=PARAMETROS!$A$2,(AF2213*PARAMETROS!$B$2)+(AC2213*PARAMETROS!$C$2),
N2213=PARAMETROS!$A$3,(AF2213*PARAMETROS!$B$3)+(AC2213*PARAMETROS!$C$3),
N2213=PARAMETROS!$A$4,(AF2213*PARAMETROS!$B$4)+(AC2213*PARAMETROS!$C$4),
N2213=PARAMETROS!$A$5,(AF2213*PARAMETROS!$B$5)+(AC2213*PARAMETROS!$C$5),
N2213=PARAMETROS!$A$6,(AF2213*PARAMETROS!$B$6)+(AC2213*PARAMETROS!$C$6),
N2213=PARAMETROS!$A$7,(AF2213*PARAMETROS!$B$7)+(AC2213*PARAMETROS!$C$7))+
_xlfn.IFS(O2213="",0,O2213=PARAMETROS!$A$2,(AG2213*PARAMETROS!$B$2)+(AD2213*PARAMETROS!$C$2),
O2213=PARAMETROS!$A$3,(AG2213*PARAMETROS!$B$3)+(AD2213*PARAMETROS!$C$3),
O2213=PARAMETROS!$A$4,(AG2213*PARAMETROS!$B$4)+(AD2213*PARAMETROS!$C$4),
O2213=PARAMETROS!$A$5,(AG2213*PARAMETROS!$B$5)+(AD2213*PARAMETROS!$C$5),
O2213=PARAMETROS!$A$6,(AG2213*PARAMETROS!$B$6)+(AD2213*PARAMETROS!$C$6),
O2213=PARAMETROS!$A$7,(AG2213*PARAMETROS!$B$7)+(AD2213*PARAMETROS!$C$7))</f>
        <v>0.5</v>
      </c>
      <c r="AI2213" s="12"/>
      <c r="AJ2213" s="12"/>
      <c r="AK2213" s="12"/>
    </row>
    <row r="2214" spans="1:37">
      <c r="A2214" s="3">
        <v>2213</v>
      </c>
      <c r="B2214" s="33">
        <v>45201.835393518515</v>
      </c>
      <c r="C2214" s="33">
        <v>45201.835393518515</v>
      </c>
      <c r="E2214" t="s">
        <v>4715</v>
      </c>
      <c r="F2214" t="s">
        <v>65</v>
      </c>
      <c r="G2214" s="3">
        <v>2374057</v>
      </c>
      <c r="J2214" t="s">
        <v>4728</v>
      </c>
      <c r="K2214" t="s">
        <v>4729</v>
      </c>
      <c r="L2214" t="s">
        <v>4587</v>
      </c>
      <c r="M2214" s="23" t="s">
        <v>70</v>
      </c>
      <c r="N2214" s="23" t="s">
        <v>70</v>
      </c>
      <c r="P2214" s="25" t="s">
        <v>48</v>
      </c>
      <c r="Q2214" s="25" t="s">
        <v>48</v>
      </c>
      <c r="S2214" t="s">
        <v>49</v>
      </c>
      <c r="AA2214" s="28" t="str">
        <f t="shared" si="238"/>
        <v>2374057</v>
      </c>
      <c r="AB2214" s="27" t="str">
        <f t="shared" si="239"/>
        <v>2</v>
      </c>
      <c r="AC2214" s="27" t="str">
        <f t="shared" si="240"/>
        <v>2</v>
      </c>
      <c r="AD2214" s="27">
        <f t="shared" si="241"/>
        <v>0</v>
      </c>
      <c r="AE2214" s="3">
        <f t="shared" si="242"/>
        <v>0</v>
      </c>
      <c r="AF2214" s="3">
        <f t="shared" si="243"/>
        <v>0</v>
      </c>
      <c r="AG2214" s="3">
        <f t="shared" si="244"/>
        <v>0</v>
      </c>
      <c r="AH2214" s="12" cm="1">
        <f t="array" ref="AH2214">_xlfn.IFS(M2214=PARAMETROS!$A$2,(AE2214*PARAMETROS!$B$2)+(AB2214*PARAMETROS!$C$2),
M2214=PARAMETROS!$A$3,(AE2214*PARAMETROS!$B$3)+(AB2214*PARAMETROS!$C$3),
M2214=PARAMETROS!$A$4,(AE2214*PARAMETROS!$B$4)+(AB2214*PARAMETROS!$C$4),
M2214=PARAMETROS!$A$5,(AE2214*PARAMETROS!$B$5)+(AB2214*PARAMETROS!$C$5),
M2214=PARAMETROS!$A$6,(AE2214*PARAMETROS!$B$6)+(AB2214*PARAMETROS!$C$6),
M2214=PARAMETROS!$A$7,(AE2214*PARAMETROS!$B$7)+(AB2214*PARAMETROS!$C$7))+
_xlfn.IFS(N2214="",0,N2214=PARAMETROS!$A$2,(AF2214*PARAMETROS!$B$2)+(AC2214*PARAMETROS!$C$2),
N2214=PARAMETROS!$A$3,(AF2214*PARAMETROS!$B$3)+(AC2214*PARAMETROS!$C$3),
N2214=PARAMETROS!$A$4,(AF2214*PARAMETROS!$B$4)+(AC2214*PARAMETROS!$C$4),
N2214=PARAMETROS!$A$5,(AF2214*PARAMETROS!$B$5)+(AC2214*PARAMETROS!$C$5),
N2214=PARAMETROS!$A$6,(AF2214*PARAMETROS!$B$6)+(AC2214*PARAMETROS!$C$6),
N2214=PARAMETROS!$A$7,(AF2214*PARAMETROS!$B$7)+(AC2214*PARAMETROS!$C$7))+
_xlfn.IFS(O2214="",0,O2214=PARAMETROS!$A$2,(AG2214*PARAMETROS!$B$2)+(AD2214*PARAMETROS!$C$2),
O2214=PARAMETROS!$A$3,(AG2214*PARAMETROS!$B$3)+(AD2214*PARAMETROS!$C$3),
O2214=PARAMETROS!$A$4,(AG2214*PARAMETROS!$B$4)+(AD2214*PARAMETROS!$C$4),
O2214=PARAMETROS!$A$5,(AG2214*PARAMETROS!$B$5)+(AD2214*PARAMETROS!$C$5),
O2214=PARAMETROS!$A$6,(AG2214*PARAMETROS!$B$6)+(AD2214*PARAMETROS!$C$6),
O2214=PARAMETROS!$A$7,(AG2214*PARAMETROS!$B$7)+(AD2214*PARAMETROS!$C$7))</f>
        <v>0.72</v>
      </c>
      <c r="AI2214" s="12"/>
      <c r="AJ2214" s="12"/>
      <c r="AK2214" s="12"/>
    </row>
    <row r="2215" spans="1:37">
      <c r="A2215" s="3">
        <v>2214</v>
      </c>
      <c r="B2215" s="33">
        <v>45201.739340277774</v>
      </c>
      <c r="C2215" s="33">
        <v>45201.739340277774</v>
      </c>
      <c r="E2215" t="s">
        <v>4707</v>
      </c>
      <c r="F2215" t="s">
        <v>65</v>
      </c>
      <c r="G2215" s="3">
        <v>2374039</v>
      </c>
      <c r="J2215" t="s">
        <v>4730</v>
      </c>
      <c r="K2215" t="s">
        <v>4731</v>
      </c>
      <c r="L2215" t="s">
        <v>4571</v>
      </c>
      <c r="M2215" s="23" t="s">
        <v>76</v>
      </c>
      <c r="P2215" s="25" t="s">
        <v>48</v>
      </c>
      <c r="Q2215" s="25"/>
      <c r="S2215" t="s">
        <v>60</v>
      </c>
      <c r="T2215" t="s">
        <v>87</v>
      </c>
      <c r="AA2215" s="28" t="str">
        <f t="shared" si="238"/>
        <v>2374039</v>
      </c>
      <c r="AB2215" s="27" t="str">
        <f t="shared" si="239"/>
        <v>2</v>
      </c>
      <c r="AC2215" s="27">
        <f t="shared" si="240"/>
        <v>0</v>
      </c>
      <c r="AD2215" s="27">
        <f t="shared" si="241"/>
        <v>0</v>
      </c>
      <c r="AE2215" s="3">
        <f t="shared" si="242"/>
        <v>0</v>
      </c>
      <c r="AF2215" s="3">
        <f t="shared" si="243"/>
        <v>0</v>
      </c>
      <c r="AG2215" s="3">
        <f t="shared" si="244"/>
        <v>0</v>
      </c>
      <c r="AH2215" s="12" cm="1">
        <f t="array" ref="AH2215">_xlfn.IFS(M2215=PARAMETROS!$A$2,(AE2215*PARAMETROS!$B$2)+(AB2215*PARAMETROS!$C$2),
M2215=PARAMETROS!$A$3,(AE2215*PARAMETROS!$B$3)+(AB2215*PARAMETROS!$C$3),
M2215=PARAMETROS!$A$4,(AE2215*PARAMETROS!$B$4)+(AB2215*PARAMETROS!$C$4),
M2215=PARAMETROS!$A$5,(AE2215*PARAMETROS!$B$5)+(AB2215*PARAMETROS!$C$5),
M2215=PARAMETROS!$A$6,(AE2215*PARAMETROS!$B$6)+(AB2215*PARAMETROS!$C$6),
M2215=PARAMETROS!$A$7,(AE2215*PARAMETROS!$B$7)+(AB2215*PARAMETROS!$C$7))+
_xlfn.IFS(N2215="",0,N2215=PARAMETROS!$A$2,(AF2215*PARAMETROS!$B$2)+(AC2215*PARAMETROS!$C$2),
N2215=PARAMETROS!$A$3,(AF2215*PARAMETROS!$B$3)+(AC2215*PARAMETROS!$C$3),
N2215=PARAMETROS!$A$4,(AF2215*PARAMETROS!$B$4)+(AC2215*PARAMETROS!$C$4),
N2215=PARAMETROS!$A$5,(AF2215*PARAMETROS!$B$5)+(AC2215*PARAMETROS!$C$5),
N2215=PARAMETROS!$A$6,(AF2215*PARAMETROS!$B$6)+(AC2215*PARAMETROS!$C$6),
N2215=PARAMETROS!$A$7,(AF2215*PARAMETROS!$B$7)+(AC2215*PARAMETROS!$C$7))+
_xlfn.IFS(O2215="",0,O2215=PARAMETROS!$A$2,(AG2215*PARAMETROS!$B$2)+(AD2215*PARAMETROS!$C$2),
O2215=PARAMETROS!$A$3,(AG2215*PARAMETROS!$B$3)+(AD2215*PARAMETROS!$C$3),
O2215=PARAMETROS!$A$4,(AG2215*PARAMETROS!$B$4)+(AD2215*PARAMETROS!$C$4),
O2215=PARAMETROS!$A$5,(AG2215*PARAMETROS!$B$5)+(AD2215*PARAMETROS!$C$5),
O2215=PARAMETROS!$A$6,(AG2215*PARAMETROS!$B$6)+(AD2215*PARAMETROS!$C$6),
O2215=PARAMETROS!$A$7,(AG2215*PARAMETROS!$B$7)+(AD2215*PARAMETROS!$C$7))</f>
        <v>0.24</v>
      </c>
      <c r="AI2215" s="12"/>
      <c r="AJ2215" s="12"/>
      <c r="AK2215" s="12"/>
    </row>
    <row r="2216" spans="1:37">
      <c r="A2216" s="3">
        <v>2215</v>
      </c>
      <c r="B2216" s="33">
        <v>45201.734490740739</v>
      </c>
      <c r="C2216" s="33">
        <v>45201.734490740739</v>
      </c>
      <c r="E2216" t="s">
        <v>4704</v>
      </c>
      <c r="F2216" t="s">
        <v>65</v>
      </c>
      <c r="G2216" s="3">
        <v>2374036</v>
      </c>
      <c r="J2216" t="s">
        <v>4732</v>
      </c>
      <c r="K2216" t="s">
        <v>4733</v>
      </c>
      <c r="L2216" t="s">
        <v>4605</v>
      </c>
      <c r="M2216" s="23" t="s">
        <v>82</v>
      </c>
      <c r="P2216" s="25" t="s">
        <v>93</v>
      </c>
      <c r="Q2216" s="25"/>
      <c r="S2216" t="s">
        <v>49</v>
      </c>
      <c r="AA2216" s="28" t="str">
        <f t="shared" si="238"/>
        <v>2374036</v>
      </c>
      <c r="AB2216" s="27" t="str">
        <f t="shared" si="239"/>
        <v>5</v>
      </c>
      <c r="AC2216" s="27">
        <f t="shared" si="240"/>
        <v>0</v>
      </c>
      <c r="AD2216" s="27">
        <f t="shared" si="241"/>
        <v>0</v>
      </c>
      <c r="AE2216" s="3">
        <f t="shared" si="242"/>
        <v>0</v>
      </c>
      <c r="AF2216" s="3">
        <f t="shared" si="243"/>
        <v>0</v>
      </c>
      <c r="AG2216" s="3">
        <f t="shared" si="244"/>
        <v>0</v>
      </c>
      <c r="AH2216" s="12" cm="1">
        <f t="array" ref="AH2216">_xlfn.IFS(M2216=PARAMETROS!$A$2,(AE2216*PARAMETROS!$B$2)+(AB2216*PARAMETROS!$C$2),
M2216=PARAMETROS!$A$3,(AE2216*PARAMETROS!$B$3)+(AB2216*PARAMETROS!$C$3),
M2216=PARAMETROS!$A$4,(AE2216*PARAMETROS!$B$4)+(AB2216*PARAMETROS!$C$4),
M2216=PARAMETROS!$A$5,(AE2216*PARAMETROS!$B$5)+(AB2216*PARAMETROS!$C$5),
M2216=PARAMETROS!$A$6,(AE2216*PARAMETROS!$B$6)+(AB2216*PARAMETROS!$C$6),
M2216=PARAMETROS!$A$7,(AE2216*PARAMETROS!$B$7)+(AB2216*PARAMETROS!$C$7))+
_xlfn.IFS(N2216="",0,N2216=PARAMETROS!$A$2,(AF2216*PARAMETROS!$B$2)+(AC2216*PARAMETROS!$C$2),
N2216=PARAMETROS!$A$3,(AF2216*PARAMETROS!$B$3)+(AC2216*PARAMETROS!$C$3),
N2216=PARAMETROS!$A$4,(AF2216*PARAMETROS!$B$4)+(AC2216*PARAMETROS!$C$4),
N2216=PARAMETROS!$A$5,(AF2216*PARAMETROS!$B$5)+(AC2216*PARAMETROS!$C$5),
N2216=PARAMETROS!$A$6,(AF2216*PARAMETROS!$B$6)+(AC2216*PARAMETROS!$C$6),
N2216=PARAMETROS!$A$7,(AF2216*PARAMETROS!$B$7)+(AC2216*PARAMETROS!$C$7))+
_xlfn.IFS(O2216="",0,O2216=PARAMETROS!$A$2,(AG2216*PARAMETROS!$B$2)+(AD2216*PARAMETROS!$C$2),
O2216=PARAMETROS!$A$3,(AG2216*PARAMETROS!$B$3)+(AD2216*PARAMETROS!$C$3),
O2216=PARAMETROS!$A$4,(AG2216*PARAMETROS!$B$4)+(AD2216*PARAMETROS!$C$4),
O2216=PARAMETROS!$A$5,(AG2216*PARAMETROS!$B$5)+(AD2216*PARAMETROS!$C$5),
O2216=PARAMETROS!$A$6,(AG2216*PARAMETROS!$B$6)+(AD2216*PARAMETROS!$C$6),
O2216=PARAMETROS!$A$7,(AG2216*PARAMETROS!$B$7)+(AD2216*PARAMETROS!$C$7))</f>
        <v>0.3</v>
      </c>
      <c r="AI2216" s="12"/>
      <c r="AJ2216" s="12"/>
      <c r="AK2216" s="12"/>
    </row>
    <row r="2217" spans="1:37">
      <c r="A2217" s="3">
        <v>2216</v>
      </c>
      <c r="B2217" s="33">
        <v>45201.749444444446</v>
      </c>
      <c r="C2217" s="33">
        <v>45201.749444444446</v>
      </c>
      <c r="E2217" t="s">
        <v>4701</v>
      </c>
      <c r="F2217" t="s">
        <v>65</v>
      </c>
      <c r="G2217" s="3">
        <v>2374029</v>
      </c>
      <c r="J2217" t="s">
        <v>4734</v>
      </c>
      <c r="K2217" t="s">
        <v>4735</v>
      </c>
      <c r="L2217" t="s">
        <v>4609</v>
      </c>
      <c r="M2217" s="23" t="s">
        <v>70</v>
      </c>
      <c r="P2217" s="25" t="s">
        <v>48</v>
      </c>
      <c r="Q2217" s="25"/>
      <c r="S2217" t="s">
        <v>49</v>
      </c>
      <c r="AA2217" s="28" t="str">
        <f t="shared" si="238"/>
        <v>2374029</v>
      </c>
      <c r="AB2217" s="27" t="str">
        <f t="shared" si="239"/>
        <v>2</v>
      </c>
      <c r="AC2217" s="27">
        <f t="shared" si="240"/>
        <v>0</v>
      </c>
      <c r="AD2217" s="27">
        <f t="shared" si="241"/>
        <v>0</v>
      </c>
      <c r="AE2217" s="3">
        <f t="shared" si="242"/>
        <v>0</v>
      </c>
      <c r="AF2217" s="3">
        <f t="shared" si="243"/>
        <v>0</v>
      </c>
      <c r="AG2217" s="3">
        <f t="shared" si="244"/>
        <v>0</v>
      </c>
      <c r="AH2217" s="12" cm="1">
        <f t="array" ref="AH2217">_xlfn.IFS(M2217=PARAMETROS!$A$2,(AE2217*PARAMETROS!$B$2)+(AB2217*PARAMETROS!$C$2),
M2217=PARAMETROS!$A$3,(AE2217*PARAMETROS!$B$3)+(AB2217*PARAMETROS!$C$3),
M2217=PARAMETROS!$A$4,(AE2217*PARAMETROS!$B$4)+(AB2217*PARAMETROS!$C$4),
M2217=PARAMETROS!$A$5,(AE2217*PARAMETROS!$B$5)+(AB2217*PARAMETROS!$C$5),
M2217=PARAMETROS!$A$6,(AE2217*PARAMETROS!$B$6)+(AB2217*PARAMETROS!$C$6),
M2217=PARAMETROS!$A$7,(AE2217*PARAMETROS!$B$7)+(AB2217*PARAMETROS!$C$7))+
_xlfn.IFS(N2217="",0,N2217=PARAMETROS!$A$2,(AF2217*PARAMETROS!$B$2)+(AC2217*PARAMETROS!$C$2),
N2217=PARAMETROS!$A$3,(AF2217*PARAMETROS!$B$3)+(AC2217*PARAMETROS!$C$3),
N2217=PARAMETROS!$A$4,(AF2217*PARAMETROS!$B$4)+(AC2217*PARAMETROS!$C$4),
N2217=PARAMETROS!$A$5,(AF2217*PARAMETROS!$B$5)+(AC2217*PARAMETROS!$C$5),
N2217=PARAMETROS!$A$6,(AF2217*PARAMETROS!$B$6)+(AC2217*PARAMETROS!$C$6),
N2217=PARAMETROS!$A$7,(AF2217*PARAMETROS!$B$7)+(AC2217*PARAMETROS!$C$7))+
_xlfn.IFS(O2217="",0,O2217=PARAMETROS!$A$2,(AG2217*PARAMETROS!$B$2)+(AD2217*PARAMETROS!$C$2),
O2217=PARAMETROS!$A$3,(AG2217*PARAMETROS!$B$3)+(AD2217*PARAMETROS!$C$3),
O2217=PARAMETROS!$A$4,(AG2217*PARAMETROS!$B$4)+(AD2217*PARAMETROS!$C$4),
O2217=PARAMETROS!$A$5,(AG2217*PARAMETROS!$B$5)+(AD2217*PARAMETROS!$C$5),
O2217=PARAMETROS!$A$6,(AG2217*PARAMETROS!$B$6)+(AD2217*PARAMETROS!$C$6),
O2217=PARAMETROS!$A$7,(AG2217*PARAMETROS!$B$7)+(AD2217*PARAMETROS!$C$7))</f>
        <v>0.36</v>
      </c>
      <c r="AI2217" s="12"/>
      <c r="AJ2217" s="12"/>
      <c r="AK2217" s="12"/>
    </row>
    <row r="2218" spans="1:37">
      <c r="A2218" s="3">
        <v>2217</v>
      </c>
      <c r="B2218" s="33">
        <v>45201.746296296296</v>
      </c>
      <c r="C2218" s="33">
        <v>45201.746296296296</v>
      </c>
      <c r="E2218" t="s">
        <v>4707</v>
      </c>
      <c r="F2218" t="s">
        <v>65</v>
      </c>
      <c r="G2218" s="3">
        <v>2374025</v>
      </c>
      <c r="J2218" t="s">
        <v>4736</v>
      </c>
      <c r="K2218" t="s">
        <v>4737</v>
      </c>
      <c r="L2218" t="s">
        <v>4568</v>
      </c>
      <c r="M2218" s="23" t="s">
        <v>47</v>
      </c>
      <c r="P2218" s="25" t="s">
        <v>48</v>
      </c>
      <c r="Q2218" s="25"/>
      <c r="S2218" t="s">
        <v>60</v>
      </c>
      <c r="T2218" t="s">
        <v>102</v>
      </c>
      <c r="AA2218" s="28" t="str">
        <f t="shared" si="238"/>
        <v>2374025</v>
      </c>
      <c r="AB2218" s="27" t="str">
        <f t="shared" si="239"/>
        <v>2</v>
      </c>
      <c r="AC2218" s="27">
        <f t="shared" si="240"/>
        <v>0</v>
      </c>
      <c r="AD2218" s="27">
        <f t="shared" si="241"/>
        <v>0</v>
      </c>
      <c r="AE2218" s="3">
        <f t="shared" si="242"/>
        <v>0</v>
      </c>
      <c r="AF2218" s="3">
        <f t="shared" si="243"/>
        <v>0</v>
      </c>
      <c r="AG2218" s="3">
        <f t="shared" si="244"/>
        <v>0</v>
      </c>
      <c r="AH2218" s="12" cm="1">
        <f t="array" ref="AH2218">_xlfn.IFS(M2218=PARAMETROS!$A$2,(AE2218*PARAMETROS!$B$2)+(AB2218*PARAMETROS!$C$2),
M2218=PARAMETROS!$A$3,(AE2218*PARAMETROS!$B$3)+(AB2218*PARAMETROS!$C$3),
M2218=PARAMETROS!$A$4,(AE2218*PARAMETROS!$B$4)+(AB2218*PARAMETROS!$C$4),
M2218=PARAMETROS!$A$5,(AE2218*PARAMETROS!$B$5)+(AB2218*PARAMETROS!$C$5),
M2218=PARAMETROS!$A$6,(AE2218*PARAMETROS!$B$6)+(AB2218*PARAMETROS!$C$6),
M2218=PARAMETROS!$A$7,(AE2218*PARAMETROS!$B$7)+(AB2218*PARAMETROS!$C$7))+
_xlfn.IFS(N2218="",0,N2218=PARAMETROS!$A$2,(AF2218*PARAMETROS!$B$2)+(AC2218*PARAMETROS!$C$2),
N2218=PARAMETROS!$A$3,(AF2218*PARAMETROS!$B$3)+(AC2218*PARAMETROS!$C$3),
N2218=PARAMETROS!$A$4,(AF2218*PARAMETROS!$B$4)+(AC2218*PARAMETROS!$C$4),
N2218=PARAMETROS!$A$5,(AF2218*PARAMETROS!$B$5)+(AC2218*PARAMETROS!$C$5),
N2218=PARAMETROS!$A$6,(AF2218*PARAMETROS!$B$6)+(AC2218*PARAMETROS!$C$6),
N2218=PARAMETROS!$A$7,(AF2218*PARAMETROS!$B$7)+(AC2218*PARAMETROS!$C$7))+
_xlfn.IFS(O2218="",0,O2218=PARAMETROS!$A$2,(AG2218*PARAMETROS!$B$2)+(AD2218*PARAMETROS!$C$2),
O2218=PARAMETROS!$A$3,(AG2218*PARAMETROS!$B$3)+(AD2218*PARAMETROS!$C$3),
O2218=PARAMETROS!$A$4,(AG2218*PARAMETROS!$B$4)+(AD2218*PARAMETROS!$C$4),
O2218=PARAMETROS!$A$5,(AG2218*PARAMETROS!$B$5)+(AD2218*PARAMETROS!$C$5),
O2218=PARAMETROS!$A$6,(AG2218*PARAMETROS!$B$6)+(AD2218*PARAMETROS!$C$6),
O2218=PARAMETROS!$A$7,(AG2218*PARAMETROS!$B$7)+(AD2218*PARAMETROS!$C$7))</f>
        <v>0.12</v>
      </c>
      <c r="AI2218" s="12"/>
      <c r="AJ2218" s="12"/>
      <c r="AK2218" s="12"/>
    </row>
    <row r="2219" spans="1:37">
      <c r="A2219" s="3">
        <v>2218</v>
      </c>
      <c r="B2219" s="33">
        <v>45201.69976851852</v>
      </c>
      <c r="C2219" s="33">
        <v>45201.69976851852</v>
      </c>
      <c r="E2219" t="s">
        <v>50</v>
      </c>
      <c r="F2219" t="s">
        <v>65</v>
      </c>
      <c r="G2219" s="3">
        <v>2373978</v>
      </c>
      <c r="J2219" t="s">
        <v>4738</v>
      </c>
      <c r="K2219" t="s">
        <v>4739</v>
      </c>
      <c r="L2219" t="s">
        <v>4571</v>
      </c>
      <c r="M2219" s="23" t="s">
        <v>57</v>
      </c>
      <c r="N2219" s="23" t="s">
        <v>70</v>
      </c>
      <c r="P2219" s="25" t="s">
        <v>59</v>
      </c>
      <c r="Q2219" s="25" t="s">
        <v>48</v>
      </c>
      <c r="S2219" t="s">
        <v>49</v>
      </c>
      <c r="AA2219" s="28" t="str">
        <f t="shared" si="238"/>
        <v>2373978</v>
      </c>
      <c r="AB2219" s="27" t="str">
        <f t="shared" si="239"/>
        <v>4</v>
      </c>
      <c r="AC2219" s="27" t="str">
        <f t="shared" si="240"/>
        <v>2</v>
      </c>
      <c r="AD2219" s="27">
        <f t="shared" si="241"/>
        <v>0</v>
      </c>
      <c r="AE2219" s="3">
        <f t="shared" si="242"/>
        <v>0</v>
      </c>
      <c r="AF2219" s="3">
        <f t="shared" si="243"/>
        <v>0</v>
      </c>
      <c r="AG2219" s="3">
        <f t="shared" si="244"/>
        <v>0</v>
      </c>
      <c r="AH2219" s="12" cm="1">
        <f t="array" ref="AH2219">_xlfn.IFS(M2219=PARAMETROS!$A$2,(AE2219*PARAMETROS!$B$2)+(AB2219*PARAMETROS!$C$2),
M2219=PARAMETROS!$A$3,(AE2219*PARAMETROS!$B$3)+(AB2219*PARAMETROS!$C$3),
M2219=PARAMETROS!$A$4,(AE2219*PARAMETROS!$B$4)+(AB2219*PARAMETROS!$C$4),
M2219=PARAMETROS!$A$5,(AE2219*PARAMETROS!$B$5)+(AB2219*PARAMETROS!$C$5),
M2219=PARAMETROS!$A$6,(AE2219*PARAMETROS!$B$6)+(AB2219*PARAMETROS!$C$6),
M2219=PARAMETROS!$A$7,(AE2219*PARAMETROS!$B$7)+(AB2219*PARAMETROS!$C$7))+
_xlfn.IFS(N2219="",0,N2219=PARAMETROS!$A$2,(AF2219*PARAMETROS!$B$2)+(AC2219*PARAMETROS!$C$2),
N2219=PARAMETROS!$A$3,(AF2219*PARAMETROS!$B$3)+(AC2219*PARAMETROS!$C$3),
N2219=PARAMETROS!$A$4,(AF2219*PARAMETROS!$B$4)+(AC2219*PARAMETROS!$C$4),
N2219=PARAMETROS!$A$5,(AF2219*PARAMETROS!$B$5)+(AC2219*PARAMETROS!$C$5),
N2219=PARAMETROS!$A$6,(AF2219*PARAMETROS!$B$6)+(AC2219*PARAMETROS!$C$6),
N2219=PARAMETROS!$A$7,(AF2219*PARAMETROS!$B$7)+(AC2219*PARAMETROS!$C$7))+
_xlfn.IFS(O2219="",0,O2219=PARAMETROS!$A$2,(AG2219*PARAMETROS!$B$2)+(AD2219*PARAMETROS!$C$2),
O2219=PARAMETROS!$A$3,(AG2219*PARAMETROS!$B$3)+(AD2219*PARAMETROS!$C$3),
O2219=PARAMETROS!$A$4,(AG2219*PARAMETROS!$B$4)+(AD2219*PARAMETROS!$C$4),
O2219=PARAMETROS!$A$5,(AG2219*PARAMETROS!$B$5)+(AD2219*PARAMETROS!$C$5),
O2219=PARAMETROS!$A$6,(AG2219*PARAMETROS!$B$6)+(AD2219*PARAMETROS!$C$6),
O2219=PARAMETROS!$A$7,(AG2219*PARAMETROS!$B$7)+(AD2219*PARAMETROS!$C$7))</f>
        <v>1.3599999999999999</v>
      </c>
      <c r="AI2219" s="12"/>
      <c r="AJ2219" s="12"/>
      <c r="AK2219" s="12"/>
    </row>
    <row r="2220" spans="1:37">
      <c r="A2220" s="3">
        <v>2219</v>
      </c>
      <c r="B2220" s="33">
        <v>45201.697754629633</v>
      </c>
      <c r="C2220" s="33">
        <v>45201.697754629633</v>
      </c>
      <c r="E2220" t="s">
        <v>50</v>
      </c>
      <c r="F2220" t="s">
        <v>65</v>
      </c>
      <c r="G2220" s="3">
        <v>2373974</v>
      </c>
      <c r="J2220" t="s">
        <v>4740</v>
      </c>
      <c r="K2220" t="s">
        <v>4741</v>
      </c>
      <c r="L2220" t="s">
        <v>4574</v>
      </c>
      <c r="M2220" s="23" t="s">
        <v>70</v>
      </c>
      <c r="P2220" s="25" t="s">
        <v>58</v>
      </c>
      <c r="Q2220" s="25"/>
      <c r="S2220" t="s">
        <v>60</v>
      </c>
      <c r="T2220" t="s">
        <v>87</v>
      </c>
      <c r="AA2220" s="28" t="str">
        <f t="shared" si="238"/>
        <v>2373974</v>
      </c>
      <c r="AB2220" s="27" t="str">
        <f t="shared" si="239"/>
        <v>1</v>
      </c>
      <c r="AC2220" s="27">
        <f t="shared" si="240"/>
        <v>0</v>
      </c>
      <c r="AD2220" s="27">
        <f t="shared" si="241"/>
        <v>0</v>
      </c>
      <c r="AE2220" s="3">
        <f t="shared" si="242"/>
        <v>0</v>
      </c>
      <c r="AF2220" s="3">
        <f t="shared" si="243"/>
        <v>0</v>
      </c>
      <c r="AG2220" s="3">
        <f t="shared" si="244"/>
        <v>0</v>
      </c>
      <c r="AH2220" s="12" cm="1">
        <f t="array" ref="AH2220">_xlfn.IFS(M2220=PARAMETROS!$A$2,(AE2220*PARAMETROS!$B$2)+(AB2220*PARAMETROS!$C$2),
M2220=PARAMETROS!$A$3,(AE2220*PARAMETROS!$B$3)+(AB2220*PARAMETROS!$C$3),
M2220=PARAMETROS!$A$4,(AE2220*PARAMETROS!$B$4)+(AB2220*PARAMETROS!$C$4),
M2220=PARAMETROS!$A$5,(AE2220*PARAMETROS!$B$5)+(AB2220*PARAMETROS!$C$5),
M2220=PARAMETROS!$A$6,(AE2220*PARAMETROS!$B$6)+(AB2220*PARAMETROS!$C$6),
M2220=PARAMETROS!$A$7,(AE2220*PARAMETROS!$B$7)+(AB2220*PARAMETROS!$C$7))+
_xlfn.IFS(N2220="",0,N2220=PARAMETROS!$A$2,(AF2220*PARAMETROS!$B$2)+(AC2220*PARAMETROS!$C$2),
N2220=PARAMETROS!$A$3,(AF2220*PARAMETROS!$B$3)+(AC2220*PARAMETROS!$C$3),
N2220=PARAMETROS!$A$4,(AF2220*PARAMETROS!$B$4)+(AC2220*PARAMETROS!$C$4),
N2220=PARAMETROS!$A$5,(AF2220*PARAMETROS!$B$5)+(AC2220*PARAMETROS!$C$5),
N2220=PARAMETROS!$A$6,(AF2220*PARAMETROS!$B$6)+(AC2220*PARAMETROS!$C$6),
N2220=PARAMETROS!$A$7,(AF2220*PARAMETROS!$B$7)+(AC2220*PARAMETROS!$C$7))+
_xlfn.IFS(O2220="",0,O2220=PARAMETROS!$A$2,(AG2220*PARAMETROS!$B$2)+(AD2220*PARAMETROS!$C$2),
O2220=PARAMETROS!$A$3,(AG2220*PARAMETROS!$B$3)+(AD2220*PARAMETROS!$C$3),
O2220=PARAMETROS!$A$4,(AG2220*PARAMETROS!$B$4)+(AD2220*PARAMETROS!$C$4),
O2220=PARAMETROS!$A$5,(AG2220*PARAMETROS!$B$5)+(AD2220*PARAMETROS!$C$5),
O2220=PARAMETROS!$A$6,(AG2220*PARAMETROS!$B$6)+(AD2220*PARAMETROS!$C$6),
O2220=PARAMETROS!$A$7,(AG2220*PARAMETROS!$B$7)+(AD2220*PARAMETROS!$C$7))</f>
        <v>0.18</v>
      </c>
      <c r="AI2220" s="12"/>
      <c r="AJ2220" s="12"/>
      <c r="AK2220" s="12"/>
    </row>
    <row r="2221" spans="1:37">
      <c r="A2221" s="3">
        <v>2220</v>
      </c>
      <c r="B2221" s="33">
        <v>45201.693645833337</v>
      </c>
      <c r="C2221" s="33">
        <v>45201.693645833337</v>
      </c>
      <c r="E2221" t="s">
        <v>4698</v>
      </c>
      <c r="F2221" t="s">
        <v>65</v>
      </c>
      <c r="G2221" s="3">
        <v>2373949</v>
      </c>
      <c r="J2221" t="s">
        <v>4742</v>
      </c>
      <c r="K2221" t="s">
        <v>4743</v>
      </c>
      <c r="L2221" t="s">
        <v>4577</v>
      </c>
      <c r="M2221" s="23" t="s">
        <v>47</v>
      </c>
      <c r="P2221" s="25" t="s">
        <v>48</v>
      </c>
      <c r="Q2221" s="25"/>
      <c r="S2221" t="s">
        <v>49</v>
      </c>
      <c r="AA2221" s="28" t="str">
        <f t="shared" si="238"/>
        <v>2373949</v>
      </c>
      <c r="AB2221" s="27" t="str">
        <f t="shared" si="239"/>
        <v>2</v>
      </c>
      <c r="AC2221" s="27">
        <f t="shared" si="240"/>
        <v>0</v>
      </c>
      <c r="AD2221" s="27">
        <f t="shared" si="241"/>
        <v>0</v>
      </c>
      <c r="AE2221" s="3">
        <f t="shared" si="242"/>
        <v>0</v>
      </c>
      <c r="AF2221" s="3">
        <f t="shared" si="243"/>
        <v>0</v>
      </c>
      <c r="AG2221" s="3">
        <f t="shared" si="244"/>
        <v>0</v>
      </c>
      <c r="AH2221" s="12" cm="1">
        <f t="array" ref="AH2221">_xlfn.IFS(M2221=PARAMETROS!$A$2,(AE2221*PARAMETROS!$B$2)+(AB2221*PARAMETROS!$C$2),
M2221=PARAMETROS!$A$3,(AE2221*PARAMETROS!$B$3)+(AB2221*PARAMETROS!$C$3),
M2221=PARAMETROS!$A$4,(AE2221*PARAMETROS!$B$4)+(AB2221*PARAMETROS!$C$4),
M2221=PARAMETROS!$A$5,(AE2221*PARAMETROS!$B$5)+(AB2221*PARAMETROS!$C$5),
M2221=PARAMETROS!$A$6,(AE2221*PARAMETROS!$B$6)+(AB2221*PARAMETROS!$C$6),
M2221=PARAMETROS!$A$7,(AE2221*PARAMETROS!$B$7)+(AB2221*PARAMETROS!$C$7))+
_xlfn.IFS(N2221="",0,N2221=PARAMETROS!$A$2,(AF2221*PARAMETROS!$B$2)+(AC2221*PARAMETROS!$C$2),
N2221=PARAMETROS!$A$3,(AF2221*PARAMETROS!$B$3)+(AC2221*PARAMETROS!$C$3),
N2221=PARAMETROS!$A$4,(AF2221*PARAMETROS!$B$4)+(AC2221*PARAMETROS!$C$4),
N2221=PARAMETROS!$A$5,(AF2221*PARAMETROS!$B$5)+(AC2221*PARAMETROS!$C$5),
N2221=PARAMETROS!$A$6,(AF2221*PARAMETROS!$B$6)+(AC2221*PARAMETROS!$C$6),
N2221=PARAMETROS!$A$7,(AF2221*PARAMETROS!$B$7)+(AC2221*PARAMETROS!$C$7))+
_xlfn.IFS(O2221="",0,O2221=PARAMETROS!$A$2,(AG2221*PARAMETROS!$B$2)+(AD2221*PARAMETROS!$C$2),
O2221=PARAMETROS!$A$3,(AG2221*PARAMETROS!$B$3)+(AD2221*PARAMETROS!$C$3),
O2221=PARAMETROS!$A$4,(AG2221*PARAMETROS!$B$4)+(AD2221*PARAMETROS!$C$4),
O2221=PARAMETROS!$A$5,(AG2221*PARAMETROS!$B$5)+(AD2221*PARAMETROS!$C$5),
O2221=PARAMETROS!$A$6,(AG2221*PARAMETROS!$B$6)+(AD2221*PARAMETROS!$C$6),
O2221=PARAMETROS!$A$7,(AG2221*PARAMETROS!$B$7)+(AD2221*PARAMETROS!$C$7))</f>
        <v>0.12</v>
      </c>
      <c r="AI2221" s="12"/>
      <c r="AJ2221" s="12"/>
      <c r="AK2221" s="12"/>
    </row>
    <row r="2222" spans="1:37">
      <c r="A2222" s="3">
        <v>2221</v>
      </c>
      <c r="B2222" s="33">
        <v>45201.68712962963</v>
      </c>
      <c r="C2222" s="33">
        <v>45201.68712962963</v>
      </c>
      <c r="E2222" t="s">
        <v>88</v>
      </c>
      <c r="F2222" t="s">
        <v>65</v>
      </c>
      <c r="G2222" s="3">
        <v>2373940</v>
      </c>
      <c r="J2222" t="s">
        <v>4744</v>
      </c>
      <c r="K2222" t="s">
        <v>4745</v>
      </c>
      <c r="L2222" t="s">
        <v>4580</v>
      </c>
      <c r="M2222" s="23" t="s">
        <v>47</v>
      </c>
      <c r="N2222" s="23" t="s">
        <v>70</v>
      </c>
      <c r="P2222" s="25" t="s">
        <v>118</v>
      </c>
      <c r="Q2222" s="25" t="s">
        <v>48</v>
      </c>
      <c r="S2222" t="s">
        <v>60</v>
      </c>
      <c r="T2222" t="s">
        <v>102</v>
      </c>
      <c r="AA2222" s="28" t="str">
        <f t="shared" si="238"/>
        <v>2373940</v>
      </c>
      <c r="AB2222" s="27" t="str">
        <f t="shared" si="239"/>
        <v>6</v>
      </c>
      <c r="AC2222" s="27" t="str">
        <f t="shared" si="240"/>
        <v>2</v>
      </c>
      <c r="AD2222" s="27">
        <f t="shared" si="241"/>
        <v>0</v>
      </c>
      <c r="AE2222" s="3">
        <f t="shared" si="242"/>
        <v>0</v>
      </c>
      <c r="AF2222" s="3">
        <f t="shared" si="243"/>
        <v>0</v>
      </c>
      <c r="AG2222" s="3">
        <f t="shared" si="244"/>
        <v>0</v>
      </c>
      <c r="AH2222" s="12" cm="1">
        <f t="array" ref="AH2222">_xlfn.IFS(M2222=PARAMETROS!$A$2,(AE2222*PARAMETROS!$B$2)+(AB2222*PARAMETROS!$C$2),
M2222=PARAMETROS!$A$3,(AE2222*PARAMETROS!$B$3)+(AB2222*PARAMETROS!$C$3),
M2222=PARAMETROS!$A$4,(AE2222*PARAMETROS!$B$4)+(AB2222*PARAMETROS!$C$4),
M2222=PARAMETROS!$A$5,(AE2222*PARAMETROS!$B$5)+(AB2222*PARAMETROS!$C$5),
M2222=PARAMETROS!$A$6,(AE2222*PARAMETROS!$B$6)+(AB2222*PARAMETROS!$C$6),
M2222=PARAMETROS!$A$7,(AE2222*PARAMETROS!$B$7)+(AB2222*PARAMETROS!$C$7))+
_xlfn.IFS(N2222="",0,N2222=PARAMETROS!$A$2,(AF2222*PARAMETROS!$B$2)+(AC2222*PARAMETROS!$C$2),
N2222=PARAMETROS!$A$3,(AF2222*PARAMETROS!$B$3)+(AC2222*PARAMETROS!$C$3),
N2222=PARAMETROS!$A$4,(AF2222*PARAMETROS!$B$4)+(AC2222*PARAMETROS!$C$4),
N2222=PARAMETROS!$A$5,(AF2222*PARAMETROS!$B$5)+(AC2222*PARAMETROS!$C$5),
N2222=PARAMETROS!$A$6,(AF2222*PARAMETROS!$B$6)+(AC2222*PARAMETROS!$C$6),
N2222=PARAMETROS!$A$7,(AF2222*PARAMETROS!$B$7)+(AC2222*PARAMETROS!$C$7))+
_xlfn.IFS(O2222="",0,O2222=PARAMETROS!$A$2,(AG2222*PARAMETROS!$B$2)+(AD2222*PARAMETROS!$C$2),
O2222=PARAMETROS!$A$3,(AG2222*PARAMETROS!$B$3)+(AD2222*PARAMETROS!$C$3),
O2222=PARAMETROS!$A$4,(AG2222*PARAMETROS!$B$4)+(AD2222*PARAMETROS!$C$4),
O2222=PARAMETROS!$A$5,(AG2222*PARAMETROS!$B$5)+(AD2222*PARAMETROS!$C$5),
O2222=PARAMETROS!$A$6,(AG2222*PARAMETROS!$B$6)+(AD2222*PARAMETROS!$C$6),
O2222=PARAMETROS!$A$7,(AG2222*PARAMETROS!$B$7)+(AD2222*PARAMETROS!$C$7))</f>
        <v>0.72</v>
      </c>
      <c r="AI2222" s="12"/>
      <c r="AJ2222" s="12"/>
      <c r="AK2222" s="12"/>
    </row>
    <row r="2223" spans="1:37">
      <c r="A2223" s="3">
        <v>2222</v>
      </c>
      <c r="B2223" s="33">
        <v>45201.683495370373</v>
      </c>
      <c r="C2223" s="33">
        <v>45201.683495370373</v>
      </c>
      <c r="E2223" t="s">
        <v>88</v>
      </c>
      <c r="F2223" t="s">
        <v>65</v>
      </c>
      <c r="G2223" s="3">
        <v>2373934</v>
      </c>
      <c r="J2223" t="s">
        <v>4746</v>
      </c>
      <c r="K2223" t="s">
        <v>4747</v>
      </c>
      <c r="L2223" t="s">
        <v>4583</v>
      </c>
      <c r="M2223" s="23" t="s">
        <v>82</v>
      </c>
      <c r="P2223" s="25" t="s">
        <v>58</v>
      </c>
      <c r="Q2223" s="25"/>
      <c r="S2223" t="s">
        <v>60</v>
      </c>
      <c r="T2223" t="s">
        <v>87</v>
      </c>
      <c r="AA2223" s="28" t="str">
        <f t="shared" si="238"/>
        <v>2373934</v>
      </c>
      <c r="AB2223" s="27" t="str">
        <f t="shared" si="239"/>
        <v>1</v>
      </c>
      <c r="AC2223" s="27">
        <f t="shared" si="240"/>
        <v>0</v>
      </c>
      <c r="AD2223" s="27">
        <f t="shared" si="241"/>
        <v>0</v>
      </c>
      <c r="AE2223" s="3">
        <f t="shared" si="242"/>
        <v>0</v>
      </c>
      <c r="AF2223" s="3">
        <f t="shared" si="243"/>
        <v>0</v>
      </c>
      <c r="AG2223" s="3">
        <f t="shared" si="244"/>
        <v>0</v>
      </c>
      <c r="AH2223" s="12" cm="1">
        <f t="array" ref="AH2223">_xlfn.IFS(M2223=PARAMETROS!$A$2,(AE2223*PARAMETROS!$B$2)+(AB2223*PARAMETROS!$C$2),
M2223=PARAMETROS!$A$3,(AE2223*PARAMETROS!$B$3)+(AB2223*PARAMETROS!$C$3),
M2223=PARAMETROS!$A$4,(AE2223*PARAMETROS!$B$4)+(AB2223*PARAMETROS!$C$4),
M2223=PARAMETROS!$A$5,(AE2223*PARAMETROS!$B$5)+(AB2223*PARAMETROS!$C$5),
M2223=PARAMETROS!$A$6,(AE2223*PARAMETROS!$B$6)+(AB2223*PARAMETROS!$C$6),
M2223=PARAMETROS!$A$7,(AE2223*PARAMETROS!$B$7)+(AB2223*PARAMETROS!$C$7))+
_xlfn.IFS(N2223="",0,N2223=PARAMETROS!$A$2,(AF2223*PARAMETROS!$B$2)+(AC2223*PARAMETROS!$C$2),
N2223=PARAMETROS!$A$3,(AF2223*PARAMETROS!$B$3)+(AC2223*PARAMETROS!$C$3),
N2223=PARAMETROS!$A$4,(AF2223*PARAMETROS!$B$4)+(AC2223*PARAMETROS!$C$4),
N2223=PARAMETROS!$A$5,(AF2223*PARAMETROS!$B$5)+(AC2223*PARAMETROS!$C$5),
N2223=PARAMETROS!$A$6,(AF2223*PARAMETROS!$B$6)+(AC2223*PARAMETROS!$C$6),
N2223=PARAMETROS!$A$7,(AF2223*PARAMETROS!$B$7)+(AC2223*PARAMETROS!$C$7))+
_xlfn.IFS(O2223="",0,O2223=PARAMETROS!$A$2,(AG2223*PARAMETROS!$B$2)+(AD2223*PARAMETROS!$C$2),
O2223=PARAMETROS!$A$3,(AG2223*PARAMETROS!$B$3)+(AD2223*PARAMETROS!$C$3),
O2223=PARAMETROS!$A$4,(AG2223*PARAMETROS!$B$4)+(AD2223*PARAMETROS!$C$4),
O2223=PARAMETROS!$A$5,(AG2223*PARAMETROS!$B$5)+(AD2223*PARAMETROS!$C$5),
O2223=PARAMETROS!$A$6,(AG2223*PARAMETROS!$B$6)+(AD2223*PARAMETROS!$C$6),
O2223=PARAMETROS!$A$7,(AG2223*PARAMETROS!$B$7)+(AD2223*PARAMETROS!$C$7))</f>
        <v>0.06</v>
      </c>
      <c r="AI2223" s="12"/>
      <c r="AJ2223" s="12"/>
      <c r="AK2223" s="12"/>
    </row>
    <row r="2224" spans="1:37">
      <c r="A2224" s="3">
        <v>2223</v>
      </c>
      <c r="B2224" s="33">
        <v>45202.376909722225</v>
      </c>
      <c r="C2224" s="33">
        <v>45202.376909722225</v>
      </c>
      <c r="E2224" t="s">
        <v>4704</v>
      </c>
      <c r="F2224" t="s">
        <v>65</v>
      </c>
      <c r="G2224" s="3">
        <v>2373924</v>
      </c>
      <c r="J2224" t="s">
        <v>4748</v>
      </c>
      <c r="K2224" t="s">
        <v>4749</v>
      </c>
      <c r="L2224" t="s">
        <v>4586</v>
      </c>
      <c r="M2224" s="23" t="s">
        <v>47</v>
      </c>
      <c r="P2224" s="25" t="s">
        <v>59</v>
      </c>
      <c r="Q2224" s="25"/>
      <c r="S2224" t="s">
        <v>60</v>
      </c>
      <c r="T2224" t="s">
        <v>61</v>
      </c>
      <c r="U2224" t="s">
        <v>62</v>
      </c>
      <c r="AA2224" s="28" t="str">
        <f t="shared" si="238"/>
        <v>2373924</v>
      </c>
      <c r="AB2224" s="27" t="str">
        <f t="shared" si="239"/>
        <v>4</v>
      </c>
      <c r="AC2224" s="27">
        <f t="shared" si="240"/>
        <v>0</v>
      </c>
      <c r="AD2224" s="27">
        <f t="shared" si="241"/>
        <v>0</v>
      </c>
      <c r="AE2224" s="3">
        <f t="shared" si="242"/>
        <v>0</v>
      </c>
      <c r="AF2224" s="3">
        <f t="shared" si="243"/>
        <v>0</v>
      </c>
      <c r="AG2224" s="3">
        <f t="shared" si="244"/>
        <v>0</v>
      </c>
      <c r="AH2224" s="12" cm="1">
        <f t="array" ref="AH2224">_xlfn.IFS(M2224=PARAMETROS!$A$2,(AE2224*PARAMETROS!$B$2)+(AB2224*PARAMETROS!$C$2),
M2224=PARAMETROS!$A$3,(AE2224*PARAMETROS!$B$3)+(AB2224*PARAMETROS!$C$3),
M2224=PARAMETROS!$A$4,(AE2224*PARAMETROS!$B$4)+(AB2224*PARAMETROS!$C$4),
M2224=PARAMETROS!$A$5,(AE2224*PARAMETROS!$B$5)+(AB2224*PARAMETROS!$C$5),
M2224=PARAMETROS!$A$6,(AE2224*PARAMETROS!$B$6)+(AB2224*PARAMETROS!$C$6),
M2224=PARAMETROS!$A$7,(AE2224*PARAMETROS!$B$7)+(AB2224*PARAMETROS!$C$7))+
_xlfn.IFS(N2224="",0,N2224=PARAMETROS!$A$2,(AF2224*PARAMETROS!$B$2)+(AC2224*PARAMETROS!$C$2),
N2224=PARAMETROS!$A$3,(AF2224*PARAMETROS!$B$3)+(AC2224*PARAMETROS!$C$3),
N2224=PARAMETROS!$A$4,(AF2224*PARAMETROS!$B$4)+(AC2224*PARAMETROS!$C$4),
N2224=PARAMETROS!$A$5,(AF2224*PARAMETROS!$B$5)+(AC2224*PARAMETROS!$C$5),
N2224=PARAMETROS!$A$6,(AF2224*PARAMETROS!$B$6)+(AC2224*PARAMETROS!$C$6),
N2224=PARAMETROS!$A$7,(AF2224*PARAMETROS!$B$7)+(AC2224*PARAMETROS!$C$7))+
_xlfn.IFS(O2224="",0,O2224=PARAMETROS!$A$2,(AG2224*PARAMETROS!$B$2)+(AD2224*PARAMETROS!$C$2),
O2224=PARAMETROS!$A$3,(AG2224*PARAMETROS!$B$3)+(AD2224*PARAMETROS!$C$3),
O2224=PARAMETROS!$A$4,(AG2224*PARAMETROS!$B$4)+(AD2224*PARAMETROS!$C$4),
O2224=PARAMETROS!$A$5,(AG2224*PARAMETROS!$B$5)+(AD2224*PARAMETROS!$C$5),
O2224=PARAMETROS!$A$6,(AG2224*PARAMETROS!$B$6)+(AD2224*PARAMETROS!$C$6),
O2224=PARAMETROS!$A$7,(AG2224*PARAMETROS!$B$7)+(AD2224*PARAMETROS!$C$7))</f>
        <v>0.24</v>
      </c>
      <c r="AI2224" s="12"/>
      <c r="AJ2224" s="12"/>
      <c r="AK2224" s="12"/>
    </row>
    <row r="2225" spans="1:37">
      <c r="A2225" s="3">
        <v>2224</v>
      </c>
      <c r="B2225" s="33">
        <v>45201.676932870374</v>
      </c>
      <c r="C2225" s="33">
        <v>45201.676932870374</v>
      </c>
      <c r="E2225" t="s">
        <v>4710</v>
      </c>
      <c r="F2225" t="s">
        <v>65</v>
      </c>
      <c r="G2225" s="3">
        <v>2373910</v>
      </c>
      <c r="J2225" t="s">
        <v>4750</v>
      </c>
      <c r="K2225" t="s">
        <v>4751</v>
      </c>
      <c r="L2225" t="s">
        <v>4587</v>
      </c>
      <c r="M2225" s="23" t="s">
        <v>76</v>
      </c>
      <c r="P2225" s="25" t="s">
        <v>59</v>
      </c>
      <c r="Q2225" s="25"/>
      <c r="S2225" t="s">
        <v>49</v>
      </c>
      <c r="AA2225" s="28" t="str">
        <f t="shared" si="238"/>
        <v>2373910</v>
      </c>
      <c r="AB2225" s="27" t="str">
        <f t="shared" si="239"/>
        <v>4</v>
      </c>
      <c r="AC2225" s="27">
        <f t="shared" si="240"/>
        <v>0</v>
      </c>
      <c r="AD2225" s="27">
        <f t="shared" si="241"/>
        <v>0</v>
      </c>
      <c r="AE2225" s="3">
        <f t="shared" si="242"/>
        <v>0</v>
      </c>
      <c r="AF2225" s="3">
        <f t="shared" si="243"/>
        <v>0</v>
      </c>
      <c r="AG2225" s="3">
        <f t="shared" si="244"/>
        <v>0</v>
      </c>
      <c r="AH2225" s="12" cm="1">
        <f t="array" ref="AH2225">_xlfn.IFS(M2225=PARAMETROS!$A$2,(AE2225*PARAMETROS!$B$2)+(AB2225*PARAMETROS!$C$2),
M2225=PARAMETROS!$A$3,(AE2225*PARAMETROS!$B$3)+(AB2225*PARAMETROS!$C$3),
M2225=PARAMETROS!$A$4,(AE2225*PARAMETROS!$B$4)+(AB2225*PARAMETROS!$C$4),
M2225=PARAMETROS!$A$5,(AE2225*PARAMETROS!$B$5)+(AB2225*PARAMETROS!$C$5),
M2225=PARAMETROS!$A$6,(AE2225*PARAMETROS!$B$6)+(AB2225*PARAMETROS!$C$6),
M2225=PARAMETROS!$A$7,(AE2225*PARAMETROS!$B$7)+(AB2225*PARAMETROS!$C$7))+
_xlfn.IFS(N2225="",0,N2225=PARAMETROS!$A$2,(AF2225*PARAMETROS!$B$2)+(AC2225*PARAMETROS!$C$2),
N2225=PARAMETROS!$A$3,(AF2225*PARAMETROS!$B$3)+(AC2225*PARAMETROS!$C$3),
N2225=PARAMETROS!$A$4,(AF2225*PARAMETROS!$B$4)+(AC2225*PARAMETROS!$C$4),
N2225=PARAMETROS!$A$5,(AF2225*PARAMETROS!$B$5)+(AC2225*PARAMETROS!$C$5),
N2225=PARAMETROS!$A$6,(AF2225*PARAMETROS!$B$6)+(AC2225*PARAMETROS!$C$6),
N2225=PARAMETROS!$A$7,(AF2225*PARAMETROS!$B$7)+(AC2225*PARAMETROS!$C$7))+
_xlfn.IFS(O2225="",0,O2225=PARAMETROS!$A$2,(AG2225*PARAMETROS!$B$2)+(AD2225*PARAMETROS!$C$2),
O2225=PARAMETROS!$A$3,(AG2225*PARAMETROS!$B$3)+(AD2225*PARAMETROS!$C$3),
O2225=PARAMETROS!$A$4,(AG2225*PARAMETROS!$B$4)+(AD2225*PARAMETROS!$C$4),
O2225=PARAMETROS!$A$5,(AG2225*PARAMETROS!$B$5)+(AD2225*PARAMETROS!$C$5),
O2225=PARAMETROS!$A$6,(AG2225*PARAMETROS!$B$6)+(AD2225*PARAMETROS!$C$6),
O2225=PARAMETROS!$A$7,(AG2225*PARAMETROS!$B$7)+(AD2225*PARAMETROS!$C$7))</f>
        <v>0.48</v>
      </c>
      <c r="AI2225" s="12"/>
      <c r="AJ2225" s="12"/>
      <c r="AK2225" s="12"/>
    </row>
    <row r="2226" spans="1:37">
      <c r="A2226" s="3">
        <v>2225</v>
      </c>
      <c r="B2226" s="33">
        <v>45201.674293981479</v>
      </c>
      <c r="C2226" s="33">
        <v>45201.674293981479</v>
      </c>
      <c r="E2226" t="s">
        <v>4752</v>
      </c>
      <c r="F2226" t="s">
        <v>65</v>
      </c>
      <c r="G2226" s="3">
        <v>2373900</v>
      </c>
      <c r="J2226" t="s">
        <v>4753</v>
      </c>
      <c r="K2226" t="s">
        <v>4754</v>
      </c>
      <c r="L2226" t="s">
        <v>4590</v>
      </c>
      <c r="M2226" s="23" t="s">
        <v>57</v>
      </c>
      <c r="P2226" s="25" t="s">
        <v>48</v>
      </c>
      <c r="S2226" t="s">
        <v>49</v>
      </c>
      <c r="AA2226" s="28" t="str">
        <f t="shared" si="238"/>
        <v>2373900</v>
      </c>
      <c r="AB2226" s="27" t="str">
        <f t="shared" si="239"/>
        <v>2</v>
      </c>
      <c r="AC2226" s="27">
        <f t="shared" si="240"/>
        <v>0</v>
      </c>
      <c r="AD2226" s="27">
        <f t="shared" si="241"/>
        <v>0</v>
      </c>
      <c r="AE2226" s="3">
        <f t="shared" si="242"/>
        <v>0</v>
      </c>
      <c r="AF2226" s="3">
        <f t="shared" si="243"/>
        <v>0</v>
      </c>
      <c r="AG2226" s="3">
        <f t="shared" si="244"/>
        <v>0</v>
      </c>
      <c r="AH2226" s="12" cm="1">
        <f t="array" ref="AH2226">_xlfn.IFS(M2226=PARAMETROS!$A$2,(AE2226*PARAMETROS!$B$2)+(AB2226*PARAMETROS!$C$2),
M2226=PARAMETROS!$A$3,(AE2226*PARAMETROS!$B$3)+(AB2226*PARAMETROS!$C$3),
M2226=PARAMETROS!$A$4,(AE2226*PARAMETROS!$B$4)+(AB2226*PARAMETROS!$C$4),
M2226=PARAMETROS!$A$5,(AE2226*PARAMETROS!$B$5)+(AB2226*PARAMETROS!$C$5),
M2226=PARAMETROS!$A$6,(AE2226*PARAMETROS!$B$6)+(AB2226*PARAMETROS!$C$6),
M2226=PARAMETROS!$A$7,(AE2226*PARAMETROS!$B$7)+(AB2226*PARAMETROS!$C$7))+
_xlfn.IFS(N2226="",0,N2226=PARAMETROS!$A$2,(AF2226*PARAMETROS!$B$2)+(AC2226*PARAMETROS!$C$2),
N2226=PARAMETROS!$A$3,(AF2226*PARAMETROS!$B$3)+(AC2226*PARAMETROS!$C$3),
N2226=PARAMETROS!$A$4,(AF2226*PARAMETROS!$B$4)+(AC2226*PARAMETROS!$C$4),
N2226=PARAMETROS!$A$5,(AF2226*PARAMETROS!$B$5)+(AC2226*PARAMETROS!$C$5),
N2226=PARAMETROS!$A$6,(AF2226*PARAMETROS!$B$6)+(AC2226*PARAMETROS!$C$6),
N2226=PARAMETROS!$A$7,(AF2226*PARAMETROS!$B$7)+(AC2226*PARAMETROS!$C$7))+
_xlfn.IFS(O2226="",0,O2226=PARAMETROS!$A$2,(AG2226*PARAMETROS!$B$2)+(AD2226*PARAMETROS!$C$2),
O2226=PARAMETROS!$A$3,(AG2226*PARAMETROS!$B$3)+(AD2226*PARAMETROS!$C$3),
O2226=PARAMETROS!$A$4,(AG2226*PARAMETROS!$B$4)+(AD2226*PARAMETROS!$C$4),
O2226=PARAMETROS!$A$5,(AG2226*PARAMETROS!$B$5)+(AD2226*PARAMETROS!$C$5),
O2226=PARAMETROS!$A$6,(AG2226*PARAMETROS!$B$6)+(AD2226*PARAMETROS!$C$6),
O2226=PARAMETROS!$A$7,(AG2226*PARAMETROS!$B$7)+(AD2226*PARAMETROS!$C$7))</f>
        <v>0.5</v>
      </c>
      <c r="AI2226" s="12"/>
      <c r="AJ2226" s="12"/>
      <c r="AK2226" s="12"/>
    </row>
    <row r="2227" spans="1:37">
      <c r="A2227" s="3">
        <v>2226</v>
      </c>
      <c r="B2227" s="33">
        <v>45201.671736111108</v>
      </c>
      <c r="C2227" s="33">
        <v>45201.671736111108</v>
      </c>
      <c r="E2227" t="s">
        <v>4710</v>
      </c>
      <c r="F2227" t="s">
        <v>65</v>
      </c>
      <c r="G2227" s="3">
        <v>2373894</v>
      </c>
      <c r="J2227" t="s">
        <v>4755</v>
      </c>
      <c r="K2227" t="s">
        <v>4756</v>
      </c>
      <c r="L2227" t="s">
        <v>4593</v>
      </c>
      <c r="M2227" s="23" t="s">
        <v>47</v>
      </c>
      <c r="N2227" s="23" t="s">
        <v>47</v>
      </c>
      <c r="P2227" s="25" t="s">
        <v>58</v>
      </c>
      <c r="Q2227" s="25" t="s">
        <v>59</v>
      </c>
      <c r="S2227" t="s">
        <v>60</v>
      </c>
      <c r="T2227" t="s">
        <v>61</v>
      </c>
      <c r="U2227" t="s">
        <v>62</v>
      </c>
      <c r="AA2227" s="28" t="str">
        <f t="shared" si="238"/>
        <v>2373894</v>
      </c>
      <c r="AB2227" s="27" t="str">
        <f t="shared" si="239"/>
        <v>1</v>
      </c>
      <c r="AC2227" s="27" t="str">
        <f t="shared" si="240"/>
        <v>4</v>
      </c>
      <c r="AD2227" s="27">
        <f t="shared" si="241"/>
        <v>0</v>
      </c>
      <c r="AE2227" s="3">
        <f t="shared" si="242"/>
        <v>0</v>
      </c>
      <c r="AF2227" s="3">
        <f t="shared" si="243"/>
        <v>0</v>
      </c>
      <c r="AG2227" s="3">
        <f t="shared" si="244"/>
        <v>0</v>
      </c>
      <c r="AH2227" s="12" cm="1">
        <f t="array" ref="AH2227">_xlfn.IFS(M2227=PARAMETROS!$A$2,(AE2227*PARAMETROS!$B$2)+(AB2227*PARAMETROS!$C$2),
M2227=PARAMETROS!$A$3,(AE2227*PARAMETROS!$B$3)+(AB2227*PARAMETROS!$C$3),
M2227=PARAMETROS!$A$4,(AE2227*PARAMETROS!$B$4)+(AB2227*PARAMETROS!$C$4),
M2227=PARAMETROS!$A$5,(AE2227*PARAMETROS!$B$5)+(AB2227*PARAMETROS!$C$5),
M2227=PARAMETROS!$A$6,(AE2227*PARAMETROS!$B$6)+(AB2227*PARAMETROS!$C$6),
M2227=PARAMETROS!$A$7,(AE2227*PARAMETROS!$B$7)+(AB2227*PARAMETROS!$C$7))+
_xlfn.IFS(N2227="",0,N2227=PARAMETROS!$A$2,(AF2227*PARAMETROS!$B$2)+(AC2227*PARAMETROS!$C$2),
N2227=PARAMETROS!$A$3,(AF2227*PARAMETROS!$B$3)+(AC2227*PARAMETROS!$C$3),
N2227=PARAMETROS!$A$4,(AF2227*PARAMETROS!$B$4)+(AC2227*PARAMETROS!$C$4),
N2227=PARAMETROS!$A$5,(AF2227*PARAMETROS!$B$5)+(AC2227*PARAMETROS!$C$5),
N2227=PARAMETROS!$A$6,(AF2227*PARAMETROS!$B$6)+(AC2227*PARAMETROS!$C$6),
N2227=PARAMETROS!$A$7,(AF2227*PARAMETROS!$B$7)+(AC2227*PARAMETROS!$C$7))+
_xlfn.IFS(O2227="",0,O2227=PARAMETROS!$A$2,(AG2227*PARAMETROS!$B$2)+(AD2227*PARAMETROS!$C$2),
O2227=PARAMETROS!$A$3,(AG2227*PARAMETROS!$B$3)+(AD2227*PARAMETROS!$C$3),
O2227=PARAMETROS!$A$4,(AG2227*PARAMETROS!$B$4)+(AD2227*PARAMETROS!$C$4),
O2227=PARAMETROS!$A$5,(AG2227*PARAMETROS!$B$5)+(AD2227*PARAMETROS!$C$5),
O2227=PARAMETROS!$A$6,(AG2227*PARAMETROS!$B$6)+(AD2227*PARAMETROS!$C$6),
O2227=PARAMETROS!$A$7,(AG2227*PARAMETROS!$B$7)+(AD2227*PARAMETROS!$C$7))</f>
        <v>0.3</v>
      </c>
      <c r="AI2227" s="12"/>
      <c r="AJ2227" s="12"/>
      <c r="AK2227" s="12"/>
    </row>
    <row r="2228" spans="1:37">
      <c r="A2228" s="3">
        <v>2227</v>
      </c>
      <c r="B2228" s="33">
        <v>45201.688032407408</v>
      </c>
      <c r="C2228" s="33">
        <v>45201.688032407408</v>
      </c>
      <c r="E2228" t="s">
        <v>4752</v>
      </c>
      <c r="F2228" t="s">
        <v>65</v>
      </c>
      <c r="G2228" s="3">
        <v>2373884</v>
      </c>
      <c r="J2228" t="s">
        <v>4757</v>
      </c>
      <c r="K2228" t="s">
        <v>4758</v>
      </c>
      <c r="L2228" t="s">
        <v>4596</v>
      </c>
      <c r="M2228" s="23" t="s">
        <v>76</v>
      </c>
      <c r="N2228" s="23" t="s">
        <v>47</v>
      </c>
      <c r="P2228" s="25" t="s">
        <v>59</v>
      </c>
      <c r="Q2228" s="25" t="s">
        <v>59</v>
      </c>
      <c r="S2228" t="s">
        <v>49</v>
      </c>
      <c r="AA2228" s="28" t="str">
        <f t="shared" si="238"/>
        <v>2373884</v>
      </c>
      <c r="AB2228" s="27" t="str">
        <f t="shared" si="239"/>
        <v>4</v>
      </c>
      <c r="AC2228" s="27" t="str">
        <f t="shared" si="240"/>
        <v>4</v>
      </c>
      <c r="AD2228" s="27">
        <f t="shared" si="241"/>
        <v>0</v>
      </c>
      <c r="AE2228" s="3">
        <f t="shared" si="242"/>
        <v>0</v>
      </c>
      <c r="AF2228" s="3">
        <f t="shared" si="243"/>
        <v>0</v>
      </c>
      <c r="AG2228" s="3">
        <f t="shared" si="244"/>
        <v>0</v>
      </c>
      <c r="AH2228" s="12" cm="1">
        <f t="array" ref="AH2228">_xlfn.IFS(M2228=PARAMETROS!$A$2,(AE2228*PARAMETROS!$B$2)+(AB2228*PARAMETROS!$C$2),
M2228=PARAMETROS!$A$3,(AE2228*PARAMETROS!$B$3)+(AB2228*PARAMETROS!$C$3),
M2228=PARAMETROS!$A$4,(AE2228*PARAMETROS!$B$4)+(AB2228*PARAMETROS!$C$4),
M2228=PARAMETROS!$A$5,(AE2228*PARAMETROS!$B$5)+(AB2228*PARAMETROS!$C$5),
M2228=PARAMETROS!$A$6,(AE2228*PARAMETROS!$B$6)+(AB2228*PARAMETROS!$C$6),
M2228=PARAMETROS!$A$7,(AE2228*PARAMETROS!$B$7)+(AB2228*PARAMETROS!$C$7))+
_xlfn.IFS(N2228="",0,N2228=PARAMETROS!$A$2,(AF2228*PARAMETROS!$B$2)+(AC2228*PARAMETROS!$C$2),
N2228=PARAMETROS!$A$3,(AF2228*PARAMETROS!$B$3)+(AC2228*PARAMETROS!$C$3),
N2228=PARAMETROS!$A$4,(AF2228*PARAMETROS!$B$4)+(AC2228*PARAMETROS!$C$4),
N2228=PARAMETROS!$A$5,(AF2228*PARAMETROS!$B$5)+(AC2228*PARAMETROS!$C$5),
N2228=PARAMETROS!$A$6,(AF2228*PARAMETROS!$B$6)+(AC2228*PARAMETROS!$C$6),
N2228=PARAMETROS!$A$7,(AF2228*PARAMETROS!$B$7)+(AC2228*PARAMETROS!$C$7))+
_xlfn.IFS(O2228="",0,O2228=PARAMETROS!$A$2,(AG2228*PARAMETROS!$B$2)+(AD2228*PARAMETROS!$C$2),
O2228=PARAMETROS!$A$3,(AG2228*PARAMETROS!$B$3)+(AD2228*PARAMETROS!$C$3),
O2228=PARAMETROS!$A$4,(AG2228*PARAMETROS!$B$4)+(AD2228*PARAMETROS!$C$4),
O2228=PARAMETROS!$A$5,(AG2228*PARAMETROS!$B$5)+(AD2228*PARAMETROS!$C$5),
O2228=PARAMETROS!$A$6,(AG2228*PARAMETROS!$B$6)+(AD2228*PARAMETROS!$C$6),
O2228=PARAMETROS!$A$7,(AG2228*PARAMETROS!$B$7)+(AD2228*PARAMETROS!$C$7))</f>
        <v>0.72</v>
      </c>
      <c r="AI2228" s="12"/>
      <c r="AJ2228" s="12"/>
      <c r="AK2228" s="12"/>
    </row>
    <row r="2229" spans="1:37">
      <c r="A2229" s="3">
        <v>2228</v>
      </c>
      <c r="B2229" s="33">
        <v>45201.683576388888</v>
      </c>
      <c r="C2229" s="33">
        <v>45201.683576388888</v>
      </c>
      <c r="E2229" t="s">
        <v>4759</v>
      </c>
      <c r="F2229" t="s">
        <v>65</v>
      </c>
      <c r="G2229" s="3">
        <v>2373877</v>
      </c>
      <c r="J2229" t="s">
        <v>4760</v>
      </c>
      <c r="K2229" t="s">
        <v>4761</v>
      </c>
      <c r="L2229" t="s">
        <v>4597</v>
      </c>
      <c r="M2229" s="23" t="s">
        <v>47</v>
      </c>
      <c r="P2229" s="25" t="s">
        <v>48</v>
      </c>
      <c r="Q2229" s="25"/>
      <c r="S2229" t="s">
        <v>49</v>
      </c>
      <c r="AA2229" s="28" t="str">
        <f t="shared" si="238"/>
        <v>2373877</v>
      </c>
      <c r="AB2229" s="27" t="str">
        <f t="shared" si="239"/>
        <v>2</v>
      </c>
      <c r="AC2229" s="27">
        <f t="shared" si="240"/>
        <v>0</v>
      </c>
      <c r="AD2229" s="27">
        <f t="shared" si="241"/>
        <v>0</v>
      </c>
      <c r="AE2229" s="3">
        <f t="shared" si="242"/>
        <v>0</v>
      </c>
      <c r="AF2229" s="3">
        <f t="shared" si="243"/>
        <v>0</v>
      </c>
      <c r="AG2229" s="3">
        <f t="shared" si="244"/>
        <v>0</v>
      </c>
      <c r="AH2229" s="12" cm="1">
        <f t="array" ref="AH2229">_xlfn.IFS(M2229=PARAMETROS!$A$2,(AE2229*PARAMETROS!$B$2)+(AB2229*PARAMETROS!$C$2),
M2229=PARAMETROS!$A$3,(AE2229*PARAMETROS!$B$3)+(AB2229*PARAMETROS!$C$3),
M2229=PARAMETROS!$A$4,(AE2229*PARAMETROS!$B$4)+(AB2229*PARAMETROS!$C$4),
M2229=PARAMETROS!$A$5,(AE2229*PARAMETROS!$B$5)+(AB2229*PARAMETROS!$C$5),
M2229=PARAMETROS!$A$6,(AE2229*PARAMETROS!$B$6)+(AB2229*PARAMETROS!$C$6),
M2229=PARAMETROS!$A$7,(AE2229*PARAMETROS!$B$7)+(AB2229*PARAMETROS!$C$7))+
_xlfn.IFS(N2229="",0,N2229=PARAMETROS!$A$2,(AF2229*PARAMETROS!$B$2)+(AC2229*PARAMETROS!$C$2),
N2229=PARAMETROS!$A$3,(AF2229*PARAMETROS!$B$3)+(AC2229*PARAMETROS!$C$3),
N2229=PARAMETROS!$A$4,(AF2229*PARAMETROS!$B$4)+(AC2229*PARAMETROS!$C$4),
N2229=PARAMETROS!$A$5,(AF2229*PARAMETROS!$B$5)+(AC2229*PARAMETROS!$C$5),
N2229=PARAMETROS!$A$6,(AF2229*PARAMETROS!$B$6)+(AC2229*PARAMETROS!$C$6),
N2229=PARAMETROS!$A$7,(AF2229*PARAMETROS!$B$7)+(AC2229*PARAMETROS!$C$7))+
_xlfn.IFS(O2229="",0,O2229=PARAMETROS!$A$2,(AG2229*PARAMETROS!$B$2)+(AD2229*PARAMETROS!$C$2),
O2229=PARAMETROS!$A$3,(AG2229*PARAMETROS!$B$3)+(AD2229*PARAMETROS!$C$3),
O2229=PARAMETROS!$A$4,(AG2229*PARAMETROS!$B$4)+(AD2229*PARAMETROS!$C$4),
O2229=PARAMETROS!$A$5,(AG2229*PARAMETROS!$B$5)+(AD2229*PARAMETROS!$C$5),
O2229=PARAMETROS!$A$6,(AG2229*PARAMETROS!$B$6)+(AD2229*PARAMETROS!$C$6),
O2229=PARAMETROS!$A$7,(AG2229*PARAMETROS!$B$7)+(AD2229*PARAMETROS!$C$7))</f>
        <v>0.12</v>
      </c>
      <c r="AI2229" s="12"/>
      <c r="AJ2229" s="12"/>
      <c r="AK2229" s="12"/>
    </row>
    <row r="2230" spans="1:37">
      <c r="A2230" s="3">
        <v>2229</v>
      </c>
      <c r="B2230" s="33">
        <v>45201.666597222225</v>
      </c>
      <c r="C2230" s="33">
        <v>45201.666597222225</v>
      </c>
      <c r="E2230" t="s">
        <v>4710</v>
      </c>
      <c r="F2230" t="s">
        <v>65</v>
      </c>
      <c r="G2230" s="3">
        <v>2373864</v>
      </c>
      <c r="J2230" t="s">
        <v>4762</v>
      </c>
      <c r="K2230" t="s">
        <v>4763</v>
      </c>
      <c r="L2230" t="s">
        <v>4587</v>
      </c>
      <c r="M2230" s="23" t="s">
        <v>47</v>
      </c>
      <c r="N2230" s="23" t="s">
        <v>70</v>
      </c>
      <c r="P2230" s="25" t="s">
        <v>48</v>
      </c>
      <c r="Q2230" s="25" t="s">
        <v>48</v>
      </c>
      <c r="S2230" t="s">
        <v>49</v>
      </c>
      <c r="AA2230" s="28" t="str">
        <f t="shared" si="238"/>
        <v>2373864</v>
      </c>
      <c r="AB2230" s="27" t="str">
        <f t="shared" si="239"/>
        <v>2</v>
      </c>
      <c r="AC2230" s="27" t="str">
        <f t="shared" si="240"/>
        <v>2</v>
      </c>
      <c r="AD2230" s="27">
        <f t="shared" si="241"/>
        <v>0</v>
      </c>
      <c r="AE2230" s="3">
        <f t="shared" si="242"/>
        <v>0</v>
      </c>
      <c r="AF2230" s="3">
        <f t="shared" si="243"/>
        <v>0</v>
      </c>
      <c r="AG2230" s="3">
        <f t="shared" si="244"/>
        <v>0</v>
      </c>
      <c r="AH2230" s="12" cm="1">
        <f t="array" ref="AH2230">_xlfn.IFS(M2230=PARAMETROS!$A$2,(AE2230*PARAMETROS!$B$2)+(AB2230*PARAMETROS!$C$2),
M2230=PARAMETROS!$A$3,(AE2230*PARAMETROS!$B$3)+(AB2230*PARAMETROS!$C$3),
M2230=PARAMETROS!$A$4,(AE2230*PARAMETROS!$B$4)+(AB2230*PARAMETROS!$C$4),
M2230=PARAMETROS!$A$5,(AE2230*PARAMETROS!$B$5)+(AB2230*PARAMETROS!$C$5),
M2230=PARAMETROS!$A$6,(AE2230*PARAMETROS!$B$6)+(AB2230*PARAMETROS!$C$6),
M2230=PARAMETROS!$A$7,(AE2230*PARAMETROS!$B$7)+(AB2230*PARAMETROS!$C$7))+
_xlfn.IFS(N2230="",0,N2230=PARAMETROS!$A$2,(AF2230*PARAMETROS!$B$2)+(AC2230*PARAMETROS!$C$2),
N2230=PARAMETROS!$A$3,(AF2230*PARAMETROS!$B$3)+(AC2230*PARAMETROS!$C$3),
N2230=PARAMETROS!$A$4,(AF2230*PARAMETROS!$B$4)+(AC2230*PARAMETROS!$C$4),
N2230=PARAMETROS!$A$5,(AF2230*PARAMETROS!$B$5)+(AC2230*PARAMETROS!$C$5),
N2230=PARAMETROS!$A$6,(AF2230*PARAMETROS!$B$6)+(AC2230*PARAMETROS!$C$6),
N2230=PARAMETROS!$A$7,(AF2230*PARAMETROS!$B$7)+(AC2230*PARAMETROS!$C$7))+
_xlfn.IFS(O2230="",0,O2230=PARAMETROS!$A$2,(AG2230*PARAMETROS!$B$2)+(AD2230*PARAMETROS!$C$2),
O2230=PARAMETROS!$A$3,(AG2230*PARAMETROS!$B$3)+(AD2230*PARAMETROS!$C$3),
O2230=PARAMETROS!$A$4,(AG2230*PARAMETROS!$B$4)+(AD2230*PARAMETROS!$C$4),
O2230=PARAMETROS!$A$5,(AG2230*PARAMETROS!$B$5)+(AD2230*PARAMETROS!$C$5),
O2230=PARAMETROS!$A$6,(AG2230*PARAMETROS!$B$6)+(AD2230*PARAMETROS!$C$6),
O2230=PARAMETROS!$A$7,(AG2230*PARAMETROS!$B$7)+(AD2230*PARAMETROS!$C$7))</f>
        <v>0.48</v>
      </c>
      <c r="AI2230" s="12"/>
      <c r="AJ2230" s="12"/>
      <c r="AK2230" s="12"/>
    </row>
    <row r="2231" spans="1:37">
      <c r="A2231" s="3">
        <v>2230</v>
      </c>
      <c r="B2231" s="33">
        <v>45201.660752314812</v>
      </c>
      <c r="C2231" s="33">
        <v>45201.660752314812</v>
      </c>
      <c r="E2231" t="s">
        <v>4759</v>
      </c>
      <c r="F2231" t="s">
        <v>65</v>
      </c>
      <c r="G2231" s="3">
        <v>2373858</v>
      </c>
      <c r="J2231" t="s">
        <v>506</v>
      </c>
      <c r="K2231" t="s">
        <v>507</v>
      </c>
      <c r="L2231" t="s">
        <v>4571</v>
      </c>
      <c r="M2231" s="23" t="s">
        <v>138</v>
      </c>
      <c r="P2231" s="25" t="s">
        <v>48</v>
      </c>
      <c r="Q2231" s="25"/>
      <c r="S2231" t="s">
        <v>60</v>
      </c>
      <c r="T2231" t="s">
        <v>87</v>
      </c>
      <c r="AA2231" s="28" t="str">
        <f t="shared" si="238"/>
        <v>2373858</v>
      </c>
      <c r="AB2231" s="27" t="str">
        <f t="shared" si="239"/>
        <v>2</v>
      </c>
      <c r="AC2231" s="27">
        <f t="shared" si="240"/>
        <v>0</v>
      </c>
      <c r="AD2231" s="27">
        <f t="shared" si="241"/>
        <v>0</v>
      </c>
      <c r="AE2231" s="3">
        <f t="shared" si="242"/>
        <v>0</v>
      </c>
      <c r="AF2231" s="3">
        <f t="shared" si="243"/>
        <v>0</v>
      </c>
      <c r="AG2231" s="3">
        <f t="shared" si="244"/>
        <v>0</v>
      </c>
      <c r="AH2231" s="12" cm="1">
        <f t="array" ref="AH2231">_xlfn.IFS(M2231=PARAMETROS!$A$2,(AE2231*PARAMETROS!$B$2)+(AB2231*PARAMETROS!$C$2),
M2231=PARAMETROS!$A$3,(AE2231*PARAMETROS!$B$3)+(AB2231*PARAMETROS!$C$3),
M2231=PARAMETROS!$A$4,(AE2231*PARAMETROS!$B$4)+(AB2231*PARAMETROS!$C$4),
M2231=PARAMETROS!$A$5,(AE2231*PARAMETROS!$B$5)+(AB2231*PARAMETROS!$C$5),
M2231=PARAMETROS!$A$6,(AE2231*PARAMETROS!$B$6)+(AB2231*PARAMETROS!$C$6),
M2231=PARAMETROS!$A$7,(AE2231*PARAMETROS!$B$7)+(AB2231*PARAMETROS!$C$7))+
_xlfn.IFS(N2231="",0,N2231=PARAMETROS!$A$2,(AF2231*PARAMETROS!$B$2)+(AC2231*PARAMETROS!$C$2),
N2231=PARAMETROS!$A$3,(AF2231*PARAMETROS!$B$3)+(AC2231*PARAMETROS!$C$3),
N2231=PARAMETROS!$A$4,(AF2231*PARAMETROS!$B$4)+(AC2231*PARAMETROS!$C$4),
N2231=PARAMETROS!$A$5,(AF2231*PARAMETROS!$B$5)+(AC2231*PARAMETROS!$C$5),
N2231=PARAMETROS!$A$6,(AF2231*PARAMETROS!$B$6)+(AC2231*PARAMETROS!$C$6),
N2231=PARAMETROS!$A$7,(AF2231*PARAMETROS!$B$7)+(AC2231*PARAMETROS!$C$7))+
_xlfn.IFS(O2231="",0,O2231=PARAMETROS!$A$2,(AG2231*PARAMETROS!$B$2)+(AD2231*PARAMETROS!$C$2),
O2231=PARAMETROS!$A$3,(AG2231*PARAMETROS!$B$3)+(AD2231*PARAMETROS!$C$3),
O2231=PARAMETROS!$A$4,(AG2231*PARAMETROS!$B$4)+(AD2231*PARAMETROS!$C$4),
O2231=PARAMETROS!$A$5,(AG2231*PARAMETROS!$B$5)+(AD2231*PARAMETROS!$C$5),
O2231=PARAMETROS!$A$6,(AG2231*PARAMETROS!$B$6)+(AD2231*PARAMETROS!$C$6),
O2231=PARAMETROS!$A$7,(AG2231*PARAMETROS!$B$7)+(AD2231*PARAMETROS!$C$7))</f>
        <v>0.12</v>
      </c>
      <c r="AI2231" s="12"/>
      <c r="AJ2231" s="12"/>
      <c r="AK2231" s="12"/>
    </row>
    <row r="2232" spans="1:37">
      <c r="A2232" s="3">
        <v>2231</v>
      </c>
      <c r="B2232" s="33">
        <v>45201.656817129631</v>
      </c>
      <c r="C2232" s="33">
        <v>45201.656817129631</v>
      </c>
      <c r="E2232" t="s">
        <v>4710</v>
      </c>
      <c r="F2232" t="s">
        <v>65</v>
      </c>
      <c r="G2232" s="3">
        <v>2373852</v>
      </c>
      <c r="J2232" t="s">
        <v>4764</v>
      </c>
      <c r="K2232" t="s">
        <v>4765</v>
      </c>
      <c r="L2232" t="s">
        <v>4605</v>
      </c>
      <c r="M2232" s="23" t="s">
        <v>76</v>
      </c>
      <c r="P2232" s="25" t="s">
        <v>93</v>
      </c>
      <c r="Q2232" s="25"/>
      <c r="S2232" t="s">
        <v>49</v>
      </c>
      <c r="AA2232" s="28" t="str">
        <f t="shared" si="238"/>
        <v>2373852</v>
      </c>
      <c r="AB2232" s="27" t="str">
        <f t="shared" si="239"/>
        <v>5</v>
      </c>
      <c r="AC2232" s="27">
        <f t="shared" si="240"/>
        <v>0</v>
      </c>
      <c r="AD2232" s="27">
        <f t="shared" si="241"/>
        <v>0</v>
      </c>
      <c r="AE2232" s="3">
        <f t="shared" si="242"/>
        <v>0</v>
      </c>
      <c r="AF2232" s="3">
        <f t="shared" si="243"/>
        <v>0</v>
      </c>
      <c r="AG2232" s="3">
        <f t="shared" si="244"/>
        <v>0</v>
      </c>
      <c r="AH2232" s="12" cm="1">
        <f t="array" ref="AH2232">_xlfn.IFS(M2232=PARAMETROS!$A$2,(AE2232*PARAMETROS!$B$2)+(AB2232*PARAMETROS!$C$2),
M2232=PARAMETROS!$A$3,(AE2232*PARAMETROS!$B$3)+(AB2232*PARAMETROS!$C$3),
M2232=PARAMETROS!$A$4,(AE2232*PARAMETROS!$B$4)+(AB2232*PARAMETROS!$C$4),
M2232=PARAMETROS!$A$5,(AE2232*PARAMETROS!$B$5)+(AB2232*PARAMETROS!$C$5),
M2232=PARAMETROS!$A$6,(AE2232*PARAMETROS!$B$6)+(AB2232*PARAMETROS!$C$6),
M2232=PARAMETROS!$A$7,(AE2232*PARAMETROS!$B$7)+(AB2232*PARAMETROS!$C$7))+
_xlfn.IFS(N2232="",0,N2232=PARAMETROS!$A$2,(AF2232*PARAMETROS!$B$2)+(AC2232*PARAMETROS!$C$2),
N2232=PARAMETROS!$A$3,(AF2232*PARAMETROS!$B$3)+(AC2232*PARAMETROS!$C$3),
N2232=PARAMETROS!$A$4,(AF2232*PARAMETROS!$B$4)+(AC2232*PARAMETROS!$C$4),
N2232=PARAMETROS!$A$5,(AF2232*PARAMETROS!$B$5)+(AC2232*PARAMETROS!$C$5),
N2232=PARAMETROS!$A$6,(AF2232*PARAMETROS!$B$6)+(AC2232*PARAMETROS!$C$6),
N2232=PARAMETROS!$A$7,(AF2232*PARAMETROS!$B$7)+(AC2232*PARAMETROS!$C$7))+
_xlfn.IFS(O2232="",0,O2232=PARAMETROS!$A$2,(AG2232*PARAMETROS!$B$2)+(AD2232*PARAMETROS!$C$2),
O2232=PARAMETROS!$A$3,(AG2232*PARAMETROS!$B$3)+(AD2232*PARAMETROS!$C$3),
O2232=PARAMETROS!$A$4,(AG2232*PARAMETROS!$B$4)+(AD2232*PARAMETROS!$C$4),
O2232=PARAMETROS!$A$5,(AG2232*PARAMETROS!$B$5)+(AD2232*PARAMETROS!$C$5),
O2232=PARAMETROS!$A$6,(AG2232*PARAMETROS!$B$6)+(AD2232*PARAMETROS!$C$6),
O2232=PARAMETROS!$A$7,(AG2232*PARAMETROS!$B$7)+(AD2232*PARAMETROS!$C$7))</f>
        <v>0.6</v>
      </c>
      <c r="AI2232" s="12"/>
      <c r="AJ2232" s="12"/>
      <c r="AK2232" s="12"/>
    </row>
    <row r="2233" spans="1:37">
      <c r="A2233" s="3">
        <v>2232</v>
      </c>
      <c r="B2233" s="33">
        <v>45201.652916666666</v>
      </c>
      <c r="C2233" s="33">
        <v>45201.652916666666</v>
      </c>
      <c r="E2233" t="s">
        <v>4752</v>
      </c>
      <c r="F2233" t="s">
        <v>65</v>
      </c>
      <c r="G2233" s="3">
        <v>2373848</v>
      </c>
      <c r="J2233" t="s">
        <v>4766</v>
      </c>
      <c r="K2233" t="s">
        <v>4767</v>
      </c>
      <c r="L2233" t="s">
        <v>4609</v>
      </c>
      <c r="M2233" s="23" t="s">
        <v>47</v>
      </c>
      <c r="P2233" s="25" t="s">
        <v>48</v>
      </c>
      <c r="Q2233" s="25"/>
      <c r="S2233" t="s">
        <v>49</v>
      </c>
      <c r="AA2233" s="28" t="str">
        <f t="shared" si="238"/>
        <v>2373848</v>
      </c>
      <c r="AB2233" s="27" t="str">
        <f t="shared" si="239"/>
        <v>2</v>
      </c>
      <c r="AC2233" s="27">
        <f t="shared" si="240"/>
        <v>0</v>
      </c>
      <c r="AD2233" s="27">
        <f t="shared" si="241"/>
        <v>0</v>
      </c>
      <c r="AE2233" s="3">
        <f t="shared" si="242"/>
        <v>0</v>
      </c>
      <c r="AF2233" s="3">
        <f t="shared" si="243"/>
        <v>0</v>
      </c>
      <c r="AG2233" s="3">
        <f t="shared" si="244"/>
        <v>0</v>
      </c>
      <c r="AH2233" s="12" cm="1">
        <f t="array" ref="AH2233">_xlfn.IFS(M2233=PARAMETROS!$A$2,(AE2233*PARAMETROS!$B$2)+(AB2233*PARAMETROS!$C$2),
M2233=PARAMETROS!$A$3,(AE2233*PARAMETROS!$B$3)+(AB2233*PARAMETROS!$C$3),
M2233=PARAMETROS!$A$4,(AE2233*PARAMETROS!$B$4)+(AB2233*PARAMETROS!$C$4),
M2233=PARAMETROS!$A$5,(AE2233*PARAMETROS!$B$5)+(AB2233*PARAMETROS!$C$5),
M2233=PARAMETROS!$A$6,(AE2233*PARAMETROS!$B$6)+(AB2233*PARAMETROS!$C$6),
M2233=PARAMETROS!$A$7,(AE2233*PARAMETROS!$B$7)+(AB2233*PARAMETROS!$C$7))+
_xlfn.IFS(N2233="",0,N2233=PARAMETROS!$A$2,(AF2233*PARAMETROS!$B$2)+(AC2233*PARAMETROS!$C$2),
N2233=PARAMETROS!$A$3,(AF2233*PARAMETROS!$B$3)+(AC2233*PARAMETROS!$C$3),
N2233=PARAMETROS!$A$4,(AF2233*PARAMETROS!$B$4)+(AC2233*PARAMETROS!$C$4),
N2233=PARAMETROS!$A$5,(AF2233*PARAMETROS!$B$5)+(AC2233*PARAMETROS!$C$5),
N2233=PARAMETROS!$A$6,(AF2233*PARAMETROS!$B$6)+(AC2233*PARAMETROS!$C$6),
N2233=PARAMETROS!$A$7,(AF2233*PARAMETROS!$B$7)+(AC2233*PARAMETROS!$C$7))+
_xlfn.IFS(O2233="",0,O2233=PARAMETROS!$A$2,(AG2233*PARAMETROS!$B$2)+(AD2233*PARAMETROS!$C$2),
O2233=PARAMETROS!$A$3,(AG2233*PARAMETROS!$B$3)+(AD2233*PARAMETROS!$C$3),
O2233=PARAMETROS!$A$4,(AG2233*PARAMETROS!$B$4)+(AD2233*PARAMETROS!$C$4),
O2233=PARAMETROS!$A$5,(AG2233*PARAMETROS!$B$5)+(AD2233*PARAMETROS!$C$5),
O2233=PARAMETROS!$A$6,(AG2233*PARAMETROS!$B$6)+(AD2233*PARAMETROS!$C$6),
O2233=PARAMETROS!$A$7,(AG2233*PARAMETROS!$B$7)+(AD2233*PARAMETROS!$C$7))</f>
        <v>0.12</v>
      </c>
      <c r="AI2233" s="12"/>
      <c r="AJ2233" s="12"/>
      <c r="AK2233" s="12"/>
    </row>
    <row r="2234" spans="1:37">
      <c r="A2234" s="3">
        <v>2233</v>
      </c>
      <c r="B2234" s="33">
        <v>45201.651585648149</v>
      </c>
      <c r="C2234" s="33">
        <v>45201.651585648149</v>
      </c>
      <c r="E2234" t="s">
        <v>4768</v>
      </c>
      <c r="F2234" t="s">
        <v>65</v>
      </c>
      <c r="G2234" s="3">
        <v>2373844</v>
      </c>
      <c r="J2234" t="s">
        <v>4769</v>
      </c>
      <c r="K2234" t="s">
        <v>4770</v>
      </c>
      <c r="L2234" t="s">
        <v>4568</v>
      </c>
      <c r="M2234" s="23" t="s">
        <v>76</v>
      </c>
      <c r="P2234" s="25" t="s">
        <v>48</v>
      </c>
      <c r="Q2234" s="25"/>
      <c r="S2234" t="s">
        <v>60</v>
      </c>
      <c r="T2234" t="s">
        <v>102</v>
      </c>
      <c r="AA2234" s="28" t="str">
        <f t="shared" si="238"/>
        <v>2373844</v>
      </c>
      <c r="AB2234" s="27" t="str">
        <f t="shared" si="239"/>
        <v>2</v>
      </c>
      <c r="AC2234" s="27">
        <f t="shared" si="240"/>
        <v>0</v>
      </c>
      <c r="AD2234" s="27">
        <f t="shared" si="241"/>
        <v>0</v>
      </c>
      <c r="AE2234" s="3">
        <f t="shared" si="242"/>
        <v>0</v>
      </c>
      <c r="AF2234" s="3">
        <f t="shared" si="243"/>
        <v>0</v>
      </c>
      <c r="AG2234" s="3">
        <f t="shared" si="244"/>
        <v>0</v>
      </c>
      <c r="AH2234" s="12" cm="1">
        <f t="array" ref="AH2234">_xlfn.IFS(M2234=PARAMETROS!$A$2,(AE2234*PARAMETROS!$B$2)+(AB2234*PARAMETROS!$C$2),
M2234=PARAMETROS!$A$3,(AE2234*PARAMETROS!$B$3)+(AB2234*PARAMETROS!$C$3),
M2234=PARAMETROS!$A$4,(AE2234*PARAMETROS!$B$4)+(AB2234*PARAMETROS!$C$4),
M2234=PARAMETROS!$A$5,(AE2234*PARAMETROS!$B$5)+(AB2234*PARAMETROS!$C$5),
M2234=PARAMETROS!$A$6,(AE2234*PARAMETROS!$B$6)+(AB2234*PARAMETROS!$C$6),
M2234=PARAMETROS!$A$7,(AE2234*PARAMETROS!$B$7)+(AB2234*PARAMETROS!$C$7))+
_xlfn.IFS(N2234="",0,N2234=PARAMETROS!$A$2,(AF2234*PARAMETROS!$B$2)+(AC2234*PARAMETROS!$C$2),
N2234=PARAMETROS!$A$3,(AF2234*PARAMETROS!$B$3)+(AC2234*PARAMETROS!$C$3),
N2234=PARAMETROS!$A$4,(AF2234*PARAMETROS!$B$4)+(AC2234*PARAMETROS!$C$4),
N2234=PARAMETROS!$A$5,(AF2234*PARAMETROS!$B$5)+(AC2234*PARAMETROS!$C$5),
N2234=PARAMETROS!$A$6,(AF2234*PARAMETROS!$B$6)+(AC2234*PARAMETROS!$C$6),
N2234=PARAMETROS!$A$7,(AF2234*PARAMETROS!$B$7)+(AC2234*PARAMETROS!$C$7))+
_xlfn.IFS(O2234="",0,O2234=PARAMETROS!$A$2,(AG2234*PARAMETROS!$B$2)+(AD2234*PARAMETROS!$C$2),
O2234=PARAMETROS!$A$3,(AG2234*PARAMETROS!$B$3)+(AD2234*PARAMETROS!$C$3),
O2234=PARAMETROS!$A$4,(AG2234*PARAMETROS!$B$4)+(AD2234*PARAMETROS!$C$4),
O2234=PARAMETROS!$A$5,(AG2234*PARAMETROS!$B$5)+(AD2234*PARAMETROS!$C$5),
O2234=PARAMETROS!$A$6,(AG2234*PARAMETROS!$B$6)+(AD2234*PARAMETROS!$C$6),
O2234=PARAMETROS!$A$7,(AG2234*PARAMETROS!$B$7)+(AD2234*PARAMETROS!$C$7))</f>
        <v>0.24</v>
      </c>
      <c r="AI2234" s="12"/>
      <c r="AJ2234" s="12"/>
      <c r="AK2234" s="12"/>
    </row>
    <row r="2235" spans="1:37">
      <c r="A2235" s="3">
        <v>2234</v>
      </c>
      <c r="B2235" s="33">
        <v>45201.650057870371</v>
      </c>
      <c r="C2235" s="33">
        <v>45201.650057870371</v>
      </c>
      <c r="E2235" t="s">
        <v>4759</v>
      </c>
      <c r="F2235" t="s">
        <v>65</v>
      </c>
      <c r="G2235" s="3">
        <v>2373843</v>
      </c>
      <c r="J2235" t="s">
        <v>4771</v>
      </c>
      <c r="K2235" t="s">
        <v>4772</v>
      </c>
      <c r="L2235" t="s">
        <v>4571</v>
      </c>
      <c r="M2235" s="23" t="s">
        <v>138</v>
      </c>
      <c r="N2235" s="23" t="s">
        <v>70</v>
      </c>
      <c r="P2235" s="25" t="s">
        <v>59</v>
      </c>
      <c r="Q2235" s="25" t="s">
        <v>48</v>
      </c>
      <c r="S2235" t="s">
        <v>49</v>
      </c>
      <c r="AA2235" s="28" t="str">
        <f t="shared" si="238"/>
        <v>2373843</v>
      </c>
      <c r="AB2235" s="27" t="str">
        <f t="shared" si="239"/>
        <v>4</v>
      </c>
      <c r="AC2235" s="27" t="str">
        <f t="shared" si="240"/>
        <v>2</v>
      </c>
      <c r="AD2235" s="27">
        <f t="shared" si="241"/>
        <v>0</v>
      </c>
      <c r="AE2235" s="3">
        <f t="shared" si="242"/>
        <v>0</v>
      </c>
      <c r="AF2235" s="3">
        <f t="shared" si="243"/>
        <v>0</v>
      </c>
      <c r="AG2235" s="3">
        <f t="shared" si="244"/>
        <v>0</v>
      </c>
      <c r="AH2235" s="12" cm="1">
        <f t="array" ref="AH2235">_xlfn.IFS(M2235=PARAMETROS!$A$2,(AE2235*PARAMETROS!$B$2)+(AB2235*PARAMETROS!$C$2),
M2235=PARAMETROS!$A$3,(AE2235*PARAMETROS!$B$3)+(AB2235*PARAMETROS!$C$3),
M2235=PARAMETROS!$A$4,(AE2235*PARAMETROS!$B$4)+(AB2235*PARAMETROS!$C$4),
M2235=PARAMETROS!$A$5,(AE2235*PARAMETROS!$B$5)+(AB2235*PARAMETROS!$C$5),
M2235=PARAMETROS!$A$6,(AE2235*PARAMETROS!$B$6)+(AB2235*PARAMETROS!$C$6),
M2235=PARAMETROS!$A$7,(AE2235*PARAMETROS!$B$7)+(AB2235*PARAMETROS!$C$7))+
_xlfn.IFS(N2235="",0,N2235=PARAMETROS!$A$2,(AF2235*PARAMETROS!$B$2)+(AC2235*PARAMETROS!$C$2),
N2235=PARAMETROS!$A$3,(AF2235*PARAMETROS!$B$3)+(AC2235*PARAMETROS!$C$3),
N2235=PARAMETROS!$A$4,(AF2235*PARAMETROS!$B$4)+(AC2235*PARAMETROS!$C$4),
N2235=PARAMETROS!$A$5,(AF2235*PARAMETROS!$B$5)+(AC2235*PARAMETROS!$C$5),
N2235=PARAMETROS!$A$6,(AF2235*PARAMETROS!$B$6)+(AC2235*PARAMETROS!$C$6),
N2235=PARAMETROS!$A$7,(AF2235*PARAMETROS!$B$7)+(AC2235*PARAMETROS!$C$7))+
_xlfn.IFS(O2235="",0,O2235=PARAMETROS!$A$2,(AG2235*PARAMETROS!$B$2)+(AD2235*PARAMETROS!$C$2),
O2235=PARAMETROS!$A$3,(AG2235*PARAMETROS!$B$3)+(AD2235*PARAMETROS!$C$3),
O2235=PARAMETROS!$A$4,(AG2235*PARAMETROS!$B$4)+(AD2235*PARAMETROS!$C$4),
O2235=PARAMETROS!$A$5,(AG2235*PARAMETROS!$B$5)+(AD2235*PARAMETROS!$C$5),
O2235=PARAMETROS!$A$6,(AG2235*PARAMETROS!$B$6)+(AD2235*PARAMETROS!$C$6),
O2235=PARAMETROS!$A$7,(AG2235*PARAMETROS!$B$7)+(AD2235*PARAMETROS!$C$7))</f>
        <v>0.6</v>
      </c>
      <c r="AI2235" s="12"/>
      <c r="AJ2235" s="12"/>
      <c r="AK2235" s="12"/>
    </row>
    <row r="2236" spans="1:37">
      <c r="A2236" s="3">
        <v>2235</v>
      </c>
      <c r="B2236" s="33">
        <v>45201.648946759262</v>
      </c>
      <c r="C2236" s="33">
        <v>45201.648946759262</v>
      </c>
      <c r="E2236" t="s">
        <v>4773</v>
      </c>
      <c r="F2236" t="s">
        <v>65</v>
      </c>
      <c r="G2236" s="3">
        <v>2373841</v>
      </c>
      <c r="J2236" t="s">
        <v>4774</v>
      </c>
      <c r="K2236" t="s">
        <v>4775</v>
      </c>
      <c r="L2236" t="s">
        <v>4574</v>
      </c>
      <c r="M2236" s="23" t="s">
        <v>82</v>
      </c>
      <c r="P2236" s="25" t="s">
        <v>58</v>
      </c>
      <c r="Q2236" s="25"/>
      <c r="S2236" t="s">
        <v>60</v>
      </c>
      <c r="T2236" t="s">
        <v>87</v>
      </c>
      <c r="AA2236" s="28" t="str">
        <f t="shared" si="238"/>
        <v>2373841</v>
      </c>
      <c r="AB2236" s="27" t="str">
        <f t="shared" si="239"/>
        <v>1</v>
      </c>
      <c r="AC2236" s="27">
        <f t="shared" si="240"/>
        <v>0</v>
      </c>
      <c r="AD2236" s="27">
        <f t="shared" si="241"/>
        <v>0</v>
      </c>
      <c r="AE2236" s="3">
        <f t="shared" si="242"/>
        <v>0</v>
      </c>
      <c r="AF2236" s="3">
        <f t="shared" si="243"/>
        <v>0</v>
      </c>
      <c r="AG2236" s="3">
        <f t="shared" si="244"/>
        <v>0</v>
      </c>
      <c r="AH2236" s="12" cm="1">
        <f t="array" ref="AH2236">_xlfn.IFS(M2236=PARAMETROS!$A$2,(AE2236*PARAMETROS!$B$2)+(AB2236*PARAMETROS!$C$2),
M2236=PARAMETROS!$A$3,(AE2236*PARAMETROS!$B$3)+(AB2236*PARAMETROS!$C$3),
M2236=PARAMETROS!$A$4,(AE2236*PARAMETROS!$B$4)+(AB2236*PARAMETROS!$C$4),
M2236=PARAMETROS!$A$5,(AE2236*PARAMETROS!$B$5)+(AB2236*PARAMETROS!$C$5),
M2236=PARAMETROS!$A$6,(AE2236*PARAMETROS!$B$6)+(AB2236*PARAMETROS!$C$6),
M2236=PARAMETROS!$A$7,(AE2236*PARAMETROS!$B$7)+(AB2236*PARAMETROS!$C$7))+
_xlfn.IFS(N2236="",0,N2236=PARAMETROS!$A$2,(AF2236*PARAMETROS!$B$2)+(AC2236*PARAMETROS!$C$2),
N2236=PARAMETROS!$A$3,(AF2236*PARAMETROS!$B$3)+(AC2236*PARAMETROS!$C$3),
N2236=PARAMETROS!$A$4,(AF2236*PARAMETROS!$B$4)+(AC2236*PARAMETROS!$C$4),
N2236=PARAMETROS!$A$5,(AF2236*PARAMETROS!$B$5)+(AC2236*PARAMETROS!$C$5),
N2236=PARAMETROS!$A$6,(AF2236*PARAMETROS!$B$6)+(AC2236*PARAMETROS!$C$6),
N2236=PARAMETROS!$A$7,(AF2236*PARAMETROS!$B$7)+(AC2236*PARAMETROS!$C$7))+
_xlfn.IFS(O2236="",0,O2236=PARAMETROS!$A$2,(AG2236*PARAMETROS!$B$2)+(AD2236*PARAMETROS!$C$2),
O2236=PARAMETROS!$A$3,(AG2236*PARAMETROS!$B$3)+(AD2236*PARAMETROS!$C$3),
O2236=PARAMETROS!$A$4,(AG2236*PARAMETROS!$B$4)+(AD2236*PARAMETROS!$C$4),
O2236=PARAMETROS!$A$5,(AG2236*PARAMETROS!$B$5)+(AD2236*PARAMETROS!$C$5),
O2236=PARAMETROS!$A$6,(AG2236*PARAMETROS!$B$6)+(AD2236*PARAMETROS!$C$6),
O2236=PARAMETROS!$A$7,(AG2236*PARAMETROS!$B$7)+(AD2236*PARAMETROS!$C$7))</f>
        <v>0.06</v>
      </c>
      <c r="AI2236" s="12"/>
      <c r="AJ2236" s="12"/>
      <c r="AK2236" s="12"/>
    </row>
    <row r="2237" spans="1:37">
      <c r="A2237" s="3">
        <v>2236</v>
      </c>
      <c r="B2237" s="33">
        <v>45201.648414351854</v>
      </c>
      <c r="C2237" s="33">
        <v>45201.648414351854</v>
      </c>
      <c r="E2237" t="s">
        <v>4752</v>
      </c>
      <c r="F2237" t="s">
        <v>65</v>
      </c>
      <c r="G2237" s="3">
        <v>2373839</v>
      </c>
      <c r="J2237" t="s">
        <v>4776</v>
      </c>
      <c r="K2237" t="s">
        <v>4777</v>
      </c>
      <c r="L2237" t="s">
        <v>4577</v>
      </c>
      <c r="M2237" s="23" t="s">
        <v>70</v>
      </c>
      <c r="P2237" s="25" t="s">
        <v>48</v>
      </c>
      <c r="Q2237" s="25"/>
      <c r="S2237" t="s">
        <v>49</v>
      </c>
      <c r="AA2237" s="28" t="str">
        <f t="shared" si="238"/>
        <v>2373839</v>
      </c>
      <c r="AB2237" s="27" t="str">
        <f t="shared" si="239"/>
        <v>2</v>
      </c>
      <c r="AC2237" s="27">
        <f t="shared" si="240"/>
        <v>0</v>
      </c>
      <c r="AD2237" s="27">
        <f t="shared" si="241"/>
        <v>0</v>
      </c>
      <c r="AE2237" s="3">
        <f t="shared" si="242"/>
        <v>0</v>
      </c>
      <c r="AF2237" s="3">
        <f t="shared" si="243"/>
        <v>0</v>
      </c>
      <c r="AG2237" s="3">
        <f t="shared" si="244"/>
        <v>0</v>
      </c>
      <c r="AH2237" s="12" cm="1">
        <f t="array" ref="AH2237">_xlfn.IFS(M2237=PARAMETROS!$A$2,(AE2237*PARAMETROS!$B$2)+(AB2237*PARAMETROS!$C$2),
M2237=PARAMETROS!$A$3,(AE2237*PARAMETROS!$B$3)+(AB2237*PARAMETROS!$C$3),
M2237=PARAMETROS!$A$4,(AE2237*PARAMETROS!$B$4)+(AB2237*PARAMETROS!$C$4),
M2237=PARAMETROS!$A$5,(AE2237*PARAMETROS!$B$5)+(AB2237*PARAMETROS!$C$5),
M2237=PARAMETROS!$A$6,(AE2237*PARAMETROS!$B$6)+(AB2237*PARAMETROS!$C$6),
M2237=PARAMETROS!$A$7,(AE2237*PARAMETROS!$B$7)+(AB2237*PARAMETROS!$C$7))+
_xlfn.IFS(N2237="",0,N2237=PARAMETROS!$A$2,(AF2237*PARAMETROS!$B$2)+(AC2237*PARAMETROS!$C$2),
N2237=PARAMETROS!$A$3,(AF2237*PARAMETROS!$B$3)+(AC2237*PARAMETROS!$C$3),
N2237=PARAMETROS!$A$4,(AF2237*PARAMETROS!$B$4)+(AC2237*PARAMETROS!$C$4),
N2237=PARAMETROS!$A$5,(AF2237*PARAMETROS!$B$5)+(AC2237*PARAMETROS!$C$5),
N2237=PARAMETROS!$A$6,(AF2237*PARAMETROS!$B$6)+(AC2237*PARAMETROS!$C$6),
N2237=PARAMETROS!$A$7,(AF2237*PARAMETROS!$B$7)+(AC2237*PARAMETROS!$C$7))+
_xlfn.IFS(O2237="",0,O2237=PARAMETROS!$A$2,(AG2237*PARAMETROS!$B$2)+(AD2237*PARAMETROS!$C$2),
O2237=PARAMETROS!$A$3,(AG2237*PARAMETROS!$B$3)+(AD2237*PARAMETROS!$C$3),
O2237=PARAMETROS!$A$4,(AG2237*PARAMETROS!$B$4)+(AD2237*PARAMETROS!$C$4),
O2237=PARAMETROS!$A$5,(AG2237*PARAMETROS!$B$5)+(AD2237*PARAMETROS!$C$5),
O2237=PARAMETROS!$A$6,(AG2237*PARAMETROS!$B$6)+(AD2237*PARAMETROS!$C$6),
O2237=PARAMETROS!$A$7,(AG2237*PARAMETROS!$B$7)+(AD2237*PARAMETROS!$C$7))</f>
        <v>0.36</v>
      </c>
      <c r="AI2237" s="12"/>
      <c r="AJ2237" s="12"/>
      <c r="AK2237" s="12"/>
    </row>
    <row r="2238" spans="1:37">
      <c r="A2238" s="3">
        <v>2237</v>
      </c>
      <c r="B2238" s="33">
        <v>45201.647326388891</v>
      </c>
      <c r="C2238" s="33">
        <v>45201.647326388891</v>
      </c>
      <c r="E2238" t="s">
        <v>4773</v>
      </c>
      <c r="F2238" t="s">
        <v>65</v>
      </c>
      <c r="G2238" s="3">
        <v>2373838</v>
      </c>
      <c r="J2238" t="s">
        <v>4778</v>
      </c>
      <c r="K2238" t="s">
        <v>4779</v>
      </c>
      <c r="L2238" t="s">
        <v>4580</v>
      </c>
      <c r="M2238" s="23" t="s">
        <v>47</v>
      </c>
      <c r="N2238" s="23" t="s">
        <v>70</v>
      </c>
      <c r="P2238" s="25" t="s">
        <v>118</v>
      </c>
      <c r="Q2238" s="25" t="s">
        <v>48</v>
      </c>
      <c r="S2238" t="s">
        <v>60</v>
      </c>
      <c r="T2238" t="s">
        <v>102</v>
      </c>
      <c r="AA2238" s="28" t="str">
        <f t="shared" si="238"/>
        <v>2373838</v>
      </c>
      <c r="AB2238" s="27" t="str">
        <f t="shared" si="239"/>
        <v>6</v>
      </c>
      <c r="AC2238" s="27" t="str">
        <f t="shared" si="240"/>
        <v>2</v>
      </c>
      <c r="AD2238" s="27">
        <f t="shared" si="241"/>
        <v>0</v>
      </c>
      <c r="AE2238" s="3">
        <f t="shared" si="242"/>
        <v>0</v>
      </c>
      <c r="AF2238" s="3">
        <f t="shared" si="243"/>
        <v>0</v>
      </c>
      <c r="AG2238" s="3">
        <f t="shared" si="244"/>
        <v>0</v>
      </c>
      <c r="AH2238" s="12" cm="1">
        <f t="array" ref="AH2238">_xlfn.IFS(M2238=PARAMETROS!$A$2,(AE2238*PARAMETROS!$B$2)+(AB2238*PARAMETROS!$C$2),
M2238=PARAMETROS!$A$3,(AE2238*PARAMETROS!$B$3)+(AB2238*PARAMETROS!$C$3),
M2238=PARAMETROS!$A$4,(AE2238*PARAMETROS!$B$4)+(AB2238*PARAMETROS!$C$4),
M2238=PARAMETROS!$A$5,(AE2238*PARAMETROS!$B$5)+(AB2238*PARAMETROS!$C$5),
M2238=PARAMETROS!$A$6,(AE2238*PARAMETROS!$B$6)+(AB2238*PARAMETROS!$C$6),
M2238=PARAMETROS!$A$7,(AE2238*PARAMETROS!$B$7)+(AB2238*PARAMETROS!$C$7))+
_xlfn.IFS(N2238="",0,N2238=PARAMETROS!$A$2,(AF2238*PARAMETROS!$B$2)+(AC2238*PARAMETROS!$C$2),
N2238=PARAMETROS!$A$3,(AF2238*PARAMETROS!$B$3)+(AC2238*PARAMETROS!$C$3),
N2238=PARAMETROS!$A$4,(AF2238*PARAMETROS!$B$4)+(AC2238*PARAMETROS!$C$4),
N2238=PARAMETROS!$A$5,(AF2238*PARAMETROS!$B$5)+(AC2238*PARAMETROS!$C$5),
N2238=PARAMETROS!$A$6,(AF2238*PARAMETROS!$B$6)+(AC2238*PARAMETROS!$C$6),
N2238=PARAMETROS!$A$7,(AF2238*PARAMETROS!$B$7)+(AC2238*PARAMETROS!$C$7))+
_xlfn.IFS(O2238="",0,O2238=PARAMETROS!$A$2,(AG2238*PARAMETROS!$B$2)+(AD2238*PARAMETROS!$C$2),
O2238=PARAMETROS!$A$3,(AG2238*PARAMETROS!$B$3)+(AD2238*PARAMETROS!$C$3),
O2238=PARAMETROS!$A$4,(AG2238*PARAMETROS!$B$4)+(AD2238*PARAMETROS!$C$4),
O2238=PARAMETROS!$A$5,(AG2238*PARAMETROS!$B$5)+(AD2238*PARAMETROS!$C$5),
O2238=PARAMETROS!$A$6,(AG2238*PARAMETROS!$B$6)+(AD2238*PARAMETROS!$C$6),
O2238=PARAMETROS!$A$7,(AG2238*PARAMETROS!$B$7)+(AD2238*PARAMETROS!$C$7))</f>
        <v>0.72</v>
      </c>
      <c r="AI2238" s="12"/>
      <c r="AJ2238" s="12"/>
      <c r="AK2238" s="12"/>
    </row>
    <row r="2239" spans="1:37">
      <c r="A2239" s="3">
        <v>2238</v>
      </c>
      <c r="B2239" s="33">
        <v>45201.645983796298</v>
      </c>
      <c r="C2239" s="33">
        <v>45201.645983796298</v>
      </c>
      <c r="E2239" t="s">
        <v>4704</v>
      </c>
      <c r="F2239" t="s">
        <v>65</v>
      </c>
      <c r="G2239" s="3">
        <v>2373836</v>
      </c>
      <c r="J2239" t="s">
        <v>4780</v>
      </c>
      <c r="K2239" t="s">
        <v>4781</v>
      </c>
      <c r="L2239" t="s">
        <v>4583</v>
      </c>
      <c r="M2239" s="23" t="s">
        <v>57</v>
      </c>
      <c r="P2239" s="25" t="s">
        <v>58</v>
      </c>
      <c r="Q2239" s="25"/>
      <c r="S2239" t="s">
        <v>60</v>
      </c>
      <c r="T2239" t="s">
        <v>87</v>
      </c>
      <c r="AA2239" s="28" t="str">
        <f t="shared" si="238"/>
        <v>2373836</v>
      </c>
      <c r="AB2239" s="27" t="str">
        <f t="shared" si="239"/>
        <v>1</v>
      </c>
      <c r="AC2239" s="27">
        <f t="shared" si="240"/>
        <v>0</v>
      </c>
      <c r="AD2239" s="27">
        <f t="shared" si="241"/>
        <v>0</v>
      </c>
      <c r="AE2239" s="3">
        <f t="shared" si="242"/>
        <v>0</v>
      </c>
      <c r="AF2239" s="3">
        <f t="shared" si="243"/>
        <v>0</v>
      </c>
      <c r="AG2239" s="3">
        <f t="shared" si="244"/>
        <v>0</v>
      </c>
      <c r="AH2239" s="12" cm="1">
        <f t="array" ref="AH2239">_xlfn.IFS(M2239=PARAMETROS!$A$2,(AE2239*PARAMETROS!$B$2)+(AB2239*PARAMETROS!$C$2),
M2239=PARAMETROS!$A$3,(AE2239*PARAMETROS!$B$3)+(AB2239*PARAMETROS!$C$3),
M2239=PARAMETROS!$A$4,(AE2239*PARAMETROS!$B$4)+(AB2239*PARAMETROS!$C$4),
M2239=PARAMETROS!$A$5,(AE2239*PARAMETROS!$B$5)+(AB2239*PARAMETROS!$C$5),
M2239=PARAMETROS!$A$6,(AE2239*PARAMETROS!$B$6)+(AB2239*PARAMETROS!$C$6),
M2239=PARAMETROS!$A$7,(AE2239*PARAMETROS!$B$7)+(AB2239*PARAMETROS!$C$7))+
_xlfn.IFS(N2239="",0,N2239=PARAMETROS!$A$2,(AF2239*PARAMETROS!$B$2)+(AC2239*PARAMETROS!$C$2),
N2239=PARAMETROS!$A$3,(AF2239*PARAMETROS!$B$3)+(AC2239*PARAMETROS!$C$3),
N2239=PARAMETROS!$A$4,(AF2239*PARAMETROS!$B$4)+(AC2239*PARAMETROS!$C$4),
N2239=PARAMETROS!$A$5,(AF2239*PARAMETROS!$B$5)+(AC2239*PARAMETROS!$C$5),
N2239=PARAMETROS!$A$6,(AF2239*PARAMETROS!$B$6)+(AC2239*PARAMETROS!$C$6),
N2239=PARAMETROS!$A$7,(AF2239*PARAMETROS!$B$7)+(AC2239*PARAMETROS!$C$7))+
_xlfn.IFS(O2239="",0,O2239=PARAMETROS!$A$2,(AG2239*PARAMETROS!$B$2)+(AD2239*PARAMETROS!$C$2),
O2239=PARAMETROS!$A$3,(AG2239*PARAMETROS!$B$3)+(AD2239*PARAMETROS!$C$3),
O2239=PARAMETROS!$A$4,(AG2239*PARAMETROS!$B$4)+(AD2239*PARAMETROS!$C$4),
O2239=PARAMETROS!$A$5,(AG2239*PARAMETROS!$B$5)+(AD2239*PARAMETROS!$C$5),
O2239=PARAMETROS!$A$6,(AG2239*PARAMETROS!$B$6)+(AD2239*PARAMETROS!$C$6),
O2239=PARAMETROS!$A$7,(AG2239*PARAMETROS!$B$7)+(AD2239*PARAMETROS!$C$7))</f>
        <v>0.25</v>
      </c>
      <c r="AI2239" s="12"/>
      <c r="AJ2239" s="12"/>
      <c r="AK2239" s="12"/>
    </row>
    <row r="2240" spans="1:37">
      <c r="A2240" s="3">
        <v>2239</v>
      </c>
      <c r="B2240" s="33">
        <v>45201.645694444444</v>
      </c>
      <c r="C2240" s="33">
        <v>45201.645694444444</v>
      </c>
      <c r="E2240" t="s">
        <v>4773</v>
      </c>
      <c r="F2240" t="s">
        <v>65</v>
      </c>
      <c r="G2240" s="3">
        <v>2373835</v>
      </c>
      <c r="J2240" t="s">
        <v>4782</v>
      </c>
      <c r="K2240" t="s">
        <v>4783</v>
      </c>
      <c r="L2240" t="s">
        <v>4586</v>
      </c>
      <c r="M2240" s="23" t="s">
        <v>70</v>
      </c>
      <c r="P2240" s="25" t="s">
        <v>59</v>
      </c>
      <c r="Q2240" s="25"/>
      <c r="S2240" t="s">
        <v>60</v>
      </c>
      <c r="T2240" t="s">
        <v>61</v>
      </c>
      <c r="U2240" t="s">
        <v>62</v>
      </c>
      <c r="AA2240" s="28" t="str">
        <f t="shared" si="238"/>
        <v>2373835</v>
      </c>
      <c r="AB2240" s="27" t="str">
        <f t="shared" si="239"/>
        <v>4</v>
      </c>
      <c r="AC2240" s="27">
        <f t="shared" si="240"/>
        <v>0</v>
      </c>
      <c r="AD2240" s="27">
        <f t="shared" si="241"/>
        <v>0</v>
      </c>
      <c r="AE2240" s="3">
        <f t="shared" si="242"/>
        <v>0</v>
      </c>
      <c r="AF2240" s="3">
        <f t="shared" si="243"/>
        <v>0</v>
      </c>
      <c r="AG2240" s="3">
        <f t="shared" si="244"/>
        <v>0</v>
      </c>
      <c r="AH2240" s="12" cm="1">
        <f t="array" ref="AH2240">_xlfn.IFS(M2240=PARAMETROS!$A$2,(AE2240*PARAMETROS!$B$2)+(AB2240*PARAMETROS!$C$2),
M2240=PARAMETROS!$A$3,(AE2240*PARAMETROS!$B$3)+(AB2240*PARAMETROS!$C$3),
M2240=PARAMETROS!$A$4,(AE2240*PARAMETROS!$B$4)+(AB2240*PARAMETROS!$C$4),
M2240=PARAMETROS!$A$5,(AE2240*PARAMETROS!$B$5)+(AB2240*PARAMETROS!$C$5),
M2240=PARAMETROS!$A$6,(AE2240*PARAMETROS!$B$6)+(AB2240*PARAMETROS!$C$6),
M2240=PARAMETROS!$A$7,(AE2240*PARAMETROS!$B$7)+(AB2240*PARAMETROS!$C$7))+
_xlfn.IFS(N2240="",0,N2240=PARAMETROS!$A$2,(AF2240*PARAMETROS!$B$2)+(AC2240*PARAMETROS!$C$2),
N2240=PARAMETROS!$A$3,(AF2240*PARAMETROS!$B$3)+(AC2240*PARAMETROS!$C$3),
N2240=PARAMETROS!$A$4,(AF2240*PARAMETROS!$B$4)+(AC2240*PARAMETROS!$C$4),
N2240=PARAMETROS!$A$5,(AF2240*PARAMETROS!$B$5)+(AC2240*PARAMETROS!$C$5),
N2240=PARAMETROS!$A$6,(AF2240*PARAMETROS!$B$6)+(AC2240*PARAMETROS!$C$6),
N2240=PARAMETROS!$A$7,(AF2240*PARAMETROS!$B$7)+(AC2240*PARAMETROS!$C$7))+
_xlfn.IFS(O2240="",0,O2240=PARAMETROS!$A$2,(AG2240*PARAMETROS!$B$2)+(AD2240*PARAMETROS!$C$2),
O2240=PARAMETROS!$A$3,(AG2240*PARAMETROS!$B$3)+(AD2240*PARAMETROS!$C$3),
O2240=PARAMETROS!$A$4,(AG2240*PARAMETROS!$B$4)+(AD2240*PARAMETROS!$C$4),
O2240=PARAMETROS!$A$5,(AG2240*PARAMETROS!$B$5)+(AD2240*PARAMETROS!$C$5),
O2240=PARAMETROS!$A$6,(AG2240*PARAMETROS!$B$6)+(AD2240*PARAMETROS!$C$6),
O2240=PARAMETROS!$A$7,(AG2240*PARAMETROS!$B$7)+(AD2240*PARAMETROS!$C$7))</f>
        <v>0.72</v>
      </c>
      <c r="AI2240" s="12"/>
      <c r="AJ2240" s="12"/>
      <c r="AK2240" s="12"/>
    </row>
    <row r="2241" spans="1:37">
      <c r="A2241" s="3">
        <v>2240</v>
      </c>
      <c r="B2241" s="33">
        <v>45201.634270833332</v>
      </c>
      <c r="C2241" s="33">
        <v>45201.634270833332</v>
      </c>
      <c r="E2241" t="s">
        <v>4715</v>
      </c>
      <c r="F2241" t="s">
        <v>65</v>
      </c>
      <c r="G2241" s="3">
        <v>2373818</v>
      </c>
      <c r="J2241" t="s">
        <v>4784</v>
      </c>
      <c r="K2241" t="s">
        <v>4785</v>
      </c>
      <c r="L2241" t="s">
        <v>4587</v>
      </c>
      <c r="M2241" s="23" t="s">
        <v>76</v>
      </c>
      <c r="P2241" s="25" t="s">
        <v>59</v>
      </c>
      <c r="Q2241" s="25"/>
      <c r="S2241" t="s">
        <v>49</v>
      </c>
      <c r="AA2241" s="28" t="str">
        <f t="shared" si="238"/>
        <v>2373818</v>
      </c>
      <c r="AB2241" s="27" t="str">
        <f t="shared" si="239"/>
        <v>4</v>
      </c>
      <c r="AC2241" s="27">
        <f t="shared" si="240"/>
        <v>0</v>
      </c>
      <c r="AD2241" s="27">
        <f t="shared" si="241"/>
        <v>0</v>
      </c>
      <c r="AE2241" s="3">
        <f t="shared" si="242"/>
        <v>0</v>
      </c>
      <c r="AF2241" s="3">
        <f t="shared" si="243"/>
        <v>0</v>
      </c>
      <c r="AG2241" s="3">
        <f t="shared" si="244"/>
        <v>0</v>
      </c>
      <c r="AH2241" s="12" cm="1">
        <f t="array" ref="AH2241">_xlfn.IFS(M2241=PARAMETROS!$A$2,(AE2241*PARAMETROS!$B$2)+(AB2241*PARAMETROS!$C$2),
M2241=PARAMETROS!$A$3,(AE2241*PARAMETROS!$B$3)+(AB2241*PARAMETROS!$C$3),
M2241=PARAMETROS!$A$4,(AE2241*PARAMETROS!$B$4)+(AB2241*PARAMETROS!$C$4),
M2241=PARAMETROS!$A$5,(AE2241*PARAMETROS!$B$5)+(AB2241*PARAMETROS!$C$5),
M2241=PARAMETROS!$A$6,(AE2241*PARAMETROS!$B$6)+(AB2241*PARAMETROS!$C$6),
M2241=PARAMETROS!$A$7,(AE2241*PARAMETROS!$B$7)+(AB2241*PARAMETROS!$C$7))+
_xlfn.IFS(N2241="",0,N2241=PARAMETROS!$A$2,(AF2241*PARAMETROS!$B$2)+(AC2241*PARAMETROS!$C$2),
N2241=PARAMETROS!$A$3,(AF2241*PARAMETROS!$B$3)+(AC2241*PARAMETROS!$C$3),
N2241=PARAMETROS!$A$4,(AF2241*PARAMETROS!$B$4)+(AC2241*PARAMETROS!$C$4),
N2241=PARAMETROS!$A$5,(AF2241*PARAMETROS!$B$5)+(AC2241*PARAMETROS!$C$5),
N2241=PARAMETROS!$A$6,(AF2241*PARAMETROS!$B$6)+(AC2241*PARAMETROS!$C$6),
N2241=PARAMETROS!$A$7,(AF2241*PARAMETROS!$B$7)+(AC2241*PARAMETROS!$C$7))+
_xlfn.IFS(O2241="",0,O2241=PARAMETROS!$A$2,(AG2241*PARAMETROS!$B$2)+(AD2241*PARAMETROS!$C$2),
O2241=PARAMETROS!$A$3,(AG2241*PARAMETROS!$B$3)+(AD2241*PARAMETROS!$C$3),
O2241=PARAMETROS!$A$4,(AG2241*PARAMETROS!$B$4)+(AD2241*PARAMETROS!$C$4),
O2241=PARAMETROS!$A$5,(AG2241*PARAMETROS!$B$5)+(AD2241*PARAMETROS!$C$5),
O2241=PARAMETROS!$A$6,(AG2241*PARAMETROS!$B$6)+(AD2241*PARAMETROS!$C$6),
O2241=PARAMETROS!$A$7,(AG2241*PARAMETROS!$B$7)+(AD2241*PARAMETROS!$C$7))</f>
        <v>0.48</v>
      </c>
      <c r="AI2241" s="12"/>
      <c r="AJ2241" s="12"/>
      <c r="AK2241" s="12"/>
    </row>
    <row r="2242" spans="1:37">
      <c r="A2242" s="3">
        <v>2241</v>
      </c>
      <c r="B2242" s="33">
        <v>45201.632002314815</v>
      </c>
      <c r="C2242" s="33">
        <v>45201.632002314815</v>
      </c>
      <c r="E2242" t="s">
        <v>64</v>
      </c>
      <c r="F2242" t="s">
        <v>65</v>
      </c>
      <c r="G2242" s="3">
        <v>2373812</v>
      </c>
      <c r="J2242" t="s">
        <v>3950</v>
      </c>
      <c r="K2242" t="s">
        <v>3951</v>
      </c>
      <c r="L2242" t="s">
        <v>4590</v>
      </c>
      <c r="M2242" s="23" t="s">
        <v>82</v>
      </c>
      <c r="P2242" s="25" t="s">
        <v>48</v>
      </c>
      <c r="S2242" t="s">
        <v>49</v>
      </c>
      <c r="AA2242" s="28" t="str">
        <f t="shared" ref="AA2242:AA2305" si="245">IF(G2242&lt;&gt;"",LEFT(G2242,15),0)</f>
        <v>2373812</v>
      </c>
      <c r="AB2242" s="27" t="str">
        <f t="shared" ref="AB2242:AB2305" si="246">IF(P2242&lt;&gt;"",LEFT(P2242,3),0)</f>
        <v>2</v>
      </c>
      <c r="AC2242" s="27">
        <f t="shared" ref="AC2242:AC2305" si="247">IF(Q2242&lt;&gt;"",LEFT(Q2242,3),0)</f>
        <v>0</v>
      </c>
      <c r="AD2242" s="27">
        <f t="shared" ref="AD2242:AD2305" si="248">IF(R2242&lt;&gt;"",LEFT(R2242,3),0)</f>
        <v>0</v>
      </c>
      <c r="AE2242" s="3">
        <f t="shared" ref="AE2242:AE2305" si="249">IF(AI2242&lt;&gt;"",LEFT(AI2242,3),0)</f>
        <v>0</v>
      </c>
      <c r="AF2242" s="3">
        <f t="shared" ref="AF2242:AF2305" si="250">IF(AJ2242&lt;&gt;"",LEFT(AJ2242,3),0)</f>
        <v>0</v>
      </c>
      <c r="AG2242" s="3">
        <f t="shared" ref="AG2242:AG2305" si="251">IF(AK2242&lt;&gt;"",LEFT(AK2242,3),0)</f>
        <v>0</v>
      </c>
      <c r="AH2242" s="12" cm="1">
        <f t="array" ref="AH2242">_xlfn.IFS(M2242=PARAMETROS!$A$2,(AE2242*PARAMETROS!$B$2)+(AB2242*PARAMETROS!$C$2),
M2242=PARAMETROS!$A$3,(AE2242*PARAMETROS!$B$3)+(AB2242*PARAMETROS!$C$3),
M2242=PARAMETROS!$A$4,(AE2242*PARAMETROS!$B$4)+(AB2242*PARAMETROS!$C$4),
M2242=PARAMETROS!$A$5,(AE2242*PARAMETROS!$B$5)+(AB2242*PARAMETROS!$C$5),
M2242=PARAMETROS!$A$6,(AE2242*PARAMETROS!$B$6)+(AB2242*PARAMETROS!$C$6),
M2242=PARAMETROS!$A$7,(AE2242*PARAMETROS!$B$7)+(AB2242*PARAMETROS!$C$7))+
_xlfn.IFS(N2242="",0,N2242=PARAMETROS!$A$2,(AF2242*PARAMETROS!$B$2)+(AC2242*PARAMETROS!$C$2),
N2242=PARAMETROS!$A$3,(AF2242*PARAMETROS!$B$3)+(AC2242*PARAMETROS!$C$3),
N2242=PARAMETROS!$A$4,(AF2242*PARAMETROS!$B$4)+(AC2242*PARAMETROS!$C$4),
N2242=PARAMETROS!$A$5,(AF2242*PARAMETROS!$B$5)+(AC2242*PARAMETROS!$C$5),
N2242=PARAMETROS!$A$6,(AF2242*PARAMETROS!$B$6)+(AC2242*PARAMETROS!$C$6),
N2242=PARAMETROS!$A$7,(AF2242*PARAMETROS!$B$7)+(AC2242*PARAMETROS!$C$7))+
_xlfn.IFS(O2242="",0,O2242=PARAMETROS!$A$2,(AG2242*PARAMETROS!$B$2)+(AD2242*PARAMETROS!$C$2),
O2242=PARAMETROS!$A$3,(AG2242*PARAMETROS!$B$3)+(AD2242*PARAMETROS!$C$3),
O2242=PARAMETROS!$A$4,(AG2242*PARAMETROS!$B$4)+(AD2242*PARAMETROS!$C$4),
O2242=PARAMETROS!$A$5,(AG2242*PARAMETROS!$B$5)+(AD2242*PARAMETROS!$C$5),
O2242=PARAMETROS!$A$6,(AG2242*PARAMETROS!$B$6)+(AD2242*PARAMETROS!$C$6),
O2242=PARAMETROS!$A$7,(AG2242*PARAMETROS!$B$7)+(AD2242*PARAMETROS!$C$7))</f>
        <v>0.12</v>
      </c>
      <c r="AI2242" s="12"/>
      <c r="AJ2242" s="12"/>
      <c r="AK2242" s="12"/>
    </row>
    <row r="2243" spans="1:37">
      <c r="A2243" s="3">
        <v>2242</v>
      </c>
      <c r="B2243" s="33">
        <v>45201.631319444445</v>
      </c>
      <c r="C2243" s="33">
        <v>45201.631319444445</v>
      </c>
      <c r="E2243" t="s">
        <v>64</v>
      </c>
      <c r="F2243" t="s">
        <v>65</v>
      </c>
      <c r="G2243" s="3">
        <v>2373810</v>
      </c>
      <c r="J2243" t="s">
        <v>4786</v>
      </c>
      <c r="K2243" t="s">
        <v>4787</v>
      </c>
      <c r="L2243" t="s">
        <v>4593</v>
      </c>
      <c r="M2243" s="23" t="s">
        <v>70</v>
      </c>
      <c r="N2243" s="23" t="s">
        <v>47</v>
      </c>
      <c r="P2243" s="25" t="s">
        <v>58</v>
      </c>
      <c r="Q2243" s="25" t="s">
        <v>59</v>
      </c>
      <c r="S2243" t="s">
        <v>60</v>
      </c>
      <c r="T2243" t="s">
        <v>61</v>
      </c>
      <c r="U2243" t="s">
        <v>62</v>
      </c>
      <c r="AA2243" s="28" t="str">
        <f t="shared" si="245"/>
        <v>2373810</v>
      </c>
      <c r="AB2243" s="27" t="str">
        <f t="shared" si="246"/>
        <v>1</v>
      </c>
      <c r="AC2243" s="27" t="str">
        <f t="shared" si="247"/>
        <v>4</v>
      </c>
      <c r="AD2243" s="27">
        <f t="shared" si="248"/>
        <v>0</v>
      </c>
      <c r="AE2243" s="3">
        <f t="shared" si="249"/>
        <v>0</v>
      </c>
      <c r="AF2243" s="3">
        <f t="shared" si="250"/>
        <v>0</v>
      </c>
      <c r="AG2243" s="3">
        <f t="shared" si="251"/>
        <v>0</v>
      </c>
      <c r="AH2243" s="12" cm="1">
        <f t="array" ref="AH2243">_xlfn.IFS(M2243=PARAMETROS!$A$2,(AE2243*PARAMETROS!$B$2)+(AB2243*PARAMETROS!$C$2),
M2243=PARAMETROS!$A$3,(AE2243*PARAMETROS!$B$3)+(AB2243*PARAMETROS!$C$3),
M2243=PARAMETROS!$A$4,(AE2243*PARAMETROS!$B$4)+(AB2243*PARAMETROS!$C$4),
M2243=PARAMETROS!$A$5,(AE2243*PARAMETROS!$B$5)+(AB2243*PARAMETROS!$C$5),
M2243=PARAMETROS!$A$6,(AE2243*PARAMETROS!$B$6)+(AB2243*PARAMETROS!$C$6),
M2243=PARAMETROS!$A$7,(AE2243*PARAMETROS!$B$7)+(AB2243*PARAMETROS!$C$7))+
_xlfn.IFS(N2243="",0,N2243=PARAMETROS!$A$2,(AF2243*PARAMETROS!$B$2)+(AC2243*PARAMETROS!$C$2),
N2243=PARAMETROS!$A$3,(AF2243*PARAMETROS!$B$3)+(AC2243*PARAMETROS!$C$3),
N2243=PARAMETROS!$A$4,(AF2243*PARAMETROS!$B$4)+(AC2243*PARAMETROS!$C$4),
N2243=PARAMETROS!$A$5,(AF2243*PARAMETROS!$B$5)+(AC2243*PARAMETROS!$C$5),
N2243=PARAMETROS!$A$6,(AF2243*PARAMETROS!$B$6)+(AC2243*PARAMETROS!$C$6),
N2243=PARAMETROS!$A$7,(AF2243*PARAMETROS!$B$7)+(AC2243*PARAMETROS!$C$7))+
_xlfn.IFS(O2243="",0,O2243=PARAMETROS!$A$2,(AG2243*PARAMETROS!$B$2)+(AD2243*PARAMETROS!$C$2),
O2243=PARAMETROS!$A$3,(AG2243*PARAMETROS!$B$3)+(AD2243*PARAMETROS!$C$3),
O2243=PARAMETROS!$A$4,(AG2243*PARAMETROS!$B$4)+(AD2243*PARAMETROS!$C$4),
O2243=PARAMETROS!$A$5,(AG2243*PARAMETROS!$B$5)+(AD2243*PARAMETROS!$C$5),
O2243=PARAMETROS!$A$6,(AG2243*PARAMETROS!$B$6)+(AD2243*PARAMETROS!$C$6),
O2243=PARAMETROS!$A$7,(AG2243*PARAMETROS!$B$7)+(AD2243*PARAMETROS!$C$7))</f>
        <v>0.42</v>
      </c>
      <c r="AI2243" s="12"/>
      <c r="AJ2243" s="12"/>
      <c r="AK2243" s="12"/>
    </row>
    <row r="2244" spans="1:37">
      <c r="A2244" s="3">
        <v>2243</v>
      </c>
      <c r="B2244" s="33">
        <v>45201.62908564815</v>
      </c>
      <c r="C2244" s="33">
        <v>45201.62908564815</v>
      </c>
      <c r="E2244" t="s">
        <v>4773</v>
      </c>
      <c r="F2244" t="s">
        <v>65</v>
      </c>
      <c r="G2244" s="3">
        <v>2373807</v>
      </c>
      <c r="J2244" t="s">
        <v>2996</v>
      </c>
      <c r="K2244" t="s">
        <v>2997</v>
      </c>
      <c r="L2244" t="s">
        <v>4596</v>
      </c>
      <c r="M2244" s="23" t="s">
        <v>47</v>
      </c>
      <c r="N2244" s="23" t="s">
        <v>47</v>
      </c>
      <c r="P2244" s="25" t="s">
        <v>59</v>
      </c>
      <c r="Q2244" s="25" t="s">
        <v>59</v>
      </c>
      <c r="S2244" t="s">
        <v>49</v>
      </c>
      <c r="AA2244" s="28" t="str">
        <f t="shared" si="245"/>
        <v>2373807</v>
      </c>
      <c r="AB2244" s="27" t="str">
        <f t="shared" si="246"/>
        <v>4</v>
      </c>
      <c r="AC2244" s="27" t="str">
        <f t="shared" si="247"/>
        <v>4</v>
      </c>
      <c r="AD2244" s="27">
        <f t="shared" si="248"/>
        <v>0</v>
      </c>
      <c r="AE2244" s="3">
        <f t="shared" si="249"/>
        <v>0</v>
      </c>
      <c r="AF2244" s="3">
        <f t="shared" si="250"/>
        <v>0</v>
      </c>
      <c r="AG2244" s="3">
        <f t="shared" si="251"/>
        <v>0</v>
      </c>
      <c r="AH2244" s="12" cm="1">
        <f t="array" ref="AH2244">_xlfn.IFS(M2244=PARAMETROS!$A$2,(AE2244*PARAMETROS!$B$2)+(AB2244*PARAMETROS!$C$2),
M2244=PARAMETROS!$A$3,(AE2244*PARAMETROS!$B$3)+(AB2244*PARAMETROS!$C$3),
M2244=PARAMETROS!$A$4,(AE2244*PARAMETROS!$B$4)+(AB2244*PARAMETROS!$C$4),
M2244=PARAMETROS!$A$5,(AE2244*PARAMETROS!$B$5)+(AB2244*PARAMETROS!$C$5),
M2244=PARAMETROS!$A$6,(AE2244*PARAMETROS!$B$6)+(AB2244*PARAMETROS!$C$6),
M2244=PARAMETROS!$A$7,(AE2244*PARAMETROS!$B$7)+(AB2244*PARAMETROS!$C$7))+
_xlfn.IFS(N2244="",0,N2244=PARAMETROS!$A$2,(AF2244*PARAMETROS!$B$2)+(AC2244*PARAMETROS!$C$2),
N2244=PARAMETROS!$A$3,(AF2244*PARAMETROS!$B$3)+(AC2244*PARAMETROS!$C$3),
N2244=PARAMETROS!$A$4,(AF2244*PARAMETROS!$B$4)+(AC2244*PARAMETROS!$C$4),
N2244=PARAMETROS!$A$5,(AF2244*PARAMETROS!$B$5)+(AC2244*PARAMETROS!$C$5),
N2244=PARAMETROS!$A$6,(AF2244*PARAMETROS!$B$6)+(AC2244*PARAMETROS!$C$6),
N2244=PARAMETROS!$A$7,(AF2244*PARAMETROS!$B$7)+(AC2244*PARAMETROS!$C$7))+
_xlfn.IFS(O2244="",0,O2244=PARAMETROS!$A$2,(AG2244*PARAMETROS!$B$2)+(AD2244*PARAMETROS!$C$2),
O2244=PARAMETROS!$A$3,(AG2244*PARAMETROS!$B$3)+(AD2244*PARAMETROS!$C$3),
O2244=PARAMETROS!$A$4,(AG2244*PARAMETROS!$B$4)+(AD2244*PARAMETROS!$C$4),
O2244=PARAMETROS!$A$5,(AG2244*PARAMETROS!$B$5)+(AD2244*PARAMETROS!$C$5),
O2244=PARAMETROS!$A$6,(AG2244*PARAMETROS!$B$6)+(AD2244*PARAMETROS!$C$6),
O2244=PARAMETROS!$A$7,(AG2244*PARAMETROS!$B$7)+(AD2244*PARAMETROS!$C$7))</f>
        <v>0.48</v>
      </c>
      <c r="AI2244" s="12"/>
      <c r="AJ2244" s="12"/>
      <c r="AK2244" s="12"/>
    </row>
    <row r="2245" spans="1:37">
      <c r="A2245" s="3">
        <v>2244</v>
      </c>
      <c r="B2245" s="33">
        <v>45201.625949074078</v>
      </c>
      <c r="C2245" s="33">
        <v>45201.625949074078</v>
      </c>
      <c r="E2245" t="s">
        <v>4768</v>
      </c>
      <c r="F2245" t="s">
        <v>65</v>
      </c>
      <c r="G2245" s="3">
        <v>2373800</v>
      </c>
      <c r="J2245" t="s">
        <v>4788</v>
      </c>
      <c r="K2245" t="s">
        <v>4789</v>
      </c>
      <c r="L2245" t="s">
        <v>4597</v>
      </c>
      <c r="M2245" s="23" t="s">
        <v>57</v>
      </c>
      <c r="P2245" s="25" t="s">
        <v>48</v>
      </c>
      <c r="Q2245" s="25"/>
      <c r="S2245" t="s">
        <v>49</v>
      </c>
      <c r="AA2245" s="28" t="str">
        <f t="shared" si="245"/>
        <v>2373800</v>
      </c>
      <c r="AB2245" s="27" t="str">
        <f t="shared" si="246"/>
        <v>2</v>
      </c>
      <c r="AC2245" s="27">
        <f t="shared" si="247"/>
        <v>0</v>
      </c>
      <c r="AD2245" s="27">
        <f t="shared" si="248"/>
        <v>0</v>
      </c>
      <c r="AE2245" s="3">
        <f t="shared" si="249"/>
        <v>0</v>
      </c>
      <c r="AF2245" s="3">
        <f t="shared" si="250"/>
        <v>0</v>
      </c>
      <c r="AG2245" s="3">
        <f t="shared" si="251"/>
        <v>0</v>
      </c>
      <c r="AH2245" s="12" cm="1">
        <f t="array" ref="AH2245">_xlfn.IFS(M2245=PARAMETROS!$A$2,(AE2245*PARAMETROS!$B$2)+(AB2245*PARAMETROS!$C$2),
M2245=PARAMETROS!$A$3,(AE2245*PARAMETROS!$B$3)+(AB2245*PARAMETROS!$C$3),
M2245=PARAMETROS!$A$4,(AE2245*PARAMETROS!$B$4)+(AB2245*PARAMETROS!$C$4),
M2245=PARAMETROS!$A$5,(AE2245*PARAMETROS!$B$5)+(AB2245*PARAMETROS!$C$5),
M2245=PARAMETROS!$A$6,(AE2245*PARAMETROS!$B$6)+(AB2245*PARAMETROS!$C$6),
M2245=PARAMETROS!$A$7,(AE2245*PARAMETROS!$B$7)+(AB2245*PARAMETROS!$C$7))+
_xlfn.IFS(N2245="",0,N2245=PARAMETROS!$A$2,(AF2245*PARAMETROS!$B$2)+(AC2245*PARAMETROS!$C$2),
N2245=PARAMETROS!$A$3,(AF2245*PARAMETROS!$B$3)+(AC2245*PARAMETROS!$C$3),
N2245=PARAMETROS!$A$4,(AF2245*PARAMETROS!$B$4)+(AC2245*PARAMETROS!$C$4),
N2245=PARAMETROS!$A$5,(AF2245*PARAMETROS!$B$5)+(AC2245*PARAMETROS!$C$5),
N2245=PARAMETROS!$A$6,(AF2245*PARAMETROS!$B$6)+(AC2245*PARAMETROS!$C$6),
N2245=PARAMETROS!$A$7,(AF2245*PARAMETROS!$B$7)+(AC2245*PARAMETROS!$C$7))+
_xlfn.IFS(O2245="",0,O2245=PARAMETROS!$A$2,(AG2245*PARAMETROS!$B$2)+(AD2245*PARAMETROS!$C$2),
O2245=PARAMETROS!$A$3,(AG2245*PARAMETROS!$B$3)+(AD2245*PARAMETROS!$C$3),
O2245=PARAMETROS!$A$4,(AG2245*PARAMETROS!$B$4)+(AD2245*PARAMETROS!$C$4),
O2245=PARAMETROS!$A$5,(AG2245*PARAMETROS!$B$5)+(AD2245*PARAMETROS!$C$5),
O2245=PARAMETROS!$A$6,(AG2245*PARAMETROS!$B$6)+(AD2245*PARAMETROS!$C$6),
O2245=PARAMETROS!$A$7,(AG2245*PARAMETROS!$B$7)+(AD2245*PARAMETROS!$C$7))</f>
        <v>0.5</v>
      </c>
      <c r="AI2245" s="12"/>
      <c r="AJ2245" s="12"/>
      <c r="AK2245" s="12"/>
    </row>
    <row r="2246" spans="1:37">
      <c r="A2246" s="3">
        <v>2245</v>
      </c>
      <c r="B2246" s="33">
        <v>45201.624143518522</v>
      </c>
      <c r="C2246" s="33">
        <v>45201.624143518522</v>
      </c>
      <c r="E2246" t="s">
        <v>4710</v>
      </c>
      <c r="F2246" t="s">
        <v>65</v>
      </c>
      <c r="G2246" s="3">
        <v>2373798</v>
      </c>
      <c r="J2246" t="s">
        <v>2523</v>
      </c>
      <c r="K2246" t="s">
        <v>2524</v>
      </c>
      <c r="L2246" t="s">
        <v>4587</v>
      </c>
      <c r="M2246" s="23" t="s">
        <v>70</v>
      </c>
      <c r="N2246" s="23" t="s">
        <v>70</v>
      </c>
      <c r="P2246" s="25" t="s">
        <v>48</v>
      </c>
      <c r="Q2246" s="25" t="s">
        <v>48</v>
      </c>
      <c r="S2246" t="s">
        <v>49</v>
      </c>
      <c r="AA2246" s="28" t="str">
        <f t="shared" si="245"/>
        <v>2373798</v>
      </c>
      <c r="AB2246" s="27" t="str">
        <f t="shared" si="246"/>
        <v>2</v>
      </c>
      <c r="AC2246" s="27" t="str">
        <f t="shared" si="247"/>
        <v>2</v>
      </c>
      <c r="AD2246" s="27">
        <f t="shared" si="248"/>
        <v>0</v>
      </c>
      <c r="AE2246" s="3">
        <f t="shared" si="249"/>
        <v>0</v>
      </c>
      <c r="AF2246" s="3">
        <f t="shared" si="250"/>
        <v>0</v>
      </c>
      <c r="AG2246" s="3">
        <f t="shared" si="251"/>
        <v>0</v>
      </c>
      <c r="AH2246" s="12" cm="1">
        <f t="array" ref="AH2246">_xlfn.IFS(M2246=PARAMETROS!$A$2,(AE2246*PARAMETROS!$B$2)+(AB2246*PARAMETROS!$C$2),
M2246=PARAMETROS!$A$3,(AE2246*PARAMETROS!$B$3)+(AB2246*PARAMETROS!$C$3),
M2246=PARAMETROS!$A$4,(AE2246*PARAMETROS!$B$4)+(AB2246*PARAMETROS!$C$4),
M2246=PARAMETROS!$A$5,(AE2246*PARAMETROS!$B$5)+(AB2246*PARAMETROS!$C$5),
M2246=PARAMETROS!$A$6,(AE2246*PARAMETROS!$B$6)+(AB2246*PARAMETROS!$C$6),
M2246=PARAMETROS!$A$7,(AE2246*PARAMETROS!$B$7)+(AB2246*PARAMETROS!$C$7))+
_xlfn.IFS(N2246="",0,N2246=PARAMETROS!$A$2,(AF2246*PARAMETROS!$B$2)+(AC2246*PARAMETROS!$C$2),
N2246=PARAMETROS!$A$3,(AF2246*PARAMETROS!$B$3)+(AC2246*PARAMETROS!$C$3),
N2246=PARAMETROS!$A$4,(AF2246*PARAMETROS!$B$4)+(AC2246*PARAMETROS!$C$4),
N2246=PARAMETROS!$A$5,(AF2246*PARAMETROS!$B$5)+(AC2246*PARAMETROS!$C$5),
N2246=PARAMETROS!$A$6,(AF2246*PARAMETROS!$B$6)+(AC2246*PARAMETROS!$C$6),
N2246=PARAMETROS!$A$7,(AF2246*PARAMETROS!$B$7)+(AC2246*PARAMETROS!$C$7))+
_xlfn.IFS(O2246="",0,O2246=PARAMETROS!$A$2,(AG2246*PARAMETROS!$B$2)+(AD2246*PARAMETROS!$C$2),
O2246=PARAMETROS!$A$3,(AG2246*PARAMETROS!$B$3)+(AD2246*PARAMETROS!$C$3),
O2246=PARAMETROS!$A$4,(AG2246*PARAMETROS!$B$4)+(AD2246*PARAMETROS!$C$4),
O2246=PARAMETROS!$A$5,(AG2246*PARAMETROS!$B$5)+(AD2246*PARAMETROS!$C$5),
O2246=PARAMETROS!$A$6,(AG2246*PARAMETROS!$B$6)+(AD2246*PARAMETROS!$C$6),
O2246=PARAMETROS!$A$7,(AG2246*PARAMETROS!$B$7)+(AD2246*PARAMETROS!$C$7))</f>
        <v>0.72</v>
      </c>
      <c r="AI2246" s="12"/>
      <c r="AJ2246" s="12"/>
      <c r="AK2246" s="12"/>
    </row>
    <row r="2247" spans="1:37">
      <c r="A2247" s="3">
        <v>2246</v>
      </c>
      <c r="B2247" s="33">
        <v>45201.622974537036</v>
      </c>
      <c r="C2247" s="33">
        <v>45201.622974537036</v>
      </c>
      <c r="E2247" t="s">
        <v>4759</v>
      </c>
      <c r="F2247" t="s">
        <v>65</v>
      </c>
      <c r="G2247" s="3">
        <v>2373795</v>
      </c>
      <c r="J2247" t="s">
        <v>4790</v>
      </c>
      <c r="K2247" t="s">
        <v>4791</v>
      </c>
      <c r="L2247" t="s">
        <v>4571</v>
      </c>
      <c r="M2247" s="23" t="s">
        <v>47</v>
      </c>
      <c r="P2247" s="25" t="s">
        <v>48</v>
      </c>
      <c r="Q2247" s="25"/>
      <c r="S2247" t="s">
        <v>60</v>
      </c>
      <c r="T2247" t="s">
        <v>87</v>
      </c>
      <c r="AA2247" s="28" t="str">
        <f t="shared" si="245"/>
        <v>2373795</v>
      </c>
      <c r="AB2247" s="27" t="str">
        <f t="shared" si="246"/>
        <v>2</v>
      </c>
      <c r="AC2247" s="27">
        <f t="shared" si="247"/>
        <v>0</v>
      </c>
      <c r="AD2247" s="27">
        <f t="shared" si="248"/>
        <v>0</v>
      </c>
      <c r="AE2247" s="3">
        <f t="shared" si="249"/>
        <v>0</v>
      </c>
      <c r="AF2247" s="3">
        <f t="shared" si="250"/>
        <v>0</v>
      </c>
      <c r="AG2247" s="3">
        <f t="shared" si="251"/>
        <v>0</v>
      </c>
      <c r="AH2247" s="12" cm="1">
        <f t="array" ref="AH2247">_xlfn.IFS(M2247=PARAMETROS!$A$2,(AE2247*PARAMETROS!$B$2)+(AB2247*PARAMETROS!$C$2),
M2247=PARAMETROS!$A$3,(AE2247*PARAMETROS!$B$3)+(AB2247*PARAMETROS!$C$3),
M2247=PARAMETROS!$A$4,(AE2247*PARAMETROS!$B$4)+(AB2247*PARAMETROS!$C$4),
M2247=PARAMETROS!$A$5,(AE2247*PARAMETROS!$B$5)+(AB2247*PARAMETROS!$C$5),
M2247=PARAMETROS!$A$6,(AE2247*PARAMETROS!$B$6)+(AB2247*PARAMETROS!$C$6),
M2247=PARAMETROS!$A$7,(AE2247*PARAMETROS!$B$7)+(AB2247*PARAMETROS!$C$7))+
_xlfn.IFS(N2247="",0,N2247=PARAMETROS!$A$2,(AF2247*PARAMETROS!$B$2)+(AC2247*PARAMETROS!$C$2),
N2247=PARAMETROS!$A$3,(AF2247*PARAMETROS!$B$3)+(AC2247*PARAMETROS!$C$3),
N2247=PARAMETROS!$A$4,(AF2247*PARAMETROS!$B$4)+(AC2247*PARAMETROS!$C$4),
N2247=PARAMETROS!$A$5,(AF2247*PARAMETROS!$B$5)+(AC2247*PARAMETROS!$C$5),
N2247=PARAMETROS!$A$6,(AF2247*PARAMETROS!$B$6)+(AC2247*PARAMETROS!$C$6),
N2247=PARAMETROS!$A$7,(AF2247*PARAMETROS!$B$7)+(AC2247*PARAMETROS!$C$7))+
_xlfn.IFS(O2247="",0,O2247=PARAMETROS!$A$2,(AG2247*PARAMETROS!$B$2)+(AD2247*PARAMETROS!$C$2),
O2247=PARAMETROS!$A$3,(AG2247*PARAMETROS!$B$3)+(AD2247*PARAMETROS!$C$3),
O2247=PARAMETROS!$A$4,(AG2247*PARAMETROS!$B$4)+(AD2247*PARAMETROS!$C$4),
O2247=PARAMETROS!$A$5,(AG2247*PARAMETROS!$B$5)+(AD2247*PARAMETROS!$C$5),
O2247=PARAMETROS!$A$6,(AG2247*PARAMETROS!$B$6)+(AD2247*PARAMETROS!$C$6),
O2247=PARAMETROS!$A$7,(AG2247*PARAMETROS!$B$7)+(AD2247*PARAMETROS!$C$7))</f>
        <v>0.12</v>
      </c>
      <c r="AI2247" s="12"/>
      <c r="AJ2247" s="12"/>
      <c r="AK2247" s="12"/>
    </row>
    <row r="2248" spans="1:37">
      <c r="A2248" s="3">
        <v>2247</v>
      </c>
      <c r="B2248" s="33">
        <v>45201.622581018521</v>
      </c>
      <c r="C2248" s="33">
        <v>45201.622581018521</v>
      </c>
      <c r="E2248" t="s">
        <v>4768</v>
      </c>
      <c r="F2248" t="s">
        <v>65</v>
      </c>
      <c r="G2248" s="3">
        <v>2373794</v>
      </c>
      <c r="J2248" t="s">
        <v>4792</v>
      </c>
      <c r="K2248" t="s">
        <v>4793</v>
      </c>
      <c r="L2248" t="s">
        <v>4605</v>
      </c>
      <c r="M2248" s="23" t="s">
        <v>47</v>
      </c>
      <c r="P2248" s="25" t="s">
        <v>93</v>
      </c>
      <c r="Q2248" s="25"/>
      <c r="S2248" t="s">
        <v>49</v>
      </c>
      <c r="AA2248" s="28" t="str">
        <f t="shared" si="245"/>
        <v>2373794</v>
      </c>
      <c r="AB2248" s="27" t="str">
        <f t="shared" si="246"/>
        <v>5</v>
      </c>
      <c r="AC2248" s="27">
        <f t="shared" si="247"/>
        <v>0</v>
      </c>
      <c r="AD2248" s="27">
        <f t="shared" si="248"/>
        <v>0</v>
      </c>
      <c r="AE2248" s="3">
        <f t="shared" si="249"/>
        <v>0</v>
      </c>
      <c r="AF2248" s="3">
        <f t="shared" si="250"/>
        <v>0</v>
      </c>
      <c r="AG2248" s="3">
        <f t="shared" si="251"/>
        <v>0</v>
      </c>
      <c r="AH2248" s="12" cm="1">
        <f t="array" ref="AH2248">_xlfn.IFS(M2248=PARAMETROS!$A$2,(AE2248*PARAMETROS!$B$2)+(AB2248*PARAMETROS!$C$2),
M2248=PARAMETROS!$A$3,(AE2248*PARAMETROS!$B$3)+(AB2248*PARAMETROS!$C$3),
M2248=PARAMETROS!$A$4,(AE2248*PARAMETROS!$B$4)+(AB2248*PARAMETROS!$C$4),
M2248=PARAMETROS!$A$5,(AE2248*PARAMETROS!$B$5)+(AB2248*PARAMETROS!$C$5),
M2248=PARAMETROS!$A$6,(AE2248*PARAMETROS!$B$6)+(AB2248*PARAMETROS!$C$6),
M2248=PARAMETROS!$A$7,(AE2248*PARAMETROS!$B$7)+(AB2248*PARAMETROS!$C$7))+
_xlfn.IFS(N2248="",0,N2248=PARAMETROS!$A$2,(AF2248*PARAMETROS!$B$2)+(AC2248*PARAMETROS!$C$2),
N2248=PARAMETROS!$A$3,(AF2248*PARAMETROS!$B$3)+(AC2248*PARAMETROS!$C$3),
N2248=PARAMETROS!$A$4,(AF2248*PARAMETROS!$B$4)+(AC2248*PARAMETROS!$C$4),
N2248=PARAMETROS!$A$5,(AF2248*PARAMETROS!$B$5)+(AC2248*PARAMETROS!$C$5),
N2248=PARAMETROS!$A$6,(AF2248*PARAMETROS!$B$6)+(AC2248*PARAMETROS!$C$6),
N2248=PARAMETROS!$A$7,(AF2248*PARAMETROS!$B$7)+(AC2248*PARAMETROS!$C$7))+
_xlfn.IFS(O2248="",0,O2248=PARAMETROS!$A$2,(AG2248*PARAMETROS!$B$2)+(AD2248*PARAMETROS!$C$2),
O2248=PARAMETROS!$A$3,(AG2248*PARAMETROS!$B$3)+(AD2248*PARAMETROS!$C$3),
O2248=PARAMETROS!$A$4,(AG2248*PARAMETROS!$B$4)+(AD2248*PARAMETROS!$C$4),
O2248=PARAMETROS!$A$5,(AG2248*PARAMETROS!$B$5)+(AD2248*PARAMETROS!$C$5),
O2248=PARAMETROS!$A$6,(AG2248*PARAMETROS!$B$6)+(AD2248*PARAMETROS!$C$6),
O2248=PARAMETROS!$A$7,(AG2248*PARAMETROS!$B$7)+(AD2248*PARAMETROS!$C$7))</f>
        <v>0.3</v>
      </c>
      <c r="AI2248" s="12"/>
      <c r="AJ2248" s="12"/>
      <c r="AK2248" s="12"/>
    </row>
    <row r="2249" spans="1:37">
      <c r="A2249" s="3">
        <v>2248</v>
      </c>
      <c r="B2249" s="33">
        <v>45201.622557870367</v>
      </c>
      <c r="C2249" s="33">
        <v>45201.622557870367</v>
      </c>
      <c r="E2249" t="s">
        <v>4704</v>
      </c>
      <c r="F2249" t="s">
        <v>65</v>
      </c>
      <c r="G2249" s="3">
        <v>2373793</v>
      </c>
      <c r="J2249" t="s">
        <v>4794</v>
      </c>
      <c r="K2249" t="s">
        <v>4795</v>
      </c>
      <c r="L2249" t="s">
        <v>4609</v>
      </c>
      <c r="M2249" s="23" t="s">
        <v>82</v>
      </c>
      <c r="P2249" s="25" t="s">
        <v>48</v>
      </c>
      <c r="Q2249" s="25"/>
      <c r="S2249" t="s">
        <v>49</v>
      </c>
      <c r="AA2249" s="28" t="str">
        <f t="shared" si="245"/>
        <v>2373793</v>
      </c>
      <c r="AB2249" s="27" t="str">
        <f t="shared" si="246"/>
        <v>2</v>
      </c>
      <c r="AC2249" s="27">
        <f t="shared" si="247"/>
        <v>0</v>
      </c>
      <c r="AD2249" s="27">
        <f t="shared" si="248"/>
        <v>0</v>
      </c>
      <c r="AE2249" s="3">
        <f t="shared" si="249"/>
        <v>0</v>
      </c>
      <c r="AF2249" s="3">
        <f t="shared" si="250"/>
        <v>0</v>
      </c>
      <c r="AG2249" s="3">
        <f t="shared" si="251"/>
        <v>0</v>
      </c>
      <c r="AH2249" s="12" cm="1">
        <f t="array" ref="AH2249">_xlfn.IFS(M2249=PARAMETROS!$A$2,(AE2249*PARAMETROS!$B$2)+(AB2249*PARAMETROS!$C$2),
M2249=PARAMETROS!$A$3,(AE2249*PARAMETROS!$B$3)+(AB2249*PARAMETROS!$C$3),
M2249=PARAMETROS!$A$4,(AE2249*PARAMETROS!$B$4)+(AB2249*PARAMETROS!$C$4),
M2249=PARAMETROS!$A$5,(AE2249*PARAMETROS!$B$5)+(AB2249*PARAMETROS!$C$5),
M2249=PARAMETROS!$A$6,(AE2249*PARAMETROS!$B$6)+(AB2249*PARAMETROS!$C$6),
M2249=PARAMETROS!$A$7,(AE2249*PARAMETROS!$B$7)+(AB2249*PARAMETROS!$C$7))+
_xlfn.IFS(N2249="",0,N2249=PARAMETROS!$A$2,(AF2249*PARAMETROS!$B$2)+(AC2249*PARAMETROS!$C$2),
N2249=PARAMETROS!$A$3,(AF2249*PARAMETROS!$B$3)+(AC2249*PARAMETROS!$C$3),
N2249=PARAMETROS!$A$4,(AF2249*PARAMETROS!$B$4)+(AC2249*PARAMETROS!$C$4),
N2249=PARAMETROS!$A$5,(AF2249*PARAMETROS!$B$5)+(AC2249*PARAMETROS!$C$5),
N2249=PARAMETROS!$A$6,(AF2249*PARAMETROS!$B$6)+(AC2249*PARAMETROS!$C$6),
N2249=PARAMETROS!$A$7,(AF2249*PARAMETROS!$B$7)+(AC2249*PARAMETROS!$C$7))+
_xlfn.IFS(O2249="",0,O2249=PARAMETROS!$A$2,(AG2249*PARAMETROS!$B$2)+(AD2249*PARAMETROS!$C$2),
O2249=PARAMETROS!$A$3,(AG2249*PARAMETROS!$B$3)+(AD2249*PARAMETROS!$C$3),
O2249=PARAMETROS!$A$4,(AG2249*PARAMETROS!$B$4)+(AD2249*PARAMETROS!$C$4),
O2249=PARAMETROS!$A$5,(AG2249*PARAMETROS!$B$5)+(AD2249*PARAMETROS!$C$5),
O2249=PARAMETROS!$A$6,(AG2249*PARAMETROS!$B$6)+(AD2249*PARAMETROS!$C$6),
O2249=PARAMETROS!$A$7,(AG2249*PARAMETROS!$B$7)+(AD2249*PARAMETROS!$C$7))</f>
        <v>0.12</v>
      </c>
      <c r="AI2249" s="12"/>
      <c r="AJ2249" s="12"/>
      <c r="AK2249" s="12"/>
    </row>
    <row r="2250" spans="1:37">
      <c r="A2250" s="3">
        <v>2249</v>
      </c>
      <c r="B2250" s="33">
        <v>45201.622118055559</v>
      </c>
      <c r="C2250" s="33">
        <v>45201.622118055559</v>
      </c>
      <c r="E2250" t="s">
        <v>4759</v>
      </c>
      <c r="F2250" t="s">
        <v>65</v>
      </c>
      <c r="G2250" s="3">
        <v>2373792</v>
      </c>
      <c r="J2250" t="s">
        <v>4796</v>
      </c>
      <c r="K2250" t="s">
        <v>4797</v>
      </c>
      <c r="L2250" t="s">
        <v>4568</v>
      </c>
      <c r="M2250" s="23" t="s">
        <v>47</v>
      </c>
      <c r="P2250" s="25" t="s">
        <v>48</v>
      </c>
      <c r="Q2250" s="25"/>
      <c r="S2250" t="s">
        <v>60</v>
      </c>
      <c r="T2250" t="s">
        <v>102</v>
      </c>
      <c r="AA2250" s="28" t="str">
        <f t="shared" si="245"/>
        <v>2373792</v>
      </c>
      <c r="AB2250" s="27" t="str">
        <f t="shared" si="246"/>
        <v>2</v>
      </c>
      <c r="AC2250" s="27">
        <f t="shared" si="247"/>
        <v>0</v>
      </c>
      <c r="AD2250" s="27">
        <f t="shared" si="248"/>
        <v>0</v>
      </c>
      <c r="AE2250" s="3">
        <f t="shared" si="249"/>
        <v>0</v>
      </c>
      <c r="AF2250" s="3">
        <f t="shared" si="250"/>
        <v>0</v>
      </c>
      <c r="AG2250" s="3">
        <f t="shared" si="251"/>
        <v>0</v>
      </c>
      <c r="AH2250" s="12" cm="1">
        <f t="array" ref="AH2250">_xlfn.IFS(M2250=PARAMETROS!$A$2,(AE2250*PARAMETROS!$B$2)+(AB2250*PARAMETROS!$C$2),
M2250=PARAMETROS!$A$3,(AE2250*PARAMETROS!$B$3)+(AB2250*PARAMETROS!$C$3),
M2250=PARAMETROS!$A$4,(AE2250*PARAMETROS!$B$4)+(AB2250*PARAMETROS!$C$4),
M2250=PARAMETROS!$A$5,(AE2250*PARAMETROS!$B$5)+(AB2250*PARAMETROS!$C$5),
M2250=PARAMETROS!$A$6,(AE2250*PARAMETROS!$B$6)+(AB2250*PARAMETROS!$C$6),
M2250=PARAMETROS!$A$7,(AE2250*PARAMETROS!$B$7)+(AB2250*PARAMETROS!$C$7))+
_xlfn.IFS(N2250="",0,N2250=PARAMETROS!$A$2,(AF2250*PARAMETROS!$B$2)+(AC2250*PARAMETROS!$C$2),
N2250=PARAMETROS!$A$3,(AF2250*PARAMETROS!$B$3)+(AC2250*PARAMETROS!$C$3),
N2250=PARAMETROS!$A$4,(AF2250*PARAMETROS!$B$4)+(AC2250*PARAMETROS!$C$4),
N2250=PARAMETROS!$A$5,(AF2250*PARAMETROS!$B$5)+(AC2250*PARAMETROS!$C$5),
N2250=PARAMETROS!$A$6,(AF2250*PARAMETROS!$B$6)+(AC2250*PARAMETROS!$C$6),
N2250=PARAMETROS!$A$7,(AF2250*PARAMETROS!$B$7)+(AC2250*PARAMETROS!$C$7))+
_xlfn.IFS(O2250="",0,O2250=PARAMETROS!$A$2,(AG2250*PARAMETROS!$B$2)+(AD2250*PARAMETROS!$C$2),
O2250=PARAMETROS!$A$3,(AG2250*PARAMETROS!$B$3)+(AD2250*PARAMETROS!$C$3),
O2250=PARAMETROS!$A$4,(AG2250*PARAMETROS!$B$4)+(AD2250*PARAMETROS!$C$4),
O2250=PARAMETROS!$A$5,(AG2250*PARAMETROS!$B$5)+(AD2250*PARAMETROS!$C$5),
O2250=PARAMETROS!$A$6,(AG2250*PARAMETROS!$B$6)+(AD2250*PARAMETROS!$C$6),
O2250=PARAMETROS!$A$7,(AG2250*PARAMETROS!$B$7)+(AD2250*PARAMETROS!$C$7))</f>
        <v>0.12</v>
      </c>
      <c r="AI2250" s="12"/>
      <c r="AJ2250" s="12"/>
      <c r="AK2250" s="12"/>
    </row>
    <row r="2251" spans="1:37">
      <c r="A2251" s="3">
        <v>2250</v>
      </c>
      <c r="B2251" s="33">
        <v>45201.621550925927</v>
      </c>
      <c r="C2251" s="33">
        <v>45201.621550925927</v>
      </c>
      <c r="E2251" t="s">
        <v>4768</v>
      </c>
      <c r="F2251" t="s">
        <v>65</v>
      </c>
      <c r="G2251" s="3">
        <v>2373791</v>
      </c>
      <c r="J2251" t="s">
        <v>4798</v>
      </c>
      <c r="K2251" t="s">
        <v>4799</v>
      </c>
      <c r="L2251" t="s">
        <v>4571</v>
      </c>
      <c r="M2251" s="23" t="s">
        <v>76</v>
      </c>
      <c r="N2251" s="23" t="s">
        <v>70</v>
      </c>
      <c r="P2251" s="25" t="s">
        <v>59</v>
      </c>
      <c r="Q2251" s="25" t="s">
        <v>48</v>
      </c>
      <c r="S2251" t="s">
        <v>49</v>
      </c>
      <c r="AA2251" s="28" t="str">
        <f t="shared" si="245"/>
        <v>2373791</v>
      </c>
      <c r="AB2251" s="27" t="str">
        <f t="shared" si="246"/>
        <v>4</v>
      </c>
      <c r="AC2251" s="27" t="str">
        <f t="shared" si="247"/>
        <v>2</v>
      </c>
      <c r="AD2251" s="27">
        <f t="shared" si="248"/>
        <v>0</v>
      </c>
      <c r="AE2251" s="3">
        <f t="shared" si="249"/>
        <v>0</v>
      </c>
      <c r="AF2251" s="3">
        <f t="shared" si="250"/>
        <v>0</v>
      </c>
      <c r="AG2251" s="3">
        <f t="shared" si="251"/>
        <v>0</v>
      </c>
      <c r="AH2251" s="12" cm="1">
        <f t="array" ref="AH2251">_xlfn.IFS(M2251=PARAMETROS!$A$2,(AE2251*PARAMETROS!$B$2)+(AB2251*PARAMETROS!$C$2),
M2251=PARAMETROS!$A$3,(AE2251*PARAMETROS!$B$3)+(AB2251*PARAMETROS!$C$3),
M2251=PARAMETROS!$A$4,(AE2251*PARAMETROS!$B$4)+(AB2251*PARAMETROS!$C$4),
M2251=PARAMETROS!$A$5,(AE2251*PARAMETROS!$B$5)+(AB2251*PARAMETROS!$C$5),
M2251=PARAMETROS!$A$6,(AE2251*PARAMETROS!$B$6)+(AB2251*PARAMETROS!$C$6),
M2251=PARAMETROS!$A$7,(AE2251*PARAMETROS!$B$7)+(AB2251*PARAMETROS!$C$7))+
_xlfn.IFS(N2251="",0,N2251=PARAMETROS!$A$2,(AF2251*PARAMETROS!$B$2)+(AC2251*PARAMETROS!$C$2),
N2251=PARAMETROS!$A$3,(AF2251*PARAMETROS!$B$3)+(AC2251*PARAMETROS!$C$3),
N2251=PARAMETROS!$A$4,(AF2251*PARAMETROS!$B$4)+(AC2251*PARAMETROS!$C$4),
N2251=PARAMETROS!$A$5,(AF2251*PARAMETROS!$B$5)+(AC2251*PARAMETROS!$C$5),
N2251=PARAMETROS!$A$6,(AF2251*PARAMETROS!$B$6)+(AC2251*PARAMETROS!$C$6),
N2251=PARAMETROS!$A$7,(AF2251*PARAMETROS!$B$7)+(AC2251*PARAMETROS!$C$7))+
_xlfn.IFS(O2251="",0,O2251=PARAMETROS!$A$2,(AG2251*PARAMETROS!$B$2)+(AD2251*PARAMETROS!$C$2),
O2251=PARAMETROS!$A$3,(AG2251*PARAMETROS!$B$3)+(AD2251*PARAMETROS!$C$3),
O2251=PARAMETROS!$A$4,(AG2251*PARAMETROS!$B$4)+(AD2251*PARAMETROS!$C$4),
O2251=PARAMETROS!$A$5,(AG2251*PARAMETROS!$B$5)+(AD2251*PARAMETROS!$C$5),
O2251=PARAMETROS!$A$6,(AG2251*PARAMETROS!$B$6)+(AD2251*PARAMETROS!$C$6),
O2251=PARAMETROS!$A$7,(AG2251*PARAMETROS!$B$7)+(AD2251*PARAMETROS!$C$7))</f>
        <v>0.84</v>
      </c>
      <c r="AI2251" s="12"/>
      <c r="AJ2251" s="12"/>
      <c r="AK2251" s="12"/>
    </row>
    <row r="2252" spans="1:37">
      <c r="A2252" s="3">
        <v>2251</v>
      </c>
      <c r="B2252" s="33">
        <v>45201.620520833334</v>
      </c>
      <c r="C2252" s="33">
        <v>45201.620520833334</v>
      </c>
      <c r="E2252" t="s">
        <v>4800</v>
      </c>
      <c r="F2252" t="s">
        <v>65</v>
      </c>
      <c r="G2252" s="3">
        <v>2373788</v>
      </c>
      <c r="J2252" t="s">
        <v>4801</v>
      </c>
      <c r="K2252" t="s">
        <v>4802</v>
      </c>
      <c r="L2252" t="s">
        <v>4574</v>
      </c>
      <c r="M2252" s="23" t="s">
        <v>57</v>
      </c>
      <c r="P2252" s="25" t="s">
        <v>58</v>
      </c>
      <c r="Q2252" s="25"/>
      <c r="S2252" t="s">
        <v>60</v>
      </c>
      <c r="T2252" t="s">
        <v>87</v>
      </c>
      <c r="AA2252" s="28" t="str">
        <f t="shared" si="245"/>
        <v>2373788</v>
      </c>
      <c r="AB2252" s="27" t="str">
        <f t="shared" si="246"/>
        <v>1</v>
      </c>
      <c r="AC2252" s="27">
        <f t="shared" si="247"/>
        <v>0</v>
      </c>
      <c r="AD2252" s="27">
        <f t="shared" si="248"/>
        <v>0</v>
      </c>
      <c r="AE2252" s="3">
        <f t="shared" si="249"/>
        <v>0</v>
      </c>
      <c r="AF2252" s="3">
        <f t="shared" si="250"/>
        <v>0</v>
      </c>
      <c r="AG2252" s="3">
        <f t="shared" si="251"/>
        <v>0</v>
      </c>
      <c r="AH2252" s="12" cm="1">
        <f t="array" ref="AH2252">_xlfn.IFS(M2252=PARAMETROS!$A$2,(AE2252*PARAMETROS!$B$2)+(AB2252*PARAMETROS!$C$2),
M2252=PARAMETROS!$A$3,(AE2252*PARAMETROS!$B$3)+(AB2252*PARAMETROS!$C$3),
M2252=PARAMETROS!$A$4,(AE2252*PARAMETROS!$B$4)+(AB2252*PARAMETROS!$C$4),
M2252=PARAMETROS!$A$5,(AE2252*PARAMETROS!$B$5)+(AB2252*PARAMETROS!$C$5),
M2252=PARAMETROS!$A$6,(AE2252*PARAMETROS!$B$6)+(AB2252*PARAMETROS!$C$6),
M2252=PARAMETROS!$A$7,(AE2252*PARAMETROS!$B$7)+(AB2252*PARAMETROS!$C$7))+
_xlfn.IFS(N2252="",0,N2252=PARAMETROS!$A$2,(AF2252*PARAMETROS!$B$2)+(AC2252*PARAMETROS!$C$2),
N2252=PARAMETROS!$A$3,(AF2252*PARAMETROS!$B$3)+(AC2252*PARAMETROS!$C$3),
N2252=PARAMETROS!$A$4,(AF2252*PARAMETROS!$B$4)+(AC2252*PARAMETROS!$C$4),
N2252=PARAMETROS!$A$5,(AF2252*PARAMETROS!$B$5)+(AC2252*PARAMETROS!$C$5),
N2252=PARAMETROS!$A$6,(AF2252*PARAMETROS!$B$6)+(AC2252*PARAMETROS!$C$6),
N2252=PARAMETROS!$A$7,(AF2252*PARAMETROS!$B$7)+(AC2252*PARAMETROS!$C$7))+
_xlfn.IFS(O2252="",0,O2252=PARAMETROS!$A$2,(AG2252*PARAMETROS!$B$2)+(AD2252*PARAMETROS!$C$2),
O2252=PARAMETROS!$A$3,(AG2252*PARAMETROS!$B$3)+(AD2252*PARAMETROS!$C$3),
O2252=PARAMETROS!$A$4,(AG2252*PARAMETROS!$B$4)+(AD2252*PARAMETROS!$C$4),
O2252=PARAMETROS!$A$5,(AG2252*PARAMETROS!$B$5)+(AD2252*PARAMETROS!$C$5),
O2252=PARAMETROS!$A$6,(AG2252*PARAMETROS!$B$6)+(AD2252*PARAMETROS!$C$6),
O2252=PARAMETROS!$A$7,(AG2252*PARAMETROS!$B$7)+(AD2252*PARAMETROS!$C$7))</f>
        <v>0.25</v>
      </c>
      <c r="AI2252" s="12"/>
      <c r="AJ2252" s="12"/>
      <c r="AK2252" s="12"/>
    </row>
    <row r="2253" spans="1:37">
      <c r="A2253" s="3">
        <v>2252</v>
      </c>
      <c r="B2253" s="33">
        <v>45201.61314814815</v>
      </c>
      <c r="C2253" s="33">
        <v>45201.61314814815</v>
      </c>
      <c r="E2253" t="s">
        <v>4803</v>
      </c>
      <c r="F2253" t="s">
        <v>65</v>
      </c>
      <c r="G2253" s="3">
        <v>2373777</v>
      </c>
      <c r="J2253" t="s">
        <v>4804</v>
      </c>
      <c r="K2253" t="s">
        <v>4805</v>
      </c>
      <c r="L2253" t="s">
        <v>4577</v>
      </c>
      <c r="M2253" s="23" t="s">
        <v>47</v>
      </c>
      <c r="P2253" s="25" t="s">
        <v>48</v>
      </c>
      <c r="Q2253" s="25"/>
      <c r="S2253" t="s">
        <v>49</v>
      </c>
      <c r="AA2253" s="28" t="str">
        <f t="shared" si="245"/>
        <v>2373777</v>
      </c>
      <c r="AB2253" s="27" t="str">
        <f t="shared" si="246"/>
        <v>2</v>
      </c>
      <c r="AC2253" s="27">
        <f t="shared" si="247"/>
        <v>0</v>
      </c>
      <c r="AD2253" s="27">
        <f t="shared" si="248"/>
        <v>0</v>
      </c>
      <c r="AE2253" s="3">
        <f t="shared" si="249"/>
        <v>0</v>
      </c>
      <c r="AF2253" s="3">
        <f t="shared" si="250"/>
        <v>0</v>
      </c>
      <c r="AG2253" s="3">
        <f t="shared" si="251"/>
        <v>0</v>
      </c>
      <c r="AH2253" s="12" cm="1">
        <f t="array" ref="AH2253">_xlfn.IFS(M2253=PARAMETROS!$A$2,(AE2253*PARAMETROS!$B$2)+(AB2253*PARAMETROS!$C$2),
M2253=PARAMETROS!$A$3,(AE2253*PARAMETROS!$B$3)+(AB2253*PARAMETROS!$C$3),
M2253=PARAMETROS!$A$4,(AE2253*PARAMETROS!$B$4)+(AB2253*PARAMETROS!$C$4),
M2253=PARAMETROS!$A$5,(AE2253*PARAMETROS!$B$5)+(AB2253*PARAMETROS!$C$5),
M2253=PARAMETROS!$A$6,(AE2253*PARAMETROS!$B$6)+(AB2253*PARAMETROS!$C$6),
M2253=PARAMETROS!$A$7,(AE2253*PARAMETROS!$B$7)+(AB2253*PARAMETROS!$C$7))+
_xlfn.IFS(N2253="",0,N2253=PARAMETROS!$A$2,(AF2253*PARAMETROS!$B$2)+(AC2253*PARAMETROS!$C$2),
N2253=PARAMETROS!$A$3,(AF2253*PARAMETROS!$B$3)+(AC2253*PARAMETROS!$C$3),
N2253=PARAMETROS!$A$4,(AF2253*PARAMETROS!$B$4)+(AC2253*PARAMETROS!$C$4),
N2253=PARAMETROS!$A$5,(AF2253*PARAMETROS!$B$5)+(AC2253*PARAMETROS!$C$5),
N2253=PARAMETROS!$A$6,(AF2253*PARAMETROS!$B$6)+(AC2253*PARAMETROS!$C$6),
N2253=PARAMETROS!$A$7,(AF2253*PARAMETROS!$B$7)+(AC2253*PARAMETROS!$C$7))+
_xlfn.IFS(O2253="",0,O2253=PARAMETROS!$A$2,(AG2253*PARAMETROS!$B$2)+(AD2253*PARAMETROS!$C$2),
O2253=PARAMETROS!$A$3,(AG2253*PARAMETROS!$B$3)+(AD2253*PARAMETROS!$C$3),
O2253=PARAMETROS!$A$4,(AG2253*PARAMETROS!$B$4)+(AD2253*PARAMETROS!$C$4),
O2253=PARAMETROS!$A$5,(AG2253*PARAMETROS!$B$5)+(AD2253*PARAMETROS!$C$5),
O2253=PARAMETROS!$A$6,(AG2253*PARAMETROS!$B$6)+(AD2253*PARAMETROS!$C$6),
O2253=PARAMETROS!$A$7,(AG2253*PARAMETROS!$B$7)+(AD2253*PARAMETROS!$C$7))</f>
        <v>0.12</v>
      </c>
      <c r="AI2253" s="12"/>
      <c r="AJ2253" s="12"/>
      <c r="AK2253" s="12"/>
    </row>
    <row r="2254" spans="1:37">
      <c r="A2254" s="3">
        <v>2253</v>
      </c>
      <c r="B2254" s="33">
        <v>45201.61204861111</v>
      </c>
      <c r="C2254" s="33">
        <v>45201.61204861111</v>
      </c>
      <c r="E2254" t="s">
        <v>4806</v>
      </c>
      <c r="F2254" t="s">
        <v>65</v>
      </c>
      <c r="G2254" s="3">
        <v>2373775</v>
      </c>
      <c r="J2254" t="s">
        <v>4807</v>
      </c>
      <c r="K2254" t="s">
        <v>4808</v>
      </c>
      <c r="L2254" t="s">
        <v>4580</v>
      </c>
      <c r="M2254" s="23" t="s">
        <v>76</v>
      </c>
      <c r="N2254" s="23" t="s">
        <v>70</v>
      </c>
      <c r="P2254" s="25" t="s">
        <v>118</v>
      </c>
      <c r="Q2254" s="25" t="s">
        <v>48</v>
      </c>
      <c r="S2254" t="s">
        <v>60</v>
      </c>
      <c r="T2254" t="s">
        <v>102</v>
      </c>
      <c r="AA2254" s="28" t="str">
        <f t="shared" si="245"/>
        <v>2373775</v>
      </c>
      <c r="AB2254" s="27" t="str">
        <f t="shared" si="246"/>
        <v>6</v>
      </c>
      <c r="AC2254" s="27" t="str">
        <f t="shared" si="247"/>
        <v>2</v>
      </c>
      <c r="AD2254" s="27">
        <f t="shared" si="248"/>
        <v>0</v>
      </c>
      <c r="AE2254" s="3">
        <f t="shared" si="249"/>
        <v>0</v>
      </c>
      <c r="AF2254" s="3">
        <f t="shared" si="250"/>
        <v>0</v>
      </c>
      <c r="AG2254" s="3">
        <f t="shared" si="251"/>
        <v>0</v>
      </c>
      <c r="AH2254" s="12" cm="1">
        <f t="array" ref="AH2254">_xlfn.IFS(M2254=PARAMETROS!$A$2,(AE2254*PARAMETROS!$B$2)+(AB2254*PARAMETROS!$C$2),
M2254=PARAMETROS!$A$3,(AE2254*PARAMETROS!$B$3)+(AB2254*PARAMETROS!$C$3),
M2254=PARAMETROS!$A$4,(AE2254*PARAMETROS!$B$4)+(AB2254*PARAMETROS!$C$4),
M2254=PARAMETROS!$A$5,(AE2254*PARAMETROS!$B$5)+(AB2254*PARAMETROS!$C$5),
M2254=PARAMETROS!$A$6,(AE2254*PARAMETROS!$B$6)+(AB2254*PARAMETROS!$C$6),
M2254=PARAMETROS!$A$7,(AE2254*PARAMETROS!$B$7)+(AB2254*PARAMETROS!$C$7))+
_xlfn.IFS(N2254="",0,N2254=PARAMETROS!$A$2,(AF2254*PARAMETROS!$B$2)+(AC2254*PARAMETROS!$C$2),
N2254=PARAMETROS!$A$3,(AF2254*PARAMETROS!$B$3)+(AC2254*PARAMETROS!$C$3),
N2254=PARAMETROS!$A$4,(AF2254*PARAMETROS!$B$4)+(AC2254*PARAMETROS!$C$4),
N2254=PARAMETROS!$A$5,(AF2254*PARAMETROS!$B$5)+(AC2254*PARAMETROS!$C$5),
N2254=PARAMETROS!$A$6,(AF2254*PARAMETROS!$B$6)+(AC2254*PARAMETROS!$C$6),
N2254=PARAMETROS!$A$7,(AF2254*PARAMETROS!$B$7)+(AC2254*PARAMETROS!$C$7))+
_xlfn.IFS(O2254="",0,O2254=PARAMETROS!$A$2,(AG2254*PARAMETROS!$B$2)+(AD2254*PARAMETROS!$C$2),
O2254=PARAMETROS!$A$3,(AG2254*PARAMETROS!$B$3)+(AD2254*PARAMETROS!$C$3),
O2254=PARAMETROS!$A$4,(AG2254*PARAMETROS!$B$4)+(AD2254*PARAMETROS!$C$4),
O2254=PARAMETROS!$A$5,(AG2254*PARAMETROS!$B$5)+(AD2254*PARAMETROS!$C$5),
O2254=PARAMETROS!$A$6,(AG2254*PARAMETROS!$B$6)+(AD2254*PARAMETROS!$C$6),
O2254=PARAMETROS!$A$7,(AG2254*PARAMETROS!$B$7)+(AD2254*PARAMETROS!$C$7))</f>
        <v>1.08</v>
      </c>
      <c r="AI2254" s="12"/>
      <c r="AJ2254" s="12"/>
      <c r="AK2254" s="12"/>
    </row>
    <row r="2255" spans="1:37">
      <c r="A2255" s="3">
        <v>2254</v>
      </c>
      <c r="B2255" s="33">
        <v>45201.605925925927</v>
      </c>
      <c r="C2255" s="33">
        <v>45201.605925925927</v>
      </c>
      <c r="E2255" t="s">
        <v>4809</v>
      </c>
      <c r="F2255" t="s">
        <v>65</v>
      </c>
      <c r="G2255" s="3">
        <v>2373760</v>
      </c>
      <c r="J2255" t="s">
        <v>4810</v>
      </c>
      <c r="K2255" t="s">
        <v>4811</v>
      </c>
      <c r="L2255" t="s">
        <v>4583</v>
      </c>
      <c r="M2255" s="23" t="s">
        <v>47</v>
      </c>
      <c r="P2255" s="25" t="s">
        <v>58</v>
      </c>
      <c r="Q2255" s="25"/>
      <c r="S2255" t="s">
        <v>60</v>
      </c>
      <c r="T2255" t="s">
        <v>87</v>
      </c>
      <c r="AA2255" s="28" t="str">
        <f t="shared" si="245"/>
        <v>2373760</v>
      </c>
      <c r="AB2255" s="27" t="str">
        <f t="shared" si="246"/>
        <v>1</v>
      </c>
      <c r="AC2255" s="27">
        <f t="shared" si="247"/>
        <v>0</v>
      </c>
      <c r="AD2255" s="27">
        <f t="shared" si="248"/>
        <v>0</v>
      </c>
      <c r="AE2255" s="3">
        <f t="shared" si="249"/>
        <v>0</v>
      </c>
      <c r="AF2255" s="3">
        <f t="shared" si="250"/>
        <v>0</v>
      </c>
      <c r="AG2255" s="3">
        <f t="shared" si="251"/>
        <v>0</v>
      </c>
      <c r="AH2255" s="12" cm="1">
        <f t="array" ref="AH2255">_xlfn.IFS(M2255=PARAMETROS!$A$2,(AE2255*PARAMETROS!$B$2)+(AB2255*PARAMETROS!$C$2),
M2255=PARAMETROS!$A$3,(AE2255*PARAMETROS!$B$3)+(AB2255*PARAMETROS!$C$3),
M2255=PARAMETROS!$A$4,(AE2255*PARAMETROS!$B$4)+(AB2255*PARAMETROS!$C$4),
M2255=PARAMETROS!$A$5,(AE2255*PARAMETROS!$B$5)+(AB2255*PARAMETROS!$C$5),
M2255=PARAMETROS!$A$6,(AE2255*PARAMETROS!$B$6)+(AB2255*PARAMETROS!$C$6),
M2255=PARAMETROS!$A$7,(AE2255*PARAMETROS!$B$7)+(AB2255*PARAMETROS!$C$7))+
_xlfn.IFS(N2255="",0,N2255=PARAMETROS!$A$2,(AF2255*PARAMETROS!$B$2)+(AC2255*PARAMETROS!$C$2),
N2255=PARAMETROS!$A$3,(AF2255*PARAMETROS!$B$3)+(AC2255*PARAMETROS!$C$3),
N2255=PARAMETROS!$A$4,(AF2255*PARAMETROS!$B$4)+(AC2255*PARAMETROS!$C$4),
N2255=PARAMETROS!$A$5,(AF2255*PARAMETROS!$B$5)+(AC2255*PARAMETROS!$C$5),
N2255=PARAMETROS!$A$6,(AF2255*PARAMETROS!$B$6)+(AC2255*PARAMETROS!$C$6),
N2255=PARAMETROS!$A$7,(AF2255*PARAMETROS!$B$7)+(AC2255*PARAMETROS!$C$7))+
_xlfn.IFS(O2255="",0,O2255=PARAMETROS!$A$2,(AG2255*PARAMETROS!$B$2)+(AD2255*PARAMETROS!$C$2),
O2255=PARAMETROS!$A$3,(AG2255*PARAMETROS!$B$3)+(AD2255*PARAMETROS!$C$3),
O2255=PARAMETROS!$A$4,(AG2255*PARAMETROS!$B$4)+(AD2255*PARAMETROS!$C$4),
O2255=PARAMETROS!$A$5,(AG2255*PARAMETROS!$B$5)+(AD2255*PARAMETROS!$C$5),
O2255=PARAMETROS!$A$6,(AG2255*PARAMETROS!$B$6)+(AD2255*PARAMETROS!$C$6),
O2255=PARAMETROS!$A$7,(AG2255*PARAMETROS!$B$7)+(AD2255*PARAMETROS!$C$7))</f>
        <v>0.06</v>
      </c>
      <c r="AI2255" s="12"/>
      <c r="AJ2255" s="12"/>
      <c r="AK2255" s="12"/>
    </row>
    <row r="2256" spans="1:37">
      <c r="A2256" s="3">
        <v>2255</v>
      </c>
      <c r="B2256" s="33">
        <v>45201.664675925924</v>
      </c>
      <c r="C2256" s="33">
        <v>45201.664675925924</v>
      </c>
      <c r="E2256" t="s">
        <v>4812</v>
      </c>
      <c r="F2256" t="s">
        <v>65</v>
      </c>
      <c r="G2256" s="3">
        <v>2373747</v>
      </c>
      <c r="J2256" t="s">
        <v>4813</v>
      </c>
      <c r="K2256" t="s">
        <v>4814</v>
      </c>
      <c r="L2256" t="s">
        <v>4586</v>
      </c>
      <c r="M2256" s="23" t="s">
        <v>47</v>
      </c>
      <c r="P2256" s="25" t="s">
        <v>59</v>
      </c>
      <c r="Q2256" s="25"/>
      <c r="S2256" t="s">
        <v>60</v>
      </c>
      <c r="T2256" t="s">
        <v>61</v>
      </c>
      <c r="U2256" t="s">
        <v>62</v>
      </c>
      <c r="AA2256" s="28" t="str">
        <f t="shared" si="245"/>
        <v>2373747</v>
      </c>
      <c r="AB2256" s="27" t="str">
        <f t="shared" si="246"/>
        <v>4</v>
      </c>
      <c r="AC2256" s="27">
        <f t="shared" si="247"/>
        <v>0</v>
      </c>
      <c r="AD2256" s="27">
        <f t="shared" si="248"/>
        <v>0</v>
      </c>
      <c r="AE2256" s="3">
        <f t="shared" si="249"/>
        <v>0</v>
      </c>
      <c r="AF2256" s="3">
        <f t="shared" si="250"/>
        <v>0</v>
      </c>
      <c r="AG2256" s="3">
        <f t="shared" si="251"/>
        <v>0</v>
      </c>
      <c r="AH2256" s="12" cm="1">
        <f t="array" ref="AH2256">_xlfn.IFS(M2256=PARAMETROS!$A$2,(AE2256*PARAMETROS!$B$2)+(AB2256*PARAMETROS!$C$2),
M2256=PARAMETROS!$A$3,(AE2256*PARAMETROS!$B$3)+(AB2256*PARAMETROS!$C$3),
M2256=PARAMETROS!$A$4,(AE2256*PARAMETROS!$B$4)+(AB2256*PARAMETROS!$C$4),
M2256=PARAMETROS!$A$5,(AE2256*PARAMETROS!$B$5)+(AB2256*PARAMETROS!$C$5),
M2256=PARAMETROS!$A$6,(AE2256*PARAMETROS!$B$6)+(AB2256*PARAMETROS!$C$6),
M2256=PARAMETROS!$A$7,(AE2256*PARAMETROS!$B$7)+(AB2256*PARAMETROS!$C$7))+
_xlfn.IFS(N2256="",0,N2256=PARAMETROS!$A$2,(AF2256*PARAMETROS!$B$2)+(AC2256*PARAMETROS!$C$2),
N2256=PARAMETROS!$A$3,(AF2256*PARAMETROS!$B$3)+(AC2256*PARAMETROS!$C$3),
N2256=PARAMETROS!$A$4,(AF2256*PARAMETROS!$B$4)+(AC2256*PARAMETROS!$C$4),
N2256=PARAMETROS!$A$5,(AF2256*PARAMETROS!$B$5)+(AC2256*PARAMETROS!$C$5),
N2256=PARAMETROS!$A$6,(AF2256*PARAMETROS!$B$6)+(AC2256*PARAMETROS!$C$6),
N2256=PARAMETROS!$A$7,(AF2256*PARAMETROS!$B$7)+(AC2256*PARAMETROS!$C$7))+
_xlfn.IFS(O2256="",0,O2256=PARAMETROS!$A$2,(AG2256*PARAMETROS!$B$2)+(AD2256*PARAMETROS!$C$2),
O2256=PARAMETROS!$A$3,(AG2256*PARAMETROS!$B$3)+(AD2256*PARAMETROS!$C$3),
O2256=PARAMETROS!$A$4,(AG2256*PARAMETROS!$B$4)+(AD2256*PARAMETROS!$C$4),
O2256=PARAMETROS!$A$5,(AG2256*PARAMETROS!$B$5)+(AD2256*PARAMETROS!$C$5),
O2256=PARAMETROS!$A$6,(AG2256*PARAMETROS!$B$6)+(AD2256*PARAMETROS!$C$6),
O2256=PARAMETROS!$A$7,(AG2256*PARAMETROS!$B$7)+(AD2256*PARAMETROS!$C$7))</f>
        <v>0.24</v>
      </c>
      <c r="AI2256" s="12"/>
      <c r="AJ2256" s="12"/>
      <c r="AK2256" s="12"/>
    </row>
    <row r="2257" spans="1:37">
      <c r="A2257" s="3">
        <v>2256</v>
      </c>
      <c r="B2257" s="33">
        <v>45201.642928240741</v>
      </c>
      <c r="C2257" s="33">
        <v>45201.642928240741</v>
      </c>
      <c r="E2257" t="s">
        <v>4800</v>
      </c>
      <c r="F2257" t="s">
        <v>65</v>
      </c>
      <c r="G2257" s="3">
        <v>2373740</v>
      </c>
      <c r="J2257" t="s">
        <v>4815</v>
      </c>
      <c r="K2257" t="s">
        <v>4816</v>
      </c>
      <c r="L2257" t="s">
        <v>4587</v>
      </c>
      <c r="M2257" s="23" t="s">
        <v>138</v>
      </c>
      <c r="P2257" s="25" t="s">
        <v>59</v>
      </c>
      <c r="Q2257" s="25"/>
      <c r="S2257" t="s">
        <v>49</v>
      </c>
      <c r="AA2257" s="28" t="str">
        <f t="shared" si="245"/>
        <v>2373740</v>
      </c>
      <c r="AB2257" s="27" t="str">
        <f t="shared" si="246"/>
        <v>4</v>
      </c>
      <c r="AC2257" s="27">
        <f t="shared" si="247"/>
        <v>0</v>
      </c>
      <c r="AD2257" s="27">
        <f t="shared" si="248"/>
        <v>0</v>
      </c>
      <c r="AE2257" s="3">
        <f t="shared" si="249"/>
        <v>0</v>
      </c>
      <c r="AF2257" s="3">
        <f t="shared" si="250"/>
        <v>0</v>
      </c>
      <c r="AG2257" s="3">
        <f t="shared" si="251"/>
        <v>0</v>
      </c>
      <c r="AH2257" s="12" cm="1">
        <f t="array" ref="AH2257">_xlfn.IFS(M2257=PARAMETROS!$A$2,(AE2257*PARAMETROS!$B$2)+(AB2257*PARAMETROS!$C$2),
M2257=PARAMETROS!$A$3,(AE2257*PARAMETROS!$B$3)+(AB2257*PARAMETROS!$C$3),
M2257=PARAMETROS!$A$4,(AE2257*PARAMETROS!$B$4)+(AB2257*PARAMETROS!$C$4),
M2257=PARAMETROS!$A$5,(AE2257*PARAMETROS!$B$5)+(AB2257*PARAMETROS!$C$5),
M2257=PARAMETROS!$A$6,(AE2257*PARAMETROS!$B$6)+(AB2257*PARAMETROS!$C$6),
M2257=PARAMETROS!$A$7,(AE2257*PARAMETROS!$B$7)+(AB2257*PARAMETROS!$C$7))+
_xlfn.IFS(N2257="",0,N2257=PARAMETROS!$A$2,(AF2257*PARAMETROS!$B$2)+(AC2257*PARAMETROS!$C$2),
N2257=PARAMETROS!$A$3,(AF2257*PARAMETROS!$B$3)+(AC2257*PARAMETROS!$C$3),
N2257=PARAMETROS!$A$4,(AF2257*PARAMETROS!$B$4)+(AC2257*PARAMETROS!$C$4),
N2257=PARAMETROS!$A$5,(AF2257*PARAMETROS!$B$5)+(AC2257*PARAMETROS!$C$5),
N2257=PARAMETROS!$A$6,(AF2257*PARAMETROS!$B$6)+(AC2257*PARAMETROS!$C$6),
N2257=PARAMETROS!$A$7,(AF2257*PARAMETROS!$B$7)+(AC2257*PARAMETROS!$C$7))+
_xlfn.IFS(O2257="",0,O2257=PARAMETROS!$A$2,(AG2257*PARAMETROS!$B$2)+(AD2257*PARAMETROS!$C$2),
O2257=PARAMETROS!$A$3,(AG2257*PARAMETROS!$B$3)+(AD2257*PARAMETROS!$C$3),
O2257=PARAMETROS!$A$4,(AG2257*PARAMETROS!$B$4)+(AD2257*PARAMETROS!$C$4),
O2257=PARAMETROS!$A$5,(AG2257*PARAMETROS!$B$5)+(AD2257*PARAMETROS!$C$5),
O2257=PARAMETROS!$A$6,(AG2257*PARAMETROS!$B$6)+(AD2257*PARAMETROS!$C$6),
O2257=PARAMETROS!$A$7,(AG2257*PARAMETROS!$B$7)+(AD2257*PARAMETROS!$C$7))</f>
        <v>0.24</v>
      </c>
      <c r="AI2257" s="12"/>
      <c r="AJ2257" s="12"/>
      <c r="AK2257" s="12"/>
    </row>
    <row r="2258" spans="1:37">
      <c r="A2258" s="3">
        <v>2257</v>
      </c>
      <c r="B2258" s="33">
        <v>45201.638680555552</v>
      </c>
      <c r="C2258" s="33">
        <v>45201.638680555552</v>
      </c>
      <c r="E2258" t="s">
        <v>4817</v>
      </c>
      <c r="F2258" t="s">
        <v>65</v>
      </c>
      <c r="G2258" s="3">
        <v>2373739</v>
      </c>
      <c r="J2258" t="s">
        <v>4818</v>
      </c>
      <c r="K2258" t="s">
        <v>4819</v>
      </c>
      <c r="L2258" t="s">
        <v>4590</v>
      </c>
      <c r="M2258" s="23" t="s">
        <v>76</v>
      </c>
      <c r="P2258" s="25" t="s">
        <v>48</v>
      </c>
      <c r="S2258" t="s">
        <v>49</v>
      </c>
      <c r="AA2258" s="28" t="str">
        <f t="shared" si="245"/>
        <v>2373739</v>
      </c>
      <c r="AB2258" s="27" t="str">
        <f t="shared" si="246"/>
        <v>2</v>
      </c>
      <c r="AC2258" s="27">
        <f t="shared" si="247"/>
        <v>0</v>
      </c>
      <c r="AD2258" s="27">
        <f t="shared" si="248"/>
        <v>0</v>
      </c>
      <c r="AE2258" s="3">
        <f t="shared" si="249"/>
        <v>0</v>
      </c>
      <c r="AF2258" s="3">
        <f t="shared" si="250"/>
        <v>0</v>
      </c>
      <c r="AG2258" s="3">
        <f t="shared" si="251"/>
        <v>0</v>
      </c>
      <c r="AH2258" s="12" cm="1">
        <f t="array" ref="AH2258">_xlfn.IFS(M2258=PARAMETROS!$A$2,(AE2258*PARAMETROS!$B$2)+(AB2258*PARAMETROS!$C$2),
M2258=PARAMETROS!$A$3,(AE2258*PARAMETROS!$B$3)+(AB2258*PARAMETROS!$C$3),
M2258=PARAMETROS!$A$4,(AE2258*PARAMETROS!$B$4)+(AB2258*PARAMETROS!$C$4),
M2258=PARAMETROS!$A$5,(AE2258*PARAMETROS!$B$5)+(AB2258*PARAMETROS!$C$5),
M2258=PARAMETROS!$A$6,(AE2258*PARAMETROS!$B$6)+(AB2258*PARAMETROS!$C$6),
M2258=PARAMETROS!$A$7,(AE2258*PARAMETROS!$B$7)+(AB2258*PARAMETROS!$C$7))+
_xlfn.IFS(N2258="",0,N2258=PARAMETROS!$A$2,(AF2258*PARAMETROS!$B$2)+(AC2258*PARAMETROS!$C$2),
N2258=PARAMETROS!$A$3,(AF2258*PARAMETROS!$B$3)+(AC2258*PARAMETROS!$C$3),
N2258=PARAMETROS!$A$4,(AF2258*PARAMETROS!$B$4)+(AC2258*PARAMETROS!$C$4),
N2258=PARAMETROS!$A$5,(AF2258*PARAMETROS!$B$5)+(AC2258*PARAMETROS!$C$5),
N2258=PARAMETROS!$A$6,(AF2258*PARAMETROS!$B$6)+(AC2258*PARAMETROS!$C$6),
N2258=PARAMETROS!$A$7,(AF2258*PARAMETROS!$B$7)+(AC2258*PARAMETROS!$C$7))+
_xlfn.IFS(O2258="",0,O2258=PARAMETROS!$A$2,(AG2258*PARAMETROS!$B$2)+(AD2258*PARAMETROS!$C$2),
O2258=PARAMETROS!$A$3,(AG2258*PARAMETROS!$B$3)+(AD2258*PARAMETROS!$C$3),
O2258=PARAMETROS!$A$4,(AG2258*PARAMETROS!$B$4)+(AD2258*PARAMETROS!$C$4),
O2258=PARAMETROS!$A$5,(AG2258*PARAMETROS!$B$5)+(AD2258*PARAMETROS!$C$5),
O2258=PARAMETROS!$A$6,(AG2258*PARAMETROS!$B$6)+(AD2258*PARAMETROS!$C$6),
O2258=PARAMETROS!$A$7,(AG2258*PARAMETROS!$B$7)+(AD2258*PARAMETROS!$C$7))</f>
        <v>0.24</v>
      </c>
      <c r="AI2258" s="12"/>
      <c r="AJ2258" s="12"/>
      <c r="AK2258" s="12"/>
    </row>
    <row r="2259" spans="1:37">
      <c r="A2259" s="3">
        <v>2258</v>
      </c>
      <c r="B2259" s="33">
        <v>45201.637766203705</v>
      </c>
      <c r="C2259" s="33">
        <v>45201.637766203705</v>
      </c>
      <c r="E2259" t="s">
        <v>4809</v>
      </c>
      <c r="F2259" t="s">
        <v>65</v>
      </c>
      <c r="G2259" s="3">
        <v>2373735</v>
      </c>
      <c r="J2259" t="s">
        <v>1794</v>
      </c>
      <c r="K2259" t="s">
        <v>1795</v>
      </c>
      <c r="L2259" t="s">
        <v>4593</v>
      </c>
      <c r="M2259" s="23" t="s">
        <v>47</v>
      </c>
      <c r="N2259" s="23" t="s">
        <v>47</v>
      </c>
      <c r="P2259" s="25" t="s">
        <v>58</v>
      </c>
      <c r="Q2259" s="25" t="s">
        <v>59</v>
      </c>
      <c r="S2259" t="s">
        <v>60</v>
      </c>
      <c r="T2259" t="s">
        <v>61</v>
      </c>
      <c r="U2259" t="s">
        <v>62</v>
      </c>
      <c r="AA2259" s="28" t="str">
        <f t="shared" si="245"/>
        <v>2373735</v>
      </c>
      <c r="AB2259" s="27" t="str">
        <f t="shared" si="246"/>
        <v>1</v>
      </c>
      <c r="AC2259" s="27" t="str">
        <f t="shared" si="247"/>
        <v>4</v>
      </c>
      <c r="AD2259" s="27">
        <f t="shared" si="248"/>
        <v>0</v>
      </c>
      <c r="AE2259" s="3">
        <f t="shared" si="249"/>
        <v>0</v>
      </c>
      <c r="AF2259" s="3">
        <f t="shared" si="250"/>
        <v>0</v>
      </c>
      <c r="AG2259" s="3">
        <f t="shared" si="251"/>
        <v>0</v>
      </c>
      <c r="AH2259" s="12" cm="1">
        <f t="array" ref="AH2259">_xlfn.IFS(M2259=PARAMETROS!$A$2,(AE2259*PARAMETROS!$B$2)+(AB2259*PARAMETROS!$C$2),
M2259=PARAMETROS!$A$3,(AE2259*PARAMETROS!$B$3)+(AB2259*PARAMETROS!$C$3),
M2259=PARAMETROS!$A$4,(AE2259*PARAMETROS!$B$4)+(AB2259*PARAMETROS!$C$4),
M2259=PARAMETROS!$A$5,(AE2259*PARAMETROS!$B$5)+(AB2259*PARAMETROS!$C$5),
M2259=PARAMETROS!$A$6,(AE2259*PARAMETROS!$B$6)+(AB2259*PARAMETROS!$C$6),
M2259=PARAMETROS!$A$7,(AE2259*PARAMETROS!$B$7)+(AB2259*PARAMETROS!$C$7))+
_xlfn.IFS(N2259="",0,N2259=PARAMETROS!$A$2,(AF2259*PARAMETROS!$B$2)+(AC2259*PARAMETROS!$C$2),
N2259=PARAMETROS!$A$3,(AF2259*PARAMETROS!$B$3)+(AC2259*PARAMETROS!$C$3),
N2259=PARAMETROS!$A$4,(AF2259*PARAMETROS!$B$4)+(AC2259*PARAMETROS!$C$4),
N2259=PARAMETROS!$A$5,(AF2259*PARAMETROS!$B$5)+(AC2259*PARAMETROS!$C$5),
N2259=PARAMETROS!$A$6,(AF2259*PARAMETROS!$B$6)+(AC2259*PARAMETROS!$C$6),
N2259=PARAMETROS!$A$7,(AF2259*PARAMETROS!$B$7)+(AC2259*PARAMETROS!$C$7))+
_xlfn.IFS(O2259="",0,O2259=PARAMETROS!$A$2,(AG2259*PARAMETROS!$B$2)+(AD2259*PARAMETROS!$C$2),
O2259=PARAMETROS!$A$3,(AG2259*PARAMETROS!$B$3)+(AD2259*PARAMETROS!$C$3),
O2259=PARAMETROS!$A$4,(AG2259*PARAMETROS!$B$4)+(AD2259*PARAMETROS!$C$4),
O2259=PARAMETROS!$A$5,(AG2259*PARAMETROS!$B$5)+(AD2259*PARAMETROS!$C$5),
O2259=PARAMETROS!$A$6,(AG2259*PARAMETROS!$B$6)+(AD2259*PARAMETROS!$C$6),
O2259=PARAMETROS!$A$7,(AG2259*PARAMETROS!$B$7)+(AD2259*PARAMETROS!$C$7))</f>
        <v>0.3</v>
      </c>
      <c r="AI2259" s="12"/>
      <c r="AJ2259" s="12"/>
      <c r="AK2259" s="12"/>
    </row>
    <row r="2260" spans="1:37">
      <c r="A2260" s="3">
        <v>2259</v>
      </c>
      <c r="B2260" s="33">
        <v>45201.632245370369</v>
      </c>
      <c r="C2260" s="33">
        <v>45201.632245370369</v>
      </c>
      <c r="E2260" t="s">
        <v>4806</v>
      </c>
      <c r="F2260" t="s">
        <v>65</v>
      </c>
      <c r="G2260" s="3">
        <v>2373731</v>
      </c>
      <c r="J2260" t="s">
        <v>4820</v>
      </c>
      <c r="K2260" t="s">
        <v>4821</v>
      </c>
      <c r="L2260" t="s">
        <v>4596</v>
      </c>
      <c r="M2260" s="23" t="s">
        <v>76</v>
      </c>
      <c r="N2260" s="23" t="s">
        <v>47</v>
      </c>
      <c r="P2260" s="25" t="s">
        <v>59</v>
      </c>
      <c r="Q2260" s="25" t="s">
        <v>59</v>
      </c>
      <c r="S2260" t="s">
        <v>49</v>
      </c>
      <c r="AA2260" s="28" t="str">
        <f t="shared" si="245"/>
        <v>2373731</v>
      </c>
      <c r="AB2260" s="27" t="str">
        <f t="shared" si="246"/>
        <v>4</v>
      </c>
      <c r="AC2260" s="27" t="str">
        <f t="shared" si="247"/>
        <v>4</v>
      </c>
      <c r="AD2260" s="27">
        <f t="shared" si="248"/>
        <v>0</v>
      </c>
      <c r="AE2260" s="3">
        <f t="shared" si="249"/>
        <v>0</v>
      </c>
      <c r="AF2260" s="3">
        <f t="shared" si="250"/>
        <v>0</v>
      </c>
      <c r="AG2260" s="3">
        <f t="shared" si="251"/>
        <v>0</v>
      </c>
      <c r="AH2260" s="12" cm="1">
        <f t="array" ref="AH2260">_xlfn.IFS(M2260=PARAMETROS!$A$2,(AE2260*PARAMETROS!$B$2)+(AB2260*PARAMETROS!$C$2),
M2260=PARAMETROS!$A$3,(AE2260*PARAMETROS!$B$3)+(AB2260*PARAMETROS!$C$3),
M2260=PARAMETROS!$A$4,(AE2260*PARAMETROS!$B$4)+(AB2260*PARAMETROS!$C$4),
M2260=PARAMETROS!$A$5,(AE2260*PARAMETROS!$B$5)+(AB2260*PARAMETROS!$C$5),
M2260=PARAMETROS!$A$6,(AE2260*PARAMETROS!$B$6)+(AB2260*PARAMETROS!$C$6),
M2260=PARAMETROS!$A$7,(AE2260*PARAMETROS!$B$7)+(AB2260*PARAMETROS!$C$7))+
_xlfn.IFS(N2260="",0,N2260=PARAMETROS!$A$2,(AF2260*PARAMETROS!$B$2)+(AC2260*PARAMETROS!$C$2),
N2260=PARAMETROS!$A$3,(AF2260*PARAMETROS!$B$3)+(AC2260*PARAMETROS!$C$3),
N2260=PARAMETROS!$A$4,(AF2260*PARAMETROS!$B$4)+(AC2260*PARAMETROS!$C$4),
N2260=PARAMETROS!$A$5,(AF2260*PARAMETROS!$B$5)+(AC2260*PARAMETROS!$C$5),
N2260=PARAMETROS!$A$6,(AF2260*PARAMETROS!$B$6)+(AC2260*PARAMETROS!$C$6),
N2260=PARAMETROS!$A$7,(AF2260*PARAMETROS!$B$7)+(AC2260*PARAMETROS!$C$7))+
_xlfn.IFS(O2260="",0,O2260=PARAMETROS!$A$2,(AG2260*PARAMETROS!$B$2)+(AD2260*PARAMETROS!$C$2),
O2260=PARAMETROS!$A$3,(AG2260*PARAMETROS!$B$3)+(AD2260*PARAMETROS!$C$3),
O2260=PARAMETROS!$A$4,(AG2260*PARAMETROS!$B$4)+(AD2260*PARAMETROS!$C$4),
O2260=PARAMETROS!$A$5,(AG2260*PARAMETROS!$B$5)+(AD2260*PARAMETROS!$C$5),
O2260=PARAMETROS!$A$6,(AG2260*PARAMETROS!$B$6)+(AD2260*PARAMETROS!$C$6),
O2260=PARAMETROS!$A$7,(AG2260*PARAMETROS!$B$7)+(AD2260*PARAMETROS!$C$7))</f>
        <v>0.72</v>
      </c>
      <c r="AI2260" s="12"/>
      <c r="AJ2260" s="12"/>
      <c r="AK2260" s="12"/>
    </row>
    <row r="2261" spans="1:37">
      <c r="A2261" s="3">
        <v>2260</v>
      </c>
      <c r="B2261" s="33">
        <v>45201.596041666664</v>
      </c>
      <c r="C2261" s="33">
        <v>45201.596041666664</v>
      </c>
      <c r="E2261" t="s">
        <v>4800</v>
      </c>
      <c r="F2261" t="s">
        <v>65</v>
      </c>
      <c r="G2261" s="3">
        <v>2373730</v>
      </c>
      <c r="J2261" t="s">
        <v>4822</v>
      </c>
      <c r="K2261" t="s">
        <v>4823</v>
      </c>
      <c r="L2261" t="s">
        <v>4597</v>
      </c>
      <c r="M2261" s="23" t="s">
        <v>138</v>
      </c>
      <c r="P2261" s="25" t="s">
        <v>48</v>
      </c>
      <c r="Q2261" s="25"/>
      <c r="S2261" t="s">
        <v>49</v>
      </c>
      <c r="AA2261" s="28" t="str">
        <f t="shared" si="245"/>
        <v>2373730</v>
      </c>
      <c r="AB2261" s="27" t="str">
        <f t="shared" si="246"/>
        <v>2</v>
      </c>
      <c r="AC2261" s="27">
        <f t="shared" si="247"/>
        <v>0</v>
      </c>
      <c r="AD2261" s="27">
        <f t="shared" si="248"/>
        <v>0</v>
      </c>
      <c r="AE2261" s="3">
        <f t="shared" si="249"/>
        <v>0</v>
      </c>
      <c r="AF2261" s="3">
        <f t="shared" si="250"/>
        <v>0</v>
      </c>
      <c r="AG2261" s="3">
        <f t="shared" si="251"/>
        <v>0</v>
      </c>
      <c r="AH2261" s="12" cm="1">
        <f t="array" ref="AH2261">_xlfn.IFS(M2261=PARAMETROS!$A$2,(AE2261*PARAMETROS!$B$2)+(AB2261*PARAMETROS!$C$2),
M2261=PARAMETROS!$A$3,(AE2261*PARAMETROS!$B$3)+(AB2261*PARAMETROS!$C$3),
M2261=PARAMETROS!$A$4,(AE2261*PARAMETROS!$B$4)+(AB2261*PARAMETROS!$C$4),
M2261=PARAMETROS!$A$5,(AE2261*PARAMETROS!$B$5)+(AB2261*PARAMETROS!$C$5),
M2261=PARAMETROS!$A$6,(AE2261*PARAMETROS!$B$6)+(AB2261*PARAMETROS!$C$6),
M2261=PARAMETROS!$A$7,(AE2261*PARAMETROS!$B$7)+(AB2261*PARAMETROS!$C$7))+
_xlfn.IFS(N2261="",0,N2261=PARAMETROS!$A$2,(AF2261*PARAMETROS!$B$2)+(AC2261*PARAMETROS!$C$2),
N2261=PARAMETROS!$A$3,(AF2261*PARAMETROS!$B$3)+(AC2261*PARAMETROS!$C$3),
N2261=PARAMETROS!$A$4,(AF2261*PARAMETROS!$B$4)+(AC2261*PARAMETROS!$C$4),
N2261=PARAMETROS!$A$5,(AF2261*PARAMETROS!$B$5)+(AC2261*PARAMETROS!$C$5),
N2261=PARAMETROS!$A$6,(AF2261*PARAMETROS!$B$6)+(AC2261*PARAMETROS!$C$6),
N2261=PARAMETROS!$A$7,(AF2261*PARAMETROS!$B$7)+(AC2261*PARAMETROS!$C$7))+
_xlfn.IFS(O2261="",0,O2261=PARAMETROS!$A$2,(AG2261*PARAMETROS!$B$2)+(AD2261*PARAMETROS!$C$2),
O2261=PARAMETROS!$A$3,(AG2261*PARAMETROS!$B$3)+(AD2261*PARAMETROS!$C$3),
O2261=PARAMETROS!$A$4,(AG2261*PARAMETROS!$B$4)+(AD2261*PARAMETROS!$C$4),
O2261=PARAMETROS!$A$5,(AG2261*PARAMETROS!$B$5)+(AD2261*PARAMETROS!$C$5),
O2261=PARAMETROS!$A$6,(AG2261*PARAMETROS!$B$6)+(AD2261*PARAMETROS!$C$6),
O2261=PARAMETROS!$A$7,(AG2261*PARAMETROS!$B$7)+(AD2261*PARAMETROS!$C$7))</f>
        <v>0.12</v>
      </c>
      <c r="AI2261" s="12"/>
      <c r="AJ2261" s="12"/>
      <c r="AK2261" s="12"/>
    </row>
    <row r="2262" spans="1:37">
      <c r="A2262" s="3">
        <v>2261</v>
      </c>
      <c r="B2262" s="33">
        <v>45201.595856481479</v>
      </c>
      <c r="C2262" s="33">
        <v>45201.595856481479</v>
      </c>
      <c r="E2262" t="s">
        <v>4806</v>
      </c>
      <c r="F2262" t="s">
        <v>65</v>
      </c>
      <c r="G2262" s="3">
        <v>2373726</v>
      </c>
      <c r="J2262" t="s">
        <v>4824</v>
      </c>
      <c r="K2262" t="s">
        <v>4825</v>
      </c>
      <c r="L2262" t="s">
        <v>4587</v>
      </c>
      <c r="M2262" s="23" t="s">
        <v>82</v>
      </c>
      <c r="N2262" s="23" t="s">
        <v>70</v>
      </c>
      <c r="P2262" s="25" t="s">
        <v>48</v>
      </c>
      <c r="Q2262" s="25" t="s">
        <v>48</v>
      </c>
      <c r="S2262" t="s">
        <v>49</v>
      </c>
      <c r="AA2262" s="28" t="str">
        <f t="shared" si="245"/>
        <v>2373726</v>
      </c>
      <c r="AB2262" s="27" t="str">
        <f t="shared" si="246"/>
        <v>2</v>
      </c>
      <c r="AC2262" s="27" t="str">
        <f t="shared" si="247"/>
        <v>2</v>
      </c>
      <c r="AD2262" s="27">
        <f t="shared" si="248"/>
        <v>0</v>
      </c>
      <c r="AE2262" s="3">
        <f t="shared" si="249"/>
        <v>0</v>
      </c>
      <c r="AF2262" s="3">
        <f t="shared" si="250"/>
        <v>0</v>
      </c>
      <c r="AG2262" s="3">
        <f t="shared" si="251"/>
        <v>0</v>
      </c>
      <c r="AH2262" s="12" cm="1">
        <f t="array" ref="AH2262">_xlfn.IFS(M2262=PARAMETROS!$A$2,(AE2262*PARAMETROS!$B$2)+(AB2262*PARAMETROS!$C$2),
M2262=PARAMETROS!$A$3,(AE2262*PARAMETROS!$B$3)+(AB2262*PARAMETROS!$C$3),
M2262=PARAMETROS!$A$4,(AE2262*PARAMETROS!$B$4)+(AB2262*PARAMETROS!$C$4),
M2262=PARAMETROS!$A$5,(AE2262*PARAMETROS!$B$5)+(AB2262*PARAMETROS!$C$5),
M2262=PARAMETROS!$A$6,(AE2262*PARAMETROS!$B$6)+(AB2262*PARAMETROS!$C$6),
M2262=PARAMETROS!$A$7,(AE2262*PARAMETROS!$B$7)+(AB2262*PARAMETROS!$C$7))+
_xlfn.IFS(N2262="",0,N2262=PARAMETROS!$A$2,(AF2262*PARAMETROS!$B$2)+(AC2262*PARAMETROS!$C$2),
N2262=PARAMETROS!$A$3,(AF2262*PARAMETROS!$B$3)+(AC2262*PARAMETROS!$C$3),
N2262=PARAMETROS!$A$4,(AF2262*PARAMETROS!$B$4)+(AC2262*PARAMETROS!$C$4),
N2262=PARAMETROS!$A$5,(AF2262*PARAMETROS!$B$5)+(AC2262*PARAMETROS!$C$5),
N2262=PARAMETROS!$A$6,(AF2262*PARAMETROS!$B$6)+(AC2262*PARAMETROS!$C$6),
N2262=PARAMETROS!$A$7,(AF2262*PARAMETROS!$B$7)+(AC2262*PARAMETROS!$C$7))+
_xlfn.IFS(O2262="",0,O2262=PARAMETROS!$A$2,(AG2262*PARAMETROS!$B$2)+(AD2262*PARAMETROS!$C$2),
O2262=PARAMETROS!$A$3,(AG2262*PARAMETROS!$B$3)+(AD2262*PARAMETROS!$C$3),
O2262=PARAMETROS!$A$4,(AG2262*PARAMETROS!$B$4)+(AD2262*PARAMETROS!$C$4),
O2262=PARAMETROS!$A$5,(AG2262*PARAMETROS!$B$5)+(AD2262*PARAMETROS!$C$5),
O2262=PARAMETROS!$A$6,(AG2262*PARAMETROS!$B$6)+(AD2262*PARAMETROS!$C$6),
O2262=PARAMETROS!$A$7,(AG2262*PARAMETROS!$B$7)+(AD2262*PARAMETROS!$C$7))</f>
        <v>0.48</v>
      </c>
      <c r="AI2262" s="12"/>
      <c r="AJ2262" s="12"/>
      <c r="AK2262" s="12"/>
    </row>
    <row r="2263" spans="1:37">
      <c r="A2263" s="3">
        <v>2262</v>
      </c>
      <c r="B2263" s="33">
        <v>45201.595509259256</v>
      </c>
      <c r="C2263" s="33">
        <v>45201.595509259256</v>
      </c>
      <c r="E2263" t="s">
        <v>4809</v>
      </c>
      <c r="F2263" t="s">
        <v>65</v>
      </c>
      <c r="G2263" s="3">
        <v>2373723</v>
      </c>
      <c r="J2263" t="s">
        <v>4826</v>
      </c>
      <c r="K2263" t="s">
        <v>4827</v>
      </c>
      <c r="L2263" t="s">
        <v>4571</v>
      </c>
      <c r="M2263" s="23" t="s">
        <v>70</v>
      </c>
      <c r="P2263" s="25" t="s">
        <v>48</v>
      </c>
      <c r="Q2263" s="25"/>
      <c r="S2263" t="s">
        <v>60</v>
      </c>
      <c r="T2263" t="s">
        <v>87</v>
      </c>
      <c r="AA2263" s="28" t="str">
        <f t="shared" si="245"/>
        <v>2373723</v>
      </c>
      <c r="AB2263" s="27" t="str">
        <f t="shared" si="246"/>
        <v>2</v>
      </c>
      <c r="AC2263" s="27">
        <f t="shared" si="247"/>
        <v>0</v>
      </c>
      <c r="AD2263" s="27">
        <f t="shared" si="248"/>
        <v>0</v>
      </c>
      <c r="AE2263" s="3">
        <f t="shared" si="249"/>
        <v>0</v>
      </c>
      <c r="AF2263" s="3">
        <f t="shared" si="250"/>
        <v>0</v>
      </c>
      <c r="AG2263" s="3">
        <f t="shared" si="251"/>
        <v>0</v>
      </c>
      <c r="AH2263" s="12" cm="1">
        <f t="array" ref="AH2263">_xlfn.IFS(M2263=PARAMETROS!$A$2,(AE2263*PARAMETROS!$B$2)+(AB2263*PARAMETROS!$C$2),
M2263=PARAMETROS!$A$3,(AE2263*PARAMETROS!$B$3)+(AB2263*PARAMETROS!$C$3),
M2263=PARAMETROS!$A$4,(AE2263*PARAMETROS!$B$4)+(AB2263*PARAMETROS!$C$4),
M2263=PARAMETROS!$A$5,(AE2263*PARAMETROS!$B$5)+(AB2263*PARAMETROS!$C$5),
M2263=PARAMETROS!$A$6,(AE2263*PARAMETROS!$B$6)+(AB2263*PARAMETROS!$C$6),
M2263=PARAMETROS!$A$7,(AE2263*PARAMETROS!$B$7)+(AB2263*PARAMETROS!$C$7))+
_xlfn.IFS(N2263="",0,N2263=PARAMETROS!$A$2,(AF2263*PARAMETROS!$B$2)+(AC2263*PARAMETROS!$C$2),
N2263=PARAMETROS!$A$3,(AF2263*PARAMETROS!$B$3)+(AC2263*PARAMETROS!$C$3),
N2263=PARAMETROS!$A$4,(AF2263*PARAMETROS!$B$4)+(AC2263*PARAMETROS!$C$4),
N2263=PARAMETROS!$A$5,(AF2263*PARAMETROS!$B$5)+(AC2263*PARAMETROS!$C$5),
N2263=PARAMETROS!$A$6,(AF2263*PARAMETROS!$B$6)+(AC2263*PARAMETROS!$C$6),
N2263=PARAMETROS!$A$7,(AF2263*PARAMETROS!$B$7)+(AC2263*PARAMETROS!$C$7))+
_xlfn.IFS(O2263="",0,O2263=PARAMETROS!$A$2,(AG2263*PARAMETROS!$B$2)+(AD2263*PARAMETROS!$C$2),
O2263=PARAMETROS!$A$3,(AG2263*PARAMETROS!$B$3)+(AD2263*PARAMETROS!$C$3),
O2263=PARAMETROS!$A$4,(AG2263*PARAMETROS!$B$4)+(AD2263*PARAMETROS!$C$4),
O2263=PARAMETROS!$A$5,(AG2263*PARAMETROS!$B$5)+(AD2263*PARAMETROS!$C$5),
O2263=PARAMETROS!$A$6,(AG2263*PARAMETROS!$B$6)+(AD2263*PARAMETROS!$C$6),
O2263=PARAMETROS!$A$7,(AG2263*PARAMETROS!$B$7)+(AD2263*PARAMETROS!$C$7))</f>
        <v>0.36</v>
      </c>
      <c r="AI2263" s="12"/>
      <c r="AJ2263" s="12"/>
      <c r="AK2263" s="12"/>
    </row>
    <row r="2264" spans="1:37">
      <c r="A2264" s="3">
        <v>2263</v>
      </c>
      <c r="B2264" s="33">
        <v>45201.590173611112</v>
      </c>
      <c r="C2264" s="33">
        <v>45201.590173611112</v>
      </c>
      <c r="E2264" t="s">
        <v>4817</v>
      </c>
      <c r="F2264" t="s">
        <v>65</v>
      </c>
      <c r="G2264" s="3">
        <v>2373710</v>
      </c>
      <c r="J2264" t="s">
        <v>4828</v>
      </c>
      <c r="K2264" t="s">
        <v>4829</v>
      </c>
      <c r="L2264" t="s">
        <v>4605</v>
      </c>
      <c r="M2264" s="23" t="s">
        <v>47</v>
      </c>
      <c r="P2264" s="25" t="s">
        <v>93</v>
      </c>
      <c r="Q2264" s="25"/>
      <c r="S2264" t="s">
        <v>49</v>
      </c>
      <c r="AA2264" s="28" t="str">
        <f t="shared" si="245"/>
        <v>2373710</v>
      </c>
      <c r="AB2264" s="27" t="str">
        <f t="shared" si="246"/>
        <v>5</v>
      </c>
      <c r="AC2264" s="27">
        <f t="shared" si="247"/>
        <v>0</v>
      </c>
      <c r="AD2264" s="27">
        <f t="shared" si="248"/>
        <v>0</v>
      </c>
      <c r="AE2264" s="3">
        <f t="shared" si="249"/>
        <v>0</v>
      </c>
      <c r="AF2264" s="3">
        <f t="shared" si="250"/>
        <v>0</v>
      </c>
      <c r="AG2264" s="3">
        <f t="shared" si="251"/>
        <v>0</v>
      </c>
      <c r="AH2264" s="12" cm="1">
        <f t="array" ref="AH2264">_xlfn.IFS(M2264=PARAMETROS!$A$2,(AE2264*PARAMETROS!$B$2)+(AB2264*PARAMETROS!$C$2),
M2264=PARAMETROS!$A$3,(AE2264*PARAMETROS!$B$3)+(AB2264*PARAMETROS!$C$3),
M2264=PARAMETROS!$A$4,(AE2264*PARAMETROS!$B$4)+(AB2264*PARAMETROS!$C$4),
M2264=PARAMETROS!$A$5,(AE2264*PARAMETROS!$B$5)+(AB2264*PARAMETROS!$C$5),
M2264=PARAMETROS!$A$6,(AE2264*PARAMETROS!$B$6)+(AB2264*PARAMETROS!$C$6),
M2264=PARAMETROS!$A$7,(AE2264*PARAMETROS!$B$7)+(AB2264*PARAMETROS!$C$7))+
_xlfn.IFS(N2264="",0,N2264=PARAMETROS!$A$2,(AF2264*PARAMETROS!$B$2)+(AC2264*PARAMETROS!$C$2),
N2264=PARAMETROS!$A$3,(AF2264*PARAMETROS!$B$3)+(AC2264*PARAMETROS!$C$3),
N2264=PARAMETROS!$A$4,(AF2264*PARAMETROS!$B$4)+(AC2264*PARAMETROS!$C$4),
N2264=PARAMETROS!$A$5,(AF2264*PARAMETROS!$B$5)+(AC2264*PARAMETROS!$C$5),
N2264=PARAMETROS!$A$6,(AF2264*PARAMETROS!$B$6)+(AC2264*PARAMETROS!$C$6),
N2264=PARAMETROS!$A$7,(AF2264*PARAMETROS!$B$7)+(AC2264*PARAMETROS!$C$7))+
_xlfn.IFS(O2264="",0,O2264=PARAMETROS!$A$2,(AG2264*PARAMETROS!$B$2)+(AD2264*PARAMETROS!$C$2),
O2264=PARAMETROS!$A$3,(AG2264*PARAMETROS!$B$3)+(AD2264*PARAMETROS!$C$3),
O2264=PARAMETROS!$A$4,(AG2264*PARAMETROS!$B$4)+(AD2264*PARAMETROS!$C$4),
O2264=PARAMETROS!$A$5,(AG2264*PARAMETROS!$B$5)+(AD2264*PARAMETROS!$C$5),
O2264=PARAMETROS!$A$6,(AG2264*PARAMETROS!$B$6)+(AD2264*PARAMETROS!$C$6),
O2264=PARAMETROS!$A$7,(AG2264*PARAMETROS!$B$7)+(AD2264*PARAMETROS!$C$7))</f>
        <v>0.3</v>
      </c>
      <c r="AI2264" s="12"/>
      <c r="AJ2264" s="12"/>
      <c r="AK2264" s="12"/>
    </row>
    <row r="2265" spans="1:37">
      <c r="A2265" s="3">
        <v>2264</v>
      </c>
      <c r="B2265" s="33">
        <v>45201.586909722224</v>
      </c>
      <c r="C2265" s="33">
        <v>45201.586909722224</v>
      </c>
      <c r="E2265" t="s">
        <v>4809</v>
      </c>
      <c r="F2265" t="s">
        <v>65</v>
      </c>
      <c r="G2265" s="3">
        <v>2373707</v>
      </c>
      <c r="J2265" t="s">
        <v>4830</v>
      </c>
      <c r="K2265" t="s">
        <v>4831</v>
      </c>
      <c r="L2265" t="s">
        <v>4609</v>
      </c>
      <c r="M2265" s="23" t="s">
        <v>57</v>
      </c>
      <c r="P2265" s="25" t="s">
        <v>48</v>
      </c>
      <c r="Q2265" s="25"/>
      <c r="S2265" t="s">
        <v>49</v>
      </c>
      <c r="AA2265" s="28" t="str">
        <f t="shared" si="245"/>
        <v>2373707</v>
      </c>
      <c r="AB2265" s="27" t="str">
        <f t="shared" si="246"/>
        <v>2</v>
      </c>
      <c r="AC2265" s="27">
        <f t="shared" si="247"/>
        <v>0</v>
      </c>
      <c r="AD2265" s="27">
        <f t="shared" si="248"/>
        <v>0</v>
      </c>
      <c r="AE2265" s="3">
        <f t="shared" si="249"/>
        <v>0</v>
      </c>
      <c r="AF2265" s="3">
        <f t="shared" si="250"/>
        <v>0</v>
      </c>
      <c r="AG2265" s="3">
        <f t="shared" si="251"/>
        <v>0</v>
      </c>
      <c r="AH2265" s="12" cm="1">
        <f t="array" ref="AH2265">_xlfn.IFS(M2265=PARAMETROS!$A$2,(AE2265*PARAMETROS!$B$2)+(AB2265*PARAMETROS!$C$2),
M2265=PARAMETROS!$A$3,(AE2265*PARAMETROS!$B$3)+(AB2265*PARAMETROS!$C$3),
M2265=PARAMETROS!$A$4,(AE2265*PARAMETROS!$B$4)+(AB2265*PARAMETROS!$C$4),
M2265=PARAMETROS!$A$5,(AE2265*PARAMETROS!$B$5)+(AB2265*PARAMETROS!$C$5),
M2265=PARAMETROS!$A$6,(AE2265*PARAMETROS!$B$6)+(AB2265*PARAMETROS!$C$6),
M2265=PARAMETROS!$A$7,(AE2265*PARAMETROS!$B$7)+(AB2265*PARAMETROS!$C$7))+
_xlfn.IFS(N2265="",0,N2265=PARAMETROS!$A$2,(AF2265*PARAMETROS!$B$2)+(AC2265*PARAMETROS!$C$2),
N2265=PARAMETROS!$A$3,(AF2265*PARAMETROS!$B$3)+(AC2265*PARAMETROS!$C$3),
N2265=PARAMETROS!$A$4,(AF2265*PARAMETROS!$B$4)+(AC2265*PARAMETROS!$C$4),
N2265=PARAMETROS!$A$5,(AF2265*PARAMETROS!$B$5)+(AC2265*PARAMETROS!$C$5),
N2265=PARAMETROS!$A$6,(AF2265*PARAMETROS!$B$6)+(AC2265*PARAMETROS!$C$6),
N2265=PARAMETROS!$A$7,(AF2265*PARAMETROS!$B$7)+(AC2265*PARAMETROS!$C$7))+
_xlfn.IFS(O2265="",0,O2265=PARAMETROS!$A$2,(AG2265*PARAMETROS!$B$2)+(AD2265*PARAMETROS!$C$2),
O2265=PARAMETROS!$A$3,(AG2265*PARAMETROS!$B$3)+(AD2265*PARAMETROS!$C$3),
O2265=PARAMETROS!$A$4,(AG2265*PARAMETROS!$B$4)+(AD2265*PARAMETROS!$C$4),
O2265=PARAMETROS!$A$5,(AG2265*PARAMETROS!$B$5)+(AD2265*PARAMETROS!$C$5),
O2265=PARAMETROS!$A$6,(AG2265*PARAMETROS!$B$6)+(AD2265*PARAMETROS!$C$6),
O2265=PARAMETROS!$A$7,(AG2265*PARAMETROS!$B$7)+(AD2265*PARAMETROS!$C$7))</f>
        <v>0.5</v>
      </c>
      <c r="AI2265" s="12"/>
      <c r="AJ2265" s="12"/>
      <c r="AK2265" s="12"/>
    </row>
    <row r="2266" spans="1:37">
      <c r="A2266" s="3">
        <v>2265</v>
      </c>
      <c r="B2266" s="33">
        <v>45201.582835648151</v>
      </c>
      <c r="C2266" s="33">
        <v>45201.582835648151</v>
      </c>
      <c r="E2266" t="s">
        <v>4806</v>
      </c>
      <c r="F2266" t="s">
        <v>65</v>
      </c>
      <c r="G2266" s="3">
        <v>2373700</v>
      </c>
      <c r="J2266" t="s">
        <v>4832</v>
      </c>
      <c r="K2266" t="s">
        <v>4833</v>
      </c>
      <c r="L2266" t="s">
        <v>4568</v>
      </c>
      <c r="M2266" s="23" t="s">
        <v>70</v>
      </c>
      <c r="P2266" s="25" t="s">
        <v>48</v>
      </c>
      <c r="Q2266" s="25"/>
      <c r="S2266" t="s">
        <v>60</v>
      </c>
      <c r="T2266" t="s">
        <v>102</v>
      </c>
      <c r="AA2266" s="28" t="str">
        <f t="shared" si="245"/>
        <v>2373700</v>
      </c>
      <c r="AB2266" s="27" t="str">
        <f t="shared" si="246"/>
        <v>2</v>
      </c>
      <c r="AC2266" s="27">
        <f t="shared" si="247"/>
        <v>0</v>
      </c>
      <c r="AD2266" s="27">
        <f t="shared" si="248"/>
        <v>0</v>
      </c>
      <c r="AE2266" s="3">
        <f t="shared" si="249"/>
        <v>0</v>
      </c>
      <c r="AF2266" s="3">
        <f t="shared" si="250"/>
        <v>0</v>
      </c>
      <c r="AG2266" s="3">
        <f t="shared" si="251"/>
        <v>0</v>
      </c>
      <c r="AH2266" s="12" cm="1">
        <f t="array" ref="AH2266">_xlfn.IFS(M2266=PARAMETROS!$A$2,(AE2266*PARAMETROS!$B$2)+(AB2266*PARAMETROS!$C$2),
M2266=PARAMETROS!$A$3,(AE2266*PARAMETROS!$B$3)+(AB2266*PARAMETROS!$C$3),
M2266=PARAMETROS!$A$4,(AE2266*PARAMETROS!$B$4)+(AB2266*PARAMETROS!$C$4),
M2266=PARAMETROS!$A$5,(AE2266*PARAMETROS!$B$5)+(AB2266*PARAMETROS!$C$5),
M2266=PARAMETROS!$A$6,(AE2266*PARAMETROS!$B$6)+(AB2266*PARAMETROS!$C$6),
M2266=PARAMETROS!$A$7,(AE2266*PARAMETROS!$B$7)+(AB2266*PARAMETROS!$C$7))+
_xlfn.IFS(N2266="",0,N2266=PARAMETROS!$A$2,(AF2266*PARAMETROS!$B$2)+(AC2266*PARAMETROS!$C$2),
N2266=PARAMETROS!$A$3,(AF2266*PARAMETROS!$B$3)+(AC2266*PARAMETROS!$C$3),
N2266=PARAMETROS!$A$4,(AF2266*PARAMETROS!$B$4)+(AC2266*PARAMETROS!$C$4),
N2266=PARAMETROS!$A$5,(AF2266*PARAMETROS!$B$5)+(AC2266*PARAMETROS!$C$5),
N2266=PARAMETROS!$A$6,(AF2266*PARAMETROS!$B$6)+(AC2266*PARAMETROS!$C$6),
N2266=PARAMETROS!$A$7,(AF2266*PARAMETROS!$B$7)+(AC2266*PARAMETROS!$C$7))+
_xlfn.IFS(O2266="",0,O2266=PARAMETROS!$A$2,(AG2266*PARAMETROS!$B$2)+(AD2266*PARAMETROS!$C$2),
O2266=PARAMETROS!$A$3,(AG2266*PARAMETROS!$B$3)+(AD2266*PARAMETROS!$C$3),
O2266=PARAMETROS!$A$4,(AG2266*PARAMETROS!$B$4)+(AD2266*PARAMETROS!$C$4),
O2266=PARAMETROS!$A$5,(AG2266*PARAMETROS!$B$5)+(AD2266*PARAMETROS!$C$5),
O2266=PARAMETROS!$A$6,(AG2266*PARAMETROS!$B$6)+(AD2266*PARAMETROS!$C$6),
O2266=PARAMETROS!$A$7,(AG2266*PARAMETROS!$B$7)+(AD2266*PARAMETROS!$C$7))</f>
        <v>0.36</v>
      </c>
      <c r="AI2266" s="12"/>
      <c r="AJ2266" s="12"/>
      <c r="AK2266" s="12"/>
    </row>
    <row r="2267" spans="1:37">
      <c r="A2267" s="3">
        <v>2266</v>
      </c>
      <c r="B2267" s="33">
        <v>45201.580474537041</v>
      </c>
      <c r="C2267" s="33">
        <v>45201.580474537041</v>
      </c>
      <c r="E2267" t="s">
        <v>4803</v>
      </c>
      <c r="F2267" t="s">
        <v>65</v>
      </c>
      <c r="G2267" s="3">
        <v>2373698</v>
      </c>
      <c r="J2267" t="s">
        <v>4834</v>
      </c>
      <c r="K2267" t="s">
        <v>4835</v>
      </c>
      <c r="L2267" t="s">
        <v>4571</v>
      </c>
      <c r="M2267" s="23" t="s">
        <v>76</v>
      </c>
      <c r="N2267" s="23" t="s">
        <v>70</v>
      </c>
      <c r="P2267" s="25" t="s">
        <v>59</v>
      </c>
      <c r="Q2267" s="25" t="s">
        <v>48</v>
      </c>
      <c r="S2267" t="s">
        <v>49</v>
      </c>
      <c r="AA2267" s="28" t="str">
        <f t="shared" si="245"/>
        <v>2373698</v>
      </c>
      <c r="AB2267" s="27" t="str">
        <f t="shared" si="246"/>
        <v>4</v>
      </c>
      <c r="AC2267" s="27" t="str">
        <f t="shared" si="247"/>
        <v>2</v>
      </c>
      <c r="AD2267" s="27">
        <f t="shared" si="248"/>
        <v>0</v>
      </c>
      <c r="AE2267" s="3">
        <f t="shared" si="249"/>
        <v>0</v>
      </c>
      <c r="AF2267" s="3">
        <f t="shared" si="250"/>
        <v>0</v>
      </c>
      <c r="AG2267" s="3">
        <f t="shared" si="251"/>
        <v>0</v>
      </c>
      <c r="AH2267" s="12" cm="1">
        <f t="array" ref="AH2267">_xlfn.IFS(M2267=PARAMETROS!$A$2,(AE2267*PARAMETROS!$B$2)+(AB2267*PARAMETROS!$C$2),
M2267=PARAMETROS!$A$3,(AE2267*PARAMETROS!$B$3)+(AB2267*PARAMETROS!$C$3),
M2267=PARAMETROS!$A$4,(AE2267*PARAMETROS!$B$4)+(AB2267*PARAMETROS!$C$4),
M2267=PARAMETROS!$A$5,(AE2267*PARAMETROS!$B$5)+(AB2267*PARAMETROS!$C$5),
M2267=PARAMETROS!$A$6,(AE2267*PARAMETROS!$B$6)+(AB2267*PARAMETROS!$C$6),
M2267=PARAMETROS!$A$7,(AE2267*PARAMETROS!$B$7)+(AB2267*PARAMETROS!$C$7))+
_xlfn.IFS(N2267="",0,N2267=PARAMETROS!$A$2,(AF2267*PARAMETROS!$B$2)+(AC2267*PARAMETROS!$C$2),
N2267=PARAMETROS!$A$3,(AF2267*PARAMETROS!$B$3)+(AC2267*PARAMETROS!$C$3),
N2267=PARAMETROS!$A$4,(AF2267*PARAMETROS!$B$4)+(AC2267*PARAMETROS!$C$4),
N2267=PARAMETROS!$A$5,(AF2267*PARAMETROS!$B$5)+(AC2267*PARAMETROS!$C$5),
N2267=PARAMETROS!$A$6,(AF2267*PARAMETROS!$B$6)+(AC2267*PARAMETROS!$C$6),
N2267=PARAMETROS!$A$7,(AF2267*PARAMETROS!$B$7)+(AC2267*PARAMETROS!$C$7))+
_xlfn.IFS(O2267="",0,O2267=PARAMETROS!$A$2,(AG2267*PARAMETROS!$B$2)+(AD2267*PARAMETROS!$C$2),
O2267=PARAMETROS!$A$3,(AG2267*PARAMETROS!$B$3)+(AD2267*PARAMETROS!$C$3),
O2267=PARAMETROS!$A$4,(AG2267*PARAMETROS!$B$4)+(AD2267*PARAMETROS!$C$4),
O2267=PARAMETROS!$A$5,(AG2267*PARAMETROS!$B$5)+(AD2267*PARAMETROS!$C$5),
O2267=PARAMETROS!$A$6,(AG2267*PARAMETROS!$B$6)+(AD2267*PARAMETROS!$C$6),
O2267=PARAMETROS!$A$7,(AG2267*PARAMETROS!$B$7)+(AD2267*PARAMETROS!$C$7))</f>
        <v>0.84</v>
      </c>
      <c r="AI2267" s="12"/>
      <c r="AJ2267" s="12"/>
      <c r="AK2267" s="12"/>
    </row>
    <row r="2268" spans="1:37">
      <c r="A2268" s="3">
        <v>2267</v>
      </c>
      <c r="B2268" s="33">
        <v>45201.578969907408</v>
      </c>
      <c r="C2268" s="33">
        <v>45201.578969907408</v>
      </c>
      <c r="E2268" t="s">
        <v>4809</v>
      </c>
      <c r="F2268" t="s">
        <v>65</v>
      </c>
      <c r="G2268" s="3">
        <v>2373697</v>
      </c>
      <c r="J2268" t="s">
        <v>4836</v>
      </c>
      <c r="K2268" t="s">
        <v>4837</v>
      </c>
      <c r="L2268" t="s">
        <v>4574</v>
      </c>
      <c r="M2268" s="23" t="s">
        <v>82</v>
      </c>
      <c r="P2268" s="25" t="s">
        <v>58</v>
      </c>
      <c r="Q2268" s="25"/>
      <c r="S2268" t="s">
        <v>60</v>
      </c>
      <c r="T2268" t="s">
        <v>87</v>
      </c>
      <c r="AA2268" s="28" t="str">
        <f t="shared" si="245"/>
        <v>2373697</v>
      </c>
      <c r="AB2268" s="27" t="str">
        <f t="shared" si="246"/>
        <v>1</v>
      </c>
      <c r="AC2268" s="27">
        <f t="shared" si="247"/>
        <v>0</v>
      </c>
      <c r="AD2268" s="27">
        <f t="shared" si="248"/>
        <v>0</v>
      </c>
      <c r="AE2268" s="3">
        <f t="shared" si="249"/>
        <v>0</v>
      </c>
      <c r="AF2268" s="3">
        <f t="shared" si="250"/>
        <v>0</v>
      </c>
      <c r="AG2268" s="3">
        <f t="shared" si="251"/>
        <v>0</v>
      </c>
      <c r="AH2268" s="12" cm="1">
        <f t="array" ref="AH2268">_xlfn.IFS(M2268=PARAMETROS!$A$2,(AE2268*PARAMETROS!$B$2)+(AB2268*PARAMETROS!$C$2),
M2268=PARAMETROS!$A$3,(AE2268*PARAMETROS!$B$3)+(AB2268*PARAMETROS!$C$3),
M2268=PARAMETROS!$A$4,(AE2268*PARAMETROS!$B$4)+(AB2268*PARAMETROS!$C$4),
M2268=PARAMETROS!$A$5,(AE2268*PARAMETROS!$B$5)+(AB2268*PARAMETROS!$C$5),
M2268=PARAMETROS!$A$6,(AE2268*PARAMETROS!$B$6)+(AB2268*PARAMETROS!$C$6),
M2268=PARAMETROS!$A$7,(AE2268*PARAMETROS!$B$7)+(AB2268*PARAMETROS!$C$7))+
_xlfn.IFS(N2268="",0,N2268=PARAMETROS!$A$2,(AF2268*PARAMETROS!$B$2)+(AC2268*PARAMETROS!$C$2),
N2268=PARAMETROS!$A$3,(AF2268*PARAMETROS!$B$3)+(AC2268*PARAMETROS!$C$3),
N2268=PARAMETROS!$A$4,(AF2268*PARAMETROS!$B$4)+(AC2268*PARAMETROS!$C$4),
N2268=PARAMETROS!$A$5,(AF2268*PARAMETROS!$B$5)+(AC2268*PARAMETROS!$C$5),
N2268=PARAMETROS!$A$6,(AF2268*PARAMETROS!$B$6)+(AC2268*PARAMETROS!$C$6),
N2268=PARAMETROS!$A$7,(AF2268*PARAMETROS!$B$7)+(AC2268*PARAMETROS!$C$7))+
_xlfn.IFS(O2268="",0,O2268=PARAMETROS!$A$2,(AG2268*PARAMETROS!$B$2)+(AD2268*PARAMETROS!$C$2),
O2268=PARAMETROS!$A$3,(AG2268*PARAMETROS!$B$3)+(AD2268*PARAMETROS!$C$3),
O2268=PARAMETROS!$A$4,(AG2268*PARAMETROS!$B$4)+(AD2268*PARAMETROS!$C$4),
O2268=PARAMETROS!$A$5,(AG2268*PARAMETROS!$B$5)+(AD2268*PARAMETROS!$C$5),
O2268=PARAMETROS!$A$6,(AG2268*PARAMETROS!$B$6)+(AD2268*PARAMETROS!$C$6),
O2268=PARAMETROS!$A$7,(AG2268*PARAMETROS!$B$7)+(AD2268*PARAMETROS!$C$7))</f>
        <v>0.06</v>
      </c>
      <c r="AI2268" s="12"/>
      <c r="AJ2268" s="12"/>
      <c r="AK2268" s="12"/>
    </row>
    <row r="2269" spans="1:37">
      <c r="A2269" s="3">
        <v>2268</v>
      </c>
      <c r="B2269" s="33">
        <v>45201.575162037036</v>
      </c>
      <c r="C2269" s="33">
        <v>45201.575162037036</v>
      </c>
      <c r="E2269" t="s">
        <v>50</v>
      </c>
      <c r="F2269" t="s">
        <v>65</v>
      </c>
      <c r="G2269" s="3">
        <v>2373690</v>
      </c>
      <c r="J2269" t="s">
        <v>4838</v>
      </c>
      <c r="K2269" t="s">
        <v>4839</v>
      </c>
      <c r="L2269" t="s">
        <v>4577</v>
      </c>
      <c r="M2269" s="23" t="s">
        <v>70</v>
      </c>
      <c r="P2269" s="25" t="s">
        <v>48</v>
      </c>
      <c r="Q2269" s="25"/>
      <c r="S2269" t="s">
        <v>49</v>
      </c>
      <c r="AA2269" s="28" t="str">
        <f t="shared" si="245"/>
        <v>2373690</v>
      </c>
      <c r="AB2269" s="27" t="str">
        <f t="shared" si="246"/>
        <v>2</v>
      </c>
      <c r="AC2269" s="27">
        <f t="shared" si="247"/>
        <v>0</v>
      </c>
      <c r="AD2269" s="27">
        <f t="shared" si="248"/>
        <v>0</v>
      </c>
      <c r="AE2269" s="3">
        <f t="shared" si="249"/>
        <v>0</v>
      </c>
      <c r="AF2269" s="3">
        <f t="shared" si="250"/>
        <v>0</v>
      </c>
      <c r="AG2269" s="3">
        <f t="shared" si="251"/>
        <v>0</v>
      </c>
      <c r="AH2269" s="12" cm="1">
        <f t="array" ref="AH2269">_xlfn.IFS(M2269=PARAMETROS!$A$2,(AE2269*PARAMETROS!$B$2)+(AB2269*PARAMETROS!$C$2),
M2269=PARAMETROS!$A$3,(AE2269*PARAMETROS!$B$3)+(AB2269*PARAMETROS!$C$3),
M2269=PARAMETROS!$A$4,(AE2269*PARAMETROS!$B$4)+(AB2269*PARAMETROS!$C$4),
M2269=PARAMETROS!$A$5,(AE2269*PARAMETROS!$B$5)+(AB2269*PARAMETROS!$C$5),
M2269=PARAMETROS!$A$6,(AE2269*PARAMETROS!$B$6)+(AB2269*PARAMETROS!$C$6),
M2269=PARAMETROS!$A$7,(AE2269*PARAMETROS!$B$7)+(AB2269*PARAMETROS!$C$7))+
_xlfn.IFS(N2269="",0,N2269=PARAMETROS!$A$2,(AF2269*PARAMETROS!$B$2)+(AC2269*PARAMETROS!$C$2),
N2269=PARAMETROS!$A$3,(AF2269*PARAMETROS!$B$3)+(AC2269*PARAMETROS!$C$3),
N2269=PARAMETROS!$A$4,(AF2269*PARAMETROS!$B$4)+(AC2269*PARAMETROS!$C$4),
N2269=PARAMETROS!$A$5,(AF2269*PARAMETROS!$B$5)+(AC2269*PARAMETROS!$C$5),
N2269=PARAMETROS!$A$6,(AF2269*PARAMETROS!$B$6)+(AC2269*PARAMETROS!$C$6),
N2269=PARAMETROS!$A$7,(AF2269*PARAMETROS!$B$7)+(AC2269*PARAMETROS!$C$7))+
_xlfn.IFS(O2269="",0,O2269=PARAMETROS!$A$2,(AG2269*PARAMETROS!$B$2)+(AD2269*PARAMETROS!$C$2),
O2269=PARAMETROS!$A$3,(AG2269*PARAMETROS!$B$3)+(AD2269*PARAMETROS!$C$3),
O2269=PARAMETROS!$A$4,(AG2269*PARAMETROS!$B$4)+(AD2269*PARAMETROS!$C$4),
O2269=PARAMETROS!$A$5,(AG2269*PARAMETROS!$B$5)+(AD2269*PARAMETROS!$C$5),
O2269=PARAMETROS!$A$6,(AG2269*PARAMETROS!$B$6)+(AD2269*PARAMETROS!$C$6),
O2269=PARAMETROS!$A$7,(AG2269*PARAMETROS!$B$7)+(AD2269*PARAMETROS!$C$7))</f>
        <v>0.36</v>
      </c>
      <c r="AI2269" s="12"/>
      <c r="AJ2269" s="12"/>
      <c r="AK2269" s="12"/>
    </row>
    <row r="2270" spans="1:37">
      <c r="A2270" s="3">
        <v>2269</v>
      </c>
      <c r="B2270" s="33">
        <v>45201.566874999997</v>
      </c>
      <c r="C2270" s="33">
        <v>45201.566874999997</v>
      </c>
      <c r="E2270" t="s">
        <v>50</v>
      </c>
      <c r="F2270" t="s">
        <v>65</v>
      </c>
      <c r="G2270" s="3">
        <v>2373680</v>
      </c>
      <c r="J2270" t="s">
        <v>4840</v>
      </c>
      <c r="K2270" t="s">
        <v>4841</v>
      </c>
      <c r="L2270" t="s">
        <v>4580</v>
      </c>
      <c r="M2270" s="23" t="s">
        <v>47</v>
      </c>
      <c r="N2270" s="23" t="s">
        <v>70</v>
      </c>
      <c r="P2270" s="25" t="s">
        <v>118</v>
      </c>
      <c r="Q2270" s="25" t="s">
        <v>48</v>
      </c>
      <c r="S2270" t="s">
        <v>60</v>
      </c>
      <c r="T2270" t="s">
        <v>102</v>
      </c>
      <c r="AA2270" s="28" t="str">
        <f t="shared" si="245"/>
        <v>2373680</v>
      </c>
      <c r="AB2270" s="27" t="str">
        <f t="shared" si="246"/>
        <v>6</v>
      </c>
      <c r="AC2270" s="27" t="str">
        <f t="shared" si="247"/>
        <v>2</v>
      </c>
      <c r="AD2270" s="27">
        <f t="shared" si="248"/>
        <v>0</v>
      </c>
      <c r="AE2270" s="3">
        <f t="shared" si="249"/>
        <v>0</v>
      </c>
      <c r="AF2270" s="3">
        <f t="shared" si="250"/>
        <v>0</v>
      </c>
      <c r="AG2270" s="3">
        <f t="shared" si="251"/>
        <v>0</v>
      </c>
      <c r="AH2270" s="12" cm="1">
        <f t="array" ref="AH2270">_xlfn.IFS(M2270=PARAMETROS!$A$2,(AE2270*PARAMETROS!$B$2)+(AB2270*PARAMETROS!$C$2),
M2270=PARAMETROS!$A$3,(AE2270*PARAMETROS!$B$3)+(AB2270*PARAMETROS!$C$3),
M2270=PARAMETROS!$A$4,(AE2270*PARAMETROS!$B$4)+(AB2270*PARAMETROS!$C$4),
M2270=PARAMETROS!$A$5,(AE2270*PARAMETROS!$B$5)+(AB2270*PARAMETROS!$C$5),
M2270=PARAMETROS!$A$6,(AE2270*PARAMETROS!$B$6)+(AB2270*PARAMETROS!$C$6),
M2270=PARAMETROS!$A$7,(AE2270*PARAMETROS!$B$7)+(AB2270*PARAMETROS!$C$7))+
_xlfn.IFS(N2270="",0,N2270=PARAMETROS!$A$2,(AF2270*PARAMETROS!$B$2)+(AC2270*PARAMETROS!$C$2),
N2270=PARAMETROS!$A$3,(AF2270*PARAMETROS!$B$3)+(AC2270*PARAMETROS!$C$3),
N2270=PARAMETROS!$A$4,(AF2270*PARAMETROS!$B$4)+(AC2270*PARAMETROS!$C$4),
N2270=PARAMETROS!$A$5,(AF2270*PARAMETROS!$B$5)+(AC2270*PARAMETROS!$C$5),
N2270=PARAMETROS!$A$6,(AF2270*PARAMETROS!$B$6)+(AC2270*PARAMETROS!$C$6),
N2270=PARAMETROS!$A$7,(AF2270*PARAMETROS!$B$7)+(AC2270*PARAMETROS!$C$7))+
_xlfn.IFS(O2270="",0,O2270=PARAMETROS!$A$2,(AG2270*PARAMETROS!$B$2)+(AD2270*PARAMETROS!$C$2),
O2270=PARAMETROS!$A$3,(AG2270*PARAMETROS!$B$3)+(AD2270*PARAMETROS!$C$3),
O2270=PARAMETROS!$A$4,(AG2270*PARAMETROS!$B$4)+(AD2270*PARAMETROS!$C$4),
O2270=PARAMETROS!$A$5,(AG2270*PARAMETROS!$B$5)+(AD2270*PARAMETROS!$C$5),
O2270=PARAMETROS!$A$6,(AG2270*PARAMETROS!$B$6)+(AD2270*PARAMETROS!$C$6),
O2270=PARAMETROS!$A$7,(AG2270*PARAMETROS!$B$7)+(AD2270*PARAMETROS!$C$7))</f>
        <v>0.72</v>
      </c>
      <c r="AI2270" s="12"/>
      <c r="AJ2270" s="12"/>
      <c r="AK2270" s="12"/>
    </row>
    <row r="2271" spans="1:37">
      <c r="A2271" s="3">
        <v>2270</v>
      </c>
      <c r="B2271" s="33">
        <v>45201.562060185184</v>
      </c>
      <c r="C2271" s="33">
        <v>45201.562060185184</v>
      </c>
      <c r="E2271" t="s">
        <v>4800</v>
      </c>
      <c r="F2271" t="s">
        <v>65</v>
      </c>
      <c r="G2271" s="3">
        <v>2373676</v>
      </c>
      <c r="J2271" t="s">
        <v>4842</v>
      </c>
      <c r="K2271" t="s">
        <v>4843</v>
      </c>
      <c r="L2271" t="s">
        <v>4583</v>
      </c>
      <c r="M2271" s="23" t="s">
        <v>57</v>
      </c>
      <c r="P2271" s="25" t="s">
        <v>58</v>
      </c>
      <c r="Q2271" s="25"/>
      <c r="S2271" t="s">
        <v>60</v>
      </c>
      <c r="T2271" t="s">
        <v>87</v>
      </c>
      <c r="AA2271" s="28" t="str">
        <f t="shared" si="245"/>
        <v>2373676</v>
      </c>
      <c r="AB2271" s="27" t="str">
        <f t="shared" si="246"/>
        <v>1</v>
      </c>
      <c r="AC2271" s="27">
        <f t="shared" si="247"/>
        <v>0</v>
      </c>
      <c r="AD2271" s="27">
        <f t="shared" si="248"/>
        <v>0</v>
      </c>
      <c r="AE2271" s="3">
        <f t="shared" si="249"/>
        <v>0</v>
      </c>
      <c r="AF2271" s="3">
        <f t="shared" si="250"/>
        <v>0</v>
      </c>
      <c r="AG2271" s="3">
        <f t="shared" si="251"/>
        <v>0</v>
      </c>
      <c r="AH2271" s="12" cm="1">
        <f t="array" ref="AH2271">_xlfn.IFS(M2271=PARAMETROS!$A$2,(AE2271*PARAMETROS!$B$2)+(AB2271*PARAMETROS!$C$2),
M2271=PARAMETROS!$A$3,(AE2271*PARAMETROS!$B$3)+(AB2271*PARAMETROS!$C$3),
M2271=PARAMETROS!$A$4,(AE2271*PARAMETROS!$B$4)+(AB2271*PARAMETROS!$C$4),
M2271=PARAMETROS!$A$5,(AE2271*PARAMETROS!$B$5)+(AB2271*PARAMETROS!$C$5),
M2271=PARAMETROS!$A$6,(AE2271*PARAMETROS!$B$6)+(AB2271*PARAMETROS!$C$6),
M2271=PARAMETROS!$A$7,(AE2271*PARAMETROS!$B$7)+(AB2271*PARAMETROS!$C$7))+
_xlfn.IFS(N2271="",0,N2271=PARAMETROS!$A$2,(AF2271*PARAMETROS!$B$2)+(AC2271*PARAMETROS!$C$2),
N2271=PARAMETROS!$A$3,(AF2271*PARAMETROS!$B$3)+(AC2271*PARAMETROS!$C$3),
N2271=PARAMETROS!$A$4,(AF2271*PARAMETROS!$B$4)+(AC2271*PARAMETROS!$C$4),
N2271=PARAMETROS!$A$5,(AF2271*PARAMETROS!$B$5)+(AC2271*PARAMETROS!$C$5),
N2271=PARAMETROS!$A$6,(AF2271*PARAMETROS!$B$6)+(AC2271*PARAMETROS!$C$6),
N2271=PARAMETROS!$A$7,(AF2271*PARAMETROS!$B$7)+(AC2271*PARAMETROS!$C$7))+
_xlfn.IFS(O2271="",0,O2271=PARAMETROS!$A$2,(AG2271*PARAMETROS!$B$2)+(AD2271*PARAMETROS!$C$2),
O2271=PARAMETROS!$A$3,(AG2271*PARAMETROS!$B$3)+(AD2271*PARAMETROS!$C$3),
O2271=PARAMETROS!$A$4,(AG2271*PARAMETROS!$B$4)+(AD2271*PARAMETROS!$C$4),
O2271=PARAMETROS!$A$5,(AG2271*PARAMETROS!$B$5)+(AD2271*PARAMETROS!$C$5),
O2271=PARAMETROS!$A$6,(AG2271*PARAMETROS!$B$6)+(AD2271*PARAMETROS!$C$6),
O2271=PARAMETROS!$A$7,(AG2271*PARAMETROS!$B$7)+(AD2271*PARAMETROS!$C$7))</f>
        <v>0.25</v>
      </c>
      <c r="AI2271" s="12"/>
      <c r="AJ2271" s="12"/>
      <c r="AK2271" s="12"/>
    </row>
    <row r="2272" spans="1:37">
      <c r="A2272" s="3">
        <v>2271</v>
      </c>
      <c r="B2272" s="33">
        <v>45201.562025462961</v>
      </c>
      <c r="C2272" s="33">
        <v>45201.562025462961</v>
      </c>
      <c r="E2272" t="s">
        <v>88</v>
      </c>
      <c r="F2272" t="s">
        <v>65</v>
      </c>
      <c r="G2272" s="3">
        <v>2373675</v>
      </c>
      <c r="J2272" t="s">
        <v>4844</v>
      </c>
      <c r="K2272" t="s">
        <v>4845</v>
      </c>
      <c r="L2272" t="s">
        <v>4586</v>
      </c>
      <c r="M2272" s="23" t="s">
        <v>70</v>
      </c>
      <c r="P2272" s="25" t="s">
        <v>59</v>
      </c>
      <c r="Q2272" s="25"/>
      <c r="S2272" t="s">
        <v>60</v>
      </c>
      <c r="T2272" t="s">
        <v>61</v>
      </c>
      <c r="U2272" t="s">
        <v>62</v>
      </c>
      <c r="AA2272" s="28" t="str">
        <f t="shared" si="245"/>
        <v>2373675</v>
      </c>
      <c r="AB2272" s="27" t="str">
        <f t="shared" si="246"/>
        <v>4</v>
      </c>
      <c r="AC2272" s="27">
        <f t="shared" si="247"/>
        <v>0</v>
      </c>
      <c r="AD2272" s="27">
        <f t="shared" si="248"/>
        <v>0</v>
      </c>
      <c r="AE2272" s="3">
        <f t="shared" si="249"/>
        <v>0</v>
      </c>
      <c r="AF2272" s="3">
        <f t="shared" si="250"/>
        <v>0</v>
      </c>
      <c r="AG2272" s="3">
        <f t="shared" si="251"/>
        <v>0</v>
      </c>
      <c r="AH2272" s="12" cm="1">
        <f t="array" ref="AH2272">_xlfn.IFS(M2272=PARAMETROS!$A$2,(AE2272*PARAMETROS!$B$2)+(AB2272*PARAMETROS!$C$2),
M2272=PARAMETROS!$A$3,(AE2272*PARAMETROS!$B$3)+(AB2272*PARAMETROS!$C$3),
M2272=PARAMETROS!$A$4,(AE2272*PARAMETROS!$B$4)+(AB2272*PARAMETROS!$C$4),
M2272=PARAMETROS!$A$5,(AE2272*PARAMETROS!$B$5)+(AB2272*PARAMETROS!$C$5),
M2272=PARAMETROS!$A$6,(AE2272*PARAMETROS!$B$6)+(AB2272*PARAMETROS!$C$6),
M2272=PARAMETROS!$A$7,(AE2272*PARAMETROS!$B$7)+(AB2272*PARAMETROS!$C$7))+
_xlfn.IFS(N2272="",0,N2272=PARAMETROS!$A$2,(AF2272*PARAMETROS!$B$2)+(AC2272*PARAMETROS!$C$2),
N2272=PARAMETROS!$A$3,(AF2272*PARAMETROS!$B$3)+(AC2272*PARAMETROS!$C$3),
N2272=PARAMETROS!$A$4,(AF2272*PARAMETROS!$B$4)+(AC2272*PARAMETROS!$C$4),
N2272=PARAMETROS!$A$5,(AF2272*PARAMETROS!$B$5)+(AC2272*PARAMETROS!$C$5),
N2272=PARAMETROS!$A$6,(AF2272*PARAMETROS!$B$6)+(AC2272*PARAMETROS!$C$6),
N2272=PARAMETROS!$A$7,(AF2272*PARAMETROS!$B$7)+(AC2272*PARAMETROS!$C$7))+
_xlfn.IFS(O2272="",0,O2272=PARAMETROS!$A$2,(AG2272*PARAMETROS!$B$2)+(AD2272*PARAMETROS!$C$2),
O2272=PARAMETROS!$A$3,(AG2272*PARAMETROS!$B$3)+(AD2272*PARAMETROS!$C$3),
O2272=PARAMETROS!$A$4,(AG2272*PARAMETROS!$B$4)+(AD2272*PARAMETROS!$C$4),
O2272=PARAMETROS!$A$5,(AG2272*PARAMETROS!$B$5)+(AD2272*PARAMETROS!$C$5),
O2272=PARAMETROS!$A$6,(AG2272*PARAMETROS!$B$6)+(AD2272*PARAMETROS!$C$6),
O2272=PARAMETROS!$A$7,(AG2272*PARAMETROS!$B$7)+(AD2272*PARAMETROS!$C$7))</f>
        <v>0.72</v>
      </c>
      <c r="AI2272" s="12"/>
      <c r="AJ2272" s="12"/>
      <c r="AK2272" s="12"/>
    </row>
    <row r="2273" spans="1:37">
      <c r="A2273" s="3">
        <v>2272</v>
      </c>
      <c r="B2273" s="33">
        <v>45201.551145833335</v>
      </c>
      <c r="C2273" s="33">
        <v>45201.551145833335</v>
      </c>
      <c r="E2273" t="s">
        <v>88</v>
      </c>
      <c r="F2273" t="s">
        <v>65</v>
      </c>
      <c r="G2273" s="3">
        <v>2373660</v>
      </c>
      <c r="J2273" t="s">
        <v>4846</v>
      </c>
      <c r="K2273" t="s">
        <v>4847</v>
      </c>
      <c r="L2273" t="s">
        <v>4587</v>
      </c>
      <c r="M2273" s="23" t="s">
        <v>47</v>
      </c>
      <c r="P2273" s="25" t="s">
        <v>59</v>
      </c>
      <c r="Q2273" s="25"/>
      <c r="S2273" t="s">
        <v>49</v>
      </c>
      <c r="AA2273" s="28" t="str">
        <f t="shared" si="245"/>
        <v>2373660</v>
      </c>
      <c r="AB2273" s="27" t="str">
        <f t="shared" si="246"/>
        <v>4</v>
      </c>
      <c r="AC2273" s="27">
        <f t="shared" si="247"/>
        <v>0</v>
      </c>
      <c r="AD2273" s="27">
        <f t="shared" si="248"/>
        <v>0</v>
      </c>
      <c r="AE2273" s="3">
        <f t="shared" si="249"/>
        <v>0</v>
      </c>
      <c r="AF2273" s="3">
        <f t="shared" si="250"/>
        <v>0</v>
      </c>
      <c r="AG2273" s="3">
        <f t="shared" si="251"/>
        <v>0</v>
      </c>
      <c r="AH2273" s="12" cm="1">
        <f t="array" ref="AH2273">_xlfn.IFS(M2273=PARAMETROS!$A$2,(AE2273*PARAMETROS!$B$2)+(AB2273*PARAMETROS!$C$2),
M2273=PARAMETROS!$A$3,(AE2273*PARAMETROS!$B$3)+(AB2273*PARAMETROS!$C$3),
M2273=PARAMETROS!$A$4,(AE2273*PARAMETROS!$B$4)+(AB2273*PARAMETROS!$C$4),
M2273=PARAMETROS!$A$5,(AE2273*PARAMETROS!$B$5)+(AB2273*PARAMETROS!$C$5),
M2273=PARAMETROS!$A$6,(AE2273*PARAMETROS!$B$6)+(AB2273*PARAMETROS!$C$6),
M2273=PARAMETROS!$A$7,(AE2273*PARAMETROS!$B$7)+(AB2273*PARAMETROS!$C$7))+
_xlfn.IFS(N2273="",0,N2273=PARAMETROS!$A$2,(AF2273*PARAMETROS!$B$2)+(AC2273*PARAMETROS!$C$2),
N2273=PARAMETROS!$A$3,(AF2273*PARAMETROS!$B$3)+(AC2273*PARAMETROS!$C$3),
N2273=PARAMETROS!$A$4,(AF2273*PARAMETROS!$B$4)+(AC2273*PARAMETROS!$C$4),
N2273=PARAMETROS!$A$5,(AF2273*PARAMETROS!$B$5)+(AC2273*PARAMETROS!$C$5),
N2273=PARAMETROS!$A$6,(AF2273*PARAMETROS!$B$6)+(AC2273*PARAMETROS!$C$6),
N2273=PARAMETROS!$A$7,(AF2273*PARAMETROS!$B$7)+(AC2273*PARAMETROS!$C$7))+
_xlfn.IFS(O2273="",0,O2273=PARAMETROS!$A$2,(AG2273*PARAMETROS!$B$2)+(AD2273*PARAMETROS!$C$2),
O2273=PARAMETROS!$A$3,(AG2273*PARAMETROS!$B$3)+(AD2273*PARAMETROS!$C$3),
O2273=PARAMETROS!$A$4,(AG2273*PARAMETROS!$B$4)+(AD2273*PARAMETROS!$C$4),
O2273=PARAMETROS!$A$5,(AG2273*PARAMETROS!$B$5)+(AD2273*PARAMETROS!$C$5),
O2273=PARAMETROS!$A$6,(AG2273*PARAMETROS!$B$6)+(AD2273*PARAMETROS!$C$6),
O2273=PARAMETROS!$A$7,(AG2273*PARAMETROS!$B$7)+(AD2273*PARAMETROS!$C$7))</f>
        <v>0.24</v>
      </c>
      <c r="AI2273" s="12"/>
      <c r="AJ2273" s="12"/>
      <c r="AK2273" s="12"/>
    </row>
    <row r="2274" spans="1:37">
      <c r="A2274" s="3">
        <v>2273</v>
      </c>
      <c r="B2274" s="33">
        <v>45201.548576388886</v>
      </c>
      <c r="C2274" s="33">
        <v>45201.548576388886</v>
      </c>
      <c r="E2274" t="s">
        <v>4806</v>
      </c>
      <c r="F2274" t="s">
        <v>65</v>
      </c>
      <c r="G2274" s="3">
        <v>2373653</v>
      </c>
      <c r="J2274" t="s">
        <v>4848</v>
      </c>
      <c r="K2274" t="s">
        <v>4849</v>
      </c>
      <c r="L2274" t="s">
        <v>4590</v>
      </c>
      <c r="M2274" s="23" t="s">
        <v>47</v>
      </c>
      <c r="P2274" s="25" t="s">
        <v>48</v>
      </c>
      <c r="S2274" t="s">
        <v>49</v>
      </c>
      <c r="AA2274" s="28" t="str">
        <f t="shared" si="245"/>
        <v>2373653</v>
      </c>
      <c r="AB2274" s="27" t="str">
        <f t="shared" si="246"/>
        <v>2</v>
      </c>
      <c r="AC2274" s="27">
        <f t="shared" si="247"/>
        <v>0</v>
      </c>
      <c r="AD2274" s="27">
        <f t="shared" si="248"/>
        <v>0</v>
      </c>
      <c r="AE2274" s="3">
        <f t="shared" si="249"/>
        <v>0</v>
      </c>
      <c r="AF2274" s="3">
        <f t="shared" si="250"/>
        <v>0</v>
      </c>
      <c r="AG2274" s="3">
        <f t="shared" si="251"/>
        <v>0</v>
      </c>
      <c r="AH2274" s="12" cm="1">
        <f t="array" ref="AH2274">_xlfn.IFS(M2274=PARAMETROS!$A$2,(AE2274*PARAMETROS!$B$2)+(AB2274*PARAMETROS!$C$2),
M2274=PARAMETROS!$A$3,(AE2274*PARAMETROS!$B$3)+(AB2274*PARAMETROS!$C$3),
M2274=PARAMETROS!$A$4,(AE2274*PARAMETROS!$B$4)+(AB2274*PARAMETROS!$C$4),
M2274=PARAMETROS!$A$5,(AE2274*PARAMETROS!$B$5)+(AB2274*PARAMETROS!$C$5),
M2274=PARAMETROS!$A$6,(AE2274*PARAMETROS!$B$6)+(AB2274*PARAMETROS!$C$6),
M2274=PARAMETROS!$A$7,(AE2274*PARAMETROS!$B$7)+(AB2274*PARAMETROS!$C$7))+
_xlfn.IFS(N2274="",0,N2274=PARAMETROS!$A$2,(AF2274*PARAMETROS!$B$2)+(AC2274*PARAMETROS!$C$2),
N2274=PARAMETROS!$A$3,(AF2274*PARAMETROS!$B$3)+(AC2274*PARAMETROS!$C$3),
N2274=PARAMETROS!$A$4,(AF2274*PARAMETROS!$B$4)+(AC2274*PARAMETROS!$C$4),
N2274=PARAMETROS!$A$5,(AF2274*PARAMETROS!$B$5)+(AC2274*PARAMETROS!$C$5),
N2274=PARAMETROS!$A$6,(AF2274*PARAMETROS!$B$6)+(AC2274*PARAMETROS!$C$6),
N2274=PARAMETROS!$A$7,(AF2274*PARAMETROS!$B$7)+(AC2274*PARAMETROS!$C$7))+
_xlfn.IFS(O2274="",0,O2274=PARAMETROS!$A$2,(AG2274*PARAMETROS!$B$2)+(AD2274*PARAMETROS!$C$2),
O2274=PARAMETROS!$A$3,(AG2274*PARAMETROS!$B$3)+(AD2274*PARAMETROS!$C$3),
O2274=PARAMETROS!$A$4,(AG2274*PARAMETROS!$B$4)+(AD2274*PARAMETROS!$C$4),
O2274=PARAMETROS!$A$5,(AG2274*PARAMETROS!$B$5)+(AD2274*PARAMETROS!$C$5),
O2274=PARAMETROS!$A$6,(AG2274*PARAMETROS!$B$6)+(AD2274*PARAMETROS!$C$6),
O2274=PARAMETROS!$A$7,(AG2274*PARAMETROS!$B$7)+(AD2274*PARAMETROS!$C$7))</f>
        <v>0.12</v>
      </c>
      <c r="AI2274" s="12"/>
      <c r="AJ2274" s="12"/>
      <c r="AK2274" s="12"/>
    </row>
    <row r="2275" spans="1:37">
      <c r="A2275" s="3">
        <v>2274</v>
      </c>
      <c r="B2275" s="33">
        <v>45201.548229166663</v>
      </c>
      <c r="C2275" s="33">
        <v>45201.548229166663</v>
      </c>
      <c r="E2275" t="s">
        <v>4812</v>
      </c>
      <c r="F2275" t="s">
        <v>65</v>
      </c>
      <c r="G2275" s="3">
        <v>2373651</v>
      </c>
      <c r="J2275" t="s">
        <v>4850</v>
      </c>
      <c r="K2275" t="s">
        <v>4851</v>
      </c>
      <c r="L2275" t="s">
        <v>4593</v>
      </c>
      <c r="M2275" s="23" t="s">
        <v>82</v>
      </c>
      <c r="N2275" s="23" t="s">
        <v>47</v>
      </c>
      <c r="P2275" s="25" t="s">
        <v>58</v>
      </c>
      <c r="Q2275" s="25" t="s">
        <v>59</v>
      </c>
      <c r="S2275" t="s">
        <v>60</v>
      </c>
      <c r="T2275" t="s">
        <v>61</v>
      </c>
      <c r="U2275" t="s">
        <v>62</v>
      </c>
      <c r="AA2275" s="28" t="str">
        <f t="shared" si="245"/>
        <v>2373651</v>
      </c>
      <c r="AB2275" s="27" t="str">
        <f t="shared" si="246"/>
        <v>1</v>
      </c>
      <c r="AC2275" s="27" t="str">
        <f t="shared" si="247"/>
        <v>4</v>
      </c>
      <c r="AD2275" s="27">
        <f t="shared" si="248"/>
        <v>0</v>
      </c>
      <c r="AE2275" s="3">
        <f t="shared" si="249"/>
        <v>0</v>
      </c>
      <c r="AF2275" s="3">
        <f t="shared" si="250"/>
        <v>0</v>
      </c>
      <c r="AG2275" s="3">
        <f t="shared" si="251"/>
        <v>0</v>
      </c>
      <c r="AH2275" s="12" cm="1">
        <f t="array" ref="AH2275">_xlfn.IFS(M2275=PARAMETROS!$A$2,(AE2275*PARAMETROS!$B$2)+(AB2275*PARAMETROS!$C$2),
M2275=PARAMETROS!$A$3,(AE2275*PARAMETROS!$B$3)+(AB2275*PARAMETROS!$C$3),
M2275=PARAMETROS!$A$4,(AE2275*PARAMETROS!$B$4)+(AB2275*PARAMETROS!$C$4),
M2275=PARAMETROS!$A$5,(AE2275*PARAMETROS!$B$5)+(AB2275*PARAMETROS!$C$5),
M2275=PARAMETROS!$A$6,(AE2275*PARAMETROS!$B$6)+(AB2275*PARAMETROS!$C$6),
M2275=PARAMETROS!$A$7,(AE2275*PARAMETROS!$B$7)+(AB2275*PARAMETROS!$C$7))+
_xlfn.IFS(N2275="",0,N2275=PARAMETROS!$A$2,(AF2275*PARAMETROS!$B$2)+(AC2275*PARAMETROS!$C$2),
N2275=PARAMETROS!$A$3,(AF2275*PARAMETROS!$B$3)+(AC2275*PARAMETROS!$C$3),
N2275=PARAMETROS!$A$4,(AF2275*PARAMETROS!$B$4)+(AC2275*PARAMETROS!$C$4),
N2275=PARAMETROS!$A$5,(AF2275*PARAMETROS!$B$5)+(AC2275*PARAMETROS!$C$5),
N2275=PARAMETROS!$A$6,(AF2275*PARAMETROS!$B$6)+(AC2275*PARAMETROS!$C$6),
N2275=PARAMETROS!$A$7,(AF2275*PARAMETROS!$B$7)+(AC2275*PARAMETROS!$C$7))+
_xlfn.IFS(O2275="",0,O2275=PARAMETROS!$A$2,(AG2275*PARAMETROS!$B$2)+(AD2275*PARAMETROS!$C$2),
O2275=PARAMETROS!$A$3,(AG2275*PARAMETROS!$B$3)+(AD2275*PARAMETROS!$C$3),
O2275=PARAMETROS!$A$4,(AG2275*PARAMETROS!$B$4)+(AD2275*PARAMETROS!$C$4),
O2275=PARAMETROS!$A$5,(AG2275*PARAMETROS!$B$5)+(AD2275*PARAMETROS!$C$5),
O2275=PARAMETROS!$A$6,(AG2275*PARAMETROS!$B$6)+(AD2275*PARAMETROS!$C$6),
O2275=PARAMETROS!$A$7,(AG2275*PARAMETROS!$B$7)+(AD2275*PARAMETROS!$C$7))</f>
        <v>0.3</v>
      </c>
      <c r="AI2275" s="12"/>
      <c r="AJ2275" s="12"/>
      <c r="AK2275" s="12"/>
    </row>
    <row r="2276" spans="1:37">
      <c r="A2276" s="3">
        <v>2275</v>
      </c>
      <c r="B2276" s="33">
        <v>45201.545416666668</v>
      </c>
      <c r="C2276" s="33">
        <v>45201.545416666668</v>
      </c>
      <c r="E2276" t="s">
        <v>4852</v>
      </c>
      <c r="F2276" t="s">
        <v>65</v>
      </c>
      <c r="G2276" s="3">
        <v>2373644</v>
      </c>
      <c r="J2276" t="s">
        <v>4853</v>
      </c>
      <c r="K2276" t="s">
        <v>4854</v>
      </c>
      <c r="L2276" t="s">
        <v>4568</v>
      </c>
      <c r="M2276" s="23" t="s">
        <v>47</v>
      </c>
      <c r="N2276" s="23" t="s">
        <v>47</v>
      </c>
      <c r="P2276" s="25" t="s">
        <v>59</v>
      </c>
      <c r="Q2276" s="25" t="s">
        <v>59</v>
      </c>
      <c r="S2276" t="s">
        <v>49</v>
      </c>
      <c r="AA2276" s="28" t="str">
        <f t="shared" si="245"/>
        <v>2373644</v>
      </c>
      <c r="AB2276" s="27" t="str">
        <f t="shared" si="246"/>
        <v>4</v>
      </c>
      <c r="AC2276" s="27" t="str">
        <f t="shared" si="247"/>
        <v>4</v>
      </c>
      <c r="AD2276" s="27">
        <f t="shared" si="248"/>
        <v>0</v>
      </c>
      <c r="AE2276" s="3">
        <f t="shared" si="249"/>
        <v>0</v>
      </c>
      <c r="AF2276" s="3">
        <f t="shared" si="250"/>
        <v>0</v>
      </c>
      <c r="AG2276" s="3">
        <f t="shared" si="251"/>
        <v>0</v>
      </c>
      <c r="AH2276" s="12" cm="1">
        <f t="array" ref="AH2276">_xlfn.IFS(M2276=PARAMETROS!$A$2,(AE2276*PARAMETROS!$B$2)+(AB2276*PARAMETROS!$C$2),
M2276=PARAMETROS!$A$3,(AE2276*PARAMETROS!$B$3)+(AB2276*PARAMETROS!$C$3),
M2276=PARAMETROS!$A$4,(AE2276*PARAMETROS!$B$4)+(AB2276*PARAMETROS!$C$4),
M2276=PARAMETROS!$A$5,(AE2276*PARAMETROS!$B$5)+(AB2276*PARAMETROS!$C$5),
M2276=PARAMETROS!$A$6,(AE2276*PARAMETROS!$B$6)+(AB2276*PARAMETROS!$C$6),
M2276=PARAMETROS!$A$7,(AE2276*PARAMETROS!$B$7)+(AB2276*PARAMETROS!$C$7))+
_xlfn.IFS(N2276="",0,N2276=PARAMETROS!$A$2,(AF2276*PARAMETROS!$B$2)+(AC2276*PARAMETROS!$C$2),
N2276=PARAMETROS!$A$3,(AF2276*PARAMETROS!$B$3)+(AC2276*PARAMETROS!$C$3),
N2276=PARAMETROS!$A$4,(AF2276*PARAMETROS!$B$4)+(AC2276*PARAMETROS!$C$4),
N2276=PARAMETROS!$A$5,(AF2276*PARAMETROS!$B$5)+(AC2276*PARAMETROS!$C$5),
N2276=PARAMETROS!$A$6,(AF2276*PARAMETROS!$B$6)+(AC2276*PARAMETROS!$C$6),
N2276=PARAMETROS!$A$7,(AF2276*PARAMETROS!$B$7)+(AC2276*PARAMETROS!$C$7))+
_xlfn.IFS(O2276="",0,O2276=PARAMETROS!$A$2,(AG2276*PARAMETROS!$B$2)+(AD2276*PARAMETROS!$C$2),
O2276=PARAMETROS!$A$3,(AG2276*PARAMETROS!$B$3)+(AD2276*PARAMETROS!$C$3),
O2276=PARAMETROS!$A$4,(AG2276*PARAMETROS!$B$4)+(AD2276*PARAMETROS!$C$4),
O2276=PARAMETROS!$A$5,(AG2276*PARAMETROS!$B$5)+(AD2276*PARAMETROS!$C$5),
O2276=PARAMETROS!$A$6,(AG2276*PARAMETROS!$B$6)+(AD2276*PARAMETROS!$C$6),
O2276=PARAMETROS!$A$7,(AG2276*PARAMETROS!$B$7)+(AD2276*PARAMETROS!$C$7))</f>
        <v>0.48</v>
      </c>
      <c r="AI2276" s="12"/>
      <c r="AJ2276" s="12"/>
      <c r="AK2276" s="12"/>
    </row>
    <row r="2277" spans="1:37">
      <c r="A2277" s="3">
        <v>2276</v>
      </c>
      <c r="B2277" s="33">
        <v>45201.544525462959</v>
      </c>
      <c r="C2277" s="33">
        <v>45201.544525462959</v>
      </c>
      <c r="E2277" t="s">
        <v>4812</v>
      </c>
      <c r="F2277" t="s">
        <v>65</v>
      </c>
      <c r="G2277" s="3">
        <v>2373643</v>
      </c>
      <c r="J2277" t="s">
        <v>4855</v>
      </c>
      <c r="K2277" t="s">
        <v>4856</v>
      </c>
      <c r="L2277" t="s">
        <v>4571</v>
      </c>
      <c r="M2277" s="23" t="s">
        <v>76</v>
      </c>
      <c r="P2277" s="25" t="s">
        <v>48</v>
      </c>
      <c r="Q2277" s="25"/>
      <c r="S2277" t="s">
        <v>49</v>
      </c>
      <c r="AA2277" s="28" t="str">
        <f t="shared" si="245"/>
        <v>2373643</v>
      </c>
      <c r="AB2277" s="27" t="str">
        <f t="shared" si="246"/>
        <v>2</v>
      </c>
      <c r="AC2277" s="27">
        <f t="shared" si="247"/>
        <v>0</v>
      </c>
      <c r="AD2277" s="27">
        <f t="shared" si="248"/>
        <v>0</v>
      </c>
      <c r="AE2277" s="3">
        <f t="shared" si="249"/>
        <v>0</v>
      </c>
      <c r="AF2277" s="3">
        <f t="shared" si="250"/>
        <v>0</v>
      </c>
      <c r="AG2277" s="3">
        <f t="shared" si="251"/>
        <v>0</v>
      </c>
      <c r="AH2277" s="12" cm="1">
        <f t="array" ref="AH2277">_xlfn.IFS(M2277=PARAMETROS!$A$2,(AE2277*PARAMETROS!$B$2)+(AB2277*PARAMETROS!$C$2),
M2277=PARAMETROS!$A$3,(AE2277*PARAMETROS!$B$3)+(AB2277*PARAMETROS!$C$3),
M2277=PARAMETROS!$A$4,(AE2277*PARAMETROS!$B$4)+(AB2277*PARAMETROS!$C$4),
M2277=PARAMETROS!$A$5,(AE2277*PARAMETROS!$B$5)+(AB2277*PARAMETROS!$C$5),
M2277=PARAMETROS!$A$6,(AE2277*PARAMETROS!$B$6)+(AB2277*PARAMETROS!$C$6),
M2277=PARAMETROS!$A$7,(AE2277*PARAMETROS!$B$7)+(AB2277*PARAMETROS!$C$7))+
_xlfn.IFS(N2277="",0,N2277=PARAMETROS!$A$2,(AF2277*PARAMETROS!$B$2)+(AC2277*PARAMETROS!$C$2),
N2277=PARAMETROS!$A$3,(AF2277*PARAMETROS!$B$3)+(AC2277*PARAMETROS!$C$3),
N2277=PARAMETROS!$A$4,(AF2277*PARAMETROS!$B$4)+(AC2277*PARAMETROS!$C$4),
N2277=PARAMETROS!$A$5,(AF2277*PARAMETROS!$B$5)+(AC2277*PARAMETROS!$C$5),
N2277=PARAMETROS!$A$6,(AF2277*PARAMETROS!$B$6)+(AC2277*PARAMETROS!$C$6),
N2277=PARAMETROS!$A$7,(AF2277*PARAMETROS!$B$7)+(AC2277*PARAMETROS!$C$7))+
_xlfn.IFS(O2277="",0,O2277=PARAMETROS!$A$2,(AG2277*PARAMETROS!$B$2)+(AD2277*PARAMETROS!$C$2),
O2277=PARAMETROS!$A$3,(AG2277*PARAMETROS!$B$3)+(AD2277*PARAMETROS!$C$3),
O2277=PARAMETROS!$A$4,(AG2277*PARAMETROS!$B$4)+(AD2277*PARAMETROS!$C$4),
O2277=PARAMETROS!$A$5,(AG2277*PARAMETROS!$B$5)+(AD2277*PARAMETROS!$C$5),
O2277=PARAMETROS!$A$6,(AG2277*PARAMETROS!$B$6)+(AD2277*PARAMETROS!$C$6),
O2277=PARAMETROS!$A$7,(AG2277*PARAMETROS!$B$7)+(AD2277*PARAMETROS!$C$7))</f>
        <v>0.24</v>
      </c>
      <c r="AI2277" s="12"/>
      <c r="AJ2277" s="12"/>
      <c r="AK2277" s="12"/>
    </row>
    <row r="2278" spans="1:37">
      <c r="A2278" s="3">
        <v>2277</v>
      </c>
      <c r="B2278" s="33">
        <v>45201.542650462965</v>
      </c>
      <c r="C2278" s="33">
        <v>45201.542650462965</v>
      </c>
      <c r="E2278" t="s">
        <v>4852</v>
      </c>
      <c r="F2278" t="s">
        <v>65</v>
      </c>
      <c r="G2278" s="3">
        <v>2373642</v>
      </c>
      <c r="J2278" t="s">
        <v>4857</v>
      </c>
      <c r="K2278" t="s">
        <v>4858</v>
      </c>
      <c r="L2278" t="s">
        <v>4574</v>
      </c>
      <c r="M2278" s="23" t="s">
        <v>57</v>
      </c>
      <c r="N2278" s="23" t="s">
        <v>70</v>
      </c>
      <c r="P2278" s="25" t="s">
        <v>48</v>
      </c>
      <c r="Q2278" s="25" t="s">
        <v>48</v>
      </c>
      <c r="S2278" t="s">
        <v>49</v>
      </c>
      <c r="AA2278" s="28" t="str">
        <f t="shared" si="245"/>
        <v>2373642</v>
      </c>
      <c r="AB2278" s="27" t="str">
        <f t="shared" si="246"/>
        <v>2</v>
      </c>
      <c r="AC2278" s="27" t="str">
        <f t="shared" si="247"/>
        <v>2</v>
      </c>
      <c r="AD2278" s="27">
        <f t="shared" si="248"/>
        <v>0</v>
      </c>
      <c r="AE2278" s="3">
        <f t="shared" si="249"/>
        <v>0</v>
      </c>
      <c r="AF2278" s="3">
        <f t="shared" si="250"/>
        <v>0</v>
      </c>
      <c r="AG2278" s="3">
        <f t="shared" si="251"/>
        <v>0</v>
      </c>
      <c r="AH2278" s="12" cm="1">
        <f t="array" ref="AH2278">_xlfn.IFS(M2278=PARAMETROS!$A$2,(AE2278*PARAMETROS!$B$2)+(AB2278*PARAMETROS!$C$2),
M2278=PARAMETROS!$A$3,(AE2278*PARAMETROS!$B$3)+(AB2278*PARAMETROS!$C$3),
M2278=PARAMETROS!$A$4,(AE2278*PARAMETROS!$B$4)+(AB2278*PARAMETROS!$C$4),
M2278=PARAMETROS!$A$5,(AE2278*PARAMETROS!$B$5)+(AB2278*PARAMETROS!$C$5),
M2278=PARAMETROS!$A$6,(AE2278*PARAMETROS!$B$6)+(AB2278*PARAMETROS!$C$6),
M2278=PARAMETROS!$A$7,(AE2278*PARAMETROS!$B$7)+(AB2278*PARAMETROS!$C$7))+
_xlfn.IFS(N2278="",0,N2278=PARAMETROS!$A$2,(AF2278*PARAMETROS!$B$2)+(AC2278*PARAMETROS!$C$2),
N2278=PARAMETROS!$A$3,(AF2278*PARAMETROS!$B$3)+(AC2278*PARAMETROS!$C$3),
N2278=PARAMETROS!$A$4,(AF2278*PARAMETROS!$B$4)+(AC2278*PARAMETROS!$C$4),
N2278=PARAMETROS!$A$5,(AF2278*PARAMETROS!$B$5)+(AC2278*PARAMETROS!$C$5),
N2278=PARAMETROS!$A$6,(AF2278*PARAMETROS!$B$6)+(AC2278*PARAMETROS!$C$6),
N2278=PARAMETROS!$A$7,(AF2278*PARAMETROS!$B$7)+(AC2278*PARAMETROS!$C$7))+
_xlfn.IFS(O2278="",0,O2278=PARAMETROS!$A$2,(AG2278*PARAMETROS!$B$2)+(AD2278*PARAMETROS!$C$2),
O2278=PARAMETROS!$A$3,(AG2278*PARAMETROS!$B$3)+(AD2278*PARAMETROS!$C$3),
O2278=PARAMETROS!$A$4,(AG2278*PARAMETROS!$B$4)+(AD2278*PARAMETROS!$C$4),
O2278=PARAMETROS!$A$5,(AG2278*PARAMETROS!$B$5)+(AD2278*PARAMETROS!$C$5),
O2278=PARAMETROS!$A$6,(AG2278*PARAMETROS!$B$6)+(AD2278*PARAMETROS!$C$6),
O2278=PARAMETROS!$A$7,(AG2278*PARAMETROS!$B$7)+(AD2278*PARAMETROS!$C$7))</f>
        <v>0.86</v>
      </c>
      <c r="AI2278" s="12"/>
      <c r="AJ2278" s="12"/>
      <c r="AK2278" s="12"/>
    </row>
    <row r="2279" spans="1:37">
      <c r="A2279" s="3">
        <v>2278</v>
      </c>
      <c r="B2279" s="33">
        <v>45201.537870370368</v>
      </c>
      <c r="C2279" s="33">
        <v>45201.537870370368</v>
      </c>
      <c r="E2279" t="s">
        <v>4859</v>
      </c>
      <c r="F2279" t="s">
        <v>65</v>
      </c>
      <c r="G2279" s="3">
        <v>2373636</v>
      </c>
      <c r="J2279" t="s">
        <v>4860</v>
      </c>
      <c r="K2279" t="s">
        <v>4861</v>
      </c>
      <c r="L2279" t="s">
        <v>4577</v>
      </c>
      <c r="M2279" s="23" t="s">
        <v>47</v>
      </c>
      <c r="P2279" s="25" t="s">
        <v>48</v>
      </c>
      <c r="Q2279" s="25"/>
      <c r="S2279" t="s">
        <v>60</v>
      </c>
      <c r="T2279" t="s">
        <v>87</v>
      </c>
      <c r="AA2279" s="28" t="str">
        <f t="shared" si="245"/>
        <v>2373636</v>
      </c>
      <c r="AB2279" s="27" t="str">
        <f t="shared" si="246"/>
        <v>2</v>
      </c>
      <c r="AC2279" s="27">
        <f t="shared" si="247"/>
        <v>0</v>
      </c>
      <c r="AD2279" s="27">
        <f t="shared" si="248"/>
        <v>0</v>
      </c>
      <c r="AE2279" s="3">
        <f t="shared" si="249"/>
        <v>0</v>
      </c>
      <c r="AF2279" s="3">
        <f t="shared" si="250"/>
        <v>0</v>
      </c>
      <c r="AG2279" s="3">
        <f t="shared" si="251"/>
        <v>0</v>
      </c>
      <c r="AH2279" s="12" cm="1">
        <f t="array" ref="AH2279">_xlfn.IFS(M2279=PARAMETROS!$A$2,(AE2279*PARAMETROS!$B$2)+(AB2279*PARAMETROS!$C$2),
M2279=PARAMETROS!$A$3,(AE2279*PARAMETROS!$B$3)+(AB2279*PARAMETROS!$C$3),
M2279=PARAMETROS!$A$4,(AE2279*PARAMETROS!$B$4)+(AB2279*PARAMETROS!$C$4),
M2279=PARAMETROS!$A$5,(AE2279*PARAMETROS!$B$5)+(AB2279*PARAMETROS!$C$5),
M2279=PARAMETROS!$A$6,(AE2279*PARAMETROS!$B$6)+(AB2279*PARAMETROS!$C$6),
M2279=PARAMETROS!$A$7,(AE2279*PARAMETROS!$B$7)+(AB2279*PARAMETROS!$C$7))+
_xlfn.IFS(N2279="",0,N2279=PARAMETROS!$A$2,(AF2279*PARAMETROS!$B$2)+(AC2279*PARAMETROS!$C$2),
N2279=PARAMETROS!$A$3,(AF2279*PARAMETROS!$B$3)+(AC2279*PARAMETROS!$C$3),
N2279=PARAMETROS!$A$4,(AF2279*PARAMETROS!$B$4)+(AC2279*PARAMETROS!$C$4),
N2279=PARAMETROS!$A$5,(AF2279*PARAMETROS!$B$5)+(AC2279*PARAMETROS!$C$5),
N2279=PARAMETROS!$A$6,(AF2279*PARAMETROS!$B$6)+(AC2279*PARAMETROS!$C$6),
N2279=PARAMETROS!$A$7,(AF2279*PARAMETROS!$B$7)+(AC2279*PARAMETROS!$C$7))+
_xlfn.IFS(O2279="",0,O2279=PARAMETROS!$A$2,(AG2279*PARAMETROS!$B$2)+(AD2279*PARAMETROS!$C$2),
O2279=PARAMETROS!$A$3,(AG2279*PARAMETROS!$B$3)+(AD2279*PARAMETROS!$C$3),
O2279=PARAMETROS!$A$4,(AG2279*PARAMETROS!$B$4)+(AD2279*PARAMETROS!$C$4),
O2279=PARAMETROS!$A$5,(AG2279*PARAMETROS!$B$5)+(AD2279*PARAMETROS!$C$5),
O2279=PARAMETROS!$A$6,(AG2279*PARAMETROS!$B$6)+(AD2279*PARAMETROS!$C$6),
O2279=PARAMETROS!$A$7,(AG2279*PARAMETROS!$B$7)+(AD2279*PARAMETROS!$C$7))</f>
        <v>0.12</v>
      </c>
      <c r="AI2279" s="12"/>
      <c r="AJ2279" s="12"/>
      <c r="AK2279" s="12"/>
    </row>
    <row r="2280" spans="1:37">
      <c r="A2280" s="3">
        <v>2279</v>
      </c>
      <c r="B2280" s="33">
        <v>45201.533750000002</v>
      </c>
      <c r="C2280" s="33">
        <v>45201.533750000002</v>
      </c>
      <c r="E2280" t="s">
        <v>4812</v>
      </c>
      <c r="F2280" t="s">
        <v>65</v>
      </c>
      <c r="G2280" s="3">
        <v>2373630</v>
      </c>
      <c r="J2280" t="s">
        <v>4862</v>
      </c>
      <c r="K2280" t="s">
        <v>4863</v>
      </c>
      <c r="L2280" t="s">
        <v>4580</v>
      </c>
      <c r="M2280" s="23" t="s">
        <v>76</v>
      </c>
      <c r="P2280" s="25" t="s">
        <v>93</v>
      </c>
      <c r="Q2280" s="25"/>
      <c r="S2280" t="s">
        <v>49</v>
      </c>
      <c r="AA2280" s="28" t="str">
        <f t="shared" si="245"/>
        <v>2373630</v>
      </c>
      <c r="AB2280" s="27" t="str">
        <f t="shared" si="246"/>
        <v>5</v>
      </c>
      <c r="AC2280" s="27">
        <f t="shared" si="247"/>
        <v>0</v>
      </c>
      <c r="AD2280" s="27">
        <f t="shared" si="248"/>
        <v>0</v>
      </c>
      <c r="AE2280" s="3">
        <f t="shared" si="249"/>
        <v>0</v>
      </c>
      <c r="AF2280" s="3">
        <f t="shared" si="250"/>
        <v>0</v>
      </c>
      <c r="AG2280" s="3">
        <f t="shared" si="251"/>
        <v>0</v>
      </c>
      <c r="AH2280" s="12" cm="1">
        <f t="array" ref="AH2280">_xlfn.IFS(M2280=PARAMETROS!$A$2,(AE2280*PARAMETROS!$B$2)+(AB2280*PARAMETROS!$C$2),
M2280=PARAMETROS!$A$3,(AE2280*PARAMETROS!$B$3)+(AB2280*PARAMETROS!$C$3),
M2280=PARAMETROS!$A$4,(AE2280*PARAMETROS!$B$4)+(AB2280*PARAMETROS!$C$4),
M2280=PARAMETROS!$A$5,(AE2280*PARAMETROS!$B$5)+(AB2280*PARAMETROS!$C$5),
M2280=PARAMETROS!$A$6,(AE2280*PARAMETROS!$B$6)+(AB2280*PARAMETROS!$C$6),
M2280=PARAMETROS!$A$7,(AE2280*PARAMETROS!$B$7)+(AB2280*PARAMETROS!$C$7))+
_xlfn.IFS(N2280="",0,N2280=PARAMETROS!$A$2,(AF2280*PARAMETROS!$B$2)+(AC2280*PARAMETROS!$C$2),
N2280=PARAMETROS!$A$3,(AF2280*PARAMETROS!$B$3)+(AC2280*PARAMETROS!$C$3),
N2280=PARAMETROS!$A$4,(AF2280*PARAMETROS!$B$4)+(AC2280*PARAMETROS!$C$4),
N2280=PARAMETROS!$A$5,(AF2280*PARAMETROS!$B$5)+(AC2280*PARAMETROS!$C$5),
N2280=PARAMETROS!$A$6,(AF2280*PARAMETROS!$B$6)+(AC2280*PARAMETROS!$C$6),
N2280=PARAMETROS!$A$7,(AF2280*PARAMETROS!$B$7)+(AC2280*PARAMETROS!$C$7))+
_xlfn.IFS(O2280="",0,O2280=PARAMETROS!$A$2,(AG2280*PARAMETROS!$B$2)+(AD2280*PARAMETROS!$C$2),
O2280=PARAMETROS!$A$3,(AG2280*PARAMETROS!$B$3)+(AD2280*PARAMETROS!$C$3),
O2280=PARAMETROS!$A$4,(AG2280*PARAMETROS!$B$4)+(AD2280*PARAMETROS!$C$4),
O2280=PARAMETROS!$A$5,(AG2280*PARAMETROS!$B$5)+(AD2280*PARAMETROS!$C$5),
O2280=PARAMETROS!$A$6,(AG2280*PARAMETROS!$B$6)+(AD2280*PARAMETROS!$C$6),
O2280=PARAMETROS!$A$7,(AG2280*PARAMETROS!$B$7)+(AD2280*PARAMETROS!$C$7))</f>
        <v>0.6</v>
      </c>
      <c r="AI2280" s="12"/>
      <c r="AJ2280" s="12"/>
      <c r="AK2280" s="12"/>
    </row>
    <row r="2281" spans="1:37">
      <c r="A2281" s="3">
        <v>2280</v>
      </c>
      <c r="B2281" s="33">
        <v>45201.528946759259</v>
      </c>
      <c r="C2281" s="33">
        <v>45201.528946759259</v>
      </c>
      <c r="E2281" t="s">
        <v>4859</v>
      </c>
      <c r="F2281" t="s">
        <v>65</v>
      </c>
      <c r="G2281" s="3">
        <v>2373621</v>
      </c>
      <c r="J2281" t="s">
        <v>4864</v>
      </c>
      <c r="K2281" t="s">
        <v>4865</v>
      </c>
      <c r="L2281" t="s">
        <v>4583</v>
      </c>
      <c r="M2281" s="23" t="s">
        <v>47</v>
      </c>
      <c r="P2281" s="25" t="s">
        <v>48</v>
      </c>
      <c r="Q2281" s="25"/>
      <c r="S2281" t="s">
        <v>49</v>
      </c>
      <c r="AA2281" s="28" t="str">
        <f t="shared" si="245"/>
        <v>2373621</v>
      </c>
      <c r="AB2281" s="27" t="str">
        <f t="shared" si="246"/>
        <v>2</v>
      </c>
      <c r="AC2281" s="27">
        <f t="shared" si="247"/>
        <v>0</v>
      </c>
      <c r="AD2281" s="27">
        <f t="shared" si="248"/>
        <v>0</v>
      </c>
      <c r="AE2281" s="3">
        <f t="shared" si="249"/>
        <v>0</v>
      </c>
      <c r="AF2281" s="3">
        <f t="shared" si="250"/>
        <v>0</v>
      </c>
      <c r="AG2281" s="3">
        <f t="shared" si="251"/>
        <v>0</v>
      </c>
      <c r="AH2281" s="12" cm="1">
        <f t="array" ref="AH2281">_xlfn.IFS(M2281=PARAMETROS!$A$2,(AE2281*PARAMETROS!$B$2)+(AB2281*PARAMETROS!$C$2),
M2281=PARAMETROS!$A$3,(AE2281*PARAMETROS!$B$3)+(AB2281*PARAMETROS!$C$3),
M2281=PARAMETROS!$A$4,(AE2281*PARAMETROS!$B$4)+(AB2281*PARAMETROS!$C$4),
M2281=PARAMETROS!$A$5,(AE2281*PARAMETROS!$B$5)+(AB2281*PARAMETROS!$C$5),
M2281=PARAMETROS!$A$6,(AE2281*PARAMETROS!$B$6)+(AB2281*PARAMETROS!$C$6),
M2281=PARAMETROS!$A$7,(AE2281*PARAMETROS!$B$7)+(AB2281*PARAMETROS!$C$7))+
_xlfn.IFS(N2281="",0,N2281=PARAMETROS!$A$2,(AF2281*PARAMETROS!$B$2)+(AC2281*PARAMETROS!$C$2),
N2281=PARAMETROS!$A$3,(AF2281*PARAMETROS!$B$3)+(AC2281*PARAMETROS!$C$3),
N2281=PARAMETROS!$A$4,(AF2281*PARAMETROS!$B$4)+(AC2281*PARAMETROS!$C$4),
N2281=PARAMETROS!$A$5,(AF2281*PARAMETROS!$B$5)+(AC2281*PARAMETROS!$C$5),
N2281=PARAMETROS!$A$6,(AF2281*PARAMETROS!$B$6)+(AC2281*PARAMETROS!$C$6),
N2281=PARAMETROS!$A$7,(AF2281*PARAMETROS!$B$7)+(AC2281*PARAMETROS!$C$7))+
_xlfn.IFS(O2281="",0,O2281=PARAMETROS!$A$2,(AG2281*PARAMETROS!$B$2)+(AD2281*PARAMETROS!$C$2),
O2281=PARAMETROS!$A$3,(AG2281*PARAMETROS!$B$3)+(AD2281*PARAMETROS!$C$3),
O2281=PARAMETROS!$A$4,(AG2281*PARAMETROS!$B$4)+(AD2281*PARAMETROS!$C$4),
O2281=PARAMETROS!$A$5,(AG2281*PARAMETROS!$B$5)+(AD2281*PARAMETROS!$C$5),
O2281=PARAMETROS!$A$6,(AG2281*PARAMETROS!$B$6)+(AD2281*PARAMETROS!$C$6),
O2281=PARAMETROS!$A$7,(AG2281*PARAMETROS!$B$7)+(AD2281*PARAMETROS!$C$7))</f>
        <v>0.12</v>
      </c>
      <c r="AI2281" s="12"/>
      <c r="AJ2281" s="12"/>
      <c r="AK2281" s="12"/>
    </row>
    <row r="2282" spans="1:37">
      <c r="A2282" s="3">
        <v>2281</v>
      </c>
      <c r="B2282" s="33">
        <v>45201.518865740742</v>
      </c>
      <c r="C2282" s="33">
        <v>45201.518865740742</v>
      </c>
      <c r="E2282" t="s">
        <v>4812</v>
      </c>
      <c r="F2282" t="s">
        <v>65</v>
      </c>
      <c r="G2282" s="3">
        <v>2373613</v>
      </c>
      <c r="J2282" t="s">
        <v>4866</v>
      </c>
      <c r="K2282" t="s">
        <v>4867</v>
      </c>
      <c r="L2282" t="s">
        <v>4586</v>
      </c>
      <c r="M2282" s="23" t="s">
        <v>47</v>
      </c>
      <c r="P2282" s="25" t="s">
        <v>48</v>
      </c>
      <c r="Q2282" s="25"/>
      <c r="S2282" t="s">
        <v>60</v>
      </c>
      <c r="T2282" t="s">
        <v>102</v>
      </c>
      <c r="AA2282" s="28" t="str">
        <f t="shared" si="245"/>
        <v>2373613</v>
      </c>
      <c r="AB2282" s="27" t="str">
        <f t="shared" si="246"/>
        <v>2</v>
      </c>
      <c r="AC2282" s="27">
        <f t="shared" si="247"/>
        <v>0</v>
      </c>
      <c r="AD2282" s="27">
        <f t="shared" si="248"/>
        <v>0</v>
      </c>
      <c r="AE2282" s="3">
        <f t="shared" si="249"/>
        <v>0</v>
      </c>
      <c r="AF2282" s="3">
        <f t="shared" si="250"/>
        <v>0</v>
      </c>
      <c r="AG2282" s="3">
        <f t="shared" si="251"/>
        <v>0</v>
      </c>
      <c r="AH2282" s="12" cm="1">
        <f t="array" ref="AH2282">_xlfn.IFS(M2282=PARAMETROS!$A$2,(AE2282*PARAMETROS!$B$2)+(AB2282*PARAMETROS!$C$2),
M2282=PARAMETROS!$A$3,(AE2282*PARAMETROS!$B$3)+(AB2282*PARAMETROS!$C$3),
M2282=PARAMETROS!$A$4,(AE2282*PARAMETROS!$B$4)+(AB2282*PARAMETROS!$C$4),
M2282=PARAMETROS!$A$5,(AE2282*PARAMETROS!$B$5)+(AB2282*PARAMETROS!$C$5),
M2282=PARAMETROS!$A$6,(AE2282*PARAMETROS!$B$6)+(AB2282*PARAMETROS!$C$6),
M2282=PARAMETROS!$A$7,(AE2282*PARAMETROS!$B$7)+(AB2282*PARAMETROS!$C$7))+
_xlfn.IFS(N2282="",0,N2282=PARAMETROS!$A$2,(AF2282*PARAMETROS!$B$2)+(AC2282*PARAMETROS!$C$2),
N2282=PARAMETROS!$A$3,(AF2282*PARAMETROS!$B$3)+(AC2282*PARAMETROS!$C$3),
N2282=PARAMETROS!$A$4,(AF2282*PARAMETROS!$B$4)+(AC2282*PARAMETROS!$C$4),
N2282=PARAMETROS!$A$5,(AF2282*PARAMETROS!$B$5)+(AC2282*PARAMETROS!$C$5),
N2282=PARAMETROS!$A$6,(AF2282*PARAMETROS!$B$6)+(AC2282*PARAMETROS!$C$6),
N2282=PARAMETROS!$A$7,(AF2282*PARAMETROS!$B$7)+(AC2282*PARAMETROS!$C$7))+
_xlfn.IFS(O2282="",0,O2282=PARAMETROS!$A$2,(AG2282*PARAMETROS!$B$2)+(AD2282*PARAMETROS!$C$2),
O2282=PARAMETROS!$A$3,(AG2282*PARAMETROS!$B$3)+(AD2282*PARAMETROS!$C$3),
O2282=PARAMETROS!$A$4,(AG2282*PARAMETROS!$B$4)+(AD2282*PARAMETROS!$C$4),
O2282=PARAMETROS!$A$5,(AG2282*PARAMETROS!$B$5)+(AD2282*PARAMETROS!$C$5),
O2282=PARAMETROS!$A$6,(AG2282*PARAMETROS!$B$6)+(AD2282*PARAMETROS!$C$6),
O2282=PARAMETROS!$A$7,(AG2282*PARAMETROS!$B$7)+(AD2282*PARAMETROS!$C$7))</f>
        <v>0.12</v>
      </c>
      <c r="AI2282" s="12"/>
      <c r="AJ2282" s="12"/>
      <c r="AK2282" s="12"/>
    </row>
    <row r="2283" spans="1:37">
      <c r="A2283" s="3">
        <v>2282</v>
      </c>
      <c r="B2283" s="33">
        <v>45201.518564814818</v>
      </c>
      <c r="C2283" s="33">
        <v>45201.518564814818</v>
      </c>
      <c r="E2283" t="s">
        <v>4852</v>
      </c>
      <c r="F2283" t="s">
        <v>65</v>
      </c>
      <c r="G2283" s="3">
        <v>2373612</v>
      </c>
      <c r="J2283" t="s">
        <v>4868</v>
      </c>
      <c r="K2283" t="s">
        <v>4869</v>
      </c>
      <c r="L2283" t="s">
        <v>4587</v>
      </c>
      <c r="M2283" s="23" t="s">
        <v>138</v>
      </c>
      <c r="N2283" s="23" t="s">
        <v>70</v>
      </c>
      <c r="P2283" s="25" t="s">
        <v>59</v>
      </c>
      <c r="Q2283" s="25" t="s">
        <v>48</v>
      </c>
      <c r="S2283" t="s">
        <v>49</v>
      </c>
      <c r="AA2283" s="28" t="str">
        <f t="shared" si="245"/>
        <v>2373612</v>
      </c>
      <c r="AB2283" s="27" t="str">
        <f t="shared" si="246"/>
        <v>4</v>
      </c>
      <c r="AC2283" s="27" t="str">
        <f t="shared" si="247"/>
        <v>2</v>
      </c>
      <c r="AD2283" s="27">
        <f t="shared" si="248"/>
        <v>0</v>
      </c>
      <c r="AE2283" s="3">
        <f t="shared" si="249"/>
        <v>0</v>
      </c>
      <c r="AF2283" s="3">
        <f t="shared" si="250"/>
        <v>0</v>
      </c>
      <c r="AG2283" s="3">
        <f t="shared" si="251"/>
        <v>0</v>
      </c>
      <c r="AH2283" s="12" cm="1">
        <f t="array" ref="AH2283">_xlfn.IFS(M2283=PARAMETROS!$A$2,(AE2283*PARAMETROS!$B$2)+(AB2283*PARAMETROS!$C$2),
M2283=PARAMETROS!$A$3,(AE2283*PARAMETROS!$B$3)+(AB2283*PARAMETROS!$C$3),
M2283=PARAMETROS!$A$4,(AE2283*PARAMETROS!$B$4)+(AB2283*PARAMETROS!$C$4),
M2283=PARAMETROS!$A$5,(AE2283*PARAMETROS!$B$5)+(AB2283*PARAMETROS!$C$5),
M2283=PARAMETROS!$A$6,(AE2283*PARAMETROS!$B$6)+(AB2283*PARAMETROS!$C$6),
M2283=PARAMETROS!$A$7,(AE2283*PARAMETROS!$B$7)+(AB2283*PARAMETROS!$C$7))+
_xlfn.IFS(N2283="",0,N2283=PARAMETROS!$A$2,(AF2283*PARAMETROS!$B$2)+(AC2283*PARAMETROS!$C$2),
N2283=PARAMETROS!$A$3,(AF2283*PARAMETROS!$B$3)+(AC2283*PARAMETROS!$C$3),
N2283=PARAMETROS!$A$4,(AF2283*PARAMETROS!$B$4)+(AC2283*PARAMETROS!$C$4),
N2283=PARAMETROS!$A$5,(AF2283*PARAMETROS!$B$5)+(AC2283*PARAMETROS!$C$5),
N2283=PARAMETROS!$A$6,(AF2283*PARAMETROS!$B$6)+(AC2283*PARAMETROS!$C$6),
N2283=PARAMETROS!$A$7,(AF2283*PARAMETROS!$B$7)+(AC2283*PARAMETROS!$C$7))+
_xlfn.IFS(O2283="",0,O2283=PARAMETROS!$A$2,(AG2283*PARAMETROS!$B$2)+(AD2283*PARAMETROS!$C$2),
O2283=PARAMETROS!$A$3,(AG2283*PARAMETROS!$B$3)+(AD2283*PARAMETROS!$C$3),
O2283=PARAMETROS!$A$4,(AG2283*PARAMETROS!$B$4)+(AD2283*PARAMETROS!$C$4),
O2283=PARAMETROS!$A$5,(AG2283*PARAMETROS!$B$5)+(AD2283*PARAMETROS!$C$5),
O2283=PARAMETROS!$A$6,(AG2283*PARAMETROS!$B$6)+(AD2283*PARAMETROS!$C$6),
O2283=PARAMETROS!$A$7,(AG2283*PARAMETROS!$B$7)+(AD2283*PARAMETROS!$C$7))</f>
        <v>0.6</v>
      </c>
      <c r="AI2283" s="12"/>
      <c r="AJ2283" s="12"/>
      <c r="AK2283" s="12"/>
    </row>
    <row r="2284" spans="1:37">
      <c r="A2284" s="3">
        <v>2283</v>
      </c>
      <c r="B2284" s="33">
        <v>45201.511932870373</v>
      </c>
      <c r="C2284" s="33">
        <v>45201.511932870373</v>
      </c>
      <c r="E2284" t="s">
        <v>4870</v>
      </c>
      <c r="F2284" t="s">
        <v>65</v>
      </c>
      <c r="G2284" s="3">
        <v>2373602</v>
      </c>
      <c r="J2284" t="s">
        <v>4871</v>
      </c>
      <c r="K2284" t="s">
        <v>4872</v>
      </c>
      <c r="L2284" t="s">
        <v>4590</v>
      </c>
      <c r="M2284" s="23" t="s">
        <v>76</v>
      </c>
      <c r="P2284" s="25" t="s">
        <v>58</v>
      </c>
      <c r="Q2284" s="25"/>
      <c r="S2284" t="s">
        <v>60</v>
      </c>
      <c r="T2284" t="s">
        <v>87</v>
      </c>
      <c r="AA2284" s="28" t="str">
        <f t="shared" si="245"/>
        <v>2373602</v>
      </c>
      <c r="AB2284" s="27" t="str">
        <f t="shared" si="246"/>
        <v>1</v>
      </c>
      <c r="AC2284" s="27">
        <f t="shared" si="247"/>
        <v>0</v>
      </c>
      <c r="AD2284" s="27">
        <f t="shared" si="248"/>
        <v>0</v>
      </c>
      <c r="AE2284" s="3">
        <f t="shared" si="249"/>
        <v>0</v>
      </c>
      <c r="AF2284" s="3">
        <f t="shared" si="250"/>
        <v>0</v>
      </c>
      <c r="AG2284" s="3">
        <f t="shared" si="251"/>
        <v>0</v>
      </c>
      <c r="AH2284" s="12" cm="1">
        <f t="array" ref="AH2284">_xlfn.IFS(M2284=PARAMETROS!$A$2,(AE2284*PARAMETROS!$B$2)+(AB2284*PARAMETROS!$C$2),
M2284=PARAMETROS!$A$3,(AE2284*PARAMETROS!$B$3)+(AB2284*PARAMETROS!$C$3),
M2284=PARAMETROS!$A$4,(AE2284*PARAMETROS!$B$4)+(AB2284*PARAMETROS!$C$4),
M2284=PARAMETROS!$A$5,(AE2284*PARAMETROS!$B$5)+(AB2284*PARAMETROS!$C$5),
M2284=PARAMETROS!$A$6,(AE2284*PARAMETROS!$B$6)+(AB2284*PARAMETROS!$C$6),
M2284=PARAMETROS!$A$7,(AE2284*PARAMETROS!$B$7)+(AB2284*PARAMETROS!$C$7))+
_xlfn.IFS(N2284="",0,N2284=PARAMETROS!$A$2,(AF2284*PARAMETROS!$B$2)+(AC2284*PARAMETROS!$C$2),
N2284=PARAMETROS!$A$3,(AF2284*PARAMETROS!$B$3)+(AC2284*PARAMETROS!$C$3),
N2284=PARAMETROS!$A$4,(AF2284*PARAMETROS!$B$4)+(AC2284*PARAMETROS!$C$4),
N2284=PARAMETROS!$A$5,(AF2284*PARAMETROS!$B$5)+(AC2284*PARAMETROS!$C$5),
N2284=PARAMETROS!$A$6,(AF2284*PARAMETROS!$B$6)+(AC2284*PARAMETROS!$C$6),
N2284=PARAMETROS!$A$7,(AF2284*PARAMETROS!$B$7)+(AC2284*PARAMETROS!$C$7))+
_xlfn.IFS(O2284="",0,O2284=PARAMETROS!$A$2,(AG2284*PARAMETROS!$B$2)+(AD2284*PARAMETROS!$C$2),
O2284=PARAMETROS!$A$3,(AG2284*PARAMETROS!$B$3)+(AD2284*PARAMETROS!$C$3),
O2284=PARAMETROS!$A$4,(AG2284*PARAMETROS!$B$4)+(AD2284*PARAMETROS!$C$4),
O2284=PARAMETROS!$A$5,(AG2284*PARAMETROS!$B$5)+(AD2284*PARAMETROS!$C$5),
O2284=PARAMETROS!$A$6,(AG2284*PARAMETROS!$B$6)+(AD2284*PARAMETROS!$C$6),
O2284=PARAMETROS!$A$7,(AG2284*PARAMETROS!$B$7)+(AD2284*PARAMETROS!$C$7))</f>
        <v>0.12</v>
      </c>
      <c r="AI2284" s="12"/>
      <c r="AJ2284" s="12"/>
      <c r="AK2284" s="12"/>
    </row>
    <row r="2285" spans="1:37">
      <c r="A2285" s="3">
        <v>2284</v>
      </c>
      <c r="B2285" s="33">
        <v>45201.500416666669</v>
      </c>
      <c r="C2285" s="33">
        <v>45201.500416666669</v>
      </c>
      <c r="E2285" t="s">
        <v>4859</v>
      </c>
      <c r="F2285" t="s">
        <v>65</v>
      </c>
      <c r="G2285" s="3">
        <v>2373579</v>
      </c>
      <c r="J2285" t="s">
        <v>4873</v>
      </c>
      <c r="K2285" t="s">
        <v>4874</v>
      </c>
      <c r="L2285" t="s">
        <v>4593</v>
      </c>
      <c r="M2285" s="23" t="s">
        <v>47</v>
      </c>
      <c r="P2285" s="25" t="s">
        <v>48</v>
      </c>
      <c r="Q2285" s="25"/>
      <c r="S2285" t="s">
        <v>49</v>
      </c>
      <c r="AA2285" s="28" t="str">
        <f t="shared" si="245"/>
        <v>2373579</v>
      </c>
      <c r="AB2285" s="27" t="str">
        <f t="shared" si="246"/>
        <v>2</v>
      </c>
      <c r="AC2285" s="27">
        <f t="shared" si="247"/>
        <v>0</v>
      </c>
      <c r="AD2285" s="27">
        <f t="shared" si="248"/>
        <v>0</v>
      </c>
      <c r="AE2285" s="3">
        <f t="shared" si="249"/>
        <v>0</v>
      </c>
      <c r="AF2285" s="3">
        <f t="shared" si="250"/>
        <v>0</v>
      </c>
      <c r="AG2285" s="3">
        <f t="shared" si="251"/>
        <v>0</v>
      </c>
      <c r="AH2285" s="12" cm="1">
        <f t="array" ref="AH2285">_xlfn.IFS(M2285=PARAMETROS!$A$2,(AE2285*PARAMETROS!$B$2)+(AB2285*PARAMETROS!$C$2),
M2285=PARAMETROS!$A$3,(AE2285*PARAMETROS!$B$3)+(AB2285*PARAMETROS!$C$3),
M2285=PARAMETROS!$A$4,(AE2285*PARAMETROS!$B$4)+(AB2285*PARAMETROS!$C$4),
M2285=PARAMETROS!$A$5,(AE2285*PARAMETROS!$B$5)+(AB2285*PARAMETROS!$C$5),
M2285=PARAMETROS!$A$6,(AE2285*PARAMETROS!$B$6)+(AB2285*PARAMETROS!$C$6),
M2285=PARAMETROS!$A$7,(AE2285*PARAMETROS!$B$7)+(AB2285*PARAMETROS!$C$7))+
_xlfn.IFS(N2285="",0,N2285=PARAMETROS!$A$2,(AF2285*PARAMETROS!$B$2)+(AC2285*PARAMETROS!$C$2),
N2285=PARAMETROS!$A$3,(AF2285*PARAMETROS!$B$3)+(AC2285*PARAMETROS!$C$3),
N2285=PARAMETROS!$A$4,(AF2285*PARAMETROS!$B$4)+(AC2285*PARAMETROS!$C$4),
N2285=PARAMETROS!$A$5,(AF2285*PARAMETROS!$B$5)+(AC2285*PARAMETROS!$C$5),
N2285=PARAMETROS!$A$6,(AF2285*PARAMETROS!$B$6)+(AC2285*PARAMETROS!$C$6),
N2285=PARAMETROS!$A$7,(AF2285*PARAMETROS!$B$7)+(AC2285*PARAMETROS!$C$7))+
_xlfn.IFS(O2285="",0,O2285=PARAMETROS!$A$2,(AG2285*PARAMETROS!$B$2)+(AD2285*PARAMETROS!$C$2),
O2285=PARAMETROS!$A$3,(AG2285*PARAMETROS!$B$3)+(AD2285*PARAMETROS!$C$3),
O2285=PARAMETROS!$A$4,(AG2285*PARAMETROS!$B$4)+(AD2285*PARAMETROS!$C$4),
O2285=PARAMETROS!$A$5,(AG2285*PARAMETROS!$B$5)+(AD2285*PARAMETROS!$C$5),
O2285=PARAMETROS!$A$6,(AG2285*PARAMETROS!$B$6)+(AD2285*PARAMETROS!$C$6),
O2285=PARAMETROS!$A$7,(AG2285*PARAMETROS!$B$7)+(AD2285*PARAMETROS!$C$7))</f>
        <v>0.12</v>
      </c>
      <c r="AI2285" s="12"/>
      <c r="AJ2285" s="12"/>
      <c r="AK2285" s="12"/>
    </row>
    <row r="2286" spans="1:37">
      <c r="A2286" s="3">
        <v>2285</v>
      </c>
      <c r="B2286" s="33">
        <v>45201.499942129631</v>
      </c>
      <c r="C2286" s="33">
        <v>45201.499942129631</v>
      </c>
      <c r="E2286" t="s">
        <v>4875</v>
      </c>
      <c r="F2286" t="s">
        <v>65</v>
      </c>
      <c r="G2286" s="3">
        <v>2373578</v>
      </c>
      <c r="J2286" t="s">
        <v>4876</v>
      </c>
      <c r="K2286" t="s">
        <v>4877</v>
      </c>
      <c r="L2286" t="s">
        <v>4596</v>
      </c>
      <c r="M2286" s="23" t="s">
        <v>76</v>
      </c>
      <c r="N2286" s="23" t="s">
        <v>70</v>
      </c>
      <c r="P2286" s="25" t="s">
        <v>118</v>
      </c>
      <c r="Q2286" s="25" t="s">
        <v>48</v>
      </c>
      <c r="S2286" t="s">
        <v>60</v>
      </c>
      <c r="T2286" t="s">
        <v>102</v>
      </c>
      <c r="AA2286" s="28" t="str">
        <f t="shared" si="245"/>
        <v>2373578</v>
      </c>
      <c r="AB2286" s="27" t="str">
        <f t="shared" si="246"/>
        <v>6</v>
      </c>
      <c r="AC2286" s="27" t="str">
        <f t="shared" si="247"/>
        <v>2</v>
      </c>
      <c r="AD2286" s="27">
        <f t="shared" si="248"/>
        <v>0</v>
      </c>
      <c r="AE2286" s="3">
        <f t="shared" si="249"/>
        <v>0</v>
      </c>
      <c r="AF2286" s="3">
        <f t="shared" si="250"/>
        <v>0</v>
      </c>
      <c r="AG2286" s="3">
        <f t="shared" si="251"/>
        <v>0</v>
      </c>
      <c r="AH2286" s="12" cm="1">
        <f t="array" ref="AH2286">_xlfn.IFS(M2286=PARAMETROS!$A$2,(AE2286*PARAMETROS!$B$2)+(AB2286*PARAMETROS!$C$2),
M2286=PARAMETROS!$A$3,(AE2286*PARAMETROS!$B$3)+(AB2286*PARAMETROS!$C$3),
M2286=PARAMETROS!$A$4,(AE2286*PARAMETROS!$B$4)+(AB2286*PARAMETROS!$C$4),
M2286=PARAMETROS!$A$5,(AE2286*PARAMETROS!$B$5)+(AB2286*PARAMETROS!$C$5),
M2286=PARAMETROS!$A$6,(AE2286*PARAMETROS!$B$6)+(AB2286*PARAMETROS!$C$6),
M2286=PARAMETROS!$A$7,(AE2286*PARAMETROS!$B$7)+(AB2286*PARAMETROS!$C$7))+
_xlfn.IFS(N2286="",0,N2286=PARAMETROS!$A$2,(AF2286*PARAMETROS!$B$2)+(AC2286*PARAMETROS!$C$2),
N2286=PARAMETROS!$A$3,(AF2286*PARAMETROS!$B$3)+(AC2286*PARAMETROS!$C$3),
N2286=PARAMETROS!$A$4,(AF2286*PARAMETROS!$B$4)+(AC2286*PARAMETROS!$C$4),
N2286=PARAMETROS!$A$5,(AF2286*PARAMETROS!$B$5)+(AC2286*PARAMETROS!$C$5),
N2286=PARAMETROS!$A$6,(AF2286*PARAMETROS!$B$6)+(AC2286*PARAMETROS!$C$6),
N2286=PARAMETROS!$A$7,(AF2286*PARAMETROS!$B$7)+(AC2286*PARAMETROS!$C$7))+
_xlfn.IFS(O2286="",0,O2286=PARAMETROS!$A$2,(AG2286*PARAMETROS!$B$2)+(AD2286*PARAMETROS!$C$2),
O2286=PARAMETROS!$A$3,(AG2286*PARAMETROS!$B$3)+(AD2286*PARAMETROS!$C$3),
O2286=PARAMETROS!$A$4,(AG2286*PARAMETROS!$B$4)+(AD2286*PARAMETROS!$C$4),
O2286=PARAMETROS!$A$5,(AG2286*PARAMETROS!$B$5)+(AD2286*PARAMETROS!$C$5),
O2286=PARAMETROS!$A$6,(AG2286*PARAMETROS!$B$6)+(AD2286*PARAMETROS!$C$6),
O2286=PARAMETROS!$A$7,(AG2286*PARAMETROS!$B$7)+(AD2286*PARAMETROS!$C$7))</f>
        <v>1.08</v>
      </c>
      <c r="AI2286" s="12"/>
      <c r="AJ2286" s="12"/>
      <c r="AK2286" s="12"/>
    </row>
    <row r="2287" spans="1:37">
      <c r="A2287" s="3">
        <v>2286</v>
      </c>
      <c r="B2287" s="33">
        <v>45201.49622685185</v>
      </c>
      <c r="C2287" s="33">
        <v>45201.49622685185</v>
      </c>
      <c r="E2287" t="s">
        <v>4852</v>
      </c>
      <c r="F2287" t="s">
        <v>65</v>
      </c>
      <c r="G2287" s="3">
        <v>2373570</v>
      </c>
      <c r="J2287" t="s">
        <v>4878</v>
      </c>
      <c r="K2287" t="s">
        <v>4879</v>
      </c>
      <c r="L2287" t="s">
        <v>4597</v>
      </c>
      <c r="M2287" s="23" t="s">
        <v>138</v>
      </c>
      <c r="P2287" s="25" t="s">
        <v>58</v>
      </c>
      <c r="Q2287" s="25"/>
      <c r="S2287" t="s">
        <v>60</v>
      </c>
      <c r="T2287" t="s">
        <v>87</v>
      </c>
      <c r="AA2287" s="28" t="str">
        <f t="shared" si="245"/>
        <v>2373570</v>
      </c>
      <c r="AB2287" s="27" t="str">
        <f t="shared" si="246"/>
        <v>1</v>
      </c>
      <c r="AC2287" s="27">
        <f t="shared" si="247"/>
        <v>0</v>
      </c>
      <c r="AD2287" s="27">
        <f t="shared" si="248"/>
        <v>0</v>
      </c>
      <c r="AE2287" s="3">
        <f t="shared" si="249"/>
        <v>0</v>
      </c>
      <c r="AF2287" s="3">
        <f t="shared" si="250"/>
        <v>0</v>
      </c>
      <c r="AG2287" s="3">
        <f t="shared" si="251"/>
        <v>0</v>
      </c>
      <c r="AH2287" s="12" cm="1">
        <f t="array" ref="AH2287">_xlfn.IFS(M2287=PARAMETROS!$A$2,(AE2287*PARAMETROS!$B$2)+(AB2287*PARAMETROS!$C$2),
M2287=PARAMETROS!$A$3,(AE2287*PARAMETROS!$B$3)+(AB2287*PARAMETROS!$C$3),
M2287=PARAMETROS!$A$4,(AE2287*PARAMETROS!$B$4)+(AB2287*PARAMETROS!$C$4),
M2287=PARAMETROS!$A$5,(AE2287*PARAMETROS!$B$5)+(AB2287*PARAMETROS!$C$5),
M2287=PARAMETROS!$A$6,(AE2287*PARAMETROS!$B$6)+(AB2287*PARAMETROS!$C$6),
M2287=PARAMETROS!$A$7,(AE2287*PARAMETROS!$B$7)+(AB2287*PARAMETROS!$C$7))+
_xlfn.IFS(N2287="",0,N2287=PARAMETROS!$A$2,(AF2287*PARAMETROS!$B$2)+(AC2287*PARAMETROS!$C$2),
N2287=PARAMETROS!$A$3,(AF2287*PARAMETROS!$B$3)+(AC2287*PARAMETROS!$C$3),
N2287=PARAMETROS!$A$4,(AF2287*PARAMETROS!$B$4)+(AC2287*PARAMETROS!$C$4),
N2287=PARAMETROS!$A$5,(AF2287*PARAMETROS!$B$5)+(AC2287*PARAMETROS!$C$5),
N2287=PARAMETROS!$A$6,(AF2287*PARAMETROS!$B$6)+(AC2287*PARAMETROS!$C$6),
N2287=PARAMETROS!$A$7,(AF2287*PARAMETROS!$B$7)+(AC2287*PARAMETROS!$C$7))+
_xlfn.IFS(O2287="",0,O2287=PARAMETROS!$A$2,(AG2287*PARAMETROS!$B$2)+(AD2287*PARAMETROS!$C$2),
O2287=PARAMETROS!$A$3,(AG2287*PARAMETROS!$B$3)+(AD2287*PARAMETROS!$C$3),
O2287=PARAMETROS!$A$4,(AG2287*PARAMETROS!$B$4)+(AD2287*PARAMETROS!$C$4),
O2287=PARAMETROS!$A$5,(AG2287*PARAMETROS!$B$5)+(AD2287*PARAMETROS!$C$5),
O2287=PARAMETROS!$A$6,(AG2287*PARAMETROS!$B$6)+(AD2287*PARAMETROS!$C$6),
O2287=PARAMETROS!$A$7,(AG2287*PARAMETROS!$B$7)+(AD2287*PARAMETROS!$C$7))</f>
        <v>0.06</v>
      </c>
      <c r="AI2287" s="12"/>
      <c r="AJ2287" s="12"/>
      <c r="AK2287" s="12"/>
    </row>
    <row r="2288" spans="1:37">
      <c r="A2288" s="3">
        <v>2287</v>
      </c>
      <c r="B2288" s="33">
        <v>45201.494201388887</v>
      </c>
      <c r="C2288" s="33">
        <v>45201.494201388887</v>
      </c>
      <c r="E2288" t="s">
        <v>4875</v>
      </c>
      <c r="F2288" t="s">
        <v>65</v>
      </c>
      <c r="G2288" s="3">
        <v>2373562</v>
      </c>
      <c r="J2288" t="s">
        <v>4880</v>
      </c>
      <c r="K2288" t="s">
        <v>4881</v>
      </c>
      <c r="L2288" t="s">
        <v>4587</v>
      </c>
      <c r="M2288" s="23" t="s">
        <v>82</v>
      </c>
      <c r="P2288" s="25" t="s">
        <v>59</v>
      </c>
      <c r="Q2288" s="25"/>
      <c r="S2288" t="s">
        <v>60</v>
      </c>
      <c r="T2288" t="s">
        <v>61</v>
      </c>
      <c r="U2288" t="s">
        <v>62</v>
      </c>
      <c r="AA2288" s="28" t="str">
        <f t="shared" si="245"/>
        <v>2373562</v>
      </c>
      <c r="AB2288" s="27" t="str">
        <f t="shared" si="246"/>
        <v>4</v>
      </c>
      <c r="AC2288" s="27">
        <f t="shared" si="247"/>
        <v>0</v>
      </c>
      <c r="AD2288" s="27">
        <f t="shared" si="248"/>
        <v>0</v>
      </c>
      <c r="AE2288" s="3">
        <f t="shared" si="249"/>
        <v>0</v>
      </c>
      <c r="AF2288" s="3">
        <f t="shared" si="250"/>
        <v>0</v>
      </c>
      <c r="AG2288" s="3">
        <f t="shared" si="251"/>
        <v>0</v>
      </c>
      <c r="AH2288" s="12" cm="1">
        <f t="array" ref="AH2288">_xlfn.IFS(M2288=PARAMETROS!$A$2,(AE2288*PARAMETROS!$B$2)+(AB2288*PARAMETROS!$C$2),
M2288=PARAMETROS!$A$3,(AE2288*PARAMETROS!$B$3)+(AB2288*PARAMETROS!$C$3),
M2288=PARAMETROS!$A$4,(AE2288*PARAMETROS!$B$4)+(AB2288*PARAMETROS!$C$4),
M2288=PARAMETROS!$A$5,(AE2288*PARAMETROS!$B$5)+(AB2288*PARAMETROS!$C$5),
M2288=PARAMETROS!$A$6,(AE2288*PARAMETROS!$B$6)+(AB2288*PARAMETROS!$C$6),
M2288=PARAMETROS!$A$7,(AE2288*PARAMETROS!$B$7)+(AB2288*PARAMETROS!$C$7))+
_xlfn.IFS(N2288="",0,N2288=PARAMETROS!$A$2,(AF2288*PARAMETROS!$B$2)+(AC2288*PARAMETROS!$C$2),
N2288=PARAMETROS!$A$3,(AF2288*PARAMETROS!$B$3)+(AC2288*PARAMETROS!$C$3),
N2288=PARAMETROS!$A$4,(AF2288*PARAMETROS!$B$4)+(AC2288*PARAMETROS!$C$4),
N2288=PARAMETROS!$A$5,(AF2288*PARAMETROS!$B$5)+(AC2288*PARAMETROS!$C$5),
N2288=PARAMETROS!$A$6,(AF2288*PARAMETROS!$B$6)+(AC2288*PARAMETROS!$C$6),
N2288=PARAMETROS!$A$7,(AF2288*PARAMETROS!$B$7)+(AC2288*PARAMETROS!$C$7))+
_xlfn.IFS(O2288="",0,O2288=PARAMETROS!$A$2,(AG2288*PARAMETROS!$B$2)+(AD2288*PARAMETROS!$C$2),
O2288=PARAMETROS!$A$3,(AG2288*PARAMETROS!$B$3)+(AD2288*PARAMETROS!$C$3),
O2288=PARAMETROS!$A$4,(AG2288*PARAMETROS!$B$4)+(AD2288*PARAMETROS!$C$4),
O2288=PARAMETROS!$A$5,(AG2288*PARAMETROS!$B$5)+(AD2288*PARAMETROS!$C$5),
O2288=PARAMETROS!$A$6,(AG2288*PARAMETROS!$B$6)+(AD2288*PARAMETROS!$C$6),
O2288=PARAMETROS!$A$7,(AG2288*PARAMETROS!$B$7)+(AD2288*PARAMETROS!$C$7))</f>
        <v>0.24</v>
      </c>
      <c r="AI2288" s="12"/>
      <c r="AJ2288" s="12"/>
      <c r="AK2288" s="12"/>
    </row>
    <row r="2289" spans="1:37">
      <c r="A2289" s="3">
        <v>2288</v>
      </c>
      <c r="B2289" s="33">
        <v>45201.489247685182</v>
      </c>
      <c r="C2289" s="33">
        <v>45201.489247685182</v>
      </c>
      <c r="E2289" t="s">
        <v>4806</v>
      </c>
      <c r="F2289" t="s">
        <v>65</v>
      </c>
      <c r="G2289" s="3">
        <v>2373550</v>
      </c>
      <c r="J2289" t="s">
        <v>4882</v>
      </c>
      <c r="K2289" t="s">
        <v>4883</v>
      </c>
      <c r="L2289" t="s">
        <v>4571</v>
      </c>
      <c r="M2289" s="23" t="s">
        <v>70</v>
      </c>
      <c r="P2289" s="25" t="s">
        <v>59</v>
      </c>
      <c r="Q2289" s="25"/>
      <c r="S2289" t="s">
        <v>49</v>
      </c>
      <c r="AA2289" s="28" t="str">
        <f t="shared" si="245"/>
        <v>2373550</v>
      </c>
      <c r="AB2289" s="27" t="str">
        <f t="shared" si="246"/>
        <v>4</v>
      </c>
      <c r="AC2289" s="27">
        <f t="shared" si="247"/>
        <v>0</v>
      </c>
      <c r="AD2289" s="27">
        <f t="shared" si="248"/>
        <v>0</v>
      </c>
      <c r="AE2289" s="3">
        <f t="shared" si="249"/>
        <v>0</v>
      </c>
      <c r="AF2289" s="3">
        <f t="shared" si="250"/>
        <v>0</v>
      </c>
      <c r="AG2289" s="3">
        <f t="shared" si="251"/>
        <v>0</v>
      </c>
      <c r="AH2289" s="12" cm="1">
        <f t="array" ref="AH2289">_xlfn.IFS(M2289=PARAMETROS!$A$2,(AE2289*PARAMETROS!$B$2)+(AB2289*PARAMETROS!$C$2),
M2289=PARAMETROS!$A$3,(AE2289*PARAMETROS!$B$3)+(AB2289*PARAMETROS!$C$3),
M2289=PARAMETROS!$A$4,(AE2289*PARAMETROS!$B$4)+(AB2289*PARAMETROS!$C$4),
M2289=PARAMETROS!$A$5,(AE2289*PARAMETROS!$B$5)+(AB2289*PARAMETROS!$C$5),
M2289=PARAMETROS!$A$6,(AE2289*PARAMETROS!$B$6)+(AB2289*PARAMETROS!$C$6),
M2289=PARAMETROS!$A$7,(AE2289*PARAMETROS!$B$7)+(AB2289*PARAMETROS!$C$7))+
_xlfn.IFS(N2289="",0,N2289=PARAMETROS!$A$2,(AF2289*PARAMETROS!$B$2)+(AC2289*PARAMETROS!$C$2),
N2289=PARAMETROS!$A$3,(AF2289*PARAMETROS!$B$3)+(AC2289*PARAMETROS!$C$3),
N2289=PARAMETROS!$A$4,(AF2289*PARAMETROS!$B$4)+(AC2289*PARAMETROS!$C$4),
N2289=PARAMETROS!$A$5,(AF2289*PARAMETROS!$B$5)+(AC2289*PARAMETROS!$C$5),
N2289=PARAMETROS!$A$6,(AF2289*PARAMETROS!$B$6)+(AC2289*PARAMETROS!$C$6),
N2289=PARAMETROS!$A$7,(AF2289*PARAMETROS!$B$7)+(AC2289*PARAMETROS!$C$7))+
_xlfn.IFS(O2289="",0,O2289=PARAMETROS!$A$2,(AG2289*PARAMETROS!$B$2)+(AD2289*PARAMETROS!$C$2),
O2289=PARAMETROS!$A$3,(AG2289*PARAMETROS!$B$3)+(AD2289*PARAMETROS!$C$3),
O2289=PARAMETROS!$A$4,(AG2289*PARAMETROS!$B$4)+(AD2289*PARAMETROS!$C$4),
O2289=PARAMETROS!$A$5,(AG2289*PARAMETROS!$B$5)+(AD2289*PARAMETROS!$C$5),
O2289=PARAMETROS!$A$6,(AG2289*PARAMETROS!$B$6)+(AD2289*PARAMETROS!$C$6),
O2289=PARAMETROS!$A$7,(AG2289*PARAMETROS!$B$7)+(AD2289*PARAMETROS!$C$7))</f>
        <v>0.72</v>
      </c>
      <c r="AI2289" s="12"/>
      <c r="AJ2289" s="12"/>
      <c r="AK2289" s="12"/>
    </row>
    <row r="2290" spans="1:37">
      <c r="A2290" s="3">
        <v>2289</v>
      </c>
      <c r="B2290" s="33">
        <v>45201.488958333335</v>
      </c>
      <c r="C2290" s="33">
        <v>45201.488958333335</v>
      </c>
      <c r="E2290" t="s">
        <v>4875</v>
      </c>
      <c r="F2290" t="s">
        <v>65</v>
      </c>
      <c r="G2290" s="3">
        <v>2373545</v>
      </c>
      <c r="J2290" t="s">
        <v>4884</v>
      </c>
      <c r="K2290" t="s">
        <v>4885</v>
      </c>
      <c r="L2290" t="s">
        <v>4605</v>
      </c>
      <c r="M2290" s="23" t="s">
        <v>47</v>
      </c>
      <c r="P2290" s="25" t="s">
        <v>48</v>
      </c>
      <c r="S2290" t="s">
        <v>49</v>
      </c>
      <c r="AA2290" s="28" t="str">
        <f t="shared" si="245"/>
        <v>2373545</v>
      </c>
      <c r="AB2290" s="27" t="str">
        <f t="shared" si="246"/>
        <v>2</v>
      </c>
      <c r="AC2290" s="27">
        <f t="shared" si="247"/>
        <v>0</v>
      </c>
      <c r="AD2290" s="27">
        <f t="shared" si="248"/>
        <v>0</v>
      </c>
      <c r="AE2290" s="3">
        <f t="shared" si="249"/>
        <v>0</v>
      </c>
      <c r="AF2290" s="3">
        <f t="shared" si="250"/>
        <v>0</v>
      </c>
      <c r="AG2290" s="3">
        <f t="shared" si="251"/>
        <v>0</v>
      </c>
      <c r="AH2290" s="12" cm="1">
        <f t="array" ref="AH2290">_xlfn.IFS(M2290=PARAMETROS!$A$2,(AE2290*PARAMETROS!$B$2)+(AB2290*PARAMETROS!$C$2),
M2290=PARAMETROS!$A$3,(AE2290*PARAMETROS!$B$3)+(AB2290*PARAMETROS!$C$3),
M2290=PARAMETROS!$A$4,(AE2290*PARAMETROS!$B$4)+(AB2290*PARAMETROS!$C$4),
M2290=PARAMETROS!$A$5,(AE2290*PARAMETROS!$B$5)+(AB2290*PARAMETROS!$C$5),
M2290=PARAMETROS!$A$6,(AE2290*PARAMETROS!$B$6)+(AB2290*PARAMETROS!$C$6),
M2290=PARAMETROS!$A$7,(AE2290*PARAMETROS!$B$7)+(AB2290*PARAMETROS!$C$7))+
_xlfn.IFS(N2290="",0,N2290=PARAMETROS!$A$2,(AF2290*PARAMETROS!$B$2)+(AC2290*PARAMETROS!$C$2),
N2290=PARAMETROS!$A$3,(AF2290*PARAMETROS!$B$3)+(AC2290*PARAMETROS!$C$3),
N2290=PARAMETROS!$A$4,(AF2290*PARAMETROS!$B$4)+(AC2290*PARAMETROS!$C$4),
N2290=PARAMETROS!$A$5,(AF2290*PARAMETROS!$B$5)+(AC2290*PARAMETROS!$C$5),
N2290=PARAMETROS!$A$6,(AF2290*PARAMETROS!$B$6)+(AC2290*PARAMETROS!$C$6),
N2290=PARAMETROS!$A$7,(AF2290*PARAMETROS!$B$7)+(AC2290*PARAMETROS!$C$7))+
_xlfn.IFS(O2290="",0,O2290=PARAMETROS!$A$2,(AG2290*PARAMETROS!$B$2)+(AD2290*PARAMETROS!$C$2),
O2290=PARAMETROS!$A$3,(AG2290*PARAMETROS!$B$3)+(AD2290*PARAMETROS!$C$3),
O2290=PARAMETROS!$A$4,(AG2290*PARAMETROS!$B$4)+(AD2290*PARAMETROS!$C$4),
O2290=PARAMETROS!$A$5,(AG2290*PARAMETROS!$B$5)+(AD2290*PARAMETROS!$C$5),
O2290=PARAMETROS!$A$6,(AG2290*PARAMETROS!$B$6)+(AD2290*PARAMETROS!$C$6),
O2290=PARAMETROS!$A$7,(AG2290*PARAMETROS!$B$7)+(AD2290*PARAMETROS!$C$7))</f>
        <v>0.12</v>
      </c>
      <c r="AI2290" s="12"/>
      <c r="AJ2290" s="12"/>
      <c r="AK2290" s="12"/>
    </row>
    <row r="2291" spans="1:37">
      <c r="A2291" s="3">
        <v>2290</v>
      </c>
      <c r="B2291" s="33">
        <v>45201.48809027778</v>
      </c>
      <c r="C2291" s="33">
        <v>45201.48809027778</v>
      </c>
      <c r="E2291" t="s">
        <v>4817</v>
      </c>
      <c r="F2291" t="s">
        <v>65</v>
      </c>
      <c r="G2291" s="3">
        <v>2373541</v>
      </c>
      <c r="J2291" t="s">
        <v>4886</v>
      </c>
      <c r="K2291" t="s">
        <v>4887</v>
      </c>
      <c r="L2291" t="s">
        <v>4609</v>
      </c>
      <c r="M2291" s="23" t="s">
        <v>57</v>
      </c>
      <c r="N2291" s="23" t="s">
        <v>47</v>
      </c>
      <c r="P2291" s="25" t="s">
        <v>58</v>
      </c>
      <c r="Q2291" s="25" t="s">
        <v>59</v>
      </c>
      <c r="S2291" t="s">
        <v>60</v>
      </c>
      <c r="T2291" t="s">
        <v>61</v>
      </c>
      <c r="U2291" t="s">
        <v>62</v>
      </c>
      <c r="AA2291" s="28" t="str">
        <f t="shared" si="245"/>
        <v>2373541</v>
      </c>
      <c r="AB2291" s="27" t="str">
        <f t="shared" si="246"/>
        <v>1</v>
      </c>
      <c r="AC2291" s="27" t="str">
        <f t="shared" si="247"/>
        <v>4</v>
      </c>
      <c r="AD2291" s="27">
        <f t="shared" si="248"/>
        <v>0</v>
      </c>
      <c r="AE2291" s="3">
        <f t="shared" si="249"/>
        <v>0</v>
      </c>
      <c r="AF2291" s="3">
        <f t="shared" si="250"/>
        <v>0</v>
      </c>
      <c r="AG2291" s="3">
        <f t="shared" si="251"/>
        <v>0</v>
      </c>
      <c r="AH2291" s="12" cm="1">
        <f t="array" ref="AH2291">_xlfn.IFS(M2291=PARAMETROS!$A$2,(AE2291*PARAMETROS!$B$2)+(AB2291*PARAMETROS!$C$2),
M2291=PARAMETROS!$A$3,(AE2291*PARAMETROS!$B$3)+(AB2291*PARAMETROS!$C$3),
M2291=PARAMETROS!$A$4,(AE2291*PARAMETROS!$B$4)+(AB2291*PARAMETROS!$C$4),
M2291=PARAMETROS!$A$5,(AE2291*PARAMETROS!$B$5)+(AB2291*PARAMETROS!$C$5),
M2291=PARAMETROS!$A$6,(AE2291*PARAMETROS!$B$6)+(AB2291*PARAMETROS!$C$6),
M2291=PARAMETROS!$A$7,(AE2291*PARAMETROS!$B$7)+(AB2291*PARAMETROS!$C$7))+
_xlfn.IFS(N2291="",0,N2291=PARAMETROS!$A$2,(AF2291*PARAMETROS!$B$2)+(AC2291*PARAMETROS!$C$2),
N2291=PARAMETROS!$A$3,(AF2291*PARAMETROS!$B$3)+(AC2291*PARAMETROS!$C$3),
N2291=PARAMETROS!$A$4,(AF2291*PARAMETROS!$B$4)+(AC2291*PARAMETROS!$C$4),
N2291=PARAMETROS!$A$5,(AF2291*PARAMETROS!$B$5)+(AC2291*PARAMETROS!$C$5),
N2291=PARAMETROS!$A$6,(AF2291*PARAMETROS!$B$6)+(AC2291*PARAMETROS!$C$6),
N2291=PARAMETROS!$A$7,(AF2291*PARAMETROS!$B$7)+(AC2291*PARAMETROS!$C$7))+
_xlfn.IFS(O2291="",0,O2291=PARAMETROS!$A$2,(AG2291*PARAMETROS!$B$2)+(AD2291*PARAMETROS!$C$2),
O2291=PARAMETROS!$A$3,(AG2291*PARAMETROS!$B$3)+(AD2291*PARAMETROS!$C$3),
O2291=PARAMETROS!$A$4,(AG2291*PARAMETROS!$B$4)+(AD2291*PARAMETROS!$C$4),
O2291=PARAMETROS!$A$5,(AG2291*PARAMETROS!$B$5)+(AD2291*PARAMETROS!$C$5),
O2291=PARAMETROS!$A$6,(AG2291*PARAMETROS!$B$6)+(AD2291*PARAMETROS!$C$6),
O2291=PARAMETROS!$A$7,(AG2291*PARAMETROS!$B$7)+(AD2291*PARAMETROS!$C$7))</f>
        <v>0.49</v>
      </c>
      <c r="AI2291" s="12"/>
      <c r="AJ2291" s="12"/>
      <c r="AK2291" s="12"/>
    </row>
    <row r="2292" spans="1:37">
      <c r="A2292" s="3">
        <v>2291</v>
      </c>
      <c r="B2292" s="33">
        <v>45201.485914351855</v>
      </c>
      <c r="C2292" s="33">
        <v>45201.485914351855</v>
      </c>
      <c r="E2292" t="s">
        <v>64</v>
      </c>
      <c r="F2292" t="s">
        <v>65</v>
      </c>
      <c r="G2292" s="3">
        <v>2373537</v>
      </c>
      <c r="J2292" t="s">
        <v>4888</v>
      </c>
      <c r="K2292" t="s">
        <v>4889</v>
      </c>
      <c r="L2292" t="s">
        <v>4568</v>
      </c>
      <c r="M2292" s="23" t="s">
        <v>70</v>
      </c>
      <c r="N2292" s="23" t="s">
        <v>47</v>
      </c>
      <c r="P2292" s="25" t="s">
        <v>59</v>
      </c>
      <c r="Q2292" s="25" t="s">
        <v>59</v>
      </c>
      <c r="S2292" t="s">
        <v>49</v>
      </c>
      <c r="AA2292" s="28" t="str">
        <f t="shared" si="245"/>
        <v>2373537</v>
      </c>
      <c r="AB2292" s="27" t="str">
        <f t="shared" si="246"/>
        <v>4</v>
      </c>
      <c r="AC2292" s="27" t="str">
        <f t="shared" si="247"/>
        <v>4</v>
      </c>
      <c r="AD2292" s="27">
        <f t="shared" si="248"/>
        <v>0</v>
      </c>
      <c r="AE2292" s="3">
        <f t="shared" si="249"/>
        <v>0</v>
      </c>
      <c r="AF2292" s="3">
        <f t="shared" si="250"/>
        <v>0</v>
      </c>
      <c r="AG2292" s="3">
        <f t="shared" si="251"/>
        <v>0</v>
      </c>
      <c r="AH2292" s="12" cm="1">
        <f t="array" ref="AH2292">_xlfn.IFS(M2292=PARAMETROS!$A$2,(AE2292*PARAMETROS!$B$2)+(AB2292*PARAMETROS!$C$2),
M2292=PARAMETROS!$A$3,(AE2292*PARAMETROS!$B$3)+(AB2292*PARAMETROS!$C$3),
M2292=PARAMETROS!$A$4,(AE2292*PARAMETROS!$B$4)+(AB2292*PARAMETROS!$C$4),
M2292=PARAMETROS!$A$5,(AE2292*PARAMETROS!$B$5)+(AB2292*PARAMETROS!$C$5),
M2292=PARAMETROS!$A$6,(AE2292*PARAMETROS!$B$6)+(AB2292*PARAMETROS!$C$6),
M2292=PARAMETROS!$A$7,(AE2292*PARAMETROS!$B$7)+(AB2292*PARAMETROS!$C$7))+
_xlfn.IFS(N2292="",0,N2292=PARAMETROS!$A$2,(AF2292*PARAMETROS!$B$2)+(AC2292*PARAMETROS!$C$2),
N2292=PARAMETROS!$A$3,(AF2292*PARAMETROS!$B$3)+(AC2292*PARAMETROS!$C$3),
N2292=PARAMETROS!$A$4,(AF2292*PARAMETROS!$B$4)+(AC2292*PARAMETROS!$C$4),
N2292=PARAMETROS!$A$5,(AF2292*PARAMETROS!$B$5)+(AC2292*PARAMETROS!$C$5),
N2292=PARAMETROS!$A$6,(AF2292*PARAMETROS!$B$6)+(AC2292*PARAMETROS!$C$6),
N2292=PARAMETROS!$A$7,(AF2292*PARAMETROS!$B$7)+(AC2292*PARAMETROS!$C$7))+
_xlfn.IFS(O2292="",0,O2292=PARAMETROS!$A$2,(AG2292*PARAMETROS!$B$2)+(AD2292*PARAMETROS!$C$2),
O2292=PARAMETROS!$A$3,(AG2292*PARAMETROS!$B$3)+(AD2292*PARAMETROS!$C$3),
O2292=PARAMETROS!$A$4,(AG2292*PARAMETROS!$B$4)+(AD2292*PARAMETROS!$C$4),
O2292=PARAMETROS!$A$5,(AG2292*PARAMETROS!$B$5)+(AD2292*PARAMETROS!$C$5),
O2292=PARAMETROS!$A$6,(AG2292*PARAMETROS!$B$6)+(AD2292*PARAMETROS!$C$6),
O2292=PARAMETROS!$A$7,(AG2292*PARAMETROS!$B$7)+(AD2292*PARAMETROS!$C$7))</f>
        <v>0.96</v>
      </c>
      <c r="AI2292" s="12"/>
      <c r="AJ2292" s="12"/>
      <c r="AK2292" s="12"/>
    </row>
    <row r="2293" spans="1:37">
      <c r="A2293" s="3">
        <v>2292</v>
      </c>
      <c r="B2293" s="33">
        <v>45201.485555555555</v>
      </c>
      <c r="C2293" s="33">
        <v>45201.485555555555</v>
      </c>
      <c r="E2293" t="s">
        <v>64</v>
      </c>
      <c r="F2293" t="s">
        <v>65</v>
      </c>
      <c r="G2293" s="3">
        <v>2373535</v>
      </c>
      <c r="J2293" t="s">
        <v>4890</v>
      </c>
      <c r="K2293" t="s">
        <v>4891</v>
      </c>
      <c r="L2293" t="s">
        <v>4571</v>
      </c>
      <c r="M2293" s="23" t="s">
        <v>76</v>
      </c>
      <c r="P2293" s="25" t="s">
        <v>48</v>
      </c>
      <c r="Q2293" s="25"/>
      <c r="S2293" t="s">
        <v>49</v>
      </c>
      <c r="AA2293" s="28" t="str">
        <f t="shared" si="245"/>
        <v>2373535</v>
      </c>
      <c r="AB2293" s="27" t="str">
        <f t="shared" si="246"/>
        <v>2</v>
      </c>
      <c r="AC2293" s="27">
        <f t="shared" si="247"/>
        <v>0</v>
      </c>
      <c r="AD2293" s="27">
        <f t="shared" si="248"/>
        <v>0</v>
      </c>
      <c r="AE2293" s="3">
        <f t="shared" si="249"/>
        <v>0</v>
      </c>
      <c r="AF2293" s="3">
        <f t="shared" si="250"/>
        <v>0</v>
      </c>
      <c r="AG2293" s="3">
        <f t="shared" si="251"/>
        <v>0</v>
      </c>
      <c r="AH2293" s="12" cm="1">
        <f t="array" ref="AH2293">_xlfn.IFS(M2293=PARAMETROS!$A$2,(AE2293*PARAMETROS!$B$2)+(AB2293*PARAMETROS!$C$2),
M2293=PARAMETROS!$A$3,(AE2293*PARAMETROS!$B$3)+(AB2293*PARAMETROS!$C$3),
M2293=PARAMETROS!$A$4,(AE2293*PARAMETROS!$B$4)+(AB2293*PARAMETROS!$C$4),
M2293=PARAMETROS!$A$5,(AE2293*PARAMETROS!$B$5)+(AB2293*PARAMETROS!$C$5),
M2293=PARAMETROS!$A$6,(AE2293*PARAMETROS!$B$6)+(AB2293*PARAMETROS!$C$6),
M2293=PARAMETROS!$A$7,(AE2293*PARAMETROS!$B$7)+(AB2293*PARAMETROS!$C$7))+
_xlfn.IFS(N2293="",0,N2293=PARAMETROS!$A$2,(AF2293*PARAMETROS!$B$2)+(AC2293*PARAMETROS!$C$2),
N2293=PARAMETROS!$A$3,(AF2293*PARAMETROS!$B$3)+(AC2293*PARAMETROS!$C$3),
N2293=PARAMETROS!$A$4,(AF2293*PARAMETROS!$B$4)+(AC2293*PARAMETROS!$C$4),
N2293=PARAMETROS!$A$5,(AF2293*PARAMETROS!$B$5)+(AC2293*PARAMETROS!$C$5),
N2293=PARAMETROS!$A$6,(AF2293*PARAMETROS!$B$6)+(AC2293*PARAMETROS!$C$6),
N2293=PARAMETROS!$A$7,(AF2293*PARAMETROS!$B$7)+(AC2293*PARAMETROS!$C$7))+
_xlfn.IFS(O2293="",0,O2293=PARAMETROS!$A$2,(AG2293*PARAMETROS!$B$2)+(AD2293*PARAMETROS!$C$2),
O2293=PARAMETROS!$A$3,(AG2293*PARAMETROS!$B$3)+(AD2293*PARAMETROS!$C$3),
O2293=PARAMETROS!$A$4,(AG2293*PARAMETROS!$B$4)+(AD2293*PARAMETROS!$C$4),
O2293=PARAMETROS!$A$5,(AG2293*PARAMETROS!$B$5)+(AD2293*PARAMETROS!$C$5),
O2293=PARAMETROS!$A$6,(AG2293*PARAMETROS!$B$6)+(AD2293*PARAMETROS!$C$6),
O2293=PARAMETROS!$A$7,(AG2293*PARAMETROS!$B$7)+(AD2293*PARAMETROS!$C$7))</f>
        <v>0.24</v>
      </c>
      <c r="AI2293" s="12"/>
      <c r="AJ2293" s="12"/>
      <c r="AK2293" s="12"/>
    </row>
    <row r="2294" spans="1:37">
      <c r="A2294" s="3">
        <v>2293</v>
      </c>
      <c r="B2294" s="33">
        <v>45201.484849537039</v>
      </c>
      <c r="C2294" s="33">
        <v>45201.484849537039</v>
      </c>
      <c r="E2294" t="s">
        <v>4875</v>
      </c>
      <c r="F2294" t="s">
        <v>65</v>
      </c>
      <c r="G2294" s="3">
        <v>2373533</v>
      </c>
      <c r="J2294" t="s">
        <v>4892</v>
      </c>
      <c r="K2294" t="s">
        <v>4893</v>
      </c>
      <c r="L2294" t="s">
        <v>4574</v>
      </c>
      <c r="M2294" s="23" t="s">
        <v>82</v>
      </c>
      <c r="N2294" s="23" t="s">
        <v>70</v>
      </c>
      <c r="P2294" s="25" t="s">
        <v>48</v>
      </c>
      <c r="Q2294" s="25" t="s">
        <v>48</v>
      </c>
      <c r="S2294" t="s">
        <v>49</v>
      </c>
      <c r="AA2294" s="28" t="str">
        <f t="shared" si="245"/>
        <v>2373533</v>
      </c>
      <c r="AB2294" s="27" t="str">
        <f t="shared" si="246"/>
        <v>2</v>
      </c>
      <c r="AC2294" s="27" t="str">
        <f t="shared" si="247"/>
        <v>2</v>
      </c>
      <c r="AD2294" s="27">
        <f t="shared" si="248"/>
        <v>0</v>
      </c>
      <c r="AE2294" s="3">
        <f t="shared" si="249"/>
        <v>0</v>
      </c>
      <c r="AF2294" s="3">
        <f t="shared" si="250"/>
        <v>0</v>
      </c>
      <c r="AG2294" s="3">
        <f t="shared" si="251"/>
        <v>0</v>
      </c>
      <c r="AH2294" s="12" cm="1">
        <f t="array" ref="AH2294">_xlfn.IFS(M2294=PARAMETROS!$A$2,(AE2294*PARAMETROS!$B$2)+(AB2294*PARAMETROS!$C$2),
M2294=PARAMETROS!$A$3,(AE2294*PARAMETROS!$B$3)+(AB2294*PARAMETROS!$C$3),
M2294=PARAMETROS!$A$4,(AE2294*PARAMETROS!$B$4)+(AB2294*PARAMETROS!$C$4),
M2294=PARAMETROS!$A$5,(AE2294*PARAMETROS!$B$5)+(AB2294*PARAMETROS!$C$5),
M2294=PARAMETROS!$A$6,(AE2294*PARAMETROS!$B$6)+(AB2294*PARAMETROS!$C$6),
M2294=PARAMETROS!$A$7,(AE2294*PARAMETROS!$B$7)+(AB2294*PARAMETROS!$C$7))+
_xlfn.IFS(N2294="",0,N2294=PARAMETROS!$A$2,(AF2294*PARAMETROS!$B$2)+(AC2294*PARAMETROS!$C$2),
N2294=PARAMETROS!$A$3,(AF2294*PARAMETROS!$B$3)+(AC2294*PARAMETROS!$C$3),
N2294=PARAMETROS!$A$4,(AF2294*PARAMETROS!$B$4)+(AC2294*PARAMETROS!$C$4),
N2294=PARAMETROS!$A$5,(AF2294*PARAMETROS!$B$5)+(AC2294*PARAMETROS!$C$5),
N2294=PARAMETROS!$A$6,(AF2294*PARAMETROS!$B$6)+(AC2294*PARAMETROS!$C$6),
N2294=PARAMETROS!$A$7,(AF2294*PARAMETROS!$B$7)+(AC2294*PARAMETROS!$C$7))+
_xlfn.IFS(O2294="",0,O2294=PARAMETROS!$A$2,(AG2294*PARAMETROS!$B$2)+(AD2294*PARAMETROS!$C$2),
O2294=PARAMETROS!$A$3,(AG2294*PARAMETROS!$B$3)+(AD2294*PARAMETROS!$C$3),
O2294=PARAMETROS!$A$4,(AG2294*PARAMETROS!$B$4)+(AD2294*PARAMETROS!$C$4),
O2294=PARAMETROS!$A$5,(AG2294*PARAMETROS!$B$5)+(AD2294*PARAMETROS!$C$5),
O2294=PARAMETROS!$A$6,(AG2294*PARAMETROS!$B$6)+(AD2294*PARAMETROS!$C$6),
O2294=PARAMETROS!$A$7,(AG2294*PARAMETROS!$B$7)+(AD2294*PARAMETROS!$C$7))</f>
        <v>0.48</v>
      </c>
      <c r="AI2294" s="12"/>
      <c r="AJ2294" s="12"/>
      <c r="AK2294" s="12"/>
    </row>
    <row r="2295" spans="1:37">
      <c r="A2295" s="3">
        <v>2294</v>
      </c>
      <c r="B2295" s="33">
        <v>45201.481111111112</v>
      </c>
      <c r="C2295" s="33">
        <v>45201.481111111112</v>
      </c>
      <c r="E2295" t="s">
        <v>4870</v>
      </c>
      <c r="F2295" t="s">
        <v>65</v>
      </c>
      <c r="G2295" s="3">
        <v>2373522</v>
      </c>
      <c r="J2295" t="s">
        <v>4894</v>
      </c>
      <c r="K2295" t="s">
        <v>4895</v>
      </c>
      <c r="L2295" t="s">
        <v>4577</v>
      </c>
      <c r="M2295" s="23" t="s">
        <v>70</v>
      </c>
      <c r="P2295" s="25" t="s">
        <v>48</v>
      </c>
      <c r="Q2295" s="25"/>
      <c r="S2295" t="s">
        <v>60</v>
      </c>
      <c r="T2295" t="s">
        <v>87</v>
      </c>
      <c r="AA2295" s="28" t="str">
        <f t="shared" si="245"/>
        <v>2373522</v>
      </c>
      <c r="AB2295" s="27" t="str">
        <f t="shared" si="246"/>
        <v>2</v>
      </c>
      <c r="AC2295" s="27">
        <f t="shared" si="247"/>
        <v>0</v>
      </c>
      <c r="AD2295" s="27">
        <f t="shared" si="248"/>
        <v>0</v>
      </c>
      <c r="AE2295" s="3">
        <f t="shared" si="249"/>
        <v>0</v>
      </c>
      <c r="AF2295" s="3">
        <f t="shared" si="250"/>
        <v>0</v>
      </c>
      <c r="AG2295" s="3">
        <f t="shared" si="251"/>
        <v>0</v>
      </c>
      <c r="AH2295" s="12" cm="1">
        <f t="array" ref="AH2295">_xlfn.IFS(M2295=PARAMETROS!$A$2,(AE2295*PARAMETROS!$B$2)+(AB2295*PARAMETROS!$C$2),
M2295=PARAMETROS!$A$3,(AE2295*PARAMETROS!$B$3)+(AB2295*PARAMETROS!$C$3),
M2295=PARAMETROS!$A$4,(AE2295*PARAMETROS!$B$4)+(AB2295*PARAMETROS!$C$4),
M2295=PARAMETROS!$A$5,(AE2295*PARAMETROS!$B$5)+(AB2295*PARAMETROS!$C$5),
M2295=PARAMETROS!$A$6,(AE2295*PARAMETROS!$B$6)+(AB2295*PARAMETROS!$C$6),
M2295=PARAMETROS!$A$7,(AE2295*PARAMETROS!$B$7)+(AB2295*PARAMETROS!$C$7))+
_xlfn.IFS(N2295="",0,N2295=PARAMETROS!$A$2,(AF2295*PARAMETROS!$B$2)+(AC2295*PARAMETROS!$C$2),
N2295=PARAMETROS!$A$3,(AF2295*PARAMETROS!$B$3)+(AC2295*PARAMETROS!$C$3),
N2295=PARAMETROS!$A$4,(AF2295*PARAMETROS!$B$4)+(AC2295*PARAMETROS!$C$4),
N2295=PARAMETROS!$A$5,(AF2295*PARAMETROS!$B$5)+(AC2295*PARAMETROS!$C$5),
N2295=PARAMETROS!$A$6,(AF2295*PARAMETROS!$B$6)+(AC2295*PARAMETROS!$C$6),
N2295=PARAMETROS!$A$7,(AF2295*PARAMETROS!$B$7)+(AC2295*PARAMETROS!$C$7))+
_xlfn.IFS(O2295="",0,O2295=PARAMETROS!$A$2,(AG2295*PARAMETROS!$B$2)+(AD2295*PARAMETROS!$C$2),
O2295=PARAMETROS!$A$3,(AG2295*PARAMETROS!$B$3)+(AD2295*PARAMETROS!$C$3),
O2295=PARAMETROS!$A$4,(AG2295*PARAMETROS!$B$4)+(AD2295*PARAMETROS!$C$4),
O2295=PARAMETROS!$A$5,(AG2295*PARAMETROS!$B$5)+(AD2295*PARAMETROS!$C$5),
O2295=PARAMETROS!$A$6,(AG2295*PARAMETROS!$B$6)+(AD2295*PARAMETROS!$C$6),
O2295=PARAMETROS!$A$7,(AG2295*PARAMETROS!$B$7)+(AD2295*PARAMETROS!$C$7))</f>
        <v>0.36</v>
      </c>
      <c r="AI2295" s="12"/>
      <c r="AJ2295" s="12"/>
      <c r="AK2295" s="12"/>
    </row>
    <row r="2296" spans="1:37">
      <c r="A2296" s="3">
        <v>2295</v>
      </c>
      <c r="B2296" s="33">
        <v>45201.480324074073</v>
      </c>
      <c r="C2296" s="33">
        <v>45201.480324074073</v>
      </c>
      <c r="E2296" t="s">
        <v>4812</v>
      </c>
      <c r="F2296" t="s">
        <v>65</v>
      </c>
      <c r="G2296" s="3">
        <v>2373518</v>
      </c>
      <c r="J2296" t="s">
        <v>4896</v>
      </c>
      <c r="K2296" t="s">
        <v>4897</v>
      </c>
      <c r="L2296" t="s">
        <v>4580</v>
      </c>
      <c r="M2296" s="23" t="s">
        <v>47</v>
      </c>
      <c r="P2296" s="25" t="s">
        <v>93</v>
      </c>
      <c r="Q2296" s="25"/>
      <c r="S2296" t="s">
        <v>49</v>
      </c>
      <c r="AA2296" s="28" t="str">
        <f t="shared" si="245"/>
        <v>2373518</v>
      </c>
      <c r="AB2296" s="27" t="str">
        <f t="shared" si="246"/>
        <v>5</v>
      </c>
      <c r="AC2296" s="27">
        <f t="shared" si="247"/>
        <v>0</v>
      </c>
      <c r="AD2296" s="27">
        <f t="shared" si="248"/>
        <v>0</v>
      </c>
      <c r="AE2296" s="3">
        <f t="shared" si="249"/>
        <v>0</v>
      </c>
      <c r="AF2296" s="3">
        <f t="shared" si="250"/>
        <v>0</v>
      </c>
      <c r="AG2296" s="3">
        <f t="shared" si="251"/>
        <v>0</v>
      </c>
      <c r="AH2296" s="12" cm="1">
        <f t="array" ref="AH2296">_xlfn.IFS(M2296=PARAMETROS!$A$2,(AE2296*PARAMETROS!$B$2)+(AB2296*PARAMETROS!$C$2),
M2296=PARAMETROS!$A$3,(AE2296*PARAMETROS!$B$3)+(AB2296*PARAMETROS!$C$3),
M2296=PARAMETROS!$A$4,(AE2296*PARAMETROS!$B$4)+(AB2296*PARAMETROS!$C$4),
M2296=PARAMETROS!$A$5,(AE2296*PARAMETROS!$B$5)+(AB2296*PARAMETROS!$C$5),
M2296=PARAMETROS!$A$6,(AE2296*PARAMETROS!$B$6)+(AB2296*PARAMETROS!$C$6),
M2296=PARAMETROS!$A$7,(AE2296*PARAMETROS!$B$7)+(AB2296*PARAMETROS!$C$7))+
_xlfn.IFS(N2296="",0,N2296=PARAMETROS!$A$2,(AF2296*PARAMETROS!$B$2)+(AC2296*PARAMETROS!$C$2),
N2296=PARAMETROS!$A$3,(AF2296*PARAMETROS!$B$3)+(AC2296*PARAMETROS!$C$3),
N2296=PARAMETROS!$A$4,(AF2296*PARAMETROS!$B$4)+(AC2296*PARAMETROS!$C$4),
N2296=PARAMETROS!$A$5,(AF2296*PARAMETROS!$B$5)+(AC2296*PARAMETROS!$C$5),
N2296=PARAMETROS!$A$6,(AF2296*PARAMETROS!$B$6)+(AC2296*PARAMETROS!$C$6),
N2296=PARAMETROS!$A$7,(AF2296*PARAMETROS!$B$7)+(AC2296*PARAMETROS!$C$7))+
_xlfn.IFS(O2296="",0,O2296=PARAMETROS!$A$2,(AG2296*PARAMETROS!$B$2)+(AD2296*PARAMETROS!$C$2),
O2296=PARAMETROS!$A$3,(AG2296*PARAMETROS!$B$3)+(AD2296*PARAMETROS!$C$3),
O2296=PARAMETROS!$A$4,(AG2296*PARAMETROS!$B$4)+(AD2296*PARAMETROS!$C$4),
O2296=PARAMETROS!$A$5,(AG2296*PARAMETROS!$B$5)+(AD2296*PARAMETROS!$C$5),
O2296=PARAMETROS!$A$6,(AG2296*PARAMETROS!$B$6)+(AD2296*PARAMETROS!$C$6),
O2296=PARAMETROS!$A$7,(AG2296*PARAMETROS!$B$7)+(AD2296*PARAMETROS!$C$7))</f>
        <v>0.3</v>
      </c>
      <c r="AI2296" s="12"/>
      <c r="AJ2296" s="12"/>
      <c r="AK2296" s="12"/>
    </row>
    <row r="2297" spans="1:37">
      <c r="A2297" s="3">
        <v>2296</v>
      </c>
      <c r="B2297" s="33">
        <v>45201.47892361111</v>
      </c>
      <c r="C2297" s="33">
        <v>45201.47892361111</v>
      </c>
      <c r="E2297" t="s">
        <v>4859</v>
      </c>
      <c r="F2297" t="s">
        <v>65</v>
      </c>
      <c r="G2297" s="3">
        <v>2373513</v>
      </c>
      <c r="J2297" t="s">
        <v>4898</v>
      </c>
      <c r="K2297" t="s">
        <v>4899</v>
      </c>
      <c r="L2297" t="s">
        <v>4583</v>
      </c>
      <c r="M2297" s="23" t="s">
        <v>57</v>
      </c>
      <c r="P2297" s="25" t="s">
        <v>48</v>
      </c>
      <c r="Q2297" s="25"/>
      <c r="S2297" t="s">
        <v>49</v>
      </c>
      <c r="AA2297" s="28" t="str">
        <f t="shared" si="245"/>
        <v>2373513</v>
      </c>
      <c r="AB2297" s="27" t="str">
        <f t="shared" si="246"/>
        <v>2</v>
      </c>
      <c r="AC2297" s="27">
        <f t="shared" si="247"/>
        <v>0</v>
      </c>
      <c r="AD2297" s="27">
        <f t="shared" si="248"/>
        <v>0</v>
      </c>
      <c r="AE2297" s="3">
        <f t="shared" si="249"/>
        <v>0</v>
      </c>
      <c r="AF2297" s="3">
        <f t="shared" si="250"/>
        <v>0</v>
      </c>
      <c r="AG2297" s="3">
        <f t="shared" si="251"/>
        <v>0</v>
      </c>
      <c r="AH2297" s="12" cm="1">
        <f t="array" ref="AH2297">_xlfn.IFS(M2297=PARAMETROS!$A$2,(AE2297*PARAMETROS!$B$2)+(AB2297*PARAMETROS!$C$2),
M2297=PARAMETROS!$A$3,(AE2297*PARAMETROS!$B$3)+(AB2297*PARAMETROS!$C$3),
M2297=PARAMETROS!$A$4,(AE2297*PARAMETROS!$B$4)+(AB2297*PARAMETROS!$C$4),
M2297=PARAMETROS!$A$5,(AE2297*PARAMETROS!$B$5)+(AB2297*PARAMETROS!$C$5),
M2297=PARAMETROS!$A$6,(AE2297*PARAMETROS!$B$6)+(AB2297*PARAMETROS!$C$6),
M2297=PARAMETROS!$A$7,(AE2297*PARAMETROS!$B$7)+(AB2297*PARAMETROS!$C$7))+
_xlfn.IFS(N2297="",0,N2297=PARAMETROS!$A$2,(AF2297*PARAMETROS!$B$2)+(AC2297*PARAMETROS!$C$2),
N2297=PARAMETROS!$A$3,(AF2297*PARAMETROS!$B$3)+(AC2297*PARAMETROS!$C$3),
N2297=PARAMETROS!$A$4,(AF2297*PARAMETROS!$B$4)+(AC2297*PARAMETROS!$C$4),
N2297=PARAMETROS!$A$5,(AF2297*PARAMETROS!$B$5)+(AC2297*PARAMETROS!$C$5),
N2297=PARAMETROS!$A$6,(AF2297*PARAMETROS!$B$6)+(AC2297*PARAMETROS!$C$6),
N2297=PARAMETROS!$A$7,(AF2297*PARAMETROS!$B$7)+(AC2297*PARAMETROS!$C$7))+
_xlfn.IFS(O2297="",0,O2297=PARAMETROS!$A$2,(AG2297*PARAMETROS!$B$2)+(AD2297*PARAMETROS!$C$2),
O2297=PARAMETROS!$A$3,(AG2297*PARAMETROS!$B$3)+(AD2297*PARAMETROS!$C$3),
O2297=PARAMETROS!$A$4,(AG2297*PARAMETROS!$B$4)+(AD2297*PARAMETROS!$C$4),
O2297=PARAMETROS!$A$5,(AG2297*PARAMETROS!$B$5)+(AD2297*PARAMETROS!$C$5),
O2297=PARAMETROS!$A$6,(AG2297*PARAMETROS!$B$6)+(AD2297*PARAMETROS!$C$6),
O2297=PARAMETROS!$A$7,(AG2297*PARAMETROS!$B$7)+(AD2297*PARAMETROS!$C$7))</f>
        <v>0.5</v>
      </c>
      <c r="AI2297" s="12"/>
      <c r="AJ2297" s="12"/>
      <c r="AK2297" s="12"/>
    </row>
    <row r="2298" spans="1:37">
      <c r="A2298" s="3">
        <v>2297</v>
      </c>
      <c r="B2298" s="33">
        <v>45201.476157407407</v>
      </c>
      <c r="C2298" s="33">
        <v>45201.476157407407</v>
      </c>
      <c r="E2298" t="s">
        <v>4870</v>
      </c>
      <c r="F2298" t="s">
        <v>65</v>
      </c>
      <c r="G2298" s="3">
        <v>2373486</v>
      </c>
      <c r="J2298" t="s">
        <v>2108</v>
      </c>
      <c r="K2298" t="s">
        <v>2109</v>
      </c>
      <c r="L2298" t="s">
        <v>4586</v>
      </c>
      <c r="M2298" s="23" t="s">
        <v>70</v>
      </c>
      <c r="P2298" s="25" t="s">
        <v>48</v>
      </c>
      <c r="Q2298" s="25"/>
      <c r="S2298" t="s">
        <v>60</v>
      </c>
      <c r="T2298" t="s">
        <v>102</v>
      </c>
      <c r="AA2298" s="28" t="str">
        <f t="shared" si="245"/>
        <v>2373486</v>
      </c>
      <c r="AB2298" s="27" t="str">
        <f t="shared" si="246"/>
        <v>2</v>
      </c>
      <c r="AC2298" s="27">
        <f t="shared" si="247"/>
        <v>0</v>
      </c>
      <c r="AD2298" s="27">
        <f t="shared" si="248"/>
        <v>0</v>
      </c>
      <c r="AE2298" s="3">
        <f t="shared" si="249"/>
        <v>0</v>
      </c>
      <c r="AF2298" s="3">
        <f t="shared" si="250"/>
        <v>0</v>
      </c>
      <c r="AG2298" s="3">
        <f t="shared" si="251"/>
        <v>0</v>
      </c>
      <c r="AH2298" s="12" cm="1">
        <f t="array" ref="AH2298">_xlfn.IFS(M2298=PARAMETROS!$A$2,(AE2298*PARAMETROS!$B$2)+(AB2298*PARAMETROS!$C$2),
M2298=PARAMETROS!$A$3,(AE2298*PARAMETROS!$B$3)+(AB2298*PARAMETROS!$C$3),
M2298=PARAMETROS!$A$4,(AE2298*PARAMETROS!$B$4)+(AB2298*PARAMETROS!$C$4),
M2298=PARAMETROS!$A$5,(AE2298*PARAMETROS!$B$5)+(AB2298*PARAMETROS!$C$5),
M2298=PARAMETROS!$A$6,(AE2298*PARAMETROS!$B$6)+(AB2298*PARAMETROS!$C$6),
M2298=PARAMETROS!$A$7,(AE2298*PARAMETROS!$B$7)+(AB2298*PARAMETROS!$C$7))+
_xlfn.IFS(N2298="",0,N2298=PARAMETROS!$A$2,(AF2298*PARAMETROS!$B$2)+(AC2298*PARAMETROS!$C$2),
N2298=PARAMETROS!$A$3,(AF2298*PARAMETROS!$B$3)+(AC2298*PARAMETROS!$C$3),
N2298=PARAMETROS!$A$4,(AF2298*PARAMETROS!$B$4)+(AC2298*PARAMETROS!$C$4),
N2298=PARAMETROS!$A$5,(AF2298*PARAMETROS!$B$5)+(AC2298*PARAMETROS!$C$5),
N2298=PARAMETROS!$A$6,(AF2298*PARAMETROS!$B$6)+(AC2298*PARAMETROS!$C$6),
N2298=PARAMETROS!$A$7,(AF2298*PARAMETROS!$B$7)+(AC2298*PARAMETROS!$C$7))+
_xlfn.IFS(O2298="",0,O2298=PARAMETROS!$A$2,(AG2298*PARAMETROS!$B$2)+(AD2298*PARAMETROS!$C$2),
O2298=PARAMETROS!$A$3,(AG2298*PARAMETROS!$B$3)+(AD2298*PARAMETROS!$C$3),
O2298=PARAMETROS!$A$4,(AG2298*PARAMETROS!$B$4)+(AD2298*PARAMETROS!$C$4),
O2298=PARAMETROS!$A$5,(AG2298*PARAMETROS!$B$5)+(AD2298*PARAMETROS!$C$5),
O2298=PARAMETROS!$A$6,(AG2298*PARAMETROS!$B$6)+(AD2298*PARAMETROS!$C$6),
O2298=PARAMETROS!$A$7,(AG2298*PARAMETROS!$B$7)+(AD2298*PARAMETROS!$C$7))</f>
        <v>0.36</v>
      </c>
      <c r="AI2298" s="12"/>
      <c r="AJ2298" s="12"/>
      <c r="AK2298" s="12"/>
    </row>
    <row r="2299" spans="1:37">
      <c r="A2299" s="3">
        <v>2298</v>
      </c>
      <c r="B2299" s="33">
        <v>45201.461828703701</v>
      </c>
      <c r="C2299" s="33">
        <v>45201.461828703701</v>
      </c>
      <c r="E2299" t="s">
        <v>4806</v>
      </c>
      <c r="F2299" t="s">
        <v>65</v>
      </c>
      <c r="G2299" s="3">
        <v>2373480</v>
      </c>
      <c r="J2299" t="s">
        <v>4900</v>
      </c>
      <c r="K2299" t="s">
        <v>4901</v>
      </c>
      <c r="L2299" t="s">
        <v>4587</v>
      </c>
      <c r="M2299" s="23" t="s">
        <v>47</v>
      </c>
      <c r="N2299" s="23" t="s">
        <v>70</v>
      </c>
      <c r="P2299" s="25" t="s">
        <v>59</v>
      </c>
      <c r="Q2299" s="25" t="s">
        <v>48</v>
      </c>
      <c r="S2299" t="s">
        <v>49</v>
      </c>
      <c r="AA2299" s="28" t="str">
        <f t="shared" si="245"/>
        <v>2373480</v>
      </c>
      <c r="AB2299" s="27" t="str">
        <f t="shared" si="246"/>
        <v>4</v>
      </c>
      <c r="AC2299" s="27" t="str">
        <f t="shared" si="247"/>
        <v>2</v>
      </c>
      <c r="AD2299" s="27">
        <f t="shared" si="248"/>
        <v>0</v>
      </c>
      <c r="AE2299" s="3">
        <f t="shared" si="249"/>
        <v>0</v>
      </c>
      <c r="AF2299" s="3">
        <f t="shared" si="250"/>
        <v>0</v>
      </c>
      <c r="AG2299" s="3">
        <f t="shared" si="251"/>
        <v>0</v>
      </c>
      <c r="AH2299" s="12" cm="1">
        <f t="array" ref="AH2299">_xlfn.IFS(M2299=PARAMETROS!$A$2,(AE2299*PARAMETROS!$B$2)+(AB2299*PARAMETROS!$C$2),
M2299=PARAMETROS!$A$3,(AE2299*PARAMETROS!$B$3)+(AB2299*PARAMETROS!$C$3),
M2299=PARAMETROS!$A$4,(AE2299*PARAMETROS!$B$4)+(AB2299*PARAMETROS!$C$4),
M2299=PARAMETROS!$A$5,(AE2299*PARAMETROS!$B$5)+(AB2299*PARAMETROS!$C$5),
M2299=PARAMETROS!$A$6,(AE2299*PARAMETROS!$B$6)+(AB2299*PARAMETROS!$C$6),
M2299=PARAMETROS!$A$7,(AE2299*PARAMETROS!$B$7)+(AB2299*PARAMETROS!$C$7))+
_xlfn.IFS(N2299="",0,N2299=PARAMETROS!$A$2,(AF2299*PARAMETROS!$B$2)+(AC2299*PARAMETROS!$C$2),
N2299=PARAMETROS!$A$3,(AF2299*PARAMETROS!$B$3)+(AC2299*PARAMETROS!$C$3),
N2299=PARAMETROS!$A$4,(AF2299*PARAMETROS!$B$4)+(AC2299*PARAMETROS!$C$4),
N2299=PARAMETROS!$A$5,(AF2299*PARAMETROS!$B$5)+(AC2299*PARAMETROS!$C$5),
N2299=PARAMETROS!$A$6,(AF2299*PARAMETROS!$B$6)+(AC2299*PARAMETROS!$C$6),
N2299=PARAMETROS!$A$7,(AF2299*PARAMETROS!$B$7)+(AC2299*PARAMETROS!$C$7))+
_xlfn.IFS(O2299="",0,O2299=PARAMETROS!$A$2,(AG2299*PARAMETROS!$B$2)+(AD2299*PARAMETROS!$C$2),
O2299=PARAMETROS!$A$3,(AG2299*PARAMETROS!$B$3)+(AD2299*PARAMETROS!$C$3),
O2299=PARAMETROS!$A$4,(AG2299*PARAMETROS!$B$4)+(AD2299*PARAMETROS!$C$4),
O2299=PARAMETROS!$A$5,(AG2299*PARAMETROS!$B$5)+(AD2299*PARAMETROS!$C$5),
O2299=PARAMETROS!$A$6,(AG2299*PARAMETROS!$B$6)+(AD2299*PARAMETROS!$C$6),
O2299=PARAMETROS!$A$7,(AG2299*PARAMETROS!$B$7)+(AD2299*PARAMETROS!$C$7))</f>
        <v>0.6</v>
      </c>
      <c r="AI2299" s="12"/>
      <c r="AJ2299" s="12"/>
      <c r="AK2299" s="12"/>
    </row>
    <row r="2300" spans="1:37">
      <c r="A2300" s="3">
        <v>2299</v>
      </c>
      <c r="B2300" s="33">
        <v>45201.45239583333</v>
      </c>
      <c r="C2300" s="33">
        <v>45201.45239583333</v>
      </c>
      <c r="E2300" t="s">
        <v>4859</v>
      </c>
      <c r="F2300" t="s">
        <v>65</v>
      </c>
      <c r="G2300" s="3">
        <v>2373456</v>
      </c>
      <c r="J2300" t="s">
        <v>4902</v>
      </c>
      <c r="K2300" t="s">
        <v>4903</v>
      </c>
      <c r="L2300" t="s">
        <v>4590</v>
      </c>
      <c r="M2300" s="23" t="s">
        <v>47</v>
      </c>
      <c r="P2300" s="25" t="s">
        <v>58</v>
      </c>
      <c r="Q2300" s="25"/>
      <c r="S2300" t="s">
        <v>60</v>
      </c>
      <c r="T2300" t="s">
        <v>87</v>
      </c>
      <c r="AA2300" s="28" t="str">
        <f t="shared" si="245"/>
        <v>2373456</v>
      </c>
      <c r="AB2300" s="27" t="str">
        <f t="shared" si="246"/>
        <v>1</v>
      </c>
      <c r="AC2300" s="27">
        <f t="shared" si="247"/>
        <v>0</v>
      </c>
      <c r="AD2300" s="27">
        <f t="shared" si="248"/>
        <v>0</v>
      </c>
      <c r="AE2300" s="3">
        <f t="shared" si="249"/>
        <v>0</v>
      </c>
      <c r="AF2300" s="3">
        <f t="shared" si="250"/>
        <v>0</v>
      </c>
      <c r="AG2300" s="3">
        <f t="shared" si="251"/>
        <v>0</v>
      </c>
      <c r="AH2300" s="12" cm="1">
        <f t="array" ref="AH2300">_xlfn.IFS(M2300=PARAMETROS!$A$2,(AE2300*PARAMETROS!$B$2)+(AB2300*PARAMETROS!$C$2),
M2300=PARAMETROS!$A$3,(AE2300*PARAMETROS!$B$3)+(AB2300*PARAMETROS!$C$3),
M2300=PARAMETROS!$A$4,(AE2300*PARAMETROS!$B$4)+(AB2300*PARAMETROS!$C$4),
M2300=PARAMETROS!$A$5,(AE2300*PARAMETROS!$B$5)+(AB2300*PARAMETROS!$C$5),
M2300=PARAMETROS!$A$6,(AE2300*PARAMETROS!$B$6)+(AB2300*PARAMETROS!$C$6),
M2300=PARAMETROS!$A$7,(AE2300*PARAMETROS!$B$7)+(AB2300*PARAMETROS!$C$7))+
_xlfn.IFS(N2300="",0,N2300=PARAMETROS!$A$2,(AF2300*PARAMETROS!$B$2)+(AC2300*PARAMETROS!$C$2),
N2300=PARAMETROS!$A$3,(AF2300*PARAMETROS!$B$3)+(AC2300*PARAMETROS!$C$3),
N2300=PARAMETROS!$A$4,(AF2300*PARAMETROS!$B$4)+(AC2300*PARAMETROS!$C$4),
N2300=PARAMETROS!$A$5,(AF2300*PARAMETROS!$B$5)+(AC2300*PARAMETROS!$C$5),
N2300=PARAMETROS!$A$6,(AF2300*PARAMETROS!$B$6)+(AC2300*PARAMETROS!$C$6),
N2300=PARAMETROS!$A$7,(AF2300*PARAMETROS!$B$7)+(AC2300*PARAMETROS!$C$7))+
_xlfn.IFS(O2300="",0,O2300=PARAMETROS!$A$2,(AG2300*PARAMETROS!$B$2)+(AD2300*PARAMETROS!$C$2),
O2300=PARAMETROS!$A$3,(AG2300*PARAMETROS!$B$3)+(AD2300*PARAMETROS!$C$3),
O2300=PARAMETROS!$A$4,(AG2300*PARAMETROS!$B$4)+(AD2300*PARAMETROS!$C$4),
O2300=PARAMETROS!$A$5,(AG2300*PARAMETROS!$B$5)+(AD2300*PARAMETROS!$C$5),
O2300=PARAMETROS!$A$6,(AG2300*PARAMETROS!$B$6)+(AD2300*PARAMETROS!$C$6),
O2300=PARAMETROS!$A$7,(AG2300*PARAMETROS!$B$7)+(AD2300*PARAMETROS!$C$7))</f>
        <v>0.06</v>
      </c>
      <c r="AI2300" s="12"/>
      <c r="AJ2300" s="12"/>
      <c r="AK2300" s="12"/>
    </row>
    <row r="2301" spans="1:37">
      <c r="A2301" s="3">
        <v>2300</v>
      </c>
      <c r="B2301" s="33">
        <v>45201.472280092596</v>
      </c>
      <c r="C2301" s="33">
        <v>45201.472280092596</v>
      </c>
      <c r="E2301" t="s">
        <v>4870</v>
      </c>
      <c r="F2301" t="s">
        <v>65</v>
      </c>
      <c r="G2301" s="3">
        <v>2373447</v>
      </c>
      <c r="J2301" t="s">
        <v>4904</v>
      </c>
      <c r="K2301" t="s">
        <v>4905</v>
      </c>
      <c r="L2301" t="s">
        <v>4593</v>
      </c>
      <c r="M2301" s="23" t="s">
        <v>82</v>
      </c>
      <c r="P2301" s="25" t="s">
        <v>48</v>
      </c>
      <c r="Q2301" s="25"/>
      <c r="S2301" t="s">
        <v>49</v>
      </c>
      <c r="AA2301" s="28" t="str">
        <f t="shared" si="245"/>
        <v>2373447</v>
      </c>
      <c r="AB2301" s="27" t="str">
        <f t="shared" si="246"/>
        <v>2</v>
      </c>
      <c r="AC2301" s="27">
        <f t="shared" si="247"/>
        <v>0</v>
      </c>
      <c r="AD2301" s="27">
        <f t="shared" si="248"/>
        <v>0</v>
      </c>
      <c r="AE2301" s="3">
        <f t="shared" si="249"/>
        <v>0</v>
      </c>
      <c r="AF2301" s="3">
        <f t="shared" si="250"/>
        <v>0</v>
      </c>
      <c r="AG2301" s="3">
        <f t="shared" si="251"/>
        <v>0</v>
      </c>
      <c r="AH2301" s="12" cm="1">
        <f t="array" ref="AH2301">_xlfn.IFS(M2301=PARAMETROS!$A$2,(AE2301*PARAMETROS!$B$2)+(AB2301*PARAMETROS!$C$2),
M2301=PARAMETROS!$A$3,(AE2301*PARAMETROS!$B$3)+(AB2301*PARAMETROS!$C$3),
M2301=PARAMETROS!$A$4,(AE2301*PARAMETROS!$B$4)+(AB2301*PARAMETROS!$C$4),
M2301=PARAMETROS!$A$5,(AE2301*PARAMETROS!$B$5)+(AB2301*PARAMETROS!$C$5),
M2301=PARAMETROS!$A$6,(AE2301*PARAMETROS!$B$6)+(AB2301*PARAMETROS!$C$6),
M2301=PARAMETROS!$A$7,(AE2301*PARAMETROS!$B$7)+(AB2301*PARAMETROS!$C$7))+
_xlfn.IFS(N2301="",0,N2301=PARAMETROS!$A$2,(AF2301*PARAMETROS!$B$2)+(AC2301*PARAMETROS!$C$2),
N2301=PARAMETROS!$A$3,(AF2301*PARAMETROS!$B$3)+(AC2301*PARAMETROS!$C$3),
N2301=PARAMETROS!$A$4,(AF2301*PARAMETROS!$B$4)+(AC2301*PARAMETROS!$C$4),
N2301=PARAMETROS!$A$5,(AF2301*PARAMETROS!$B$5)+(AC2301*PARAMETROS!$C$5),
N2301=PARAMETROS!$A$6,(AF2301*PARAMETROS!$B$6)+(AC2301*PARAMETROS!$C$6),
N2301=PARAMETROS!$A$7,(AF2301*PARAMETROS!$B$7)+(AC2301*PARAMETROS!$C$7))+
_xlfn.IFS(O2301="",0,O2301=PARAMETROS!$A$2,(AG2301*PARAMETROS!$B$2)+(AD2301*PARAMETROS!$C$2),
O2301=PARAMETROS!$A$3,(AG2301*PARAMETROS!$B$3)+(AD2301*PARAMETROS!$C$3),
O2301=PARAMETROS!$A$4,(AG2301*PARAMETROS!$B$4)+(AD2301*PARAMETROS!$C$4),
O2301=PARAMETROS!$A$5,(AG2301*PARAMETROS!$B$5)+(AD2301*PARAMETROS!$C$5),
O2301=PARAMETROS!$A$6,(AG2301*PARAMETROS!$B$6)+(AD2301*PARAMETROS!$C$6),
O2301=PARAMETROS!$A$7,(AG2301*PARAMETROS!$B$7)+(AD2301*PARAMETROS!$C$7))</f>
        <v>0.12</v>
      </c>
      <c r="AI2301" s="12"/>
      <c r="AJ2301" s="12"/>
      <c r="AK2301" s="12"/>
    </row>
    <row r="2302" spans="1:37">
      <c r="A2302" s="3">
        <v>2301</v>
      </c>
      <c r="B2302" s="33">
        <v>45201.465740740743</v>
      </c>
      <c r="C2302" s="33">
        <v>45201.465740740743</v>
      </c>
      <c r="E2302" t="s">
        <v>4906</v>
      </c>
      <c r="F2302" t="s">
        <v>65</v>
      </c>
      <c r="G2302" s="3">
        <v>2373436</v>
      </c>
      <c r="J2302" t="s">
        <v>4907</v>
      </c>
      <c r="K2302" t="s">
        <v>4908</v>
      </c>
      <c r="L2302" t="s">
        <v>4596</v>
      </c>
      <c r="M2302" s="23" t="s">
        <v>47</v>
      </c>
      <c r="N2302" s="23" t="s">
        <v>70</v>
      </c>
      <c r="P2302" s="25" t="s">
        <v>118</v>
      </c>
      <c r="Q2302" s="25" t="s">
        <v>48</v>
      </c>
      <c r="S2302" t="s">
        <v>60</v>
      </c>
      <c r="T2302" t="s">
        <v>102</v>
      </c>
      <c r="AA2302" s="28" t="str">
        <f t="shared" si="245"/>
        <v>2373436</v>
      </c>
      <c r="AB2302" s="27" t="str">
        <f t="shared" si="246"/>
        <v>6</v>
      </c>
      <c r="AC2302" s="27" t="str">
        <f t="shared" si="247"/>
        <v>2</v>
      </c>
      <c r="AD2302" s="27">
        <f t="shared" si="248"/>
        <v>0</v>
      </c>
      <c r="AE2302" s="3">
        <f t="shared" si="249"/>
        <v>0</v>
      </c>
      <c r="AF2302" s="3">
        <f t="shared" si="250"/>
        <v>0</v>
      </c>
      <c r="AG2302" s="3">
        <f t="shared" si="251"/>
        <v>0</v>
      </c>
      <c r="AH2302" s="12" cm="1">
        <f t="array" ref="AH2302">_xlfn.IFS(M2302=PARAMETROS!$A$2,(AE2302*PARAMETROS!$B$2)+(AB2302*PARAMETROS!$C$2),
M2302=PARAMETROS!$A$3,(AE2302*PARAMETROS!$B$3)+(AB2302*PARAMETROS!$C$3),
M2302=PARAMETROS!$A$4,(AE2302*PARAMETROS!$B$4)+(AB2302*PARAMETROS!$C$4),
M2302=PARAMETROS!$A$5,(AE2302*PARAMETROS!$B$5)+(AB2302*PARAMETROS!$C$5),
M2302=PARAMETROS!$A$6,(AE2302*PARAMETROS!$B$6)+(AB2302*PARAMETROS!$C$6),
M2302=PARAMETROS!$A$7,(AE2302*PARAMETROS!$B$7)+(AB2302*PARAMETROS!$C$7))+
_xlfn.IFS(N2302="",0,N2302=PARAMETROS!$A$2,(AF2302*PARAMETROS!$B$2)+(AC2302*PARAMETROS!$C$2),
N2302=PARAMETROS!$A$3,(AF2302*PARAMETROS!$B$3)+(AC2302*PARAMETROS!$C$3),
N2302=PARAMETROS!$A$4,(AF2302*PARAMETROS!$B$4)+(AC2302*PARAMETROS!$C$4),
N2302=PARAMETROS!$A$5,(AF2302*PARAMETROS!$B$5)+(AC2302*PARAMETROS!$C$5),
N2302=PARAMETROS!$A$6,(AF2302*PARAMETROS!$B$6)+(AC2302*PARAMETROS!$C$6),
N2302=PARAMETROS!$A$7,(AF2302*PARAMETROS!$B$7)+(AC2302*PARAMETROS!$C$7))+
_xlfn.IFS(O2302="",0,O2302=PARAMETROS!$A$2,(AG2302*PARAMETROS!$B$2)+(AD2302*PARAMETROS!$C$2),
O2302=PARAMETROS!$A$3,(AG2302*PARAMETROS!$B$3)+(AD2302*PARAMETROS!$C$3),
O2302=PARAMETROS!$A$4,(AG2302*PARAMETROS!$B$4)+(AD2302*PARAMETROS!$C$4),
O2302=PARAMETROS!$A$5,(AG2302*PARAMETROS!$B$5)+(AD2302*PARAMETROS!$C$5),
O2302=PARAMETROS!$A$6,(AG2302*PARAMETROS!$B$6)+(AD2302*PARAMETROS!$C$6),
O2302=PARAMETROS!$A$7,(AG2302*PARAMETROS!$B$7)+(AD2302*PARAMETROS!$C$7))</f>
        <v>0.72</v>
      </c>
      <c r="AI2302" s="12"/>
      <c r="AJ2302" s="12"/>
      <c r="AK2302" s="12"/>
    </row>
    <row r="2303" spans="1:37">
      <c r="A2303" s="3">
        <v>2302</v>
      </c>
      <c r="B2303" s="33">
        <v>45201.447847222225</v>
      </c>
      <c r="C2303" s="33">
        <v>45201.447847222225</v>
      </c>
      <c r="E2303" t="s">
        <v>4909</v>
      </c>
      <c r="F2303" t="s">
        <v>65</v>
      </c>
      <c r="G2303" s="3">
        <v>2373428</v>
      </c>
      <c r="J2303" t="s">
        <v>4910</v>
      </c>
      <c r="K2303" t="s">
        <v>4911</v>
      </c>
      <c r="L2303" t="s">
        <v>4597</v>
      </c>
      <c r="M2303" s="23" t="s">
        <v>76</v>
      </c>
      <c r="P2303" s="25" t="s">
        <v>58</v>
      </c>
      <c r="Q2303" s="25"/>
      <c r="S2303" t="s">
        <v>60</v>
      </c>
      <c r="T2303" t="s">
        <v>87</v>
      </c>
      <c r="AA2303" s="28" t="str">
        <f t="shared" si="245"/>
        <v>2373428</v>
      </c>
      <c r="AB2303" s="27" t="str">
        <f t="shared" si="246"/>
        <v>1</v>
      </c>
      <c r="AC2303" s="27">
        <f t="shared" si="247"/>
        <v>0</v>
      </c>
      <c r="AD2303" s="27">
        <f t="shared" si="248"/>
        <v>0</v>
      </c>
      <c r="AE2303" s="3">
        <f t="shared" si="249"/>
        <v>0</v>
      </c>
      <c r="AF2303" s="3">
        <f t="shared" si="250"/>
        <v>0</v>
      </c>
      <c r="AG2303" s="3">
        <f t="shared" si="251"/>
        <v>0</v>
      </c>
      <c r="AH2303" s="12" cm="1">
        <f t="array" ref="AH2303">_xlfn.IFS(M2303=PARAMETROS!$A$2,(AE2303*PARAMETROS!$B$2)+(AB2303*PARAMETROS!$C$2),
M2303=PARAMETROS!$A$3,(AE2303*PARAMETROS!$B$3)+(AB2303*PARAMETROS!$C$3),
M2303=PARAMETROS!$A$4,(AE2303*PARAMETROS!$B$4)+(AB2303*PARAMETROS!$C$4),
M2303=PARAMETROS!$A$5,(AE2303*PARAMETROS!$B$5)+(AB2303*PARAMETROS!$C$5),
M2303=PARAMETROS!$A$6,(AE2303*PARAMETROS!$B$6)+(AB2303*PARAMETROS!$C$6),
M2303=PARAMETROS!$A$7,(AE2303*PARAMETROS!$B$7)+(AB2303*PARAMETROS!$C$7))+
_xlfn.IFS(N2303="",0,N2303=PARAMETROS!$A$2,(AF2303*PARAMETROS!$B$2)+(AC2303*PARAMETROS!$C$2),
N2303=PARAMETROS!$A$3,(AF2303*PARAMETROS!$B$3)+(AC2303*PARAMETROS!$C$3),
N2303=PARAMETROS!$A$4,(AF2303*PARAMETROS!$B$4)+(AC2303*PARAMETROS!$C$4),
N2303=PARAMETROS!$A$5,(AF2303*PARAMETROS!$B$5)+(AC2303*PARAMETROS!$C$5),
N2303=PARAMETROS!$A$6,(AF2303*PARAMETROS!$B$6)+(AC2303*PARAMETROS!$C$6),
N2303=PARAMETROS!$A$7,(AF2303*PARAMETROS!$B$7)+(AC2303*PARAMETROS!$C$7))+
_xlfn.IFS(O2303="",0,O2303=PARAMETROS!$A$2,(AG2303*PARAMETROS!$B$2)+(AD2303*PARAMETROS!$C$2),
O2303=PARAMETROS!$A$3,(AG2303*PARAMETROS!$B$3)+(AD2303*PARAMETROS!$C$3),
O2303=PARAMETROS!$A$4,(AG2303*PARAMETROS!$B$4)+(AD2303*PARAMETROS!$C$4),
O2303=PARAMETROS!$A$5,(AG2303*PARAMETROS!$B$5)+(AD2303*PARAMETROS!$C$5),
O2303=PARAMETROS!$A$6,(AG2303*PARAMETROS!$B$6)+(AD2303*PARAMETROS!$C$6),
O2303=PARAMETROS!$A$7,(AG2303*PARAMETROS!$B$7)+(AD2303*PARAMETROS!$C$7))</f>
        <v>0.12</v>
      </c>
      <c r="AI2303" s="12"/>
      <c r="AJ2303" s="12"/>
      <c r="AK2303" s="12"/>
    </row>
    <row r="2304" spans="1:37">
      <c r="A2304" s="3">
        <v>2303</v>
      </c>
      <c r="B2304" s="33">
        <v>45201.446712962963</v>
      </c>
      <c r="C2304" s="33">
        <v>45201.446712962963</v>
      </c>
      <c r="E2304" t="s">
        <v>4912</v>
      </c>
      <c r="F2304" t="s">
        <v>65</v>
      </c>
      <c r="G2304" s="3">
        <v>2373424</v>
      </c>
      <c r="J2304" t="s">
        <v>4913</v>
      </c>
      <c r="K2304" t="s">
        <v>4914</v>
      </c>
      <c r="L2304" t="s">
        <v>4568</v>
      </c>
      <c r="M2304" s="23" t="s">
        <v>57</v>
      </c>
      <c r="P2304" s="25" t="s">
        <v>59</v>
      </c>
      <c r="Q2304" s="25"/>
      <c r="S2304" t="s">
        <v>60</v>
      </c>
      <c r="T2304" t="s">
        <v>61</v>
      </c>
      <c r="U2304" t="s">
        <v>62</v>
      </c>
      <c r="AA2304" s="28" t="str">
        <f t="shared" si="245"/>
        <v>2373424</v>
      </c>
      <c r="AB2304" s="27" t="str">
        <f t="shared" si="246"/>
        <v>4</v>
      </c>
      <c r="AC2304" s="27">
        <f t="shared" si="247"/>
        <v>0</v>
      </c>
      <c r="AD2304" s="27">
        <f t="shared" si="248"/>
        <v>0</v>
      </c>
      <c r="AE2304" s="3">
        <f t="shared" si="249"/>
        <v>0</v>
      </c>
      <c r="AF2304" s="3">
        <f t="shared" si="250"/>
        <v>0</v>
      </c>
      <c r="AG2304" s="3">
        <f t="shared" si="251"/>
        <v>0</v>
      </c>
      <c r="AH2304" s="12" cm="1">
        <f t="array" ref="AH2304">_xlfn.IFS(M2304=PARAMETROS!$A$2,(AE2304*PARAMETROS!$B$2)+(AB2304*PARAMETROS!$C$2),
M2304=PARAMETROS!$A$3,(AE2304*PARAMETROS!$B$3)+(AB2304*PARAMETROS!$C$3),
M2304=PARAMETROS!$A$4,(AE2304*PARAMETROS!$B$4)+(AB2304*PARAMETROS!$C$4),
M2304=PARAMETROS!$A$5,(AE2304*PARAMETROS!$B$5)+(AB2304*PARAMETROS!$C$5),
M2304=PARAMETROS!$A$6,(AE2304*PARAMETROS!$B$6)+(AB2304*PARAMETROS!$C$6),
M2304=PARAMETROS!$A$7,(AE2304*PARAMETROS!$B$7)+(AB2304*PARAMETROS!$C$7))+
_xlfn.IFS(N2304="",0,N2304=PARAMETROS!$A$2,(AF2304*PARAMETROS!$B$2)+(AC2304*PARAMETROS!$C$2),
N2304=PARAMETROS!$A$3,(AF2304*PARAMETROS!$B$3)+(AC2304*PARAMETROS!$C$3),
N2304=PARAMETROS!$A$4,(AF2304*PARAMETROS!$B$4)+(AC2304*PARAMETROS!$C$4),
N2304=PARAMETROS!$A$5,(AF2304*PARAMETROS!$B$5)+(AC2304*PARAMETROS!$C$5),
N2304=PARAMETROS!$A$6,(AF2304*PARAMETROS!$B$6)+(AC2304*PARAMETROS!$C$6),
N2304=PARAMETROS!$A$7,(AF2304*PARAMETROS!$B$7)+(AC2304*PARAMETROS!$C$7))+
_xlfn.IFS(O2304="",0,O2304=PARAMETROS!$A$2,(AG2304*PARAMETROS!$B$2)+(AD2304*PARAMETROS!$C$2),
O2304=PARAMETROS!$A$3,(AG2304*PARAMETROS!$B$3)+(AD2304*PARAMETROS!$C$3),
O2304=PARAMETROS!$A$4,(AG2304*PARAMETROS!$B$4)+(AD2304*PARAMETROS!$C$4),
O2304=PARAMETROS!$A$5,(AG2304*PARAMETROS!$B$5)+(AD2304*PARAMETROS!$C$5),
O2304=PARAMETROS!$A$6,(AG2304*PARAMETROS!$B$6)+(AD2304*PARAMETROS!$C$6),
O2304=PARAMETROS!$A$7,(AG2304*PARAMETROS!$B$7)+(AD2304*PARAMETROS!$C$7))</f>
        <v>1</v>
      </c>
      <c r="AI2304" s="12"/>
      <c r="AJ2304" s="12"/>
      <c r="AK2304" s="12"/>
    </row>
    <row r="2305" spans="1:37">
      <c r="A2305" s="3">
        <v>2304</v>
      </c>
      <c r="B2305" s="33">
        <v>45201.445254629631</v>
      </c>
      <c r="C2305" s="33">
        <v>45201.445254629631</v>
      </c>
      <c r="E2305" t="s">
        <v>4915</v>
      </c>
      <c r="F2305" t="s">
        <v>65</v>
      </c>
      <c r="G2305" s="3">
        <v>2373421</v>
      </c>
      <c r="J2305" t="s">
        <v>4916</v>
      </c>
      <c r="K2305" t="s">
        <v>4917</v>
      </c>
      <c r="L2305" t="s">
        <v>4571</v>
      </c>
      <c r="M2305" s="23" t="s">
        <v>47</v>
      </c>
      <c r="P2305" s="25" t="s">
        <v>59</v>
      </c>
      <c r="Q2305" s="25"/>
      <c r="S2305" t="s">
        <v>49</v>
      </c>
      <c r="AA2305" s="28" t="str">
        <f t="shared" si="245"/>
        <v>2373421</v>
      </c>
      <c r="AB2305" s="27" t="str">
        <f t="shared" si="246"/>
        <v>4</v>
      </c>
      <c r="AC2305" s="27">
        <f t="shared" si="247"/>
        <v>0</v>
      </c>
      <c r="AD2305" s="27">
        <f t="shared" si="248"/>
        <v>0</v>
      </c>
      <c r="AE2305" s="3">
        <f t="shared" si="249"/>
        <v>0</v>
      </c>
      <c r="AF2305" s="3">
        <f t="shared" si="250"/>
        <v>0</v>
      </c>
      <c r="AG2305" s="3">
        <f t="shared" si="251"/>
        <v>0</v>
      </c>
      <c r="AH2305" s="12" cm="1">
        <f t="array" ref="AH2305">_xlfn.IFS(M2305=PARAMETROS!$A$2,(AE2305*PARAMETROS!$B$2)+(AB2305*PARAMETROS!$C$2),
M2305=PARAMETROS!$A$3,(AE2305*PARAMETROS!$B$3)+(AB2305*PARAMETROS!$C$3),
M2305=PARAMETROS!$A$4,(AE2305*PARAMETROS!$B$4)+(AB2305*PARAMETROS!$C$4),
M2305=PARAMETROS!$A$5,(AE2305*PARAMETROS!$B$5)+(AB2305*PARAMETROS!$C$5),
M2305=PARAMETROS!$A$6,(AE2305*PARAMETROS!$B$6)+(AB2305*PARAMETROS!$C$6),
M2305=PARAMETROS!$A$7,(AE2305*PARAMETROS!$B$7)+(AB2305*PARAMETROS!$C$7))+
_xlfn.IFS(N2305="",0,N2305=PARAMETROS!$A$2,(AF2305*PARAMETROS!$B$2)+(AC2305*PARAMETROS!$C$2),
N2305=PARAMETROS!$A$3,(AF2305*PARAMETROS!$B$3)+(AC2305*PARAMETROS!$C$3),
N2305=PARAMETROS!$A$4,(AF2305*PARAMETROS!$B$4)+(AC2305*PARAMETROS!$C$4),
N2305=PARAMETROS!$A$5,(AF2305*PARAMETROS!$B$5)+(AC2305*PARAMETROS!$C$5),
N2305=PARAMETROS!$A$6,(AF2305*PARAMETROS!$B$6)+(AC2305*PARAMETROS!$C$6),
N2305=PARAMETROS!$A$7,(AF2305*PARAMETROS!$B$7)+(AC2305*PARAMETROS!$C$7))+
_xlfn.IFS(O2305="",0,O2305=PARAMETROS!$A$2,(AG2305*PARAMETROS!$B$2)+(AD2305*PARAMETROS!$C$2),
O2305=PARAMETROS!$A$3,(AG2305*PARAMETROS!$B$3)+(AD2305*PARAMETROS!$C$3),
O2305=PARAMETROS!$A$4,(AG2305*PARAMETROS!$B$4)+(AD2305*PARAMETROS!$C$4),
O2305=PARAMETROS!$A$5,(AG2305*PARAMETROS!$B$5)+(AD2305*PARAMETROS!$C$5),
O2305=PARAMETROS!$A$6,(AG2305*PARAMETROS!$B$6)+(AD2305*PARAMETROS!$C$6),
O2305=PARAMETROS!$A$7,(AG2305*PARAMETROS!$B$7)+(AD2305*PARAMETROS!$C$7))</f>
        <v>0.24</v>
      </c>
      <c r="AI2305" s="12"/>
      <c r="AJ2305" s="12"/>
      <c r="AK2305" s="12"/>
    </row>
    <row r="2306" spans="1:37">
      <c r="A2306" s="3">
        <v>2305</v>
      </c>
      <c r="B2306" s="33">
        <v>45201.444687499999</v>
      </c>
      <c r="C2306" s="33">
        <v>45201.444687499999</v>
      </c>
      <c r="E2306" t="s">
        <v>4918</v>
      </c>
      <c r="F2306" t="s">
        <v>65</v>
      </c>
      <c r="G2306" s="3">
        <v>2373419</v>
      </c>
      <c r="J2306" t="s">
        <v>4919</v>
      </c>
      <c r="K2306" t="s">
        <v>4920</v>
      </c>
      <c r="L2306" t="s">
        <v>4574</v>
      </c>
      <c r="M2306" s="23" t="s">
        <v>76</v>
      </c>
      <c r="P2306" s="25" t="s">
        <v>48</v>
      </c>
      <c r="S2306" t="s">
        <v>49</v>
      </c>
      <c r="AA2306" s="28" t="str">
        <f t="shared" ref="AA2306:AA2369" si="252">IF(G2306&lt;&gt;"",LEFT(G2306,15),0)</f>
        <v>2373419</v>
      </c>
      <c r="AB2306" s="27" t="str">
        <f t="shared" ref="AB2306:AB2369" si="253">IF(P2306&lt;&gt;"",LEFT(P2306,3),0)</f>
        <v>2</v>
      </c>
      <c r="AC2306" s="27">
        <f t="shared" ref="AC2306:AC2369" si="254">IF(Q2306&lt;&gt;"",LEFT(Q2306,3),0)</f>
        <v>0</v>
      </c>
      <c r="AD2306" s="27">
        <f t="shared" ref="AD2306:AD2369" si="255">IF(R2306&lt;&gt;"",LEFT(R2306,3),0)</f>
        <v>0</v>
      </c>
      <c r="AE2306" s="3">
        <f t="shared" ref="AE2306:AE2369" si="256">IF(AI2306&lt;&gt;"",LEFT(AI2306,3),0)</f>
        <v>0</v>
      </c>
      <c r="AF2306" s="3">
        <f t="shared" ref="AF2306:AF2369" si="257">IF(AJ2306&lt;&gt;"",LEFT(AJ2306,3),0)</f>
        <v>0</v>
      </c>
      <c r="AG2306" s="3">
        <f t="shared" ref="AG2306:AG2369" si="258">IF(AK2306&lt;&gt;"",LEFT(AK2306,3),0)</f>
        <v>0</v>
      </c>
      <c r="AH2306" s="12" cm="1">
        <f t="array" ref="AH2306">_xlfn.IFS(M2306=PARAMETROS!$A$2,(AE2306*PARAMETROS!$B$2)+(AB2306*PARAMETROS!$C$2),
M2306=PARAMETROS!$A$3,(AE2306*PARAMETROS!$B$3)+(AB2306*PARAMETROS!$C$3),
M2306=PARAMETROS!$A$4,(AE2306*PARAMETROS!$B$4)+(AB2306*PARAMETROS!$C$4),
M2306=PARAMETROS!$A$5,(AE2306*PARAMETROS!$B$5)+(AB2306*PARAMETROS!$C$5),
M2306=PARAMETROS!$A$6,(AE2306*PARAMETROS!$B$6)+(AB2306*PARAMETROS!$C$6),
M2306=PARAMETROS!$A$7,(AE2306*PARAMETROS!$B$7)+(AB2306*PARAMETROS!$C$7))+
_xlfn.IFS(N2306="",0,N2306=PARAMETROS!$A$2,(AF2306*PARAMETROS!$B$2)+(AC2306*PARAMETROS!$C$2),
N2306=PARAMETROS!$A$3,(AF2306*PARAMETROS!$B$3)+(AC2306*PARAMETROS!$C$3),
N2306=PARAMETROS!$A$4,(AF2306*PARAMETROS!$B$4)+(AC2306*PARAMETROS!$C$4),
N2306=PARAMETROS!$A$5,(AF2306*PARAMETROS!$B$5)+(AC2306*PARAMETROS!$C$5),
N2306=PARAMETROS!$A$6,(AF2306*PARAMETROS!$B$6)+(AC2306*PARAMETROS!$C$6),
N2306=PARAMETROS!$A$7,(AF2306*PARAMETROS!$B$7)+(AC2306*PARAMETROS!$C$7))+
_xlfn.IFS(O2306="",0,O2306=PARAMETROS!$A$2,(AG2306*PARAMETROS!$B$2)+(AD2306*PARAMETROS!$C$2),
O2306=PARAMETROS!$A$3,(AG2306*PARAMETROS!$B$3)+(AD2306*PARAMETROS!$C$3),
O2306=PARAMETROS!$A$4,(AG2306*PARAMETROS!$B$4)+(AD2306*PARAMETROS!$C$4),
O2306=PARAMETROS!$A$5,(AG2306*PARAMETROS!$B$5)+(AD2306*PARAMETROS!$C$5),
O2306=PARAMETROS!$A$6,(AG2306*PARAMETROS!$B$6)+(AD2306*PARAMETROS!$C$6),
O2306=PARAMETROS!$A$7,(AG2306*PARAMETROS!$B$7)+(AD2306*PARAMETROS!$C$7))</f>
        <v>0.24</v>
      </c>
      <c r="AI2306" s="12"/>
      <c r="AJ2306" s="12"/>
      <c r="AK2306" s="12"/>
    </row>
    <row r="2307" spans="1:37">
      <c r="A2307" s="3">
        <v>2306</v>
      </c>
      <c r="B2307" s="33">
        <v>45201.442893518521</v>
      </c>
      <c r="C2307" s="33">
        <v>45201.442893518521</v>
      </c>
      <c r="E2307" t="s">
        <v>4906</v>
      </c>
      <c r="F2307" t="s">
        <v>65</v>
      </c>
      <c r="G2307" s="3">
        <v>2373415</v>
      </c>
      <c r="J2307" t="s">
        <v>4921</v>
      </c>
      <c r="K2307" t="s">
        <v>4922</v>
      </c>
      <c r="L2307" t="s">
        <v>4577</v>
      </c>
      <c r="M2307" s="23" t="s">
        <v>47</v>
      </c>
      <c r="N2307" s="23" t="s">
        <v>47</v>
      </c>
      <c r="P2307" s="25" t="s">
        <v>58</v>
      </c>
      <c r="Q2307" s="25" t="s">
        <v>59</v>
      </c>
      <c r="S2307" t="s">
        <v>60</v>
      </c>
      <c r="T2307" t="s">
        <v>61</v>
      </c>
      <c r="U2307" t="s">
        <v>62</v>
      </c>
      <c r="AA2307" s="28" t="str">
        <f t="shared" si="252"/>
        <v>2373415</v>
      </c>
      <c r="AB2307" s="27" t="str">
        <f t="shared" si="253"/>
        <v>1</v>
      </c>
      <c r="AC2307" s="27" t="str">
        <f t="shared" si="254"/>
        <v>4</v>
      </c>
      <c r="AD2307" s="27">
        <f t="shared" si="255"/>
        <v>0</v>
      </c>
      <c r="AE2307" s="3">
        <f t="shared" si="256"/>
        <v>0</v>
      </c>
      <c r="AF2307" s="3">
        <f t="shared" si="257"/>
        <v>0</v>
      </c>
      <c r="AG2307" s="3">
        <f t="shared" si="258"/>
        <v>0</v>
      </c>
      <c r="AH2307" s="12" cm="1">
        <f t="array" ref="AH2307">_xlfn.IFS(M2307=PARAMETROS!$A$2,(AE2307*PARAMETROS!$B$2)+(AB2307*PARAMETROS!$C$2),
M2307=PARAMETROS!$A$3,(AE2307*PARAMETROS!$B$3)+(AB2307*PARAMETROS!$C$3),
M2307=PARAMETROS!$A$4,(AE2307*PARAMETROS!$B$4)+(AB2307*PARAMETROS!$C$4),
M2307=PARAMETROS!$A$5,(AE2307*PARAMETROS!$B$5)+(AB2307*PARAMETROS!$C$5),
M2307=PARAMETROS!$A$6,(AE2307*PARAMETROS!$B$6)+(AB2307*PARAMETROS!$C$6),
M2307=PARAMETROS!$A$7,(AE2307*PARAMETROS!$B$7)+(AB2307*PARAMETROS!$C$7))+
_xlfn.IFS(N2307="",0,N2307=PARAMETROS!$A$2,(AF2307*PARAMETROS!$B$2)+(AC2307*PARAMETROS!$C$2),
N2307=PARAMETROS!$A$3,(AF2307*PARAMETROS!$B$3)+(AC2307*PARAMETROS!$C$3),
N2307=PARAMETROS!$A$4,(AF2307*PARAMETROS!$B$4)+(AC2307*PARAMETROS!$C$4),
N2307=PARAMETROS!$A$5,(AF2307*PARAMETROS!$B$5)+(AC2307*PARAMETROS!$C$5),
N2307=PARAMETROS!$A$6,(AF2307*PARAMETROS!$B$6)+(AC2307*PARAMETROS!$C$6),
N2307=PARAMETROS!$A$7,(AF2307*PARAMETROS!$B$7)+(AC2307*PARAMETROS!$C$7))+
_xlfn.IFS(O2307="",0,O2307=PARAMETROS!$A$2,(AG2307*PARAMETROS!$B$2)+(AD2307*PARAMETROS!$C$2),
O2307=PARAMETROS!$A$3,(AG2307*PARAMETROS!$B$3)+(AD2307*PARAMETROS!$C$3),
O2307=PARAMETROS!$A$4,(AG2307*PARAMETROS!$B$4)+(AD2307*PARAMETROS!$C$4),
O2307=PARAMETROS!$A$5,(AG2307*PARAMETROS!$B$5)+(AD2307*PARAMETROS!$C$5),
O2307=PARAMETROS!$A$6,(AG2307*PARAMETROS!$B$6)+(AD2307*PARAMETROS!$C$6),
O2307=PARAMETROS!$A$7,(AG2307*PARAMETROS!$B$7)+(AD2307*PARAMETROS!$C$7))</f>
        <v>0.3</v>
      </c>
      <c r="AI2307" s="12"/>
      <c r="AJ2307" s="12"/>
      <c r="AK2307" s="12"/>
    </row>
    <row r="2308" spans="1:37">
      <c r="A2308" s="3">
        <v>2307</v>
      </c>
      <c r="B2308" s="33">
        <v>45201.4296412037</v>
      </c>
      <c r="C2308" s="33">
        <v>45201.4296412037</v>
      </c>
      <c r="E2308" t="s">
        <v>4923</v>
      </c>
      <c r="F2308" t="s">
        <v>65</v>
      </c>
      <c r="G2308" s="3">
        <v>2373399</v>
      </c>
      <c r="J2308" t="s">
        <v>4924</v>
      </c>
      <c r="K2308" t="s">
        <v>4925</v>
      </c>
      <c r="L2308" t="s">
        <v>4580</v>
      </c>
      <c r="M2308" s="23" t="s">
        <v>47</v>
      </c>
      <c r="N2308" s="23" t="s">
        <v>47</v>
      </c>
      <c r="P2308" s="25" t="s">
        <v>59</v>
      </c>
      <c r="Q2308" s="25" t="s">
        <v>59</v>
      </c>
      <c r="S2308" t="s">
        <v>49</v>
      </c>
      <c r="AA2308" s="28" t="str">
        <f t="shared" si="252"/>
        <v>2373399</v>
      </c>
      <c r="AB2308" s="27" t="str">
        <f t="shared" si="253"/>
        <v>4</v>
      </c>
      <c r="AC2308" s="27" t="str">
        <f t="shared" si="254"/>
        <v>4</v>
      </c>
      <c r="AD2308" s="27">
        <f t="shared" si="255"/>
        <v>0</v>
      </c>
      <c r="AE2308" s="3">
        <f t="shared" si="256"/>
        <v>0</v>
      </c>
      <c r="AF2308" s="3">
        <f t="shared" si="257"/>
        <v>0</v>
      </c>
      <c r="AG2308" s="3">
        <f t="shared" si="258"/>
        <v>0</v>
      </c>
      <c r="AH2308" s="12" cm="1">
        <f t="array" ref="AH2308">_xlfn.IFS(M2308=PARAMETROS!$A$2,(AE2308*PARAMETROS!$B$2)+(AB2308*PARAMETROS!$C$2),
M2308=PARAMETROS!$A$3,(AE2308*PARAMETROS!$B$3)+(AB2308*PARAMETROS!$C$3),
M2308=PARAMETROS!$A$4,(AE2308*PARAMETROS!$B$4)+(AB2308*PARAMETROS!$C$4),
M2308=PARAMETROS!$A$5,(AE2308*PARAMETROS!$B$5)+(AB2308*PARAMETROS!$C$5),
M2308=PARAMETROS!$A$6,(AE2308*PARAMETROS!$B$6)+(AB2308*PARAMETROS!$C$6),
M2308=PARAMETROS!$A$7,(AE2308*PARAMETROS!$B$7)+(AB2308*PARAMETROS!$C$7))+
_xlfn.IFS(N2308="",0,N2308=PARAMETROS!$A$2,(AF2308*PARAMETROS!$B$2)+(AC2308*PARAMETROS!$C$2),
N2308=PARAMETROS!$A$3,(AF2308*PARAMETROS!$B$3)+(AC2308*PARAMETROS!$C$3),
N2308=PARAMETROS!$A$4,(AF2308*PARAMETROS!$B$4)+(AC2308*PARAMETROS!$C$4),
N2308=PARAMETROS!$A$5,(AF2308*PARAMETROS!$B$5)+(AC2308*PARAMETROS!$C$5),
N2308=PARAMETROS!$A$6,(AF2308*PARAMETROS!$B$6)+(AC2308*PARAMETROS!$C$6),
N2308=PARAMETROS!$A$7,(AF2308*PARAMETROS!$B$7)+(AC2308*PARAMETROS!$C$7))+
_xlfn.IFS(O2308="",0,O2308=PARAMETROS!$A$2,(AG2308*PARAMETROS!$B$2)+(AD2308*PARAMETROS!$C$2),
O2308=PARAMETROS!$A$3,(AG2308*PARAMETROS!$B$3)+(AD2308*PARAMETROS!$C$3),
O2308=PARAMETROS!$A$4,(AG2308*PARAMETROS!$B$4)+(AD2308*PARAMETROS!$C$4),
O2308=PARAMETROS!$A$5,(AG2308*PARAMETROS!$B$5)+(AD2308*PARAMETROS!$C$5),
O2308=PARAMETROS!$A$6,(AG2308*PARAMETROS!$B$6)+(AD2308*PARAMETROS!$C$6),
O2308=PARAMETROS!$A$7,(AG2308*PARAMETROS!$B$7)+(AD2308*PARAMETROS!$C$7))</f>
        <v>0.48</v>
      </c>
      <c r="AI2308" s="12"/>
      <c r="AJ2308" s="12"/>
      <c r="AK2308" s="12"/>
    </row>
    <row r="2309" spans="1:37">
      <c r="A2309" s="3">
        <v>2308</v>
      </c>
      <c r="B2309" s="33">
        <v>45201.428171296298</v>
      </c>
      <c r="C2309" s="33">
        <v>45201.428171296298</v>
      </c>
      <c r="E2309" t="s">
        <v>4915</v>
      </c>
      <c r="F2309" t="s">
        <v>65</v>
      </c>
      <c r="G2309" s="3">
        <v>2373394</v>
      </c>
      <c r="J2309" t="s">
        <v>4926</v>
      </c>
      <c r="K2309" t="s">
        <v>4927</v>
      </c>
      <c r="L2309" t="s">
        <v>4583</v>
      </c>
      <c r="M2309" s="23" t="s">
        <v>138</v>
      </c>
      <c r="P2309" s="25" t="s">
        <v>48</v>
      </c>
      <c r="Q2309" s="25"/>
      <c r="S2309" t="s">
        <v>49</v>
      </c>
      <c r="AA2309" s="28" t="str">
        <f t="shared" si="252"/>
        <v>2373394</v>
      </c>
      <c r="AB2309" s="27" t="str">
        <f t="shared" si="253"/>
        <v>2</v>
      </c>
      <c r="AC2309" s="27">
        <f t="shared" si="254"/>
        <v>0</v>
      </c>
      <c r="AD2309" s="27">
        <f t="shared" si="255"/>
        <v>0</v>
      </c>
      <c r="AE2309" s="3">
        <f t="shared" si="256"/>
        <v>0</v>
      </c>
      <c r="AF2309" s="3">
        <f t="shared" si="257"/>
        <v>0</v>
      </c>
      <c r="AG2309" s="3">
        <f t="shared" si="258"/>
        <v>0</v>
      </c>
      <c r="AH2309" s="12" cm="1">
        <f t="array" ref="AH2309">_xlfn.IFS(M2309=PARAMETROS!$A$2,(AE2309*PARAMETROS!$B$2)+(AB2309*PARAMETROS!$C$2),
M2309=PARAMETROS!$A$3,(AE2309*PARAMETROS!$B$3)+(AB2309*PARAMETROS!$C$3),
M2309=PARAMETROS!$A$4,(AE2309*PARAMETROS!$B$4)+(AB2309*PARAMETROS!$C$4),
M2309=PARAMETROS!$A$5,(AE2309*PARAMETROS!$B$5)+(AB2309*PARAMETROS!$C$5),
M2309=PARAMETROS!$A$6,(AE2309*PARAMETROS!$B$6)+(AB2309*PARAMETROS!$C$6),
M2309=PARAMETROS!$A$7,(AE2309*PARAMETROS!$B$7)+(AB2309*PARAMETROS!$C$7))+
_xlfn.IFS(N2309="",0,N2309=PARAMETROS!$A$2,(AF2309*PARAMETROS!$B$2)+(AC2309*PARAMETROS!$C$2),
N2309=PARAMETROS!$A$3,(AF2309*PARAMETROS!$B$3)+(AC2309*PARAMETROS!$C$3),
N2309=PARAMETROS!$A$4,(AF2309*PARAMETROS!$B$4)+(AC2309*PARAMETROS!$C$4),
N2309=PARAMETROS!$A$5,(AF2309*PARAMETROS!$B$5)+(AC2309*PARAMETROS!$C$5),
N2309=PARAMETROS!$A$6,(AF2309*PARAMETROS!$B$6)+(AC2309*PARAMETROS!$C$6),
N2309=PARAMETROS!$A$7,(AF2309*PARAMETROS!$B$7)+(AC2309*PARAMETROS!$C$7))+
_xlfn.IFS(O2309="",0,O2309=PARAMETROS!$A$2,(AG2309*PARAMETROS!$B$2)+(AD2309*PARAMETROS!$C$2),
O2309=PARAMETROS!$A$3,(AG2309*PARAMETROS!$B$3)+(AD2309*PARAMETROS!$C$3),
O2309=PARAMETROS!$A$4,(AG2309*PARAMETROS!$B$4)+(AD2309*PARAMETROS!$C$4),
O2309=PARAMETROS!$A$5,(AG2309*PARAMETROS!$B$5)+(AD2309*PARAMETROS!$C$5),
O2309=PARAMETROS!$A$6,(AG2309*PARAMETROS!$B$6)+(AD2309*PARAMETROS!$C$6),
O2309=PARAMETROS!$A$7,(AG2309*PARAMETROS!$B$7)+(AD2309*PARAMETROS!$C$7))</f>
        <v>0.12</v>
      </c>
      <c r="AI2309" s="12"/>
      <c r="AJ2309" s="12"/>
      <c r="AK2309" s="12"/>
    </row>
    <row r="2310" spans="1:37">
      <c r="A2310" s="3">
        <v>2309</v>
      </c>
      <c r="B2310" s="33">
        <v>45201.427164351851</v>
      </c>
      <c r="C2310" s="33">
        <v>45201.427164351851</v>
      </c>
      <c r="E2310" t="s">
        <v>4912</v>
      </c>
      <c r="F2310" t="s">
        <v>65</v>
      </c>
      <c r="G2310" s="3">
        <v>2373391</v>
      </c>
      <c r="J2310" t="s">
        <v>4169</v>
      </c>
      <c r="K2310" t="s">
        <v>4928</v>
      </c>
      <c r="L2310" t="s">
        <v>4586</v>
      </c>
      <c r="M2310" s="23" t="s">
        <v>76</v>
      </c>
      <c r="N2310" s="23" t="s">
        <v>70</v>
      </c>
      <c r="P2310" s="25" t="s">
        <v>48</v>
      </c>
      <c r="Q2310" s="25" t="s">
        <v>48</v>
      </c>
      <c r="S2310" t="s">
        <v>49</v>
      </c>
      <c r="AA2310" s="28" t="str">
        <f t="shared" si="252"/>
        <v>2373391</v>
      </c>
      <c r="AB2310" s="27" t="str">
        <f t="shared" si="253"/>
        <v>2</v>
      </c>
      <c r="AC2310" s="27" t="str">
        <f t="shared" si="254"/>
        <v>2</v>
      </c>
      <c r="AD2310" s="27">
        <f t="shared" si="255"/>
        <v>0</v>
      </c>
      <c r="AE2310" s="3">
        <f t="shared" si="256"/>
        <v>0</v>
      </c>
      <c r="AF2310" s="3">
        <f t="shared" si="257"/>
        <v>0</v>
      </c>
      <c r="AG2310" s="3">
        <f t="shared" si="258"/>
        <v>0</v>
      </c>
      <c r="AH2310" s="12" cm="1">
        <f t="array" ref="AH2310">_xlfn.IFS(M2310=PARAMETROS!$A$2,(AE2310*PARAMETROS!$B$2)+(AB2310*PARAMETROS!$C$2),
M2310=PARAMETROS!$A$3,(AE2310*PARAMETROS!$B$3)+(AB2310*PARAMETROS!$C$3),
M2310=PARAMETROS!$A$4,(AE2310*PARAMETROS!$B$4)+(AB2310*PARAMETROS!$C$4),
M2310=PARAMETROS!$A$5,(AE2310*PARAMETROS!$B$5)+(AB2310*PARAMETROS!$C$5),
M2310=PARAMETROS!$A$6,(AE2310*PARAMETROS!$B$6)+(AB2310*PARAMETROS!$C$6),
M2310=PARAMETROS!$A$7,(AE2310*PARAMETROS!$B$7)+(AB2310*PARAMETROS!$C$7))+
_xlfn.IFS(N2310="",0,N2310=PARAMETROS!$A$2,(AF2310*PARAMETROS!$B$2)+(AC2310*PARAMETROS!$C$2),
N2310=PARAMETROS!$A$3,(AF2310*PARAMETROS!$B$3)+(AC2310*PARAMETROS!$C$3),
N2310=PARAMETROS!$A$4,(AF2310*PARAMETROS!$B$4)+(AC2310*PARAMETROS!$C$4),
N2310=PARAMETROS!$A$5,(AF2310*PARAMETROS!$B$5)+(AC2310*PARAMETROS!$C$5),
N2310=PARAMETROS!$A$6,(AF2310*PARAMETROS!$B$6)+(AC2310*PARAMETROS!$C$6),
N2310=PARAMETROS!$A$7,(AF2310*PARAMETROS!$B$7)+(AC2310*PARAMETROS!$C$7))+
_xlfn.IFS(O2310="",0,O2310=PARAMETROS!$A$2,(AG2310*PARAMETROS!$B$2)+(AD2310*PARAMETROS!$C$2),
O2310=PARAMETROS!$A$3,(AG2310*PARAMETROS!$B$3)+(AD2310*PARAMETROS!$C$3),
O2310=PARAMETROS!$A$4,(AG2310*PARAMETROS!$B$4)+(AD2310*PARAMETROS!$C$4),
O2310=PARAMETROS!$A$5,(AG2310*PARAMETROS!$B$5)+(AD2310*PARAMETROS!$C$5),
O2310=PARAMETROS!$A$6,(AG2310*PARAMETROS!$B$6)+(AD2310*PARAMETROS!$C$6),
O2310=PARAMETROS!$A$7,(AG2310*PARAMETROS!$B$7)+(AD2310*PARAMETROS!$C$7))</f>
        <v>0.6</v>
      </c>
      <c r="AI2310" s="12"/>
      <c r="AJ2310" s="12"/>
      <c r="AK2310" s="12"/>
    </row>
    <row r="2311" spans="1:37">
      <c r="A2311" s="3">
        <v>2310</v>
      </c>
      <c r="B2311" s="33">
        <v>45201.418912037036</v>
      </c>
      <c r="C2311" s="33">
        <v>45201.418912037036</v>
      </c>
      <c r="E2311" t="s">
        <v>4906</v>
      </c>
      <c r="F2311" t="s">
        <v>65</v>
      </c>
      <c r="G2311" s="3">
        <v>2373379</v>
      </c>
      <c r="J2311" t="s">
        <v>4929</v>
      </c>
      <c r="K2311" t="s">
        <v>4930</v>
      </c>
      <c r="L2311" t="s">
        <v>4587</v>
      </c>
      <c r="M2311" s="23" t="s">
        <v>47</v>
      </c>
      <c r="P2311" s="25" t="s">
        <v>48</v>
      </c>
      <c r="Q2311" s="25"/>
      <c r="S2311" t="s">
        <v>60</v>
      </c>
      <c r="T2311" t="s">
        <v>87</v>
      </c>
      <c r="AA2311" s="28" t="str">
        <f t="shared" si="252"/>
        <v>2373379</v>
      </c>
      <c r="AB2311" s="27" t="str">
        <f t="shared" si="253"/>
        <v>2</v>
      </c>
      <c r="AC2311" s="27">
        <f t="shared" si="254"/>
        <v>0</v>
      </c>
      <c r="AD2311" s="27">
        <f t="shared" si="255"/>
        <v>0</v>
      </c>
      <c r="AE2311" s="3">
        <f t="shared" si="256"/>
        <v>0</v>
      </c>
      <c r="AF2311" s="3">
        <f t="shared" si="257"/>
        <v>0</v>
      </c>
      <c r="AG2311" s="3">
        <f t="shared" si="258"/>
        <v>0</v>
      </c>
      <c r="AH2311" s="12" cm="1">
        <f t="array" ref="AH2311">_xlfn.IFS(M2311=PARAMETROS!$A$2,(AE2311*PARAMETROS!$B$2)+(AB2311*PARAMETROS!$C$2),
M2311=PARAMETROS!$A$3,(AE2311*PARAMETROS!$B$3)+(AB2311*PARAMETROS!$C$3),
M2311=PARAMETROS!$A$4,(AE2311*PARAMETROS!$B$4)+(AB2311*PARAMETROS!$C$4),
M2311=PARAMETROS!$A$5,(AE2311*PARAMETROS!$B$5)+(AB2311*PARAMETROS!$C$5),
M2311=PARAMETROS!$A$6,(AE2311*PARAMETROS!$B$6)+(AB2311*PARAMETROS!$C$6),
M2311=PARAMETROS!$A$7,(AE2311*PARAMETROS!$B$7)+(AB2311*PARAMETROS!$C$7))+
_xlfn.IFS(N2311="",0,N2311=PARAMETROS!$A$2,(AF2311*PARAMETROS!$B$2)+(AC2311*PARAMETROS!$C$2),
N2311=PARAMETROS!$A$3,(AF2311*PARAMETROS!$B$3)+(AC2311*PARAMETROS!$C$3),
N2311=PARAMETROS!$A$4,(AF2311*PARAMETROS!$B$4)+(AC2311*PARAMETROS!$C$4),
N2311=PARAMETROS!$A$5,(AF2311*PARAMETROS!$B$5)+(AC2311*PARAMETROS!$C$5),
N2311=PARAMETROS!$A$6,(AF2311*PARAMETROS!$B$6)+(AC2311*PARAMETROS!$C$6),
N2311=PARAMETROS!$A$7,(AF2311*PARAMETROS!$B$7)+(AC2311*PARAMETROS!$C$7))+
_xlfn.IFS(O2311="",0,O2311=PARAMETROS!$A$2,(AG2311*PARAMETROS!$B$2)+(AD2311*PARAMETROS!$C$2),
O2311=PARAMETROS!$A$3,(AG2311*PARAMETROS!$B$3)+(AD2311*PARAMETROS!$C$3),
O2311=PARAMETROS!$A$4,(AG2311*PARAMETROS!$B$4)+(AD2311*PARAMETROS!$C$4),
O2311=PARAMETROS!$A$5,(AG2311*PARAMETROS!$B$5)+(AD2311*PARAMETROS!$C$5),
O2311=PARAMETROS!$A$6,(AG2311*PARAMETROS!$B$6)+(AD2311*PARAMETROS!$C$6),
O2311=PARAMETROS!$A$7,(AG2311*PARAMETROS!$B$7)+(AD2311*PARAMETROS!$C$7))</f>
        <v>0.12</v>
      </c>
      <c r="AI2311" s="12"/>
      <c r="AJ2311" s="12"/>
      <c r="AK2311" s="12"/>
    </row>
    <row r="2312" spans="1:37">
      <c r="A2312" s="3">
        <v>2311</v>
      </c>
      <c r="B2312" s="33">
        <v>45201.418842592589</v>
      </c>
      <c r="C2312" s="33">
        <v>45201.418842592589</v>
      </c>
      <c r="E2312" t="s">
        <v>4912</v>
      </c>
      <c r="F2312" t="s">
        <v>65</v>
      </c>
      <c r="G2312" s="3">
        <v>2373378</v>
      </c>
      <c r="J2312" t="s">
        <v>2021</v>
      </c>
      <c r="K2312" t="s">
        <v>4931</v>
      </c>
      <c r="L2312" t="s">
        <v>4590</v>
      </c>
      <c r="M2312" s="23" t="s">
        <v>76</v>
      </c>
      <c r="P2312" s="25" t="s">
        <v>93</v>
      </c>
      <c r="Q2312" s="25"/>
      <c r="S2312" t="s">
        <v>49</v>
      </c>
      <c r="AA2312" s="28" t="str">
        <f t="shared" si="252"/>
        <v>2373378</v>
      </c>
      <c r="AB2312" s="27" t="str">
        <f t="shared" si="253"/>
        <v>5</v>
      </c>
      <c r="AC2312" s="27">
        <f t="shared" si="254"/>
        <v>0</v>
      </c>
      <c r="AD2312" s="27">
        <f t="shared" si="255"/>
        <v>0</v>
      </c>
      <c r="AE2312" s="3">
        <f t="shared" si="256"/>
        <v>0</v>
      </c>
      <c r="AF2312" s="3">
        <f t="shared" si="257"/>
        <v>0</v>
      </c>
      <c r="AG2312" s="3">
        <f t="shared" si="258"/>
        <v>0</v>
      </c>
      <c r="AH2312" s="12" cm="1">
        <f t="array" ref="AH2312">_xlfn.IFS(M2312=PARAMETROS!$A$2,(AE2312*PARAMETROS!$B$2)+(AB2312*PARAMETROS!$C$2),
M2312=PARAMETROS!$A$3,(AE2312*PARAMETROS!$B$3)+(AB2312*PARAMETROS!$C$3),
M2312=PARAMETROS!$A$4,(AE2312*PARAMETROS!$B$4)+(AB2312*PARAMETROS!$C$4),
M2312=PARAMETROS!$A$5,(AE2312*PARAMETROS!$B$5)+(AB2312*PARAMETROS!$C$5),
M2312=PARAMETROS!$A$6,(AE2312*PARAMETROS!$B$6)+(AB2312*PARAMETROS!$C$6),
M2312=PARAMETROS!$A$7,(AE2312*PARAMETROS!$B$7)+(AB2312*PARAMETROS!$C$7))+
_xlfn.IFS(N2312="",0,N2312=PARAMETROS!$A$2,(AF2312*PARAMETROS!$B$2)+(AC2312*PARAMETROS!$C$2),
N2312=PARAMETROS!$A$3,(AF2312*PARAMETROS!$B$3)+(AC2312*PARAMETROS!$C$3),
N2312=PARAMETROS!$A$4,(AF2312*PARAMETROS!$B$4)+(AC2312*PARAMETROS!$C$4),
N2312=PARAMETROS!$A$5,(AF2312*PARAMETROS!$B$5)+(AC2312*PARAMETROS!$C$5),
N2312=PARAMETROS!$A$6,(AF2312*PARAMETROS!$B$6)+(AC2312*PARAMETROS!$C$6),
N2312=PARAMETROS!$A$7,(AF2312*PARAMETROS!$B$7)+(AC2312*PARAMETROS!$C$7))+
_xlfn.IFS(O2312="",0,O2312=PARAMETROS!$A$2,(AG2312*PARAMETROS!$B$2)+(AD2312*PARAMETROS!$C$2),
O2312=PARAMETROS!$A$3,(AG2312*PARAMETROS!$B$3)+(AD2312*PARAMETROS!$C$3),
O2312=PARAMETROS!$A$4,(AG2312*PARAMETROS!$B$4)+(AD2312*PARAMETROS!$C$4),
O2312=PARAMETROS!$A$5,(AG2312*PARAMETROS!$B$5)+(AD2312*PARAMETROS!$C$5),
O2312=PARAMETROS!$A$6,(AG2312*PARAMETROS!$B$6)+(AD2312*PARAMETROS!$C$6),
O2312=PARAMETROS!$A$7,(AG2312*PARAMETROS!$B$7)+(AD2312*PARAMETROS!$C$7))</f>
        <v>0.6</v>
      </c>
      <c r="AI2312" s="12"/>
      <c r="AJ2312" s="12"/>
      <c r="AK2312" s="12"/>
    </row>
    <row r="2313" spans="1:37">
      <c r="A2313" s="3">
        <v>2312</v>
      </c>
      <c r="B2313" s="33">
        <v>45201.416585648149</v>
      </c>
      <c r="C2313" s="33">
        <v>45201.416585648149</v>
      </c>
      <c r="E2313" t="s">
        <v>4915</v>
      </c>
      <c r="F2313" t="s">
        <v>65</v>
      </c>
      <c r="G2313" s="3">
        <v>2373374</v>
      </c>
      <c r="J2313" t="s">
        <v>4932</v>
      </c>
      <c r="K2313" t="s">
        <v>4933</v>
      </c>
      <c r="L2313" t="s">
        <v>4593</v>
      </c>
      <c r="M2313" s="23" t="s">
        <v>138</v>
      </c>
      <c r="P2313" s="25" t="s">
        <v>48</v>
      </c>
      <c r="Q2313" s="25"/>
      <c r="S2313" t="s">
        <v>49</v>
      </c>
      <c r="AA2313" s="28" t="str">
        <f t="shared" si="252"/>
        <v>2373374</v>
      </c>
      <c r="AB2313" s="27" t="str">
        <f t="shared" si="253"/>
        <v>2</v>
      </c>
      <c r="AC2313" s="27">
        <f t="shared" si="254"/>
        <v>0</v>
      </c>
      <c r="AD2313" s="27">
        <f t="shared" si="255"/>
        <v>0</v>
      </c>
      <c r="AE2313" s="3">
        <f t="shared" si="256"/>
        <v>0</v>
      </c>
      <c r="AF2313" s="3">
        <f t="shared" si="257"/>
        <v>0</v>
      </c>
      <c r="AG2313" s="3">
        <f t="shared" si="258"/>
        <v>0</v>
      </c>
      <c r="AH2313" s="12" cm="1">
        <f t="array" ref="AH2313">_xlfn.IFS(M2313=PARAMETROS!$A$2,(AE2313*PARAMETROS!$B$2)+(AB2313*PARAMETROS!$C$2),
M2313=PARAMETROS!$A$3,(AE2313*PARAMETROS!$B$3)+(AB2313*PARAMETROS!$C$3),
M2313=PARAMETROS!$A$4,(AE2313*PARAMETROS!$B$4)+(AB2313*PARAMETROS!$C$4),
M2313=PARAMETROS!$A$5,(AE2313*PARAMETROS!$B$5)+(AB2313*PARAMETROS!$C$5),
M2313=PARAMETROS!$A$6,(AE2313*PARAMETROS!$B$6)+(AB2313*PARAMETROS!$C$6),
M2313=PARAMETROS!$A$7,(AE2313*PARAMETROS!$B$7)+(AB2313*PARAMETROS!$C$7))+
_xlfn.IFS(N2313="",0,N2313=PARAMETROS!$A$2,(AF2313*PARAMETROS!$B$2)+(AC2313*PARAMETROS!$C$2),
N2313=PARAMETROS!$A$3,(AF2313*PARAMETROS!$B$3)+(AC2313*PARAMETROS!$C$3),
N2313=PARAMETROS!$A$4,(AF2313*PARAMETROS!$B$4)+(AC2313*PARAMETROS!$C$4),
N2313=PARAMETROS!$A$5,(AF2313*PARAMETROS!$B$5)+(AC2313*PARAMETROS!$C$5),
N2313=PARAMETROS!$A$6,(AF2313*PARAMETROS!$B$6)+(AC2313*PARAMETROS!$C$6),
N2313=PARAMETROS!$A$7,(AF2313*PARAMETROS!$B$7)+(AC2313*PARAMETROS!$C$7))+
_xlfn.IFS(O2313="",0,O2313=PARAMETROS!$A$2,(AG2313*PARAMETROS!$B$2)+(AD2313*PARAMETROS!$C$2),
O2313=PARAMETROS!$A$3,(AG2313*PARAMETROS!$B$3)+(AD2313*PARAMETROS!$C$3),
O2313=PARAMETROS!$A$4,(AG2313*PARAMETROS!$B$4)+(AD2313*PARAMETROS!$C$4),
O2313=PARAMETROS!$A$5,(AG2313*PARAMETROS!$B$5)+(AD2313*PARAMETROS!$C$5),
O2313=PARAMETROS!$A$6,(AG2313*PARAMETROS!$B$6)+(AD2313*PARAMETROS!$C$6),
O2313=PARAMETROS!$A$7,(AG2313*PARAMETROS!$B$7)+(AD2313*PARAMETROS!$C$7))</f>
        <v>0.12</v>
      </c>
      <c r="AI2313" s="12"/>
      <c r="AJ2313" s="12"/>
      <c r="AK2313" s="12"/>
    </row>
    <row r="2314" spans="1:37">
      <c r="A2314" s="3">
        <v>2313</v>
      </c>
      <c r="B2314" s="33">
        <v>45201.407569444447</v>
      </c>
      <c r="C2314" s="33">
        <v>45201.407569444447</v>
      </c>
      <c r="E2314" t="s">
        <v>4923</v>
      </c>
      <c r="F2314" t="s">
        <v>65</v>
      </c>
      <c r="G2314" s="3">
        <v>2373365</v>
      </c>
      <c r="J2314" t="s">
        <v>4934</v>
      </c>
      <c r="K2314" t="s">
        <v>4935</v>
      </c>
      <c r="L2314" t="s">
        <v>4596</v>
      </c>
      <c r="M2314" s="23" t="s">
        <v>82</v>
      </c>
      <c r="P2314" s="25" t="s">
        <v>48</v>
      </c>
      <c r="Q2314" s="25"/>
      <c r="S2314" t="s">
        <v>60</v>
      </c>
      <c r="T2314" t="s">
        <v>102</v>
      </c>
      <c r="AA2314" s="28" t="str">
        <f t="shared" si="252"/>
        <v>2373365</v>
      </c>
      <c r="AB2314" s="27" t="str">
        <f t="shared" si="253"/>
        <v>2</v>
      </c>
      <c r="AC2314" s="27">
        <f t="shared" si="254"/>
        <v>0</v>
      </c>
      <c r="AD2314" s="27">
        <f t="shared" si="255"/>
        <v>0</v>
      </c>
      <c r="AE2314" s="3">
        <f t="shared" si="256"/>
        <v>0</v>
      </c>
      <c r="AF2314" s="3">
        <f t="shared" si="257"/>
        <v>0</v>
      </c>
      <c r="AG2314" s="3">
        <f t="shared" si="258"/>
        <v>0</v>
      </c>
      <c r="AH2314" s="12" cm="1">
        <f t="array" ref="AH2314">_xlfn.IFS(M2314=PARAMETROS!$A$2,(AE2314*PARAMETROS!$B$2)+(AB2314*PARAMETROS!$C$2),
M2314=PARAMETROS!$A$3,(AE2314*PARAMETROS!$B$3)+(AB2314*PARAMETROS!$C$3),
M2314=PARAMETROS!$A$4,(AE2314*PARAMETROS!$B$4)+(AB2314*PARAMETROS!$C$4),
M2314=PARAMETROS!$A$5,(AE2314*PARAMETROS!$B$5)+(AB2314*PARAMETROS!$C$5),
M2314=PARAMETROS!$A$6,(AE2314*PARAMETROS!$B$6)+(AB2314*PARAMETROS!$C$6),
M2314=PARAMETROS!$A$7,(AE2314*PARAMETROS!$B$7)+(AB2314*PARAMETROS!$C$7))+
_xlfn.IFS(N2314="",0,N2314=PARAMETROS!$A$2,(AF2314*PARAMETROS!$B$2)+(AC2314*PARAMETROS!$C$2),
N2314=PARAMETROS!$A$3,(AF2314*PARAMETROS!$B$3)+(AC2314*PARAMETROS!$C$3),
N2314=PARAMETROS!$A$4,(AF2314*PARAMETROS!$B$4)+(AC2314*PARAMETROS!$C$4),
N2314=PARAMETROS!$A$5,(AF2314*PARAMETROS!$B$5)+(AC2314*PARAMETROS!$C$5),
N2314=PARAMETROS!$A$6,(AF2314*PARAMETROS!$B$6)+(AC2314*PARAMETROS!$C$6),
N2314=PARAMETROS!$A$7,(AF2314*PARAMETROS!$B$7)+(AC2314*PARAMETROS!$C$7))+
_xlfn.IFS(O2314="",0,O2314=PARAMETROS!$A$2,(AG2314*PARAMETROS!$B$2)+(AD2314*PARAMETROS!$C$2),
O2314=PARAMETROS!$A$3,(AG2314*PARAMETROS!$B$3)+(AD2314*PARAMETROS!$C$3),
O2314=PARAMETROS!$A$4,(AG2314*PARAMETROS!$B$4)+(AD2314*PARAMETROS!$C$4),
O2314=PARAMETROS!$A$5,(AG2314*PARAMETROS!$B$5)+(AD2314*PARAMETROS!$C$5),
O2314=PARAMETROS!$A$6,(AG2314*PARAMETROS!$B$6)+(AD2314*PARAMETROS!$C$6),
O2314=PARAMETROS!$A$7,(AG2314*PARAMETROS!$B$7)+(AD2314*PARAMETROS!$C$7))</f>
        <v>0.12</v>
      </c>
      <c r="AI2314" s="12"/>
      <c r="AJ2314" s="12"/>
      <c r="AK2314" s="12"/>
    </row>
    <row r="2315" spans="1:37">
      <c r="A2315" s="3">
        <v>2314</v>
      </c>
      <c r="B2315" s="33">
        <v>45201.402048611111</v>
      </c>
      <c r="C2315" s="33">
        <v>45201.402048611111</v>
      </c>
      <c r="E2315" t="s">
        <v>4915</v>
      </c>
      <c r="F2315" t="s">
        <v>65</v>
      </c>
      <c r="G2315" s="3">
        <v>2373355</v>
      </c>
      <c r="J2315" t="s">
        <v>4936</v>
      </c>
      <c r="K2315" t="s">
        <v>4937</v>
      </c>
      <c r="L2315" t="s">
        <v>4597</v>
      </c>
      <c r="M2315" s="23" t="s">
        <v>70</v>
      </c>
      <c r="N2315" s="23" t="s">
        <v>70</v>
      </c>
      <c r="P2315" s="25" t="s">
        <v>59</v>
      </c>
      <c r="Q2315" s="25" t="s">
        <v>48</v>
      </c>
      <c r="S2315" t="s">
        <v>49</v>
      </c>
      <c r="AA2315" s="28" t="str">
        <f t="shared" si="252"/>
        <v>2373355</v>
      </c>
      <c r="AB2315" s="27" t="str">
        <f t="shared" si="253"/>
        <v>4</v>
      </c>
      <c r="AC2315" s="27" t="str">
        <f t="shared" si="254"/>
        <v>2</v>
      </c>
      <c r="AD2315" s="27">
        <f t="shared" si="255"/>
        <v>0</v>
      </c>
      <c r="AE2315" s="3">
        <f t="shared" si="256"/>
        <v>0</v>
      </c>
      <c r="AF2315" s="3">
        <f t="shared" si="257"/>
        <v>0</v>
      </c>
      <c r="AG2315" s="3">
        <f t="shared" si="258"/>
        <v>0</v>
      </c>
      <c r="AH2315" s="12" cm="1">
        <f t="array" ref="AH2315">_xlfn.IFS(M2315=PARAMETROS!$A$2,(AE2315*PARAMETROS!$B$2)+(AB2315*PARAMETROS!$C$2),
M2315=PARAMETROS!$A$3,(AE2315*PARAMETROS!$B$3)+(AB2315*PARAMETROS!$C$3),
M2315=PARAMETROS!$A$4,(AE2315*PARAMETROS!$B$4)+(AB2315*PARAMETROS!$C$4),
M2315=PARAMETROS!$A$5,(AE2315*PARAMETROS!$B$5)+(AB2315*PARAMETROS!$C$5),
M2315=PARAMETROS!$A$6,(AE2315*PARAMETROS!$B$6)+(AB2315*PARAMETROS!$C$6),
M2315=PARAMETROS!$A$7,(AE2315*PARAMETROS!$B$7)+(AB2315*PARAMETROS!$C$7))+
_xlfn.IFS(N2315="",0,N2315=PARAMETROS!$A$2,(AF2315*PARAMETROS!$B$2)+(AC2315*PARAMETROS!$C$2),
N2315=PARAMETROS!$A$3,(AF2315*PARAMETROS!$B$3)+(AC2315*PARAMETROS!$C$3),
N2315=PARAMETROS!$A$4,(AF2315*PARAMETROS!$B$4)+(AC2315*PARAMETROS!$C$4),
N2315=PARAMETROS!$A$5,(AF2315*PARAMETROS!$B$5)+(AC2315*PARAMETROS!$C$5),
N2315=PARAMETROS!$A$6,(AF2315*PARAMETROS!$B$6)+(AC2315*PARAMETROS!$C$6),
N2315=PARAMETROS!$A$7,(AF2315*PARAMETROS!$B$7)+(AC2315*PARAMETROS!$C$7))+
_xlfn.IFS(O2315="",0,O2315=PARAMETROS!$A$2,(AG2315*PARAMETROS!$B$2)+(AD2315*PARAMETROS!$C$2),
O2315=PARAMETROS!$A$3,(AG2315*PARAMETROS!$B$3)+(AD2315*PARAMETROS!$C$3),
O2315=PARAMETROS!$A$4,(AG2315*PARAMETROS!$B$4)+(AD2315*PARAMETROS!$C$4),
O2315=PARAMETROS!$A$5,(AG2315*PARAMETROS!$B$5)+(AD2315*PARAMETROS!$C$5),
O2315=PARAMETROS!$A$6,(AG2315*PARAMETROS!$B$6)+(AD2315*PARAMETROS!$C$6),
O2315=PARAMETROS!$A$7,(AG2315*PARAMETROS!$B$7)+(AD2315*PARAMETROS!$C$7))</f>
        <v>1.08</v>
      </c>
      <c r="AI2315" s="12"/>
      <c r="AJ2315" s="12"/>
      <c r="AK2315" s="12"/>
    </row>
    <row r="2316" spans="1:37">
      <c r="A2316" s="3">
        <v>2315</v>
      </c>
      <c r="B2316" s="33">
        <v>45201.400405092594</v>
      </c>
      <c r="C2316" s="33">
        <v>45201.400405092594</v>
      </c>
      <c r="E2316" t="s">
        <v>4912</v>
      </c>
      <c r="F2316" t="s">
        <v>65</v>
      </c>
      <c r="G2316" s="3">
        <v>2373346</v>
      </c>
      <c r="J2316" t="s">
        <v>4938</v>
      </c>
      <c r="K2316" t="s">
        <v>4939</v>
      </c>
      <c r="L2316" t="s">
        <v>4587</v>
      </c>
      <c r="M2316" s="23" t="s">
        <v>47</v>
      </c>
      <c r="P2316" s="25" t="s">
        <v>58</v>
      </c>
      <c r="Q2316" s="25"/>
      <c r="S2316" t="s">
        <v>60</v>
      </c>
      <c r="T2316" t="s">
        <v>87</v>
      </c>
      <c r="AA2316" s="28" t="str">
        <f t="shared" si="252"/>
        <v>2373346</v>
      </c>
      <c r="AB2316" s="27" t="str">
        <f t="shared" si="253"/>
        <v>1</v>
      </c>
      <c r="AC2316" s="27">
        <f t="shared" si="254"/>
        <v>0</v>
      </c>
      <c r="AD2316" s="27">
        <f t="shared" si="255"/>
        <v>0</v>
      </c>
      <c r="AE2316" s="3">
        <f t="shared" si="256"/>
        <v>0</v>
      </c>
      <c r="AF2316" s="3">
        <f t="shared" si="257"/>
        <v>0</v>
      </c>
      <c r="AG2316" s="3">
        <f t="shared" si="258"/>
        <v>0</v>
      </c>
      <c r="AH2316" s="12" cm="1">
        <f t="array" ref="AH2316">_xlfn.IFS(M2316=PARAMETROS!$A$2,(AE2316*PARAMETROS!$B$2)+(AB2316*PARAMETROS!$C$2),
M2316=PARAMETROS!$A$3,(AE2316*PARAMETROS!$B$3)+(AB2316*PARAMETROS!$C$3),
M2316=PARAMETROS!$A$4,(AE2316*PARAMETROS!$B$4)+(AB2316*PARAMETROS!$C$4),
M2316=PARAMETROS!$A$5,(AE2316*PARAMETROS!$B$5)+(AB2316*PARAMETROS!$C$5),
M2316=PARAMETROS!$A$6,(AE2316*PARAMETROS!$B$6)+(AB2316*PARAMETROS!$C$6),
M2316=PARAMETROS!$A$7,(AE2316*PARAMETROS!$B$7)+(AB2316*PARAMETROS!$C$7))+
_xlfn.IFS(N2316="",0,N2316=PARAMETROS!$A$2,(AF2316*PARAMETROS!$B$2)+(AC2316*PARAMETROS!$C$2),
N2316=PARAMETROS!$A$3,(AF2316*PARAMETROS!$B$3)+(AC2316*PARAMETROS!$C$3),
N2316=PARAMETROS!$A$4,(AF2316*PARAMETROS!$B$4)+(AC2316*PARAMETROS!$C$4),
N2316=PARAMETROS!$A$5,(AF2316*PARAMETROS!$B$5)+(AC2316*PARAMETROS!$C$5),
N2316=PARAMETROS!$A$6,(AF2316*PARAMETROS!$B$6)+(AC2316*PARAMETROS!$C$6),
N2316=PARAMETROS!$A$7,(AF2316*PARAMETROS!$B$7)+(AC2316*PARAMETROS!$C$7))+
_xlfn.IFS(O2316="",0,O2316=PARAMETROS!$A$2,(AG2316*PARAMETROS!$B$2)+(AD2316*PARAMETROS!$C$2),
O2316=PARAMETROS!$A$3,(AG2316*PARAMETROS!$B$3)+(AD2316*PARAMETROS!$C$3),
O2316=PARAMETROS!$A$4,(AG2316*PARAMETROS!$B$4)+(AD2316*PARAMETROS!$C$4),
O2316=PARAMETROS!$A$5,(AG2316*PARAMETROS!$B$5)+(AD2316*PARAMETROS!$C$5),
O2316=PARAMETROS!$A$6,(AG2316*PARAMETROS!$B$6)+(AD2316*PARAMETROS!$C$6),
O2316=PARAMETROS!$A$7,(AG2316*PARAMETROS!$B$7)+(AD2316*PARAMETROS!$C$7))</f>
        <v>0.06</v>
      </c>
      <c r="AI2316" s="12"/>
      <c r="AJ2316" s="12"/>
      <c r="AK2316" s="12"/>
    </row>
    <row r="2317" spans="1:37">
      <c r="A2317" s="3">
        <v>2316</v>
      </c>
      <c r="B2317" s="33">
        <v>45201.381076388891</v>
      </c>
      <c r="C2317" s="33">
        <v>45201.381076388891</v>
      </c>
      <c r="E2317" t="s">
        <v>4909</v>
      </c>
      <c r="F2317" t="s">
        <v>65</v>
      </c>
      <c r="G2317" s="3">
        <v>2373336</v>
      </c>
      <c r="J2317" t="s">
        <v>4940</v>
      </c>
      <c r="K2317" t="s">
        <v>4941</v>
      </c>
      <c r="L2317" t="s">
        <v>4571</v>
      </c>
      <c r="M2317" s="23" t="s">
        <v>57</v>
      </c>
      <c r="P2317" s="25" t="s">
        <v>48</v>
      </c>
      <c r="Q2317" s="25"/>
      <c r="S2317" t="s">
        <v>49</v>
      </c>
      <c r="AA2317" s="28" t="str">
        <f t="shared" si="252"/>
        <v>2373336</v>
      </c>
      <c r="AB2317" s="27" t="str">
        <f t="shared" si="253"/>
        <v>2</v>
      </c>
      <c r="AC2317" s="27">
        <f t="shared" si="254"/>
        <v>0</v>
      </c>
      <c r="AD2317" s="27">
        <f t="shared" si="255"/>
        <v>0</v>
      </c>
      <c r="AE2317" s="3">
        <f t="shared" si="256"/>
        <v>0</v>
      </c>
      <c r="AF2317" s="3">
        <f t="shared" si="257"/>
        <v>0</v>
      </c>
      <c r="AG2317" s="3">
        <f t="shared" si="258"/>
        <v>0</v>
      </c>
      <c r="AH2317" s="12" cm="1">
        <f t="array" ref="AH2317">_xlfn.IFS(M2317=PARAMETROS!$A$2,(AE2317*PARAMETROS!$B$2)+(AB2317*PARAMETROS!$C$2),
M2317=PARAMETROS!$A$3,(AE2317*PARAMETROS!$B$3)+(AB2317*PARAMETROS!$C$3),
M2317=PARAMETROS!$A$4,(AE2317*PARAMETROS!$B$4)+(AB2317*PARAMETROS!$C$4),
M2317=PARAMETROS!$A$5,(AE2317*PARAMETROS!$B$5)+(AB2317*PARAMETROS!$C$5),
M2317=PARAMETROS!$A$6,(AE2317*PARAMETROS!$B$6)+(AB2317*PARAMETROS!$C$6),
M2317=PARAMETROS!$A$7,(AE2317*PARAMETROS!$B$7)+(AB2317*PARAMETROS!$C$7))+
_xlfn.IFS(N2317="",0,N2317=PARAMETROS!$A$2,(AF2317*PARAMETROS!$B$2)+(AC2317*PARAMETROS!$C$2),
N2317=PARAMETROS!$A$3,(AF2317*PARAMETROS!$B$3)+(AC2317*PARAMETROS!$C$3),
N2317=PARAMETROS!$A$4,(AF2317*PARAMETROS!$B$4)+(AC2317*PARAMETROS!$C$4),
N2317=PARAMETROS!$A$5,(AF2317*PARAMETROS!$B$5)+(AC2317*PARAMETROS!$C$5),
N2317=PARAMETROS!$A$6,(AF2317*PARAMETROS!$B$6)+(AC2317*PARAMETROS!$C$6),
N2317=PARAMETROS!$A$7,(AF2317*PARAMETROS!$B$7)+(AC2317*PARAMETROS!$C$7))+
_xlfn.IFS(O2317="",0,O2317=PARAMETROS!$A$2,(AG2317*PARAMETROS!$B$2)+(AD2317*PARAMETROS!$C$2),
O2317=PARAMETROS!$A$3,(AG2317*PARAMETROS!$B$3)+(AD2317*PARAMETROS!$C$3),
O2317=PARAMETROS!$A$4,(AG2317*PARAMETROS!$B$4)+(AD2317*PARAMETROS!$C$4),
O2317=PARAMETROS!$A$5,(AG2317*PARAMETROS!$B$5)+(AD2317*PARAMETROS!$C$5),
O2317=PARAMETROS!$A$6,(AG2317*PARAMETROS!$B$6)+(AD2317*PARAMETROS!$C$6),
O2317=PARAMETROS!$A$7,(AG2317*PARAMETROS!$B$7)+(AD2317*PARAMETROS!$C$7))</f>
        <v>0.5</v>
      </c>
      <c r="AI2317" s="12"/>
      <c r="AJ2317" s="12"/>
      <c r="AK2317" s="12"/>
    </row>
    <row r="2318" spans="1:37">
      <c r="A2318" s="3">
        <v>2317</v>
      </c>
      <c r="B2318" s="33">
        <v>45201.325914351852</v>
      </c>
      <c r="C2318" s="33">
        <v>45201.325914351852</v>
      </c>
      <c r="E2318" t="s">
        <v>4915</v>
      </c>
      <c r="F2318" t="s">
        <v>65</v>
      </c>
      <c r="G2318" s="3">
        <v>2373296</v>
      </c>
      <c r="J2318" t="s">
        <v>4942</v>
      </c>
      <c r="K2318" t="s">
        <v>4943</v>
      </c>
      <c r="L2318" t="s">
        <v>4605</v>
      </c>
      <c r="M2318" s="23" t="s">
        <v>70</v>
      </c>
      <c r="N2318" s="23" t="s">
        <v>70</v>
      </c>
      <c r="P2318" s="25" t="s">
        <v>118</v>
      </c>
      <c r="Q2318" s="25" t="s">
        <v>48</v>
      </c>
      <c r="S2318" t="s">
        <v>60</v>
      </c>
      <c r="T2318" t="s">
        <v>102</v>
      </c>
      <c r="AA2318" s="28" t="str">
        <f t="shared" si="252"/>
        <v>2373296</v>
      </c>
      <c r="AB2318" s="27" t="str">
        <f t="shared" si="253"/>
        <v>6</v>
      </c>
      <c r="AC2318" s="27" t="str">
        <f t="shared" si="254"/>
        <v>2</v>
      </c>
      <c r="AD2318" s="27">
        <f t="shared" si="255"/>
        <v>0</v>
      </c>
      <c r="AE2318" s="3">
        <f t="shared" si="256"/>
        <v>0</v>
      </c>
      <c r="AF2318" s="3">
        <f t="shared" si="257"/>
        <v>0</v>
      </c>
      <c r="AG2318" s="3">
        <f t="shared" si="258"/>
        <v>0</v>
      </c>
      <c r="AH2318" s="12" cm="1">
        <f t="array" ref="AH2318">_xlfn.IFS(M2318=PARAMETROS!$A$2,(AE2318*PARAMETROS!$B$2)+(AB2318*PARAMETROS!$C$2),
M2318=PARAMETROS!$A$3,(AE2318*PARAMETROS!$B$3)+(AB2318*PARAMETROS!$C$3),
M2318=PARAMETROS!$A$4,(AE2318*PARAMETROS!$B$4)+(AB2318*PARAMETROS!$C$4),
M2318=PARAMETROS!$A$5,(AE2318*PARAMETROS!$B$5)+(AB2318*PARAMETROS!$C$5),
M2318=PARAMETROS!$A$6,(AE2318*PARAMETROS!$B$6)+(AB2318*PARAMETROS!$C$6),
M2318=PARAMETROS!$A$7,(AE2318*PARAMETROS!$B$7)+(AB2318*PARAMETROS!$C$7))+
_xlfn.IFS(N2318="",0,N2318=PARAMETROS!$A$2,(AF2318*PARAMETROS!$B$2)+(AC2318*PARAMETROS!$C$2),
N2318=PARAMETROS!$A$3,(AF2318*PARAMETROS!$B$3)+(AC2318*PARAMETROS!$C$3),
N2318=PARAMETROS!$A$4,(AF2318*PARAMETROS!$B$4)+(AC2318*PARAMETROS!$C$4),
N2318=PARAMETROS!$A$5,(AF2318*PARAMETROS!$B$5)+(AC2318*PARAMETROS!$C$5),
N2318=PARAMETROS!$A$6,(AF2318*PARAMETROS!$B$6)+(AC2318*PARAMETROS!$C$6),
N2318=PARAMETROS!$A$7,(AF2318*PARAMETROS!$B$7)+(AC2318*PARAMETROS!$C$7))+
_xlfn.IFS(O2318="",0,O2318=PARAMETROS!$A$2,(AG2318*PARAMETROS!$B$2)+(AD2318*PARAMETROS!$C$2),
O2318=PARAMETROS!$A$3,(AG2318*PARAMETROS!$B$3)+(AD2318*PARAMETROS!$C$3),
O2318=PARAMETROS!$A$4,(AG2318*PARAMETROS!$B$4)+(AD2318*PARAMETROS!$C$4),
O2318=PARAMETROS!$A$5,(AG2318*PARAMETROS!$B$5)+(AD2318*PARAMETROS!$C$5),
O2318=PARAMETROS!$A$6,(AG2318*PARAMETROS!$B$6)+(AD2318*PARAMETROS!$C$6),
O2318=PARAMETROS!$A$7,(AG2318*PARAMETROS!$B$7)+(AD2318*PARAMETROS!$C$7))</f>
        <v>1.44</v>
      </c>
      <c r="AI2318" s="12"/>
      <c r="AJ2318" s="12"/>
      <c r="AK2318" s="12"/>
    </row>
    <row r="2319" spans="1:37">
      <c r="A2319" s="3">
        <v>2318</v>
      </c>
      <c r="B2319" s="32">
        <v>45231.514143518521</v>
      </c>
      <c r="C2319" s="32">
        <v>45231.514143518521</v>
      </c>
      <c r="E2319" t="s">
        <v>201</v>
      </c>
      <c r="F2319" t="s">
        <v>42</v>
      </c>
      <c r="G2319" s="3" t="s">
        <v>4944</v>
      </c>
      <c r="J2319" t="s">
        <v>4945</v>
      </c>
      <c r="L2319" t="s">
        <v>4946</v>
      </c>
      <c r="M2319" s="23" t="s">
        <v>76</v>
      </c>
      <c r="P2319" s="25" t="s">
        <v>48</v>
      </c>
      <c r="Q2319" s="25"/>
      <c r="S2319" t="s">
        <v>49</v>
      </c>
      <c r="AA2319" s="28" t="str">
        <f t="shared" si="252"/>
        <v>2023-15711722</v>
      </c>
      <c r="AB2319" s="27" t="str">
        <f t="shared" si="253"/>
        <v>2</v>
      </c>
      <c r="AC2319" s="27">
        <f t="shared" si="254"/>
        <v>0</v>
      </c>
      <c r="AD2319" s="27">
        <f t="shared" si="255"/>
        <v>0</v>
      </c>
      <c r="AE2319" s="3">
        <f t="shared" si="256"/>
        <v>0</v>
      </c>
      <c r="AF2319" s="3">
        <f t="shared" si="257"/>
        <v>0</v>
      </c>
      <c r="AG2319" s="3">
        <f t="shared" si="258"/>
        <v>0</v>
      </c>
      <c r="AH2319" s="12" cm="1">
        <f t="array" ref="AH2319">_xlfn.IFS(M2319=PARAMETROS!$A$2,(AE2319*PARAMETROS!$B$2)+(AB2319*PARAMETROS!$C$2),
M2319=PARAMETROS!$A$3,(AE2319*PARAMETROS!$B$3)+(AB2319*PARAMETROS!$C$3),
M2319=PARAMETROS!$A$4,(AE2319*PARAMETROS!$B$4)+(AB2319*PARAMETROS!$C$4),
M2319=PARAMETROS!$A$5,(AE2319*PARAMETROS!$B$5)+(AB2319*PARAMETROS!$C$5),
M2319=PARAMETROS!$A$6,(AE2319*PARAMETROS!$B$6)+(AB2319*PARAMETROS!$C$6),
M2319=PARAMETROS!$A$7,(AE2319*PARAMETROS!$B$7)+(AB2319*PARAMETROS!$C$7))+
_xlfn.IFS(N2319="",0,N2319=PARAMETROS!$A$2,(AF2319*PARAMETROS!$B$2)+(AC2319*PARAMETROS!$C$2),
N2319=PARAMETROS!$A$3,(AF2319*PARAMETROS!$B$3)+(AC2319*PARAMETROS!$C$3),
N2319=PARAMETROS!$A$4,(AF2319*PARAMETROS!$B$4)+(AC2319*PARAMETROS!$C$4),
N2319=PARAMETROS!$A$5,(AF2319*PARAMETROS!$B$5)+(AC2319*PARAMETROS!$C$5),
N2319=PARAMETROS!$A$6,(AF2319*PARAMETROS!$B$6)+(AC2319*PARAMETROS!$C$6),
N2319=PARAMETROS!$A$7,(AF2319*PARAMETROS!$B$7)+(AC2319*PARAMETROS!$C$7))+
_xlfn.IFS(O2319="",0,O2319=PARAMETROS!$A$2,(AG2319*PARAMETROS!$B$2)+(AD2319*PARAMETROS!$C$2),
O2319=PARAMETROS!$A$3,(AG2319*PARAMETROS!$B$3)+(AD2319*PARAMETROS!$C$3),
O2319=PARAMETROS!$A$4,(AG2319*PARAMETROS!$B$4)+(AD2319*PARAMETROS!$C$4),
O2319=PARAMETROS!$A$5,(AG2319*PARAMETROS!$B$5)+(AD2319*PARAMETROS!$C$5),
O2319=PARAMETROS!$A$6,(AG2319*PARAMETROS!$B$6)+(AD2319*PARAMETROS!$C$6),
O2319=PARAMETROS!$A$7,(AG2319*PARAMETROS!$B$7)+(AD2319*PARAMETROS!$C$7))</f>
        <v>0.24</v>
      </c>
      <c r="AI2319" s="12"/>
      <c r="AJ2319" s="12"/>
      <c r="AK2319" s="12"/>
    </row>
    <row r="2320" spans="1:37">
      <c r="A2320" s="3">
        <v>2319</v>
      </c>
      <c r="B2320" s="32">
        <v>45230.582719907397</v>
      </c>
      <c r="C2320" s="32">
        <v>45230.582719907397</v>
      </c>
      <c r="E2320" t="s">
        <v>204</v>
      </c>
      <c r="F2320" t="s">
        <v>42</v>
      </c>
      <c r="G2320" s="3" t="s">
        <v>4947</v>
      </c>
      <c r="J2320" t="s">
        <v>4948</v>
      </c>
      <c r="L2320" t="s">
        <v>4949</v>
      </c>
      <c r="M2320" s="23" t="s">
        <v>82</v>
      </c>
      <c r="N2320" s="23" t="s">
        <v>70</v>
      </c>
      <c r="P2320" s="25" t="s">
        <v>48</v>
      </c>
      <c r="Q2320" s="25" t="s">
        <v>48</v>
      </c>
      <c r="S2320" t="s">
        <v>49</v>
      </c>
      <c r="AA2320" s="28" t="str">
        <f t="shared" si="252"/>
        <v>2023-15704753</v>
      </c>
      <c r="AB2320" s="27" t="str">
        <f t="shared" si="253"/>
        <v>2</v>
      </c>
      <c r="AC2320" s="27" t="str">
        <f t="shared" si="254"/>
        <v>2</v>
      </c>
      <c r="AD2320" s="27">
        <f t="shared" si="255"/>
        <v>0</v>
      </c>
      <c r="AE2320" s="3">
        <f t="shared" si="256"/>
        <v>0</v>
      </c>
      <c r="AF2320" s="3">
        <f t="shared" si="257"/>
        <v>0</v>
      </c>
      <c r="AG2320" s="3">
        <f t="shared" si="258"/>
        <v>0</v>
      </c>
      <c r="AH2320" s="12" cm="1">
        <f t="array" ref="AH2320">_xlfn.IFS(M2320=PARAMETROS!$A$2,(AE2320*PARAMETROS!$B$2)+(AB2320*PARAMETROS!$C$2),
M2320=PARAMETROS!$A$3,(AE2320*PARAMETROS!$B$3)+(AB2320*PARAMETROS!$C$3),
M2320=PARAMETROS!$A$4,(AE2320*PARAMETROS!$B$4)+(AB2320*PARAMETROS!$C$4),
M2320=PARAMETROS!$A$5,(AE2320*PARAMETROS!$B$5)+(AB2320*PARAMETROS!$C$5),
M2320=PARAMETROS!$A$6,(AE2320*PARAMETROS!$B$6)+(AB2320*PARAMETROS!$C$6),
M2320=PARAMETROS!$A$7,(AE2320*PARAMETROS!$B$7)+(AB2320*PARAMETROS!$C$7))+
_xlfn.IFS(N2320="",0,N2320=PARAMETROS!$A$2,(AF2320*PARAMETROS!$B$2)+(AC2320*PARAMETROS!$C$2),
N2320=PARAMETROS!$A$3,(AF2320*PARAMETROS!$B$3)+(AC2320*PARAMETROS!$C$3),
N2320=PARAMETROS!$A$4,(AF2320*PARAMETROS!$B$4)+(AC2320*PARAMETROS!$C$4),
N2320=PARAMETROS!$A$5,(AF2320*PARAMETROS!$B$5)+(AC2320*PARAMETROS!$C$5),
N2320=PARAMETROS!$A$6,(AF2320*PARAMETROS!$B$6)+(AC2320*PARAMETROS!$C$6),
N2320=PARAMETROS!$A$7,(AF2320*PARAMETROS!$B$7)+(AC2320*PARAMETROS!$C$7))+
_xlfn.IFS(O2320="",0,O2320=PARAMETROS!$A$2,(AG2320*PARAMETROS!$B$2)+(AD2320*PARAMETROS!$C$2),
O2320=PARAMETROS!$A$3,(AG2320*PARAMETROS!$B$3)+(AD2320*PARAMETROS!$C$3),
O2320=PARAMETROS!$A$4,(AG2320*PARAMETROS!$B$4)+(AD2320*PARAMETROS!$C$4),
O2320=PARAMETROS!$A$5,(AG2320*PARAMETROS!$B$5)+(AD2320*PARAMETROS!$C$5),
O2320=PARAMETROS!$A$6,(AG2320*PARAMETROS!$B$6)+(AD2320*PARAMETROS!$C$6),
O2320=PARAMETROS!$A$7,(AG2320*PARAMETROS!$B$7)+(AD2320*PARAMETROS!$C$7))</f>
        <v>0.48</v>
      </c>
      <c r="AI2320" s="12"/>
      <c r="AJ2320" s="12"/>
      <c r="AK2320" s="12"/>
    </row>
    <row r="2321" spans="1:37">
      <c r="A2321" s="3">
        <v>2320</v>
      </c>
      <c r="B2321" s="32">
        <v>45230.710277777784</v>
      </c>
      <c r="C2321" s="32">
        <v>45230.710277777784</v>
      </c>
      <c r="E2321" t="s">
        <v>207</v>
      </c>
      <c r="F2321" t="s">
        <v>42</v>
      </c>
      <c r="G2321" s="3" t="s">
        <v>4950</v>
      </c>
      <c r="J2321" t="s">
        <v>4951</v>
      </c>
      <c r="L2321" t="s">
        <v>4952</v>
      </c>
      <c r="M2321" s="23" t="s">
        <v>70</v>
      </c>
      <c r="P2321" s="25" t="s">
        <v>48</v>
      </c>
      <c r="Q2321" s="25"/>
      <c r="S2321" t="s">
        <v>60</v>
      </c>
      <c r="T2321" t="s">
        <v>87</v>
      </c>
      <c r="AA2321" s="28" t="str">
        <f t="shared" si="252"/>
        <v>2023-15702500</v>
      </c>
      <c r="AB2321" s="27" t="str">
        <f t="shared" si="253"/>
        <v>2</v>
      </c>
      <c r="AC2321" s="27">
        <f t="shared" si="254"/>
        <v>0</v>
      </c>
      <c r="AD2321" s="27">
        <f t="shared" si="255"/>
        <v>0</v>
      </c>
      <c r="AE2321" s="3">
        <f t="shared" si="256"/>
        <v>0</v>
      </c>
      <c r="AF2321" s="3">
        <f t="shared" si="257"/>
        <v>0</v>
      </c>
      <c r="AG2321" s="3">
        <f t="shared" si="258"/>
        <v>0</v>
      </c>
      <c r="AH2321" s="12" cm="1">
        <f t="array" ref="AH2321">_xlfn.IFS(M2321=PARAMETROS!$A$2,(AE2321*PARAMETROS!$B$2)+(AB2321*PARAMETROS!$C$2),
M2321=PARAMETROS!$A$3,(AE2321*PARAMETROS!$B$3)+(AB2321*PARAMETROS!$C$3),
M2321=PARAMETROS!$A$4,(AE2321*PARAMETROS!$B$4)+(AB2321*PARAMETROS!$C$4),
M2321=PARAMETROS!$A$5,(AE2321*PARAMETROS!$B$5)+(AB2321*PARAMETROS!$C$5),
M2321=PARAMETROS!$A$6,(AE2321*PARAMETROS!$B$6)+(AB2321*PARAMETROS!$C$6),
M2321=PARAMETROS!$A$7,(AE2321*PARAMETROS!$B$7)+(AB2321*PARAMETROS!$C$7))+
_xlfn.IFS(N2321="",0,N2321=PARAMETROS!$A$2,(AF2321*PARAMETROS!$B$2)+(AC2321*PARAMETROS!$C$2),
N2321=PARAMETROS!$A$3,(AF2321*PARAMETROS!$B$3)+(AC2321*PARAMETROS!$C$3),
N2321=PARAMETROS!$A$4,(AF2321*PARAMETROS!$B$4)+(AC2321*PARAMETROS!$C$4),
N2321=PARAMETROS!$A$5,(AF2321*PARAMETROS!$B$5)+(AC2321*PARAMETROS!$C$5),
N2321=PARAMETROS!$A$6,(AF2321*PARAMETROS!$B$6)+(AC2321*PARAMETROS!$C$6),
N2321=PARAMETROS!$A$7,(AF2321*PARAMETROS!$B$7)+(AC2321*PARAMETROS!$C$7))+
_xlfn.IFS(O2321="",0,O2321=PARAMETROS!$A$2,(AG2321*PARAMETROS!$B$2)+(AD2321*PARAMETROS!$C$2),
O2321=PARAMETROS!$A$3,(AG2321*PARAMETROS!$B$3)+(AD2321*PARAMETROS!$C$3),
O2321=PARAMETROS!$A$4,(AG2321*PARAMETROS!$B$4)+(AD2321*PARAMETROS!$C$4),
O2321=PARAMETROS!$A$5,(AG2321*PARAMETROS!$B$5)+(AD2321*PARAMETROS!$C$5),
O2321=PARAMETROS!$A$6,(AG2321*PARAMETROS!$B$6)+(AD2321*PARAMETROS!$C$6),
O2321=PARAMETROS!$A$7,(AG2321*PARAMETROS!$B$7)+(AD2321*PARAMETROS!$C$7))</f>
        <v>0.36</v>
      </c>
      <c r="AI2321" s="12"/>
      <c r="AJ2321" s="12"/>
      <c r="AK2321" s="12"/>
    </row>
    <row r="2322" spans="1:37">
      <c r="A2322" s="3">
        <v>2321</v>
      </c>
      <c r="B2322" s="32">
        <v>45230.487488425933</v>
      </c>
      <c r="C2322" s="32">
        <v>45230.487488425933</v>
      </c>
      <c r="E2322" t="s">
        <v>210</v>
      </c>
      <c r="F2322" t="s">
        <v>42</v>
      </c>
      <c r="G2322" s="3" t="s">
        <v>4953</v>
      </c>
      <c r="J2322" t="s">
        <v>4954</v>
      </c>
      <c r="L2322" t="s">
        <v>4955</v>
      </c>
      <c r="M2322" s="23" t="s">
        <v>47</v>
      </c>
      <c r="P2322" s="25" t="s">
        <v>93</v>
      </c>
      <c r="Q2322" s="25"/>
      <c r="S2322" t="s">
        <v>49</v>
      </c>
      <c r="AA2322" s="28" t="str">
        <f t="shared" si="252"/>
        <v>2023-15701034</v>
      </c>
      <c r="AB2322" s="27" t="str">
        <f t="shared" si="253"/>
        <v>5</v>
      </c>
      <c r="AC2322" s="27">
        <f t="shared" si="254"/>
        <v>0</v>
      </c>
      <c r="AD2322" s="27">
        <f t="shared" si="255"/>
        <v>0</v>
      </c>
      <c r="AE2322" s="3">
        <f t="shared" si="256"/>
        <v>0</v>
      </c>
      <c r="AF2322" s="3">
        <f t="shared" si="257"/>
        <v>0</v>
      </c>
      <c r="AG2322" s="3">
        <f t="shared" si="258"/>
        <v>0</v>
      </c>
      <c r="AH2322" s="12" cm="1">
        <f t="array" ref="AH2322">_xlfn.IFS(M2322=PARAMETROS!$A$2,(AE2322*PARAMETROS!$B$2)+(AB2322*PARAMETROS!$C$2),
M2322=PARAMETROS!$A$3,(AE2322*PARAMETROS!$B$3)+(AB2322*PARAMETROS!$C$3),
M2322=PARAMETROS!$A$4,(AE2322*PARAMETROS!$B$4)+(AB2322*PARAMETROS!$C$4),
M2322=PARAMETROS!$A$5,(AE2322*PARAMETROS!$B$5)+(AB2322*PARAMETROS!$C$5),
M2322=PARAMETROS!$A$6,(AE2322*PARAMETROS!$B$6)+(AB2322*PARAMETROS!$C$6),
M2322=PARAMETROS!$A$7,(AE2322*PARAMETROS!$B$7)+(AB2322*PARAMETROS!$C$7))+
_xlfn.IFS(N2322="",0,N2322=PARAMETROS!$A$2,(AF2322*PARAMETROS!$B$2)+(AC2322*PARAMETROS!$C$2),
N2322=PARAMETROS!$A$3,(AF2322*PARAMETROS!$B$3)+(AC2322*PARAMETROS!$C$3),
N2322=PARAMETROS!$A$4,(AF2322*PARAMETROS!$B$4)+(AC2322*PARAMETROS!$C$4),
N2322=PARAMETROS!$A$5,(AF2322*PARAMETROS!$B$5)+(AC2322*PARAMETROS!$C$5),
N2322=PARAMETROS!$A$6,(AF2322*PARAMETROS!$B$6)+(AC2322*PARAMETROS!$C$6),
N2322=PARAMETROS!$A$7,(AF2322*PARAMETROS!$B$7)+(AC2322*PARAMETROS!$C$7))+
_xlfn.IFS(O2322="",0,O2322=PARAMETROS!$A$2,(AG2322*PARAMETROS!$B$2)+(AD2322*PARAMETROS!$C$2),
O2322=PARAMETROS!$A$3,(AG2322*PARAMETROS!$B$3)+(AD2322*PARAMETROS!$C$3),
O2322=PARAMETROS!$A$4,(AG2322*PARAMETROS!$B$4)+(AD2322*PARAMETROS!$C$4),
O2322=PARAMETROS!$A$5,(AG2322*PARAMETROS!$B$5)+(AD2322*PARAMETROS!$C$5),
O2322=PARAMETROS!$A$6,(AG2322*PARAMETROS!$B$6)+(AD2322*PARAMETROS!$C$6),
O2322=PARAMETROS!$A$7,(AG2322*PARAMETROS!$B$7)+(AD2322*PARAMETROS!$C$7))</f>
        <v>0.3</v>
      </c>
      <c r="AI2322" s="12"/>
      <c r="AJ2322" s="12"/>
      <c r="AK2322" s="12"/>
    </row>
    <row r="2323" spans="1:37">
      <c r="A2323" s="3">
        <v>2322</v>
      </c>
      <c r="B2323" s="32">
        <v>45230.337592592587</v>
      </c>
      <c r="C2323" s="32">
        <v>45230.337592592587</v>
      </c>
      <c r="E2323" t="s">
        <v>213</v>
      </c>
      <c r="F2323" t="s">
        <v>42</v>
      </c>
      <c r="G2323" s="3" t="s">
        <v>4956</v>
      </c>
      <c r="J2323" t="s">
        <v>4957</v>
      </c>
      <c r="L2323" t="s">
        <v>4958</v>
      </c>
      <c r="M2323" s="23" t="s">
        <v>57</v>
      </c>
      <c r="P2323" s="25" t="s">
        <v>48</v>
      </c>
      <c r="Q2323" s="25"/>
      <c r="S2323" t="s">
        <v>49</v>
      </c>
      <c r="AA2323" s="28" t="str">
        <f t="shared" si="252"/>
        <v>2023-15700904</v>
      </c>
      <c r="AB2323" s="27" t="str">
        <f t="shared" si="253"/>
        <v>2</v>
      </c>
      <c r="AC2323" s="27">
        <f t="shared" si="254"/>
        <v>0</v>
      </c>
      <c r="AD2323" s="27">
        <f t="shared" si="255"/>
        <v>0</v>
      </c>
      <c r="AE2323" s="3">
        <f t="shared" si="256"/>
        <v>0</v>
      </c>
      <c r="AF2323" s="3">
        <f t="shared" si="257"/>
        <v>0</v>
      </c>
      <c r="AG2323" s="3">
        <f t="shared" si="258"/>
        <v>0</v>
      </c>
      <c r="AH2323" s="12" cm="1">
        <f t="array" ref="AH2323">_xlfn.IFS(M2323=PARAMETROS!$A$2,(AE2323*PARAMETROS!$B$2)+(AB2323*PARAMETROS!$C$2),
M2323=PARAMETROS!$A$3,(AE2323*PARAMETROS!$B$3)+(AB2323*PARAMETROS!$C$3),
M2323=PARAMETROS!$A$4,(AE2323*PARAMETROS!$B$4)+(AB2323*PARAMETROS!$C$4),
M2323=PARAMETROS!$A$5,(AE2323*PARAMETROS!$B$5)+(AB2323*PARAMETROS!$C$5),
M2323=PARAMETROS!$A$6,(AE2323*PARAMETROS!$B$6)+(AB2323*PARAMETROS!$C$6),
M2323=PARAMETROS!$A$7,(AE2323*PARAMETROS!$B$7)+(AB2323*PARAMETROS!$C$7))+
_xlfn.IFS(N2323="",0,N2323=PARAMETROS!$A$2,(AF2323*PARAMETROS!$B$2)+(AC2323*PARAMETROS!$C$2),
N2323=PARAMETROS!$A$3,(AF2323*PARAMETROS!$B$3)+(AC2323*PARAMETROS!$C$3),
N2323=PARAMETROS!$A$4,(AF2323*PARAMETROS!$B$4)+(AC2323*PARAMETROS!$C$4),
N2323=PARAMETROS!$A$5,(AF2323*PARAMETROS!$B$5)+(AC2323*PARAMETROS!$C$5),
N2323=PARAMETROS!$A$6,(AF2323*PARAMETROS!$B$6)+(AC2323*PARAMETROS!$C$6),
N2323=PARAMETROS!$A$7,(AF2323*PARAMETROS!$B$7)+(AC2323*PARAMETROS!$C$7))+
_xlfn.IFS(O2323="",0,O2323=PARAMETROS!$A$2,(AG2323*PARAMETROS!$B$2)+(AD2323*PARAMETROS!$C$2),
O2323=PARAMETROS!$A$3,(AG2323*PARAMETROS!$B$3)+(AD2323*PARAMETROS!$C$3),
O2323=PARAMETROS!$A$4,(AG2323*PARAMETROS!$B$4)+(AD2323*PARAMETROS!$C$4),
O2323=PARAMETROS!$A$5,(AG2323*PARAMETROS!$B$5)+(AD2323*PARAMETROS!$C$5),
O2323=PARAMETROS!$A$6,(AG2323*PARAMETROS!$B$6)+(AD2323*PARAMETROS!$C$6),
O2323=PARAMETROS!$A$7,(AG2323*PARAMETROS!$B$7)+(AD2323*PARAMETROS!$C$7))</f>
        <v>0.5</v>
      </c>
      <c r="AI2323" s="12"/>
      <c r="AJ2323" s="12"/>
      <c r="AK2323" s="12"/>
    </row>
    <row r="2324" spans="1:37">
      <c r="A2324" s="3">
        <v>2323</v>
      </c>
      <c r="B2324" s="32">
        <v>45229.666655092587</v>
      </c>
      <c r="C2324" s="32">
        <v>45229.666655092587</v>
      </c>
      <c r="E2324" t="s">
        <v>201</v>
      </c>
      <c r="F2324" t="s">
        <v>42</v>
      </c>
      <c r="G2324" s="3" t="s">
        <v>4959</v>
      </c>
      <c r="J2324" t="s">
        <v>4960</v>
      </c>
      <c r="L2324" t="s">
        <v>4946</v>
      </c>
      <c r="M2324" s="23" t="s">
        <v>70</v>
      </c>
      <c r="P2324" s="25" t="s">
        <v>48</v>
      </c>
      <c r="Q2324" s="25"/>
      <c r="S2324" t="s">
        <v>60</v>
      </c>
      <c r="T2324" t="s">
        <v>102</v>
      </c>
      <c r="AA2324" s="28" t="str">
        <f t="shared" si="252"/>
        <v>2023-15697292</v>
      </c>
      <c r="AB2324" s="27" t="str">
        <f t="shared" si="253"/>
        <v>2</v>
      </c>
      <c r="AC2324" s="27">
        <f t="shared" si="254"/>
        <v>0</v>
      </c>
      <c r="AD2324" s="27">
        <f t="shared" si="255"/>
        <v>0</v>
      </c>
      <c r="AE2324" s="3">
        <f t="shared" si="256"/>
        <v>0</v>
      </c>
      <c r="AF2324" s="3">
        <f t="shared" si="257"/>
        <v>0</v>
      </c>
      <c r="AG2324" s="3">
        <f t="shared" si="258"/>
        <v>0</v>
      </c>
      <c r="AH2324" s="12" cm="1">
        <f t="array" ref="AH2324">_xlfn.IFS(M2324=PARAMETROS!$A$2,(AE2324*PARAMETROS!$B$2)+(AB2324*PARAMETROS!$C$2),
M2324=PARAMETROS!$A$3,(AE2324*PARAMETROS!$B$3)+(AB2324*PARAMETROS!$C$3),
M2324=PARAMETROS!$A$4,(AE2324*PARAMETROS!$B$4)+(AB2324*PARAMETROS!$C$4),
M2324=PARAMETROS!$A$5,(AE2324*PARAMETROS!$B$5)+(AB2324*PARAMETROS!$C$5),
M2324=PARAMETROS!$A$6,(AE2324*PARAMETROS!$B$6)+(AB2324*PARAMETROS!$C$6),
M2324=PARAMETROS!$A$7,(AE2324*PARAMETROS!$B$7)+(AB2324*PARAMETROS!$C$7))+
_xlfn.IFS(N2324="",0,N2324=PARAMETROS!$A$2,(AF2324*PARAMETROS!$B$2)+(AC2324*PARAMETROS!$C$2),
N2324=PARAMETROS!$A$3,(AF2324*PARAMETROS!$B$3)+(AC2324*PARAMETROS!$C$3),
N2324=PARAMETROS!$A$4,(AF2324*PARAMETROS!$B$4)+(AC2324*PARAMETROS!$C$4),
N2324=PARAMETROS!$A$5,(AF2324*PARAMETROS!$B$5)+(AC2324*PARAMETROS!$C$5),
N2324=PARAMETROS!$A$6,(AF2324*PARAMETROS!$B$6)+(AC2324*PARAMETROS!$C$6),
N2324=PARAMETROS!$A$7,(AF2324*PARAMETROS!$B$7)+(AC2324*PARAMETROS!$C$7))+
_xlfn.IFS(O2324="",0,O2324=PARAMETROS!$A$2,(AG2324*PARAMETROS!$B$2)+(AD2324*PARAMETROS!$C$2),
O2324=PARAMETROS!$A$3,(AG2324*PARAMETROS!$B$3)+(AD2324*PARAMETROS!$C$3),
O2324=PARAMETROS!$A$4,(AG2324*PARAMETROS!$B$4)+(AD2324*PARAMETROS!$C$4),
O2324=PARAMETROS!$A$5,(AG2324*PARAMETROS!$B$5)+(AD2324*PARAMETROS!$C$5),
O2324=PARAMETROS!$A$6,(AG2324*PARAMETROS!$B$6)+(AD2324*PARAMETROS!$C$6),
O2324=PARAMETROS!$A$7,(AG2324*PARAMETROS!$B$7)+(AD2324*PARAMETROS!$C$7))</f>
        <v>0.36</v>
      </c>
      <c r="AI2324" s="12"/>
      <c r="AJ2324" s="12"/>
      <c r="AK2324" s="12"/>
    </row>
    <row r="2325" spans="1:37">
      <c r="A2325" s="3">
        <v>2324</v>
      </c>
      <c r="B2325" s="32">
        <v>45230.429699074077</v>
      </c>
      <c r="C2325" s="32">
        <v>45230.429699074077</v>
      </c>
      <c r="E2325" t="s">
        <v>218</v>
      </c>
      <c r="F2325" t="s">
        <v>42</v>
      </c>
      <c r="G2325" s="3" t="s">
        <v>4961</v>
      </c>
      <c r="J2325" t="s">
        <v>4962</v>
      </c>
      <c r="L2325" t="s">
        <v>4963</v>
      </c>
      <c r="M2325" s="23" t="s">
        <v>47</v>
      </c>
      <c r="N2325" s="23" t="s">
        <v>70</v>
      </c>
      <c r="P2325" s="25" t="s">
        <v>59</v>
      </c>
      <c r="Q2325" s="25" t="s">
        <v>48</v>
      </c>
      <c r="S2325" t="s">
        <v>49</v>
      </c>
      <c r="AA2325" s="28" t="str">
        <f t="shared" si="252"/>
        <v>2023-15696680</v>
      </c>
      <c r="AB2325" s="27" t="str">
        <f t="shared" si="253"/>
        <v>4</v>
      </c>
      <c r="AC2325" s="27" t="str">
        <f t="shared" si="254"/>
        <v>2</v>
      </c>
      <c r="AD2325" s="27">
        <f t="shared" si="255"/>
        <v>0</v>
      </c>
      <c r="AE2325" s="3">
        <f t="shared" si="256"/>
        <v>0</v>
      </c>
      <c r="AF2325" s="3">
        <f t="shared" si="257"/>
        <v>0</v>
      </c>
      <c r="AG2325" s="3">
        <f t="shared" si="258"/>
        <v>0</v>
      </c>
      <c r="AH2325" s="12" cm="1">
        <f t="array" ref="AH2325">_xlfn.IFS(M2325=PARAMETROS!$A$2,(AE2325*PARAMETROS!$B$2)+(AB2325*PARAMETROS!$C$2),
M2325=PARAMETROS!$A$3,(AE2325*PARAMETROS!$B$3)+(AB2325*PARAMETROS!$C$3),
M2325=PARAMETROS!$A$4,(AE2325*PARAMETROS!$B$4)+(AB2325*PARAMETROS!$C$4),
M2325=PARAMETROS!$A$5,(AE2325*PARAMETROS!$B$5)+(AB2325*PARAMETROS!$C$5),
M2325=PARAMETROS!$A$6,(AE2325*PARAMETROS!$B$6)+(AB2325*PARAMETROS!$C$6),
M2325=PARAMETROS!$A$7,(AE2325*PARAMETROS!$B$7)+(AB2325*PARAMETROS!$C$7))+
_xlfn.IFS(N2325="",0,N2325=PARAMETROS!$A$2,(AF2325*PARAMETROS!$B$2)+(AC2325*PARAMETROS!$C$2),
N2325=PARAMETROS!$A$3,(AF2325*PARAMETROS!$B$3)+(AC2325*PARAMETROS!$C$3),
N2325=PARAMETROS!$A$4,(AF2325*PARAMETROS!$B$4)+(AC2325*PARAMETROS!$C$4),
N2325=PARAMETROS!$A$5,(AF2325*PARAMETROS!$B$5)+(AC2325*PARAMETROS!$C$5),
N2325=PARAMETROS!$A$6,(AF2325*PARAMETROS!$B$6)+(AC2325*PARAMETROS!$C$6),
N2325=PARAMETROS!$A$7,(AF2325*PARAMETROS!$B$7)+(AC2325*PARAMETROS!$C$7))+
_xlfn.IFS(O2325="",0,O2325=PARAMETROS!$A$2,(AG2325*PARAMETROS!$B$2)+(AD2325*PARAMETROS!$C$2),
O2325=PARAMETROS!$A$3,(AG2325*PARAMETROS!$B$3)+(AD2325*PARAMETROS!$C$3),
O2325=PARAMETROS!$A$4,(AG2325*PARAMETROS!$B$4)+(AD2325*PARAMETROS!$C$4),
O2325=PARAMETROS!$A$5,(AG2325*PARAMETROS!$B$5)+(AD2325*PARAMETROS!$C$5),
O2325=PARAMETROS!$A$6,(AG2325*PARAMETROS!$B$6)+(AD2325*PARAMETROS!$C$6),
O2325=PARAMETROS!$A$7,(AG2325*PARAMETROS!$B$7)+(AD2325*PARAMETROS!$C$7))</f>
        <v>0.6</v>
      </c>
      <c r="AI2325" s="12"/>
      <c r="AJ2325" s="12"/>
      <c r="AK2325" s="12"/>
    </row>
    <row r="2326" spans="1:37">
      <c r="A2326" s="3">
        <v>2325</v>
      </c>
      <c r="B2326" s="32">
        <v>45229.405300925922</v>
      </c>
      <c r="C2326" s="32">
        <v>45229.405300925922</v>
      </c>
      <c r="E2326" t="s">
        <v>210</v>
      </c>
      <c r="F2326" t="s">
        <v>42</v>
      </c>
      <c r="G2326" s="3" t="s">
        <v>4964</v>
      </c>
      <c r="J2326" t="s">
        <v>4965</v>
      </c>
      <c r="L2326" t="s">
        <v>4966</v>
      </c>
      <c r="M2326" s="23" t="s">
        <v>47</v>
      </c>
      <c r="P2326" s="25" t="s">
        <v>58</v>
      </c>
      <c r="Q2326" s="25"/>
      <c r="S2326" t="s">
        <v>60</v>
      </c>
      <c r="T2326" t="s">
        <v>87</v>
      </c>
      <c r="AA2326" s="28" t="str">
        <f t="shared" si="252"/>
        <v>2023-15692323</v>
      </c>
      <c r="AB2326" s="27" t="str">
        <f t="shared" si="253"/>
        <v>1</v>
      </c>
      <c r="AC2326" s="27">
        <f t="shared" si="254"/>
        <v>0</v>
      </c>
      <c r="AD2326" s="27">
        <f t="shared" si="255"/>
        <v>0</v>
      </c>
      <c r="AE2326" s="3">
        <f t="shared" si="256"/>
        <v>0</v>
      </c>
      <c r="AF2326" s="3">
        <f t="shared" si="257"/>
        <v>0</v>
      </c>
      <c r="AG2326" s="3">
        <f t="shared" si="258"/>
        <v>0</v>
      </c>
      <c r="AH2326" s="12" cm="1">
        <f t="array" ref="AH2326">_xlfn.IFS(M2326=PARAMETROS!$A$2,(AE2326*PARAMETROS!$B$2)+(AB2326*PARAMETROS!$C$2),
M2326=PARAMETROS!$A$3,(AE2326*PARAMETROS!$B$3)+(AB2326*PARAMETROS!$C$3),
M2326=PARAMETROS!$A$4,(AE2326*PARAMETROS!$B$4)+(AB2326*PARAMETROS!$C$4),
M2326=PARAMETROS!$A$5,(AE2326*PARAMETROS!$B$5)+(AB2326*PARAMETROS!$C$5),
M2326=PARAMETROS!$A$6,(AE2326*PARAMETROS!$B$6)+(AB2326*PARAMETROS!$C$6),
M2326=PARAMETROS!$A$7,(AE2326*PARAMETROS!$B$7)+(AB2326*PARAMETROS!$C$7))+
_xlfn.IFS(N2326="",0,N2326=PARAMETROS!$A$2,(AF2326*PARAMETROS!$B$2)+(AC2326*PARAMETROS!$C$2),
N2326=PARAMETROS!$A$3,(AF2326*PARAMETROS!$B$3)+(AC2326*PARAMETROS!$C$3),
N2326=PARAMETROS!$A$4,(AF2326*PARAMETROS!$B$4)+(AC2326*PARAMETROS!$C$4),
N2326=PARAMETROS!$A$5,(AF2326*PARAMETROS!$B$5)+(AC2326*PARAMETROS!$C$5),
N2326=PARAMETROS!$A$6,(AF2326*PARAMETROS!$B$6)+(AC2326*PARAMETROS!$C$6),
N2326=PARAMETROS!$A$7,(AF2326*PARAMETROS!$B$7)+(AC2326*PARAMETROS!$C$7))+
_xlfn.IFS(O2326="",0,O2326=PARAMETROS!$A$2,(AG2326*PARAMETROS!$B$2)+(AD2326*PARAMETROS!$C$2),
O2326=PARAMETROS!$A$3,(AG2326*PARAMETROS!$B$3)+(AD2326*PARAMETROS!$C$3),
O2326=PARAMETROS!$A$4,(AG2326*PARAMETROS!$B$4)+(AD2326*PARAMETROS!$C$4),
O2326=PARAMETROS!$A$5,(AG2326*PARAMETROS!$B$5)+(AD2326*PARAMETROS!$C$5),
O2326=PARAMETROS!$A$6,(AG2326*PARAMETROS!$B$6)+(AD2326*PARAMETROS!$C$6),
O2326=PARAMETROS!$A$7,(AG2326*PARAMETROS!$B$7)+(AD2326*PARAMETROS!$C$7))</f>
        <v>0.06</v>
      </c>
      <c r="AI2326" s="12"/>
      <c r="AJ2326" s="12"/>
      <c r="AK2326" s="12"/>
    </row>
    <row r="2327" spans="1:37">
      <c r="A2327" s="3">
        <v>2326</v>
      </c>
      <c r="B2327" s="32">
        <v>45226.663356481477</v>
      </c>
      <c r="C2327" s="32">
        <v>45226.663356481477</v>
      </c>
      <c r="E2327" t="s">
        <v>207</v>
      </c>
      <c r="F2327" t="s">
        <v>42</v>
      </c>
      <c r="G2327" s="3" t="s">
        <v>4967</v>
      </c>
      <c r="J2327" t="s">
        <v>4968</v>
      </c>
      <c r="L2327" t="s">
        <v>4969</v>
      </c>
      <c r="M2327" s="23" t="s">
        <v>82</v>
      </c>
      <c r="P2327" s="25" t="s">
        <v>48</v>
      </c>
      <c r="Q2327" s="25"/>
      <c r="S2327" t="s">
        <v>49</v>
      </c>
      <c r="AA2327" s="28" t="str">
        <f t="shared" si="252"/>
        <v>2023-15678031</v>
      </c>
      <c r="AB2327" s="27" t="str">
        <f t="shared" si="253"/>
        <v>2</v>
      </c>
      <c r="AC2327" s="27">
        <f t="shared" si="254"/>
        <v>0</v>
      </c>
      <c r="AD2327" s="27">
        <f t="shared" si="255"/>
        <v>0</v>
      </c>
      <c r="AE2327" s="3">
        <f t="shared" si="256"/>
        <v>0</v>
      </c>
      <c r="AF2327" s="3">
        <f t="shared" si="257"/>
        <v>0</v>
      </c>
      <c r="AG2327" s="3">
        <f t="shared" si="258"/>
        <v>0</v>
      </c>
      <c r="AH2327" s="12" cm="1">
        <f t="array" ref="AH2327">_xlfn.IFS(M2327=PARAMETROS!$A$2,(AE2327*PARAMETROS!$B$2)+(AB2327*PARAMETROS!$C$2),
M2327=PARAMETROS!$A$3,(AE2327*PARAMETROS!$B$3)+(AB2327*PARAMETROS!$C$3),
M2327=PARAMETROS!$A$4,(AE2327*PARAMETROS!$B$4)+(AB2327*PARAMETROS!$C$4),
M2327=PARAMETROS!$A$5,(AE2327*PARAMETROS!$B$5)+(AB2327*PARAMETROS!$C$5),
M2327=PARAMETROS!$A$6,(AE2327*PARAMETROS!$B$6)+(AB2327*PARAMETROS!$C$6),
M2327=PARAMETROS!$A$7,(AE2327*PARAMETROS!$B$7)+(AB2327*PARAMETROS!$C$7))+
_xlfn.IFS(N2327="",0,N2327=PARAMETROS!$A$2,(AF2327*PARAMETROS!$B$2)+(AC2327*PARAMETROS!$C$2),
N2327=PARAMETROS!$A$3,(AF2327*PARAMETROS!$B$3)+(AC2327*PARAMETROS!$C$3),
N2327=PARAMETROS!$A$4,(AF2327*PARAMETROS!$B$4)+(AC2327*PARAMETROS!$C$4),
N2327=PARAMETROS!$A$5,(AF2327*PARAMETROS!$B$5)+(AC2327*PARAMETROS!$C$5),
N2327=PARAMETROS!$A$6,(AF2327*PARAMETROS!$B$6)+(AC2327*PARAMETROS!$C$6),
N2327=PARAMETROS!$A$7,(AF2327*PARAMETROS!$B$7)+(AC2327*PARAMETROS!$C$7))+
_xlfn.IFS(O2327="",0,O2327=PARAMETROS!$A$2,(AG2327*PARAMETROS!$B$2)+(AD2327*PARAMETROS!$C$2),
O2327=PARAMETROS!$A$3,(AG2327*PARAMETROS!$B$3)+(AD2327*PARAMETROS!$C$3),
O2327=PARAMETROS!$A$4,(AG2327*PARAMETROS!$B$4)+(AD2327*PARAMETROS!$C$4),
O2327=PARAMETROS!$A$5,(AG2327*PARAMETROS!$B$5)+(AD2327*PARAMETROS!$C$5),
O2327=PARAMETROS!$A$6,(AG2327*PARAMETROS!$B$6)+(AD2327*PARAMETROS!$C$6),
O2327=PARAMETROS!$A$7,(AG2327*PARAMETROS!$B$7)+(AD2327*PARAMETROS!$C$7))</f>
        <v>0.12</v>
      </c>
      <c r="AI2327" s="12"/>
      <c r="AJ2327" s="12"/>
      <c r="AK2327" s="12"/>
    </row>
    <row r="2328" spans="1:37">
      <c r="A2328" s="3">
        <v>2327</v>
      </c>
      <c r="B2328" s="32">
        <v>45226.387372685182</v>
      </c>
      <c r="C2328" s="32">
        <v>45226.387372685182</v>
      </c>
      <c r="E2328" t="s">
        <v>201</v>
      </c>
      <c r="F2328" t="s">
        <v>42</v>
      </c>
      <c r="G2328" s="3" t="s">
        <v>4970</v>
      </c>
      <c r="J2328" t="s">
        <v>4971</v>
      </c>
      <c r="L2328" t="s">
        <v>4972</v>
      </c>
      <c r="M2328" s="23" t="s">
        <v>47</v>
      </c>
      <c r="N2328" s="23" t="s">
        <v>70</v>
      </c>
      <c r="P2328" s="25" t="s">
        <v>118</v>
      </c>
      <c r="Q2328" s="25" t="s">
        <v>48</v>
      </c>
      <c r="S2328" t="s">
        <v>60</v>
      </c>
      <c r="T2328" t="s">
        <v>102</v>
      </c>
      <c r="AA2328" s="28" t="str">
        <f t="shared" si="252"/>
        <v>2023-15666686</v>
      </c>
      <c r="AB2328" s="27" t="str">
        <f t="shared" si="253"/>
        <v>6</v>
      </c>
      <c r="AC2328" s="27" t="str">
        <f t="shared" si="254"/>
        <v>2</v>
      </c>
      <c r="AD2328" s="27">
        <f t="shared" si="255"/>
        <v>0</v>
      </c>
      <c r="AE2328" s="3">
        <f t="shared" si="256"/>
        <v>0</v>
      </c>
      <c r="AF2328" s="3">
        <f t="shared" si="257"/>
        <v>0</v>
      </c>
      <c r="AG2328" s="3">
        <f t="shared" si="258"/>
        <v>0</v>
      </c>
      <c r="AH2328" s="12" cm="1">
        <f t="array" ref="AH2328">_xlfn.IFS(M2328=PARAMETROS!$A$2,(AE2328*PARAMETROS!$B$2)+(AB2328*PARAMETROS!$C$2),
M2328=PARAMETROS!$A$3,(AE2328*PARAMETROS!$B$3)+(AB2328*PARAMETROS!$C$3),
M2328=PARAMETROS!$A$4,(AE2328*PARAMETROS!$B$4)+(AB2328*PARAMETROS!$C$4),
M2328=PARAMETROS!$A$5,(AE2328*PARAMETROS!$B$5)+(AB2328*PARAMETROS!$C$5),
M2328=PARAMETROS!$A$6,(AE2328*PARAMETROS!$B$6)+(AB2328*PARAMETROS!$C$6),
M2328=PARAMETROS!$A$7,(AE2328*PARAMETROS!$B$7)+(AB2328*PARAMETROS!$C$7))+
_xlfn.IFS(N2328="",0,N2328=PARAMETROS!$A$2,(AF2328*PARAMETROS!$B$2)+(AC2328*PARAMETROS!$C$2),
N2328=PARAMETROS!$A$3,(AF2328*PARAMETROS!$B$3)+(AC2328*PARAMETROS!$C$3),
N2328=PARAMETROS!$A$4,(AF2328*PARAMETROS!$B$4)+(AC2328*PARAMETROS!$C$4),
N2328=PARAMETROS!$A$5,(AF2328*PARAMETROS!$B$5)+(AC2328*PARAMETROS!$C$5),
N2328=PARAMETROS!$A$6,(AF2328*PARAMETROS!$B$6)+(AC2328*PARAMETROS!$C$6),
N2328=PARAMETROS!$A$7,(AF2328*PARAMETROS!$B$7)+(AC2328*PARAMETROS!$C$7))+
_xlfn.IFS(O2328="",0,O2328=PARAMETROS!$A$2,(AG2328*PARAMETROS!$B$2)+(AD2328*PARAMETROS!$C$2),
O2328=PARAMETROS!$A$3,(AG2328*PARAMETROS!$B$3)+(AD2328*PARAMETROS!$C$3),
O2328=PARAMETROS!$A$4,(AG2328*PARAMETROS!$B$4)+(AD2328*PARAMETROS!$C$4),
O2328=PARAMETROS!$A$5,(AG2328*PARAMETROS!$B$5)+(AD2328*PARAMETROS!$C$5),
O2328=PARAMETROS!$A$6,(AG2328*PARAMETROS!$B$6)+(AD2328*PARAMETROS!$C$6),
O2328=PARAMETROS!$A$7,(AG2328*PARAMETROS!$B$7)+(AD2328*PARAMETROS!$C$7))</f>
        <v>0.72</v>
      </c>
      <c r="AI2328" s="12"/>
      <c r="AJ2328" s="12"/>
      <c r="AK2328" s="12"/>
    </row>
    <row r="2329" spans="1:37">
      <c r="A2329" s="3">
        <v>2328</v>
      </c>
      <c r="B2329" s="32">
        <v>45225.658599537041</v>
      </c>
      <c r="C2329" s="32">
        <v>45225.658599537041</v>
      </c>
      <c r="E2329" t="s">
        <v>207</v>
      </c>
      <c r="F2329" t="s">
        <v>42</v>
      </c>
      <c r="G2329" s="3" t="s">
        <v>4973</v>
      </c>
      <c r="J2329" t="s">
        <v>4974</v>
      </c>
      <c r="L2329" t="s">
        <v>4963</v>
      </c>
      <c r="M2329" s="23" t="s">
        <v>76</v>
      </c>
      <c r="P2329" s="25" t="s">
        <v>58</v>
      </c>
      <c r="Q2329" s="25"/>
      <c r="S2329" t="s">
        <v>60</v>
      </c>
      <c r="T2329" t="s">
        <v>87</v>
      </c>
      <c r="AA2329" s="28" t="str">
        <f t="shared" si="252"/>
        <v>2023-15666138</v>
      </c>
      <c r="AB2329" s="27" t="str">
        <f t="shared" si="253"/>
        <v>1</v>
      </c>
      <c r="AC2329" s="27">
        <f t="shared" si="254"/>
        <v>0</v>
      </c>
      <c r="AD2329" s="27">
        <f t="shared" si="255"/>
        <v>0</v>
      </c>
      <c r="AE2329" s="3">
        <f t="shared" si="256"/>
        <v>0</v>
      </c>
      <c r="AF2329" s="3">
        <f t="shared" si="257"/>
        <v>0</v>
      </c>
      <c r="AG2329" s="3">
        <f t="shared" si="258"/>
        <v>0</v>
      </c>
      <c r="AH2329" s="12" cm="1">
        <f t="array" ref="AH2329">_xlfn.IFS(M2329=PARAMETROS!$A$2,(AE2329*PARAMETROS!$B$2)+(AB2329*PARAMETROS!$C$2),
M2329=PARAMETROS!$A$3,(AE2329*PARAMETROS!$B$3)+(AB2329*PARAMETROS!$C$3),
M2329=PARAMETROS!$A$4,(AE2329*PARAMETROS!$B$4)+(AB2329*PARAMETROS!$C$4),
M2329=PARAMETROS!$A$5,(AE2329*PARAMETROS!$B$5)+(AB2329*PARAMETROS!$C$5),
M2329=PARAMETROS!$A$6,(AE2329*PARAMETROS!$B$6)+(AB2329*PARAMETROS!$C$6),
M2329=PARAMETROS!$A$7,(AE2329*PARAMETROS!$B$7)+(AB2329*PARAMETROS!$C$7))+
_xlfn.IFS(N2329="",0,N2329=PARAMETROS!$A$2,(AF2329*PARAMETROS!$B$2)+(AC2329*PARAMETROS!$C$2),
N2329=PARAMETROS!$A$3,(AF2329*PARAMETROS!$B$3)+(AC2329*PARAMETROS!$C$3),
N2329=PARAMETROS!$A$4,(AF2329*PARAMETROS!$B$4)+(AC2329*PARAMETROS!$C$4),
N2329=PARAMETROS!$A$5,(AF2329*PARAMETROS!$B$5)+(AC2329*PARAMETROS!$C$5),
N2329=PARAMETROS!$A$6,(AF2329*PARAMETROS!$B$6)+(AC2329*PARAMETROS!$C$6),
N2329=PARAMETROS!$A$7,(AF2329*PARAMETROS!$B$7)+(AC2329*PARAMETROS!$C$7))+
_xlfn.IFS(O2329="",0,O2329=PARAMETROS!$A$2,(AG2329*PARAMETROS!$B$2)+(AD2329*PARAMETROS!$C$2),
O2329=PARAMETROS!$A$3,(AG2329*PARAMETROS!$B$3)+(AD2329*PARAMETROS!$C$3),
O2329=PARAMETROS!$A$4,(AG2329*PARAMETROS!$B$4)+(AD2329*PARAMETROS!$C$4),
O2329=PARAMETROS!$A$5,(AG2329*PARAMETROS!$B$5)+(AD2329*PARAMETROS!$C$5),
O2329=PARAMETROS!$A$6,(AG2329*PARAMETROS!$B$6)+(AD2329*PARAMETROS!$C$6),
O2329=PARAMETROS!$A$7,(AG2329*PARAMETROS!$B$7)+(AD2329*PARAMETROS!$C$7))</f>
        <v>0.12</v>
      </c>
      <c r="AI2329" s="12"/>
      <c r="AJ2329" s="12"/>
      <c r="AK2329" s="12"/>
    </row>
    <row r="2330" spans="1:37">
      <c r="A2330" s="3">
        <v>2329</v>
      </c>
      <c r="B2330" s="32">
        <v>45223.468622685177</v>
      </c>
      <c r="C2330" s="32">
        <v>45223.468622685177</v>
      </c>
      <c r="E2330" t="s">
        <v>210</v>
      </c>
      <c r="F2330" t="s">
        <v>42</v>
      </c>
      <c r="G2330" s="3" t="s">
        <v>4975</v>
      </c>
      <c r="J2330" t="s">
        <v>4976</v>
      </c>
      <c r="L2330" t="s">
        <v>4977</v>
      </c>
      <c r="M2330" s="23" t="s">
        <v>57</v>
      </c>
      <c r="P2330" s="25" t="s">
        <v>59</v>
      </c>
      <c r="Q2330" s="25"/>
      <c r="S2330" t="s">
        <v>60</v>
      </c>
      <c r="T2330" t="s">
        <v>61</v>
      </c>
      <c r="U2330" t="s">
        <v>62</v>
      </c>
      <c r="AA2330" s="28" t="str">
        <f t="shared" si="252"/>
        <v>2023-15643228</v>
      </c>
      <c r="AB2330" s="27" t="str">
        <f t="shared" si="253"/>
        <v>4</v>
      </c>
      <c r="AC2330" s="27">
        <f t="shared" si="254"/>
        <v>0</v>
      </c>
      <c r="AD2330" s="27">
        <f t="shared" si="255"/>
        <v>0</v>
      </c>
      <c r="AE2330" s="3">
        <f t="shared" si="256"/>
        <v>0</v>
      </c>
      <c r="AF2330" s="3">
        <f t="shared" si="257"/>
        <v>0</v>
      </c>
      <c r="AG2330" s="3">
        <f t="shared" si="258"/>
        <v>0</v>
      </c>
      <c r="AH2330" s="12" cm="1">
        <f t="array" ref="AH2330">_xlfn.IFS(M2330=PARAMETROS!$A$2,(AE2330*PARAMETROS!$B$2)+(AB2330*PARAMETROS!$C$2),
M2330=PARAMETROS!$A$3,(AE2330*PARAMETROS!$B$3)+(AB2330*PARAMETROS!$C$3),
M2330=PARAMETROS!$A$4,(AE2330*PARAMETROS!$B$4)+(AB2330*PARAMETROS!$C$4),
M2330=PARAMETROS!$A$5,(AE2330*PARAMETROS!$B$5)+(AB2330*PARAMETROS!$C$5),
M2330=PARAMETROS!$A$6,(AE2330*PARAMETROS!$B$6)+(AB2330*PARAMETROS!$C$6),
M2330=PARAMETROS!$A$7,(AE2330*PARAMETROS!$B$7)+(AB2330*PARAMETROS!$C$7))+
_xlfn.IFS(N2330="",0,N2330=PARAMETROS!$A$2,(AF2330*PARAMETROS!$B$2)+(AC2330*PARAMETROS!$C$2),
N2330=PARAMETROS!$A$3,(AF2330*PARAMETROS!$B$3)+(AC2330*PARAMETROS!$C$3),
N2330=PARAMETROS!$A$4,(AF2330*PARAMETROS!$B$4)+(AC2330*PARAMETROS!$C$4),
N2330=PARAMETROS!$A$5,(AF2330*PARAMETROS!$B$5)+(AC2330*PARAMETROS!$C$5),
N2330=PARAMETROS!$A$6,(AF2330*PARAMETROS!$B$6)+(AC2330*PARAMETROS!$C$6),
N2330=PARAMETROS!$A$7,(AF2330*PARAMETROS!$B$7)+(AC2330*PARAMETROS!$C$7))+
_xlfn.IFS(O2330="",0,O2330=PARAMETROS!$A$2,(AG2330*PARAMETROS!$B$2)+(AD2330*PARAMETROS!$C$2),
O2330=PARAMETROS!$A$3,(AG2330*PARAMETROS!$B$3)+(AD2330*PARAMETROS!$C$3),
O2330=PARAMETROS!$A$4,(AG2330*PARAMETROS!$B$4)+(AD2330*PARAMETROS!$C$4),
O2330=PARAMETROS!$A$5,(AG2330*PARAMETROS!$B$5)+(AD2330*PARAMETROS!$C$5),
O2330=PARAMETROS!$A$6,(AG2330*PARAMETROS!$B$6)+(AD2330*PARAMETROS!$C$6),
O2330=PARAMETROS!$A$7,(AG2330*PARAMETROS!$B$7)+(AD2330*PARAMETROS!$C$7))</f>
        <v>1</v>
      </c>
      <c r="AI2330" s="12"/>
      <c r="AJ2330" s="12"/>
      <c r="AK2330" s="12"/>
    </row>
    <row r="2331" spans="1:37">
      <c r="A2331" s="3">
        <v>2330</v>
      </c>
      <c r="B2331" s="32">
        <v>45223.325706018521</v>
      </c>
      <c r="C2331" s="32">
        <v>45223.325706018521</v>
      </c>
      <c r="E2331" t="s">
        <v>218</v>
      </c>
      <c r="F2331" t="s">
        <v>42</v>
      </c>
      <c r="G2331" s="3" t="s">
        <v>4978</v>
      </c>
      <c r="J2331" t="s">
        <v>4957</v>
      </c>
      <c r="L2331" t="s">
        <v>4979</v>
      </c>
      <c r="M2331" s="23" t="s">
        <v>47</v>
      </c>
      <c r="P2331" s="25" t="s">
        <v>59</v>
      </c>
      <c r="Q2331" s="25"/>
      <c r="S2331" t="s">
        <v>49</v>
      </c>
      <c r="AA2331" s="28" t="str">
        <f t="shared" si="252"/>
        <v>2023-15642418</v>
      </c>
      <c r="AB2331" s="27" t="str">
        <f t="shared" si="253"/>
        <v>4</v>
      </c>
      <c r="AC2331" s="27">
        <f t="shared" si="254"/>
        <v>0</v>
      </c>
      <c r="AD2331" s="27">
        <f t="shared" si="255"/>
        <v>0</v>
      </c>
      <c r="AE2331" s="3">
        <f t="shared" si="256"/>
        <v>0</v>
      </c>
      <c r="AF2331" s="3">
        <f t="shared" si="257"/>
        <v>0</v>
      </c>
      <c r="AG2331" s="3">
        <f t="shared" si="258"/>
        <v>0</v>
      </c>
      <c r="AH2331" s="12" cm="1">
        <f t="array" ref="AH2331">_xlfn.IFS(M2331=PARAMETROS!$A$2,(AE2331*PARAMETROS!$B$2)+(AB2331*PARAMETROS!$C$2),
M2331=PARAMETROS!$A$3,(AE2331*PARAMETROS!$B$3)+(AB2331*PARAMETROS!$C$3),
M2331=PARAMETROS!$A$4,(AE2331*PARAMETROS!$B$4)+(AB2331*PARAMETROS!$C$4),
M2331=PARAMETROS!$A$5,(AE2331*PARAMETROS!$B$5)+(AB2331*PARAMETROS!$C$5),
M2331=PARAMETROS!$A$6,(AE2331*PARAMETROS!$B$6)+(AB2331*PARAMETROS!$C$6),
M2331=PARAMETROS!$A$7,(AE2331*PARAMETROS!$B$7)+(AB2331*PARAMETROS!$C$7))+
_xlfn.IFS(N2331="",0,N2331=PARAMETROS!$A$2,(AF2331*PARAMETROS!$B$2)+(AC2331*PARAMETROS!$C$2),
N2331=PARAMETROS!$A$3,(AF2331*PARAMETROS!$B$3)+(AC2331*PARAMETROS!$C$3),
N2331=PARAMETROS!$A$4,(AF2331*PARAMETROS!$B$4)+(AC2331*PARAMETROS!$C$4),
N2331=PARAMETROS!$A$5,(AF2331*PARAMETROS!$B$5)+(AC2331*PARAMETROS!$C$5),
N2331=PARAMETROS!$A$6,(AF2331*PARAMETROS!$B$6)+(AC2331*PARAMETROS!$C$6),
N2331=PARAMETROS!$A$7,(AF2331*PARAMETROS!$B$7)+(AC2331*PARAMETROS!$C$7))+
_xlfn.IFS(O2331="",0,O2331=PARAMETROS!$A$2,(AG2331*PARAMETROS!$B$2)+(AD2331*PARAMETROS!$C$2),
O2331=PARAMETROS!$A$3,(AG2331*PARAMETROS!$B$3)+(AD2331*PARAMETROS!$C$3),
O2331=PARAMETROS!$A$4,(AG2331*PARAMETROS!$B$4)+(AD2331*PARAMETROS!$C$4),
O2331=PARAMETROS!$A$5,(AG2331*PARAMETROS!$B$5)+(AD2331*PARAMETROS!$C$5),
O2331=PARAMETROS!$A$6,(AG2331*PARAMETROS!$B$6)+(AD2331*PARAMETROS!$C$6),
O2331=PARAMETROS!$A$7,(AG2331*PARAMETROS!$B$7)+(AD2331*PARAMETROS!$C$7))</f>
        <v>0.24</v>
      </c>
      <c r="AI2331" s="12"/>
      <c r="AJ2331" s="12"/>
      <c r="AK2331" s="12"/>
    </row>
    <row r="2332" spans="1:37">
      <c r="A2332" s="3">
        <v>2331</v>
      </c>
      <c r="B2332" s="32">
        <v>45222.709085648137</v>
      </c>
      <c r="C2332" s="32">
        <v>45222.709085648137</v>
      </c>
      <c r="E2332" t="s">
        <v>210</v>
      </c>
      <c r="F2332" t="s">
        <v>42</v>
      </c>
      <c r="G2332" s="3" t="s">
        <v>4980</v>
      </c>
      <c r="J2332" t="s">
        <v>4957</v>
      </c>
      <c r="L2332" t="s">
        <v>4981</v>
      </c>
      <c r="M2332" s="23" t="s">
        <v>76</v>
      </c>
      <c r="P2332" s="25" t="s">
        <v>48</v>
      </c>
      <c r="S2332" t="s">
        <v>49</v>
      </c>
      <c r="AA2332" s="28" t="str">
        <f t="shared" si="252"/>
        <v>2023-15639642</v>
      </c>
      <c r="AB2332" s="27" t="str">
        <f t="shared" si="253"/>
        <v>2</v>
      </c>
      <c r="AC2332" s="27">
        <f t="shared" si="254"/>
        <v>0</v>
      </c>
      <c r="AD2332" s="27">
        <f t="shared" si="255"/>
        <v>0</v>
      </c>
      <c r="AE2332" s="3">
        <f t="shared" si="256"/>
        <v>0</v>
      </c>
      <c r="AF2332" s="3">
        <f t="shared" si="257"/>
        <v>0</v>
      </c>
      <c r="AG2332" s="3">
        <f t="shared" si="258"/>
        <v>0</v>
      </c>
      <c r="AH2332" s="12" cm="1">
        <f t="array" ref="AH2332">_xlfn.IFS(M2332=PARAMETROS!$A$2,(AE2332*PARAMETROS!$B$2)+(AB2332*PARAMETROS!$C$2),
M2332=PARAMETROS!$A$3,(AE2332*PARAMETROS!$B$3)+(AB2332*PARAMETROS!$C$3),
M2332=PARAMETROS!$A$4,(AE2332*PARAMETROS!$B$4)+(AB2332*PARAMETROS!$C$4),
M2332=PARAMETROS!$A$5,(AE2332*PARAMETROS!$B$5)+(AB2332*PARAMETROS!$C$5),
M2332=PARAMETROS!$A$6,(AE2332*PARAMETROS!$B$6)+(AB2332*PARAMETROS!$C$6),
M2332=PARAMETROS!$A$7,(AE2332*PARAMETROS!$B$7)+(AB2332*PARAMETROS!$C$7))+
_xlfn.IFS(N2332="",0,N2332=PARAMETROS!$A$2,(AF2332*PARAMETROS!$B$2)+(AC2332*PARAMETROS!$C$2),
N2332=PARAMETROS!$A$3,(AF2332*PARAMETROS!$B$3)+(AC2332*PARAMETROS!$C$3),
N2332=PARAMETROS!$A$4,(AF2332*PARAMETROS!$B$4)+(AC2332*PARAMETROS!$C$4),
N2332=PARAMETROS!$A$5,(AF2332*PARAMETROS!$B$5)+(AC2332*PARAMETROS!$C$5),
N2332=PARAMETROS!$A$6,(AF2332*PARAMETROS!$B$6)+(AC2332*PARAMETROS!$C$6),
N2332=PARAMETROS!$A$7,(AF2332*PARAMETROS!$B$7)+(AC2332*PARAMETROS!$C$7))+
_xlfn.IFS(O2332="",0,O2332=PARAMETROS!$A$2,(AG2332*PARAMETROS!$B$2)+(AD2332*PARAMETROS!$C$2),
O2332=PARAMETROS!$A$3,(AG2332*PARAMETROS!$B$3)+(AD2332*PARAMETROS!$C$3),
O2332=PARAMETROS!$A$4,(AG2332*PARAMETROS!$B$4)+(AD2332*PARAMETROS!$C$4),
O2332=PARAMETROS!$A$5,(AG2332*PARAMETROS!$B$5)+(AD2332*PARAMETROS!$C$5),
O2332=PARAMETROS!$A$6,(AG2332*PARAMETROS!$B$6)+(AD2332*PARAMETROS!$C$6),
O2332=PARAMETROS!$A$7,(AG2332*PARAMETROS!$B$7)+(AD2332*PARAMETROS!$C$7))</f>
        <v>0.24</v>
      </c>
      <c r="AI2332" s="12"/>
      <c r="AJ2332" s="12"/>
      <c r="AK2332" s="12"/>
    </row>
    <row r="2333" spans="1:37">
      <c r="A2333" s="3">
        <v>2332</v>
      </c>
      <c r="B2333" s="32">
        <v>45222.776898148149</v>
      </c>
      <c r="C2333" s="32">
        <v>45222.776898148149</v>
      </c>
      <c r="E2333" t="s">
        <v>207</v>
      </c>
      <c r="F2333" t="s">
        <v>42</v>
      </c>
      <c r="G2333" s="3" t="s">
        <v>4982</v>
      </c>
      <c r="J2333" t="s">
        <v>4983</v>
      </c>
      <c r="L2333" t="s">
        <v>4984</v>
      </c>
      <c r="M2333" s="23" t="s">
        <v>47</v>
      </c>
      <c r="N2333" s="23" t="s">
        <v>47</v>
      </c>
      <c r="P2333" s="25" t="s">
        <v>58</v>
      </c>
      <c r="Q2333" s="25" t="s">
        <v>59</v>
      </c>
      <c r="S2333" t="s">
        <v>60</v>
      </c>
      <c r="T2333" t="s">
        <v>61</v>
      </c>
      <c r="U2333" t="s">
        <v>62</v>
      </c>
      <c r="AA2333" s="28" t="str">
        <f t="shared" si="252"/>
        <v>2023-15638353</v>
      </c>
      <c r="AB2333" s="27" t="str">
        <f t="shared" si="253"/>
        <v>1</v>
      </c>
      <c r="AC2333" s="27" t="str">
        <f t="shared" si="254"/>
        <v>4</v>
      </c>
      <c r="AD2333" s="27">
        <f t="shared" si="255"/>
        <v>0</v>
      </c>
      <c r="AE2333" s="3">
        <f t="shared" si="256"/>
        <v>0</v>
      </c>
      <c r="AF2333" s="3">
        <f t="shared" si="257"/>
        <v>0</v>
      </c>
      <c r="AG2333" s="3">
        <f t="shared" si="258"/>
        <v>0</v>
      </c>
      <c r="AH2333" s="12" cm="1">
        <f t="array" ref="AH2333">_xlfn.IFS(M2333=PARAMETROS!$A$2,(AE2333*PARAMETROS!$B$2)+(AB2333*PARAMETROS!$C$2),
M2333=PARAMETROS!$A$3,(AE2333*PARAMETROS!$B$3)+(AB2333*PARAMETROS!$C$3),
M2333=PARAMETROS!$A$4,(AE2333*PARAMETROS!$B$4)+(AB2333*PARAMETROS!$C$4),
M2333=PARAMETROS!$A$5,(AE2333*PARAMETROS!$B$5)+(AB2333*PARAMETROS!$C$5),
M2333=PARAMETROS!$A$6,(AE2333*PARAMETROS!$B$6)+(AB2333*PARAMETROS!$C$6),
M2333=PARAMETROS!$A$7,(AE2333*PARAMETROS!$B$7)+(AB2333*PARAMETROS!$C$7))+
_xlfn.IFS(N2333="",0,N2333=PARAMETROS!$A$2,(AF2333*PARAMETROS!$B$2)+(AC2333*PARAMETROS!$C$2),
N2333=PARAMETROS!$A$3,(AF2333*PARAMETROS!$B$3)+(AC2333*PARAMETROS!$C$3),
N2333=PARAMETROS!$A$4,(AF2333*PARAMETROS!$B$4)+(AC2333*PARAMETROS!$C$4),
N2333=PARAMETROS!$A$5,(AF2333*PARAMETROS!$B$5)+(AC2333*PARAMETROS!$C$5),
N2333=PARAMETROS!$A$6,(AF2333*PARAMETROS!$B$6)+(AC2333*PARAMETROS!$C$6),
N2333=PARAMETROS!$A$7,(AF2333*PARAMETROS!$B$7)+(AC2333*PARAMETROS!$C$7))+
_xlfn.IFS(O2333="",0,O2333=PARAMETROS!$A$2,(AG2333*PARAMETROS!$B$2)+(AD2333*PARAMETROS!$C$2),
O2333=PARAMETROS!$A$3,(AG2333*PARAMETROS!$B$3)+(AD2333*PARAMETROS!$C$3),
O2333=PARAMETROS!$A$4,(AG2333*PARAMETROS!$B$4)+(AD2333*PARAMETROS!$C$4),
O2333=PARAMETROS!$A$5,(AG2333*PARAMETROS!$B$5)+(AD2333*PARAMETROS!$C$5),
O2333=PARAMETROS!$A$6,(AG2333*PARAMETROS!$B$6)+(AD2333*PARAMETROS!$C$6),
O2333=PARAMETROS!$A$7,(AG2333*PARAMETROS!$B$7)+(AD2333*PARAMETROS!$C$7))</f>
        <v>0.3</v>
      </c>
      <c r="AI2333" s="12"/>
      <c r="AJ2333" s="12"/>
      <c r="AK2333" s="12"/>
    </row>
    <row r="2334" spans="1:37">
      <c r="A2334" s="3">
        <v>2333</v>
      </c>
      <c r="B2334" s="32">
        <v>45222.377986111111</v>
      </c>
      <c r="C2334" s="32">
        <v>45222.377986111111</v>
      </c>
      <c r="E2334" t="s">
        <v>204</v>
      </c>
      <c r="F2334" t="s">
        <v>42</v>
      </c>
      <c r="G2334" s="3" t="s">
        <v>4985</v>
      </c>
      <c r="J2334" t="s">
        <v>4971</v>
      </c>
      <c r="L2334" t="s">
        <v>4986</v>
      </c>
      <c r="M2334" s="23" t="s">
        <v>47</v>
      </c>
      <c r="N2334" s="23" t="s">
        <v>47</v>
      </c>
      <c r="P2334" s="25" t="s">
        <v>59</v>
      </c>
      <c r="Q2334" s="25" t="s">
        <v>59</v>
      </c>
      <c r="S2334" t="s">
        <v>49</v>
      </c>
      <c r="AA2334" s="28" t="str">
        <f t="shared" si="252"/>
        <v>2023-15621071</v>
      </c>
      <c r="AB2334" s="27" t="str">
        <f t="shared" si="253"/>
        <v>4</v>
      </c>
      <c r="AC2334" s="27" t="str">
        <f t="shared" si="254"/>
        <v>4</v>
      </c>
      <c r="AD2334" s="27">
        <f t="shared" si="255"/>
        <v>0</v>
      </c>
      <c r="AE2334" s="3">
        <f t="shared" si="256"/>
        <v>0</v>
      </c>
      <c r="AF2334" s="3">
        <f t="shared" si="257"/>
        <v>0</v>
      </c>
      <c r="AG2334" s="3">
        <f t="shared" si="258"/>
        <v>0</v>
      </c>
      <c r="AH2334" s="12" cm="1">
        <f t="array" ref="AH2334">_xlfn.IFS(M2334=PARAMETROS!$A$2,(AE2334*PARAMETROS!$B$2)+(AB2334*PARAMETROS!$C$2),
M2334=PARAMETROS!$A$3,(AE2334*PARAMETROS!$B$3)+(AB2334*PARAMETROS!$C$3),
M2334=PARAMETROS!$A$4,(AE2334*PARAMETROS!$B$4)+(AB2334*PARAMETROS!$C$4),
M2334=PARAMETROS!$A$5,(AE2334*PARAMETROS!$B$5)+(AB2334*PARAMETROS!$C$5),
M2334=PARAMETROS!$A$6,(AE2334*PARAMETROS!$B$6)+(AB2334*PARAMETROS!$C$6),
M2334=PARAMETROS!$A$7,(AE2334*PARAMETROS!$B$7)+(AB2334*PARAMETROS!$C$7))+
_xlfn.IFS(N2334="",0,N2334=PARAMETROS!$A$2,(AF2334*PARAMETROS!$B$2)+(AC2334*PARAMETROS!$C$2),
N2334=PARAMETROS!$A$3,(AF2334*PARAMETROS!$B$3)+(AC2334*PARAMETROS!$C$3),
N2334=PARAMETROS!$A$4,(AF2334*PARAMETROS!$B$4)+(AC2334*PARAMETROS!$C$4),
N2334=PARAMETROS!$A$5,(AF2334*PARAMETROS!$B$5)+(AC2334*PARAMETROS!$C$5),
N2334=PARAMETROS!$A$6,(AF2334*PARAMETROS!$B$6)+(AC2334*PARAMETROS!$C$6),
N2334=PARAMETROS!$A$7,(AF2334*PARAMETROS!$B$7)+(AC2334*PARAMETROS!$C$7))+
_xlfn.IFS(O2334="",0,O2334=PARAMETROS!$A$2,(AG2334*PARAMETROS!$B$2)+(AD2334*PARAMETROS!$C$2),
O2334=PARAMETROS!$A$3,(AG2334*PARAMETROS!$B$3)+(AD2334*PARAMETROS!$C$3),
O2334=PARAMETROS!$A$4,(AG2334*PARAMETROS!$B$4)+(AD2334*PARAMETROS!$C$4),
O2334=PARAMETROS!$A$5,(AG2334*PARAMETROS!$B$5)+(AD2334*PARAMETROS!$C$5),
O2334=PARAMETROS!$A$6,(AG2334*PARAMETROS!$B$6)+(AD2334*PARAMETROS!$C$6),
O2334=PARAMETROS!$A$7,(AG2334*PARAMETROS!$B$7)+(AD2334*PARAMETROS!$C$7))</f>
        <v>0.48</v>
      </c>
      <c r="AI2334" s="12"/>
      <c r="AJ2334" s="12"/>
      <c r="AK2334" s="12"/>
    </row>
    <row r="2335" spans="1:37">
      <c r="A2335" s="3">
        <v>2334</v>
      </c>
      <c r="B2335" s="32">
        <v>45218.71502314815</v>
      </c>
      <c r="C2335" s="32">
        <v>45218.71502314815</v>
      </c>
      <c r="E2335" t="s">
        <v>210</v>
      </c>
      <c r="F2335" t="s">
        <v>42</v>
      </c>
      <c r="G2335" s="3" t="s">
        <v>4987</v>
      </c>
      <c r="J2335" t="s">
        <v>4957</v>
      </c>
      <c r="L2335" t="s">
        <v>4946</v>
      </c>
      <c r="M2335" s="23" t="s">
        <v>138</v>
      </c>
      <c r="P2335" s="25" t="s">
        <v>48</v>
      </c>
      <c r="Q2335" s="25"/>
      <c r="S2335" t="s">
        <v>49</v>
      </c>
      <c r="AA2335" s="28" t="str">
        <f t="shared" si="252"/>
        <v>2023-15617077</v>
      </c>
      <c r="AB2335" s="27" t="str">
        <f t="shared" si="253"/>
        <v>2</v>
      </c>
      <c r="AC2335" s="27">
        <f t="shared" si="254"/>
        <v>0</v>
      </c>
      <c r="AD2335" s="27">
        <f t="shared" si="255"/>
        <v>0</v>
      </c>
      <c r="AE2335" s="3">
        <f t="shared" si="256"/>
        <v>0</v>
      </c>
      <c r="AF2335" s="3">
        <f t="shared" si="257"/>
        <v>0</v>
      </c>
      <c r="AG2335" s="3">
        <f t="shared" si="258"/>
        <v>0</v>
      </c>
      <c r="AH2335" s="12" cm="1">
        <f t="array" ref="AH2335">_xlfn.IFS(M2335=PARAMETROS!$A$2,(AE2335*PARAMETROS!$B$2)+(AB2335*PARAMETROS!$C$2),
M2335=PARAMETROS!$A$3,(AE2335*PARAMETROS!$B$3)+(AB2335*PARAMETROS!$C$3),
M2335=PARAMETROS!$A$4,(AE2335*PARAMETROS!$B$4)+(AB2335*PARAMETROS!$C$4),
M2335=PARAMETROS!$A$5,(AE2335*PARAMETROS!$B$5)+(AB2335*PARAMETROS!$C$5),
M2335=PARAMETROS!$A$6,(AE2335*PARAMETROS!$B$6)+(AB2335*PARAMETROS!$C$6),
M2335=PARAMETROS!$A$7,(AE2335*PARAMETROS!$B$7)+(AB2335*PARAMETROS!$C$7))+
_xlfn.IFS(N2335="",0,N2335=PARAMETROS!$A$2,(AF2335*PARAMETROS!$B$2)+(AC2335*PARAMETROS!$C$2),
N2335=PARAMETROS!$A$3,(AF2335*PARAMETROS!$B$3)+(AC2335*PARAMETROS!$C$3),
N2335=PARAMETROS!$A$4,(AF2335*PARAMETROS!$B$4)+(AC2335*PARAMETROS!$C$4),
N2335=PARAMETROS!$A$5,(AF2335*PARAMETROS!$B$5)+(AC2335*PARAMETROS!$C$5),
N2335=PARAMETROS!$A$6,(AF2335*PARAMETROS!$B$6)+(AC2335*PARAMETROS!$C$6),
N2335=PARAMETROS!$A$7,(AF2335*PARAMETROS!$B$7)+(AC2335*PARAMETROS!$C$7))+
_xlfn.IFS(O2335="",0,O2335=PARAMETROS!$A$2,(AG2335*PARAMETROS!$B$2)+(AD2335*PARAMETROS!$C$2),
O2335=PARAMETROS!$A$3,(AG2335*PARAMETROS!$B$3)+(AD2335*PARAMETROS!$C$3),
O2335=PARAMETROS!$A$4,(AG2335*PARAMETROS!$B$4)+(AD2335*PARAMETROS!$C$4),
O2335=PARAMETROS!$A$5,(AG2335*PARAMETROS!$B$5)+(AD2335*PARAMETROS!$C$5),
O2335=PARAMETROS!$A$6,(AG2335*PARAMETROS!$B$6)+(AD2335*PARAMETROS!$C$6),
O2335=PARAMETROS!$A$7,(AG2335*PARAMETROS!$B$7)+(AD2335*PARAMETROS!$C$7))</f>
        <v>0.12</v>
      </c>
      <c r="AI2335" s="12"/>
      <c r="AJ2335" s="12"/>
      <c r="AK2335" s="12"/>
    </row>
    <row r="2336" spans="1:37">
      <c r="A2336" s="3">
        <v>2335</v>
      </c>
      <c r="B2336" s="32">
        <v>45218.711550925917</v>
      </c>
      <c r="C2336" s="32">
        <v>45218.711550925917</v>
      </c>
      <c r="E2336" t="s">
        <v>50</v>
      </c>
      <c r="F2336" t="s">
        <v>42</v>
      </c>
      <c r="G2336" s="3" t="s">
        <v>4988</v>
      </c>
      <c r="J2336" t="s">
        <v>4957</v>
      </c>
      <c r="L2336" t="s">
        <v>4949</v>
      </c>
      <c r="M2336" s="23" t="s">
        <v>76</v>
      </c>
      <c r="N2336" s="23" t="s">
        <v>70</v>
      </c>
      <c r="P2336" s="25" t="s">
        <v>48</v>
      </c>
      <c r="Q2336" s="25" t="s">
        <v>48</v>
      </c>
      <c r="S2336" t="s">
        <v>49</v>
      </c>
      <c r="AA2336" s="28" t="str">
        <f t="shared" si="252"/>
        <v>2023-15617046</v>
      </c>
      <c r="AB2336" s="27" t="str">
        <f t="shared" si="253"/>
        <v>2</v>
      </c>
      <c r="AC2336" s="27" t="str">
        <f t="shared" si="254"/>
        <v>2</v>
      </c>
      <c r="AD2336" s="27">
        <f t="shared" si="255"/>
        <v>0</v>
      </c>
      <c r="AE2336" s="3">
        <f t="shared" si="256"/>
        <v>0</v>
      </c>
      <c r="AF2336" s="3">
        <f t="shared" si="257"/>
        <v>0</v>
      </c>
      <c r="AG2336" s="3">
        <f t="shared" si="258"/>
        <v>0</v>
      </c>
      <c r="AH2336" s="12" cm="1">
        <f t="array" ref="AH2336">_xlfn.IFS(M2336=PARAMETROS!$A$2,(AE2336*PARAMETROS!$B$2)+(AB2336*PARAMETROS!$C$2),
M2336=PARAMETROS!$A$3,(AE2336*PARAMETROS!$B$3)+(AB2336*PARAMETROS!$C$3),
M2336=PARAMETROS!$A$4,(AE2336*PARAMETROS!$B$4)+(AB2336*PARAMETROS!$C$4),
M2336=PARAMETROS!$A$5,(AE2336*PARAMETROS!$B$5)+(AB2336*PARAMETROS!$C$5),
M2336=PARAMETROS!$A$6,(AE2336*PARAMETROS!$B$6)+(AB2336*PARAMETROS!$C$6),
M2336=PARAMETROS!$A$7,(AE2336*PARAMETROS!$B$7)+(AB2336*PARAMETROS!$C$7))+
_xlfn.IFS(N2336="",0,N2336=PARAMETROS!$A$2,(AF2336*PARAMETROS!$B$2)+(AC2336*PARAMETROS!$C$2),
N2336=PARAMETROS!$A$3,(AF2336*PARAMETROS!$B$3)+(AC2336*PARAMETROS!$C$3),
N2336=PARAMETROS!$A$4,(AF2336*PARAMETROS!$B$4)+(AC2336*PARAMETROS!$C$4),
N2336=PARAMETROS!$A$5,(AF2336*PARAMETROS!$B$5)+(AC2336*PARAMETROS!$C$5),
N2336=PARAMETROS!$A$6,(AF2336*PARAMETROS!$B$6)+(AC2336*PARAMETROS!$C$6),
N2336=PARAMETROS!$A$7,(AF2336*PARAMETROS!$B$7)+(AC2336*PARAMETROS!$C$7))+
_xlfn.IFS(O2336="",0,O2336=PARAMETROS!$A$2,(AG2336*PARAMETROS!$B$2)+(AD2336*PARAMETROS!$C$2),
O2336=PARAMETROS!$A$3,(AG2336*PARAMETROS!$B$3)+(AD2336*PARAMETROS!$C$3),
O2336=PARAMETROS!$A$4,(AG2336*PARAMETROS!$B$4)+(AD2336*PARAMETROS!$C$4),
O2336=PARAMETROS!$A$5,(AG2336*PARAMETROS!$B$5)+(AD2336*PARAMETROS!$C$5),
O2336=PARAMETROS!$A$6,(AG2336*PARAMETROS!$B$6)+(AD2336*PARAMETROS!$C$6),
O2336=PARAMETROS!$A$7,(AG2336*PARAMETROS!$B$7)+(AD2336*PARAMETROS!$C$7))</f>
        <v>0.6</v>
      </c>
      <c r="AI2336" s="12"/>
      <c r="AJ2336" s="12"/>
      <c r="AK2336" s="12"/>
    </row>
    <row r="2337" spans="1:37">
      <c r="A2337" s="3">
        <v>2336</v>
      </c>
      <c r="B2337" s="32">
        <v>45218.660787037043</v>
      </c>
      <c r="C2337" s="32">
        <v>45218.660787037043</v>
      </c>
      <c r="E2337" t="s">
        <v>50</v>
      </c>
      <c r="F2337" t="s">
        <v>42</v>
      </c>
      <c r="G2337" s="3" t="s">
        <v>4989</v>
      </c>
      <c r="J2337" t="s">
        <v>4990</v>
      </c>
      <c r="L2337" t="s">
        <v>4952</v>
      </c>
      <c r="M2337" s="23" t="s">
        <v>47</v>
      </c>
      <c r="P2337" s="25" t="s">
        <v>48</v>
      </c>
      <c r="Q2337" s="25"/>
      <c r="S2337" t="s">
        <v>60</v>
      </c>
      <c r="T2337" t="s">
        <v>87</v>
      </c>
      <c r="AA2337" s="28" t="str">
        <f t="shared" si="252"/>
        <v>2023-15613664</v>
      </c>
      <c r="AB2337" s="27" t="str">
        <f t="shared" si="253"/>
        <v>2</v>
      </c>
      <c r="AC2337" s="27">
        <f t="shared" si="254"/>
        <v>0</v>
      </c>
      <c r="AD2337" s="27">
        <f t="shared" si="255"/>
        <v>0</v>
      </c>
      <c r="AE2337" s="3">
        <f t="shared" si="256"/>
        <v>0</v>
      </c>
      <c r="AF2337" s="3">
        <f t="shared" si="257"/>
        <v>0</v>
      </c>
      <c r="AG2337" s="3">
        <f t="shared" si="258"/>
        <v>0</v>
      </c>
      <c r="AH2337" s="12" cm="1">
        <f t="array" ref="AH2337">_xlfn.IFS(M2337=PARAMETROS!$A$2,(AE2337*PARAMETROS!$B$2)+(AB2337*PARAMETROS!$C$2),
M2337=PARAMETROS!$A$3,(AE2337*PARAMETROS!$B$3)+(AB2337*PARAMETROS!$C$3),
M2337=PARAMETROS!$A$4,(AE2337*PARAMETROS!$B$4)+(AB2337*PARAMETROS!$C$4),
M2337=PARAMETROS!$A$5,(AE2337*PARAMETROS!$B$5)+(AB2337*PARAMETROS!$C$5),
M2337=PARAMETROS!$A$6,(AE2337*PARAMETROS!$B$6)+(AB2337*PARAMETROS!$C$6),
M2337=PARAMETROS!$A$7,(AE2337*PARAMETROS!$B$7)+(AB2337*PARAMETROS!$C$7))+
_xlfn.IFS(N2337="",0,N2337=PARAMETROS!$A$2,(AF2337*PARAMETROS!$B$2)+(AC2337*PARAMETROS!$C$2),
N2337=PARAMETROS!$A$3,(AF2337*PARAMETROS!$B$3)+(AC2337*PARAMETROS!$C$3),
N2337=PARAMETROS!$A$4,(AF2337*PARAMETROS!$B$4)+(AC2337*PARAMETROS!$C$4),
N2337=PARAMETROS!$A$5,(AF2337*PARAMETROS!$B$5)+(AC2337*PARAMETROS!$C$5),
N2337=PARAMETROS!$A$6,(AF2337*PARAMETROS!$B$6)+(AC2337*PARAMETROS!$C$6),
N2337=PARAMETROS!$A$7,(AF2337*PARAMETROS!$B$7)+(AC2337*PARAMETROS!$C$7))+
_xlfn.IFS(O2337="",0,O2337=PARAMETROS!$A$2,(AG2337*PARAMETROS!$B$2)+(AD2337*PARAMETROS!$C$2),
O2337=PARAMETROS!$A$3,(AG2337*PARAMETROS!$B$3)+(AD2337*PARAMETROS!$C$3),
O2337=PARAMETROS!$A$4,(AG2337*PARAMETROS!$B$4)+(AD2337*PARAMETROS!$C$4),
O2337=PARAMETROS!$A$5,(AG2337*PARAMETROS!$B$5)+(AD2337*PARAMETROS!$C$5),
O2337=PARAMETROS!$A$6,(AG2337*PARAMETROS!$B$6)+(AD2337*PARAMETROS!$C$6),
O2337=PARAMETROS!$A$7,(AG2337*PARAMETROS!$B$7)+(AD2337*PARAMETROS!$C$7))</f>
        <v>0.12</v>
      </c>
      <c r="AI2337" s="12"/>
      <c r="AJ2337" s="12"/>
      <c r="AK2337" s="12"/>
    </row>
    <row r="2338" spans="1:37">
      <c r="A2338" s="3">
        <v>2337</v>
      </c>
      <c r="B2338" s="32">
        <v>45217.720243055563</v>
      </c>
      <c r="C2338" s="32">
        <v>45217.720243055563</v>
      </c>
      <c r="E2338" t="s">
        <v>201</v>
      </c>
      <c r="F2338" t="s">
        <v>42</v>
      </c>
      <c r="G2338" s="3" t="s">
        <v>4991</v>
      </c>
      <c r="J2338" t="s">
        <v>4948</v>
      </c>
      <c r="L2338" t="s">
        <v>4972</v>
      </c>
      <c r="M2338" s="23" t="s">
        <v>76</v>
      </c>
      <c r="P2338" s="25" t="s">
        <v>93</v>
      </c>
      <c r="Q2338" s="25"/>
      <c r="S2338" t="s">
        <v>49</v>
      </c>
      <c r="AA2338" s="28" t="str">
        <f t="shared" si="252"/>
        <v>2023-15609345</v>
      </c>
      <c r="AB2338" s="27" t="str">
        <f t="shared" si="253"/>
        <v>5</v>
      </c>
      <c r="AC2338" s="27">
        <f t="shared" si="254"/>
        <v>0</v>
      </c>
      <c r="AD2338" s="27">
        <f t="shared" si="255"/>
        <v>0</v>
      </c>
      <c r="AE2338" s="3">
        <f t="shared" si="256"/>
        <v>0</v>
      </c>
      <c r="AF2338" s="3">
        <f t="shared" si="257"/>
        <v>0</v>
      </c>
      <c r="AG2338" s="3">
        <f t="shared" si="258"/>
        <v>0</v>
      </c>
      <c r="AH2338" s="12" cm="1">
        <f t="array" ref="AH2338">_xlfn.IFS(M2338=PARAMETROS!$A$2,(AE2338*PARAMETROS!$B$2)+(AB2338*PARAMETROS!$C$2),
M2338=PARAMETROS!$A$3,(AE2338*PARAMETROS!$B$3)+(AB2338*PARAMETROS!$C$3),
M2338=PARAMETROS!$A$4,(AE2338*PARAMETROS!$B$4)+(AB2338*PARAMETROS!$C$4),
M2338=PARAMETROS!$A$5,(AE2338*PARAMETROS!$B$5)+(AB2338*PARAMETROS!$C$5),
M2338=PARAMETROS!$A$6,(AE2338*PARAMETROS!$B$6)+(AB2338*PARAMETROS!$C$6),
M2338=PARAMETROS!$A$7,(AE2338*PARAMETROS!$B$7)+(AB2338*PARAMETROS!$C$7))+
_xlfn.IFS(N2338="",0,N2338=PARAMETROS!$A$2,(AF2338*PARAMETROS!$B$2)+(AC2338*PARAMETROS!$C$2),
N2338=PARAMETROS!$A$3,(AF2338*PARAMETROS!$B$3)+(AC2338*PARAMETROS!$C$3),
N2338=PARAMETROS!$A$4,(AF2338*PARAMETROS!$B$4)+(AC2338*PARAMETROS!$C$4),
N2338=PARAMETROS!$A$5,(AF2338*PARAMETROS!$B$5)+(AC2338*PARAMETROS!$C$5),
N2338=PARAMETROS!$A$6,(AF2338*PARAMETROS!$B$6)+(AC2338*PARAMETROS!$C$6),
N2338=PARAMETROS!$A$7,(AF2338*PARAMETROS!$B$7)+(AC2338*PARAMETROS!$C$7))+
_xlfn.IFS(O2338="",0,O2338=PARAMETROS!$A$2,(AG2338*PARAMETROS!$B$2)+(AD2338*PARAMETROS!$C$2),
O2338=PARAMETROS!$A$3,(AG2338*PARAMETROS!$B$3)+(AD2338*PARAMETROS!$C$3),
O2338=PARAMETROS!$A$4,(AG2338*PARAMETROS!$B$4)+(AD2338*PARAMETROS!$C$4),
O2338=PARAMETROS!$A$5,(AG2338*PARAMETROS!$B$5)+(AD2338*PARAMETROS!$C$5),
O2338=PARAMETROS!$A$6,(AG2338*PARAMETROS!$B$6)+(AD2338*PARAMETROS!$C$6),
O2338=PARAMETROS!$A$7,(AG2338*PARAMETROS!$B$7)+(AD2338*PARAMETROS!$C$7))</f>
        <v>0.6</v>
      </c>
      <c r="AI2338" s="12"/>
      <c r="AJ2338" s="12"/>
      <c r="AK2338" s="12"/>
    </row>
    <row r="2339" spans="1:37">
      <c r="A2339" s="3">
        <v>2338</v>
      </c>
      <c r="B2339" s="32">
        <v>45217.583437499998</v>
      </c>
      <c r="C2339" s="32">
        <v>45217.583437499998</v>
      </c>
      <c r="E2339" t="s">
        <v>88</v>
      </c>
      <c r="F2339" t="s">
        <v>42</v>
      </c>
      <c r="G2339" s="3" t="s">
        <v>4992</v>
      </c>
      <c r="J2339" t="s">
        <v>4993</v>
      </c>
      <c r="L2339" t="s">
        <v>4963</v>
      </c>
      <c r="M2339" s="23" t="s">
        <v>138</v>
      </c>
      <c r="P2339" s="25" t="s">
        <v>48</v>
      </c>
      <c r="Q2339" s="25"/>
      <c r="S2339" t="s">
        <v>49</v>
      </c>
      <c r="AA2339" s="28" t="str">
        <f t="shared" si="252"/>
        <v>2023-15606266</v>
      </c>
      <c r="AB2339" s="27" t="str">
        <f t="shared" si="253"/>
        <v>2</v>
      </c>
      <c r="AC2339" s="27">
        <f t="shared" si="254"/>
        <v>0</v>
      </c>
      <c r="AD2339" s="27">
        <f t="shared" si="255"/>
        <v>0</v>
      </c>
      <c r="AE2339" s="3">
        <f t="shared" si="256"/>
        <v>0</v>
      </c>
      <c r="AF2339" s="3">
        <f t="shared" si="257"/>
        <v>0</v>
      </c>
      <c r="AG2339" s="3">
        <f t="shared" si="258"/>
        <v>0</v>
      </c>
      <c r="AH2339" s="12" cm="1">
        <f t="array" ref="AH2339">_xlfn.IFS(M2339=PARAMETROS!$A$2,(AE2339*PARAMETROS!$B$2)+(AB2339*PARAMETROS!$C$2),
M2339=PARAMETROS!$A$3,(AE2339*PARAMETROS!$B$3)+(AB2339*PARAMETROS!$C$3),
M2339=PARAMETROS!$A$4,(AE2339*PARAMETROS!$B$4)+(AB2339*PARAMETROS!$C$4),
M2339=PARAMETROS!$A$5,(AE2339*PARAMETROS!$B$5)+(AB2339*PARAMETROS!$C$5),
M2339=PARAMETROS!$A$6,(AE2339*PARAMETROS!$B$6)+(AB2339*PARAMETROS!$C$6),
M2339=PARAMETROS!$A$7,(AE2339*PARAMETROS!$B$7)+(AB2339*PARAMETROS!$C$7))+
_xlfn.IFS(N2339="",0,N2339=PARAMETROS!$A$2,(AF2339*PARAMETROS!$B$2)+(AC2339*PARAMETROS!$C$2),
N2339=PARAMETROS!$A$3,(AF2339*PARAMETROS!$B$3)+(AC2339*PARAMETROS!$C$3),
N2339=PARAMETROS!$A$4,(AF2339*PARAMETROS!$B$4)+(AC2339*PARAMETROS!$C$4),
N2339=PARAMETROS!$A$5,(AF2339*PARAMETROS!$B$5)+(AC2339*PARAMETROS!$C$5),
N2339=PARAMETROS!$A$6,(AF2339*PARAMETROS!$B$6)+(AC2339*PARAMETROS!$C$6),
N2339=PARAMETROS!$A$7,(AF2339*PARAMETROS!$B$7)+(AC2339*PARAMETROS!$C$7))+
_xlfn.IFS(O2339="",0,O2339=PARAMETROS!$A$2,(AG2339*PARAMETROS!$B$2)+(AD2339*PARAMETROS!$C$2),
O2339=PARAMETROS!$A$3,(AG2339*PARAMETROS!$B$3)+(AD2339*PARAMETROS!$C$3),
O2339=PARAMETROS!$A$4,(AG2339*PARAMETROS!$B$4)+(AD2339*PARAMETROS!$C$4),
O2339=PARAMETROS!$A$5,(AG2339*PARAMETROS!$B$5)+(AD2339*PARAMETROS!$C$5),
O2339=PARAMETROS!$A$6,(AG2339*PARAMETROS!$B$6)+(AD2339*PARAMETROS!$C$6),
O2339=PARAMETROS!$A$7,(AG2339*PARAMETROS!$B$7)+(AD2339*PARAMETROS!$C$7))</f>
        <v>0.12</v>
      </c>
      <c r="AI2339" s="12"/>
      <c r="AJ2339" s="12"/>
      <c r="AK2339" s="12"/>
    </row>
    <row r="2340" spans="1:37">
      <c r="A2340" s="3">
        <v>2339</v>
      </c>
      <c r="B2340" s="32">
        <v>45218.432488425933</v>
      </c>
      <c r="C2340" s="32">
        <v>45218.432488425933</v>
      </c>
      <c r="E2340" t="s">
        <v>88</v>
      </c>
      <c r="F2340" t="s">
        <v>42</v>
      </c>
      <c r="G2340" s="3" t="s">
        <v>4994</v>
      </c>
      <c r="J2340" t="s">
        <v>4990</v>
      </c>
      <c r="L2340" t="s">
        <v>4977</v>
      </c>
      <c r="M2340" s="23" t="s">
        <v>82</v>
      </c>
      <c r="P2340" s="25" t="s">
        <v>48</v>
      </c>
      <c r="Q2340" s="25"/>
      <c r="S2340" t="s">
        <v>60</v>
      </c>
      <c r="T2340" t="s">
        <v>102</v>
      </c>
      <c r="AA2340" s="28" t="str">
        <f t="shared" si="252"/>
        <v>2023-15606116</v>
      </c>
      <c r="AB2340" s="27" t="str">
        <f t="shared" si="253"/>
        <v>2</v>
      </c>
      <c r="AC2340" s="27">
        <f t="shared" si="254"/>
        <v>0</v>
      </c>
      <c r="AD2340" s="27">
        <f t="shared" si="255"/>
        <v>0</v>
      </c>
      <c r="AE2340" s="3">
        <f t="shared" si="256"/>
        <v>0</v>
      </c>
      <c r="AF2340" s="3">
        <f t="shared" si="257"/>
        <v>0</v>
      </c>
      <c r="AG2340" s="3">
        <f t="shared" si="258"/>
        <v>0</v>
      </c>
      <c r="AH2340" s="12" cm="1">
        <f t="array" ref="AH2340">_xlfn.IFS(M2340=PARAMETROS!$A$2,(AE2340*PARAMETROS!$B$2)+(AB2340*PARAMETROS!$C$2),
M2340=PARAMETROS!$A$3,(AE2340*PARAMETROS!$B$3)+(AB2340*PARAMETROS!$C$3),
M2340=PARAMETROS!$A$4,(AE2340*PARAMETROS!$B$4)+(AB2340*PARAMETROS!$C$4),
M2340=PARAMETROS!$A$5,(AE2340*PARAMETROS!$B$5)+(AB2340*PARAMETROS!$C$5),
M2340=PARAMETROS!$A$6,(AE2340*PARAMETROS!$B$6)+(AB2340*PARAMETROS!$C$6),
M2340=PARAMETROS!$A$7,(AE2340*PARAMETROS!$B$7)+(AB2340*PARAMETROS!$C$7))+
_xlfn.IFS(N2340="",0,N2340=PARAMETROS!$A$2,(AF2340*PARAMETROS!$B$2)+(AC2340*PARAMETROS!$C$2),
N2340=PARAMETROS!$A$3,(AF2340*PARAMETROS!$B$3)+(AC2340*PARAMETROS!$C$3),
N2340=PARAMETROS!$A$4,(AF2340*PARAMETROS!$B$4)+(AC2340*PARAMETROS!$C$4),
N2340=PARAMETROS!$A$5,(AF2340*PARAMETROS!$B$5)+(AC2340*PARAMETROS!$C$5),
N2340=PARAMETROS!$A$6,(AF2340*PARAMETROS!$B$6)+(AC2340*PARAMETROS!$C$6),
N2340=PARAMETROS!$A$7,(AF2340*PARAMETROS!$B$7)+(AC2340*PARAMETROS!$C$7))+
_xlfn.IFS(O2340="",0,O2340=PARAMETROS!$A$2,(AG2340*PARAMETROS!$B$2)+(AD2340*PARAMETROS!$C$2),
O2340=PARAMETROS!$A$3,(AG2340*PARAMETROS!$B$3)+(AD2340*PARAMETROS!$C$3),
O2340=PARAMETROS!$A$4,(AG2340*PARAMETROS!$B$4)+(AD2340*PARAMETROS!$C$4),
O2340=PARAMETROS!$A$5,(AG2340*PARAMETROS!$B$5)+(AD2340*PARAMETROS!$C$5),
O2340=PARAMETROS!$A$6,(AG2340*PARAMETROS!$B$6)+(AD2340*PARAMETROS!$C$6),
O2340=PARAMETROS!$A$7,(AG2340*PARAMETROS!$B$7)+(AD2340*PARAMETROS!$C$7))</f>
        <v>0.12</v>
      </c>
      <c r="AI2340" s="12"/>
      <c r="AJ2340" s="12"/>
      <c r="AK2340" s="12"/>
    </row>
    <row r="2341" spans="1:37">
      <c r="A2341" s="3">
        <v>2340</v>
      </c>
      <c r="B2341" s="32">
        <v>45218.297349537039</v>
      </c>
      <c r="C2341" s="32">
        <v>45218.297349537039</v>
      </c>
      <c r="E2341" t="s">
        <v>207</v>
      </c>
      <c r="F2341" t="s">
        <v>42</v>
      </c>
      <c r="G2341" s="3" t="s">
        <v>4995</v>
      </c>
      <c r="J2341" t="s">
        <v>4996</v>
      </c>
      <c r="L2341" t="s">
        <v>4979</v>
      </c>
      <c r="M2341" s="23" t="s">
        <v>70</v>
      </c>
      <c r="N2341" s="23" t="s">
        <v>70</v>
      </c>
      <c r="P2341" s="25" t="s">
        <v>59</v>
      </c>
      <c r="Q2341" s="25" t="s">
        <v>48</v>
      </c>
      <c r="S2341" t="s">
        <v>49</v>
      </c>
      <c r="AA2341" s="28" t="str">
        <f t="shared" si="252"/>
        <v>2023-15606105</v>
      </c>
      <c r="AB2341" s="27" t="str">
        <f t="shared" si="253"/>
        <v>4</v>
      </c>
      <c r="AC2341" s="27" t="str">
        <f t="shared" si="254"/>
        <v>2</v>
      </c>
      <c r="AD2341" s="27">
        <f t="shared" si="255"/>
        <v>0</v>
      </c>
      <c r="AE2341" s="3">
        <f t="shared" si="256"/>
        <v>0</v>
      </c>
      <c r="AF2341" s="3">
        <f t="shared" si="257"/>
        <v>0</v>
      </c>
      <c r="AG2341" s="3">
        <f t="shared" si="258"/>
        <v>0</v>
      </c>
      <c r="AH2341" s="12" cm="1">
        <f t="array" ref="AH2341">_xlfn.IFS(M2341=PARAMETROS!$A$2,(AE2341*PARAMETROS!$B$2)+(AB2341*PARAMETROS!$C$2),
M2341=PARAMETROS!$A$3,(AE2341*PARAMETROS!$B$3)+(AB2341*PARAMETROS!$C$3),
M2341=PARAMETROS!$A$4,(AE2341*PARAMETROS!$B$4)+(AB2341*PARAMETROS!$C$4),
M2341=PARAMETROS!$A$5,(AE2341*PARAMETROS!$B$5)+(AB2341*PARAMETROS!$C$5),
M2341=PARAMETROS!$A$6,(AE2341*PARAMETROS!$B$6)+(AB2341*PARAMETROS!$C$6),
M2341=PARAMETROS!$A$7,(AE2341*PARAMETROS!$B$7)+(AB2341*PARAMETROS!$C$7))+
_xlfn.IFS(N2341="",0,N2341=PARAMETROS!$A$2,(AF2341*PARAMETROS!$B$2)+(AC2341*PARAMETROS!$C$2),
N2341=PARAMETROS!$A$3,(AF2341*PARAMETROS!$B$3)+(AC2341*PARAMETROS!$C$3),
N2341=PARAMETROS!$A$4,(AF2341*PARAMETROS!$B$4)+(AC2341*PARAMETROS!$C$4),
N2341=PARAMETROS!$A$5,(AF2341*PARAMETROS!$B$5)+(AC2341*PARAMETROS!$C$5),
N2341=PARAMETROS!$A$6,(AF2341*PARAMETROS!$B$6)+(AC2341*PARAMETROS!$C$6),
N2341=PARAMETROS!$A$7,(AF2341*PARAMETROS!$B$7)+(AC2341*PARAMETROS!$C$7))+
_xlfn.IFS(O2341="",0,O2341=PARAMETROS!$A$2,(AG2341*PARAMETROS!$B$2)+(AD2341*PARAMETROS!$C$2),
O2341=PARAMETROS!$A$3,(AG2341*PARAMETROS!$B$3)+(AD2341*PARAMETROS!$C$3),
O2341=PARAMETROS!$A$4,(AG2341*PARAMETROS!$B$4)+(AD2341*PARAMETROS!$C$4),
O2341=PARAMETROS!$A$5,(AG2341*PARAMETROS!$B$5)+(AD2341*PARAMETROS!$C$5),
O2341=PARAMETROS!$A$6,(AG2341*PARAMETROS!$B$6)+(AD2341*PARAMETROS!$C$6),
O2341=PARAMETROS!$A$7,(AG2341*PARAMETROS!$B$7)+(AD2341*PARAMETROS!$C$7))</f>
        <v>1.08</v>
      </c>
      <c r="AI2341" s="12"/>
      <c r="AJ2341" s="12"/>
      <c r="AK2341" s="12"/>
    </row>
    <row r="2342" spans="1:37">
      <c r="A2342" s="3">
        <v>2341</v>
      </c>
      <c r="B2342" s="32">
        <v>45218.296967592592</v>
      </c>
      <c r="C2342" s="32">
        <v>45218.296967592592</v>
      </c>
      <c r="E2342" t="s">
        <v>213</v>
      </c>
      <c r="F2342" t="s">
        <v>42</v>
      </c>
      <c r="G2342" s="3" t="s">
        <v>4997</v>
      </c>
      <c r="J2342" t="s">
        <v>4998</v>
      </c>
      <c r="L2342" t="s">
        <v>4981</v>
      </c>
      <c r="M2342" s="23" t="s">
        <v>47</v>
      </c>
      <c r="P2342" s="25" t="s">
        <v>58</v>
      </c>
      <c r="Q2342" s="25"/>
      <c r="S2342" t="s">
        <v>60</v>
      </c>
      <c r="T2342" t="s">
        <v>87</v>
      </c>
      <c r="AA2342" s="28" t="str">
        <f t="shared" si="252"/>
        <v>2023-15606034</v>
      </c>
      <c r="AB2342" s="27" t="str">
        <f t="shared" si="253"/>
        <v>1</v>
      </c>
      <c r="AC2342" s="27">
        <f t="shared" si="254"/>
        <v>0</v>
      </c>
      <c r="AD2342" s="27">
        <f t="shared" si="255"/>
        <v>0</v>
      </c>
      <c r="AE2342" s="3">
        <f t="shared" si="256"/>
        <v>0</v>
      </c>
      <c r="AF2342" s="3">
        <f t="shared" si="257"/>
        <v>0</v>
      </c>
      <c r="AG2342" s="3">
        <f t="shared" si="258"/>
        <v>0</v>
      </c>
      <c r="AH2342" s="12" cm="1">
        <f t="array" ref="AH2342">_xlfn.IFS(M2342=PARAMETROS!$A$2,(AE2342*PARAMETROS!$B$2)+(AB2342*PARAMETROS!$C$2),
M2342=PARAMETROS!$A$3,(AE2342*PARAMETROS!$B$3)+(AB2342*PARAMETROS!$C$3),
M2342=PARAMETROS!$A$4,(AE2342*PARAMETROS!$B$4)+(AB2342*PARAMETROS!$C$4),
M2342=PARAMETROS!$A$5,(AE2342*PARAMETROS!$B$5)+(AB2342*PARAMETROS!$C$5),
M2342=PARAMETROS!$A$6,(AE2342*PARAMETROS!$B$6)+(AB2342*PARAMETROS!$C$6),
M2342=PARAMETROS!$A$7,(AE2342*PARAMETROS!$B$7)+(AB2342*PARAMETROS!$C$7))+
_xlfn.IFS(N2342="",0,N2342=PARAMETROS!$A$2,(AF2342*PARAMETROS!$B$2)+(AC2342*PARAMETROS!$C$2),
N2342=PARAMETROS!$A$3,(AF2342*PARAMETROS!$B$3)+(AC2342*PARAMETROS!$C$3),
N2342=PARAMETROS!$A$4,(AF2342*PARAMETROS!$B$4)+(AC2342*PARAMETROS!$C$4),
N2342=PARAMETROS!$A$5,(AF2342*PARAMETROS!$B$5)+(AC2342*PARAMETROS!$C$5),
N2342=PARAMETROS!$A$6,(AF2342*PARAMETROS!$B$6)+(AC2342*PARAMETROS!$C$6),
N2342=PARAMETROS!$A$7,(AF2342*PARAMETROS!$B$7)+(AC2342*PARAMETROS!$C$7))+
_xlfn.IFS(O2342="",0,O2342=PARAMETROS!$A$2,(AG2342*PARAMETROS!$B$2)+(AD2342*PARAMETROS!$C$2),
O2342=PARAMETROS!$A$3,(AG2342*PARAMETROS!$B$3)+(AD2342*PARAMETROS!$C$3),
O2342=PARAMETROS!$A$4,(AG2342*PARAMETROS!$B$4)+(AD2342*PARAMETROS!$C$4),
O2342=PARAMETROS!$A$5,(AG2342*PARAMETROS!$B$5)+(AD2342*PARAMETROS!$C$5),
O2342=PARAMETROS!$A$6,(AG2342*PARAMETROS!$B$6)+(AD2342*PARAMETROS!$C$6),
O2342=PARAMETROS!$A$7,(AG2342*PARAMETROS!$B$7)+(AD2342*PARAMETROS!$C$7))</f>
        <v>0.06</v>
      </c>
      <c r="AI2342" s="12"/>
      <c r="AJ2342" s="12"/>
      <c r="AK2342" s="12"/>
    </row>
    <row r="2343" spans="1:37">
      <c r="A2343" s="3">
        <v>2342</v>
      </c>
      <c r="B2343" s="32">
        <v>45216.724317129629</v>
      </c>
      <c r="C2343" s="32">
        <v>45216.724317129629</v>
      </c>
      <c r="E2343" t="s">
        <v>255</v>
      </c>
      <c r="F2343" t="s">
        <v>42</v>
      </c>
      <c r="G2343" s="3" t="s">
        <v>4999</v>
      </c>
      <c r="J2343" t="s">
        <v>4948</v>
      </c>
      <c r="L2343" t="s">
        <v>4984</v>
      </c>
      <c r="M2343" s="23" t="s">
        <v>57</v>
      </c>
      <c r="P2343" s="25" t="s">
        <v>48</v>
      </c>
      <c r="Q2343" s="25"/>
      <c r="S2343" t="s">
        <v>49</v>
      </c>
      <c r="AA2343" s="28" t="str">
        <f t="shared" si="252"/>
        <v>2023-15601287</v>
      </c>
      <c r="AB2343" s="27" t="str">
        <f t="shared" si="253"/>
        <v>2</v>
      </c>
      <c r="AC2343" s="27">
        <f t="shared" si="254"/>
        <v>0</v>
      </c>
      <c r="AD2343" s="27">
        <f t="shared" si="255"/>
        <v>0</v>
      </c>
      <c r="AE2343" s="3">
        <f t="shared" si="256"/>
        <v>0</v>
      </c>
      <c r="AF2343" s="3">
        <f t="shared" si="257"/>
        <v>0</v>
      </c>
      <c r="AG2343" s="3">
        <f t="shared" si="258"/>
        <v>0</v>
      </c>
      <c r="AH2343" s="12" cm="1">
        <f t="array" ref="AH2343">_xlfn.IFS(M2343=PARAMETROS!$A$2,(AE2343*PARAMETROS!$B$2)+(AB2343*PARAMETROS!$C$2),
M2343=PARAMETROS!$A$3,(AE2343*PARAMETROS!$B$3)+(AB2343*PARAMETROS!$C$3),
M2343=PARAMETROS!$A$4,(AE2343*PARAMETROS!$B$4)+(AB2343*PARAMETROS!$C$4),
M2343=PARAMETROS!$A$5,(AE2343*PARAMETROS!$B$5)+(AB2343*PARAMETROS!$C$5),
M2343=PARAMETROS!$A$6,(AE2343*PARAMETROS!$B$6)+(AB2343*PARAMETROS!$C$6),
M2343=PARAMETROS!$A$7,(AE2343*PARAMETROS!$B$7)+(AB2343*PARAMETROS!$C$7))+
_xlfn.IFS(N2343="",0,N2343=PARAMETROS!$A$2,(AF2343*PARAMETROS!$B$2)+(AC2343*PARAMETROS!$C$2),
N2343=PARAMETROS!$A$3,(AF2343*PARAMETROS!$B$3)+(AC2343*PARAMETROS!$C$3),
N2343=PARAMETROS!$A$4,(AF2343*PARAMETROS!$B$4)+(AC2343*PARAMETROS!$C$4),
N2343=PARAMETROS!$A$5,(AF2343*PARAMETROS!$B$5)+(AC2343*PARAMETROS!$C$5),
N2343=PARAMETROS!$A$6,(AF2343*PARAMETROS!$B$6)+(AC2343*PARAMETROS!$C$6),
N2343=PARAMETROS!$A$7,(AF2343*PARAMETROS!$B$7)+(AC2343*PARAMETROS!$C$7))+
_xlfn.IFS(O2343="",0,O2343=PARAMETROS!$A$2,(AG2343*PARAMETROS!$B$2)+(AD2343*PARAMETROS!$C$2),
O2343=PARAMETROS!$A$3,(AG2343*PARAMETROS!$B$3)+(AD2343*PARAMETROS!$C$3),
O2343=PARAMETROS!$A$4,(AG2343*PARAMETROS!$B$4)+(AD2343*PARAMETROS!$C$4),
O2343=PARAMETROS!$A$5,(AG2343*PARAMETROS!$B$5)+(AD2343*PARAMETROS!$C$5),
O2343=PARAMETROS!$A$6,(AG2343*PARAMETROS!$B$6)+(AD2343*PARAMETROS!$C$6),
O2343=PARAMETROS!$A$7,(AG2343*PARAMETROS!$B$7)+(AD2343*PARAMETROS!$C$7))</f>
        <v>0.5</v>
      </c>
      <c r="AI2343" s="12"/>
      <c r="AJ2343" s="12"/>
      <c r="AK2343" s="12"/>
    </row>
    <row r="2344" spans="1:37">
      <c r="A2344" s="3">
        <v>2343</v>
      </c>
      <c r="B2344" s="32">
        <v>45216.614965277768</v>
      </c>
      <c r="C2344" s="32">
        <v>45216.614965277768</v>
      </c>
      <c r="E2344" t="s">
        <v>213</v>
      </c>
      <c r="F2344" t="s">
        <v>42</v>
      </c>
      <c r="G2344" s="3" t="s">
        <v>5000</v>
      </c>
      <c r="J2344" t="s">
        <v>5001</v>
      </c>
      <c r="L2344" t="s">
        <v>4986</v>
      </c>
      <c r="M2344" s="23" t="s">
        <v>70</v>
      </c>
      <c r="N2344" s="23" t="s">
        <v>70</v>
      </c>
      <c r="P2344" s="25" t="s">
        <v>118</v>
      </c>
      <c r="Q2344" s="25" t="s">
        <v>48</v>
      </c>
      <c r="S2344" t="s">
        <v>60</v>
      </c>
      <c r="T2344" t="s">
        <v>102</v>
      </c>
      <c r="AA2344" s="28" t="str">
        <f t="shared" si="252"/>
        <v>2023-15599222</v>
      </c>
      <c r="AB2344" s="27" t="str">
        <f t="shared" si="253"/>
        <v>6</v>
      </c>
      <c r="AC2344" s="27" t="str">
        <f t="shared" si="254"/>
        <v>2</v>
      </c>
      <c r="AD2344" s="27">
        <f t="shared" si="255"/>
        <v>0</v>
      </c>
      <c r="AE2344" s="3">
        <f t="shared" si="256"/>
        <v>0</v>
      </c>
      <c r="AF2344" s="3">
        <f t="shared" si="257"/>
        <v>0</v>
      </c>
      <c r="AG2344" s="3">
        <f t="shared" si="258"/>
        <v>0</v>
      </c>
      <c r="AH2344" s="12" cm="1">
        <f t="array" ref="AH2344">_xlfn.IFS(M2344=PARAMETROS!$A$2,(AE2344*PARAMETROS!$B$2)+(AB2344*PARAMETROS!$C$2),
M2344=PARAMETROS!$A$3,(AE2344*PARAMETROS!$B$3)+(AB2344*PARAMETROS!$C$3),
M2344=PARAMETROS!$A$4,(AE2344*PARAMETROS!$B$4)+(AB2344*PARAMETROS!$C$4),
M2344=PARAMETROS!$A$5,(AE2344*PARAMETROS!$B$5)+(AB2344*PARAMETROS!$C$5),
M2344=PARAMETROS!$A$6,(AE2344*PARAMETROS!$B$6)+(AB2344*PARAMETROS!$C$6),
M2344=PARAMETROS!$A$7,(AE2344*PARAMETROS!$B$7)+(AB2344*PARAMETROS!$C$7))+
_xlfn.IFS(N2344="",0,N2344=PARAMETROS!$A$2,(AF2344*PARAMETROS!$B$2)+(AC2344*PARAMETROS!$C$2),
N2344=PARAMETROS!$A$3,(AF2344*PARAMETROS!$B$3)+(AC2344*PARAMETROS!$C$3),
N2344=PARAMETROS!$A$4,(AF2344*PARAMETROS!$B$4)+(AC2344*PARAMETROS!$C$4),
N2344=PARAMETROS!$A$5,(AF2344*PARAMETROS!$B$5)+(AC2344*PARAMETROS!$C$5),
N2344=PARAMETROS!$A$6,(AF2344*PARAMETROS!$B$6)+(AC2344*PARAMETROS!$C$6),
N2344=PARAMETROS!$A$7,(AF2344*PARAMETROS!$B$7)+(AC2344*PARAMETROS!$C$7))+
_xlfn.IFS(O2344="",0,O2344=PARAMETROS!$A$2,(AG2344*PARAMETROS!$B$2)+(AD2344*PARAMETROS!$C$2),
O2344=PARAMETROS!$A$3,(AG2344*PARAMETROS!$B$3)+(AD2344*PARAMETROS!$C$3),
O2344=PARAMETROS!$A$4,(AG2344*PARAMETROS!$B$4)+(AD2344*PARAMETROS!$C$4),
O2344=PARAMETROS!$A$5,(AG2344*PARAMETROS!$B$5)+(AD2344*PARAMETROS!$C$5),
O2344=PARAMETROS!$A$6,(AG2344*PARAMETROS!$B$6)+(AD2344*PARAMETROS!$C$6),
O2344=PARAMETROS!$A$7,(AG2344*PARAMETROS!$B$7)+(AD2344*PARAMETROS!$C$7))</f>
        <v>1.44</v>
      </c>
      <c r="AI2344" s="12"/>
      <c r="AJ2344" s="12"/>
      <c r="AK2344" s="12"/>
    </row>
    <row r="2345" spans="1:37">
      <c r="A2345" s="3">
        <v>2344</v>
      </c>
      <c r="B2345" s="32">
        <v>45216.474236111113</v>
      </c>
      <c r="C2345" s="32">
        <v>45216.474236111113</v>
      </c>
      <c r="E2345" t="s">
        <v>255</v>
      </c>
      <c r="F2345" t="s">
        <v>42</v>
      </c>
      <c r="G2345" s="3" t="s">
        <v>5002</v>
      </c>
      <c r="J2345" t="s">
        <v>5003</v>
      </c>
      <c r="L2345" t="s">
        <v>4946</v>
      </c>
      <c r="M2345" s="23" t="s">
        <v>76</v>
      </c>
      <c r="P2345" s="25" t="s">
        <v>58</v>
      </c>
      <c r="Q2345" s="25"/>
      <c r="S2345" t="s">
        <v>60</v>
      </c>
      <c r="T2345" t="s">
        <v>87</v>
      </c>
      <c r="AA2345" s="28" t="str">
        <f t="shared" si="252"/>
        <v>2023-15594031</v>
      </c>
      <c r="AB2345" s="27" t="str">
        <f t="shared" si="253"/>
        <v>1</v>
      </c>
      <c r="AC2345" s="27">
        <f t="shared" si="254"/>
        <v>0</v>
      </c>
      <c r="AD2345" s="27">
        <f t="shared" si="255"/>
        <v>0</v>
      </c>
      <c r="AE2345" s="3">
        <f t="shared" si="256"/>
        <v>0</v>
      </c>
      <c r="AF2345" s="3">
        <f t="shared" si="257"/>
        <v>0</v>
      </c>
      <c r="AG2345" s="3">
        <f t="shared" si="258"/>
        <v>0</v>
      </c>
      <c r="AH2345" s="12" cm="1">
        <f t="array" ref="AH2345">_xlfn.IFS(M2345=PARAMETROS!$A$2,(AE2345*PARAMETROS!$B$2)+(AB2345*PARAMETROS!$C$2),
M2345=PARAMETROS!$A$3,(AE2345*PARAMETROS!$B$3)+(AB2345*PARAMETROS!$C$3),
M2345=PARAMETROS!$A$4,(AE2345*PARAMETROS!$B$4)+(AB2345*PARAMETROS!$C$4),
M2345=PARAMETROS!$A$5,(AE2345*PARAMETROS!$B$5)+(AB2345*PARAMETROS!$C$5),
M2345=PARAMETROS!$A$6,(AE2345*PARAMETROS!$B$6)+(AB2345*PARAMETROS!$C$6),
M2345=PARAMETROS!$A$7,(AE2345*PARAMETROS!$B$7)+(AB2345*PARAMETROS!$C$7))+
_xlfn.IFS(N2345="",0,N2345=PARAMETROS!$A$2,(AF2345*PARAMETROS!$B$2)+(AC2345*PARAMETROS!$C$2),
N2345=PARAMETROS!$A$3,(AF2345*PARAMETROS!$B$3)+(AC2345*PARAMETROS!$C$3),
N2345=PARAMETROS!$A$4,(AF2345*PARAMETROS!$B$4)+(AC2345*PARAMETROS!$C$4),
N2345=PARAMETROS!$A$5,(AF2345*PARAMETROS!$B$5)+(AC2345*PARAMETROS!$C$5),
N2345=PARAMETROS!$A$6,(AF2345*PARAMETROS!$B$6)+(AC2345*PARAMETROS!$C$6),
N2345=PARAMETROS!$A$7,(AF2345*PARAMETROS!$B$7)+(AC2345*PARAMETROS!$C$7))+
_xlfn.IFS(O2345="",0,O2345=PARAMETROS!$A$2,(AG2345*PARAMETROS!$B$2)+(AD2345*PARAMETROS!$C$2),
O2345=PARAMETROS!$A$3,(AG2345*PARAMETROS!$B$3)+(AD2345*PARAMETROS!$C$3),
O2345=PARAMETROS!$A$4,(AG2345*PARAMETROS!$B$4)+(AD2345*PARAMETROS!$C$4),
O2345=PARAMETROS!$A$5,(AG2345*PARAMETROS!$B$5)+(AD2345*PARAMETROS!$C$5),
O2345=PARAMETROS!$A$6,(AG2345*PARAMETROS!$B$6)+(AD2345*PARAMETROS!$C$6),
O2345=PARAMETROS!$A$7,(AG2345*PARAMETROS!$B$7)+(AD2345*PARAMETROS!$C$7))</f>
        <v>0.12</v>
      </c>
      <c r="AI2345" s="12"/>
      <c r="AJ2345" s="12"/>
      <c r="AK2345" s="12"/>
    </row>
    <row r="2346" spans="1:37">
      <c r="A2346" s="3">
        <v>2345</v>
      </c>
      <c r="B2346" s="32">
        <v>45216.525057870371</v>
      </c>
      <c r="C2346" s="32">
        <v>45216.525057870371</v>
      </c>
      <c r="E2346" t="s">
        <v>262</v>
      </c>
      <c r="F2346" t="s">
        <v>42</v>
      </c>
      <c r="G2346" s="3" t="s">
        <v>5004</v>
      </c>
      <c r="J2346" t="s">
        <v>4971</v>
      </c>
      <c r="L2346" t="s">
        <v>4949</v>
      </c>
      <c r="M2346" s="23" t="s">
        <v>82</v>
      </c>
      <c r="P2346" s="25" t="s">
        <v>59</v>
      </c>
      <c r="Q2346" s="25"/>
      <c r="S2346" t="s">
        <v>60</v>
      </c>
      <c r="T2346" t="s">
        <v>61</v>
      </c>
      <c r="U2346" t="s">
        <v>62</v>
      </c>
      <c r="AA2346" s="28" t="str">
        <f t="shared" si="252"/>
        <v>2023-15591221</v>
      </c>
      <c r="AB2346" s="27" t="str">
        <f t="shared" si="253"/>
        <v>4</v>
      </c>
      <c r="AC2346" s="27">
        <f t="shared" si="254"/>
        <v>0</v>
      </c>
      <c r="AD2346" s="27">
        <f t="shared" si="255"/>
        <v>0</v>
      </c>
      <c r="AE2346" s="3">
        <f t="shared" si="256"/>
        <v>0</v>
      </c>
      <c r="AF2346" s="3">
        <f t="shared" si="257"/>
        <v>0</v>
      </c>
      <c r="AG2346" s="3">
        <f t="shared" si="258"/>
        <v>0</v>
      </c>
      <c r="AH2346" s="12" cm="1">
        <f t="array" ref="AH2346">_xlfn.IFS(M2346=PARAMETROS!$A$2,(AE2346*PARAMETROS!$B$2)+(AB2346*PARAMETROS!$C$2),
M2346=PARAMETROS!$A$3,(AE2346*PARAMETROS!$B$3)+(AB2346*PARAMETROS!$C$3),
M2346=PARAMETROS!$A$4,(AE2346*PARAMETROS!$B$4)+(AB2346*PARAMETROS!$C$4),
M2346=PARAMETROS!$A$5,(AE2346*PARAMETROS!$B$5)+(AB2346*PARAMETROS!$C$5),
M2346=PARAMETROS!$A$6,(AE2346*PARAMETROS!$B$6)+(AB2346*PARAMETROS!$C$6),
M2346=PARAMETROS!$A$7,(AE2346*PARAMETROS!$B$7)+(AB2346*PARAMETROS!$C$7))+
_xlfn.IFS(N2346="",0,N2346=PARAMETROS!$A$2,(AF2346*PARAMETROS!$B$2)+(AC2346*PARAMETROS!$C$2),
N2346=PARAMETROS!$A$3,(AF2346*PARAMETROS!$B$3)+(AC2346*PARAMETROS!$C$3),
N2346=PARAMETROS!$A$4,(AF2346*PARAMETROS!$B$4)+(AC2346*PARAMETROS!$C$4),
N2346=PARAMETROS!$A$5,(AF2346*PARAMETROS!$B$5)+(AC2346*PARAMETROS!$C$5),
N2346=PARAMETROS!$A$6,(AF2346*PARAMETROS!$B$6)+(AC2346*PARAMETROS!$C$6),
N2346=PARAMETROS!$A$7,(AF2346*PARAMETROS!$B$7)+(AC2346*PARAMETROS!$C$7))+
_xlfn.IFS(O2346="",0,O2346=PARAMETROS!$A$2,(AG2346*PARAMETROS!$B$2)+(AD2346*PARAMETROS!$C$2),
O2346=PARAMETROS!$A$3,(AG2346*PARAMETROS!$B$3)+(AD2346*PARAMETROS!$C$3),
O2346=PARAMETROS!$A$4,(AG2346*PARAMETROS!$B$4)+(AD2346*PARAMETROS!$C$4),
O2346=PARAMETROS!$A$5,(AG2346*PARAMETROS!$B$5)+(AD2346*PARAMETROS!$C$5),
O2346=PARAMETROS!$A$6,(AG2346*PARAMETROS!$B$6)+(AD2346*PARAMETROS!$C$6),
O2346=PARAMETROS!$A$7,(AG2346*PARAMETROS!$B$7)+(AD2346*PARAMETROS!$C$7))</f>
        <v>0.24</v>
      </c>
      <c r="AI2346" s="12"/>
      <c r="AJ2346" s="12"/>
      <c r="AK2346" s="12"/>
    </row>
    <row r="2347" spans="1:37">
      <c r="A2347" s="3">
        <v>2346</v>
      </c>
      <c r="B2347" s="32">
        <v>45215.435995370368</v>
      </c>
      <c r="C2347" s="32">
        <v>45215.435995370368</v>
      </c>
      <c r="E2347" t="s">
        <v>213</v>
      </c>
      <c r="F2347" t="s">
        <v>42</v>
      </c>
      <c r="G2347" s="3" t="s">
        <v>5005</v>
      </c>
      <c r="J2347" t="s">
        <v>4968</v>
      </c>
      <c r="L2347" t="s">
        <v>4952</v>
      </c>
      <c r="M2347" s="23" t="s">
        <v>70</v>
      </c>
      <c r="P2347" s="25" t="s">
        <v>59</v>
      </c>
      <c r="Q2347" s="25"/>
      <c r="S2347" t="s">
        <v>49</v>
      </c>
      <c r="AA2347" s="28" t="str">
        <f t="shared" si="252"/>
        <v>2023-15587290</v>
      </c>
      <c r="AB2347" s="27" t="str">
        <f t="shared" si="253"/>
        <v>4</v>
      </c>
      <c r="AC2347" s="27">
        <f t="shared" si="254"/>
        <v>0</v>
      </c>
      <c r="AD2347" s="27">
        <f t="shared" si="255"/>
        <v>0</v>
      </c>
      <c r="AE2347" s="3">
        <f t="shared" si="256"/>
        <v>0</v>
      </c>
      <c r="AF2347" s="3">
        <f t="shared" si="257"/>
        <v>0</v>
      </c>
      <c r="AG2347" s="3">
        <f t="shared" si="258"/>
        <v>0</v>
      </c>
      <c r="AH2347" s="12" cm="1">
        <f t="array" ref="AH2347">_xlfn.IFS(M2347=PARAMETROS!$A$2,(AE2347*PARAMETROS!$B$2)+(AB2347*PARAMETROS!$C$2),
M2347=PARAMETROS!$A$3,(AE2347*PARAMETROS!$B$3)+(AB2347*PARAMETROS!$C$3),
M2347=PARAMETROS!$A$4,(AE2347*PARAMETROS!$B$4)+(AB2347*PARAMETROS!$C$4),
M2347=PARAMETROS!$A$5,(AE2347*PARAMETROS!$B$5)+(AB2347*PARAMETROS!$C$5),
M2347=PARAMETROS!$A$6,(AE2347*PARAMETROS!$B$6)+(AB2347*PARAMETROS!$C$6),
M2347=PARAMETROS!$A$7,(AE2347*PARAMETROS!$B$7)+(AB2347*PARAMETROS!$C$7))+
_xlfn.IFS(N2347="",0,N2347=PARAMETROS!$A$2,(AF2347*PARAMETROS!$B$2)+(AC2347*PARAMETROS!$C$2),
N2347=PARAMETROS!$A$3,(AF2347*PARAMETROS!$B$3)+(AC2347*PARAMETROS!$C$3),
N2347=PARAMETROS!$A$4,(AF2347*PARAMETROS!$B$4)+(AC2347*PARAMETROS!$C$4),
N2347=PARAMETROS!$A$5,(AF2347*PARAMETROS!$B$5)+(AC2347*PARAMETROS!$C$5),
N2347=PARAMETROS!$A$6,(AF2347*PARAMETROS!$B$6)+(AC2347*PARAMETROS!$C$6),
N2347=PARAMETROS!$A$7,(AF2347*PARAMETROS!$B$7)+(AC2347*PARAMETROS!$C$7))+
_xlfn.IFS(O2347="",0,O2347=PARAMETROS!$A$2,(AG2347*PARAMETROS!$B$2)+(AD2347*PARAMETROS!$C$2),
O2347=PARAMETROS!$A$3,(AG2347*PARAMETROS!$B$3)+(AD2347*PARAMETROS!$C$3),
O2347=PARAMETROS!$A$4,(AG2347*PARAMETROS!$B$4)+(AD2347*PARAMETROS!$C$4),
O2347=PARAMETROS!$A$5,(AG2347*PARAMETROS!$B$5)+(AD2347*PARAMETROS!$C$5),
O2347=PARAMETROS!$A$6,(AG2347*PARAMETROS!$B$6)+(AD2347*PARAMETROS!$C$6),
O2347=PARAMETROS!$A$7,(AG2347*PARAMETROS!$B$7)+(AD2347*PARAMETROS!$C$7))</f>
        <v>0.72</v>
      </c>
      <c r="AI2347" s="12"/>
      <c r="AJ2347" s="12"/>
      <c r="AK2347" s="12"/>
    </row>
    <row r="2348" spans="1:37">
      <c r="A2348" s="3">
        <v>2347</v>
      </c>
      <c r="B2348" s="32">
        <v>45215.507430555554</v>
      </c>
      <c r="C2348" s="32">
        <v>45215.507430555554</v>
      </c>
      <c r="E2348" t="s">
        <v>262</v>
      </c>
      <c r="F2348" t="s">
        <v>42</v>
      </c>
      <c r="G2348" s="3" t="s">
        <v>5006</v>
      </c>
      <c r="J2348" t="s">
        <v>4971</v>
      </c>
      <c r="L2348" t="s">
        <v>4955</v>
      </c>
      <c r="M2348" s="23" t="s">
        <v>47</v>
      </c>
      <c r="P2348" s="25" t="s">
        <v>48</v>
      </c>
      <c r="S2348" t="s">
        <v>49</v>
      </c>
      <c r="AA2348" s="28" t="str">
        <f t="shared" si="252"/>
        <v>2023-15574916</v>
      </c>
      <c r="AB2348" s="27" t="str">
        <f t="shared" si="253"/>
        <v>2</v>
      </c>
      <c r="AC2348" s="27">
        <f t="shared" si="254"/>
        <v>0</v>
      </c>
      <c r="AD2348" s="27">
        <f t="shared" si="255"/>
        <v>0</v>
      </c>
      <c r="AE2348" s="3">
        <f t="shared" si="256"/>
        <v>0</v>
      </c>
      <c r="AF2348" s="3">
        <f t="shared" si="257"/>
        <v>0</v>
      </c>
      <c r="AG2348" s="3">
        <f t="shared" si="258"/>
        <v>0</v>
      </c>
      <c r="AH2348" s="12" cm="1">
        <f t="array" ref="AH2348">_xlfn.IFS(M2348=PARAMETROS!$A$2,(AE2348*PARAMETROS!$B$2)+(AB2348*PARAMETROS!$C$2),
M2348=PARAMETROS!$A$3,(AE2348*PARAMETROS!$B$3)+(AB2348*PARAMETROS!$C$3),
M2348=PARAMETROS!$A$4,(AE2348*PARAMETROS!$B$4)+(AB2348*PARAMETROS!$C$4),
M2348=PARAMETROS!$A$5,(AE2348*PARAMETROS!$B$5)+(AB2348*PARAMETROS!$C$5),
M2348=PARAMETROS!$A$6,(AE2348*PARAMETROS!$B$6)+(AB2348*PARAMETROS!$C$6),
M2348=PARAMETROS!$A$7,(AE2348*PARAMETROS!$B$7)+(AB2348*PARAMETROS!$C$7))+
_xlfn.IFS(N2348="",0,N2348=PARAMETROS!$A$2,(AF2348*PARAMETROS!$B$2)+(AC2348*PARAMETROS!$C$2),
N2348=PARAMETROS!$A$3,(AF2348*PARAMETROS!$B$3)+(AC2348*PARAMETROS!$C$3),
N2348=PARAMETROS!$A$4,(AF2348*PARAMETROS!$B$4)+(AC2348*PARAMETROS!$C$4),
N2348=PARAMETROS!$A$5,(AF2348*PARAMETROS!$B$5)+(AC2348*PARAMETROS!$C$5),
N2348=PARAMETROS!$A$6,(AF2348*PARAMETROS!$B$6)+(AC2348*PARAMETROS!$C$6),
N2348=PARAMETROS!$A$7,(AF2348*PARAMETROS!$B$7)+(AC2348*PARAMETROS!$C$7))+
_xlfn.IFS(O2348="",0,O2348=PARAMETROS!$A$2,(AG2348*PARAMETROS!$B$2)+(AD2348*PARAMETROS!$C$2),
O2348=PARAMETROS!$A$3,(AG2348*PARAMETROS!$B$3)+(AD2348*PARAMETROS!$C$3),
O2348=PARAMETROS!$A$4,(AG2348*PARAMETROS!$B$4)+(AD2348*PARAMETROS!$C$4),
O2348=PARAMETROS!$A$5,(AG2348*PARAMETROS!$B$5)+(AD2348*PARAMETROS!$C$5),
O2348=PARAMETROS!$A$6,(AG2348*PARAMETROS!$B$6)+(AD2348*PARAMETROS!$C$6),
O2348=PARAMETROS!$A$7,(AG2348*PARAMETROS!$B$7)+(AD2348*PARAMETROS!$C$7))</f>
        <v>0.12</v>
      </c>
      <c r="AI2348" s="12"/>
      <c r="AJ2348" s="12"/>
      <c r="AK2348" s="12"/>
    </row>
    <row r="2349" spans="1:37">
      <c r="A2349" s="3">
        <v>2348</v>
      </c>
      <c r="B2349" s="32">
        <v>45217.352511574078</v>
      </c>
      <c r="C2349" s="32">
        <v>45217.352511574078</v>
      </c>
      <c r="E2349" t="s">
        <v>213</v>
      </c>
      <c r="F2349" t="s">
        <v>42</v>
      </c>
      <c r="G2349" s="3" t="s">
        <v>5007</v>
      </c>
      <c r="J2349" t="s">
        <v>5008</v>
      </c>
      <c r="L2349" t="s">
        <v>4958</v>
      </c>
      <c r="M2349" s="23" t="s">
        <v>57</v>
      </c>
      <c r="N2349" s="23" t="s">
        <v>47</v>
      </c>
      <c r="P2349" s="25" t="s">
        <v>58</v>
      </c>
      <c r="Q2349" s="25" t="s">
        <v>59</v>
      </c>
      <c r="S2349" t="s">
        <v>60</v>
      </c>
      <c r="T2349" t="s">
        <v>61</v>
      </c>
      <c r="U2349" t="s">
        <v>62</v>
      </c>
      <c r="AA2349" s="28" t="str">
        <f t="shared" si="252"/>
        <v>2023-15562912</v>
      </c>
      <c r="AB2349" s="27" t="str">
        <f t="shared" si="253"/>
        <v>1</v>
      </c>
      <c r="AC2349" s="27" t="str">
        <f t="shared" si="254"/>
        <v>4</v>
      </c>
      <c r="AD2349" s="27">
        <f t="shared" si="255"/>
        <v>0</v>
      </c>
      <c r="AE2349" s="3">
        <f t="shared" si="256"/>
        <v>0</v>
      </c>
      <c r="AF2349" s="3">
        <f t="shared" si="257"/>
        <v>0</v>
      </c>
      <c r="AG2349" s="3">
        <f t="shared" si="258"/>
        <v>0</v>
      </c>
      <c r="AH2349" s="12" cm="1">
        <f t="array" ref="AH2349">_xlfn.IFS(M2349=PARAMETROS!$A$2,(AE2349*PARAMETROS!$B$2)+(AB2349*PARAMETROS!$C$2),
M2349=PARAMETROS!$A$3,(AE2349*PARAMETROS!$B$3)+(AB2349*PARAMETROS!$C$3),
M2349=PARAMETROS!$A$4,(AE2349*PARAMETROS!$B$4)+(AB2349*PARAMETROS!$C$4),
M2349=PARAMETROS!$A$5,(AE2349*PARAMETROS!$B$5)+(AB2349*PARAMETROS!$C$5),
M2349=PARAMETROS!$A$6,(AE2349*PARAMETROS!$B$6)+(AB2349*PARAMETROS!$C$6),
M2349=PARAMETROS!$A$7,(AE2349*PARAMETROS!$B$7)+(AB2349*PARAMETROS!$C$7))+
_xlfn.IFS(N2349="",0,N2349=PARAMETROS!$A$2,(AF2349*PARAMETROS!$B$2)+(AC2349*PARAMETROS!$C$2),
N2349=PARAMETROS!$A$3,(AF2349*PARAMETROS!$B$3)+(AC2349*PARAMETROS!$C$3),
N2349=PARAMETROS!$A$4,(AF2349*PARAMETROS!$B$4)+(AC2349*PARAMETROS!$C$4),
N2349=PARAMETROS!$A$5,(AF2349*PARAMETROS!$B$5)+(AC2349*PARAMETROS!$C$5),
N2349=PARAMETROS!$A$6,(AF2349*PARAMETROS!$B$6)+(AC2349*PARAMETROS!$C$6),
N2349=PARAMETROS!$A$7,(AF2349*PARAMETROS!$B$7)+(AC2349*PARAMETROS!$C$7))+
_xlfn.IFS(O2349="",0,O2349=PARAMETROS!$A$2,(AG2349*PARAMETROS!$B$2)+(AD2349*PARAMETROS!$C$2),
O2349=PARAMETROS!$A$3,(AG2349*PARAMETROS!$B$3)+(AD2349*PARAMETROS!$C$3),
O2349=PARAMETROS!$A$4,(AG2349*PARAMETROS!$B$4)+(AD2349*PARAMETROS!$C$4),
O2349=PARAMETROS!$A$5,(AG2349*PARAMETROS!$B$5)+(AD2349*PARAMETROS!$C$5),
O2349=PARAMETROS!$A$6,(AG2349*PARAMETROS!$B$6)+(AD2349*PARAMETROS!$C$6),
O2349=PARAMETROS!$A$7,(AG2349*PARAMETROS!$B$7)+(AD2349*PARAMETROS!$C$7))</f>
        <v>0.49</v>
      </c>
      <c r="AI2349" s="12"/>
      <c r="AJ2349" s="12"/>
      <c r="AK2349" s="12"/>
    </row>
    <row r="2350" spans="1:37">
      <c r="A2350" s="3">
        <v>2349</v>
      </c>
      <c r="B2350" s="32">
        <v>45210.509953703702</v>
      </c>
      <c r="C2350" s="32">
        <v>45210.509953703702</v>
      </c>
      <c r="E2350" t="s">
        <v>255</v>
      </c>
      <c r="F2350" t="s">
        <v>42</v>
      </c>
      <c r="G2350" s="3" t="s">
        <v>5009</v>
      </c>
      <c r="J2350" t="s">
        <v>4948</v>
      </c>
      <c r="L2350" t="s">
        <v>4946</v>
      </c>
      <c r="M2350" s="23" t="s">
        <v>70</v>
      </c>
      <c r="N2350" s="23" t="s">
        <v>47</v>
      </c>
      <c r="P2350" s="25" t="s">
        <v>59</v>
      </c>
      <c r="Q2350" s="25" t="s">
        <v>59</v>
      </c>
      <c r="S2350" t="s">
        <v>49</v>
      </c>
      <c r="AA2350" s="28" t="str">
        <f t="shared" si="252"/>
        <v>2023-15560553</v>
      </c>
      <c r="AB2350" s="27" t="str">
        <f t="shared" si="253"/>
        <v>4</v>
      </c>
      <c r="AC2350" s="27" t="str">
        <f t="shared" si="254"/>
        <v>4</v>
      </c>
      <c r="AD2350" s="27">
        <f t="shared" si="255"/>
        <v>0</v>
      </c>
      <c r="AE2350" s="3">
        <f t="shared" si="256"/>
        <v>0</v>
      </c>
      <c r="AF2350" s="3">
        <f t="shared" si="257"/>
        <v>0</v>
      </c>
      <c r="AG2350" s="3">
        <f t="shared" si="258"/>
        <v>0</v>
      </c>
      <c r="AH2350" s="12" cm="1">
        <f t="array" ref="AH2350">_xlfn.IFS(M2350=PARAMETROS!$A$2,(AE2350*PARAMETROS!$B$2)+(AB2350*PARAMETROS!$C$2),
M2350=PARAMETROS!$A$3,(AE2350*PARAMETROS!$B$3)+(AB2350*PARAMETROS!$C$3),
M2350=PARAMETROS!$A$4,(AE2350*PARAMETROS!$B$4)+(AB2350*PARAMETROS!$C$4),
M2350=PARAMETROS!$A$5,(AE2350*PARAMETROS!$B$5)+(AB2350*PARAMETROS!$C$5),
M2350=PARAMETROS!$A$6,(AE2350*PARAMETROS!$B$6)+(AB2350*PARAMETROS!$C$6),
M2350=PARAMETROS!$A$7,(AE2350*PARAMETROS!$B$7)+(AB2350*PARAMETROS!$C$7))+
_xlfn.IFS(N2350="",0,N2350=PARAMETROS!$A$2,(AF2350*PARAMETROS!$B$2)+(AC2350*PARAMETROS!$C$2),
N2350=PARAMETROS!$A$3,(AF2350*PARAMETROS!$B$3)+(AC2350*PARAMETROS!$C$3),
N2350=PARAMETROS!$A$4,(AF2350*PARAMETROS!$B$4)+(AC2350*PARAMETROS!$C$4),
N2350=PARAMETROS!$A$5,(AF2350*PARAMETROS!$B$5)+(AC2350*PARAMETROS!$C$5),
N2350=PARAMETROS!$A$6,(AF2350*PARAMETROS!$B$6)+(AC2350*PARAMETROS!$C$6),
N2350=PARAMETROS!$A$7,(AF2350*PARAMETROS!$B$7)+(AC2350*PARAMETROS!$C$7))+
_xlfn.IFS(O2350="",0,O2350=PARAMETROS!$A$2,(AG2350*PARAMETROS!$B$2)+(AD2350*PARAMETROS!$C$2),
O2350=PARAMETROS!$A$3,(AG2350*PARAMETROS!$B$3)+(AD2350*PARAMETROS!$C$3),
O2350=PARAMETROS!$A$4,(AG2350*PARAMETROS!$B$4)+(AD2350*PARAMETROS!$C$4),
O2350=PARAMETROS!$A$5,(AG2350*PARAMETROS!$B$5)+(AD2350*PARAMETROS!$C$5),
O2350=PARAMETROS!$A$6,(AG2350*PARAMETROS!$B$6)+(AD2350*PARAMETROS!$C$6),
O2350=PARAMETROS!$A$7,(AG2350*PARAMETROS!$B$7)+(AD2350*PARAMETROS!$C$7))</f>
        <v>0.96</v>
      </c>
      <c r="AI2350" s="12"/>
      <c r="AJ2350" s="12"/>
      <c r="AK2350" s="12"/>
    </row>
    <row r="2351" spans="1:37">
      <c r="A2351" s="3">
        <v>2350</v>
      </c>
      <c r="B2351" s="32">
        <v>45210.510925925933</v>
      </c>
      <c r="C2351" s="32">
        <v>45210.510925925933</v>
      </c>
      <c r="E2351" t="s">
        <v>273</v>
      </c>
      <c r="F2351" t="s">
        <v>42</v>
      </c>
      <c r="G2351" s="3" t="s">
        <v>5010</v>
      </c>
      <c r="J2351" t="s">
        <v>4948</v>
      </c>
      <c r="L2351" t="s">
        <v>4963</v>
      </c>
      <c r="M2351" s="23" t="s">
        <v>47</v>
      </c>
      <c r="P2351" s="25" t="s">
        <v>48</v>
      </c>
      <c r="Q2351" s="25"/>
      <c r="S2351" t="s">
        <v>49</v>
      </c>
      <c r="AA2351" s="28" t="str">
        <f t="shared" si="252"/>
        <v>2023-15560549</v>
      </c>
      <c r="AB2351" s="27" t="str">
        <f t="shared" si="253"/>
        <v>2</v>
      </c>
      <c r="AC2351" s="27">
        <f t="shared" si="254"/>
        <v>0</v>
      </c>
      <c r="AD2351" s="27">
        <f t="shared" si="255"/>
        <v>0</v>
      </c>
      <c r="AE2351" s="3">
        <f t="shared" si="256"/>
        <v>0</v>
      </c>
      <c r="AF2351" s="3">
        <f t="shared" si="257"/>
        <v>0</v>
      </c>
      <c r="AG2351" s="3">
        <f t="shared" si="258"/>
        <v>0</v>
      </c>
      <c r="AH2351" s="12" cm="1">
        <f t="array" ref="AH2351">_xlfn.IFS(M2351=PARAMETROS!$A$2,(AE2351*PARAMETROS!$B$2)+(AB2351*PARAMETROS!$C$2),
M2351=PARAMETROS!$A$3,(AE2351*PARAMETROS!$B$3)+(AB2351*PARAMETROS!$C$3),
M2351=PARAMETROS!$A$4,(AE2351*PARAMETROS!$B$4)+(AB2351*PARAMETROS!$C$4),
M2351=PARAMETROS!$A$5,(AE2351*PARAMETROS!$B$5)+(AB2351*PARAMETROS!$C$5),
M2351=PARAMETROS!$A$6,(AE2351*PARAMETROS!$B$6)+(AB2351*PARAMETROS!$C$6),
M2351=PARAMETROS!$A$7,(AE2351*PARAMETROS!$B$7)+(AB2351*PARAMETROS!$C$7))+
_xlfn.IFS(N2351="",0,N2351=PARAMETROS!$A$2,(AF2351*PARAMETROS!$B$2)+(AC2351*PARAMETROS!$C$2),
N2351=PARAMETROS!$A$3,(AF2351*PARAMETROS!$B$3)+(AC2351*PARAMETROS!$C$3),
N2351=PARAMETROS!$A$4,(AF2351*PARAMETROS!$B$4)+(AC2351*PARAMETROS!$C$4),
N2351=PARAMETROS!$A$5,(AF2351*PARAMETROS!$B$5)+(AC2351*PARAMETROS!$C$5),
N2351=PARAMETROS!$A$6,(AF2351*PARAMETROS!$B$6)+(AC2351*PARAMETROS!$C$6),
N2351=PARAMETROS!$A$7,(AF2351*PARAMETROS!$B$7)+(AC2351*PARAMETROS!$C$7))+
_xlfn.IFS(O2351="",0,O2351=PARAMETROS!$A$2,(AG2351*PARAMETROS!$B$2)+(AD2351*PARAMETROS!$C$2),
O2351=PARAMETROS!$A$3,(AG2351*PARAMETROS!$B$3)+(AD2351*PARAMETROS!$C$3),
O2351=PARAMETROS!$A$4,(AG2351*PARAMETROS!$B$4)+(AD2351*PARAMETROS!$C$4),
O2351=PARAMETROS!$A$5,(AG2351*PARAMETROS!$B$5)+(AD2351*PARAMETROS!$C$5),
O2351=PARAMETROS!$A$6,(AG2351*PARAMETROS!$B$6)+(AD2351*PARAMETROS!$C$6),
O2351=PARAMETROS!$A$7,(AG2351*PARAMETROS!$B$7)+(AD2351*PARAMETROS!$C$7))</f>
        <v>0.12</v>
      </c>
      <c r="AI2351" s="12"/>
      <c r="AJ2351" s="12"/>
      <c r="AK2351" s="12"/>
    </row>
    <row r="2352" spans="1:37">
      <c r="A2352" s="3">
        <v>2351</v>
      </c>
      <c r="B2352" s="32">
        <v>45210.424097222232</v>
      </c>
      <c r="C2352" s="32">
        <v>45210.424097222232</v>
      </c>
      <c r="E2352" t="s">
        <v>262</v>
      </c>
      <c r="F2352" t="s">
        <v>42</v>
      </c>
      <c r="G2352" s="3" t="s">
        <v>5011</v>
      </c>
      <c r="J2352" t="s">
        <v>4971</v>
      </c>
      <c r="L2352" t="s">
        <v>4966</v>
      </c>
      <c r="M2352" s="23" t="s">
        <v>47</v>
      </c>
      <c r="N2352" s="23" t="s">
        <v>70</v>
      </c>
      <c r="P2352" s="25" t="s">
        <v>48</v>
      </c>
      <c r="Q2352" s="25" t="s">
        <v>48</v>
      </c>
      <c r="S2352" t="s">
        <v>49</v>
      </c>
      <c r="AA2352" s="28" t="str">
        <f t="shared" si="252"/>
        <v>2023-15551295</v>
      </c>
      <c r="AB2352" s="27" t="str">
        <f t="shared" si="253"/>
        <v>2</v>
      </c>
      <c r="AC2352" s="27" t="str">
        <f t="shared" si="254"/>
        <v>2</v>
      </c>
      <c r="AD2352" s="27">
        <f t="shared" si="255"/>
        <v>0</v>
      </c>
      <c r="AE2352" s="3">
        <f t="shared" si="256"/>
        <v>0</v>
      </c>
      <c r="AF2352" s="3">
        <f t="shared" si="257"/>
        <v>0</v>
      </c>
      <c r="AG2352" s="3">
        <f t="shared" si="258"/>
        <v>0</v>
      </c>
      <c r="AH2352" s="12" cm="1">
        <f t="array" ref="AH2352">_xlfn.IFS(M2352=PARAMETROS!$A$2,(AE2352*PARAMETROS!$B$2)+(AB2352*PARAMETROS!$C$2),
M2352=PARAMETROS!$A$3,(AE2352*PARAMETROS!$B$3)+(AB2352*PARAMETROS!$C$3),
M2352=PARAMETROS!$A$4,(AE2352*PARAMETROS!$B$4)+(AB2352*PARAMETROS!$C$4),
M2352=PARAMETROS!$A$5,(AE2352*PARAMETROS!$B$5)+(AB2352*PARAMETROS!$C$5),
M2352=PARAMETROS!$A$6,(AE2352*PARAMETROS!$B$6)+(AB2352*PARAMETROS!$C$6),
M2352=PARAMETROS!$A$7,(AE2352*PARAMETROS!$B$7)+(AB2352*PARAMETROS!$C$7))+
_xlfn.IFS(N2352="",0,N2352=PARAMETROS!$A$2,(AF2352*PARAMETROS!$B$2)+(AC2352*PARAMETROS!$C$2),
N2352=PARAMETROS!$A$3,(AF2352*PARAMETROS!$B$3)+(AC2352*PARAMETROS!$C$3),
N2352=PARAMETROS!$A$4,(AF2352*PARAMETROS!$B$4)+(AC2352*PARAMETROS!$C$4),
N2352=PARAMETROS!$A$5,(AF2352*PARAMETROS!$B$5)+(AC2352*PARAMETROS!$C$5),
N2352=PARAMETROS!$A$6,(AF2352*PARAMETROS!$B$6)+(AC2352*PARAMETROS!$C$6),
N2352=PARAMETROS!$A$7,(AF2352*PARAMETROS!$B$7)+(AC2352*PARAMETROS!$C$7))+
_xlfn.IFS(O2352="",0,O2352=PARAMETROS!$A$2,(AG2352*PARAMETROS!$B$2)+(AD2352*PARAMETROS!$C$2),
O2352=PARAMETROS!$A$3,(AG2352*PARAMETROS!$B$3)+(AD2352*PARAMETROS!$C$3),
O2352=PARAMETROS!$A$4,(AG2352*PARAMETROS!$B$4)+(AD2352*PARAMETROS!$C$4),
O2352=PARAMETROS!$A$5,(AG2352*PARAMETROS!$B$5)+(AD2352*PARAMETROS!$C$5),
O2352=PARAMETROS!$A$6,(AG2352*PARAMETROS!$B$6)+(AD2352*PARAMETROS!$C$6),
O2352=PARAMETROS!$A$7,(AG2352*PARAMETROS!$B$7)+(AD2352*PARAMETROS!$C$7))</f>
        <v>0.48</v>
      </c>
      <c r="AI2352" s="12"/>
      <c r="AJ2352" s="12"/>
      <c r="AK2352" s="12"/>
    </row>
    <row r="2353" spans="1:37">
      <c r="A2353" s="3">
        <v>2352</v>
      </c>
      <c r="B2353" s="32">
        <v>45210.352013888893</v>
      </c>
      <c r="C2353" s="32">
        <v>45210.352013888893</v>
      </c>
      <c r="E2353" t="s">
        <v>278</v>
      </c>
      <c r="F2353" t="s">
        <v>42</v>
      </c>
      <c r="G2353" s="3" t="s">
        <v>5012</v>
      </c>
      <c r="J2353" t="s">
        <v>5013</v>
      </c>
      <c r="L2353" t="s">
        <v>4969</v>
      </c>
      <c r="M2353" s="23" t="s">
        <v>82</v>
      </c>
      <c r="P2353" s="25" t="s">
        <v>48</v>
      </c>
      <c r="Q2353" s="25"/>
      <c r="S2353" t="s">
        <v>60</v>
      </c>
      <c r="T2353" t="s">
        <v>87</v>
      </c>
      <c r="AA2353" s="28" t="str">
        <f t="shared" si="252"/>
        <v>2023-15548544</v>
      </c>
      <c r="AB2353" s="27" t="str">
        <f t="shared" si="253"/>
        <v>2</v>
      </c>
      <c r="AC2353" s="27">
        <f t="shared" si="254"/>
        <v>0</v>
      </c>
      <c r="AD2353" s="27">
        <f t="shared" si="255"/>
        <v>0</v>
      </c>
      <c r="AE2353" s="3">
        <f t="shared" si="256"/>
        <v>0</v>
      </c>
      <c r="AF2353" s="3">
        <f t="shared" si="257"/>
        <v>0</v>
      </c>
      <c r="AG2353" s="3">
        <f t="shared" si="258"/>
        <v>0</v>
      </c>
      <c r="AH2353" s="12" cm="1">
        <f t="array" ref="AH2353">_xlfn.IFS(M2353=PARAMETROS!$A$2,(AE2353*PARAMETROS!$B$2)+(AB2353*PARAMETROS!$C$2),
M2353=PARAMETROS!$A$3,(AE2353*PARAMETROS!$B$3)+(AB2353*PARAMETROS!$C$3),
M2353=PARAMETROS!$A$4,(AE2353*PARAMETROS!$B$4)+(AB2353*PARAMETROS!$C$4),
M2353=PARAMETROS!$A$5,(AE2353*PARAMETROS!$B$5)+(AB2353*PARAMETROS!$C$5),
M2353=PARAMETROS!$A$6,(AE2353*PARAMETROS!$B$6)+(AB2353*PARAMETROS!$C$6),
M2353=PARAMETROS!$A$7,(AE2353*PARAMETROS!$B$7)+(AB2353*PARAMETROS!$C$7))+
_xlfn.IFS(N2353="",0,N2353=PARAMETROS!$A$2,(AF2353*PARAMETROS!$B$2)+(AC2353*PARAMETROS!$C$2),
N2353=PARAMETROS!$A$3,(AF2353*PARAMETROS!$B$3)+(AC2353*PARAMETROS!$C$3),
N2353=PARAMETROS!$A$4,(AF2353*PARAMETROS!$B$4)+(AC2353*PARAMETROS!$C$4),
N2353=PARAMETROS!$A$5,(AF2353*PARAMETROS!$B$5)+(AC2353*PARAMETROS!$C$5),
N2353=PARAMETROS!$A$6,(AF2353*PARAMETROS!$B$6)+(AC2353*PARAMETROS!$C$6),
N2353=PARAMETROS!$A$7,(AF2353*PARAMETROS!$B$7)+(AC2353*PARAMETROS!$C$7))+
_xlfn.IFS(O2353="",0,O2353=PARAMETROS!$A$2,(AG2353*PARAMETROS!$B$2)+(AD2353*PARAMETROS!$C$2),
O2353=PARAMETROS!$A$3,(AG2353*PARAMETROS!$B$3)+(AD2353*PARAMETROS!$C$3),
O2353=PARAMETROS!$A$4,(AG2353*PARAMETROS!$B$4)+(AD2353*PARAMETROS!$C$4),
O2353=PARAMETROS!$A$5,(AG2353*PARAMETROS!$B$5)+(AD2353*PARAMETROS!$C$5),
O2353=PARAMETROS!$A$6,(AG2353*PARAMETROS!$B$6)+(AD2353*PARAMETROS!$C$6),
O2353=PARAMETROS!$A$7,(AG2353*PARAMETROS!$B$7)+(AD2353*PARAMETROS!$C$7))</f>
        <v>0.12</v>
      </c>
      <c r="AI2353" s="12"/>
      <c r="AJ2353" s="12"/>
      <c r="AK2353" s="12"/>
    </row>
    <row r="2354" spans="1:37">
      <c r="A2354" s="3">
        <v>2353</v>
      </c>
      <c r="B2354" s="32">
        <v>45209.464930555558</v>
      </c>
      <c r="C2354" s="32">
        <v>45209.464930555558</v>
      </c>
      <c r="E2354" t="s">
        <v>255</v>
      </c>
      <c r="F2354" t="s">
        <v>42</v>
      </c>
      <c r="G2354" s="3" t="s">
        <v>5014</v>
      </c>
      <c r="J2354" t="s">
        <v>5015</v>
      </c>
      <c r="L2354" t="s">
        <v>4972</v>
      </c>
      <c r="M2354" s="23" t="s">
        <v>47</v>
      </c>
      <c r="P2354" s="25" t="s">
        <v>93</v>
      </c>
      <c r="Q2354" s="25"/>
      <c r="S2354" t="s">
        <v>49</v>
      </c>
      <c r="AA2354" s="28" t="str">
        <f t="shared" si="252"/>
        <v>2023-15546402</v>
      </c>
      <c r="AB2354" s="27" t="str">
        <f t="shared" si="253"/>
        <v>5</v>
      </c>
      <c r="AC2354" s="27">
        <f t="shared" si="254"/>
        <v>0</v>
      </c>
      <c r="AD2354" s="27">
        <f t="shared" si="255"/>
        <v>0</v>
      </c>
      <c r="AE2354" s="3">
        <f t="shared" si="256"/>
        <v>0</v>
      </c>
      <c r="AF2354" s="3">
        <f t="shared" si="257"/>
        <v>0</v>
      </c>
      <c r="AG2354" s="3">
        <f t="shared" si="258"/>
        <v>0</v>
      </c>
      <c r="AH2354" s="12" cm="1">
        <f t="array" ref="AH2354">_xlfn.IFS(M2354=PARAMETROS!$A$2,(AE2354*PARAMETROS!$B$2)+(AB2354*PARAMETROS!$C$2),
M2354=PARAMETROS!$A$3,(AE2354*PARAMETROS!$B$3)+(AB2354*PARAMETROS!$C$3),
M2354=PARAMETROS!$A$4,(AE2354*PARAMETROS!$B$4)+(AB2354*PARAMETROS!$C$4),
M2354=PARAMETROS!$A$5,(AE2354*PARAMETROS!$B$5)+(AB2354*PARAMETROS!$C$5),
M2354=PARAMETROS!$A$6,(AE2354*PARAMETROS!$B$6)+(AB2354*PARAMETROS!$C$6),
M2354=PARAMETROS!$A$7,(AE2354*PARAMETROS!$B$7)+(AB2354*PARAMETROS!$C$7))+
_xlfn.IFS(N2354="",0,N2354=PARAMETROS!$A$2,(AF2354*PARAMETROS!$B$2)+(AC2354*PARAMETROS!$C$2),
N2354=PARAMETROS!$A$3,(AF2354*PARAMETROS!$B$3)+(AC2354*PARAMETROS!$C$3),
N2354=PARAMETROS!$A$4,(AF2354*PARAMETROS!$B$4)+(AC2354*PARAMETROS!$C$4),
N2354=PARAMETROS!$A$5,(AF2354*PARAMETROS!$B$5)+(AC2354*PARAMETROS!$C$5),
N2354=PARAMETROS!$A$6,(AF2354*PARAMETROS!$B$6)+(AC2354*PARAMETROS!$C$6),
N2354=PARAMETROS!$A$7,(AF2354*PARAMETROS!$B$7)+(AC2354*PARAMETROS!$C$7))+
_xlfn.IFS(O2354="",0,O2354=PARAMETROS!$A$2,(AG2354*PARAMETROS!$B$2)+(AD2354*PARAMETROS!$C$2),
O2354=PARAMETROS!$A$3,(AG2354*PARAMETROS!$B$3)+(AD2354*PARAMETROS!$C$3),
O2354=PARAMETROS!$A$4,(AG2354*PARAMETROS!$B$4)+(AD2354*PARAMETROS!$C$4),
O2354=PARAMETROS!$A$5,(AG2354*PARAMETROS!$B$5)+(AD2354*PARAMETROS!$C$5),
O2354=PARAMETROS!$A$6,(AG2354*PARAMETROS!$B$6)+(AD2354*PARAMETROS!$C$6),
O2354=PARAMETROS!$A$7,(AG2354*PARAMETROS!$B$7)+(AD2354*PARAMETROS!$C$7))</f>
        <v>0.3</v>
      </c>
      <c r="AI2354" s="12"/>
      <c r="AJ2354" s="12"/>
      <c r="AK2354" s="12"/>
    </row>
    <row r="2355" spans="1:37">
      <c r="A2355" s="3">
        <v>2354</v>
      </c>
      <c r="B2355" s="32">
        <v>45208.311296296299</v>
      </c>
      <c r="C2355" s="32">
        <v>45208.311296296299</v>
      </c>
      <c r="E2355" t="s">
        <v>278</v>
      </c>
      <c r="F2355" t="s">
        <v>42</v>
      </c>
      <c r="G2355" s="3" t="s">
        <v>5016</v>
      </c>
      <c r="J2355" t="s">
        <v>4971</v>
      </c>
      <c r="L2355" t="s">
        <v>4963</v>
      </c>
      <c r="M2355" s="23" t="s">
        <v>76</v>
      </c>
      <c r="P2355" s="25" t="s">
        <v>48</v>
      </c>
      <c r="Q2355" s="25"/>
      <c r="S2355" t="s">
        <v>49</v>
      </c>
      <c r="AA2355" s="28" t="str">
        <f t="shared" si="252"/>
        <v>2023-15524000</v>
      </c>
      <c r="AB2355" s="27" t="str">
        <f t="shared" si="253"/>
        <v>2</v>
      </c>
      <c r="AC2355" s="27">
        <f t="shared" si="254"/>
        <v>0</v>
      </c>
      <c r="AD2355" s="27">
        <f t="shared" si="255"/>
        <v>0</v>
      </c>
      <c r="AE2355" s="3">
        <f t="shared" si="256"/>
        <v>0</v>
      </c>
      <c r="AF2355" s="3">
        <f t="shared" si="257"/>
        <v>0</v>
      </c>
      <c r="AG2355" s="3">
        <f t="shared" si="258"/>
        <v>0</v>
      </c>
      <c r="AH2355" s="12" cm="1">
        <f t="array" ref="AH2355">_xlfn.IFS(M2355=PARAMETROS!$A$2,(AE2355*PARAMETROS!$B$2)+(AB2355*PARAMETROS!$C$2),
M2355=PARAMETROS!$A$3,(AE2355*PARAMETROS!$B$3)+(AB2355*PARAMETROS!$C$3),
M2355=PARAMETROS!$A$4,(AE2355*PARAMETROS!$B$4)+(AB2355*PARAMETROS!$C$4),
M2355=PARAMETROS!$A$5,(AE2355*PARAMETROS!$B$5)+(AB2355*PARAMETROS!$C$5),
M2355=PARAMETROS!$A$6,(AE2355*PARAMETROS!$B$6)+(AB2355*PARAMETROS!$C$6),
M2355=PARAMETROS!$A$7,(AE2355*PARAMETROS!$B$7)+(AB2355*PARAMETROS!$C$7))+
_xlfn.IFS(N2355="",0,N2355=PARAMETROS!$A$2,(AF2355*PARAMETROS!$B$2)+(AC2355*PARAMETROS!$C$2),
N2355=PARAMETROS!$A$3,(AF2355*PARAMETROS!$B$3)+(AC2355*PARAMETROS!$C$3),
N2355=PARAMETROS!$A$4,(AF2355*PARAMETROS!$B$4)+(AC2355*PARAMETROS!$C$4),
N2355=PARAMETROS!$A$5,(AF2355*PARAMETROS!$B$5)+(AC2355*PARAMETROS!$C$5),
N2355=PARAMETROS!$A$6,(AF2355*PARAMETROS!$B$6)+(AC2355*PARAMETROS!$C$6),
N2355=PARAMETROS!$A$7,(AF2355*PARAMETROS!$B$7)+(AC2355*PARAMETROS!$C$7))+
_xlfn.IFS(O2355="",0,O2355=PARAMETROS!$A$2,(AG2355*PARAMETROS!$B$2)+(AD2355*PARAMETROS!$C$2),
O2355=PARAMETROS!$A$3,(AG2355*PARAMETROS!$B$3)+(AD2355*PARAMETROS!$C$3),
O2355=PARAMETROS!$A$4,(AG2355*PARAMETROS!$B$4)+(AD2355*PARAMETROS!$C$4),
O2355=PARAMETROS!$A$5,(AG2355*PARAMETROS!$B$5)+(AD2355*PARAMETROS!$C$5),
O2355=PARAMETROS!$A$6,(AG2355*PARAMETROS!$B$6)+(AD2355*PARAMETROS!$C$6),
O2355=PARAMETROS!$A$7,(AG2355*PARAMETROS!$B$7)+(AD2355*PARAMETROS!$C$7))</f>
        <v>0.24</v>
      </c>
      <c r="AI2355" s="12"/>
      <c r="AJ2355" s="12"/>
      <c r="AK2355" s="12"/>
    </row>
    <row r="2356" spans="1:37">
      <c r="A2356" s="3">
        <v>2355</v>
      </c>
      <c r="B2356" s="32">
        <v>45205.556689814817</v>
      </c>
      <c r="C2356" s="32">
        <v>45205.556689814817</v>
      </c>
      <c r="E2356" t="s">
        <v>207</v>
      </c>
      <c r="F2356" t="s">
        <v>42</v>
      </c>
      <c r="G2356" s="3" t="s">
        <v>5017</v>
      </c>
      <c r="J2356" t="s">
        <v>4957</v>
      </c>
      <c r="L2356" t="s">
        <v>4977</v>
      </c>
      <c r="M2356" s="23" t="s">
        <v>57</v>
      </c>
      <c r="P2356" s="25" t="s">
        <v>48</v>
      </c>
      <c r="Q2356" s="25"/>
      <c r="S2356" t="s">
        <v>60</v>
      </c>
      <c r="T2356" t="s">
        <v>102</v>
      </c>
      <c r="AA2356" s="28" t="str">
        <f t="shared" si="252"/>
        <v>2023-15523833</v>
      </c>
      <c r="AB2356" s="27" t="str">
        <f t="shared" si="253"/>
        <v>2</v>
      </c>
      <c r="AC2356" s="27">
        <f t="shared" si="254"/>
        <v>0</v>
      </c>
      <c r="AD2356" s="27">
        <f t="shared" si="255"/>
        <v>0</v>
      </c>
      <c r="AE2356" s="3">
        <f t="shared" si="256"/>
        <v>0</v>
      </c>
      <c r="AF2356" s="3">
        <f t="shared" si="257"/>
        <v>0</v>
      </c>
      <c r="AG2356" s="3">
        <f t="shared" si="258"/>
        <v>0</v>
      </c>
      <c r="AH2356" s="12" cm="1">
        <f t="array" ref="AH2356">_xlfn.IFS(M2356=PARAMETROS!$A$2,(AE2356*PARAMETROS!$B$2)+(AB2356*PARAMETROS!$C$2),
M2356=PARAMETROS!$A$3,(AE2356*PARAMETROS!$B$3)+(AB2356*PARAMETROS!$C$3),
M2356=PARAMETROS!$A$4,(AE2356*PARAMETROS!$B$4)+(AB2356*PARAMETROS!$C$4),
M2356=PARAMETROS!$A$5,(AE2356*PARAMETROS!$B$5)+(AB2356*PARAMETROS!$C$5),
M2356=PARAMETROS!$A$6,(AE2356*PARAMETROS!$B$6)+(AB2356*PARAMETROS!$C$6),
M2356=PARAMETROS!$A$7,(AE2356*PARAMETROS!$B$7)+(AB2356*PARAMETROS!$C$7))+
_xlfn.IFS(N2356="",0,N2356=PARAMETROS!$A$2,(AF2356*PARAMETROS!$B$2)+(AC2356*PARAMETROS!$C$2),
N2356=PARAMETROS!$A$3,(AF2356*PARAMETROS!$B$3)+(AC2356*PARAMETROS!$C$3),
N2356=PARAMETROS!$A$4,(AF2356*PARAMETROS!$B$4)+(AC2356*PARAMETROS!$C$4),
N2356=PARAMETROS!$A$5,(AF2356*PARAMETROS!$B$5)+(AC2356*PARAMETROS!$C$5),
N2356=PARAMETROS!$A$6,(AF2356*PARAMETROS!$B$6)+(AC2356*PARAMETROS!$C$6),
N2356=PARAMETROS!$A$7,(AF2356*PARAMETROS!$B$7)+(AC2356*PARAMETROS!$C$7))+
_xlfn.IFS(O2356="",0,O2356=PARAMETROS!$A$2,(AG2356*PARAMETROS!$B$2)+(AD2356*PARAMETROS!$C$2),
O2356=PARAMETROS!$A$3,(AG2356*PARAMETROS!$B$3)+(AD2356*PARAMETROS!$C$3),
O2356=PARAMETROS!$A$4,(AG2356*PARAMETROS!$B$4)+(AD2356*PARAMETROS!$C$4),
O2356=PARAMETROS!$A$5,(AG2356*PARAMETROS!$B$5)+(AD2356*PARAMETROS!$C$5),
O2356=PARAMETROS!$A$6,(AG2356*PARAMETROS!$B$6)+(AD2356*PARAMETROS!$C$6),
O2356=PARAMETROS!$A$7,(AG2356*PARAMETROS!$B$7)+(AD2356*PARAMETROS!$C$7))</f>
        <v>0.5</v>
      </c>
      <c r="AI2356" s="12"/>
      <c r="AJ2356" s="12"/>
      <c r="AK2356" s="12"/>
    </row>
    <row r="2357" spans="1:37">
      <c r="A2357" s="3">
        <v>2356</v>
      </c>
      <c r="B2357" s="32">
        <v>45208.433946759258</v>
      </c>
      <c r="C2357" s="32">
        <v>45208.433946759258</v>
      </c>
      <c r="E2357" t="s">
        <v>278</v>
      </c>
      <c r="F2357" t="s">
        <v>42</v>
      </c>
      <c r="G2357" s="3" t="s">
        <v>5018</v>
      </c>
      <c r="J2357" t="s">
        <v>5013</v>
      </c>
      <c r="L2357" t="s">
        <v>4979</v>
      </c>
      <c r="M2357" s="23" t="s">
        <v>47</v>
      </c>
      <c r="N2357" s="23" t="s">
        <v>70</v>
      </c>
      <c r="P2357" s="25" t="s">
        <v>59</v>
      </c>
      <c r="Q2357" s="25" t="s">
        <v>48</v>
      </c>
      <c r="S2357" t="s">
        <v>49</v>
      </c>
      <c r="AA2357" s="28" t="str">
        <f t="shared" si="252"/>
        <v>2023-15523669</v>
      </c>
      <c r="AB2357" s="27" t="str">
        <f t="shared" si="253"/>
        <v>4</v>
      </c>
      <c r="AC2357" s="27" t="str">
        <f t="shared" si="254"/>
        <v>2</v>
      </c>
      <c r="AD2357" s="27">
        <f t="shared" si="255"/>
        <v>0</v>
      </c>
      <c r="AE2357" s="3">
        <f t="shared" si="256"/>
        <v>0</v>
      </c>
      <c r="AF2357" s="3">
        <f t="shared" si="257"/>
        <v>0</v>
      </c>
      <c r="AG2357" s="3">
        <f t="shared" si="258"/>
        <v>0</v>
      </c>
      <c r="AH2357" s="12" cm="1">
        <f t="array" ref="AH2357">_xlfn.IFS(M2357=PARAMETROS!$A$2,(AE2357*PARAMETROS!$B$2)+(AB2357*PARAMETROS!$C$2),
M2357=PARAMETROS!$A$3,(AE2357*PARAMETROS!$B$3)+(AB2357*PARAMETROS!$C$3),
M2357=PARAMETROS!$A$4,(AE2357*PARAMETROS!$B$4)+(AB2357*PARAMETROS!$C$4),
M2357=PARAMETROS!$A$5,(AE2357*PARAMETROS!$B$5)+(AB2357*PARAMETROS!$C$5),
M2357=PARAMETROS!$A$6,(AE2357*PARAMETROS!$B$6)+(AB2357*PARAMETROS!$C$6),
M2357=PARAMETROS!$A$7,(AE2357*PARAMETROS!$B$7)+(AB2357*PARAMETROS!$C$7))+
_xlfn.IFS(N2357="",0,N2357=PARAMETROS!$A$2,(AF2357*PARAMETROS!$B$2)+(AC2357*PARAMETROS!$C$2),
N2357=PARAMETROS!$A$3,(AF2357*PARAMETROS!$B$3)+(AC2357*PARAMETROS!$C$3),
N2357=PARAMETROS!$A$4,(AF2357*PARAMETROS!$B$4)+(AC2357*PARAMETROS!$C$4),
N2357=PARAMETROS!$A$5,(AF2357*PARAMETROS!$B$5)+(AC2357*PARAMETROS!$C$5),
N2357=PARAMETROS!$A$6,(AF2357*PARAMETROS!$B$6)+(AC2357*PARAMETROS!$C$6),
N2357=PARAMETROS!$A$7,(AF2357*PARAMETROS!$B$7)+(AC2357*PARAMETROS!$C$7))+
_xlfn.IFS(O2357="",0,O2357=PARAMETROS!$A$2,(AG2357*PARAMETROS!$B$2)+(AD2357*PARAMETROS!$C$2),
O2357=PARAMETROS!$A$3,(AG2357*PARAMETROS!$B$3)+(AD2357*PARAMETROS!$C$3),
O2357=PARAMETROS!$A$4,(AG2357*PARAMETROS!$B$4)+(AD2357*PARAMETROS!$C$4),
O2357=PARAMETROS!$A$5,(AG2357*PARAMETROS!$B$5)+(AD2357*PARAMETROS!$C$5),
O2357=PARAMETROS!$A$6,(AG2357*PARAMETROS!$B$6)+(AD2357*PARAMETROS!$C$6),
O2357=PARAMETROS!$A$7,(AG2357*PARAMETROS!$B$7)+(AD2357*PARAMETROS!$C$7))</f>
        <v>0.6</v>
      </c>
      <c r="AI2357" s="12"/>
      <c r="AJ2357" s="12"/>
      <c r="AK2357" s="12"/>
    </row>
    <row r="2358" spans="1:37">
      <c r="A2358" s="3">
        <v>2357</v>
      </c>
      <c r="B2358" s="32">
        <v>45205.533402777779</v>
      </c>
      <c r="C2358" s="32">
        <v>45205.533402777779</v>
      </c>
      <c r="E2358" t="s">
        <v>218</v>
      </c>
      <c r="F2358" t="s">
        <v>42</v>
      </c>
      <c r="G2358" s="3" t="s">
        <v>5019</v>
      </c>
      <c r="J2358" t="s">
        <v>5001</v>
      </c>
      <c r="L2358" t="s">
        <v>4981</v>
      </c>
      <c r="M2358" s="23" t="s">
        <v>76</v>
      </c>
      <c r="P2358" s="25" t="s">
        <v>58</v>
      </c>
      <c r="Q2358" s="25"/>
      <c r="S2358" t="s">
        <v>60</v>
      </c>
      <c r="T2358" t="s">
        <v>87</v>
      </c>
      <c r="AA2358" s="28" t="str">
        <f t="shared" si="252"/>
        <v>2023-15523563</v>
      </c>
      <c r="AB2358" s="27" t="str">
        <f t="shared" si="253"/>
        <v>1</v>
      </c>
      <c r="AC2358" s="27">
        <f t="shared" si="254"/>
        <v>0</v>
      </c>
      <c r="AD2358" s="27">
        <f t="shared" si="255"/>
        <v>0</v>
      </c>
      <c r="AE2358" s="3">
        <f t="shared" si="256"/>
        <v>0</v>
      </c>
      <c r="AF2358" s="3">
        <f t="shared" si="257"/>
        <v>0</v>
      </c>
      <c r="AG2358" s="3">
        <f t="shared" si="258"/>
        <v>0</v>
      </c>
      <c r="AH2358" s="12" cm="1">
        <f t="array" ref="AH2358">_xlfn.IFS(M2358=PARAMETROS!$A$2,(AE2358*PARAMETROS!$B$2)+(AB2358*PARAMETROS!$C$2),
M2358=PARAMETROS!$A$3,(AE2358*PARAMETROS!$B$3)+(AB2358*PARAMETROS!$C$3),
M2358=PARAMETROS!$A$4,(AE2358*PARAMETROS!$B$4)+(AB2358*PARAMETROS!$C$4),
M2358=PARAMETROS!$A$5,(AE2358*PARAMETROS!$B$5)+(AB2358*PARAMETROS!$C$5),
M2358=PARAMETROS!$A$6,(AE2358*PARAMETROS!$B$6)+(AB2358*PARAMETROS!$C$6),
M2358=PARAMETROS!$A$7,(AE2358*PARAMETROS!$B$7)+(AB2358*PARAMETROS!$C$7))+
_xlfn.IFS(N2358="",0,N2358=PARAMETROS!$A$2,(AF2358*PARAMETROS!$B$2)+(AC2358*PARAMETROS!$C$2),
N2358=PARAMETROS!$A$3,(AF2358*PARAMETROS!$B$3)+(AC2358*PARAMETROS!$C$3),
N2358=PARAMETROS!$A$4,(AF2358*PARAMETROS!$B$4)+(AC2358*PARAMETROS!$C$4),
N2358=PARAMETROS!$A$5,(AF2358*PARAMETROS!$B$5)+(AC2358*PARAMETROS!$C$5),
N2358=PARAMETROS!$A$6,(AF2358*PARAMETROS!$B$6)+(AC2358*PARAMETROS!$C$6),
N2358=PARAMETROS!$A$7,(AF2358*PARAMETROS!$B$7)+(AC2358*PARAMETROS!$C$7))+
_xlfn.IFS(O2358="",0,O2358=PARAMETROS!$A$2,(AG2358*PARAMETROS!$B$2)+(AD2358*PARAMETROS!$C$2),
O2358=PARAMETROS!$A$3,(AG2358*PARAMETROS!$B$3)+(AD2358*PARAMETROS!$C$3),
O2358=PARAMETROS!$A$4,(AG2358*PARAMETROS!$B$4)+(AD2358*PARAMETROS!$C$4),
O2358=PARAMETROS!$A$5,(AG2358*PARAMETROS!$B$5)+(AD2358*PARAMETROS!$C$5),
O2358=PARAMETROS!$A$6,(AG2358*PARAMETROS!$B$6)+(AD2358*PARAMETROS!$C$6),
O2358=PARAMETROS!$A$7,(AG2358*PARAMETROS!$B$7)+(AD2358*PARAMETROS!$C$7))</f>
        <v>0.12</v>
      </c>
      <c r="AI2358" s="12"/>
      <c r="AJ2358" s="12"/>
      <c r="AK2358" s="12"/>
    </row>
    <row r="2359" spans="1:37">
      <c r="A2359" s="3">
        <v>2358</v>
      </c>
      <c r="B2359" s="32">
        <v>45205.52306712963</v>
      </c>
      <c r="C2359" s="32">
        <v>45205.52306712963</v>
      </c>
      <c r="E2359" t="s">
        <v>64</v>
      </c>
      <c r="F2359" t="s">
        <v>42</v>
      </c>
      <c r="G2359" s="3" t="s">
        <v>5020</v>
      </c>
      <c r="J2359" t="s">
        <v>4948</v>
      </c>
      <c r="L2359" t="s">
        <v>4984</v>
      </c>
      <c r="M2359" s="23" t="s">
        <v>47</v>
      </c>
      <c r="P2359" s="25" t="s">
        <v>48</v>
      </c>
      <c r="Q2359" s="25"/>
      <c r="S2359" t="s">
        <v>49</v>
      </c>
      <c r="AA2359" s="28" t="str">
        <f t="shared" si="252"/>
        <v>2023-15523480</v>
      </c>
      <c r="AB2359" s="27" t="str">
        <f t="shared" si="253"/>
        <v>2</v>
      </c>
      <c r="AC2359" s="27">
        <f t="shared" si="254"/>
        <v>0</v>
      </c>
      <c r="AD2359" s="27">
        <f t="shared" si="255"/>
        <v>0</v>
      </c>
      <c r="AE2359" s="3">
        <f t="shared" si="256"/>
        <v>0</v>
      </c>
      <c r="AF2359" s="3">
        <f t="shared" si="257"/>
        <v>0</v>
      </c>
      <c r="AG2359" s="3">
        <f t="shared" si="258"/>
        <v>0</v>
      </c>
      <c r="AH2359" s="12" cm="1">
        <f t="array" ref="AH2359">_xlfn.IFS(M2359=PARAMETROS!$A$2,(AE2359*PARAMETROS!$B$2)+(AB2359*PARAMETROS!$C$2),
M2359=PARAMETROS!$A$3,(AE2359*PARAMETROS!$B$3)+(AB2359*PARAMETROS!$C$3),
M2359=PARAMETROS!$A$4,(AE2359*PARAMETROS!$B$4)+(AB2359*PARAMETROS!$C$4),
M2359=PARAMETROS!$A$5,(AE2359*PARAMETROS!$B$5)+(AB2359*PARAMETROS!$C$5),
M2359=PARAMETROS!$A$6,(AE2359*PARAMETROS!$B$6)+(AB2359*PARAMETROS!$C$6),
M2359=PARAMETROS!$A$7,(AE2359*PARAMETROS!$B$7)+(AB2359*PARAMETROS!$C$7))+
_xlfn.IFS(N2359="",0,N2359=PARAMETROS!$A$2,(AF2359*PARAMETROS!$B$2)+(AC2359*PARAMETROS!$C$2),
N2359=PARAMETROS!$A$3,(AF2359*PARAMETROS!$B$3)+(AC2359*PARAMETROS!$C$3),
N2359=PARAMETROS!$A$4,(AF2359*PARAMETROS!$B$4)+(AC2359*PARAMETROS!$C$4),
N2359=PARAMETROS!$A$5,(AF2359*PARAMETROS!$B$5)+(AC2359*PARAMETROS!$C$5),
N2359=PARAMETROS!$A$6,(AF2359*PARAMETROS!$B$6)+(AC2359*PARAMETROS!$C$6),
N2359=PARAMETROS!$A$7,(AF2359*PARAMETROS!$B$7)+(AC2359*PARAMETROS!$C$7))+
_xlfn.IFS(O2359="",0,O2359=PARAMETROS!$A$2,(AG2359*PARAMETROS!$B$2)+(AD2359*PARAMETROS!$C$2),
O2359=PARAMETROS!$A$3,(AG2359*PARAMETROS!$B$3)+(AD2359*PARAMETROS!$C$3),
O2359=PARAMETROS!$A$4,(AG2359*PARAMETROS!$B$4)+(AD2359*PARAMETROS!$C$4),
O2359=PARAMETROS!$A$5,(AG2359*PARAMETROS!$B$5)+(AD2359*PARAMETROS!$C$5),
O2359=PARAMETROS!$A$6,(AG2359*PARAMETROS!$B$6)+(AD2359*PARAMETROS!$C$6),
O2359=PARAMETROS!$A$7,(AG2359*PARAMETROS!$B$7)+(AD2359*PARAMETROS!$C$7))</f>
        <v>0.12</v>
      </c>
      <c r="AI2359" s="12"/>
      <c r="AJ2359" s="12"/>
      <c r="AK2359" s="12"/>
    </row>
    <row r="2360" spans="1:37">
      <c r="A2360" s="3">
        <v>2359</v>
      </c>
      <c r="B2360" s="32">
        <v>45209.461817129632</v>
      </c>
      <c r="C2360" s="32">
        <v>45209.461817129632</v>
      </c>
      <c r="E2360" t="s">
        <v>64</v>
      </c>
      <c r="F2360" t="s">
        <v>42</v>
      </c>
      <c r="G2360" s="3" t="s">
        <v>5021</v>
      </c>
      <c r="J2360" t="s">
        <v>5022</v>
      </c>
      <c r="L2360" t="s">
        <v>4986</v>
      </c>
      <c r="M2360" s="23" t="s">
        <v>47</v>
      </c>
      <c r="N2360" s="23" t="s">
        <v>70</v>
      </c>
      <c r="P2360" s="25" t="s">
        <v>118</v>
      </c>
      <c r="Q2360" s="25" t="s">
        <v>48</v>
      </c>
      <c r="S2360" t="s">
        <v>60</v>
      </c>
      <c r="T2360" t="s">
        <v>102</v>
      </c>
      <c r="AA2360" s="28" t="str">
        <f t="shared" si="252"/>
        <v>2023-15522341</v>
      </c>
      <c r="AB2360" s="27" t="str">
        <f t="shared" si="253"/>
        <v>6</v>
      </c>
      <c r="AC2360" s="27" t="str">
        <f t="shared" si="254"/>
        <v>2</v>
      </c>
      <c r="AD2360" s="27">
        <f t="shared" si="255"/>
        <v>0</v>
      </c>
      <c r="AE2360" s="3">
        <f t="shared" si="256"/>
        <v>0</v>
      </c>
      <c r="AF2360" s="3">
        <f t="shared" si="257"/>
        <v>0</v>
      </c>
      <c r="AG2360" s="3">
        <f t="shared" si="258"/>
        <v>0</v>
      </c>
      <c r="AH2360" s="12" cm="1">
        <f t="array" ref="AH2360">_xlfn.IFS(M2360=PARAMETROS!$A$2,(AE2360*PARAMETROS!$B$2)+(AB2360*PARAMETROS!$C$2),
M2360=PARAMETROS!$A$3,(AE2360*PARAMETROS!$B$3)+(AB2360*PARAMETROS!$C$3),
M2360=PARAMETROS!$A$4,(AE2360*PARAMETROS!$B$4)+(AB2360*PARAMETROS!$C$4),
M2360=PARAMETROS!$A$5,(AE2360*PARAMETROS!$B$5)+(AB2360*PARAMETROS!$C$5),
M2360=PARAMETROS!$A$6,(AE2360*PARAMETROS!$B$6)+(AB2360*PARAMETROS!$C$6),
M2360=PARAMETROS!$A$7,(AE2360*PARAMETROS!$B$7)+(AB2360*PARAMETROS!$C$7))+
_xlfn.IFS(N2360="",0,N2360=PARAMETROS!$A$2,(AF2360*PARAMETROS!$B$2)+(AC2360*PARAMETROS!$C$2),
N2360=PARAMETROS!$A$3,(AF2360*PARAMETROS!$B$3)+(AC2360*PARAMETROS!$C$3),
N2360=PARAMETROS!$A$4,(AF2360*PARAMETROS!$B$4)+(AC2360*PARAMETROS!$C$4),
N2360=PARAMETROS!$A$5,(AF2360*PARAMETROS!$B$5)+(AC2360*PARAMETROS!$C$5),
N2360=PARAMETROS!$A$6,(AF2360*PARAMETROS!$B$6)+(AC2360*PARAMETROS!$C$6),
N2360=PARAMETROS!$A$7,(AF2360*PARAMETROS!$B$7)+(AC2360*PARAMETROS!$C$7))+
_xlfn.IFS(O2360="",0,O2360=PARAMETROS!$A$2,(AG2360*PARAMETROS!$B$2)+(AD2360*PARAMETROS!$C$2),
O2360=PARAMETROS!$A$3,(AG2360*PARAMETROS!$B$3)+(AD2360*PARAMETROS!$C$3),
O2360=PARAMETROS!$A$4,(AG2360*PARAMETROS!$B$4)+(AD2360*PARAMETROS!$C$4),
O2360=PARAMETROS!$A$5,(AG2360*PARAMETROS!$B$5)+(AD2360*PARAMETROS!$C$5),
O2360=PARAMETROS!$A$6,(AG2360*PARAMETROS!$B$6)+(AD2360*PARAMETROS!$C$6),
O2360=PARAMETROS!$A$7,(AG2360*PARAMETROS!$B$7)+(AD2360*PARAMETROS!$C$7))</f>
        <v>0.72</v>
      </c>
      <c r="AI2360" s="12"/>
      <c r="AJ2360" s="12"/>
      <c r="AK2360" s="12"/>
    </row>
    <row r="2361" spans="1:37">
      <c r="A2361" s="3">
        <v>2360</v>
      </c>
      <c r="B2361" s="32">
        <v>45204.747974537036</v>
      </c>
      <c r="C2361" s="32">
        <v>45204.747974537036</v>
      </c>
      <c r="E2361" t="s">
        <v>278</v>
      </c>
      <c r="F2361" t="s">
        <v>42</v>
      </c>
      <c r="G2361" s="3" t="s">
        <v>5023</v>
      </c>
      <c r="J2361" t="s">
        <v>4957</v>
      </c>
      <c r="L2361" t="s">
        <v>4946</v>
      </c>
      <c r="M2361" s="23" t="s">
        <v>138</v>
      </c>
      <c r="P2361" s="25" t="s">
        <v>58</v>
      </c>
      <c r="Q2361" s="25"/>
      <c r="S2361" t="s">
        <v>60</v>
      </c>
      <c r="T2361" t="s">
        <v>87</v>
      </c>
      <c r="AA2361" s="28" t="str">
        <f t="shared" si="252"/>
        <v>2023-15519806</v>
      </c>
      <c r="AB2361" s="27" t="str">
        <f t="shared" si="253"/>
        <v>1</v>
      </c>
      <c r="AC2361" s="27">
        <f t="shared" si="254"/>
        <v>0</v>
      </c>
      <c r="AD2361" s="27">
        <f t="shared" si="255"/>
        <v>0</v>
      </c>
      <c r="AE2361" s="3">
        <f t="shared" si="256"/>
        <v>0</v>
      </c>
      <c r="AF2361" s="3">
        <f t="shared" si="257"/>
        <v>0</v>
      </c>
      <c r="AG2361" s="3">
        <f t="shared" si="258"/>
        <v>0</v>
      </c>
      <c r="AH2361" s="12" cm="1">
        <f t="array" ref="AH2361">_xlfn.IFS(M2361=PARAMETROS!$A$2,(AE2361*PARAMETROS!$B$2)+(AB2361*PARAMETROS!$C$2),
M2361=PARAMETROS!$A$3,(AE2361*PARAMETROS!$B$3)+(AB2361*PARAMETROS!$C$3),
M2361=PARAMETROS!$A$4,(AE2361*PARAMETROS!$B$4)+(AB2361*PARAMETROS!$C$4),
M2361=PARAMETROS!$A$5,(AE2361*PARAMETROS!$B$5)+(AB2361*PARAMETROS!$C$5),
M2361=PARAMETROS!$A$6,(AE2361*PARAMETROS!$B$6)+(AB2361*PARAMETROS!$C$6),
M2361=PARAMETROS!$A$7,(AE2361*PARAMETROS!$B$7)+(AB2361*PARAMETROS!$C$7))+
_xlfn.IFS(N2361="",0,N2361=PARAMETROS!$A$2,(AF2361*PARAMETROS!$B$2)+(AC2361*PARAMETROS!$C$2),
N2361=PARAMETROS!$A$3,(AF2361*PARAMETROS!$B$3)+(AC2361*PARAMETROS!$C$3),
N2361=PARAMETROS!$A$4,(AF2361*PARAMETROS!$B$4)+(AC2361*PARAMETROS!$C$4),
N2361=PARAMETROS!$A$5,(AF2361*PARAMETROS!$B$5)+(AC2361*PARAMETROS!$C$5),
N2361=PARAMETROS!$A$6,(AF2361*PARAMETROS!$B$6)+(AC2361*PARAMETROS!$C$6),
N2361=PARAMETROS!$A$7,(AF2361*PARAMETROS!$B$7)+(AC2361*PARAMETROS!$C$7))+
_xlfn.IFS(O2361="",0,O2361=PARAMETROS!$A$2,(AG2361*PARAMETROS!$B$2)+(AD2361*PARAMETROS!$C$2),
O2361=PARAMETROS!$A$3,(AG2361*PARAMETROS!$B$3)+(AD2361*PARAMETROS!$C$3),
O2361=PARAMETROS!$A$4,(AG2361*PARAMETROS!$B$4)+(AD2361*PARAMETROS!$C$4),
O2361=PARAMETROS!$A$5,(AG2361*PARAMETROS!$B$5)+(AD2361*PARAMETROS!$C$5),
O2361=PARAMETROS!$A$6,(AG2361*PARAMETROS!$B$6)+(AD2361*PARAMETROS!$C$6),
O2361=PARAMETROS!$A$7,(AG2361*PARAMETROS!$B$7)+(AD2361*PARAMETROS!$C$7))</f>
        <v>0.06</v>
      </c>
      <c r="AI2361" s="12"/>
      <c r="AJ2361" s="12"/>
      <c r="AK2361" s="12"/>
    </row>
    <row r="2362" spans="1:37">
      <c r="A2362" s="3">
        <v>2361</v>
      </c>
      <c r="B2362" s="32">
        <v>45205.492708333331</v>
      </c>
      <c r="C2362" s="32">
        <v>45205.492708333331</v>
      </c>
      <c r="E2362" t="s">
        <v>273</v>
      </c>
      <c r="F2362" t="s">
        <v>42</v>
      </c>
      <c r="G2362" s="3" t="s">
        <v>5024</v>
      </c>
      <c r="J2362" t="s">
        <v>5025</v>
      </c>
      <c r="L2362" t="s">
        <v>4949</v>
      </c>
      <c r="M2362" s="23" t="s">
        <v>76</v>
      </c>
      <c r="P2362" s="25" t="s">
        <v>59</v>
      </c>
      <c r="Q2362" s="25"/>
      <c r="S2362" t="s">
        <v>60</v>
      </c>
      <c r="T2362" t="s">
        <v>61</v>
      </c>
      <c r="U2362" t="s">
        <v>62</v>
      </c>
      <c r="AA2362" s="28" t="str">
        <f t="shared" si="252"/>
        <v>2023-15519348</v>
      </c>
      <c r="AB2362" s="27" t="str">
        <f t="shared" si="253"/>
        <v>4</v>
      </c>
      <c r="AC2362" s="27">
        <f t="shared" si="254"/>
        <v>0</v>
      </c>
      <c r="AD2362" s="27">
        <f t="shared" si="255"/>
        <v>0</v>
      </c>
      <c r="AE2362" s="3">
        <f t="shared" si="256"/>
        <v>0</v>
      </c>
      <c r="AF2362" s="3">
        <f t="shared" si="257"/>
        <v>0</v>
      </c>
      <c r="AG2362" s="3">
        <f t="shared" si="258"/>
        <v>0</v>
      </c>
      <c r="AH2362" s="12" cm="1">
        <f t="array" ref="AH2362">_xlfn.IFS(M2362=PARAMETROS!$A$2,(AE2362*PARAMETROS!$B$2)+(AB2362*PARAMETROS!$C$2),
M2362=PARAMETROS!$A$3,(AE2362*PARAMETROS!$B$3)+(AB2362*PARAMETROS!$C$3),
M2362=PARAMETROS!$A$4,(AE2362*PARAMETROS!$B$4)+(AB2362*PARAMETROS!$C$4),
M2362=PARAMETROS!$A$5,(AE2362*PARAMETROS!$B$5)+(AB2362*PARAMETROS!$C$5),
M2362=PARAMETROS!$A$6,(AE2362*PARAMETROS!$B$6)+(AB2362*PARAMETROS!$C$6),
M2362=PARAMETROS!$A$7,(AE2362*PARAMETROS!$B$7)+(AB2362*PARAMETROS!$C$7))+
_xlfn.IFS(N2362="",0,N2362=PARAMETROS!$A$2,(AF2362*PARAMETROS!$B$2)+(AC2362*PARAMETROS!$C$2),
N2362=PARAMETROS!$A$3,(AF2362*PARAMETROS!$B$3)+(AC2362*PARAMETROS!$C$3),
N2362=PARAMETROS!$A$4,(AF2362*PARAMETROS!$B$4)+(AC2362*PARAMETROS!$C$4),
N2362=PARAMETROS!$A$5,(AF2362*PARAMETROS!$B$5)+(AC2362*PARAMETROS!$C$5),
N2362=PARAMETROS!$A$6,(AF2362*PARAMETROS!$B$6)+(AC2362*PARAMETROS!$C$6),
N2362=PARAMETROS!$A$7,(AF2362*PARAMETROS!$B$7)+(AC2362*PARAMETROS!$C$7))+
_xlfn.IFS(O2362="",0,O2362=PARAMETROS!$A$2,(AG2362*PARAMETROS!$B$2)+(AD2362*PARAMETROS!$C$2),
O2362=PARAMETROS!$A$3,(AG2362*PARAMETROS!$B$3)+(AD2362*PARAMETROS!$C$3),
O2362=PARAMETROS!$A$4,(AG2362*PARAMETROS!$B$4)+(AD2362*PARAMETROS!$C$4),
O2362=PARAMETROS!$A$5,(AG2362*PARAMETROS!$B$5)+(AD2362*PARAMETROS!$C$5),
O2362=PARAMETROS!$A$6,(AG2362*PARAMETROS!$B$6)+(AD2362*PARAMETROS!$C$6),
O2362=PARAMETROS!$A$7,(AG2362*PARAMETROS!$B$7)+(AD2362*PARAMETROS!$C$7))</f>
        <v>0.48</v>
      </c>
      <c r="AI2362" s="12"/>
      <c r="AJ2362" s="12"/>
      <c r="AK2362" s="12"/>
    </row>
    <row r="2363" spans="1:37">
      <c r="A2363" s="3">
        <v>2362</v>
      </c>
      <c r="B2363" s="32">
        <v>45205.311759259261</v>
      </c>
      <c r="C2363" s="32">
        <v>45205.311759259261</v>
      </c>
      <c r="E2363" t="s">
        <v>213</v>
      </c>
      <c r="F2363" t="s">
        <v>42</v>
      </c>
      <c r="G2363" s="3" t="s">
        <v>5026</v>
      </c>
      <c r="J2363" t="s">
        <v>5027</v>
      </c>
      <c r="L2363" t="s">
        <v>4952</v>
      </c>
      <c r="M2363" s="23" t="s">
        <v>47</v>
      </c>
      <c r="P2363" s="25" t="s">
        <v>59</v>
      </c>
      <c r="Q2363" s="25"/>
      <c r="S2363" t="s">
        <v>49</v>
      </c>
      <c r="AA2363" s="28" t="str">
        <f t="shared" si="252"/>
        <v>2023-15518146</v>
      </c>
      <c r="AB2363" s="27" t="str">
        <f t="shared" si="253"/>
        <v>4</v>
      </c>
      <c r="AC2363" s="27">
        <f t="shared" si="254"/>
        <v>0</v>
      </c>
      <c r="AD2363" s="27">
        <f t="shared" si="255"/>
        <v>0</v>
      </c>
      <c r="AE2363" s="3">
        <f t="shared" si="256"/>
        <v>0</v>
      </c>
      <c r="AF2363" s="3">
        <f t="shared" si="257"/>
        <v>0</v>
      </c>
      <c r="AG2363" s="3">
        <f t="shared" si="258"/>
        <v>0</v>
      </c>
      <c r="AH2363" s="12" cm="1">
        <f t="array" ref="AH2363">_xlfn.IFS(M2363=PARAMETROS!$A$2,(AE2363*PARAMETROS!$B$2)+(AB2363*PARAMETROS!$C$2),
M2363=PARAMETROS!$A$3,(AE2363*PARAMETROS!$B$3)+(AB2363*PARAMETROS!$C$3),
M2363=PARAMETROS!$A$4,(AE2363*PARAMETROS!$B$4)+(AB2363*PARAMETROS!$C$4),
M2363=PARAMETROS!$A$5,(AE2363*PARAMETROS!$B$5)+(AB2363*PARAMETROS!$C$5),
M2363=PARAMETROS!$A$6,(AE2363*PARAMETROS!$B$6)+(AB2363*PARAMETROS!$C$6),
M2363=PARAMETROS!$A$7,(AE2363*PARAMETROS!$B$7)+(AB2363*PARAMETROS!$C$7))+
_xlfn.IFS(N2363="",0,N2363=PARAMETROS!$A$2,(AF2363*PARAMETROS!$B$2)+(AC2363*PARAMETROS!$C$2),
N2363=PARAMETROS!$A$3,(AF2363*PARAMETROS!$B$3)+(AC2363*PARAMETROS!$C$3),
N2363=PARAMETROS!$A$4,(AF2363*PARAMETROS!$B$4)+(AC2363*PARAMETROS!$C$4),
N2363=PARAMETROS!$A$5,(AF2363*PARAMETROS!$B$5)+(AC2363*PARAMETROS!$C$5),
N2363=PARAMETROS!$A$6,(AF2363*PARAMETROS!$B$6)+(AC2363*PARAMETROS!$C$6),
N2363=PARAMETROS!$A$7,(AF2363*PARAMETROS!$B$7)+(AC2363*PARAMETROS!$C$7))+
_xlfn.IFS(O2363="",0,O2363=PARAMETROS!$A$2,(AG2363*PARAMETROS!$B$2)+(AD2363*PARAMETROS!$C$2),
O2363=PARAMETROS!$A$3,(AG2363*PARAMETROS!$B$3)+(AD2363*PARAMETROS!$C$3),
O2363=PARAMETROS!$A$4,(AG2363*PARAMETROS!$B$4)+(AD2363*PARAMETROS!$C$4),
O2363=PARAMETROS!$A$5,(AG2363*PARAMETROS!$B$5)+(AD2363*PARAMETROS!$C$5),
O2363=PARAMETROS!$A$6,(AG2363*PARAMETROS!$B$6)+(AD2363*PARAMETROS!$C$6),
O2363=PARAMETROS!$A$7,(AG2363*PARAMETROS!$B$7)+(AD2363*PARAMETROS!$C$7))</f>
        <v>0.24</v>
      </c>
      <c r="AI2363" s="12"/>
      <c r="AJ2363" s="12"/>
      <c r="AK2363" s="12"/>
    </row>
    <row r="2364" spans="1:37">
      <c r="A2364" s="3">
        <v>2363</v>
      </c>
      <c r="B2364" s="32">
        <v>45204.359212962961</v>
      </c>
      <c r="C2364" s="32">
        <v>45204.359212962961</v>
      </c>
      <c r="E2364" t="s">
        <v>262</v>
      </c>
      <c r="F2364" t="s">
        <v>42</v>
      </c>
      <c r="G2364" s="3" t="s">
        <v>5028</v>
      </c>
      <c r="J2364" t="s">
        <v>5003</v>
      </c>
      <c r="L2364" t="s">
        <v>4955</v>
      </c>
      <c r="M2364" s="23" t="s">
        <v>76</v>
      </c>
      <c r="P2364" s="25" t="s">
        <v>48</v>
      </c>
      <c r="S2364" t="s">
        <v>49</v>
      </c>
      <c r="AA2364" s="28" t="str">
        <f t="shared" si="252"/>
        <v>2023-15509260</v>
      </c>
      <c r="AB2364" s="27" t="str">
        <f t="shared" si="253"/>
        <v>2</v>
      </c>
      <c r="AC2364" s="27">
        <f t="shared" si="254"/>
        <v>0</v>
      </c>
      <c r="AD2364" s="27">
        <f t="shared" si="255"/>
        <v>0</v>
      </c>
      <c r="AE2364" s="3">
        <f t="shared" si="256"/>
        <v>0</v>
      </c>
      <c r="AF2364" s="3">
        <f t="shared" si="257"/>
        <v>0</v>
      </c>
      <c r="AG2364" s="3">
        <f t="shared" si="258"/>
        <v>0</v>
      </c>
      <c r="AH2364" s="12" cm="1">
        <f t="array" ref="AH2364">_xlfn.IFS(M2364=PARAMETROS!$A$2,(AE2364*PARAMETROS!$B$2)+(AB2364*PARAMETROS!$C$2),
M2364=PARAMETROS!$A$3,(AE2364*PARAMETROS!$B$3)+(AB2364*PARAMETROS!$C$3),
M2364=PARAMETROS!$A$4,(AE2364*PARAMETROS!$B$4)+(AB2364*PARAMETROS!$C$4),
M2364=PARAMETROS!$A$5,(AE2364*PARAMETROS!$B$5)+(AB2364*PARAMETROS!$C$5),
M2364=PARAMETROS!$A$6,(AE2364*PARAMETROS!$B$6)+(AB2364*PARAMETROS!$C$6),
M2364=PARAMETROS!$A$7,(AE2364*PARAMETROS!$B$7)+(AB2364*PARAMETROS!$C$7))+
_xlfn.IFS(N2364="",0,N2364=PARAMETROS!$A$2,(AF2364*PARAMETROS!$B$2)+(AC2364*PARAMETROS!$C$2),
N2364=PARAMETROS!$A$3,(AF2364*PARAMETROS!$B$3)+(AC2364*PARAMETROS!$C$3),
N2364=PARAMETROS!$A$4,(AF2364*PARAMETROS!$B$4)+(AC2364*PARAMETROS!$C$4),
N2364=PARAMETROS!$A$5,(AF2364*PARAMETROS!$B$5)+(AC2364*PARAMETROS!$C$5),
N2364=PARAMETROS!$A$6,(AF2364*PARAMETROS!$B$6)+(AC2364*PARAMETROS!$C$6),
N2364=PARAMETROS!$A$7,(AF2364*PARAMETROS!$B$7)+(AC2364*PARAMETROS!$C$7))+
_xlfn.IFS(O2364="",0,O2364=PARAMETROS!$A$2,(AG2364*PARAMETROS!$B$2)+(AD2364*PARAMETROS!$C$2),
O2364=PARAMETROS!$A$3,(AG2364*PARAMETROS!$B$3)+(AD2364*PARAMETROS!$C$3),
O2364=PARAMETROS!$A$4,(AG2364*PARAMETROS!$B$4)+(AD2364*PARAMETROS!$C$4),
O2364=PARAMETROS!$A$5,(AG2364*PARAMETROS!$B$5)+(AD2364*PARAMETROS!$C$5),
O2364=PARAMETROS!$A$6,(AG2364*PARAMETROS!$B$6)+(AD2364*PARAMETROS!$C$6),
O2364=PARAMETROS!$A$7,(AG2364*PARAMETROS!$B$7)+(AD2364*PARAMETROS!$C$7))</f>
        <v>0.24</v>
      </c>
      <c r="AI2364" s="12"/>
      <c r="AJ2364" s="12"/>
      <c r="AK2364" s="12"/>
    </row>
    <row r="2365" spans="1:37">
      <c r="A2365" s="3">
        <v>2364</v>
      </c>
      <c r="B2365" s="32">
        <v>45203.566168981481</v>
      </c>
      <c r="C2365" s="32">
        <v>45203.566168981481</v>
      </c>
      <c r="E2365" t="s">
        <v>273</v>
      </c>
      <c r="F2365" t="s">
        <v>42</v>
      </c>
      <c r="G2365" s="3" t="s">
        <v>5029</v>
      </c>
      <c r="J2365" t="s">
        <v>4948</v>
      </c>
      <c r="L2365" t="s">
        <v>4958</v>
      </c>
      <c r="M2365" s="23" t="s">
        <v>138</v>
      </c>
      <c r="N2365" s="23" t="s">
        <v>47</v>
      </c>
      <c r="P2365" s="25" t="s">
        <v>58</v>
      </c>
      <c r="Q2365" s="25" t="s">
        <v>59</v>
      </c>
      <c r="S2365" t="s">
        <v>60</v>
      </c>
      <c r="T2365" t="s">
        <v>61</v>
      </c>
      <c r="U2365" t="s">
        <v>62</v>
      </c>
      <c r="AA2365" s="28" t="str">
        <f t="shared" si="252"/>
        <v>2023-15505693</v>
      </c>
      <c r="AB2365" s="27" t="str">
        <f t="shared" si="253"/>
        <v>1</v>
      </c>
      <c r="AC2365" s="27" t="str">
        <f t="shared" si="254"/>
        <v>4</v>
      </c>
      <c r="AD2365" s="27">
        <f t="shared" si="255"/>
        <v>0</v>
      </c>
      <c r="AE2365" s="3">
        <f t="shared" si="256"/>
        <v>0</v>
      </c>
      <c r="AF2365" s="3">
        <f t="shared" si="257"/>
        <v>0</v>
      </c>
      <c r="AG2365" s="3">
        <f t="shared" si="258"/>
        <v>0</v>
      </c>
      <c r="AH2365" s="12" cm="1">
        <f t="array" ref="AH2365">_xlfn.IFS(M2365=PARAMETROS!$A$2,(AE2365*PARAMETROS!$B$2)+(AB2365*PARAMETROS!$C$2),
M2365=PARAMETROS!$A$3,(AE2365*PARAMETROS!$B$3)+(AB2365*PARAMETROS!$C$3),
M2365=PARAMETROS!$A$4,(AE2365*PARAMETROS!$B$4)+(AB2365*PARAMETROS!$C$4),
M2365=PARAMETROS!$A$5,(AE2365*PARAMETROS!$B$5)+(AB2365*PARAMETROS!$C$5),
M2365=PARAMETROS!$A$6,(AE2365*PARAMETROS!$B$6)+(AB2365*PARAMETROS!$C$6),
M2365=PARAMETROS!$A$7,(AE2365*PARAMETROS!$B$7)+(AB2365*PARAMETROS!$C$7))+
_xlfn.IFS(N2365="",0,N2365=PARAMETROS!$A$2,(AF2365*PARAMETROS!$B$2)+(AC2365*PARAMETROS!$C$2),
N2365=PARAMETROS!$A$3,(AF2365*PARAMETROS!$B$3)+(AC2365*PARAMETROS!$C$3),
N2365=PARAMETROS!$A$4,(AF2365*PARAMETROS!$B$4)+(AC2365*PARAMETROS!$C$4),
N2365=PARAMETROS!$A$5,(AF2365*PARAMETROS!$B$5)+(AC2365*PARAMETROS!$C$5),
N2365=PARAMETROS!$A$6,(AF2365*PARAMETROS!$B$6)+(AC2365*PARAMETROS!$C$6),
N2365=PARAMETROS!$A$7,(AF2365*PARAMETROS!$B$7)+(AC2365*PARAMETROS!$C$7))+
_xlfn.IFS(O2365="",0,O2365=PARAMETROS!$A$2,(AG2365*PARAMETROS!$B$2)+(AD2365*PARAMETROS!$C$2),
O2365=PARAMETROS!$A$3,(AG2365*PARAMETROS!$B$3)+(AD2365*PARAMETROS!$C$3),
O2365=PARAMETROS!$A$4,(AG2365*PARAMETROS!$B$4)+(AD2365*PARAMETROS!$C$4),
O2365=PARAMETROS!$A$5,(AG2365*PARAMETROS!$B$5)+(AD2365*PARAMETROS!$C$5),
O2365=PARAMETROS!$A$6,(AG2365*PARAMETROS!$B$6)+(AD2365*PARAMETROS!$C$6),
O2365=PARAMETROS!$A$7,(AG2365*PARAMETROS!$B$7)+(AD2365*PARAMETROS!$C$7))</f>
        <v>0.3</v>
      </c>
      <c r="AI2365" s="12"/>
      <c r="AJ2365" s="12"/>
      <c r="AK2365" s="12"/>
    </row>
    <row r="2366" spans="1:37">
      <c r="A2366" s="3">
        <v>2365</v>
      </c>
      <c r="B2366" s="32">
        <v>45203.35765046296</v>
      </c>
      <c r="C2366" s="32">
        <v>45203.35765046296</v>
      </c>
      <c r="E2366" t="s">
        <v>207</v>
      </c>
      <c r="F2366" t="s">
        <v>42</v>
      </c>
      <c r="G2366" s="3" t="s">
        <v>5030</v>
      </c>
      <c r="J2366" t="s">
        <v>5031</v>
      </c>
      <c r="L2366" t="s">
        <v>4972</v>
      </c>
      <c r="M2366" s="23" t="s">
        <v>82</v>
      </c>
      <c r="N2366" s="23" t="s">
        <v>47</v>
      </c>
      <c r="P2366" s="25" t="s">
        <v>59</v>
      </c>
      <c r="Q2366" s="25" t="s">
        <v>59</v>
      </c>
      <c r="S2366" t="s">
        <v>49</v>
      </c>
      <c r="AA2366" s="28" t="str">
        <f t="shared" si="252"/>
        <v>2023-15502400</v>
      </c>
      <c r="AB2366" s="27" t="str">
        <f t="shared" si="253"/>
        <v>4</v>
      </c>
      <c r="AC2366" s="27" t="str">
        <f t="shared" si="254"/>
        <v>4</v>
      </c>
      <c r="AD2366" s="27">
        <f t="shared" si="255"/>
        <v>0</v>
      </c>
      <c r="AE2366" s="3">
        <f t="shared" si="256"/>
        <v>0</v>
      </c>
      <c r="AF2366" s="3">
        <f t="shared" si="257"/>
        <v>0</v>
      </c>
      <c r="AG2366" s="3">
        <f t="shared" si="258"/>
        <v>0</v>
      </c>
      <c r="AH2366" s="12" cm="1">
        <f t="array" ref="AH2366">_xlfn.IFS(M2366=PARAMETROS!$A$2,(AE2366*PARAMETROS!$B$2)+(AB2366*PARAMETROS!$C$2),
M2366=PARAMETROS!$A$3,(AE2366*PARAMETROS!$B$3)+(AB2366*PARAMETROS!$C$3),
M2366=PARAMETROS!$A$4,(AE2366*PARAMETROS!$B$4)+(AB2366*PARAMETROS!$C$4),
M2366=PARAMETROS!$A$5,(AE2366*PARAMETROS!$B$5)+(AB2366*PARAMETROS!$C$5),
M2366=PARAMETROS!$A$6,(AE2366*PARAMETROS!$B$6)+(AB2366*PARAMETROS!$C$6),
M2366=PARAMETROS!$A$7,(AE2366*PARAMETROS!$B$7)+(AB2366*PARAMETROS!$C$7))+
_xlfn.IFS(N2366="",0,N2366=PARAMETROS!$A$2,(AF2366*PARAMETROS!$B$2)+(AC2366*PARAMETROS!$C$2),
N2366=PARAMETROS!$A$3,(AF2366*PARAMETROS!$B$3)+(AC2366*PARAMETROS!$C$3),
N2366=PARAMETROS!$A$4,(AF2366*PARAMETROS!$B$4)+(AC2366*PARAMETROS!$C$4),
N2366=PARAMETROS!$A$5,(AF2366*PARAMETROS!$B$5)+(AC2366*PARAMETROS!$C$5),
N2366=PARAMETROS!$A$6,(AF2366*PARAMETROS!$B$6)+(AC2366*PARAMETROS!$C$6),
N2366=PARAMETROS!$A$7,(AF2366*PARAMETROS!$B$7)+(AC2366*PARAMETROS!$C$7))+
_xlfn.IFS(O2366="",0,O2366=PARAMETROS!$A$2,(AG2366*PARAMETROS!$B$2)+(AD2366*PARAMETROS!$C$2),
O2366=PARAMETROS!$A$3,(AG2366*PARAMETROS!$B$3)+(AD2366*PARAMETROS!$C$3),
O2366=PARAMETROS!$A$4,(AG2366*PARAMETROS!$B$4)+(AD2366*PARAMETROS!$C$4),
O2366=PARAMETROS!$A$5,(AG2366*PARAMETROS!$B$5)+(AD2366*PARAMETROS!$C$5),
O2366=PARAMETROS!$A$6,(AG2366*PARAMETROS!$B$6)+(AD2366*PARAMETROS!$C$6),
O2366=PARAMETROS!$A$7,(AG2366*PARAMETROS!$B$7)+(AD2366*PARAMETROS!$C$7))</f>
        <v>0.48</v>
      </c>
      <c r="AI2366" s="12"/>
      <c r="AJ2366" s="12"/>
      <c r="AK2366" s="12"/>
    </row>
    <row r="2367" spans="1:37">
      <c r="A2367" s="3">
        <v>2366</v>
      </c>
      <c r="B2367" s="32">
        <v>45203.35796296296</v>
      </c>
      <c r="C2367" s="32">
        <v>45203.35796296296</v>
      </c>
      <c r="E2367" t="s">
        <v>262</v>
      </c>
      <c r="F2367" t="s">
        <v>42</v>
      </c>
      <c r="G2367" s="3" t="s">
        <v>5032</v>
      </c>
      <c r="J2367" t="s">
        <v>5031</v>
      </c>
      <c r="L2367" t="s">
        <v>4963</v>
      </c>
      <c r="M2367" s="23" t="s">
        <v>70</v>
      </c>
      <c r="P2367" s="25" t="s">
        <v>48</v>
      </c>
      <c r="Q2367" s="25"/>
      <c r="S2367" t="s">
        <v>49</v>
      </c>
      <c r="AA2367" s="28" t="str">
        <f t="shared" si="252"/>
        <v>2023-15502393</v>
      </c>
      <c r="AB2367" s="27" t="str">
        <f t="shared" si="253"/>
        <v>2</v>
      </c>
      <c r="AC2367" s="27">
        <f t="shared" si="254"/>
        <v>0</v>
      </c>
      <c r="AD2367" s="27">
        <f t="shared" si="255"/>
        <v>0</v>
      </c>
      <c r="AE2367" s="3">
        <f t="shared" si="256"/>
        <v>0</v>
      </c>
      <c r="AF2367" s="3">
        <f t="shared" si="257"/>
        <v>0</v>
      </c>
      <c r="AG2367" s="3">
        <f t="shared" si="258"/>
        <v>0</v>
      </c>
      <c r="AH2367" s="12" cm="1">
        <f t="array" ref="AH2367">_xlfn.IFS(M2367=PARAMETROS!$A$2,(AE2367*PARAMETROS!$B$2)+(AB2367*PARAMETROS!$C$2),
M2367=PARAMETROS!$A$3,(AE2367*PARAMETROS!$B$3)+(AB2367*PARAMETROS!$C$3),
M2367=PARAMETROS!$A$4,(AE2367*PARAMETROS!$B$4)+(AB2367*PARAMETROS!$C$4),
M2367=PARAMETROS!$A$5,(AE2367*PARAMETROS!$B$5)+(AB2367*PARAMETROS!$C$5),
M2367=PARAMETROS!$A$6,(AE2367*PARAMETROS!$B$6)+(AB2367*PARAMETROS!$C$6),
M2367=PARAMETROS!$A$7,(AE2367*PARAMETROS!$B$7)+(AB2367*PARAMETROS!$C$7))+
_xlfn.IFS(N2367="",0,N2367=PARAMETROS!$A$2,(AF2367*PARAMETROS!$B$2)+(AC2367*PARAMETROS!$C$2),
N2367=PARAMETROS!$A$3,(AF2367*PARAMETROS!$B$3)+(AC2367*PARAMETROS!$C$3),
N2367=PARAMETROS!$A$4,(AF2367*PARAMETROS!$B$4)+(AC2367*PARAMETROS!$C$4),
N2367=PARAMETROS!$A$5,(AF2367*PARAMETROS!$B$5)+(AC2367*PARAMETROS!$C$5),
N2367=PARAMETROS!$A$6,(AF2367*PARAMETROS!$B$6)+(AC2367*PARAMETROS!$C$6),
N2367=PARAMETROS!$A$7,(AF2367*PARAMETROS!$B$7)+(AC2367*PARAMETROS!$C$7))+
_xlfn.IFS(O2367="",0,O2367=PARAMETROS!$A$2,(AG2367*PARAMETROS!$B$2)+(AD2367*PARAMETROS!$C$2),
O2367=PARAMETROS!$A$3,(AG2367*PARAMETROS!$B$3)+(AD2367*PARAMETROS!$C$3),
O2367=PARAMETROS!$A$4,(AG2367*PARAMETROS!$B$4)+(AD2367*PARAMETROS!$C$4),
O2367=PARAMETROS!$A$5,(AG2367*PARAMETROS!$B$5)+(AD2367*PARAMETROS!$C$5),
O2367=PARAMETROS!$A$6,(AG2367*PARAMETROS!$B$6)+(AD2367*PARAMETROS!$C$6),
O2367=PARAMETROS!$A$7,(AG2367*PARAMETROS!$B$7)+(AD2367*PARAMETROS!$C$7))</f>
        <v>0.36</v>
      </c>
      <c r="AI2367" s="12"/>
      <c r="AJ2367" s="12"/>
      <c r="AK2367" s="12"/>
    </row>
    <row r="2368" spans="1:37">
      <c r="A2368" s="3">
        <v>2367</v>
      </c>
      <c r="B2368" s="32">
        <v>45203.358182870368</v>
      </c>
      <c r="C2368" s="32">
        <v>45203.358182870368</v>
      </c>
      <c r="E2368" t="s">
        <v>273</v>
      </c>
      <c r="F2368" t="s">
        <v>42</v>
      </c>
      <c r="G2368" s="3" t="s">
        <v>5033</v>
      </c>
      <c r="J2368" t="s">
        <v>5031</v>
      </c>
      <c r="L2368" t="s">
        <v>4977</v>
      </c>
      <c r="M2368" s="23" t="s">
        <v>47</v>
      </c>
      <c r="N2368" s="23" t="s">
        <v>70</v>
      </c>
      <c r="P2368" s="25" t="s">
        <v>48</v>
      </c>
      <c r="Q2368" s="25" t="s">
        <v>48</v>
      </c>
      <c r="S2368" t="s">
        <v>49</v>
      </c>
      <c r="AA2368" s="28" t="str">
        <f t="shared" si="252"/>
        <v>2023-15502386</v>
      </c>
      <c r="AB2368" s="27" t="str">
        <f t="shared" si="253"/>
        <v>2</v>
      </c>
      <c r="AC2368" s="27" t="str">
        <f t="shared" si="254"/>
        <v>2</v>
      </c>
      <c r="AD2368" s="27">
        <f t="shared" si="255"/>
        <v>0</v>
      </c>
      <c r="AE2368" s="3">
        <f t="shared" si="256"/>
        <v>0</v>
      </c>
      <c r="AF2368" s="3">
        <f t="shared" si="257"/>
        <v>0</v>
      </c>
      <c r="AG2368" s="3">
        <f t="shared" si="258"/>
        <v>0</v>
      </c>
      <c r="AH2368" s="12" cm="1">
        <f t="array" ref="AH2368">_xlfn.IFS(M2368=PARAMETROS!$A$2,(AE2368*PARAMETROS!$B$2)+(AB2368*PARAMETROS!$C$2),
M2368=PARAMETROS!$A$3,(AE2368*PARAMETROS!$B$3)+(AB2368*PARAMETROS!$C$3),
M2368=PARAMETROS!$A$4,(AE2368*PARAMETROS!$B$4)+(AB2368*PARAMETROS!$C$4),
M2368=PARAMETROS!$A$5,(AE2368*PARAMETROS!$B$5)+(AB2368*PARAMETROS!$C$5),
M2368=PARAMETROS!$A$6,(AE2368*PARAMETROS!$B$6)+(AB2368*PARAMETROS!$C$6),
M2368=PARAMETROS!$A$7,(AE2368*PARAMETROS!$B$7)+(AB2368*PARAMETROS!$C$7))+
_xlfn.IFS(N2368="",0,N2368=PARAMETROS!$A$2,(AF2368*PARAMETROS!$B$2)+(AC2368*PARAMETROS!$C$2),
N2368=PARAMETROS!$A$3,(AF2368*PARAMETROS!$B$3)+(AC2368*PARAMETROS!$C$3),
N2368=PARAMETROS!$A$4,(AF2368*PARAMETROS!$B$4)+(AC2368*PARAMETROS!$C$4),
N2368=PARAMETROS!$A$5,(AF2368*PARAMETROS!$B$5)+(AC2368*PARAMETROS!$C$5),
N2368=PARAMETROS!$A$6,(AF2368*PARAMETROS!$B$6)+(AC2368*PARAMETROS!$C$6),
N2368=PARAMETROS!$A$7,(AF2368*PARAMETROS!$B$7)+(AC2368*PARAMETROS!$C$7))+
_xlfn.IFS(O2368="",0,O2368=PARAMETROS!$A$2,(AG2368*PARAMETROS!$B$2)+(AD2368*PARAMETROS!$C$2),
O2368=PARAMETROS!$A$3,(AG2368*PARAMETROS!$B$3)+(AD2368*PARAMETROS!$C$3),
O2368=PARAMETROS!$A$4,(AG2368*PARAMETROS!$B$4)+(AD2368*PARAMETROS!$C$4),
O2368=PARAMETROS!$A$5,(AG2368*PARAMETROS!$B$5)+(AD2368*PARAMETROS!$C$5),
O2368=PARAMETROS!$A$6,(AG2368*PARAMETROS!$B$6)+(AD2368*PARAMETROS!$C$6),
O2368=PARAMETROS!$A$7,(AG2368*PARAMETROS!$B$7)+(AD2368*PARAMETROS!$C$7))</f>
        <v>0.48</v>
      </c>
      <c r="AI2368" s="12"/>
      <c r="AJ2368" s="12"/>
      <c r="AK2368" s="12"/>
    </row>
    <row r="2369" spans="1:37">
      <c r="A2369" s="3">
        <v>2368</v>
      </c>
      <c r="B2369" s="32">
        <v>45203.358657407407</v>
      </c>
      <c r="C2369" s="32">
        <v>45203.358657407407</v>
      </c>
      <c r="E2369" t="s">
        <v>311</v>
      </c>
      <c r="F2369" t="s">
        <v>42</v>
      </c>
      <c r="G2369" s="3" t="s">
        <v>5034</v>
      </c>
      <c r="J2369" t="s">
        <v>5031</v>
      </c>
      <c r="L2369" t="s">
        <v>4979</v>
      </c>
      <c r="M2369" s="23" t="s">
        <v>57</v>
      </c>
      <c r="P2369" s="25" t="s">
        <v>48</v>
      </c>
      <c r="Q2369" s="25"/>
      <c r="S2369" t="s">
        <v>60</v>
      </c>
      <c r="T2369" t="s">
        <v>87</v>
      </c>
      <c r="AA2369" s="28" t="str">
        <f t="shared" si="252"/>
        <v>2023-15502305</v>
      </c>
      <c r="AB2369" s="27" t="str">
        <f t="shared" si="253"/>
        <v>2</v>
      </c>
      <c r="AC2369" s="27">
        <f t="shared" si="254"/>
        <v>0</v>
      </c>
      <c r="AD2369" s="27">
        <f t="shared" si="255"/>
        <v>0</v>
      </c>
      <c r="AE2369" s="3">
        <f t="shared" si="256"/>
        <v>0</v>
      </c>
      <c r="AF2369" s="3">
        <f t="shared" si="257"/>
        <v>0</v>
      </c>
      <c r="AG2369" s="3">
        <f t="shared" si="258"/>
        <v>0</v>
      </c>
      <c r="AH2369" s="12" cm="1">
        <f t="array" ref="AH2369">_xlfn.IFS(M2369=PARAMETROS!$A$2,(AE2369*PARAMETROS!$B$2)+(AB2369*PARAMETROS!$C$2),
M2369=PARAMETROS!$A$3,(AE2369*PARAMETROS!$B$3)+(AB2369*PARAMETROS!$C$3),
M2369=PARAMETROS!$A$4,(AE2369*PARAMETROS!$B$4)+(AB2369*PARAMETROS!$C$4),
M2369=PARAMETROS!$A$5,(AE2369*PARAMETROS!$B$5)+(AB2369*PARAMETROS!$C$5),
M2369=PARAMETROS!$A$6,(AE2369*PARAMETROS!$B$6)+(AB2369*PARAMETROS!$C$6),
M2369=PARAMETROS!$A$7,(AE2369*PARAMETROS!$B$7)+(AB2369*PARAMETROS!$C$7))+
_xlfn.IFS(N2369="",0,N2369=PARAMETROS!$A$2,(AF2369*PARAMETROS!$B$2)+(AC2369*PARAMETROS!$C$2),
N2369=PARAMETROS!$A$3,(AF2369*PARAMETROS!$B$3)+(AC2369*PARAMETROS!$C$3),
N2369=PARAMETROS!$A$4,(AF2369*PARAMETROS!$B$4)+(AC2369*PARAMETROS!$C$4),
N2369=PARAMETROS!$A$5,(AF2369*PARAMETROS!$B$5)+(AC2369*PARAMETROS!$C$5),
N2369=PARAMETROS!$A$6,(AF2369*PARAMETROS!$B$6)+(AC2369*PARAMETROS!$C$6),
N2369=PARAMETROS!$A$7,(AF2369*PARAMETROS!$B$7)+(AC2369*PARAMETROS!$C$7))+
_xlfn.IFS(O2369="",0,O2369=PARAMETROS!$A$2,(AG2369*PARAMETROS!$B$2)+(AD2369*PARAMETROS!$C$2),
O2369=PARAMETROS!$A$3,(AG2369*PARAMETROS!$B$3)+(AD2369*PARAMETROS!$C$3),
O2369=PARAMETROS!$A$4,(AG2369*PARAMETROS!$B$4)+(AD2369*PARAMETROS!$C$4),
O2369=PARAMETROS!$A$5,(AG2369*PARAMETROS!$B$5)+(AD2369*PARAMETROS!$C$5),
O2369=PARAMETROS!$A$6,(AG2369*PARAMETROS!$B$6)+(AD2369*PARAMETROS!$C$6),
O2369=PARAMETROS!$A$7,(AG2369*PARAMETROS!$B$7)+(AD2369*PARAMETROS!$C$7))</f>
        <v>0.5</v>
      </c>
      <c r="AI2369" s="12"/>
      <c r="AJ2369" s="12"/>
      <c r="AK2369" s="12"/>
    </row>
    <row r="2370" spans="1:37">
      <c r="A2370" s="3">
        <v>2369</v>
      </c>
      <c r="B2370" s="32">
        <v>45203.358923611107</v>
      </c>
      <c r="C2370" s="32">
        <v>45203.358923611107</v>
      </c>
      <c r="E2370" t="s">
        <v>314</v>
      </c>
      <c r="F2370" t="s">
        <v>42</v>
      </c>
      <c r="G2370" s="3" t="s">
        <v>5035</v>
      </c>
      <c r="J2370" t="s">
        <v>5031</v>
      </c>
      <c r="L2370" t="s">
        <v>4981</v>
      </c>
      <c r="M2370" s="23" t="s">
        <v>70</v>
      </c>
      <c r="P2370" s="25" t="s">
        <v>93</v>
      </c>
      <c r="Q2370" s="25"/>
      <c r="S2370" t="s">
        <v>49</v>
      </c>
      <c r="AA2370" s="28" t="str">
        <f t="shared" ref="AA2370:AA2433" si="259">IF(G2370&lt;&gt;"",LEFT(G2370,15),0)</f>
        <v>2023-15502304</v>
      </c>
      <c r="AB2370" s="27" t="str">
        <f t="shared" ref="AB2370:AB2433" si="260">IF(P2370&lt;&gt;"",LEFT(P2370,3),0)</f>
        <v>5</v>
      </c>
      <c r="AC2370" s="27">
        <f t="shared" ref="AC2370:AC2433" si="261">IF(Q2370&lt;&gt;"",LEFT(Q2370,3),0)</f>
        <v>0</v>
      </c>
      <c r="AD2370" s="27">
        <f t="shared" ref="AD2370:AD2433" si="262">IF(R2370&lt;&gt;"",LEFT(R2370,3),0)</f>
        <v>0</v>
      </c>
      <c r="AE2370" s="3">
        <f t="shared" ref="AE2370:AE2433" si="263">IF(AI2370&lt;&gt;"",LEFT(AI2370,3),0)</f>
        <v>0</v>
      </c>
      <c r="AF2370" s="3">
        <f t="shared" ref="AF2370:AF2433" si="264">IF(AJ2370&lt;&gt;"",LEFT(AJ2370,3),0)</f>
        <v>0</v>
      </c>
      <c r="AG2370" s="3">
        <f t="shared" ref="AG2370:AG2433" si="265">IF(AK2370&lt;&gt;"",LEFT(AK2370,3),0)</f>
        <v>0</v>
      </c>
      <c r="AH2370" s="12" cm="1">
        <f t="array" ref="AH2370">_xlfn.IFS(M2370=PARAMETROS!$A$2,(AE2370*PARAMETROS!$B$2)+(AB2370*PARAMETROS!$C$2),
M2370=PARAMETROS!$A$3,(AE2370*PARAMETROS!$B$3)+(AB2370*PARAMETROS!$C$3),
M2370=PARAMETROS!$A$4,(AE2370*PARAMETROS!$B$4)+(AB2370*PARAMETROS!$C$4),
M2370=PARAMETROS!$A$5,(AE2370*PARAMETROS!$B$5)+(AB2370*PARAMETROS!$C$5),
M2370=PARAMETROS!$A$6,(AE2370*PARAMETROS!$B$6)+(AB2370*PARAMETROS!$C$6),
M2370=PARAMETROS!$A$7,(AE2370*PARAMETROS!$B$7)+(AB2370*PARAMETROS!$C$7))+
_xlfn.IFS(N2370="",0,N2370=PARAMETROS!$A$2,(AF2370*PARAMETROS!$B$2)+(AC2370*PARAMETROS!$C$2),
N2370=PARAMETROS!$A$3,(AF2370*PARAMETROS!$B$3)+(AC2370*PARAMETROS!$C$3),
N2370=PARAMETROS!$A$4,(AF2370*PARAMETROS!$B$4)+(AC2370*PARAMETROS!$C$4),
N2370=PARAMETROS!$A$5,(AF2370*PARAMETROS!$B$5)+(AC2370*PARAMETROS!$C$5),
N2370=PARAMETROS!$A$6,(AF2370*PARAMETROS!$B$6)+(AC2370*PARAMETROS!$C$6),
N2370=PARAMETROS!$A$7,(AF2370*PARAMETROS!$B$7)+(AC2370*PARAMETROS!$C$7))+
_xlfn.IFS(O2370="",0,O2370=PARAMETROS!$A$2,(AG2370*PARAMETROS!$B$2)+(AD2370*PARAMETROS!$C$2),
O2370=PARAMETROS!$A$3,(AG2370*PARAMETROS!$B$3)+(AD2370*PARAMETROS!$C$3),
O2370=PARAMETROS!$A$4,(AG2370*PARAMETROS!$B$4)+(AD2370*PARAMETROS!$C$4),
O2370=PARAMETROS!$A$5,(AG2370*PARAMETROS!$B$5)+(AD2370*PARAMETROS!$C$5),
O2370=PARAMETROS!$A$6,(AG2370*PARAMETROS!$B$6)+(AD2370*PARAMETROS!$C$6),
O2370=PARAMETROS!$A$7,(AG2370*PARAMETROS!$B$7)+(AD2370*PARAMETROS!$C$7))</f>
        <v>0.89999999999999991</v>
      </c>
      <c r="AI2370" s="12"/>
      <c r="AJ2370" s="12"/>
      <c r="AK2370" s="12"/>
    </row>
    <row r="2371" spans="1:37">
      <c r="A2371" s="3">
        <v>2370</v>
      </c>
      <c r="B2371" s="32">
        <v>45202.632650462961</v>
      </c>
      <c r="C2371" s="32">
        <v>45202.632650462961</v>
      </c>
      <c r="E2371" t="s">
        <v>317</v>
      </c>
      <c r="F2371" t="s">
        <v>42</v>
      </c>
      <c r="G2371" s="3" t="s">
        <v>5036</v>
      </c>
      <c r="J2371" t="s">
        <v>5037</v>
      </c>
      <c r="L2371" t="s">
        <v>4984</v>
      </c>
      <c r="M2371" s="23" t="s">
        <v>76</v>
      </c>
      <c r="P2371" s="25" t="s">
        <v>48</v>
      </c>
      <c r="Q2371" s="25"/>
      <c r="S2371" t="s">
        <v>49</v>
      </c>
      <c r="AA2371" s="28" t="str">
        <f t="shared" si="259"/>
        <v>2023-15494479</v>
      </c>
      <c r="AB2371" s="27" t="str">
        <f t="shared" si="260"/>
        <v>2</v>
      </c>
      <c r="AC2371" s="27">
        <f t="shared" si="261"/>
        <v>0</v>
      </c>
      <c r="AD2371" s="27">
        <f t="shared" si="262"/>
        <v>0</v>
      </c>
      <c r="AE2371" s="3">
        <f t="shared" si="263"/>
        <v>0</v>
      </c>
      <c r="AF2371" s="3">
        <f t="shared" si="264"/>
        <v>0</v>
      </c>
      <c r="AG2371" s="3">
        <f t="shared" si="265"/>
        <v>0</v>
      </c>
      <c r="AH2371" s="12" cm="1">
        <f t="array" ref="AH2371">_xlfn.IFS(M2371=PARAMETROS!$A$2,(AE2371*PARAMETROS!$B$2)+(AB2371*PARAMETROS!$C$2),
M2371=PARAMETROS!$A$3,(AE2371*PARAMETROS!$B$3)+(AB2371*PARAMETROS!$C$3),
M2371=PARAMETROS!$A$4,(AE2371*PARAMETROS!$B$4)+(AB2371*PARAMETROS!$C$4),
M2371=PARAMETROS!$A$5,(AE2371*PARAMETROS!$B$5)+(AB2371*PARAMETROS!$C$5),
M2371=PARAMETROS!$A$6,(AE2371*PARAMETROS!$B$6)+(AB2371*PARAMETROS!$C$6),
M2371=PARAMETROS!$A$7,(AE2371*PARAMETROS!$B$7)+(AB2371*PARAMETROS!$C$7))+
_xlfn.IFS(N2371="",0,N2371=PARAMETROS!$A$2,(AF2371*PARAMETROS!$B$2)+(AC2371*PARAMETROS!$C$2),
N2371=PARAMETROS!$A$3,(AF2371*PARAMETROS!$B$3)+(AC2371*PARAMETROS!$C$3),
N2371=PARAMETROS!$A$4,(AF2371*PARAMETROS!$B$4)+(AC2371*PARAMETROS!$C$4),
N2371=PARAMETROS!$A$5,(AF2371*PARAMETROS!$B$5)+(AC2371*PARAMETROS!$C$5),
N2371=PARAMETROS!$A$6,(AF2371*PARAMETROS!$B$6)+(AC2371*PARAMETROS!$C$6),
N2371=PARAMETROS!$A$7,(AF2371*PARAMETROS!$B$7)+(AC2371*PARAMETROS!$C$7))+
_xlfn.IFS(O2371="",0,O2371=PARAMETROS!$A$2,(AG2371*PARAMETROS!$B$2)+(AD2371*PARAMETROS!$C$2),
O2371=PARAMETROS!$A$3,(AG2371*PARAMETROS!$B$3)+(AD2371*PARAMETROS!$C$3),
O2371=PARAMETROS!$A$4,(AG2371*PARAMETROS!$B$4)+(AD2371*PARAMETROS!$C$4),
O2371=PARAMETROS!$A$5,(AG2371*PARAMETROS!$B$5)+(AD2371*PARAMETROS!$C$5),
O2371=PARAMETROS!$A$6,(AG2371*PARAMETROS!$B$6)+(AD2371*PARAMETROS!$C$6),
O2371=PARAMETROS!$A$7,(AG2371*PARAMETROS!$B$7)+(AD2371*PARAMETROS!$C$7))</f>
        <v>0.24</v>
      </c>
      <c r="AI2371" s="12"/>
      <c r="AJ2371" s="12"/>
      <c r="AK2371" s="12"/>
    </row>
    <row r="2372" spans="1:37">
      <c r="A2372" s="3">
        <v>2371</v>
      </c>
      <c r="B2372" s="32">
        <v>45202.40421296296</v>
      </c>
      <c r="C2372" s="32">
        <v>45202.40421296296</v>
      </c>
      <c r="E2372" t="s">
        <v>320</v>
      </c>
      <c r="F2372" t="s">
        <v>42</v>
      </c>
      <c r="G2372" s="3" t="s">
        <v>5038</v>
      </c>
      <c r="J2372" t="s">
        <v>4971</v>
      </c>
      <c r="L2372" t="s">
        <v>4986</v>
      </c>
      <c r="M2372" s="23" t="s">
        <v>82</v>
      </c>
      <c r="P2372" s="25" t="s">
        <v>48</v>
      </c>
      <c r="Q2372" s="25"/>
      <c r="S2372" t="s">
        <v>60</v>
      </c>
      <c r="T2372" t="s">
        <v>102</v>
      </c>
      <c r="AA2372" s="28" t="str">
        <f t="shared" si="259"/>
        <v>2023-15488283</v>
      </c>
      <c r="AB2372" s="27" t="str">
        <f t="shared" si="260"/>
        <v>2</v>
      </c>
      <c r="AC2372" s="27">
        <f t="shared" si="261"/>
        <v>0</v>
      </c>
      <c r="AD2372" s="27">
        <f t="shared" si="262"/>
        <v>0</v>
      </c>
      <c r="AE2372" s="3">
        <f t="shared" si="263"/>
        <v>0</v>
      </c>
      <c r="AF2372" s="3">
        <f t="shared" si="264"/>
        <v>0</v>
      </c>
      <c r="AG2372" s="3">
        <f t="shared" si="265"/>
        <v>0</v>
      </c>
      <c r="AH2372" s="12" cm="1">
        <f t="array" ref="AH2372">_xlfn.IFS(M2372=PARAMETROS!$A$2,(AE2372*PARAMETROS!$B$2)+(AB2372*PARAMETROS!$C$2),
M2372=PARAMETROS!$A$3,(AE2372*PARAMETROS!$B$3)+(AB2372*PARAMETROS!$C$3),
M2372=PARAMETROS!$A$4,(AE2372*PARAMETROS!$B$4)+(AB2372*PARAMETROS!$C$4),
M2372=PARAMETROS!$A$5,(AE2372*PARAMETROS!$B$5)+(AB2372*PARAMETROS!$C$5),
M2372=PARAMETROS!$A$6,(AE2372*PARAMETROS!$B$6)+(AB2372*PARAMETROS!$C$6),
M2372=PARAMETROS!$A$7,(AE2372*PARAMETROS!$B$7)+(AB2372*PARAMETROS!$C$7))+
_xlfn.IFS(N2372="",0,N2372=PARAMETROS!$A$2,(AF2372*PARAMETROS!$B$2)+(AC2372*PARAMETROS!$C$2),
N2372=PARAMETROS!$A$3,(AF2372*PARAMETROS!$B$3)+(AC2372*PARAMETROS!$C$3),
N2372=PARAMETROS!$A$4,(AF2372*PARAMETROS!$B$4)+(AC2372*PARAMETROS!$C$4),
N2372=PARAMETROS!$A$5,(AF2372*PARAMETROS!$B$5)+(AC2372*PARAMETROS!$C$5),
N2372=PARAMETROS!$A$6,(AF2372*PARAMETROS!$B$6)+(AC2372*PARAMETROS!$C$6),
N2372=PARAMETROS!$A$7,(AF2372*PARAMETROS!$B$7)+(AC2372*PARAMETROS!$C$7))+
_xlfn.IFS(O2372="",0,O2372=PARAMETROS!$A$2,(AG2372*PARAMETROS!$B$2)+(AD2372*PARAMETROS!$C$2),
O2372=PARAMETROS!$A$3,(AG2372*PARAMETROS!$B$3)+(AD2372*PARAMETROS!$C$3),
O2372=PARAMETROS!$A$4,(AG2372*PARAMETROS!$B$4)+(AD2372*PARAMETROS!$C$4),
O2372=PARAMETROS!$A$5,(AG2372*PARAMETROS!$B$5)+(AD2372*PARAMETROS!$C$5),
O2372=PARAMETROS!$A$6,(AG2372*PARAMETROS!$B$6)+(AD2372*PARAMETROS!$C$6),
O2372=PARAMETROS!$A$7,(AG2372*PARAMETROS!$B$7)+(AD2372*PARAMETROS!$C$7))</f>
        <v>0.12</v>
      </c>
      <c r="AI2372" s="12"/>
      <c r="AJ2372" s="12"/>
      <c r="AK2372" s="12"/>
    </row>
    <row r="2373" spans="1:37">
      <c r="A2373" s="3">
        <v>2372</v>
      </c>
      <c r="B2373" s="32">
        <v>45198.347094907411</v>
      </c>
      <c r="C2373" s="32">
        <v>45198.347094907411</v>
      </c>
      <c r="E2373" t="s">
        <v>323</v>
      </c>
      <c r="F2373" t="s">
        <v>42</v>
      </c>
      <c r="G2373" s="3" t="s">
        <v>5039</v>
      </c>
      <c r="J2373" t="s">
        <v>4957</v>
      </c>
      <c r="L2373" t="s">
        <v>4946</v>
      </c>
      <c r="M2373" s="23" t="s">
        <v>70</v>
      </c>
      <c r="N2373" s="23" t="s">
        <v>70</v>
      </c>
      <c r="P2373" s="25" t="s">
        <v>59</v>
      </c>
      <c r="Q2373" s="25" t="s">
        <v>48</v>
      </c>
      <c r="S2373" t="s">
        <v>49</v>
      </c>
      <c r="AA2373" s="28" t="str">
        <f t="shared" si="259"/>
        <v>2023-15469420</v>
      </c>
      <c r="AB2373" s="27" t="str">
        <f t="shared" si="260"/>
        <v>4</v>
      </c>
      <c r="AC2373" s="27" t="str">
        <f t="shared" si="261"/>
        <v>2</v>
      </c>
      <c r="AD2373" s="27">
        <f t="shared" si="262"/>
        <v>0</v>
      </c>
      <c r="AE2373" s="3">
        <f t="shared" si="263"/>
        <v>0</v>
      </c>
      <c r="AF2373" s="3">
        <f t="shared" si="264"/>
        <v>0</v>
      </c>
      <c r="AG2373" s="3">
        <f t="shared" si="265"/>
        <v>0</v>
      </c>
      <c r="AH2373" s="12" cm="1">
        <f t="array" ref="AH2373">_xlfn.IFS(M2373=PARAMETROS!$A$2,(AE2373*PARAMETROS!$B$2)+(AB2373*PARAMETROS!$C$2),
M2373=PARAMETROS!$A$3,(AE2373*PARAMETROS!$B$3)+(AB2373*PARAMETROS!$C$3),
M2373=PARAMETROS!$A$4,(AE2373*PARAMETROS!$B$4)+(AB2373*PARAMETROS!$C$4),
M2373=PARAMETROS!$A$5,(AE2373*PARAMETROS!$B$5)+(AB2373*PARAMETROS!$C$5),
M2373=PARAMETROS!$A$6,(AE2373*PARAMETROS!$B$6)+(AB2373*PARAMETROS!$C$6),
M2373=PARAMETROS!$A$7,(AE2373*PARAMETROS!$B$7)+(AB2373*PARAMETROS!$C$7))+
_xlfn.IFS(N2373="",0,N2373=PARAMETROS!$A$2,(AF2373*PARAMETROS!$B$2)+(AC2373*PARAMETROS!$C$2),
N2373=PARAMETROS!$A$3,(AF2373*PARAMETROS!$B$3)+(AC2373*PARAMETROS!$C$3),
N2373=PARAMETROS!$A$4,(AF2373*PARAMETROS!$B$4)+(AC2373*PARAMETROS!$C$4),
N2373=PARAMETROS!$A$5,(AF2373*PARAMETROS!$B$5)+(AC2373*PARAMETROS!$C$5),
N2373=PARAMETROS!$A$6,(AF2373*PARAMETROS!$B$6)+(AC2373*PARAMETROS!$C$6),
N2373=PARAMETROS!$A$7,(AF2373*PARAMETROS!$B$7)+(AC2373*PARAMETROS!$C$7))+
_xlfn.IFS(O2373="",0,O2373=PARAMETROS!$A$2,(AG2373*PARAMETROS!$B$2)+(AD2373*PARAMETROS!$C$2),
O2373=PARAMETROS!$A$3,(AG2373*PARAMETROS!$B$3)+(AD2373*PARAMETROS!$C$3),
O2373=PARAMETROS!$A$4,(AG2373*PARAMETROS!$B$4)+(AD2373*PARAMETROS!$C$4),
O2373=PARAMETROS!$A$5,(AG2373*PARAMETROS!$B$5)+(AD2373*PARAMETROS!$C$5),
O2373=PARAMETROS!$A$6,(AG2373*PARAMETROS!$B$6)+(AD2373*PARAMETROS!$C$6),
O2373=PARAMETROS!$A$7,(AG2373*PARAMETROS!$B$7)+(AD2373*PARAMETROS!$C$7))</f>
        <v>1.08</v>
      </c>
      <c r="AI2373" s="12"/>
      <c r="AJ2373" s="12"/>
      <c r="AK2373" s="12"/>
    </row>
    <row r="2374" spans="1:37">
      <c r="A2374" s="3">
        <v>2373</v>
      </c>
      <c r="B2374" s="32">
        <v>45202.469444444447</v>
      </c>
      <c r="C2374" s="32">
        <v>45202.469444444447</v>
      </c>
      <c r="E2374" t="s">
        <v>311</v>
      </c>
      <c r="F2374" t="s">
        <v>42</v>
      </c>
      <c r="G2374" s="3" t="s">
        <v>5040</v>
      </c>
      <c r="J2374" t="s">
        <v>5041</v>
      </c>
      <c r="L2374" t="s">
        <v>4949</v>
      </c>
      <c r="M2374" s="23" t="s">
        <v>47</v>
      </c>
      <c r="P2374" s="25" t="s">
        <v>58</v>
      </c>
      <c r="Q2374" s="25"/>
      <c r="S2374" t="s">
        <v>60</v>
      </c>
      <c r="T2374" t="s">
        <v>87</v>
      </c>
      <c r="AA2374" s="28" t="str">
        <f t="shared" si="259"/>
        <v>2023-15460943</v>
      </c>
      <c r="AB2374" s="27" t="str">
        <f t="shared" si="260"/>
        <v>1</v>
      </c>
      <c r="AC2374" s="27">
        <f t="shared" si="261"/>
        <v>0</v>
      </c>
      <c r="AD2374" s="27">
        <f t="shared" si="262"/>
        <v>0</v>
      </c>
      <c r="AE2374" s="3">
        <f t="shared" si="263"/>
        <v>0</v>
      </c>
      <c r="AF2374" s="3">
        <f t="shared" si="264"/>
        <v>0</v>
      </c>
      <c r="AG2374" s="3">
        <f t="shared" si="265"/>
        <v>0</v>
      </c>
      <c r="AH2374" s="12" cm="1">
        <f t="array" ref="AH2374">_xlfn.IFS(M2374=PARAMETROS!$A$2,(AE2374*PARAMETROS!$B$2)+(AB2374*PARAMETROS!$C$2),
M2374=PARAMETROS!$A$3,(AE2374*PARAMETROS!$B$3)+(AB2374*PARAMETROS!$C$3),
M2374=PARAMETROS!$A$4,(AE2374*PARAMETROS!$B$4)+(AB2374*PARAMETROS!$C$4),
M2374=PARAMETROS!$A$5,(AE2374*PARAMETROS!$B$5)+(AB2374*PARAMETROS!$C$5),
M2374=PARAMETROS!$A$6,(AE2374*PARAMETROS!$B$6)+(AB2374*PARAMETROS!$C$6),
M2374=PARAMETROS!$A$7,(AE2374*PARAMETROS!$B$7)+(AB2374*PARAMETROS!$C$7))+
_xlfn.IFS(N2374="",0,N2374=PARAMETROS!$A$2,(AF2374*PARAMETROS!$B$2)+(AC2374*PARAMETROS!$C$2),
N2374=PARAMETROS!$A$3,(AF2374*PARAMETROS!$B$3)+(AC2374*PARAMETROS!$C$3),
N2374=PARAMETROS!$A$4,(AF2374*PARAMETROS!$B$4)+(AC2374*PARAMETROS!$C$4),
N2374=PARAMETROS!$A$5,(AF2374*PARAMETROS!$B$5)+(AC2374*PARAMETROS!$C$5),
N2374=PARAMETROS!$A$6,(AF2374*PARAMETROS!$B$6)+(AC2374*PARAMETROS!$C$6),
N2374=PARAMETROS!$A$7,(AF2374*PARAMETROS!$B$7)+(AC2374*PARAMETROS!$C$7))+
_xlfn.IFS(O2374="",0,O2374=PARAMETROS!$A$2,(AG2374*PARAMETROS!$B$2)+(AD2374*PARAMETROS!$C$2),
O2374=PARAMETROS!$A$3,(AG2374*PARAMETROS!$B$3)+(AD2374*PARAMETROS!$C$3),
O2374=PARAMETROS!$A$4,(AG2374*PARAMETROS!$B$4)+(AD2374*PARAMETROS!$C$4),
O2374=PARAMETROS!$A$5,(AG2374*PARAMETROS!$B$5)+(AD2374*PARAMETROS!$C$5),
O2374=PARAMETROS!$A$6,(AG2374*PARAMETROS!$B$6)+(AD2374*PARAMETROS!$C$6),
O2374=PARAMETROS!$A$7,(AG2374*PARAMETROS!$B$7)+(AD2374*PARAMETROS!$C$7))</f>
        <v>0.06</v>
      </c>
      <c r="AI2374" s="12"/>
      <c r="AJ2374" s="12"/>
      <c r="AK2374" s="12"/>
    </row>
    <row r="2375" spans="1:37">
      <c r="A2375" s="3">
        <v>2374</v>
      </c>
      <c r="B2375" s="32">
        <v>45222.715208333328</v>
      </c>
      <c r="C2375" s="32">
        <v>45222.715208333328</v>
      </c>
      <c r="E2375" t="s">
        <v>328</v>
      </c>
      <c r="F2375" t="s">
        <v>42</v>
      </c>
      <c r="G2375" s="3" t="s">
        <v>5042</v>
      </c>
      <c r="J2375" t="s">
        <v>5041</v>
      </c>
      <c r="L2375" t="s">
        <v>4952</v>
      </c>
      <c r="M2375" s="23" t="s">
        <v>57</v>
      </c>
      <c r="P2375" s="25" t="s">
        <v>48</v>
      </c>
      <c r="Q2375" s="25"/>
      <c r="S2375" t="s">
        <v>49</v>
      </c>
      <c r="AA2375" s="28" t="str">
        <f t="shared" si="259"/>
        <v>2023-15460856</v>
      </c>
      <c r="AB2375" s="27" t="str">
        <f t="shared" si="260"/>
        <v>2</v>
      </c>
      <c r="AC2375" s="27">
        <f t="shared" si="261"/>
        <v>0</v>
      </c>
      <c r="AD2375" s="27">
        <f t="shared" si="262"/>
        <v>0</v>
      </c>
      <c r="AE2375" s="3">
        <f t="shared" si="263"/>
        <v>0</v>
      </c>
      <c r="AF2375" s="3">
        <f t="shared" si="264"/>
        <v>0</v>
      </c>
      <c r="AG2375" s="3">
        <f t="shared" si="265"/>
        <v>0</v>
      </c>
      <c r="AH2375" s="12" cm="1">
        <f t="array" ref="AH2375">_xlfn.IFS(M2375=PARAMETROS!$A$2,(AE2375*PARAMETROS!$B$2)+(AB2375*PARAMETROS!$C$2),
M2375=PARAMETROS!$A$3,(AE2375*PARAMETROS!$B$3)+(AB2375*PARAMETROS!$C$3),
M2375=PARAMETROS!$A$4,(AE2375*PARAMETROS!$B$4)+(AB2375*PARAMETROS!$C$4),
M2375=PARAMETROS!$A$5,(AE2375*PARAMETROS!$B$5)+(AB2375*PARAMETROS!$C$5),
M2375=PARAMETROS!$A$6,(AE2375*PARAMETROS!$B$6)+(AB2375*PARAMETROS!$C$6),
M2375=PARAMETROS!$A$7,(AE2375*PARAMETROS!$B$7)+(AB2375*PARAMETROS!$C$7))+
_xlfn.IFS(N2375="",0,N2375=PARAMETROS!$A$2,(AF2375*PARAMETROS!$B$2)+(AC2375*PARAMETROS!$C$2),
N2375=PARAMETROS!$A$3,(AF2375*PARAMETROS!$B$3)+(AC2375*PARAMETROS!$C$3),
N2375=PARAMETROS!$A$4,(AF2375*PARAMETROS!$B$4)+(AC2375*PARAMETROS!$C$4),
N2375=PARAMETROS!$A$5,(AF2375*PARAMETROS!$B$5)+(AC2375*PARAMETROS!$C$5),
N2375=PARAMETROS!$A$6,(AF2375*PARAMETROS!$B$6)+(AC2375*PARAMETROS!$C$6),
N2375=PARAMETROS!$A$7,(AF2375*PARAMETROS!$B$7)+(AC2375*PARAMETROS!$C$7))+
_xlfn.IFS(O2375="",0,O2375=PARAMETROS!$A$2,(AG2375*PARAMETROS!$B$2)+(AD2375*PARAMETROS!$C$2),
O2375=PARAMETROS!$A$3,(AG2375*PARAMETROS!$B$3)+(AD2375*PARAMETROS!$C$3),
O2375=PARAMETROS!$A$4,(AG2375*PARAMETROS!$B$4)+(AD2375*PARAMETROS!$C$4),
O2375=PARAMETROS!$A$5,(AG2375*PARAMETROS!$B$5)+(AD2375*PARAMETROS!$C$5),
O2375=PARAMETROS!$A$6,(AG2375*PARAMETROS!$B$6)+(AD2375*PARAMETROS!$C$6),
O2375=PARAMETROS!$A$7,(AG2375*PARAMETROS!$B$7)+(AD2375*PARAMETROS!$C$7))</f>
        <v>0.5</v>
      </c>
      <c r="AI2375" s="12"/>
      <c r="AJ2375" s="12"/>
      <c r="AK2375" s="12"/>
    </row>
    <row r="2376" spans="1:37">
      <c r="A2376" s="3">
        <v>2375</v>
      </c>
      <c r="B2376" s="32">
        <v>45205.692372685182</v>
      </c>
      <c r="C2376" s="32">
        <v>45205.692372685182</v>
      </c>
      <c r="E2376" t="s">
        <v>320</v>
      </c>
      <c r="F2376" t="s">
        <v>42</v>
      </c>
      <c r="G2376" s="3" t="s">
        <v>5043</v>
      </c>
      <c r="J2376" t="s">
        <v>5041</v>
      </c>
      <c r="L2376" t="s">
        <v>4955</v>
      </c>
      <c r="M2376" s="23" t="s">
        <v>70</v>
      </c>
      <c r="N2376" s="23" t="s">
        <v>70</v>
      </c>
      <c r="P2376" s="25" t="s">
        <v>118</v>
      </c>
      <c r="Q2376" s="25" t="s">
        <v>48</v>
      </c>
      <c r="S2376" t="s">
        <v>60</v>
      </c>
      <c r="T2376" t="s">
        <v>102</v>
      </c>
      <c r="AA2376" s="28" t="str">
        <f t="shared" si="259"/>
        <v>2023-15460804</v>
      </c>
      <c r="AB2376" s="27" t="str">
        <f t="shared" si="260"/>
        <v>6</v>
      </c>
      <c r="AC2376" s="27" t="str">
        <f t="shared" si="261"/>
        <v>2</v>
      </c>
      <c r="AD2376" s="27">
        <f t="shared" si="262"/>
        <v>0</v>
      </c>
      <c r="AE2376" s="3">
        <f t="shared" si="263"/>
        <v>0</v>
      </c>
      <c r="AF2376" s="3">
        <f t="shared" si="264"/>
        <v>0</v>
      </c>
      <c r="AG2376" s="3">
        <f t="shared" si="265"/>
        <v>0</v>
      </c>
      <c r="AH2376" s="12" cm="1">
        <f t="array" ref="AH2376">_xlfn.IFS(M2376=PARAMETROS!$A$2,(AE2376*PARAMETROS!$B$2)+(AB2376*PARAMETROS!$C$2),
M2376=PARAMETROS!$A$3,(AE2376*PARAMETROS!$B$3)+(AB2376*PARAMETROS!$C$3),
M2376=PARAMETROS!$A$4,(AE2376*PARAMETROS!$B$4)+(AB2376*PARAMETROS!$C$4),
M2376=PARAMETROS!$A$5,(AE2376*PARAMETROS!$B$5)+(AB2376*PARAMETROS!$C$5),
M2376=PARAMETROS!$A$6,(AE2376*PARAMETROS!$B$6)+(AB2376*PARAMETROS!$C$6),
M2376=PARAMETROS!$A$7,(AE2376*PARAMETROS!$B$7)+(AB2376*PARAMETROS!$C$7))+
_xlfn.IFS(N2376="",0,N2376=PARAMETROS!$A$2,(AF2376*PARAMETROS!$B$2)+(AC2376*PARAMETROS!$C$2),
N2376=PARAMETROS!$A$3,(AF2376*PARAMETROS!$B$3)+(AC2376*PARAMETROS!$C$3),
N2376=PARAMETROS!$A$4,(AF2376*PARAMETROS!$B$4)+(AC2376*PARAMETROS!$C$4),
N2376=PARAMETROS!$A$5,(AF2376*PARAMETROS!$B$5)+(AC2376*PARAMETROS!$C$5),
N2376=PARAMETROS!$A$6,(AF2376*PARAMETROS!$B$6)+(AC2376*PARAMETROS!$C$6),
N2376=PARAMETROS!$A$7,(AF2376*PARAMETROS!$B$7)+(AC2376*PARAMETROS!$C$7))+
_xlfn.IFS(O2376="",0,O2376=PARAMETROS!$A$2,(AG2376*PARAMETROS!$B$2)+(AD2376*PARAMETROS!$C$2),
O2376=PARAMETROS!$A$3,(AG2376*PARAMETROS!$B$3)+(AD2376*PARAMETROS!$C$3),
O2376=PARAMETROS!$A$4,(AG2376*PARAMETROS!$B$4)+(AD2376*PARAMETROS!$C$4),
O2376=PARAMETROS!$A$5,(AG2376*PARAMETROS!$B$5)+(AD2376*PARAMETROS!$C$5),
O2376=PARAMETROS!$A$6,(AG2376*PARAMETROS!$B$6)+(AD2376*PARAMETROS!$C$6),
O2376=PARAMETROS!$A$7,(AG2376*PARAMETROS!$B$7)+(AD2376*PARAMETROS!$C$7))</f>
        <v>1.44</v>
      </c>
      <c r="AI2376" s="12"/>
      <c r="AJ2376" s="12"/>
      <c r="AK2376" s="12"/>
    </row>
    <row r="2377" spans="1:37">
      <c r="A2377" s="3">
        <v>2376</v>
      </c>
      <c r="B2377" s="32">
        <v>45198.647766203707</v>
      </c>
      <c r="C2377" s="32">
        <v>45198.647766203707</v>
      </c>
      <c r="E2377" t="s">
        <v>317</v>
      </c>
      <c r="F2377" t="s">
        <v>42</v>
      </c>
      <c r="G2377" s="3" t="s">
        <v>5044</v>
      </c>
      <c r="J2377" t="s">
        <v>5041</v>
      </c>
      <c r="L2377" t="s">
        <v>4958</v>
      </c>
      <c r="M2377" s="23" t="s">
        <v>47</v>
      </c>
      <c r="P2377" s="25" t="s">
        <v>58</v>
      </c>
      <c r="Q2377" s="25"/>
      <c r="S2377" t="s">
        <v>60</v>
      </c>
      <c r="T2377" t="s">
        <v>87</v>
      </c>
      <c r="AA2377" s="28" t="str">
        <f t="shared" si="259"/>
        <v>2023-15459402</v>
      </c>
      <c r="AB2377" s="27" t="str">
        <f t="shared" si="260"/>
        <v>1</v>
      </c>
      <c r="AC2377" s="27">
        <f t="shared" si="261"/>
        <v>0</v>
      </c>
      <c r="AD2377" s="27">
        <f t="shared" si="262"/>
        <v>0</v>
      </c>
      <c r="AE2377" s="3">
        <f t="shared" si="263"/>
        <v>0</v>
      </c>
      <c r="AF2377" s="3">
        <f t="shared" si="264"/>
        <v>0</v>
      </c>
      <c r="AG2377" s="3">
        <f t="shared" si="265"/>
        <v>0</v>
      </c>
      <c r="AH2377" s="12" cm="1">
        <f t="array" ref="AH2377">_xlfn.IFS(M2377=PARAMETROS!$A$2,(AE2377*PARAMETROS!$B$2)+(AB2377*PARAMETROS!$C$2),
M2377=PARAMETROS!$A$3,(AE2377*PARAMETROS!$B$3)+(AB2377*PARAMETROS!$C$3),
M2377=PARAMETROS!$A$4,(AE2377*PARAMETROS!$B$4)+(AB2377*PARAMETROS!$C$4),
M2377=PARAMETROS!$A$5,(AE2377*PARAMETROS!$B$5)+(AB2377*PARAMETROS!$C$5),
M2377=PARAMETROS!$A$6,(AE2377*PARAMETROS!$B$6)+(AB2377*PARAMETROS!$C$6),
M2377=PARAMETROS!$A$7,(AE2377*PARAMETROS!$B$7)+(AB2377*PARAMETROS!$C$7))+
_xlfn.IFS(N2377="",0,N2377=PARAMETROS!$A$2,(AF2377*PARAMETROS!$B$2)+(AC2377*PARAMETROS!$C$2),
N2377=PARAMETROS!$A$3,(AF2377*PARAMETROS!$B$3)+(AC2377*PARAMETROS!$C$3),
N2377=PARAMETROS!$A$4,(AF2377*PARAMETROS!$B$4)+(AC2377*PARAMETROS!$C$4),
N2377=PARAMETROS!$A$5,(AF2377*PARAMETROS!$B$5)+(AC2377*PARAMETROS!$C$5),
N2377=PARAMETROS!$A$6,(AF2377*PARAMETROS!$B$6)+(AC2377*PARAMETROS!$C$6),
N2377=PARAMETROS!$A$7,(AF2377*PARAMETROS!$B$7)+(AC2377*PARAMETROS!$C$7))+
_xlfn.IFS(O2377="",0,O2377=PARAMETROS!$A$2,(AG2377*PARAMETROS!$B$2)+(AD2377*PARAMETROS!$C$2),
O2377=PARAMETROS!$A$3,(AG2377*PARAMETROS!$B$3)+(AD2377*PARAMETROS!$C$3),
O2377=PARAMETROS!$A$4,(AG2377*PARAMETROS!$B$4)+(AD2377*PARAMETROS!$C$4),
O2377=PARAMETROS!$A$5,(AG2377*PARAMETROS!$B$5)+(AD2377*PARAMETROS!$C$5),
O2377=PARAMETROS!$A$6,(AG2377*PARAMETROS!$B$6)+(AD2377*PARAMETROS!$C$6),
O2377=PARAMETROS!$A$7,(AG2377*PARAMETROS!$B$7)+(AD2377*PARAMETROS!$C$7))</f>
        <v>0.06</v>
      </c>
      <c r="AI2377" s="12"/>
      <c r="AJ2377" s="12"/>
      <c r="AK2377" s="12"/>
    </row>
    <row r="2378" spans="1:37">
      <c r="A2378" s="3">
        <v>2377</v>
      </c>
      <c r="B2378" s="32">
        <v>45196.722719907397</v>
      </c>
      <c r="C2378" s="32">
        <v>45196.722719907397</v>
      </c>
      <c r="E2378" t="s">
        <v>311</v>
      </c>
      <c r="F2378" t="s">
        <v>42</v>
      </c>
      <c r="G2378" s="3" t="s">
        <v>5045</v>
      </c>
      <c r="J2378" t="s">
        <v>4957</v>
      </c>
      <c r="L2378" t="s">
        <v>4946</v>
      </c>
      <c r="M2378" s="23" t="s">
        <v>47</v>
      </c>
      <c r="P2378" s="25" t="s">
        <v>59</v>
      </c>
      <c r="Q2378" s="25"/>
      <c r="S2378" t="s">
        <v>60</v>
      </c>
      <c r="T2378" t="s">
        <v>61</v>
      </c>
      <c r="U2378" t="s">
        <v>62</v>
      </c>
      <c r="AA2378" s="28" t="str">
        <f t="shared" si="259"/>
        <v>2023-15454964</v>
      </c>
      <c r="AB2378" s="27" t="str">
        <f t="shared" si="260"/>
        <v>4</v>
      </c>
      <c r="AC2378" s="27">
        <f t="shared" si="261"/>
        <v>0</v>
      </c>
      <c r="AD2378" s="27">
        <f t="shared" si="262"/>
        <v>0</v>
      </c>
      <c r="AE2378" s="3">
        <f t="shared" si="263"/>
        <v>0</v>
      </c>
      <c r="AF2378" s="3">
        <f t="shared" si="264"/>
        <v>0</v>
      </c>
      <c r="AG2378" s="3">
        <f t="shared" si="265"/>
        <v>0</v>
      </c>
      <c r="AH2378" s="12" cm="1">
        <f t="array" ref="AH2378">_xlfn.IFS(M2378=PARAMETROS!$A$2,(AE2378*PARAMETROS!$B$2)+(AB2378*PARAMETROS!$C$2),
M2378=PARAMETROS!$A$3,(AE2378*PARAMETROS!$B$3)+(AB2378*PARAMETROS!$C$3),
M2378=PARAMETROS!$A$4,(AE2378*PARAMETROS!$B$4)+(AB2378*PARAMETROS!$C$4),
M2378=PARAMETROS!$A$5,(AE2378*PARAMETROS!$B$5)+(AB2378*PARAMETROS!$C$5),
M2378=PARAMETROS!$A$6,(AE2378*PARAMETROS!$B$6)+(AB2378*PARAMETROS!$C$6),
M2378=PARAMETROS!$A$7,(AE2378*PARAMETROS!$B$7)+(AB2378*PARAMETROS!$C$7))+
_xlfn.IFS(N2378="",0,N2378=PARAMETROS!$A$2,(AF2378*PARAMETROS!$B$2)+(AC2378*PARAMETROS!$C$2),
N2378=PARAMETROS!$A$3,(AF2378*PARAMETROS!$B$3)+(AC2378*PARAMETROS!$C$3),
N2378=PARAMETROS!$A$4,(AF2378*PARAMETROS!$B$4)+(AC2378*PARAMETROS!$C$4),
N2378=PARAMETROS!$A$5,(AF2378*PARAMETROS!$B$5)+(AC2378*PARAMETROS!$C$5),
N2378=PARAMETROS!$A$6,(AF2378*PARAMETROS!$B$6)+(AC2378*PARAMETROS!$C$6),
N2378=PARAMETROS!$A$7,(AF2378*PARAMETROS!$B$7)+(AC2378*PARAMETROS!$C$7))+
_xlfn.IFS(O2378="",0,O2378=PARAMETROS!$A$2,(AG2378*PARAMETROS!$B$2)+(AD2378*PARAMETROS!$C$2),
O2378=PARAMETROS!$A$3,(AG2378*PARAMETROS!$B$3)+(AD2378*PARAMETROS!$C$3),
O2378=PARAMETROS!$A$4,(AG2378*PARAMETROS!$B$4)+(AD2378*PARAMETROS!$C$4),
O2378=PARAMETROS!$A$5,(AG2378*PARAMETROS!$B$5)+(AD2378*PARAMETROS!$C$5),
O2378=PARAMETROS!$A$6,(AG2378*PARAMETROS!$B$6)+(AD2378*PARAMETROS!$C$6),
O2378=PARAMETROS!$A$7,(AG2378*PARAMETROS!$B$7)+(AD2378*PARAMETROS!$C$7))</f>
        <v>0.24</v>
      </c>
      <c r="AI2378" s="12"/>
      <c r="AJ2378" s="12"/>
      <c r="AK2378" s="12"/>
    </row>
    <row r="2379" spans="1:37">
      <c r="A2379" s="3">
        <v>2378</v>
      </c>
      <c r="B2379" s="32">
        <v>45196.581238425933</v>
      </c>
      <c r="C2379" s="32">
        <v>45196.581238425933</v>
      </c>
      <c r="E2379" t="s">
        <v>317</v>
      </c>
      <c r="F2379" t="s">
        <v>42</v>
      </c>
      <c r="G2379" s="3" t="s">
        <v>5046</v>
      </c>
      <c r="J2379" t="s">
        <v>4957</v>
      </c>
      <c r="L2379" t="s">
        <v>4963</v>
      </c>
      <c r="M2379" s="23" t="s">
        <v>82</v>
      </c>
      <c r="P2379" s="25" t="s">
        <v>59</v>
      </c>
      <c r="Q2379" s="25"/>
      <c r="S2379" t="s">
        <v>49</v>
      </c>
      <c r="AA2379" s="28" t="str">
        <f t="shared" si="259"/>
        <v>2023-15451976</v>
      </c>
      <c r="AB2379" s="27" t="str">
        <f t="shared" si="260"/>
        <v>4</v>
      </c>
      <c r="AC2379" s="27">
        <f t="shared" si="261"/>
        <v>0</v>
      </c>
      <c r="AD2379" s="27">
        <f t="shared" si="262"/>
        <v>0</v>
      </c>
      <c r="AE2379" s="3">
        <f t="shared" si="263"/>
        <v>0</v>
      </c>
      <c r="AF2379" s="3">
        <f t="shared" si="264"/>
        <v>0</v>
      </c>
      <c r="AG2379" s="3">
        <f t="shared" si="265"/>
        <v>0</v>
      </c>
      <c r="AH2379" s="12" cm="1">
        <f t="array" ref="AH2379">_xlfn.IFS(M2379=PARAMETROS!$A$2,(AE2379*PARAMETROS!$B$2)+(AB2379*PARAMETROS!$C$2),
M2379=PARAMETROS!$A$3,(AE2379*PARAMETROS!$B$3)+(AB2379*PARAMETROS!$C$3),
M2379=PARAMETROS!$A$4,(AE2379*PARAMETROS!$B$4)+(AB2379*PARAMETROS!$C$4),
M2379=PARAMETROS!$A$5,(AE2379*PARAMETROS!$B$5)+(AB2379*PARAMETROS!$C$5),
M2379=PARAMETROS!$A$6,(AE2379*PARAMETROS!$B$6)+(AB2379*PARAMETROS!$C$6),
M2379=PARAMETROS!$A$7,(AE2379*PARAMETROS!$B$7)+(AB2379*PARAMETROS!$C$7))+
_xlfn.IFS(N2379="",0,N2379=PARAMETROS!$A$2,(AF2379*PARAMETROS!$B$2)+(AC2379*PARAMETROS!$C$2),
N2379=PARAMETROS!$A$3,(AF2379*PARAMETROS!$B$3)+(AC2379*PARAMETROS!$C$3),
N2379=PARAMETROS!$A$4,(AF2379*PARAMETROS!$B$4)+(AC2379*PARAMETROS!$C$4),
N2379=PARAMETROS!$A$5,(AF2379*PARAMETROS!$B$5)+(AC2379*PARAMETROS!$C$5),
N2379=PARAMETROS!$A$6,(AF2379*PARAMETROS!$B$6)+(AC2379*PARAMETROS!$C$6),
N2379=PARAMETROS!$A$7,(AF2379*PARAMETROS!$B$7)+(AC2379*PARAMETROS!$C$7))+
_xlfn.IFS(O2379="",0,O2379=PARAMETROS!$A$2,(AG2379*PARAMETROS!$B$2)+(AD2379*PARAMETROS!$C$2),
O2379=PARAMETROS!$A$3,(AG2379*PARAMETROS!$B$3)+(AD2379*PARAMETROS!$C$3),
O2379=PARAMETROS!$A$4,(AG2379*PARAMETROS!$B$4)+(AD2379*PARAMETROS!$C$4),
O2379=PARAMETROS!$A$5,(AG2379*PARAMETROS!$B$5)+(AD2379*PARAMETROS!$C$5),
O2379=PARAMETROS!$A$6,(AG2379*PARAMETROS!$B$6)+(AD2379*PARAMETROS!$C$6),
O2379=PARAMETROS!$A$7,(AG2379*PARAMETROS!$B$7)+(AD2379*PARAMETROS!$C$7))</f>
        <v>0.24</v>
      </c>
      <c r="AI2379" s="12"/>
      <c r="AJ2379" s="12"/>
      <c r="AK2379" s="12"/>
    </row>
    <row r="2380" spans="1:37">
      <c r="A2380" s="3">
        <v>2379</v>
      </c>
      <c r="B2380" s="32">
        <v>45196.568287037036</v>
      </c>
      <c r="C2380" s="32">
        <v>45196.568287037036</v>
      </c>
      <c r="E2380" t="s">
        <v>320</v>
      </c>
      <c r="F2380" t="s">
        <v>42</v>
      </c>
      <c r="G2380" s="3" t="s">
        <v>5047</v>
      </c>
      <c r="J2380" t="s">
        <v>5048</v>
      </c>
      <c r="L2380" t="s">
        <v>4966</v>
      </c>
      <c r="M2380" s="23" t="s">
        <v>47</v>
      </c>
      <c r="P2380" s="25" t="s">
        <v>48</v>
      </c>
      <c r="S2380" t="s">
        <v>49</v>
      </c>
      <c r="AA2380" s="28" t="str">
        <f t="shared" si="259"/>
        <v>2023-15451573</v>
      </c>
      <c r="AB2380" s="27" t="str">
        <f t="shared" si="260"/>
        <v>2</v>
      </c>
      <c r="AC2380" s="27">
        <f t="shared" si="261"/>
        <v>0</v>
      </c>
      <c r="AD2380" s="27">
        <f t="shared" si="262"/>
        <v>0</v>
      </c>
      <c r="AE2380" s="3">
        <f t="shared" si="263"/>
        <v>0</v>
      </c>
      <c r="AF2380" s="3">
        <f t="shared" si="264"/>
        <v>0</v>
      </c>
      <c r="AG2380" s="3">
        <f t="shared" si="265"/>
        <v>0</v>
      </c>
      <c r="AH2380" s="12" cm="1">
        <f t="array" ref="AH2380">_xlfn.IFS(M2380=PARAMETROS!$A$2,(AE2380*PARAMETROS!$B$2)+(AB2380*PARAMETROS!$C$2),
M2380=PARAMETROS!$A$3,(AE2380*PARAMETROS!$B$3)+(AB2380*PARAMETROS!$C$3),
M2380=PARAMETROS!$A$4,(AE2380*PARAMETROS!$B$4)+(AB2380*PARAMETROS!$C$4),
M2380=PARAMETROS!$A$5,(AE2380*PARAMETROS!$B$5)+(AB2380*PARAMETROS!$C$5),
M2380=PARAMETROS!$A$6,(AE2380*PARAMETROS!$B$6)+(AB2380*PARAMETROS!$C$6),
M2380=PARAMETROS!$A$7,(AE2380*PARAMETROS!$B$7)+(AB2380*PARAMETROS!$C$7))+
_xlfn.IFS(N2380="",0,N2380=PARAMETROS!$A$2,(AF2380*PARAMETROS!$B$2)+(AC2380*PARAMETROS!$C$2),
N2380=PARAMETROS!$A$3,(AF2380*PARAMETROS!$B$3)+(AC2380*PARAMETROS!$C$3),
N2380=PARAMETROS!$A$4,(AF2380*PARAMETROS!$B$4)+(AC2380*PARAMETROS!$C$4),
N2380=PARAMETROS!$A$5,(AF2380*PARAMETROS!$B$5)+(AC2380*PARAMETROS!$C$5),
N2380=PARAMETROS!$A$6,(AF2380*PARAMETROS!$B$6)+(AC2380*PARAMETROS!$C$6),
N2380=PARAMETROS!$A$7,(AF2380*PARAMETROS!$B$7)+(AC2380*PARAMETROS!$C$7))+
_xlfn.IFS(O2380="",0,O2380=PARAMETROS!$A$2,(AG2380*PARAMETROS!$B$2)+(AD2380*PARAMETROS!$C$2),
O2380=PARAMETROS!$A$3,(AG2380*PARAMETROS!$B$3)+(AD2380*PARAMETROS!$C$3),
O2380=PARAMETROS!$A$4,(AG2380*PARAMETROS!$B$4)+(AD2380*PARAMETROS!$C$4),
O2380=PARAMETROS!$A$5,(AG2380*PARAMETROS!$B$5)+(AD2380*PARAMETROS!$C$5),
O2380=PARAMETROS!$A$6,(AG2380*PARAMETROS!$B$6)+(AD2380*PARAMETROS!$C$6),
O2380=PARAMETROS!$A$7,(AG2380*PARAMETROS!$B$7)+(AD2380*PARAMETROS!$C$7))</f>
        <v>0.12</v>
      </c>
      <c r="AI2380" s="12"/>
      <c r="AJ2380" s="12"/>
      <c r="AK2380" s="12"/>
    </row>
    <row r="2381" spans="1:37">
      <c r="A2381" s="3">
        <v>2380</v>
      </c>
      <c r="B2381" s="32">
        <v>45196.561469907407</v>
      </c>
      <c r="C2381" s="32">
        <v>45196.561469907407</v>
      </c>
      <c r="E2381" t="s">
        <v>328</v>
      </c>
      <c r="F2381" t="s">
        <v>42</v>
      </c>
      <c r="G2381" s="3" t="s">
        <v>5049</v>
      </c>
      <c r="J2381" t="s">
        <v>4968</v>
      </c>
      <c r="L2381" t="s">
        <v>5050</v>
      </c>
      <c r="M2381" s="23" t="s">
        <v>76</v>
      </c>
      <c r="N2381" s="23" t="s">
        <v>47</v>
      </c>
      <c r="P2381" s="25" t="s">
        <v>58</v>
      </c>
      <c r="Q2381" s="25" t="s">
        <v>59</v>
      </c>
      <c r="S2381" t="s">
        <v>60</v>
      </c>
      <c r="T2381" t="s">
        <v>61</v>
      </c>
      <c r="U2381" t="s">
        <v>62</v>
      </c>
      <c r="AA2381" s="28" t="str">
        <f t="shared" si="259"/>
        <v>2023-15451342</v>
      </c>
      <c r="AB2381" s="27" t="str">
        <f t="shared" si="260"/>
        <v>1</v>
      </c>
      <c r="AC2381" s="27" t="str">
        <f t="shared" si="261"/>
        <v>4</v>
      </c>
      <c r="AD2381" s="27">
        <f t="shared" si="262"/>
        <v>0</v>
      </c>
      <c r="AE2381" s="3">
        <f t="shared" si="263"/>
        <v>0</v>
      </c>
      <c r="AF2381" s="3">
        <f t="shared" si="264"/>
        <v>0</v>
      </c>
      <c r="AG2381" s="3">
        <f t="shared" si="265"/>
        <v>0</v>
      </c>
      <c r="AH2381" s="12" cm="1">
        <f t="array" ref="AH2381">_xlfn.IFS(M2381=PARAMETROS!$A$2,(AE2381*PARAMETROS!$B$2)+(AB2381*PARAMETROS!$C$2),
M2381=PARAMETROS!$A$3,(AE2381*PARAMETROS!$B$3)+(AB2381*PARAMETROS!$C$3),
M2381=PARAMETROS!$A$4,(AE2381*PARAMETROS!$B$4)+(AB2381*PARAMETROS!$C$4),
M2381=PARAMETROS!$A$5,(AE2381*PARAMETROS!$B$5)+(AB2381*PARAMETROS!$C$5),
M2381=PARAMETROS!$A$6,(AE2381*PARAMETROS!$B$6)+(AB2381*PARAMETROS!$C$6),
M2381=PARAMETROS!$A$7,(AE2381*PARAMETROS!$B$7)+(AB2381*PARAMETROS!$C$7))+
_xlfn.IFS(N2381="",0,N2381=PARAMETROS!$A$2,(AF2381*PARAMETROS!$B$2)+(AC2381*PARAMETROS!$C$2),
N2381=PARAMETROS!$A$3,(AF2381*PARAMETROS!$B$3)+(AC2381*PARAMETROS!$C$3),
N2381=PARAMETROS!$A$4,(AF2381*PARAMETROS!$B$4)+(AC2381*PARAMETROS!$C$4),
N2381=PARAMETROS!$A$5,(AF2381*PARAMETROS!$B$5)+(AC2381*PARAMETROS!$C$5),
N2381=PARAMETROS!$A$6,(AF2381*PARAMETROS!$B$6)+(AC2381*PARAMETROS!$C$6),
N2381=PARAMETROS!$A$7,(AF2381*PARAMETROS!$B$7)+(AC2381*PARAMETROS!$C$7))+
_xlfn.IFS(O2381="",0,O2381=PARAMETROS!$A$2,(AG2381*PARAMETROS!$B$2)+(AD2381*PARAMETROS!$C$2),
O2381=PARAMETROS!$A$3,(AG2381*PARAMETROS!$B$3)+(AD2381*PARAMETROS!$C$3),
O2381=PARAMETROS!$A$4,(AG2381*PARAMETROS!$B$4)+(AD2381*PARAMETROS!$C$4),
O2381=PARAMETROS!$A$5,(AG2381*PARAMETROS!$B$5)+(AD2381*PARAMETROS!$C$5),
O2381=PARAMETROS!$A$6,(AG2381*PARAMETROS!$B$6)+(AD2381*PARAMETROS!$C$6),
O2381=PARAMETROS!$A$7,(AG2381*PARAMETROS!$B$7)+(AD2381*PARAMETROS!$C$7))</f>
        <v>0.36</v>
      </c>
      <c r="AI2381" s="12"/>
      <c r="AJ2381" s="12"/>
      <c r="AK2381" s="12"/>
    </row>
    <row r="2382" spans="1:37">
      <c r="A2382" s="3">
        <v>2381</v>
      </c>
      <c r="B2382" s="32">
        <v>45196.553576388891</v>
      </c>
      <c r="C2382" s="32">
        <v>45196.553576388891</v>
      </c>
      <c r="E2382" t="s">
        <v>320</v>
      </c>
      <c r="F2382" t="s">
        <v>42</v>
      </c>
      <c r="G2382" s="3" t="s">
        <v>5051</v>
      </c>
      <c r="J2382" t="s">
        <v>5052</v>
      </c>
      <c r="L2382" t="s">
        <v>5053</v>
      </c>
      <c r="M2382" s="23" t="s">
        <v>57</v>
      </c>
      <c r="N2382" s="23" t="s">
        <v>47</v>
      </c>
      <c r="P2382" s="25" t="s">
        <v>59</v>
      </c>
      <c r="Q2382" s="25" t="s">
        <v>59</v>
      </c>
      <c r="S2382" t="s">
        <v>49</v>
      </c>
      <c r="AA2382" s="28" t="str">
        <f t="shared" si="259"/>
        <v>2023-15450815</v>
      </c>
      <c r="AB2382" s="27" t="str">
        <f t="shared" si="260"/>
        <v>4</v>
      </c>
      <c r="AC2382" s="27" t="str">
        <f t="shared" si="261"/>
        <v>4</v>
      </c>
      <c r="AD2382" s="27">
        <f t="shared" si="262"/>
        <v>0</v>
      </c>
      <c r="AE2382" s="3">
        <f t="shared" si="263"/>
        <v>0</v>
      </c>
      <c r="AF2382" s="3">
        <f t="shared" si="264"/>
        <v>0</v>
      </c>
      <c r="AG2382" s="3">
        <f t="shared" si="265"/>
        <v>0</v>
      </c>
      <c r="AH2382" s="12" cm="1">
        <f t="array" ref="AH2382">_xlfn.IFS(M2382=PARAMETROS!$A$2,(AE2382*PARAMETROS!$B$2)+(AB2382*PARAMETROS!$C$2),
M2382=PARAMETROS!$A$3,(AE2382*PARAMETROS!$B$3)+(AB2382*PARAMETROS!$C$3),
M2382=PARAMETROS!$A$4,(AE2382*PARAMETROS!$B$4)+(AB2382*PARAMETROS!$C$4),
M2382=PARAMETROS!$A$5,(AE2382*PARAMETROS!$B$5)+(AB2382*PARAMETROS!$C$5),
M2382=PARAMETROS!$A$6,(AE2382*PARAMETROS!$B$6)+(AB2382*PARAMETROS!$C$6),
M2382=PARAMETROS!$A$7,(AE2382*PARAMETROS!$B$7)+(AB2382*PARAMETROS!$C$7))+
_xlfn.IFS(N2382="",0,N2382=PARAMETROS!$A$2,(AF2382*PARAMETROS!$B$2)+(AC2382*PARAMETROS!$C$2),
N2382=PARAMETROS!$A$3,(AF2382*PARAMETROS!$B$3)+(AC2382*PARAMETROS!$C$3),
N2382=PARAMETROS!$A$4,(AF2382*PARAMETROS!$B$4)+(AC2382*PARAMETROS!$C$4),
N2382=PARAMETROS!$A$5,(AF2382*PARAMETROS!$B$5)+(AC2382*PARAMETROS!$C$5),
N2382=PARAMETROS!$A$6,(AF2382*PARAMETROS!$B$6)+(AC2382*PARAMETROS!$C$6),
N2382=PARAMETROS!$A$7,(AF2382*PARAMETROS!$B$7)+(AC2382*PARAMETROS!$C$7))+
_xlfn.IFS(O2382="",0,O2382=PARAMETROS!$A$2,(AG2382*PARAMETROS!$B$2)+(AD2382*PARAMETROS!$C$2),
O2382=PARAMETROS!$A$3,(AG2382*PARAMETROS!$B$3)+(AD2382*PARAMETROS!$C$3),
O2382=PARAMETROS!$A$4,(AG2382*PARAMETROS!$B$4)+(AD2382*PARAMETROS!$C$4),
O2382=PARAMETROS!$A$5,(AG2382*PARAMETROS!$B$5)+(AD2382*PARAMETROS!$C$5),
O2382=PARAMETROS!$A$6,(AG2382*PARAMETROS!$B$6)+(AD2382*PARAMETROS!$C$6),
O2382=PARAMETROS!$A$7,(AG2382*PARAMETROS!$B$7)+(AD2382*PARAMETROS!$C$7))</f>
        <v>1.24</v>
      </c>
      <c r="AI2382" s="12"/>
      <c r="AJ2382" s="12"/>
      <c r="AK2382" s="12"/>
    </row>
    <row r="2383" spans="1:37">
      <c r="A2383" s="3">
        <v>2382</v>
      </c>
      <c r="B2383" s="32">
        <v>45196.313703703701</v>
      </c>
      <c r="C2383" s="32">
        <v>45196.313703703701</v>
      </c>
      <c r="E2383" t="s">
        <v>317</v>
      </c>
      <c r="F2383" t="s">
        <v>42</v>
      </c>
      <c r="G2383" s="3" t="s">
        <v>5054</v>
      </c>
      <c r="J2383" t="s">
        <v>5055</v>
      </c>
      <c r="L2383" t="s">
        <v>5056</v>
      </c>
      <c r="M2383" s="23" t="s">
        <v>47</v>
      </c>
      <c r="P2383" s="25" t="s">
        <v>48</v>
      </c>
      <c r="Q2383" s="25"/>
      <c r="S2383" t="s">
        <v>49</v>
      </c>
      <c r="AA2383" s="28" t="str">
        <f t="shared" si="259"/>
        <v>2023-15443520</v>
      </c>
      <c r="AB2383" s="27" t="str">
        <f t="shared" si="260"/>
        <v>2</v>
      </c>
      <c r="AC2383" s="27">
        <f t="shared" si="261"/>
        <v>0</v>
      </c>
      <c r="AD2383" s="27">
        <f t="shared" si="262"/>
        <v>0</v>
      </c>
      <c r="AE2383" s="3">
        <f t="shared" si="263"/>
        <v>0</v>
      </c>
      <c r="AF2383" s="3">
        <f t="shared" si="264"/>
        <v>0</v>
      </c>
      <c r="AG2383" s="3">
        <f t="shared" si="265"/>
        <v>0</v>
      </c>
      <c r="AH2383" s="12" cm="1">
        <f t="array" ref="AH2383">_xlfn.IFS(M2383=PARAMETROS!$A$2,(AE2383*PARAMETROS!$B$2)+(AB2383*PARAMETROS!$C$2),
M2383=PARAMETROS!$A$3,(AE2383*PARAMETROS!$B$3)+(AB2383*PARAMETROS!$C$3),
M2383=PARAMETROS!$A$4,(AE2383*PARAMETROS!$B$4)+(AB2383*PARAMETROS!$C$4),
M2383=PARAMETROS!$A$5,(AE2383*PARAMETROS!$B$5)+(AB2383*PARAMETROS!$C$5),
M2383=PARAMETROS!$A$6,(AE2383*PARAMETROS!$B$6)+(AB2383*PARAMETROS!$C$6),
M2383=PARAMETROS!$A$7,(AE2383*PARAMETROS!$B$7)+(AB2383*PARAMETROS!$C$7))+
_xlfn.IFS(N2383="",0,N2383=PARAMETROS!$A$2,(AF2383*PARAMETROS!$B$2)+(AC2383*PARAMETROS!$C$2),
N2383=PARAMETROS!$A$3,(AF2383*PARAMETROS!$B$3)+(AC2383*PARAMETROS!$C$3),
N2383=PARAMETROS!$A$4,(AF2383*PARAMETROS!$B$4)+(AC2383*PARAMETROS!$C$4),
N2383=PARAMETROS!$A$5,(AF2383*PARAMETROS!$B$5)+(AC2383*PARAMETROS!$C$5),
N2383=PARAMETROS!$A$6,(AF2383*PARAMETROS!$B$6)+(AC2383*PARAMETROS!$C$6),
N2383=PARAMETROS!$A$7,(AF2383*PARAMETROS!$B$7)+(AC2383*PARAMETROS!$C$7))+
_xlfn.IFS(O2383="",0,O2383=PARAMETROS!$A$2,(AG2383*PARAMETROS!$B$2)+(AD2383*PARAMETROS!$C$2),
O2383=PARAMETROS!$A$3,(AG2383*PARAMETROS!$B$3)+(AD2383*PARAMETROS!$C$3),
O2383=PARAMETROS!$A$4,(AG2383*PARAMETROS!$B$4)+(AD2383*PARAMETROS!$C$4),
O2383=PARAMETROS!$A$5,(AG2383*PARAMETROS!$B$5)+(AD2383*PARAMETROS!$C$5),
O2383=PARAMETROS!$A$6,(AG2383*PARAMETROS!$B$6)+(AD2383*PARAMETROS!$C$6),
O2383=PARAMETROS!$A$7,(AG2383*PARAMETROS!$B$7)+(AD2383*PARAMETROS!$C$7))</f>
        <v>0.12</v>
      </c>
      <c r="AI2383" s="12"/>
      <c r="AJ2383" s="12"/>
      <c r="AK2383" s="12"/>
    </row>
    <row r="2384" spans="1:37">
      <c r="A2384" s="3">
        <v>2383</v>
      </c>
      <c r="B2384" s="32">
        <v>45196.520069444443</v>
      </c>
      <c r="C2384" s="32">
        <v>45196.520069444443</v>
      </c>
      <c r="E2384" t="s">
        <v>314</v>
      </c>
      <c r="F2384" t="s">
        <v>42</v>
      </c>
      <c r="G2384" s="3" t="s">
        <v>5057</v>
      </c>
      <c r="J2384" t="s">
        <v>4971</v>
      </c>
      <c r="L2384" t="s">
        <v>5058</v>
      </c>
      <c r="M2384" s="23" t="s">
        <v>76</v>
      </c>
      <c r="N2384" s="23" t="s">
        <v>70</v>
      </c>
      <c r="P2384" s="25" t="s">
        <v>48</v>
      </c>
      <c r="Q2384" s="25" t="s">
        <v>48</v>
      </c>
      <c r="S2384" t="s">
        <v>49</v>
      </c>
      <c r="AA2384" s="28" t="str">
        <f t="shared" si="259"/>
        <v>2023-15442978</v>
      </c>
      <c r="AB2384" s="27" t="str">
        <f t="shared" si="260"/>
        <v>2</v>
      </c>
      <c r="AC2384" s="27" t="str">
        <f t="shared" si="261"/>
        <v>2</v>
      </c>
      <c r="AD2384" s="27">
        <f t="shared" si="262"/>
        <v>0</v>
      </c>
      <c r="AE2384" s="3">
        <f t="shared" si="263"/>
        <v>0</v>
      </c>
      <c r="AF2384" s="3">
        <f t="shared" si="264"/>
        <v>0</v>
      </c>
      <c r="AG2384" s="3">
        <f t="shared" si="265"/>
        <v>0</v>
      </c>
      <c r="AH2384" s="12" cm="1">
        <f t="array" ref="AH2384">_xlfn.IFS(M2384=PARAMETROS!$A$2,(AE2384*PARAMETROS!$B$2)+(AB2384*PARAMETROS!$C$2),
M2384=PARAMETROS!$A$3,(AE2384*PARAMETROS!$B$3)+(AB2384*PARAMETROS!$C$3),
M2384=PARAMETROS!$A$4,(AE2384*PARAMETROS!$B$4)+(AB2384*PARAMETROS!$C$4),
M2384=PARAMETROS!$A$5,(AE2384*PARAMETROS!$B$5)+(AB2384*PARAMETROS!$C$5),
M2384=PARAMETROS!$A$6,(AE2384*PARAMETROS!$B$6)+(AB2384*PARAMETROS!$C$6),
M2384=PARAMETROS!$A$7,(AE2384*PARAMETROS!$B$7)+(AB2384*PARAMETROS!$C$7))+
_xlfn.IFS(N2384="",0,N2384=PARAMETROS!$A$2,(AF2384*PARAMETROS!$B$2)+(AC2384*PARAMETROS!$C$2),
N2384=PARAMETROS!$A$3,(AF2384*PARAMETROS!$B$3)+(AC2384*PARAMETROS!$C$3),
N2384=PARAMETROS!$A$4,(AF2384*PARAMETROS!$B$4)+(AC2384*PARAMETROS!$C$4),
N2384=PARAMETROS!$A$5,(AF2384*PARAMETROS!$B$5)+(AC2384*PARAMETROS!$C$5),
N2384=PARAMETROS!$A$6,(AF2384*PARAMETROS!$B$6)+(AC2384*PARAMETROS!$C$6),
N2384=PARAMETROS!$A$7,(AF2384*PARAMETROS!$B$7)+(AC2384*PARAMETROS!$C$7))+
_xlfn.IFS(O2384="",0,O2384=PARAMETROS!$A$2,(AG2384*PARAMETROS!$B$2)+(AD2384*PARAMETROS!$C$2),
O2384=PARAMETROS!$A$3,(AG2384*PARAMETROS!$B$3)+(AD2384*PARAMETROS!$C$3),
O2384=PARAMETROS!$A$4,(AG2384*PARAMETROS!$B$4)+(AD2384*PARAMETROS!$C$4),
O2384=PARAMETROS!$A$5,(AG2384*PARAMETROS!$B$5)+(AD2384*PARAMETROS!$C$5),
O2384=PARAMETROS!$A$6,(AG2384*PARAMETROS!$B$6)+(AD2384*PARAMETROS!$C$6),
O2384=PARAMETROS!$A$7,(AG2384*PARAMETROS!$B$7)+(AD2384*PARAMETROS!$C$7))</f>
        <v>0.6</v>
      </c>
      <c r="AI2384" s="12"/>
      <c r="AJ2384" s="12"/>
      <c r="AK2384" s="12"/>
    </row>
    <row r="2385" spans="1:37">
      <c r="A2385" s="3">
        <v>2384</v>
      </c>
      <c r="B2385" s="32">
        <v>45195.682939814818</v>
      </c>
      <c r="C2385" s="32">
        <v>45195.682939814818</v>
      </c>
      <c r="E2385" t="s">
        <v>320</v>
      </c>
      <c r="F2385" t="s">
        <v>42</v>
      </c>
      <c r="G2385" s="3" t="s">
        <v>5059</v>
      </c>
      <c r="J2385" t="s">
        <v>4948</v>
      </c>
      <c r="L2385" t="s">
        <v>5060</v>
      </c>
      <c r="M2385" s="23" t="s">
        <v>47</v>
      </c>
      <c r="P2385" s="25" t="s">
        <v>48</v>
      </c>
      <c r="Q2385" s="25"/>
      <c r="S2385" t="s">
        <v>60</v>
      </c>
      <c r="T2385" t="s">
        <v>87</v>
      </c>
      <c r="AA2385" s="28" t="str">
        <f t="shared" si="259"/>
        <v>2023-15441690</v>
      </c>
      <c r="AB2385" s="27" t="str">
        <f t="shared" si="260"/>
        <v>2</v>
      </c>
      <c r="AC2385" s="27">
        <f t="shared" si="261"/>
        <v>0</v>
      </c>
      <c r="AD2385" s="27">
        <f t="shared" si="262"/>
        <v>0</v>
      </c>
      <c r="AE2385" s="3">
        <f t="shared" si="263"/>
        <v>0</v>
      </c>
      <c r="AF2385" s="3">
        <f t="shared" si="264"/>
        <v>0</v>
      </c>
      <c r="AG2385" s="3">
        <f t="shared" si="265"/>
        <v>0</v>
      </c>
      <c r="AH2385" s="12" cm="1">
        <f t="array" ref="AH2385">_xlfn.IFS(M2385=PARAMETROS!$A$2,(AE2385*PARAMETROS!$B$2)+(AB2385*PARAMETROS!$C$2),
M2385=PARAMETROS!$A$3,(AE2385*PARAMETROS!$B$3)+(AB2385*PARAMETROS!$C$3),
M2385=PARAMETROS!$A$4,(AE2385*PARAMETROS!$B$4)+(AB2385*PARAMETROS!$C$4),
M2385=PARAMETROS!$A$5,(AE2385*PARAMETROS!$B$5)+(AB2385*PARAMETROS!$C$5),
M2385=PARAMETROS!$A$6,(AE2385*PARAMETROS!$B$6)+(AB2385*PARAMETROS!$C$6),
M2385=PARAMETROS!$A$7,(AE2385*PARAMETROS!$B$7)+(AB2385*PARAMETROS!$C$7))+
_xlfn.IFS(N2385="",0,N2385=PARAMETROS!$A$2,(AF2385*PARAMETROS!$B$2)+(AC2385*PARAMETROS!$C$2),
N2385=PARAMETROS!$A$3,(AF2385*PARAMETROS!$B$3)+(AC2385*PARAMETROS!$C$3),
N2385=PARAMETROS!$A$4,(AF2385*PARAMETROS!$B$4)+(AC2385*PARAMETROS!$C$4),
N2385=PARAMETROS!$A$5,(AF2385*PARAMETROS!$B$5)+(AC2385*PARAMETROS!$C$5),
N2385=PARAMETROS!$A$6,(AF2385*PARAMETROS!$B$6)+(AC2385*PARAMETROS!$C$6),
N2385=PARAMETROS!$A$7,(AF2385*PARAMETROS!$B$7)+(AC2385*PARAMETROS!$C$7))+
_xlfn.IFS(O2385="",0,O2385=PARAMETROS!$A$2,(AG2385*PARAMETROS!$B$2)+(AD2385*PARAMETROS!$C$2),
O2385=PARAMETROS!$A$3,(AG2385*PARAMETROS!$B$3)+(AD2385*PARAMETROS!$C$3),
O2385=PARAMETROS!$A$4,(AG2385*PARAMETROS!$B$4)+(AD2385*PARAMETROS!$C$4),
O2385=PARAMETROS!$A$5,(AG2385*PARAMETROS!$B$5)+(AD2385*PARAMETROS!$C$5),
O2385=PARAMETROS!$A$6,(AG2385*PARAMETROS!$B$6)+(AD2385*PARAMETROS!$C$6),
O2385=PARAMETROS!$A$7,(AG2385*PARAMETROS!$B$7)+(AD2385*PARAMETROS!$C$7))</f>
        <v>0.12</v>
      </c>
      <c r="AI2385" s="12"/>
      <c r="AJ2385" s="12"/>
      <c r="AK2385" s="12"/>
    </row>
    <row r="2386" spans="1:37">
      <c r="A2386" s="3">
        <v>2385</v>
      </c>
      <c r="B2386" s="32">
        <v>45195.473738425928</v>
      </c>
      <c r="C2386" s="32">
        <v>45195.473738425928</v>
      </c>
      <c r="E2386" t="s">
        <v>50</v>
      </c>
      <c r="F2386" t="s">
        <v>42</v>
      </c>
      <c r="G2386" s="3" t="s">
        <v>5061</v>
      </c>
      <c r="J2386" t="s">
        <v>4948</v>
      </c>
      <c r="L2386" t="s">
        <v>5050</v>
      </c>
      <c r="M2386" s="23" t="s">
        <v>47</v>
      </c>
      <c r="P2386" s="25" t="s">
        <v>93</v>
      </c>
      <c r="Q2386" s="25"/>
      <c r="S2386" t="s">
        <v>49</v>
      </c>
      <c r="AA2386" s="28" t="str">
        <f t="shared" si="259"/>
        <v>2023-15437113</v>
      </c>
      <c r="AB2386" s="27" t="str">
        <f t="shared" si="260"/>
        <v>5</v>
      </c>
      <c r="AC2386" s="27">
        <f t="shared" si="261"/>
        <v>0</v>
      </c>
      <c r="AD2386" s="27">
        <f t="shared" si="262"/>
        <v>0</v>
      </c>
      <c r="AE2386" s="3">
        <f t="shared" si="263"/>
        <v>0</v>
      </c>
      <c r="AF2386" s="3">
        <f t="shared" si="264"/>
        <v>0</v>
      </c>
      <c r="AG2386" s="3">
        <f t="shared" si="265"/>
        <v>0</v>
      </c>
      <c r="AH2386" s="12" cm="1">
        <f t="array" ref="AH2386">_xlfn.IFS(M2386=PARAMETROS!$A$2,(AE2386*PARAMETROS!$B$2)+(AB2386*PARAMETROS!$C$2),
M2386=PARAMETROS!$A$3,(AE2386*PARAMETROS!$B$3)+(AB2386*PARAMETROS!$C$3),
M2386=PARAMETROS!$A$4,(AE2386*PARAMETROS!$B$4)+(AB2386*PARAMETROS!$C$4),
M2386=PARAMETROS!$A$5,(AE2386*PARAMETROS!$B$5)+(AB2386*PARAMETROS!$C$5),
M2386=PARAMETROS!$A$6,(AE2386*PARAMETROS!$B$6)+(AB2386*PARAMETROS!$C$6),
M2386=PARAMETROS!$A$7,(AE2386*PARAMETROS!$B$7)+(AB2386*PARAMETROS!$C$7))+
_xlfn.IFS(N2386="",0,N2386=PARAMETROS!$A$2,(AF2386*PARAMETROS!$B$2)+(AC2386*PARAMETROS!$C$2),
N2386=PARAMETROS!$A$3,(AF2386*PARAMETROS!$B$3)+(AC2386*PARAMETROS!$C$3),
N2386=PARAMETROS!$A$4,(AF2386*PARAMETROS!$B$4)+(AC2386*PARAMETROS!$C$4),
N2386=PARAMETROS!$A$5,(AF2386*PARAMETROS!$B$5)+(AC2386*PARAMETROS!$C$5),
N2386=PARAMETROS!$A$6,(AF2386*PARAMETROS!$B$6)+(AC2386*PARAMETROS!$C$6),
N2386=PARAMETROS!$A$7,(AF2386*PARAMETROS!$B$7)+(AC2386*PARAMETROS!$C$7))+
_xlfn.IFS(O2386="",0,O2386=PARAMETROS!$A$2,(AG2386*PARAMETROS!$B$2)+(AD2386*PARAMETROS!$C$2),
O2386=PARAMETROS!$A$3,(AG2386*PARAMETROS!$B$3)+(AD2386*PARAMETROS!$C$3),
O2386=PARAMETROS!$A$4,(AG2386*PARAMETROS!$B$4)+(AD2386*PARAMETROS!$C$4),
O2386=PARAMETROS!$A$5,(AG2386*PARAMETROS!$B$5)+(AD2386*PARAMETROS!$C$5),
O2386=PARAMETROS!$A$6,(AG2386*PARAMETROS!$B$6)+(AD2386*PARAMETROS!$C$6),
O2386=PARAMETROS!$A$7,(AG2386*PARAMETROS!$B$7)+(AD2386*PARAMETROS!$C$7))</f>
        <v>0.3</v>
      </c>
      <c r="AI2386" s="12"/>
      <c r="AJ2386" s="12"/>
      <c r="AK2386" s="12"/>
    </row>
    <row r="2387" spans="1:37">
      <c r="A2387" s="3">
        <v>2386</v>
      </c>
      <c r="B2387" s="32">
        <v>45195.474560185183</v>
      </c>
      <c r="C2387" s="32">
        <v>45195.474560185183</v>
      </c>
      <c r="E2387" t="s">
        <v>50</v>
      </c>
      <c r="F2387" t="s">
        <v>42</v>
      </c>
      <c r="G2387" s="3" t="s">
        <v>5062</v>
      </c>
      <c r="J2387" t="s">
        <v>4948</v>
      </c>
      <c r="L2387" t="s">
        <v>5063</v>
      </c>
      <c r="M2387" s="23" t="s">
        <v>138</v>
      </c>
      <c r="P2387" s="25" t="s">
        <v>48</v>
      </c>
      <c r="Q2387" s="25"/>
      <c r="S2387" t="s">
        <v>49</v>
      </c>
      <c r="AA2387" s="28" t="str">
        <f t="shared" si="259"/>
        <v>2023-15437102</v>
      </c>
      <c r="AB2387" s="27" t="str">
        <f t="shared" si="260"/>
        <v>2</v>
      </c>
      <c r="AC2387" s="27">
        <f t="shared" si="261"/>
        <v>0</v>
      </c>
      <c r="AD2387" s="27">
        <f t="shared" si="262"/>
        <v>0</v>
      </c>
      <c r="AE2387" s="3">
        <f t="shared" si="263"/>
        <v>0</v>
      </c>
      <c r="AF2387" s="3">
        <f t="shared" si="264"/>
        <v>0</v>
      </c>
      <c r="AG2387" s="3">
        <f t="shared" si="265"/>
        <v>0</v>
      </c>
      <c r="AH2387" s="12" cm="1">
        <f t="array" ref="AH2387">_xlfn.IFS(M2387=PARAMETROS!$A$2,(AE2387*PARAMETROS!$B$2)+(AB2387*PARAMETROS!$C$2),
M2387=PARAMETROS!$A$3,(AE2387*PARAMETROS!$B$3)+(AB2387*PARAMETROS!$C$3),
M2387=PARAMETROS!$A$4,(AE2387*PARAMETROS!$B$4)+(AB2387*PARAMETROS!$C$4),
M2387=PARAMETROS!$A$5,(AE2387*PARAMETROS!$B$5)+(AB2387*PARAMETROS!$C$5),
M2387=PARAMETROS!$A$6,(AE2387*PARAMETROS!$B$6)+(AB2387*PARAMETROS!$C$6),
M2387=PARAMETROS!$A$7,(AE2387*PARAMETROS!$B$7)+(AB2387*PARAMETROS!$C$7))+
_xlfn.IFS(N2387="",0,N2387=PARAMETROS!$A$2,(AF2387*PARAMETROS!$B$2)+(AC2387*PARAMETROS!$C$2),
N2387=PARAMETROS!$A$3,(AF2387*PARAMETROS!$B$3)+(AC2387*PARAMETROS!$C$3),
N2387=PARAMETROS!$A$4,(AF2387*PARAMETROS!$B$4)+(AC2387*PARAMETROS!$C$4),
N2387=PARAMETROS!$A$5,(AF2387*PARAMETROS!$B$5)+(AC2387*PARAMETROS!$C$5),
N2387=PARAMETROS!$A$6,(AF2387*PARAMETROS!$B$6)+(AC2387*PARAMETROS!$C$6),
N2387=PARAMETROS!$A$7,(AF2387*PARAMETROS!$B$7)+(AC2387*PARAMETROS!$C$7))+
_xlfn.IFS(O2387="",0,O2387=PARAMETROS!$A$2,(AG2387*PARAMETROS!$B$2)+(AD2387*PARAMETROS!$C$2),
O2387=PARAMETROS!$A$3,(AG2387*PARAMETROS!$B$3)+(AD2387*PARAMETROS!$C$3),
O2387=PARAMETROS!$A$4,(AG2387*PARAMETROS!$B$4)+(AD2387*PARAMETROS!$C$4),
O2387=PARAMETROS!$A$5,(AG2387*PARAMETROS!$B$5)+(AD2387*PARAMETROS!$C$5),
O2387=PARAMETROS!$A$6,(AG2387*PARAMETROS!$B$6)+(AD2387*PARAMETROS!$C$6),
O2387=PARAMETROS!$A$7,(AG2387*PARAMETROS!$B$7)+(AD2387*PARAMETROS!$C$7))</f>
        <v>0.12</v>
      </c>
      <c r="AI2387" s="12"/>
      <c r="AJ2387" s="12"/>
      <c r="AK2387" s="12"/>
    </row>
    <row r="2388" spans="1:37">
      <c r="A2388" s="3">
        <v>2387</v>
      </c>
      <c r="B2388" s="32">
        <v>45195.475405092591</v>
      </c>
      <c r="C2388" s="32">
        <v>45195.475405092591</v>
      </c>
      <c r="E2388" t="s">
        <v>311</v>
      </c>
      <c r="F2388" t="s">
        <v>42</v>
      </c>
      <c r="G2388" s="3" t="s">
        <v>5064</v>
      </c>
      <c r="J2388" t="s">
        <v>4948</v>
      </c>
      <c r="L2388" t="s">
        <v>5065</v>
      </c>
      <c r="M2388" s="23" t="s">
        <v>76</v>
      </c>
      <c r="P2388" s="25" t="s">
        <v>48</v>
      </c>
      <c r="Q2388" s="25"/>
      <c r="S2388" t="s">
        <v>60</v>
      </c>
      <c r="T2388" t="s">
        <v>102</v>
      </c>
      <c r="AA2388" s="28" t="str">
        <f t="shared" si="259"/>
        <v>2023-15437080</v>
      </c>
      <c r="AB2388" s="27" t="str">
        <f t="shared" si="260"/>
        <v>2</v>
      </c>
      <c r="AC2388" s="27">
        <f t="shared" si="261"/>
        <v>0</v>
      </c>
      <c r="AD2388" s="27">
        <f t="shared" si="262"/>
        <v>0</v>
      </c>
      <c r="AE2388" s="3">
        <f t="shared" si="263"/>
        <v>0</v>
      </c>
      <c r="AF2388" s="3">
        <f t="shared" si="264"/>
        <v>0</v>
      </c>
      <c r="AG2388" s="3">
        <f t="shared" si="265"/>
        <v>0</v>
      </c>
      <c r="AH2388" s="12" cm="1">
        <f t="array" ref="AH2388">_xlfn.IFS(M2388=PARAMETROS!$A$2,(AE2388*PARAMETROS!$B$2)+(AB2388*PARAMETROS!$C$2),
M2388=PARAMETROS!$A$3,(AE2388*PARAMETROS!$B$3)+(AB2388*PARAMETROS!$C$3),
M2388=PARAMETROS!$A$4,(AE2388*PARAMETROS!$B$4)+(AB2388*PARAMETROS!$C$4),
M2388=PARAMETROS!$A$5,(AE2388*PARAMETROS!$B$5)+(AB2388*PARAMETROS!$C$5),
M2388=PARAMETROS!$A$6,(AE2388*PARAMETROS!$B$6)+(AB2388*PARAMETROS!$C$6),
M2388=PARAMETROS!$A$7,(AE2388*PARAMETROS!$B$7)+(AB2388*PARAMETROS!$C$7))+
_xlfn.IFS(N2388="",0,N2388=PARAMETROS!$A$2,(AF2388*PARAMETROS!$B$2)+(AC2388*PARAMETROS!$C$2),
N2388=PARAMETROS!$A$3,(AF2388*PARAMETROS!$B$3)+(AC2388*PARAMETROS!$C$3),
N2388=PARAMETROS!$A$4,(AF2388*PARAMETROS!$B$4)+(AC2388*PARAMETROS!$C$4),
N2388=PARAMETROS!$A$5,(AF2388*PARAMETROS!$B$5)+(AC2388*PARAMETROS!$C$5),
N2388=PARAMETROS!$A$6,(AF2388*PARAMETROS!$B$6)+(AC2388*PARAMETROS!$C$6),
N2388=PARAMETROS!$A$7,(AF2388*PARAMETROS!$B$7)+(AC2388*PARAMETROS!$C$7))+
_xlfn.IFS(O2388="",0,O2388=PARAMETROS!$A$2,(AG2388*PARAMETROS!$B$2)+(AD2388*PARAMETROS!$C$2),
O2388=PARAMETROS!$A$3,(AG2388*PARAMETROS!$B$3)+(AD2388*PARAMETROS!$C$3),
O2388=PARAMETROS!$A$4,(AG2388*PARAMETROS!$B$4)+(AD2388*PARAMETROS!$C$4),
O2388=PARAMETROS!$A$5,(AG2388*PARAMETROS!$B$5)+(AD2388*PARAMETROS!$C$5),
O2388=PARAMETROS!$A$6,(AG2388*PARAMETROS!$B$6)+(AD2388*PARAMETROS!$C$6),
O2388=PARAMETROS!$A$7,(AG2388*PARAMETROS!$B$7)+(AD2388*PARAMETROS!$C$7))</f>
        <v>0.24</v>
      </c>
      <c r="AI2388" s="12"/>
      <c r="AJ2388" s="12"/>
      <c r="AK2388" s="12"/>
    </row>
    <row r="2389" spans="1:37">
      <c r="A2389" s="3">
        <v>2388</v>
      </c>
      <c r="B2389" s="32">
        <v>45195.476111111107</v>
      </c>
      <c r="C2389" s="32">
        <v>45195.476111111107</v>
      </c>
      <c r="E2389" t="s">
        <v>88</v>
      </c>
      <c r="F2389" t="s">
        <v>42</v>
      </c>
      <c r="G2389" s="3" t="s">
        <v>5066</v>
      </c>
      <c r="J2389" t="s">
        <v>4948</v>
      </c>
      <c r="L2389" t="s">
        <v>5067</v>
      </c>
      <c r="M2389" s="23" t="s">
        <v>47</v>
      </c>
      <c r="N2389" s="23" t="s">
        <v>70</v>
      </c>
      <c r="P2389" s="25" t="s">
        <v>59</v>
      </c>
      <c r="Q2389" s="25" t="s">
        <v>48</v>
      </c>
      <c r="S2389" t="s">
        <v>49</v>
      </c>
      <c r="AA2389" s="28" t="str">
        <f t="shared" si="259"/>
        <v>2023-15437054</v>
      </c>
      <c r="AB2389" s="27" t="str">
        <f t="shared" si="260"/>
        <v>4</v>
      </c>
      <c r="AC2389" s="27" t="str">
        <f t="shared" si="261"/>
        <v>2</v>
      </c>
      <c r="AD2389" s="27">
        <f t="shared" si="262"/>
        <v>0</v>
      </c>
      <c r="AE2389" s="3">
        <f t="shared" si="263"/>
        <v>0</v>
      </c>
      <c r="AF2389" s="3">
        <f t="shared" si="264"/>
        <v>0</v>
      </c>
      <c r="AG2389" s="3">
        <f t="shared" si="265"/>
        <v>0</v>
      </c>
      <c r="AH2389" s="12" cm="1">
        <f t="array" ref="AH2389">_xlfn.IFS(M2389=PARAMETROS!$A$2,(AE2389*PARAMETROS!$B$2)+(AB2389*PARAMETROS!$C$2),
M2389=PARAMETROS!$A$3,(AE2389*PARAMETROS!$B$3)+(AB2389*PARAMETROS!$C$3),
M2389=PARAMETROS!$A$4,(AE2389*PARAMETROS!$B$4)+(AB2389*PARAMETROS!$C$4),
M2389=PARAMETROS!$A$5,(AE2389*PARAMETROS!$B$5)+(AB2389*PARAMETROS!$C$5),
M2389=PARAMETROS!$A$6,(AE2389*PARAMETROS!$B$6)+(AB2389*PARAMETROS!$C$6),
M2389=PARAMETROS!$A$7,(AE2389*PARAMETROS!$B$7)+(AB2389*PARAMETROS!$C$7))+
_xlfn.IFS(N2389="",0,N2389=PARAMETROS!$A$2,(AF2389*PARAMETROS!$B$2)+(AC2389*PARAMETROS!$C$2),
N2389=PARAMETROS!$A$3,(AF2389*PARAMETROS!$B$3)+(AC2389*PARAMETROS!$C$3),
N2389=PARAMETROS!$A$4,(AF2389*PARAMETROS!$B$4)+(AC2389*PARAMETROS!$C$4),
N2389=PARAMETROS!$A$5,(AF2389*PARAMETROS!$B$5)+(AC2389*PARAMETROS!$C$5),
N2389=PARAMETROS!$A$6,(AF2389*PARAMETROS!$B$6)+(AC2389*PARAMETROS!$C$6),
N2389=PARAMETROS!$A$7,(AF2389*PARAMETROS!$B$7)+(AC2389*PARAMETROS!$C$7))+
_xlfn.IFS(O2389="",0,O2389=PARAMETROS!$A$2,(AG2389*PARAMETROS!$B$2)+(AD2389*PARAMETROS!$C$2),
O2389=PARAMETROS!$A$3,(AG2389*PARAMETROS!$B$3)+(AD2389*PARAMETROS!$C$3),
O2389=PARAMETROS!$A$4,(AG2389*PARAMETROS!$B$4)+(AD2389*PARAMETROS!$C$4),
O2389=PARAMETROS!$A$5,(AG2389*PARAMETROS!$B$5)+(AD2389*PARAMETROS!$C$5),
O2389=PARAMETROS!$A$6,(AG2389*PARAMETROS!$B$6)+(AD2389*PARAMETROS!$C$6),
O2389=PARAMETROS!$A$7,(AG2389*PARAMETROS!$B$7)+(AD2389*PARAMETROS!$C$7))</f>
        <v>0.6</v>
      </c>
      <c r="AI2389" s="12"/>
      <c r="AJ2389" s="12"/>
      <c r="AK2389" s="12"/>
    </row>
    <row r="2390" spans="1:37">
      <c r="A2390" s="3">
        <v>2389</v>
      </c>
      <c r="B2390" s="32">
        <v>45195.477141203701</v>
      </c>
      <c r="C2390" s="32">
        <v>45195.477141203701</v>
      </c>
      <c r="E2390" t="s">
        <v>88</v>
      </c>
      <c r="F2390" t="s">
        <v>42</v>
      </c>
      <c r="G2390" s="3" t="s">
        <v>5068</v>
      </c>
      <c r="J2390" t="s">
        <v>4948</v>
      </c>
      <c r="L2390" t="s">
        <v>5069</v>
      </c>
      <c r="M2390" s="23" t="s">
        <v>76</v>
      </c>
      <c r="P2390" s="25" t="s">
        <v>58</v>
      </c>
      <c r="Q2390" s="25"/>
      <c r="S2390" t="s">
        <v>60</v>
      </c>
      <c r="T2390" t="s">
        <v>87</v>
      </c>
      <c r="AA2390" s="28" t="str">
        <f t="shared" si="259"/>
        <v>2023-15437046</v>
      </c>
      <c r="AB2390" s="27" t="str">
        <f t="shared" si="260"/>
        <v>1</v>
      </c>
      <c r="AC2390" s="27">
        <f t="shared" si="261"/>
        <v>0</v>
      </c>
      <c r="AD2390" s="27">
        <f t="shared" si="262"/>
        <v>0</v>
      </c>
      <c r="AE2390" s="3">
        <f t="shared" si="263"/>
        <v>0</v>
      </c>
      <c r="AF2390" s="3">
        <f t="shared" si="264"/>
        <v>0</v>
      </c>
      <c r="AG2390" s="3">
        <f t="shared" si="265"/>
        <v>0</v>
      </c>
      <c r="AH2390" s="12" cm="1">
        <f t="array" ref="AH2390">_xlfn.IFS(M2390=PARAMETROS!$A$2,(AE2390*PARAMETROS!$B$2)+(AB2390*PARAMETROS!$C$2),
M2390=PARAMETROS!$A$3,(AE2390*PARAMETROS!$B$3)+(AB2390*PARAMETROS!$C$3),
M2390=PARAMETROS!$A$4,(AE2390*PARAMETROS!$B$4)+(AB2390*PARAMETROS!$C$4),
M2390=PARAMETROS!$A$5,(AE2390*PARAMETROS!$B$5)+(AB2390*PARAMETROS!$C$5),
M2390=PARAMETROS!$A$6,(AE2390*PARAMETROS!$B$6)+(AB2390*PARAMETROS!$C$6),
M2390=PARAMETROS!$A$7,(AE2390*PARAMETROS!$B$7)+(AB2390*PARAMETROS!$C$7))+
_xlfn.IFS(N2390="",0,N2390=PARAMETROS!$A$2,(AF2390*PARAMETROS!$B$2)+(AC2390*PARAMETROS!$C$2),
N2390=PARAMETROS!$A$3,(AF2390*PARAMETROS!$B$3)+(AC2390*PARAMETROS!$C$3),
N2390=PARAMETROS!$A$4,(AF2390*PARAMETROS!$B$4)+(AC2390*PARAMETROS!$C$4),
N2390=PARAMETROS!$A$5,(AF2390*PARAMETROS!$B$5)+(AC2390*PARAMETROS!$C$5),
N2390=PARAMETROS!$A$6,(AF2390*PARAMETROS!$B$6)+(AC2390*PARAMETROS!$C$6),
N2390=PARAMETROS!$A$7,(AF2390*PARAMETROS!$B$7)+(AC2390*PARAMETROS!$C$7))+
_xlfn.IFS(O2390="",0,O2390=PARAMETROS!$A$2,(AG2390*PARAMETROS!$B$2)+(AD2390*PARAMETROS!$C$2),
O2390=PARAMETROS!$A$3,(AG2390*PARAMETROS!$B$3)+(AD2390*PARAMETROS!$C$3),
O2390=PARAMETROS!$A$4,(AG2390*PARAMETROS!$B$4)+(AD2390*PARAMETROS!$C$4),
O2390=PARAMETROS!$A$5,(AG2390*PARAMETROS!$B$5)+(AD2390*PARAMETROS!$C$5),
O2390=PARAMETROS!$A$6,(AG2390*PARAMETROS!$B$6)+(AD2390*PARAMETROS!$C$6),
O2390=PARAMETROS!$A$7,(AG2390*PARAMETROS!$B$7)+(AD2390*PARAMETROS!$C$7))</f>
        <v>0.12</v>
      </c>
      <c r="AI2390" s="12"/>
      <c r="AJ2390" s="12"/>
      <c r="AK2390" s="12"/>
    </row>
    <row r="2391" spans="1:37">
      <c r="A2391" s="3">
        <v>2390</v>
      </c>
      <c r="B2391" s="32">
        <v>45195.477962962963</v>
      </c>
      <c r="C2391" s="32">
        <v>45195.477962962963</v>
      </c>
      <c r="E2391" t="s">
        <v>317</v>
      </c>
      <c r="F2391" t="s">
        <v>42</v>
      </c>
      <c r="G2391" s="3" t="s">
        <v>5070</v>
      </c>
      <c r="J2391" t="s">
        <v>4948</v>
      </c>
      <c r="L2391" t="s">
        <v>5063</v>
      </c>
      <c r="M2391" s="23" t="s">
        <v>138</v>
      </c>
      <c r="P2391" s="25" t="s">
        <v>48</v>
      </c>
      <c r="Q2391" s="25"/>
      <c r="S2391" t="s">
        <v>49</v>
      </c>
      <c r="AA2391" s="28" t="str">
        <f t="shared" si="259"/>
        <v>2023-15437026</v>
      </c>
      <c r="AB2391" s="27" t="str">
        <f t="shared" si="260"/>
        <v>2</v>
      </c>
      <c r="AC2391" s="27">
        <f t="shared" si="261"/>
        <v>0</v>
      </c>
      <c r="AD2391" s="27">
        <f t="shared" si="262"/>
        <v>0</v>
      </c>
      <c r="AE2391" s="3">
        <f t="shared" si="263"/>
        <v>0</v>
      </c>
      <c r="AF2391" s="3">
        <f t="shared" si="264"/>
        <v>0</v>
      </c>
      <c r="AG2391" s="3">
        <f t="shared" si="265"/>
        <v>0</v>
      </c>
      <c r="AH2391" s="12" cm="1">
        <f t="array" ref="AH2391">_xlfn.IFS(M2391=PARAMETROS!$A$2,(AE2391*PARAMETROS!$B$2)+(AB2391*PARAMETROS!$C$2),
M2391=PARAMETROS!$A$3,(AE2391*PARAMETROS!$B$3)+(AB2391*PARAMETROS!$C$3),
M2391=PARAMETROS!$A$4,(AE2391*PARAMETROS!$B$4)+(AB2391*PARAMETROS!$C$4),
M2391=PARAMETROS!$A$5,(AE2391*PARAMETROS!$B$5)+(AB2391*PARAMETROS!$C$5),
M2391=PARAMETROS!$A$6,(AE2391*PARAMETROS!$B$6)+(AB2391*PARAMETROS!$C$6),
M2391=PARAMETROS!$A$7,(AE2391*PARAMETROS!$B$7)+(AB2391*PARAMETROS!$C$7))+
_xlfn.IFS(N2391="",0,N2391=PARAMETROS!$A$2,(AF2391*PARAMETROS!$B$2)+(AC2391*PARAMETROS!$C$2),
N2391=PARAMETROS!$A$3,(AF2391*PARAMETROS!$B$3)+(AC2391*PARAMETROS!$C$3),
N2391=PARAMETROS!$A$4,(AF2391*PARAMETROS!$B$4)+(AC2391*PARAMETROS!$C$4),
N2391=PARAMETROS!$A$5,(AF2391*PARAMETROS!$B$5)+(AC2391*PARAMETROS!$C$5),
N2391=PARAMETROS!$A$6,(AF2391*PARAMETROS!$B$6)+(AC2391*PARAMETROS!$C$6),
N2391=PARAMETROS!$A$7,(AF2391*PARAMETROS!$B$7)+(AC2391*PARAMETROS!$C$7))+
_xlfn.IFS(O2391="",0,O2391=PARAMETROS!$A$2,(AG2391*PARAMETROS!$B$2)+(AD2391*PARAMETROS!$C$2),
O2391=PARAMETROS!$A$3,(AG2391*PARAMETROS!$B$3)+(AD2391*PARAMETROS!$C$3),
O2391=PARAMETROS!$A$4,(AG2391*PARAMETROS!$B$4)+(AD2391*PARAMETROS!$C$4),
O2391=PARAMETROS!$A$5,(AG2391*PARAMETROS!$B$5)+(AD2391*PARAMETROS!$C$5),
O2391=PARAMETROS!$A$6,(AG2391*PARAMETROS!$B$6)+(AD2391*PARAMETROS!$C$6),
O2391=PARAMETROS!$A$7,(AG2391*PARAMETROS!$B$7)+(AD2391*PARAMETROS!$C$7))</f>
        <v>0.12</v>
      </c>
      <c r="AI2391" s="12"/>
      <c r="AJ2391" s="12"/>
      <c r="AK2391" s="12"/>
    </row>
    <row r="2392" spans="1:37">
      <c r="A2392" s="3">
        <v>2391</v>
      </c>
      <c r="B2392" s="32">
        <v>45195.432164351849</v>
      </c>
      <c r="C2392" s="32">
        <v>45195.432164351849</v>
      </c>
      <c r="E2392" t="s">
        <v>323</v>
      </c>
      <c r="F2392" t="s">
        <v>42</v>
      </c>
      <c r="G2392" s="3" t="s">
        <v>5071</v>
      </c>
      <c r="J2392" t="s">
        <v>4957</v>
      </c>
      <c r="L2392" t="s">
        <v>5072</v>
      </c>
      <c r="M2392" s="23" t="s">
        <v>82</v>
      </c>
      <c r="N2392" s="23" t="s">
        <v>70</v>
      </c>
      <c r="P2392" s="25" t="s">
        <v>118</v>
      </c>
      <c r="Q2392" s="25" t="s">
        <v>48</v>
      </c>
      <c r="S2392" t="s">
        <v>60</v>
      </c>
      <c r="T2392" t="s">
        <v>102</v>
      </c>
      <c r="AA2392" s="28" t="str">
        <f t="shared" si="259"/>
        <v>2023-15435980</v>
      </c>
      <c r="AB2392" s="27" t="str">
        <f t="shared" si="260"/>
        <v>6</v>
      </c>
      <c r="AC2392" s="27" t="str">
        <f t="shared" si="261"/>
        <v>2</v>
      </c>
      <c r="AD2392" s="27">
        <f t="shared" si="262"/>
        <v>0</v>
      </c>
      <c r="AE2392" s="3">
        <f t="shared" si="263"/>
        <v>0</v>
      </c>
      <c r="AF2392" s="3">
        <f t="shared" si="264"/>
        <v>0</v>
      </c>
      <c r="AG2392" s="3">
        <f t="shared" si="265"/>
        <v>0</v>
      </c>
      <c r="AH2392" s="12" cm="1">
        <f t="array" ref="AH2392">_xlfn.IFS(M2392=PARAMETROS!$A$2,(AE2392*PARAMETROS!$B$2)+(AB2392*PARAMETROS!$C$2),
M2392=PARAMETROS!$A$3,(AE2392*PARAMETROS!$B$3)+(AB2392*PARAMETROS!$C$3),
M2392=PARAMETROS!$A$4,(AE2392*PARAMETROS!$B$4)+(AB2392*PARAMETROS!$C$4),
M2392=PARAMETROS!$A$5,(AE2392*PARAMETROS!$B$5)+(AB2392*PARAMETROS!$C$5),
M2392=PARAMETROS!$A$6,(AE2392*PARAMETROS!$B$6)+(AB2392*PARAMETROS!$C$6),
M2392=PARAMETROS!$A$7,(AE2392*PARAMETROS!$B$7)+(AB2392*PARAMETROS!$C$7))+
_xlfn.IFS(N2392="",0,N2392=PARAMETROS!$A$2,(AF2392*PARAMETROS!$B$2)+(AC2392*PARAMETROS!$C$2),
N2392=PARAMETROS!$A$3,(AF2392*PARAMETROS!$B$3)+(AC2392*PARAMETROS!$C$3),
N2392=PARAMETROS!$A$4,(AF2392*PARAMETROS!$B$4)+(AC2392*PARAMETROS!$C$4),
N2392=PARAMETROS!$A$5,(AF2392*PARAMETROS!$B$5)+(AC2392*PARAMETROS!$C$5),
N2392=PARAMETROS!$A$6,(AF2392*PARAMETROS!$B$6)+(AC2392*PARAMETROS!$C$6),
N2392=PARAMETROS!$A$7,(AF2392*PARAMETROS!$B$7)+(AC2392*PARAMETROS!$C$7))+
_xlfn.IFS(O2392="",0,O2392=PARAMETROS!$A$2,(AG2392*PARAMETROS!$B$2)+(AD2392*PARAMETROS!$C$2),
O2392=PARAMETROS!$A$3,(AG2392*PARAMETROS!$B$3)+(AD2392*PARAMETROS!$C$3),
O2392=PARAMETROS!$A$4,(AG2392*PARAMETROS!$B$4)+(AD2392*PARAMETROS!$C$4),
O2392=PARAMETROS!$A$5,(AG2392*PARAMETROS!$B$5)+(AD2392*PARAMETROS!$C$5),
O2392=PARAMETROS!$A$6,(AG2392*PARAMETROS!$B$6)+(AD2392*PARAMETROS!$C$6),
O2392=PARAMETROS!$A$7,(AG2392*PARAMETROS!$B$7)+(AD2392*PARAMETROS!$C$7))</f>
        <v>0.72</v>
      </c>
      <c r="AI2392" s="12"/>
      <c r="AJ2392" s="12"/>
      <c r="AK2392" s="12"/>
    </row>
    <row r="2393" spans="1:37">
      <c r="A2393" s="3">
        <v>2392</v>
      </c>
      <c r="B2393" s="32">
        <v>45194.539131944453</v>
      </c>
      <c r="C2393" s="32">
        <v>45194.539131944453</v>
      </c>
      <c r="E2393" t="s">
        <v>365</v>
      </c>
      <c r="F2393" t="s">
        <v>42</v>
      </c>
      <c r="G2393" s="3" t="s">
        <v>5073</v>
      </c>
      <c r="J2393" t="s">
        <v>5074</v>
      </c>
      <c r="L2393" t="s">
        <v>5075</v>
      </c>
      <c r="M2393" s="23" t="s">
        <v>70</v>
      </c>
      <c r="P2393" s="25" t="s">
        <v>58</v>
      </c>
      <c r="Q2393" s="25"/>
      <c r="S2393" t="s">
        <v>60</v>
      </c>
      <c r="T2393" t="s">
        <v>87</v>
      </c>
      <c r="AA2393" s="28" t="str">
        <f t="shared" si="259"/>
        <v>2023-15425162</v>
      </c>
      <c r="AB2393" s="27" t="str">
        <f t="shared" si="260"/>
        <v>1</v>
      </c>
      <c r="AC2393" s="27">
        <f t="shared" si="261"/>
        <v>0</v>
      </c>
      <c r="AD2393" s="27">
        <f t="shared" si="262"/>
        <v>0</v>
      </c>
      <c r="AE2393" s="3">
        <f t="shared" si="263"/>
        <v>0</v>
      </c>
      <c r="AF2393" s="3">
        <f t="shared" si="264"/>
        <v>0</v>
      </c>
      <c r="AG2393" s="3">
        <f t="shared" si="265"/>
        <v>0</v>
      </c>
      <c r="AH2393" s="12" cm="1">
        <f t="array" ref="AH2393">_xlfn.IFS(M2393=PARAMETROS!$A$2,(AE2393*PARAMETROS!$B$2)+(AB2393*PARAMETROS!$C$2),
M2393=PARAMETROS!$A$3,(AE2393*PARAMETROS!$B$3)+(AB2393*PARAMETROS!$C$3),
M2393=PARAMETROS!$A$4,(AE2393*PARAMETROS!$B$4)+(AB2393*PARAMETROS!$C$4),
M2393=PARAMETROS!$A$5,(AE2393*PARAMETROS!$B$5)+(AB2393*PARAMETROS!$C$5),
M2393=PARAMETROS!$A$6,(AE2393*PARAMETROS!$B$6)+(AB2393*PARAMETROS!$C$6),
M2393=PARAMETROS!$A$7,(AE2393*PARAMETROS!$B$7)+(AB2393*PARAMETROS!$C$7))+
_xlfn.IFS(N2393="",0,N2393=PARAMETROS!$A$2,(AF2393*PARAMETROS!$B$2)+(AC2393*PARAMETROS!$C$2),
N2393=PARAMETROS!$A$3,(AF2393*PARAMETROS!$B$3)+(AC2393*PARAMETROS!$C$3),
N2393=PARAMETROS!$A$4,(AF2393*PARAMETROS!$B$4)+(AC2393*PARAMETROS!$C$4),
N2393=PARAMETROS!$A$5,(AF2393*PARAMETROS!$B$5)+(AC2393*PARAMETROS!$C$5),
N2393=PARAMETROS!$A$6,(AF2393*PARAMETROS!$B$6)+(AC2393*PARAMETROS!$C$6),
N2393=PARAMETROS!$A$7,(AF2393*PARAMETROS!$B$7)+(AC2393*PARAMETROS!$C$7))+
_xlfn.IFS(O2393="",0,O2393=PARAMETROS!$A$2,(AG2393*PARAMETROS!$B$2)+(AD2393*PARAMETROS!$C$2),
O2393=PARAMETROS!$A$3,(AG2393*PARAMETROS!$B$3)+(AD2393*PARAMETROS!$C$3),
O2393=PARAMETROS!$A$4,(AG2393*PARAMETROS!$B$4)+(AD2393*PARAMETROS!$C$4),
O2393=PARAMETROS!$A$5,(AG2393*PARAMETROS!$B$5)+(AD2393*PARAMETROS!$C$5),
O2393=PARAMETROS!$A$6,(AG2393*PARAMETROS!$B$6)+(AD2393*PARAMETROS!$C$6),
O2393=PARAMETROS!$A$7,(AG2393*PARAMETROS!$B$7)+(AD2393*PARAMETROS!$C$7))</f>
        <v>0.18</v>
      </c>
      <c r="AI2393" s="12"/>
      <c r="AJ2393" s="12"/>
      <c r="AK2393" s="12"/>
    </row>
    <row r="2394" spans="1:37">
      <c r="A2394" s="3">
        <v>2393</v>
      </c>
      <c r="B2394" s="32">
        <v>45194.424375000002</v>
      </c>
      <c r="C2394" s="32">
        <v>45194.424375000002</v>
      </c>
      <c r="E2394" t="s">
        <v>323</v>
      </c>
      <c r="F2394" t="s">
        <v>42</v>
      </c>
      <c r="G2394" s="3" t="s">
        <v>5076</v>
      </c>
      <c r="J2394" t="s">
        <v>5077</v>
      </c>
      <c r="L2394" t="s">
        <v>5078</v>
      </c>
      <c r="M2394" s="23" t="s">
        <v>47</v>
      </c>
      <c r="P2394" s="25" t="s">
        <v>59</v>
      </c>
      <c r="Q2394" s="25"/>
      <c r="S2394" t="s">
        <v>60</v>
      </c>
      <c r="T2394" t="s">
        <v>61</v>
      </c>
      <c r="U2394" t="s">
        <v>62</v>
      </c>
      <c r="AA2394" s="28" t="str">
        <f t="shared" si="259"/>
        <v>2023-15407804</v>
      </c>
      <c r="AB2394" s="27" t="str">
        <f t="shared" si="260"/>
        <v>4</v>
      </c>
      <c r="AC2394" s="27">
        <f t="shared" si="261"/>
        <v>0</v>
      </c>
      <c r="AD2394" s="27">
        <f t="shared" si="262"/>
        <v>0</v>
      </c>
      <c r="AE2394" s="3">
        <f t="shared" si="263"/>
        <v>0</v>
      </c>
      <c r="AF2394" s="3">
        <f t="shared" si="264"/>
        <v>0</v>
      </c>
      <c r="AG2394" s="3">
        <f t="shared" si="265"/>
        <v>0</v>
      </c>
      <c r="AH2394" s="12" cm="1">
        <f t="array" ref="AH2394">_xlfn.IFS(M2394=PARAMETROS!$A$2,(AE2394*PARAMETROS!$B$2)+(AB2394*PARAMETROS!$C$2),
M2394=PARAMETROS!$A$3,(AE2394*PARAMETROS!$B$3)+(AB2394*PARAMETROS!$C$3),
M2394=PARAMETROS!$A$4,(AE2394*PARAMETROS!$B$4)+(AB2394*PARAMETROS!$C$4),
M2394=PARAMETROS!$A$5,(AE2394*PARAMETROS!$B$5)+(AB2394*PARAMETROS!$C$5),
M2394=PARAMETROS!$A$6,(AE2394*PARAMETROS!$B$6)+(AB2394*PARAMETROS!$C$6),
M2394=PARAMETROS!$A$7,(AE2394*PARAMETROS!$B$7)+(AB2394*PARAMETROS!$C$7))+
_xlfn.IFS(N2394="",0,N2394=PARAMETROS!$A$2,(AF2394*PARAMETROS!$B$2)+(AC2394*PARAMETROS!$C$2),
N2394=PARAMETROS!$A$3,(AF2394*PARAMETROS!$B$3)+(AC2394*PARAMETROS!$C$3),
N2394=PARAMETROS!$A$4,(AF2394*PARAMETROS!$B$4)+(AC2394*PARAMETROS!$C$4),
N2394=PARAMETROS!$A$5,(AF2394*PARAMETROS!$B$5)+(AC2394*PARAMETROS!$C$5),
N2394=PARAMETROS!$A$6,(AF2394*PARAMETROS!$B$6)+(AC2394*PARAMETROS!$C$6),
N2394=PARAMETROS!$A$7,(AF2394*PARAMETROS!$B$7)+(AC2394*PARAMETROS!$C$7))+
_xlfn.IFS(O2394="",0,O2394=PARAMETROS!$A$2,(AG2394*PARAMETROS!$B$2)+(AD2394*PARAMETROS!$C$2),
O2394=PARAMETROS!$A$3,(AG2394*PARAMETROS!$B$3)+(AD2394*PARAMETROS!$C$3),
O2394=PARAMETROS!$A$4,(AG2394*PARAMETROS!$B$4)+(AD2394*PARAMETROS!$C$4),
O2394=PARAMETROS!$A$5,(AG2394*PARAMETROS!$B$5)+(AD2394*PARAMETROS!$C$5),
O2394=PARAMETROS!$A$6,(AG2394*PARAMETROS!$B$6)+(AD2394*PARAMETROS!$C$6),
O2394=PARAMETROS!$A$7,(AG2394*PARAMETROS!$B$7)+(AD2394*PARAMETROS!$C$7))</f>
        <v>0.24</v>
      </c>
      <c r="AI2394" s="12"/>
      <c r="AJ2394" s="12"/>
      <c r="AK2394" s="12"/>
    </row>
    <row r="2395" spans="1:37">
      <c r="A2395" s="3">
        <v>2394</v>
      </c>
      <c r="B2395" s="32">
        <v>45190.387858796297</v>
      </c>
      <c r="C2395" s="32">
        <v>45190.387858796297</v>
      </c>
      <c r="E2395" t="s">
        <v>365</v>
      </c>
      <c r="F2395" t="s">
        <v>42</v>
      </c>
      <c r="G2395" s="3" t="s">
        <v>5079</v>
      </c>
      <c r="J2395" t="s">
        <v>4957</v>
      </c>
      <c r="L2395" t="s">
        <v>5080</v>
      </c>
      <c r="M2395" s="23" t="s">
        <v>57</v>
      </c>
      <c r="P2395" s="25" t="s">
        <v>59</v>
      </c>
      <c r="Q2395" s="25"/>
      <c r="S2395" t="s">
        <v>49</v>
      </c>
      <c r="AA2395" s="28" t="str">
        <f t="shared" si="259"/>
        <v>2023-15393986</v>
      </c>
      <c r="AB2395" s="27" t="str">
        <f t="shared" si="260"/>
        <v>4</v>
      </c>
      <c r="AC2395" s="27">
        <f t="shared" si="261"/>
        <v>0</v>
      </c>
      <c r="AD2395" s="27">
        <f t="shared" si="262"/>
        <v>0</v>
      </c>
      <c r="AE2395" s="3">
        <f t="shared" si="263"/>
        <v>0</v>
      </c>
      <c r="AF2395" s="3">
        <f t="shared" si="264"/>
        <v>0</v>
      </c>
      <c r="AG2395" s="3">
        <f t="shared" si="265"/>
        <v>0</v>
      </c>
      <c r="AH2395" s="12" cm="1">
        <f t="array" ref="AH2395">_xlfn.IFS(M2395=PARAMETROS!$A$2,(AE2395*PARAMETROS!$B$2)+(AB2395*PARAMETROS!$C$2),
M2395=PARAMETROS!$A$3,(AE2395*PARAMETROS!$B$3)+(AB2395*PARAMETROS!$C$3),
M2395=PARAMETROS!$A$4,(AE2395*PARAMETROS!$B$4)+(AB2395*PARAMETROS!$C$4),
M2395=PARAMETROS!$A$5,(AE2395*PARAMETROS!$B$5)+(AB2395*PARAMETROS!$C$5),
M2395=PARAMETROS!$A$6,(AE2395*PARAMETROS!$B$6)+(AB2395*PARAMETROS!$C$6),
M2395=PARAMETROS!$A$7,(AE2395*PARAMETROS!$B$7)+(AB2395*PARAMETROS!$C$7))+
_xlfn.IFS(N2395="",0,N2395=PARAMETROS!$A$2,(AF2395*PARAMETROS!$B$2)+(AC2395*PARAMETROS!$C$2),
N2395=PARAMETROS!$A$3,(AF2395*PARAMETROS!$B$3)+(AC2395*PARAMETROS!$C$3),
N2395=PARAMETROS!$A$4,(AF2395*PARAMETROS!$B$4)+(AC2395*PARAMETROS!$C$4),
N2395=PARAMETROS!$A$5,(AF2395*PARAMETROS!$B$5)+(AC2395*PARAMETROS!$C$5),
N2395=PARAMETROS!$A$6,(AF2395*PARAMETROS!$B$6)+(AC2395*PARAMETROS!$C$6),
N2395=PARAMETROS!$A$7,(AF2395*PARAMETROS!$B$7)+(AC2395*PARAMETROS!$C$7))+
_xlfn.IFS(O2395="",0,O2395=PARAMETROS!$A$2,(AG2395*PARAMETROS!$B$2)+(AD2395*PARAMETROS!$C$2),
O2395=PARAMETROS!$A$3,(AG2395*PARAMETROS!$B$3)+(AD2395*PARAMETROS!$C$3),
O2395=PARAMETROS!$A$4,(AG2395*PARAMETROS!$B$4)+(AD2395*PARAMETROS!$C$4),
O2395=PARAMETROS!$A$5,(AG2395*PARAMETROS!$B$5)+(AD2395*PARAMETROS!$C$5),
O2395=PARAMETROS!$A$6,(AG2395*PARAMETROS!$B$6)+(AD2395*PARAMETROS!$C$6),
O2395=PARAMETROS!$A$7,(AG2395*PARAMETROS!$B$7)+(AD2395*PARAMETROS!$C$7))</f>
        <v>1</v>
      </c>
      <c r="AI2395" s="12"/>
      <c r="AJ2395" s="12"/>
      <c r="AK2395" s="12"/>
    </row>
    <row r="2396" spans="1:37">
      <c r="A2396" s="3">
        <v>2395</v>
      </c>
      <c r="B2396" s="32">
        <v>45188.624328703707</v>
      </c>
      <c r="C2396" s="32">
        <v>45188.624328703707</v>
      </c>
      <c r="E2396" t="s">
        <v>372</v>
      </c>
      <c r="F2396" t="s">
        <v>42</v>
      </c>
      <c r="G2396" s="3" t="s">
        <v>5081</v>
      </c>
      <c r="J2396" t="s">
        <v>4948</v>
      </c>
      <c r="L2396" t="s">
        <v>5082</v>
      </c>
      <c r="M2396" s="23" t="s">
        <v>70</v>
      </c>
      <c r="P2396" s="25" t="s">
        <v>48</v>
      </c>
      <c r="S2396" t="s">
        <v>49</v>
      </c>
      <c r="AA2396" s="28" t="str">
        <f t="shared" si="259"/>
        <v>2023-15377162</v>
      </c>
      <c r="AB2396" s="27" t="str">
        <f t="shared" si="260"/>
        <v>2</v>
      </c>
      <c r="AC2396" s="27">
        <f t="shared" si="261"/>
        <v>0</v>
      </c>
      <c r="AD2396" s="27">
        <f t="shared" si="262"/>
        <v>0</v>
      </c>
      <c r="AE2396" s="3">
        <f t="shared" si="263"/>
        <v>0</v>
      </c>
      <c r="AF2396" s="3">
        <f t="shared" si="264"/>
        <v>0</v>
      </c>
      <c r="AG2396" s="3">
        <f t="shared" si="265"/>
        <v>0</v>
      </c>
      <c r="AH2396" s="12" cm="1">
        <f t="array" ref="AH2396">_xlfn.IFS(M2396=PARAMETROS!$A$2,(AE2396*PARAMETROS!$B$2)+(AB2396*PARAMETROS!$C$2),
M2396=PARAMETROS!$A$3,(AE2396*PARAMETROS!$B$3)+(AB2396*PARAMETROS!$C$3),
M2396=PARAMETROS!$A$4,(AE2396*PARAMETROS!$B$4)+(AB2396*PARAMETROS!$C$4),
M2396=PARAMETROS!$A$5,(AE2396*PARAMETROS!$B$5)+(AB2396*PARAMETROS!$C$5),
M2396=PARAMETROS!$A$6,(AE2396*PARAMETROS!$B$6)+(AB2396*PARAMETROS!$C$6),
M2396=PARAMETROS!$A$7,(AE2396*PARAMETROS!$B$7)+(AB2396*PARAMETROS!$C$7))+
_xlfn.IFS(N2396="",0,N2396=PARAMETROS!$A$2,(AF2396*PARAMETROS!$B$2)+(AC2396*PARAMETROS!$C$2),
N2396=PARAMETROS!$A$3,(AF2396*PARAMETROS!$B$3)+(AC2396*PARAMETROS!$C$3),
N2396=PARAMETROS!$A$4,(AF2396*PARAMETROS!$B$4)+(AC2396*PARAMETROS!$C$4),
N2396=PARAMETROS!$A$5,(AF2396*PARAMETROS!$B$5)+(AC2396*PARAMETROS!$C$5),
N2396=PARAMETROS!$A$6,(AF2396*PARAMETROS!$B$6)+(AC2396*PARAMETROS!$C$6),
N2396=PARAMETROS!$A$7,(AF2396*PARAMETROS!$B$7)+(AC2396*PARAMETROS!$C$7))+
_xlfn.IFS(O2396="",0,O2396=PARAMETROS!$A$2,(AG2396*PARAMETROS!$B$2)+(AD2396*PARAMETROS!$C$2),
O2396=PARAMETROS!$A$3,(AG2396*PARAMETROS!$B$3)+(AD2396*PARAMETROS!$C$3),
O2396=PARAMETROS!$A$4,(AG2396*PARAMETROS!$B$4)+(AD2396*PARAMETROS!$C$4),
O2396=PARAMETROS!$A$5,(AG2396*PARAMETROS!$B$5)+(AD2396*PARAMETROS!$C$5),
O2396=PARAMETROS!$A$6,(AG2396*PARAMETROS!$B$6)+(AD2396*PARAMETROS!$C$6),
O2396=PARAMETROS!$A$7,(AG2396*PARAMETROS!$B$7)+(AD2396*PARAMETROS!$C$7))</f>
        <v>0.36</v>
      </c>
      <c r="AI2396" s="12"/>
      <c r="AJ2396" s="12"/>
      <c r="AK2396" s="12"/>
    </row>
    <row r="2397" spans="1:37">
      <c r="A2397" s="3">
        <v>2396</v>
      </c>
      <c r="B2397" s="32">
        <v>45188.422465277778</v>
      </c>
      <c r="C2397" s="32">
        <v>45188.422465277778</v>
      </c>
      <c r="E2397" t="s">
        <v>323</v>
      </c>
      <c r="F2397" t="s">
        <v>42</v>
      </c>
      <c r="G2397" s="3" t="s">
        <v>5083</v>
      </c>
      <c r="J2397" t="s">
        <v>4948</v>
      </c>
      <c r="L2397" t="s">
        <v>5050</v>
      </c>
      <c r="M2397" s="23" t="s">
        <v>76</v>
      </c>
      <c r="N2397" s="23" t="s">
        <v>47</v>
      </c>
      <c r="P2397" s="25" t="s">
        <v>58</v>
      </c>
      <c r="Q2397" s="25" t="s">
        <v>59</v>
      </c>
      <c r="S2397" t="s">
        <v>60</v>
      </c>
      <c r="T2397" t="s">
        <v>61</v>
      </c>
      <c r="U2397" t="s">
        <v>62</v>
      </c>
      <c r="AA2397" s="28" t="str">
        <f t="shared" si="259"/>
        <v>2023-15373328</v>
      </c>
      <c r="AB2397" s="27" t="str">
        <f t="shared" si="260"/>
        <v>1</v>
      </c>
      <c r="AC2397" s="27" t="str">
        <f t="shared" si="261"/>
        <v>4</v>
      </c>
      <c r="AD2397" s="27">
        <f t="shared" si="262"/>
        <v>0</v>
      </c>
      <c r="AE2397" s="3">
        <f t="shared" si="263"/>
        <v>0</v>
      </c>
      <c r="AF2397" s="3">
        <f t="shared" si="264"/>
        <v>0</v>
      </c>
      <c r="AG2397" s="3">
        <f t="shared" si="265"/>
        <v>0</v>
      </c>
      <c r="AH2397" s="12" cm="1">
        <f t="array" ref="AH2397">_xlfn.IFS(M2397=PARAMETROS!$A$2,(AE2397*PARAMETROS!$B$2)+(AB2397*PARAMETROS!$C$2),
M2397=PARAMETROS!$A$3,(AE2397*PARAMETROS!$B$3)+(AB2397*PARAMETROS!$C$3),
M2397=PARAMETROS!$A$4,(AE2397*PARAMETROS!$B$4)+(AB2397*PARAMETROS!$C$4),
M2397=PARAMETROS!$A$5,(AE2397*PARAMETROS!$B$5)+(AB2397*PARAMETROS!$C$5),
M2397=PARAMETROS!$A$6,(AE2397*PARAMETROS!$B$6)+(AB2397*PARAMETROS!$C$6),
M2397=PARAMETROS!$A$7,(AE2397*PARAMETROS!$B$7)+(AB2397*PARAMETROS!$C$7))+
_xlfn.IFS(N2397="",0,N2397=PARAMETROS!$A$2,(AF2397*PARAMETROS!$B$2)+(AC2397*PARAMETROS!$C$2),
N2397=PARAMETROS!$A$3,(AF2397*PARAMETROS!$B$3)+(AC2397*PARAMETROS!$C$3),
N2397=PARAMETROS!$A$4,(AF2397*PARAMETROS!$B$4)+(AC2397*PARAMETROS!$C$4),
N2397=PARAMETROS!$A$5,(AF2397*PARAMETROS!$B$5)+(AC2397*PARAMETROS!$C$5),
N2397=PARAMETROS!$A$6,(AF2397*PARAMETROS!$B$6)+(AC2397*PARAMETROS!$C$6),
N2397=PARAMETROS!$A$7,(AF2397*PARAMETROS!$B$7)+(AC2397*PARAMETROS!$C$7))+
_xlfn.IFS(O2397="",0,O2397=PARAMETROS!$A$2,(AG2397*PARAMETROS!$B$2)+(AD2397*PARAMETROS!$C$2),
O2397=PARAMETROS!$A$3,(AG2397*PARAMETROS!$B$3)+(AD2397*PARAMETROS!$C$3),
O2397=PARAMETROS!$A$4,(AG2397*PARAMETROS!$B$4)+(AD2397*PARAMETROS!$C$4),
O2397=PARAMETROS!$A$5,(AG2397*PARAMETROS!$B$5)+(AD2397*PARAMETROS!$C$5),
O2397=PARAMETROS!$A$6,(AG2397*PARAMETROS!$B$6)+(AD2397*PARAMETROS!$C$6),
O2397=PARAMETROS!$A$7,(AG2397*PARAMETROS!$B$7)+(AD2397*PARAMETROS!$C$7))</f>
        <v>0.36</v>
      </c>
      <c r="AI2397" s="12"/>
      <c r="AJ2397" s="12"/>
      <c r="AK2397" s="12"/>
    </row>
    <row r="2398" spans="1:37">
      <c r="A2398" s="3">
        <v>2397</v>
      </c>
      <c r="B2398" s="32">
        <v>45188.423564814817</v>
      </c>
      <c r="C2398" s="32">
        <v>45188.423564814817</v>
      </c>
      <c r="E2398" t="s">
        <v>372</v>
      </c>
      <c r="F2398" t="s">
        <v>42</v>
      </c>
      <c r="G2398" s="3" t="s">
        <v>5084</v>
      </c>
      <c r="J2398" t="s">
        <v>4948</v>
      </c>
      <c r="L2398" t="s">
        <v>5053</v>
      </c>
      <c r="M2398" s="23" t="s">
        <v>82</v>
      </c>
      <c r="N2398" s="23" t="s">
        <v>47</v>
      </c>
      <c r="P2398" s="25" t="s">
        <v>59</v>
      </c>
      <c r="Q2398" s="25" t="s">
        <v>59</v>
      </c>
      <c r="S2398" t="s">
        <v>49</v>
      </c>
      <c r="AA2398" s="28" t="str">
        <f t="shared" si="259"/>
        <v>2023-15373313</v>
      </c>
      <c r="AB2398" s="27" t="str">
        <f t="shared" si="260"/>
        <v>4</v>
      </c>
      <c r="AC2398" s="27" t="str">
        <f t="shared" si="261"/>
        <v>4</v>
      </c>
      <c r="AD2398" s="27">
        <f t="shared" si="262"/>
        <v>0</v>
      </c>
      <c r="AE2398" s="3">
        <f t="shared" si="263"/>
        <v>0</v>
      </c>
      <c r="AF2398" s="3">
        <f t="shared" si="264"/>
        <v>0</v>
      </c>
      <c r="AG2398" s="3">
        <f t="shared" si="265"/>
        <v>0</v>
      </c>
      <c r="AH2398" s="12" cm="1">
        <f t="array" ref="AH2398">_xlfn.IFS(M2398=PARAMETROS!$A$2,(AE2398*PARAMETROS!$B$2)+(AB2398*PARAMETROS!$C$2),
M2398=PARAMETROS!$A$3,(AE2398*PARAMETROS!$B$3)+(AB2398*PARAMETROS!$C$3),
M2398=PARAMETROS!$A$4,(AE2398*PARAMETROS!$B$4)+(AB2398*PARAMETROS!$C$4),
M2398=PARAMETROS!$A$5,(AE2398*PARAMETROS!$B$5)+(AB2398*PARAMETROS!$C$5),
M2398=PARAMETROS!$A$6,(AE2398*PARAMETROS!$B$6)+(AB2398*PARAMETROS!$C$6),
M2398=PARAMETROS!$A$7,(AE2398*PARAMETROS!$B$7)+(AB2398*PARAMETROS!$C$7))+
_xlfn.IFS(N2398="",0,N2398=PARAMETROS!$A$2,(AF2398*PARAMETROS!$B$2)+(AC2398*PARAMETROS!$C$2),
N2398=PARAMETROS!$A$3,(AF2398*PARAMETROS!$B$3)+(AC2398*PARAMETROS!$C$3),
N2398=PARAMETROS!$A$4,(AF2398*PARAMETROS!$B$4)+(AC2398*PARAMETROS!$C$4),
N2398=PARAMETROS!$A$5,(AF2398*PARAMETROS!$B$5)+(AC2398*PARAMETROS!$C$5),
N2398=PARAMETROS!$A$6,(AF2398*PARAMETROS!$B$6)+(AC2398*PARAMETROS!$C$6),
N2398=PARAMETROS!$A$7,(AF2398*PARAMETROS!$B$7)+(AC2398*PARAMETROS!$C$7))+
_xlfn.IFS(O2398="",0,O2398=PARAMETROS!$A$2,(AG2398*PARAMETROS!$B$2)+(AD2398*PARAMETROS!$C$2),
O2398=PARAMETROS!$A$3,(AG2398*PARAMETROS!$B$3)+(AD2398*PARAMETROS!$C$3),
O2398=PARAMETROS!$A$4,(AG2398*PARAMETROS!$B$4)+(AD2398*PARAMETROS!$C$4),
O2398=PARAMETROS!$A$5,(AG2398*PARAMETROS!$B$5)+(AD2398*PARAMETROS!$C$5),
O2398=PARAMETROS!$A$6,(AG2398*PARAMETROS!$B$6)+(AD2398*PARAMETROS!$C$6),
O2398=PARAMETROS!$A$7,(AG2398*PARAMETROS!$B$7)+(AD2398*PARAMETROS!$C$7))</f>
        <v>0.48</v>
      </c>
      <c r="AI2398" s="12"/>
      <c r="AJ2398" s="12"/>
      <c r="AK2398" s="12"/>
    </row>
    <row r="2399" spans="1:37">
      <c r="A2399" s="3">
        <v>2398</v>
      </c>
      <c r="B2399" s="32">
        <v>45187.594386574077</v>
      </c>
      <c r="C2399" s="32">
        <v>45187.594386574077</v>
      </c>
      <c r="E2399" t="s">
        <v>323</v>
      </c>
      <c r="F2399" t="s">
        <v>42</v>
      </c>
      <c r="G2399" s="3" t="s">
        <v>5085</v>
      </c>
      <c r="J2399" t="s">
        <v>5086</v>
      </c>
      <c r="L2399" t="s">
        <v>5056</v>
      </c>
      <c r="M2399" s="23" t="s">
        <v>70</v>
      </c>
      <c r="P2399" s="25" t="s">
        <v>48</v>
      </c>
      <c r="Q2399" s="25"/>
      <c r="S2399" t="s">
        <v>49</v>
      </c>
      <c r="AA2399" s="28" t="str">
        <f t="shared" si="259"/>
        <v>2023-15367315</v>
      </c>
      <c r="AB2399" s="27" t="str">
        <f t="shared" si="260"/>
        <v>2</v>
      </c>
      <c r="AC2399" s="27">
        <f t="shared" si="261"/>
        <v>0</v>
      </c>
      <c r="AD2399" s="27">
        <f t="shared" si="262"/>
        <v>0</v>
      </c>
      <c r="AE2399" s="3">
        <f t="shared" si="263"/>
        <v>0</v>
      </c>
      <c r="AF2399" s="3">
        <f t="shared" si="264"/>
        <v>0</v>
      </c>
      <c r="AG2399" s="3">
        <f t="shared" si="265"/>
        <v>0</v>
      </c>
      <c r="AH2399" s="12" cm="1">
        <f t="array" ref="AH2399">_xlfn.IFS(M2399=PARAMETROS!$A$2,(AE2399*PARAMETROS!$B$2)+(AB2399*PARAMETROS!$C$2),
M2399=PARAMETROS!$A$3,(AE2399*PARAMETROS!$B$3)+(AB2399*PARAMETROS!$C$3),
M2399=PARAMETROS!$A$4,(AE2399*PARAMETROS!$B$4)+(AB2399*PARAMETROS!$C$4),
M2399=PARAMETROS!$A$5,(AE2399*PARAMETROS!$B$5)+(AB2399*PARAMETROS!$C$5),
M2399=PARAMETROS!$A$6,(AE2399*PARAMETROS!$B$6)+(AB2399*PARAMETROS!$C$6),
M2399=PARAMETROS!$A$7,(AE2399*PARAMETROS!$B$7)+(AB2399*PARAMETROS!$C$7))+
_xlfn.IFS(N2399="",0,N2399=PARAMETROS!$A$2,(AF2399*PARAMETROS!$B$2)+(AC2399*PARAMETROS!$C$2),
N2399=PARAMETROS!$A$3,(AF2399*PARAMETROS!$B$3)+(AC2399*PARAMETROS!$C$3),
N2399=PARAMETROS!$A$4,(AF2399*PARAMETROS!$B$4)+(AC2399*PARAMETROS!$C$4),
N2399=PARAMETROS!$A$5,(AF2399*PARAMETROS!$B$5)+(AC2399*PARAMETROS!$C$5),
N2399=PARAMETROS!$A$6,(AF2399*PARAMETROS!$B$6)+(AC2399*PARAMETROS!$C$6),
N2399=PARAMETROS!$A$7,(AF2399*PARAMETROS!$B$7)+(AC2399*PARAMETROS!$C$7))+
_xlfn.IFS(O2399="",0,O2399=PARAMETROS!$A$2,(AG2399*PARAMETROS!$B$2)+(AD2399*PARAMETROS!$C$2),
O2399=PARAMETROS!$A$3,(AG2399*PARAMETROS!$B$3)+(AD2399*PARAMETROS!$C$3),
O2399=PARAMETROS!$A$4,(AG2399*PARAMETROS!$B$4)+(AD2399*PARAMETROS!$C$4),
O2399=PARAMETROS!$A$5,(AG2399*PARAMETROS!$B$5)+(AD2399*PARAMETROS!$C$5),
O2399=PARAMETROS!$A$6,(AG2399*PARAMETROS!$B$6)+(AD2399*PARAMETROS!$C$6),
O2399=PARAMETROS!$A$7,(AG2399*PARAMETROS!$B$7)+(AD2399*PARAMETROS!$C$7))</f>
        <v>0.36</v>
      </c>
      <c r="AI2399" s="12"/>
      <c r="AJ2399" s="12"/>
      <c r="AK2399" s="12"/>
    </row>
    <row r="2400" spans="1:37">
      <c r="A2400" s="3">
        <v>2399</v>
      </c>
      <c r="B2400" s="32">
        <v>45184.699675925927</v>
      </c>
      <c r="C2400" s="32">
        <v>45184.699675925927</v>
      </c>
      <c r="E2400" t="s">
        <v>365</v>
      </c>
      <c r="F2400" t="s">
        <v>42</v>
      </c>
      <c r="G2400" s="3" t="s">
        <v>5087</v>
      </c>
      <c r="J2400" t="s">
        <v>5025</v>
      </c>
      <c r="L2400" t="s">
        <v>5069</v>
      </c>
      <c r="M2400" s="23" t="s">
        <v>47</v>
      </c>
      <c r="N2400" s="23" t="s">
        <v>70</v>
      </c>
      <c r="P2400" s="25" t="s">
        <v>48</v>
      </c>
      <c r="Q2400" s="25" t="s">
        <v>48</v>
      </c>
      <c r="S2400" t="s">
        <v>49</v>
      </c>
      <c r="AA2400" s="28" t="str">
        <f t="shared" si="259"/>
        <v>2023-15351025</v>
      </c>
      <c r="AB2400" s="27" t="str">
        <f t="shared" si="260"/>
        <v>2</v>
      </c>
      <c r="AC2400" s="27" t="str">
        <f t="shared" si="261"/>
        <v>2</v>
      </c>
      <c r="AD2400" s="27">
        <f t="shared" si="262"/>
        <v>0</v>
      </c>
      <c r="AE2400" s="3">
        <f t="shared" si="263"/>
        <v>0</v>
      </c>
      <c r="AF2400" s="3">
        <f t="shared" si="264"/>
        <v>0</v>
      </c>
      <c r="AG2400" s="3">
        <f t="shared" si="265"/>
        <v>0</v>
      </c>
      <c r="AH2400" s="12" cm="1">
        <f t="array" ref="AH2400">_xlfn.IFS(M2400=PARAMETROS!$A$2,(AE2400*PARAMETROS!$B$2)+(AB2400*PARAMETROS!$C$2),
M2400=PARAMETROS!$A$3,(AE2400*PARAMETROS!$B$3)+(AB2400*PARAMETROS!$C$3),
M2400=PARAMETROS!$A$4,(AE2400*PARAMETROS!$B$4)+(AB2400*PARAMETROS!$C$4),
M2400=PARAMETROS!$A$5,(AE2400*PARAMETROS!$B$5)+(AB2400*PARAMETROS!$C$5),
M2400=PARAMETROS!$A$6,(AE2400*PARAMETROS!$B$6)+(AB2400*PARAMETROS!$C$6),
M2400=PARAMETROS!$A$7,(AE2400*PARAMETROS!$B$7)+(AB2400*PARAMETROS!$C$7))+
_xlfn.IFS(N2400="",0,N2400=PARAMETROS!$A$2,(AF2400*PARAMETROS!$B$2)+(AC2400*PARAMETROS!$C$2),
N2400=PARAMETROS!$A$3,(AF2400*PARAMETROS!$B$3)+(AC2400*PARAMETROS!$C$3),
N2400=PARAMETROS!$A$4,(AF2400*PARAMETROS!$B$4)+(AC2400*PARAMETROS!$C$4),
N2400=PARAMETROS!$A$5,(AF2400*PARAMETROS!$B$5)+(AC2400*PARAMETROS!$C$5),
N2400=PARAMETROS!$A$6,(AF2400*PARAMETROS!$B$6)+(AC2400*PARAMETROS!$C$6),
N2400=PARAMETROS!$A$7,(AF2400*PARAMETROS!$B$7)+(AC2400*PARAMETROS!$C$7))+
_xlfn.IFS(O2400="",0,O2400=PARAMETROS!$A$2,(AG2400*PARAMETROS!$B$2)+(AD2400*PARAMETROS!$C$2),
O2400=PARAMETROS!$A$3,(AG2400*PARAMETROS!$B$3)+(AD2400*PARAMETROS!$C$3),
O2400=PARAMETROS!$A$4,(AG2400*PARAMETROS!$B$4)+(AD2400*PARAMETROS!$C$4),
O2400=PARAMETROS!$A$5,(AG2400*PARAMETROS!$B$5)+(AD2400*PARAMETROS!$C$5),
O2400=PARAMETROS!$A$6,(AG2400*PARAMETROS!$B$6)+(AD2400*PARAMETROS!$C$6),
O2400=PARAMETROS!$A$7,(AG2400*PARAMETROS!$B$7)+(AD2400*PARAMETROS!$C$7))</f>
        <v>0.48</v>
      </c>
      <c r="AI2400" s="12"/>
      <c r="AJ2400" s="12"/>
      <c r="AK2400" s="12"/>
    </row>
    <row r="2401" spans="1:37">
      <c r="A2401" s="3">
        <v>2400</v>
      </c>
      <c r="B2401" s="32">
        <v>45184.428773148153</v>
      </c>
      <c r="C2401" s="32">
        <v>45184.428773148153</v>
      </c>
      <c r="E2401" t="s">
        <v>383</v>
      </c>
      <c r="F2401" t="s">
        <v>42</v>
      </c>
      <c r="G2401" s="3" t="s">
        <v>5088</v>
      </c>
      <c r="J2401" t="s">
        <v>4957</v>
      </c>
      <c r="L2401" t="s">
        <v>5063</v>
      </c>
      <c r="M2401" s="23" t="s">
        <v>57</v>
      </c>
      <c r="P2401" s="25" t="s">
        <v>48</v>
      </c>
      <c r="Q2401" s="25"/>
      <c r="S2401" t="s">
        <v>60</v>
      </c>
      <c r="T2401" t="s">
        <v>87</v>
      </c>
      <c r="AA2401" s="28" t="str">
        <f t="shared" si="259"/>
        <v>2023-15348153</v>
      </c>
      <c r="AB2401" s="27" t="str">
        <f t="shared" si="260"/>
        <v>2</v>
      </c>
      <c r="AC2401" s="27">
        <f t="shared" si="261"/>
        <v>0</v>
      </c>
      <c r="AD2401" s="27">
        <f t="shared" si="262"/>
        <v>0</v>
      </c>
      <c r="AE2401" s="3">
        <f t="shared" si="263"/>
        <v>0</v>
      </c>
      <c r="AF2401" s="3">
        <f t="shared" si="264"/>
        <v>0</v>
      </c>
      <c r="AG2401" s="3">
        <f t="shared" si="265"/>
        <v>0</v>
      </c>
      <c r="AH2401" s="12" cm="1">
        <f t="array" ref="AH2401">_xlfn.IFS(M2401=PARAMETROS!$A$2,(AE2401*PARAMETROS!$B$2)+(AB2401*PARAMETROS!$C$2),
M2401=PARAMETROS!$A$3,(AE2401*PARAMETROS!$B$3)+(AB2401*PARAMETROS!$C$3),
M2401=PARAMETROS!$A$4,(AE2401*PARAMETROS!$B$4)+(AB2401*PARAMETROS!$C$4),
M2401=PARAMETROS!$A$5,(AE2401*PARAMETROS!$B$5)+(AB2401*PARAMETROS!$C$5),
M2401=PARAMETROS!$A$6,(AE2401*PARAMETROS!$B$6)+(AB2401*PARAMETROS!$C$6),
M2401=PARAMETROS!$A$7,(AE2401*PARAMETROS!$B$7)+(AB2401*PARAMETROS!$C$7))+
_xlfn.IFS(N2401="",0,N2401=PARAMETROS!$A$2,(AF2401*PARAMETROS!$B$2)+(AC2401*PARAMETROS!$C$2),
N2401=PARAMETROS!$A$3,(AF2401*PARAMETROS!$B$3)+(AC2401*PARAMETROS!$C$3),
N2401=PARAMETROS!$A$4,(AF2401*PARAMETROS!$B$4)+(AC2401*PARAMETROS!$C$4),
N2401=PARAMETROS!$A$5,(AF2401*PARAMETROS!$B$5)+(AC2401*PARAMETROS!$C$5),
N2401=PARAMETROS!$A$6,(AF2401*PARAMETROS!$B$6)+(AC2401*PARAMETROS!$C$6),
N2401=PARAMETROS!$A$7,(AF2401*PARAMETROS!$B$7)+(AC2401*PARAMETROS!$C$7))+
_xlfn.IFS(O2401="",0,O2401=PARAMETROS!$A$2,(AG2401*PARAMETROS!$B$2)+(AD2401*PARAMETROS!$C$2),
O2401=PARAMETROS!$A$3,(AG2401*PARAMETROS!$B$3)+(AD2401*PARAMETROS!$C$3),
O2401=PARAMETROS!$A$4,(AG2401*PARAMETROS!$B$4)+(AD2401*PARAMETROS!$C$4),
O2401=PARAMETROS!$A$5,(AG2401*PARAMETROS!$B$5)+(AD2401*PARAMETROS!$C$5),
O2401=PARAMETROS!$A$6,(AG2401*PARAMETROS!$B$6)+(AD2401*PARAMETROS!$C$6),
O2401=PARAMETROS!$A$7,(AG2401*PARAMETROS!$B$7)+(AD2401*PARAMETROS!$C$7))</f>
        <v>0.5</v>
      </c>
      <c r="AI2401" s="12"/>
      <c r="AJ2401" s="12"/>
      <c r="AK2401" s="12"/>
    </row>
    <row r="2402" spans="1:37">
      <c r="A2402" s="3">
        <v>2401</v>
      </c>
      <c r="B2402" s="32">
        <v>45184.299710648149</v>
      </c>
      <c r="C2402" s="32">
        <v>45184.299710648149</v>
      </c>
      <c r="E2402" t="s">
        <v>372</v>
      </c>
      <c r="F2402" t="s">
        <v>42</v>
      </c>
      <c r="G2402" s="3" t="s">
        <v>5089</v>
      </c>
      <c r="J2402" t="s">
        <v>5090</v>
      </c>
      <c r="L2402" t="s">
        <v>5072</v>
      </c>
      <c r="M2402" s="23" t="s">
        <v>70</v>
      </c>
      <c r="P2402" s="25" t="s">
        <v>93</v>
      </c>
      <c r="Q2402" s="25"/>
      <c r="S2402" t="s">
        <v>49</v>
      </c>
      <c r="AA2402" s="28" t="str">
        <f t="shared" si="259"/>
        <v>2023-15341566</v>
      </c>
      <c r="AB2402" s="27" t="str">
        <f t="shared" si="260"/>
        <v>5</v>
      </c>
      <c r="AC2402" s="27">
        <f t="shared" si="261"/>
        <v>0</v>
      </c>
      <c r="AD2402" s="27">
        <f t="shared" si="262"/>
        <v>0</v>
      </c>
      <c r="AE2402" s="3">
        <f t="shared" si="263"/>
        <v>0</v>
      </c>
      <c r="AF2402" s="3">
        <f t="shared" si="264"/>
        <v>0</v>
      </c>
      <c r="AG2402" s="3">
        <f t="shared" si="265"/>
        <v>0</v>
      </c>
      <c r="AH2402" s="12" cm="1">
        <f t="array" ref="AH2402">_xlfn.IFS(M2402=PARAMETROS!$A$2,(AE2402*PARAMETROS!$B$2)+(AB2402*PARAMETROS!$C$2),
M2402=PARAMETROS!$A$3,(AE2402*PARAMETROS!$B$3)+(AB2402*PARAMETROS!$C$3),
M2402=PARAMETROS!$A$4,(AE2402*PARAMETROS!$B$4)+(AB2402*PARAMETROS!$C$4),
M2402=PARAMETROS!$A$5,(AE2402*PARAMETROS!$B$5)+(AB2402*PARAMETROS!$C$5),
M2402=PARAMETROS!$A$6,(AE2402*PARAMETROS!$B$6)+(AB2402*PARAMETROS!$C$6),
M2402=PARAMETROS!$A$7,(AE2402*PARAMETROS!$B$7)+(AB2402*PARAMETROS!$C$7))+
_xlfn.IFS(N2402="",0,N2402=PARAMETROS!$A$2,(AF2402*PARAMETROS!$B$2)+(AC2402*PARAMETROS!$C$2),
N2402=PARAMETROS!$A$3,(AF2402*PARAMETROS!$B$3)+(AC2402*PARAMETROS!$C$3),
N2402=PARAMETROS!$A$4,(AF2402*PARAMETROS!$B$4)+(AC2402*PARAMETROS!$C$4),
N2402=PARAMETROS!$A$5,(AF2402*PARAMETROS!$B$5)+(AC2402*PARAMETROS!$C$5),
N2402=PARAMETROS!$A$6,(AF2402*PARAMETROS!$B$6)+(AC2402*PARAMETROS!$C$6),
N2402=PARAMETROS!$A$7,(AF2402*PARAMETROS!$B$7)+(AC2402*PARAMETROS!$C$7))+
_xlfn.IFS(O2402="",0,O2402=PARAMETROS!$A$2,(AG2402*PARAMETROS!$B$2)+(AD2402*PARAMETROS!$C$2),
O2402=PARAMETROS!$A$3,(AG2402*PARAMETROS!$B$3)+(AD2402*PARAMETROS!$C$3),
O2402=PARAMETROS!$A$4,(AG2402*PARAMETROS!$B$4)+(AD2402*PARAMETROS!$C$4),
O2402=PARAMETROS!$A$5,(AG2402*PARAMETROS!$B$5)+(AD2402*PARAMETROS!$C$5),
O2402=PARAMETROS!$A$6,(AG2402*PARAMETROS!$B$6)+(AD2402*PARAMETROS!$C$6),
O2402=PARAMETROS!$A$7,(AG2402*PARAMETROS!$B$7)+(AD2402*PARAMETROS!$C$7))</f>
        <v>0.89999999999999991</v>
      </c>
      <c r="AI2402" s="12"/>
      <c r="AJ2402" s="12"/>
      <c r="AK2402" s="12"/>
    </row>
    <row r="2403" spans="1:37">
      <c r="A2403" s="3">
        <v>2402</v>
      </c>
      <c r="B2403" s="32">
        <v>45182.528194444443</v>
      </c>
      <c r="C2403" s="32">
        <v>45182.528194444443</v>
      </c>
      <c r="E2403" t="s">
        <v>388</v>
      </c>
      <c r="F2403" t="s">
        <v>42</v>
      </c>
      <c r="G2403" s="3" t="s">
        <v>5091</v>
      </c>
      <c r="J2403" t="s">
        <v>4948</v>
      </c>
      <c r="L2403" t="s">
        <v>5075</v>
      </c>
      <c r="M2403" s="23" t="s">
        <v>47</v>
      </c>
      <c r="P2403" s="25" t="s">
        <v>48</v>
      </c>
      <c r="Q2403" s="25"/>
      <c r="S2403" t="s">
        <v>49</v>
      </c>
      <c r="AA2403" s="28" t="str">
        <f t="shared" si="259"/>
        <v>2023-15334680</v>
      </c>
      <c r="AB2403" s="27" t="str">
        <f t="shared" si="260"/>
        <v>2</v>
      </c>
      <c r="AC2403" s="27">
        <f t="shared" si="261"/>
        <v>0</v>
      </c>
      <c r="AD2403" s="27">
        <f t="shared" si="262"/>
        <v>0</v>
      </c>
      <c r="AE2403" s="3">
        <f t="shared" si="263"/>
        <v>0</v>
      </c>
      <c r="AF2403" s="3">
        <f t="shared" si="264"/>
        <v>0</v>
      </c>
      <c r="AG2403" s="3">
        <f t="shared" si="265"/>
        <v>0</v>
      </c>
      <c r="AH2403" s="12" cm="1">
        <f t="array" ref="AH2403">_xlfn.IFS(M2403=PARAMETROS!$A$2,(AE2403*PARAMETROS!$B$2)+(AB2403*PARAMETROS!$C$2),
M2403=PARAMETROS!$A$3,(AE2403*PARAMETROS!$B$3)+(AB2403*PARAMETROS!$C$3),
M2403=PARAMETROS!$A$4,(AE2403*PARAMETROS!$B$4)+(AB2403*PARAMETROS!$C$4),
M2403=PARAMETROS!$A$5,(AE2403*PARAMETROS!$B$5)+(AB2403*PARAMETROS!$C$5),
M2403=PARAMETROS!$A$6,(AE2403*PARAMETROS!$B$6)+(AB2403*PARAMETROS!$C$6),
M2403=PARAMETROS!$A$7,(AE2403*PARAMETROS!$B$7)+(AB2403*PARAMETROS!$C$7))+
_xlfn.IFS(N2403="",0,N2403=PARAMETROS!$A$2,(AF2403*PARAMETROS!$B$2)+(AC2403*PARAMETROS!$C$2),
N2403=PARAMETROS!$A$3,(AF2403*PARAMETROS!$B$3)+(AC2403*PARAMETROS!$C$3),
N2403=PARAMETROS!$A$4,(AF2403*PARAMETROS!$B$4)+(AC2403*PARAMETROS!$C$4),
N2403=PARAMETROS!$A$5,(AF2403*PARAMETROS!$B$5)+(AC2403*PARAMETROS!$C$5),
N2403=PARAMETROS!$A$6,(AF2403*PARAMETROS!$B$6)+(AC2403*PARAMETROS!$C$6),
N2403=PARAMETROS!$A$7,(AF2403*PARAMETROS!$B$7)+(AC2403*PARAMETROS!$C$7))+
_xlfn.IFS(O2403="",0,O2403=PARAMETROS!$A$2,(AG2403*PARAMETROS!$B$2)+(AD2403*PARAMETROS!$C$2),
O2403=PARAMETROS!$A$3,(AG2403*PARAMETROS!$B$3)+(AD2403*PARAMETROS!$C$3),
O2403=PARAMETROS!$A$4,(AG2403*PARAMETROS!$B$4)+(AD2403*PARAMETROS!$C$4),
O2403=PARAMETROS!$A$5,(AG2403*PARAMETROS!$B$5)+(AD2403*PARAMETROS!$C$5),
O2403=PARAMETROS!$A$6,(AG2403*PARAMETROS!$B$6)+(AD2403*PARAMETROS!$C$6),
O2403=PARAMETROS!$A$7,(AG2403*PARAMETROS!$B$7)+(AD2403*PARAMETROS!$C$7))</f>
        <v>0.12</v>
      </c>
      <c r="AI2403" s="12"/>
      <c r="AJ2403" s="12"/>
      <c r="AK2403" s="12"/>
    </row>
    <row r="2404" spans="1:37">
      <c r="A2404" s="3">
        <v>2403</v>
      </c>
      <c r="B2404" s="32">
        <v>45182.529930555553</v>
      </c>
      <c r="C2404" s="32">
        <v>45182.529930555553</v>
      </c>
      <c r="E2404" t="s">
        <v>365</v>
      </c>
      <c r="F2404" t="s">
        <v>42</v>
      </c>
      <c r="G2404" s="3" t="s">
        <v>5092</v>
      </c>
      <c r="J2404" t="s">
        <v>4948</v>
      </c>
      <c r="L2404" t="s">
        <v>5078</v>
      </c>
      <c r="M2404" s="23" t="s">
        <v>47</v>
      </c>
      <c r="P2404" s="25" t="s">
        <v>48</v>
      </c>
      <c r="Q2404" s="25"/>
      <c r="S2404" t="s">
        <v>60</v>
      </c>
      <c r="T2404" t="s">
        <v>102</v>
      </c>
      <c r="AA2404" s="28" t="str">
        <f t="shared" si="259"/>
        <v>2023-15334667</v>
      </c>
      <c r="AB2404" s="27" t="str">
        <f t="shared" si="260"/>
        <v>2</v>
      </c>
      <c r="AC2404" s="27">
        <f t="shared" si="261"/>
        <v>0</v>
      </c>
      <c r="AD2404" s="27">
        <f t="shared" si="262"/>
        <v>0</v>
      </c>
      <c r="AE2404" s="3">
        <f t="shared" si="263"/>
        <v>0</v>
      </c>
      <c r="AF2404" s="3">
        <f t="shared" si="264"/>
        <v>0</v>
      </c>
      <c r="AG2404" s="3">
        <f t="shared" si="265"/>
        <v>0</v>
      </c>
      <c r="AH2404" s="12" cm="1">
        <f t="array" ref="AH2404">_xlfn.IFS(M2404=PARAMETROS!$A$2,(AE2404*PARAMETROS!$B$2)+(AB2404*PARAMETROS!$C$2),
M2404=PARAMETROS!$A$3,(AE2404*PARAMETROS!$B$3)+(AB2404*PARAMETROS!$C$3),
M2404=PARAMETROS!$A$4,(AE2404*PARAMETROS!$B$4)+(AB2404*PARAMETROS!$C$4),
M2404=PARAMETROS!$A$5,(AE2404*PARAMETROS!$B$5)+(AB2404*PARAMETROS!$C$5),
M2404=PARAMETROS!$A$6,(AE2404*PARAMETROS!$B$6)+(AB2404*PARAMETROS!$C$6),
M2404=PARAMETROS!$A$7,(AE2404*PARAMETROS!$B$7)+(AB2404*PARAMETROS!$C$7))+
_xlfn.IFS(N2404="",0,N2404=PARAMETROS!$A$2,(AF2404*PARAMETROS!$B$2)+(AC2404*PARAMETROS!$C$2),
N2404=PARAMETROS!$A$3,(AF2404*PARAMETROS!$B$3)+(AC2404*PARAMETROS!$C$3),
N2404=PARAMETROS!$A$4,(AF2404*PARAMETROS!$B$4)+(AC2404*PARAMETROS!$C$4),
N2404=PARAMETROS!$A$5,(AF2404*PARAMETROS!$B$5)+(AC2404*PARAMETROS!$C$5),
N2404=PARAMETROS!$A$6,(AF2404*PARAMETROS!$B$6)+(AC2404*PARAMETROS!$C$6),
N2404=PARAMETROS!$A$7,(AF2404*PARAMETROS!$B$7)+(AC2404*PARAMETROS!$C$7))+
_xlfn.IFS(O2404="",0,O2404=PARAMETROS!$A$2,(AG2404*PARAMETROS!$B$2)+(AD2404*PARAMETROS!$C$2),
O2404=PARAMETROS!$A$3,(AG2404*PARAMETROS!$B$3)+(AD2404*PARAMETROS!$C$3),
O2404=PARAMETROS!$A$4,(AG2404*PARAMETROS!$B$4)+(AD2404*PARAMETROS!$C$4),
O2404=PARAMETROS!$A$5,(AG2404*PARAMETROS!$B$5)+(AD2404*PARAMETROS!$C$5),
O2404=PARAMETROS!$A$6,(AG2404*PARAMETROS!$B$6)+(AD2404*PARAMETROS!$C$6),
O2404=PARAMETROS!$A$7,(AG2404*PARAMETROS!$B$7)+(AD2404*PARAMETROS!$C$7))</f>
        <v>0.12</v>
      </c>
      <c r="AI2404" s="12"/>
      <c r="AJ2404" s="12"/>
      <c r="AK2404" s="12"/>
    </row>
    <row r="2405" spans="1:37">
      <c r="A2405" s="3">
        <v>2404</v>
      </c>
      <c r="B2405" s="32">
        <v>45182.531006944453</v>
      </c>
      <c r="C2405" s="32">
        <v>45182.531006944453</v>
      </c>
      <c r="E2405" t="s">
        <v>388</v>
      </c>
      <c r="F2405" t="s">
        <v>42</v>
      </c>
      <c r="G2405" s="3" t="s">
        <v>5093</v>
      </c>
      <c r="J2405" t="s">
        <v>4948</v>
      </c>
      <c r="L2405" t="s">
        <v>5080</v>
      </c>
      <c r="M2405" s="23" t="s">
        <v>82</v>
      </c>
      <c r="N2405" s="23" t="s">
        <v>70</v>
      </c>
      <c r="P2405" s="25" t="s">
        <v>59</v>
      </c>
      <c r="Q2405" s="25" t="s">
        <v>48</v>
      </c>
      <c r="S2405" t="s">
        <v>49</v>
      </c>
      <c r="AA2405" s="28" t="str">
        <f t="shared" si="259"/>
        <v>2023-15334571</v>
      </c>
      <c r="AB2405" s="27" t="str">
        <f t="shared" si="260"/>
        <v>4</v>
      </c>
      <c r="AC2405" s="27" t="str">
        <f t="shared" si="261"/>
        <v>2</v>
      </c>
      <c r="AD2405" s="27">
        <f t="shared" si="262"/>
        <v>0</v>
      </c>
      <c r="AE2405" s="3">
        <f t="shared" si="263"/>
        <v>0</v>
      </c>
      <c r="AF2405" s="3">
        <f t="shared" si="264"/>
        <v>0</v>
      </c>
      <c r="AG2405" s="3">
        <f t="shared" si="265"/>
        <v>0</v>
      </c>
      <c r="AH2405" s="12" cm="1">
        <f t="array" ref="AH2405">_xlfn.IFS(M2405=PARAMETROS!$A$2,(AE2405*PARAMETROS!$B$2)+(AB2405*PARAMETROS!$C$2),
M2405=PARAMETROS!$A$3,(AE2405*PARAMETROS!$B$3)+(AB2405*PARAMETROS!$C$3),
M2405=PARAMETROS!$A$4,(AE2405*PARAMETROS!$B$4)+(AB2405*PARAMETROS!$C$4),
M2405=PARAMETROS!$A$5,(AE2405*PARAMETROS!$B$5)+(AB2405*PARAMETROS!$C$5),
M2405=PARAMETROS!$A$6,(AE2405*PARAMETROS!$B$6)+(AB2405*PARAMETROS!$C$6),
M2405=PARAMETROS!$A$7,(AE2405*PARAMETROS!$B$7)+(AB2405*PARAMETROS!$C$7))+
_xlfn.IFS(N2405="",0,N2405=PARAMETROS!$A$2,(AF2405*PARAMETROS!$B$2)+(AC2405*PARAMETROS!$C$2),
N2405=PARAMETROS!$A$3,(AF2405*PARAMETROS!$B$3)+(AC2405*PARAMETROS!$C$3),
N2405=PARAMETROS!$A$4,(AF2405*PARAMETROS!$B$4)+(AC2405*PARAMETROS!$C$4),
N2405=PARAMETROS!$A$5,(AF2405*PARAMETROS!$B$5)+(AC2405*PARAMETROS!$C$5),
N2405=PARAMETROS!$A$6,(AF2405*PARAMETROS!$B$6)+(AC2405*PARAMETROS!$C$6),
N2405=PARAMETROS!$A$7,(AF2405*PARAMETROS!$B$7)+(AC2405*PARAMETROS!$C$7))+
_xlfn.IFS(O2405="",0,O2405=PARAMETROS!$A$2,(AG2405*PARAMETROS!$B$2)+(AD2405*PARAMETROS!$C$2),
O2405=PARAMETROS!$A$3,(AG2405*PARAMETROS!$B$3)+(AD2405*PARAMETROS!$C$3),
O2405=PARAMETROS!$A$4,(AG2405*PARAMETROS!$B$4)+(AD2405*PARAMETROS!$C$4),
O2405=PARAMETROS!$A$5,(AG2405*PARAMETROS!$B$5)+(AD2405*PARAMETROS!$C$5),
O2405=PARAMETROS!$A$6,(AG2405*PARAMETROS!$B$6)+(AD2405*PARAMETROS!$C$6),
O2405=PARAMETROS!$A$7,(AG2405*PARAMETROS!$B$7)+(AD2405*PARAMETROS!$C$7))</f>
        <v>0.6</v>
      </c>
      <c r="AI2405" s="12"/>
      <c r="AJ2405" s="12"/>
      <c r="AK2405" s="12"/>
    </row>
    <row r="2406" spans="1:37">
      <c r="A2406" s="3">
        <v>2405</v>
      </c>
      <c r="B2406" s="32">
        <v>45182.346666666657</v>
      </c>
      <c r="C2406" s="32">
        <v>45182.346666666657</v>
      </c>
      <c r="E2406" t="s">
        <v>317</v>
      </c>
      <c r="F2406" t="s">
        <v>42</v>
      </c>
      <c r="G2406" s="3" t="s">
        <v>5094</v>
      </c>
      <c r="J2406" t="s">
        <v>5013</v>
      </c>
      <c r="L2406" t="s">
        <v>5082</v>
      </c>
      <c r="M2406" s="23" t="s">
        <v>47</v>
      </c>
      <c r="P2406" s="25" t="s">
        <v>58</v>
      </c>
      <c r="Q2406" s="25"/>
      <c r="S2406" t="s">
        <v>60</v>
      </c>
      <c r="T2406" t="s">
        <v>87</v>
      </c>
      <c r="AA2406" s="28" t="str">
        <f t="shared" si="259"/>
        <v>2023-15329001</v>
      </c>
      <c r="AB2406" s="27" t="str">
        <f t="shared" si="260"/>
        <v>1</v>
      </c>
      <c r="AC2406" s="27">
        <f t="shared" si="261"/>
        <v>0</v>
      </c>
      <c r="AD2406" s="27">
        <f t="shared" si="262"/>
        <v>0</v>
      </c>
      <c r="AE2406" s="3">
        <f t="shared" si="263"/>
        <v>0</v>
      </c>
      <c r="AF2406" s="3">
        <f t="shared" si="264"/>
        <v>0</v>
      </c>
      <c r="AG2406" s="3">
        <f t="shared" si="265"/>
        <v>0</v>
      </c>
      <c r="AH2406" s="12" cm="1">
        <f t="array" ref="AH2406">_xlfn.IFS(M2406=PARAMETROS!$A$2,(AE2406*PARAMETROS!$B$2)+(AB2406*PARAMETROS!$C$2),
M2406=PARAMETROS!$A$3,(AE2406*PARAMETROS!$B$3)+(AB2406*PARAMETROS!$C$3),
M2406=PARAMETROS!$A$4,(AE2406*PARAMETROS!$B$4)+(AB2406*PARAMETROS!$C$4),
M2406=PARAMETROS!$A$5,(AE2406*PARAMETROS!$B$5)+(AB2406*PARAMETROS!$C$5),
M2406=PARAMETROS!$A$6,(AE2406*PARAMETROS!$B$6)+(AB2406*PARAMETROS!$C$6),
M2406=PARAMETROS!$A$7,(AE2406*PARAMETROS!$B$7)+(AB2406*PARAMETROS!$C$7))+
_xlfn.IFS(N2406="",0,N2406=PARAMETROS!$A$2,(AF2406*PARAMETROS!$B$2)+(AC2406*PARAMETROS!$C$2),
N2406=PARAMETROS!$A$3,(AF2406*PARAMETROS!$B$3)+(AC2406*PARAMETROS!$C$3),
N2406=PARAMETROS!$A$4,(AF2406*PARAMETROS!$B$4)+(AC2406*PARAMETROS!$C$4),
N2406=PARAMETROS!$A$5,(AF2406*PARAMETROS!$B$5)+(AC2406*PARAMETROS!$C$5),
N2406=PARAMETROS!$A$6,(AF2406*PARAMETROS!$B$6)+(AC2406*PARAMETROS!$C$6),
N2406=PARAMETROS!$A$7,(AF2406*PARAMETROS!$B$7)+(AC2406*PARAMETROS!$C$7))+
_xlfn.IFS(O2406="",0,O2406=PARAMETROS!$A$2,(AG2406*PARAMETROS!$B$2)+(AD2406*PARAMETROS!$C$2),
O2406=PARAMETROS!$A$3,(AG2406*PARAMETROS!$B$3)+(AD2406*PARAMETROS!$C$3),
O2406=PARAMETROS!$A$4,(AG2406*PARAMETROS!$B$4)+(AD2406*PARAMETROS!$C$4),
O2406=PARAMETROS!$A$5,(AG2406*PARAMETROS!$B$5)+(AD2406*PARAMETROS!$C$5),
O2406=PARAMETROS!$A$6,(AG2406*PARAMETROS!$B$6)+(AD2406*PARAMETROS!$C$6),
O2406=PARAMETROS!$A$7,(AG2406*PARAMETROS!$B$7)+(AD2406*PARAMETROS!$C$7))</f>
        <v>0.06</v>
      </c>
      <c r="AI2406" s="12"/>
      <c r="AJ2406" s="12"/>
      <c r="AK2406" s="12"/>
    </row>
    <row r="2407" spans="1:37">
      <c r="A2407" s="3">
        <v>2406</v>
      </c>
      <c r="B2407" s="32">
        <v>45181.372071759259</v>
      </c>
      <c r="C2407" s="32">
        <v>45181.372071759259</v>
      </c>
      <c r="E2407" t="s">
        <v>388</v>
      </c>
      <c r="F2407" t="s">
        <v>42</v>
      </c>
      <c r="G2407" s="3" t="s">
        <v>5095</v>
      </c>
      <c r="J2407" t="s">
        <v>5031</v>
      </c>
      <c r="L2407" t="s">
        <v>5050</v>
      </c>
      <c r="M2407" s="23" t="s">
        <v>76</v>
      </c>
      <c r="P2407" s="25" t="s">
        <v>48</v>
      </c>
      <c r="Q2407" s="25"/>
      <c r="S2407" t="s">
        <v>49</v>
      </c>
      <c r="AA2407" s="28" t="str">
        <f t="shared" si="259"/>
        <v>2023-15322566</v>
      </c>
      <c r="AB2407" s="27" t="str">
        <f t="shared" si="260"/>
        <v>2</v>
      </c>
      <c r="AC2407" s="27">
        <f t="shared" si="261"/>
        <v>0</v>
      </c>
      <c r="AD2407" s="27">
        <f t="shared" si="262"/>
        <v>0</v>
      </c>
      <c r="AE2407" s="3">
        <f t="shared" si="263"/>
        <v>0</v>
      </c>
      <c r="AF2407" s="3">
        <f t="shared" si="264"/>
        <v>0</v>
      </c>
      <c r="AG2407" s="3">
        <f t="shared" si="265"/>
        <v>0</v>
      </c>
      <c r="AH2407" s="12" cm="1">
        <f t="array" ref="AH2407">_xlfn.IFS(M2407=PARAMETROS!$A$2,(AE2407*PARAMETROS!$B$2)+(AB2407*PARAMETROS!$C$2),
M2407=PARAMETROS!$A$3,(AE2407*PARAMETROS!$B$3)+(AB2407*PARAMETROS!$C$3),
M2407=PARAMETROS!$A$4,(AE2407*PARAMETROS!$B$4)+(AB2407*PARAMETROS!$C$4),
M2407=PARAMETROS!$A$5,(AE2407*PARAMETROS!$B$5)+(AB2407*PARAMETROS!$C$5),
M2407=PARAMETROS!$A$6,(AE2407*PARAMETROS!$B$6)+(AB2407*PARAMETROS!$C$6),
M2407=PARAMETROS!$A$7,(AE2407*PARAMETROS!$B$7)+(AB2407*PARAMETROS!$C$7))+
_xlfn.IFS(N2407="",0,N2407=PARAMETROS!$A$2,(AF2407*PARAMETROS!$B$2)+(AC2407*PARAMETROS!$C$2),
N2407=PARAMETROS!$A$3,(AF2407*PARAMETROS!$B$3)+(AC2407*PARAMETROS!$C$3),
N2407=PARAMETROS!$A$4,(AF2407*PARAMETROS!$B$4)+(AC2407*PARAMETROS!$C$4),
N2407=PARAMETROS!$A$5,(AF2407*PARAMETROS!$B$5)+(AC2407*PARAMETROS!$C$5),
N2407=PARAMETROS!$A$6,(AF2407*PARAMETROS!$B$6)+(AC2407*PARAMETROS!$C$6),
N2407=PARAMETROS!$A$7,(AF2407*PARAMETROS!$B$7)+(AC2407*PARAMETROS!$C$7))+
_xlfn.IFS(O2407="",0,O2407=PARAMETROS!$A$2,(AG2407*PARAMETROS!$B$2)+(AD2407*PARAMETROS!$C$2),
O2407=PARAMETROS!$A$3,(AG2407*PARAMETROS!$B$3)+(AD2407*PARAMETROS!$C$3),
O2407=PARAMETROS!$A$4,(AG2407*PARAMETROS!$B$4)+(AD2407*PARAMETROS!$C$4),
O2407=PARAMETROS!$A$5,(AG2407*PARAMETROS!$B$5)+(AD2407*PARAMETROS!$C$5),
O2407=PARAMETROS!$A$6,(AG2407*PARAMETROS!$B$6)+(AD2407*PARAMETROS!$C$6),
O2407=PARAMETROS!$A$7,(AG2407*PARAMETROS!$B$7)+(AD2407*PARAMETROS!$C$7))</f>
        <v>0.24</v>
      </c>
      <c r="AI2407" s="12"/>
      <c r="AJ2407" s="12"/>
      <c r="AK2407" s="12"/>
    </row>
    <row r="2408" spans="1:37">
      <c r="A2408" s="3">
        <v>2407</v>
      </c>
      <c r="B2408" s="32">
        <v>45181.376273148147</v>
      </c>
      <c r="C2408" s="32">
        <v>45181.376273148147</v>
      </c>
      <c r="E2408" t="s">
        <v>328</v>
      </c>
      <c r="F2408" t="s">
        <v>42</v>
      </c>
      <c r="G2408" s="3" t="s">
        <v>5096</v>
      </c>
      <c r="J2408" t="s">
        <v>5097</v>
      </c>
      <c r="L2408" t="s">
        <v>5053</v>
      </c>
      <c r="M2408" s="23" t="s">
        <v>57</v>
      </c>
      <c r="N2408" s="23" t="s">
        <v>70</v>
      </c>
      <c r="P2408" s="25" t="s">
        <v>118</v>
      </c>
      <c r="Q2408" s="25" t="s">
        <v>48</v>
      </c>
      <c r="S2408" t="s">
        <v>60</v>
      </c>
      <c r="T2408" t="s">
        <v>102</v>
      </c>
      <c r="AA2408" s="28" t="str">
        <f t="shared" si="259"/>
        <v>2023-15318343</v>
      </c>
      <c r="AB2408" s="27" t="str">
        <f t="shared" si="260"/>
        <v>6</v>
      </c>
      <c r="AC2408" s="27" t="str">
        <f t="shared" si="261"/>
        <v>2</v>
      </c>
      <c r="AD2408" s="27">
        <f t="shared" si="262"/>
        <v>0</v>
      </c>
      <c r="AE2408" s="3">
        <f t="shared" si="263"/>
        <v>0</v>
      </c>
      <c r="AF2408" s="3">
        <f t="shared" si="264"/>
        <v>0</v>
      </c>
      <c r="AG2408" s="3">
        <f t="shared" si="265"/>
        <v>0</v>
      </c>
      <c r="AH2408" s="12" cm="1">
        <f t="array" ref="AH2408">_xlfn.IFS(M2408=PARAMETROS!$A$2,(AE2408*PARAMETROS!$B$2)+(AB2408*PARAMETROS!$C$2),
M2408=PARAMETROS!$A$3,(AE2408*PARAMETROS!$B$3)+(AB2408*PARAMETROS!$C$3),
M2408=PARAMETROS!$A$4,(AE2408*PARAMETROS!$B$4)+(AB2408*PARAMETROS!$C$4),
M2408=PARAMETROS!$A$5,(AE2408*PARAMETROS!$B$5)+(AB2408*PARAMETROS!$C$5),
M2408=PARAMETROS!$A$6,(AE2408*PARAMETROS!$B$6)+(AB2408*PARAMETROS!$C$6),
M2408=PARAMETROS!$A$7,(AE2408*PARAMETROS!$B$7)+(AB2408*PARAMETROS!$C$7))+
_xlfn.IFS(N2408="",0,N2408=PARAMETROS!$A$2,(AF2408*PARAMETROS!$B$2)+(AC2408*PARAMETROS!$C$2),
N2408=PARAMETROS!$A$3,(AF2408*PARAMETROS!$B$3)+(AC2408*PARAMETROS!$C$3),
N2408=PARAMETROS!$A$4,(AF2408*PARAMETROS!$B$4)+(AC2408*PARAMETROS!$C$4),
N2408=PARAMETROS!$A$5,(AF2408*PARAMETROS!$B$5)+(AC2408*PARAMETROS!$C$5),
N2408=PARAMETROS!$A$6,(AF2408*PARAMETROS!$B$6)+(AC2408*PARAMETROS!$C$6),
N2408=PARAMETROS!$A$7,(AF2408*PARAMETROS!$B$7)+(AC2408*PARAMETROS!$C$7))+
_xlfn.IFS(O2408="",0,O2408=PARAMETROS!$A$2,(AG2408*PARAMETROS!$B$2)+(AD2408*PARAMETROS!$C$2),
O2408=PARAMETROS!$A$3,(AG2408*PARAMETROS!$B$3)+(AD2408*PARAMETROS!$C$3),
O2408=PARAMETROS!$A$4,(AG2408*PARAMETROS!$B$4)+(AD2408*PARAMETROS!$C$4),
O2408=PARAMETROS!$A$5,(AG2408*PARAMETROS!$B$5)+(AD2408*PARAMETROS!$C$5),
O2408=PARAMETROS!$A$6,(AG2408*PARAMETROS!$B$6)+(AD2408*PARAMETROS!$C$6),
O2408=PARAMETROS!$A$7,(AG2408*PARAMETROS!$B$7)+(AD2408*PARAMETROS!$C$7))</f>
        <v>1.8599999999999999</v>
      </c>
      <c r="AI2408" s="12"/>
      <c r="AJ2408" s="12"/>
      <c r="AK2408" s="12"/>
    </row>
    <row r="2409" spans="1:37">
      <c r="A2409" s="3">
        <v>2408</v>
      </c>
      <c r="B2409" s="32">
        <v>45175.362476851849</v>
      </c>
      <c r="C2409" s="32">
        <v>45175.362476851849</v>
      </c>
      <c r="E2409" t="s">
        <v>64</v>
      </c>
      <c r="F2409" t="s">
        <v>42</v>
      </c>
      <c r="G2409" s="3" t="s">
        <v>5098</v>
      </c>
      <c r="J2409" t="s">
        <v>5099</v>
      </c>
      <c r="L2409" t="s">
        <v>5056</v>
      </c>
      <c r="M2409" s="23" t="s">
        <v>47</v>
      </c>
      <c r="P2409" s="25" t="s">
        <v>58</v>
      </c>
      <c r="Q2409" s="25"/>
      <c r="S2409" t="s">
        <v>60</v>
      </c>
      <c r="T2409" t="s">
        <v>87</v>
      </c>
      <c r="AA2409" s="28" t="str">
        <f t="shared" si="259"/>
        <v>2023-15280792</v>
      </c>
      <c r="AB2409" s="27" t="str">
        <f t="shared" si="260"/>
        <v>1</v>
      </c>
      <c r="AC2409" s="27">
        <f t="shared" si="261"/>
        <v>0</v>
      </c>
      <c r="AD2409" s="27">
        <f t="shared" si="262"/>
        <v>0</v>
      </c>
      <c r="AE2409" s="3">
        <f t="shared" si="263"/>
        <v>0</v>
      </c>
      <c r="AF2409" s="3">
        <f t="shared" si="264"/>
        <v>0</v>
      </c>
      <c r="AG2409" s="3">
        <f t="shared" si="265"/>
        <v>0</v>
      </c>
      <c r="AH2409" s="12" cm="1">
        <f t="array" ref="AH2409">_xlfn.IFS(M2409=PARAMETROS!$A$2,(AE2409*PARAMETROS!$B$2)+(AB2409*PARAMETROS!$C$2),
M2409=PARAMETROS!$A$3,(AE2409*PARAMETROS!$B$3)+(AB2409*PARAMETROS!$C$3),
M2409=PARAMETROS!$A$4,(AE2409*PARAMETROS!$B$4)+(AB2409*PARAMETROS!$C$4),
M2409=PARAMETROS!$A$5,(AE2409*PARAMETROS!$B$5)+(AB2409*PARAMETROS!$C$5),
M2409=PARAMETROS!$A$6,(AE2409*PARAMETROS!$B$6)+(AB2409*PARAMETROS!$C$6),
M2409=PARAMETROS!$A$7,(AE2409*PARAMETROS!$B$7)+(AB2409*PARAMETROS!$C$7))+
_xlfn.IFS(N2409="",0,N2409=PARAMETROS!$A$2,(AF2409*PARAMETROS!$B$2)+(AC2409*PARAMETROS!$C$2),
N2409=PARAMETROS!$A$3,(AF2409*PARAMETROS!$B$3)+(AC2409*PARAMETROS!$C$3),
N2409=PARAMETROS!$A$4,(AF2409*PARAMETROS!$B$4)+(AC2409*PARAMETROS!$C$4),
N2409=PARAMETROS!$A$5,(AF2409*PARAMETROS!$B$5)+(AC2409*PARAMETROS!$C$5),
N2409=PARAMETROS!$A$6,(AF2409*PARAMETROS!$B$6)+(AC2409*PARAMETROS!$C$6),
N2409=PARAMETROS!$A$7,(AF2409*PARAMETROS!$B$7)+(AC2409*PARAMETROS!$C$7))+
_xlfn.IFS(O2409="",0,O2409=PARAMETROS!$A$2,(AG2409*PARAMETROS!$B$2)+(AD2409*PARAMETROS!$C$2),
O2409=PARAMETROS!$A$3,(AG2409*PARAMETROS!$B$3)+(AD2409*PARAMETROS!$C$3),
O2409=PARAMETROS!$A$4,(AG2409*PARAMETROS!$B$4)+(AD2409*PARAMETROS!$C$4),
O2409=PARAMETROS!$A$5,(AG2409*PARAMETROS!$B$5)+(AD2409*PARAMETROS!$C$5),
O2409=PARAMETROS!$A$6,(AG2409*PARAMETROS!$B$6)+(AD2409*PARAMETROS!$C$6),
O2409=PARAMETROS!$A$7,(AG2409*PARAMETROS!$B$7)+(AD2409*PARAMETROS!$C$7))</f>
        <v>0.06</v>
      </c>
      <c r="AI2409" s="12"/>
      <c r="AJ2409" s="12"/>
      <c r="AK2409" s="12"/>
    </row>
    <row r="2410" spans="1:37">
      <c r="A2410" s="3">
        <v>2409</v>
      </c>
      <c r="B2410" s="32">
        <v>45174.391111111108</v>
      </c>
      <c r="C2410" s="32">
        <v>45174.391111111108</v>
      </c>
      <c r="E2410" t="s">
        <v>64</v>
      </c>
      <c r="F2410" t="s">
        <v>42</v>
      </c>
      <c r="G2410" s="3" t="s">
        <v>5100</v>
      </c>
      <c r="J2410" t="s">
        <v>5031</v>
      </c>
      <c r="L2410" t="s">
        <v>5058</v>
      </c>
      <c r="M2410" s="23" t="s">
        <v>76</v>
      </c>
      <c r="P2410" s="25" t="s">
        <v>59</v>
      </c>
      <c r="Q2410" s="25"/>
      <c r="S2410" t="s">
        <v>60</v>
      </c>
      <c r="T2410" t="s">
        <v>61</v>
      </c>
      <c r="U2410" t="s">
        <v>62</v>
      </c>
      <c r="AA2410" s="28" t="str">
        <f t="shared" si="259"/>
        <v>2023-15278294</v>
      </c>
      <c r="AB2410" s="27" t="str">
        <f t="shared" si="260"/>
        <v>4</v>
      </c>
      <c r="AC2410" s="27">
        <f t="shared" si="261"/>
        <v>0</v>
      </c>
      <c r="AD2410" s="27">
        <f t="shared" si="262"/>
        <v>0</v>
      </c>
      <c r="AE2410" s="3">
        <f t="shared" si="263"/>
        <v>0</v>
      </c>
      <c r="AF2410" s="3">
        <f t="shared" si="264"/>
        <v>0</v>
      </c>
      <c r="AG2410" s="3">
        <f t="shared" si="265"/>
        <v>0</v>
      </c>
      <c r="AH2410" s="12" cm="1">
        <f t="array" ref="AH2410">_xlfn.IFS(M2410=PARAMETROS!$A$2,(AE2410*PARAMETROS!$B$2)+(AB2410*PARAMETROS!$C$2),
M2410=PARAMETROS!$A$3,(AE2410*PARAMETROS!$B$3)+(AB2410*PARAMETROS!$C$3),
M2410=PARAMETROS!$A$4,(AE2410*PARAMETROS!$B$4)+(AB2410*PARAMETROS!$C$4),
M2410=PARAMETROS!$A$5,(AE2410*PARAMETROS!$B$5)+(AB2410*PARAMETROS!$C$5),
M2410=PARAMETROS!$A$6,(AE2410*PARAMETROS!$B$6)+(AB2410*PARAMETROS!$C$6),
M2410=PARAMETROS!$A$7,(AE2410*PARAMETROS!$B$7)+(AB2410*PARAMETROS!$C$7))+
_xlfn.IFS(N2410="",0,N2410=PARAMETROS!$A$2,(AF2410*PARAMETROS!$B$2)+(AC2410*PARAMETROS!$C$2),
N2410=PARAMETROS!$A$3,(AF2410*PARAMETROS!$B$3)+(AC2410*PARAMETROS!$C$3),
N2410=PARAMETROS!$A$4,(AF2410*PARAMETROS!$B$4)+(AC2410*PARAMETROS!$C$4),
N2410=PARAMETROS!$A$5,(AF2410*PARAMETROS!$B$5)+(AC2410*PARAMETROS!$C$5),
N2410=PARAMETROS!$A$6,(AF2410*PARAMETROS!$B$6)+(AC2410*PARAMETROS!$C$6),
N2410=PARAMETROS!$A$7,(AF2410*PARAMETROS!$B$7)+(AC2410*PARAMETROS!$C$7))+
_xlfn.IFS(O2410="",0,O2410=PARAMETROS!$A$2,(AG2410*PARAMETROS!$B$2)+(AD2410*PARAMETROS!$C$2),
O2410=PARAMETROS!$A$3,(AG2410*PARAMETROS!$B$3)+(AD2410*PARAMETROS!$C$3),
O2410=PARAMETROS!$A$4,(AG2410*PARAMETROS!$B$4)+(AD2410*PARAMETROS!$C$4),
O2410=PARAMETROS!$A$5,(AG2410*PARAMETROS!$B$5)+(AD2410*PARAMETROS!$C$5),
O2410=PARAMETROS!$A$6,(AG2410*PARAMETROS!$B$6)+(AD2410*PARAMETROS!$C$6),
O2410=PARAMETROS!$A$7,(AG2410*PARAMETROS!$B$7)+(AD2410*PARAMETROS!$C$7))</f>
        <v>0.48</v>
      </c>
      <c r="AI2410" s="12"/>
      <c r="AJ2410" s="12"/>
      <c r="AK2410" s="12"/>
    </row>
    <row r="2411" spans="1:37">
      <c r="A2411" s="3">
        <v>2410</v>
      </c>
      <c r="B2411" s="32">
        <v>45174.390925925924</v>
      </c>
      <c r="C2411" s="32">
        <v>45174.390925925924</v>
      </c>
      <c r="E2411" t="s">
        <v>388</v>
      </c>
      <c r="F2411" t="s">
        <v>42</v>
      </c>
      <c r="G2411" s="3" t="s">
        <v>5101</v>
      </c>
      <c r="J2411" t="s">
        <v>5031</v>
      </c>
      <c r="L2411" t="s">
        <v>5060</v>
      </c>
      <c r="M2411" s="23" t="s">
        <v>47</v>
      </c>
      <c r="P2411" s="25" t="s">
        <v>59</v>
      </c>
      <c r="Q2411" s="25"/>
      <c r="S2411" t="s">
        <v>49</v>
      </c>
      <c r="AA2411" s="28" t="str">
        <f t="shared" si="259"/>
        <v>2023-15278276</v>
      </c>
      <c r="AB2411" s="27" t="str">
        <f t="shared" si="260"/>
        <v>4</v>
      </c>
      <c r="AC2411" s="27">
        <f t="shared" si="261"/>
        <v>0</v>
      </c>
      <c r="AD2411" s="27">
        <f t="shared" si="262"/>
        <v>0</v>
      </c>
      <c r="AE2411" s="3">
        <f t="shared" si="263"/>
        <v>0</v>
      </c>
      <c r="AF2411" s="3">
        <f t="shared" si="264"/>
        <v>0</v>
      </c>
      <c r="AG2411" s="3">
        <f t="shared" si="265"/>
        <v>0</v>
      </c>
      <c r="AH2411" s="12" cm="1">
        <f t="array" ref="AH2411">_xlfn.IFS(M2411=PARAMETROS!$A$2,(AE2411*PARAMETROS!$B$2)+(AB2411*PARAMETROS!$C$2),
M2411=PARAMETROS!$A$3,(AE2411*PARAMETROS!$B$3)+(AB2411*PARAMETROS!$C$3),
M2411=PARAMETROS!$A$4,(AE2411*PARAMETROS!$B$4)+(AB2411*PARAMETROS!$C$4),
M2411=PARAMETROS!$A$5,(AE2411*PARAMETROS!$B$5)+(AB2411*PARAMETROS!$C$5),
M2411=PARAMETROS!$A$6,(AE2411*PARAMETROS!$B$6)+(AB2411*PARAMETROS!$C$6),
M2411=PARAMETROS!$A$7,(AE2411*PARAMETROS!$B$7)+(AB2411*PARAMETROS!$C$7))+
_xlfn.IFS(N2411="",0,N2411=PARAMETROS!$A$2,(AF2411*PARAMETROS!$B$2)+(AC2411*PARAMETROS!$C$2),
N2411=PARAMETROS!$A$3,(AF2411*PARAMETROS!$B$3)+(AC2411*PARAMETROS!$C$3),
N2411=PARAMETROS!$A$4,(AF2411*PARAMETROS!$B$4)+(AC2411*PARAMETROS!$C$4),
N2411=PARAMETROS!$A$5,(AF2411*PARAMETROS!$B$5)+(AC2411*PARAMETROS!$C$5),
N2411=PARAMETROS!$A$6,(AF2411*PARAMETROS!$B$6)+(AC2411*PARAMETROS!$C$6),
N2411=PARAMETROS!$A$7,(AF2411*PARAMETROS!$B$7)+(AC2411*PARAMETROS!$C$7))+
_xlfn.IFS(O2411="",0,O2411=PARAMETROS!$A$2,(AG2411*PARAMETROS!$B$2)+(AD2411*PARAMETROS!$C$2),
O2411=PARAMETROS!$A$3,(AG2411*PARAMETROS!$B$3)+(AD2411*PARAMETROS!$C$3),
O2411=PARAMETROS!$A$4,(AG2411*PARAMETROS!$B$4)+(AD2411*PARAMETROS!$C$4),
O2411=PARAMETROS!$A$5,(AG2411*PARAMETROS!$B$5)+(AD2411*PARAMETROS!$C$5),
O2411=PARAMETROS!$A$6,(AG2411*PARAMETROS!$B$6)+(AD2411*PARAMETROS!$C$6),
O2411=PARAMETROS!$A$7,(AG2411*PARAMETROS!$B$7)+(AD2411*PARAMETROS!$C$7))</f>
        <v>0.24</v>
      </c>
      <c r="AI2411" s="12"/>
      <c r="AJ2411" s="12"/>
      <c r="AK2411" s="12"/>
    </row>
    <row r="2412" spans="1:37">
      <c r="A2412" s="3">
        <v>2411</v>
      </c>
      <c r="B2412" s="32">
        <v>45173.638506944437</v>
      </c>
      <c r="C2412" s="32">
        <v>45173.638506944437</v>
      </c>
      <c r="E2412" t="s">
        <v>383</v>
      </c>
      <c r="F2412" t="s">
        <v>42</v>
      </c>
      <c r="G2412" s="3" t="s">
        <v>5102</v>
      </c>
      <c r="J2412" t="s">
        <v>5103</v>
      </c>
      <c r="L2412" t="s">
        <v>5050</v>
      </c>
      <c r="M2412" s="23" t="s">
        <v>47</v>
      </c>
      <c r="P2412" s="25" t="s">
        <v>48</v>
      </c>
      <c r="S2412" t="s">
        <v>49</v>
      </c>
      <c r="AA2412" s="28" t="str">
        <f t="shared" si="259"/>
        <v>2023-15272627</v>
      </c>
      <c r="AB2412" s="27" t="str">
        <f t="shared" si="260"/>
        <v>2</v>
      </c>
      <c r="AC2412" s="27">
        <f t="shared" si="261"/>
        <v>0</v>
      </c>
      <c r="AD2412" s="27">
        <f t="shared" si="262"/>
        <v>0</v>
      </c>
      <c r="AE2412" s="3">
        <f t="shared" si="263"/>
        <v>0</v>
      </c>
      <c r="AF2412" s="3">
        <f t="shared" si="264"/>
        <v>0</v>
      </c>
      <c r="AG2412" s="3">
        <f t="shared" si="265"/>
        <v>0</v>
      </c>
      <c r="AH2412" s="12" cm="1">
        <f t="array" ref="AH2412">_xlfn.IFS(M2412=PARAMETROS!$A$2,(AE2412*PARAMETROS!$B$2)+(AB2412*PARAMETROS!$C$2),
M2412=PARAMETROS!$A$3,(AE2412*PARAMETROS!$B$3)+(AB2412*PARAMETROS!$C$3),
M2412=PARAMETROS!$A$4,(AE2412*PARAMETROS!$B$4)+(AB2412*PARAMETROS!$C$4),
M2412=PARAMETROS!$A$5,(AE2412*PARAMETROS!$B$5)+(AB2412*PARAMETROS!$C$5),
M2412=PARAMETROS!$A$6,(AE2412*PARAMETROS!$B$6)+(AB2412*PARAMETROS!$C$6),
M2412=PARAMETROS!$A$7,(AE2412*PARAMETROS!$B$7)+(AB2412*PARAMETROS!$C$7))+
_xlfn.IFS(N2412="",0,N2412=PARAMETROS!$A$2,(AF2412*PARAMETROS!$B$2)+(AC2412*PARAMETROS!$C$2),
N2412=PARAMETROS!$A$3,(AF2412*PARAMETROS!$B$3)+(AC2412*PARAMETROS!$C$3),
N2412=PARAMETROS!$A$4,(AF2412*PARAMETROS!$B$4)+(AC2412*PARAMETROS!$C$4),
N2412=PARAMETROS!$A$5,(AF2412*PARAMETROS!$B$5)+(AC2412*PARAMETROS!$C$5),
N2412=PARAMETROS!$A$6,(AF2412*PARAMETROS!$B$6)+(AC2412*PARAMETROS!$C$6),
N2412=PARAMETROS!$A$7,(AF2412*PARAMETROS!$B$7)+(AC2412*PARAMETROS!$C$7))+
_xlfn.IFS(O2412="",0,O2412=PARAMETROS!$A$2,(AG2412*PARAMETROS!$B$2)+(AD2412*PARAMETROS!$C$2),
O2412=PARAMETROS!$A$3,(AG2412*PARAMETROS!$B$3)+(AD2412*PARAMETROS!$C$3),
O2412=PARAMETROS!$A$4,(AG2412*PARAMETROS!$B$4)+(AD2412*PARAMETROS!$C$4),
O2412=PARAMETROS!$A$5,(AG2412*PARAMETROS!$B$5)+(AD2412*PARAMETROS!$C$5),
O2412=PARAMETROS!$A$6,(AG2412*PARAMETROS!$B$6)+(AD2412*PARAMETROS!$C$6),
O2412=PARAMETROS!$A$7,(AG2412*PARAMETROS!$B$7)+(AD2412*PARAMETROS!$C$7))</f>
        <v>0.12</v>
      </c>
      <c r="AI2412" s="12"/>
      <c r="AJ2412" s="12"/>
      <c r="AK2412" s="12"/>
    </row>
    <row r="2413" spans="1:37">
      <c r="A2413" s="3">
        <v>2412</v>
      </c>
      <c r="B2413" s="32">
        <v>45174.31763888889</v>
      </c>
      <c r="C2413" s="32">
        <v>45174.31763888889</v>
      </c>
      <c r="E2413" t="s">
        <v>323</v>
      </c>
      <c r="F2413" t="s">
        <v>42</v>
      </c>
      <c r="G2413" s="3" t="s">
        <v>5104</v>
      </c>
      <c r="J2413" t="s">
        <v>4962</v>
      </c>
      <c r="L2413" t="s">
        <v>5063</v>
      </c>
      <c r="M2413" s="23" t="s">
        <v>138</v>
      </c>
      <c r="N2413" s="23" t="s">
        <v>47</v>
      </c>
      <c r="P2413" s="25" t="s">
        <v>58</v>
      </c>
      <c r="Q2413" s="25" t="s">
        <v>59</v>
      </c>
      <c r="S2413" t="s">
        <v>60</v>
      </c>
      <c r="T2413" t="s">
        <v>61</v>
      </c>
      <c r="U2413" t="s">
        <v>62</v>
      </c>
      <c r="AA2413" s="28" t="str">
        <f t="shared" si="259"/>
        <v>2023-15269797</v>
      </c>
      <c r="AB2413" s="27" t="str">
        <f t="shared" si="260"/>
        <v>1</v>
      </c>
      <c r="AC2413" s="27" t="str">
        <f t="shared" si="261"/>
        <v>4</v>
      </c>
      <c r="AD2413" s="27">
        <f t="shared" si="262"/>
        <v>0</v>
      </c>
      <c r="AE2413" s="3">
        <f t="shared" si="263"/>
        <v>0</v>
      </c>
      <c r="AF2413" s="3">
        <f t="shared" si="264"/>
        <v>0</v>
      </c>
      <c r="AG2413" s="3">
        <f t="shared" si="265"/>
        <v>0</v>
      </c>
      <c r="AH2413" s="12" cm="1">
        <f t="array" ref="AH2413">_xlfn.IFS(M2413=PARAMETROS!$A$2,(AE2413*PARAMETROS!$B$2)+(AB2413*PARAMETROS!$C$2),
M2413=PARAMETROS!$A$3,(AE2413*PARAMETROS!$B$3)+(AB2413*PARAMETROS!$C$3),
M2413=PARAMETROS!$A$4,(AE2413*PARAMETROS!$B$4)+(AB2413*PARAMETROS!$C$4),
M2413=PARAMETROS!$A$5,(AE2413*PARAMETROS!$B$5)+(AB2413*PARAMETROS!$C$5),
M2413=PARAMETROS!$A$6,(AE2413*PARAMETROS!$B$6)+(AB2413*PARAMETROS!$C$6),
M2413=PARAMETROS!$A$7,(AE2413*PARAMETROS!$B$7)+(AB2413*PARAMETROS!$C$7))+
_xlfn.IFS(N2413="",0,N2413=PARAMETROS!$A$2,(AF2413*PARAMETROS!$B$2)+(AC2413*PARAMETROS!$C$2),
N2413=PARAMETROS!$A$3,(AF2413*PARAMETROS!$B$3)+(AC2413*PARAMETROS!$C$3),
N2413=PARAMETROS!$A$4,(AF2413*PARAMETROS!$B$4)+(AC2413*PARAMETROS!$C$4),
N2413=PARAMETROS!$A$5,(AF2413*PARAMETROS!$B$5)+(AC2413*PARAMETROS!$C$5),
N2413=PARAMETROS!$A$6,(AF2413*PARAMETROS!$B$6)+(AC2413*PARAMETROS!$C$6),
N2413=PARAMETROS!$A$7,(AF2413*PARAMETROS!$B$7)+(AC2413*PARAMETROS!$C$7))+
_xlfn.IFS(O2413="",0,O2413=PARAMETROS!$A$2,(AG2413*PARAMETROS!$B$2)+(AD2413*PARAMETROS!$C$2),
O2413=PARAMETROS!$A$3,(AG2413*PARAMETROS!$B$3)+(AD2413*PARAMETROS!$C$3),
O2413=PARAMETROS!$A$4,(AG2413*PARAMETROS!$B$4)+(AD2413*PARAMETROS!$C$4),
O2413=PARAMETROS!$A$5,(AG2413*PARAMETROS!$B$5)+(AD2413*PARAMETROS!$C$5),
O2413=PARAMETROS!$A$6,(AG2413*PARAMETROS!$B$6)+(AD2413*PARAMETROS!$C$6),
O2413=PARAMETROS!$A$7,(AG2413*PARAMETROS!$B$7)+(AD2413*PARAMETROS!$C$7))</f>
        <v>0.3</v>
      </c>
      <c r="AI2413" s="12"/>
      <c r="AJ2413" s="12"/>
      <c r="AK2413" s="12"/>
    </row>
    <row r="2414" spans="1:37">
      <c r="A2414" s="3">
        <v>2413</v>
      </c>
      <c r="B2414" s="32">
        <v>45173.372013888889</v>
      </c>
      <c r="C2414" s="32">
        <v>45173.372013888889</v>
      </c>
      <c r="E2414" t="s">
        <v>372</v>
      </c>
      <c r="F2414" t="s">
        <v>42</v>
      </c>
      <c r="G2414" s="3" t="s">
        <v>5105</v>
      </c>
      <c r="J2414" t="s">
        <v>5106</v>
      </c>
      <c r="L2414" t="s">
        <v>5065</v>
      </c>
      <c r="M2414" s="23" t="s">
        <v>76</v>
      </c>
      <c r="N2414" s="23" t="s">
        <v>47</v>
      </c>
      <c r="P2414" s="25" t="s">
        <v>59</v>
      </c>
      <c r="Q2414" s="25" t="s">
        <v>59</v>
      </c>
      <c r="S2414" t="s">
        <v>49</v>
      </c>
      <c r="AA2414" s="28" t="str">
        <f t="shared" si="259"/>
        <v>2023-15257302</v>
      </c>
      <c r="AB2414" s="27" t="str">
        <f t="shared" si="260"/>
        <v>4</v>
      </c>
      <c r="AC2414" s="27" t="str">
        <f t="shared" si="261"/>
        <v>4</v>
      </c>
      <c r="AD2414" s="27">
        <f t="shared" si="262"/>
        <v>0</v>
      </c>
      <c r="AE2414" s="3">
        <f t="shared" si="263"/>
        <v>0</v>
      </c>
      <c r="AF2414" s="3">
        <f t="shared" si="264"/>
        <v>0</v>
      </c>
      <c r="AG2414" s="3">
        <f t="shared" si="265"/>
        <v>0</v>
      </c>
      <c r="AH2414" s="12" cm="1">
        <f t="array" ref="AH2414">_xlfn.IFS(M2414=PARAMETROS!$A$2,(AE2414*PARAMETROS!$B$2)+(AB2414*PARAMETROS!$C$2),
M2414=PARAMETROS!$A$3,(AE2414*PARAMETROS!$B$3)+(AB2414*PARAMETROS!$C$3),
M2414=PARAMETROS!$A$4,(AE2414*PARAMETROS!$B$4)+(AB2414*PARAMETROS!$C$4),
M2414=PARAMETROS!$A$5,(AE2414*PARAMETROS!$B$5)+(AB2414*PARAMETROS!$C$5),
M2414=PARAMETROS!$A$6,(AE2414*PARAMETROS!$B$6)+(AB2414*PARAMETROS!$C$6),
M2414=PARAMETROS!$A$7,(AE2414*PARAMETROS!$B$7)+(AB2414*PARAMETROS!$C$7))+
_xlfn.IFS(N2414="",0,N2414=PARAMETROS!$A$2,(AF2414*PARAMETROS!$B$2)+(AC2414*PARAMETROS!$C$2),
N2414=PARAMETROS!$A$3,(AF2414*PARAMETROS!$B$3)+(AC2414*PARAMETROS!$C$3),
N2414=PARAMETROS!$A$4,(AF2414*PARAMETROS!$B$4)+(AC2414*PARAMETROS!$C$4),
N2414=PARAMETROS!$A$5,(AF2414*PARAMETROS!$B$5)+(AC2414*PARAMETROS!$C$5),
N2414=PARAMETROS!$A$6,(AF2414*PARAMETROS!$B$6)+(AC2414*PARAMETROS!$C$6),
N2414=PARAMETROS!$A$7,(AF2414*PARAMETROS!$B$7)+(AC2414*PARAMETROS!$C$7))+
_xlfn.IFS(O2414="",0,O2414=PARAMETROS!$A$2,(AG2414*PARAMETROS!$B$2)+(AD2414*PARAMETROS!$C$2),
O2414=PARAMETROS!$A$3,(AG2414*PARAMETROS!$B$3)+(AD2414*PARAMETROS!$C$3),
O2414=PARAMETROS!$A$4,(AG2414*PARAMETROS!$B$4)+(AD2414*PARAMETROS!$C$4),
O2414=PARAMETROS!$A$5,(AG2414*PARAMETROS!$B$5)+(AD2414*PARAMETROS!$C$5),
O2414=PARAMETROS!$A$6,(AG2414*PARAMETROS!$B$6)+(AD2414*PARAMETROS!$C$6),
O2414=PARAMETROS!$A$7,(AG2414*PARAMETROS!$B$7)+(AD2414*PARAMETROS!$C$7))</f>
        <v>0.72</v>
      </c>
      <c r="AI2414" s="12"/>
      <c r="AJ2414" s="12"/>
      <c r="AK2414" s="12"/>
    </row>
    <row r="2415" spans="1:37">
      <c r="A2415" s="3">
        <v>2414</v>
      </c>
      <c r="B2415" s="32">
        <v>45173.526134259257</v>
      </c>
      <c r="C2415" s="32">
        <v>45173.526134259257</v>
      </c>
      <c r="E2415" t="s">
        <v>383</v>
      </c>
      <c r="F2415" t="s">
        <v>42</v>
      </c>
      <c r="G2415" s="3" t="s">
        <v>5107</v>
      </c>
      <c r="J2415" t="s">
        <v>5108</v>
      </c>
      <c r="L2415" t="s">
        <v>5067</v>
      </c>
      <c r="M2415" s="23" t="s">
        <v>47</v>
      </c>
      <c r="P2415" s="25" t="s">
        <v>48</v>
      </c>
      <c r="Q2415" s="25"/>
      <c r="S2415" t="s">
        <v>49</v>
      </c>
      <c r="AA2415" s="28" t="str">
        <f t="shared" si="259"/>
        <v>2023-15242575</v>
      </c>
      <c r="AB2415" s="27" t="str">
        <f t="shared" si="260"/>
        <v>2</v>
      </c>
      <c r="AC2415" s="27">
        <f t="shared" si="261"/>
        <v>0</v>
      </c>
      <c r="AD2415" s="27">
        <f t="shared" si="262"/>
        <v>0</v>
      </c>
      <c r="AE2415" s="3">
        <f t="shared" si="263"/>
        <v>0</v>
      </c>
      <c r="AF2415" s="3">
        <f t="shared" si="264"/>
        <v>0</v>
      </c>
      <c r="AG2415" s="3">
        <f t="shared" si="265"/>
        <v>0</v>
      </c>
      <c r="AH2415" s="12" cm="1">
        <f t="array" ref="AH2415">_xlfn.IFS(M2415=PARAMETROS!$A$2,(AE2415*PARAMETROS!$B$2)+(AB2415*PARAMETROS!$C$2),
M2415=PARAMETROS!$A$3,(AE2415*PARAMETROS!$B$3)+(AB2415*PARAMETROS!$C$3),
M2415=PARAMETROS!$A$4,(AE2415*PARAMETROS!$B$4)+(AB2415*PARAMETROS!$C$4),
M2415=PARAMETROS!$A$5,(AE2415*PARAMETROS!$B$5)+(AB2415*PARAMETROS!$C$5),
M2415=PARAMETROS!$A$6,(AE2415*PARAMETROS!$B$6)+(AB2415*PARAMETROS!$C$6),
M2415=PARAMETROS!$A$7,(AE2415*PARAMETROS!$B$7)+(AB2415*PARAMETROS!$C$7))+
_xlfn.IFS(N2415="",0,N2415=PARAMETROS!$A$2,(AF2415*PARAMETROS!$B$2)+(AC2415*PARAMETROS!$C$2),
N2415=PARAMETROS!$A$3,(AF2415*PARAMETROS!$B$3)+(AC2415*PARAMETROS!$C$3),
N2415=PARAMETROS!$A$4,(AF2415*PARAMETROS!$B$4)+(AC2415*PARAMETROS!$C$4),
N2415=PARAMETROS!$A$5,(AF2415*PARAMETROS!$B$5)+(AC2415*PARAMETROS!$C$5),
N2415=PARAMETROS!$A$6,(AF2415*PARAMETROS!$B$6)+(AC2415*PARAMETROS!$C$6),
N2415=PARAMETROS!$A$7,(AF2415*PARAMETROS!$B$7)+(AC2415*PARAMETROS!$C$7))+
_xlfn.IFS(O2415="",0,O2415=PARAMETROS!$A$2,(AG2415*PARAMETROS!$B$2)+(AD2415*PARAMETROS!$C$2),
O2415=PARAMETROS!$A$3,(AG2415*PARAMETROS!$B$3)+(AD2415*PARAMETROS!$C$3),
O2415=PARAMETROS!$A$4,(AG2415*PARAMETROS!$B$4)+(AD2415*PARAMETROS!$C$4),
O2415=PARAMETROS!$A$5,(AG2415*PARAMETROS!$B$5)+(AD2415*PARAMETROS!$C$5),
O2415=PARAMETROS!$A$6,(AG2415*PARAMETROS!$B$6)+(AD2415*PARAMETROS!$C$6),
O2415=PARAMETROS!$A$7,(AG2415*PARAMETROS!$B$7)+(AD2415*PARAMETROS!$C$7))</f>
        <v>0.12</v>
      </c>
      <c r="AI2415" s="12"/>
      <c r="AJ2415" s="12"/>
      <c r="AK2415" s="12"/>
    </row>
    <row r="2416" spans="1:37">
      <c r="A2416" s="3">
        <v>2415</v>
      </c>
      <c r="B2416" s="32">
        <v>45168.483888888892</v>
      </c>
      <c r="C2416" s="32">
        <v>45168.483888888892</v>
      </c>
      <c r="E2416" t="s">
        <v>317</v>
      </c>
      <c r="F2416" t="s">
        <v>42</v>
      </c>
      <c r="G2416" s="3" t="s">
        <v>5109</v>
      </c>
      <c r="J2416" t="s">
        <v>5110</v>
      </c>
      <c r="L2416" t="s">
        <v>5069</v>
      </c>
      <c r="M2416" s="23" t="s">
        <v>76</v>
      </c>
      <c r="N2416" s="23" t="s">
        <v>70</v>
      </c>
      <c r="P2416" s="25" t="s">
        <v>48</v>
      </c>
      <c r="Q2416" s="25" t="s">
        <v>48</v>
      </c>
      <c r="S2416" t="s">
        <v>49</v>
      </c>
      <c r="AA2416" s="28" t="str">
        <f t="shared" si="259"/>
        <v>2023-15238973</v>
      </c>
      <c r="AB2416" s="27" t="str">
        <f t="shared" si="260"/>
        <v>2</v>
      </c>
      <c r="AC2416" s="27" t="str">
        <f t="shared" si="261"/>
        <v>2</v>
      </c>
      <c r="AD2416" s="27">
        <f t="shared" si="262"/>
        <v>0</v>
      </c>
      <c r="AE2416" s="3">
        <f t="shared" si="263"/>
        <v>0</v>
      </c>
      <c r="AF2416" s="3">
        <f t="shared" si="264"/>
        <v>0</v>
      </c>
      <c r="AG2416" s="3">
        <f t="shared" si="265"/>
        <v>0</v>
      </c>
      <c r="AH2416" s="12" cm="1">
        <f t="array" ref="AH2416">_xlfn.IFS(M2416=PARAMETROS!$A$2,(AE2416*PARAMETROS!$B$2)+(AB2416*PARAMETROS!$C$2),
M2416=PARAMETROS!$A$3,(AE2416*PARAMETROS!$B$3)+(AB2416*PARAMETROS!$C$3),
M2416=PARAMETROS!$A$4,(AE2416*PARAMETROS!$B$4)+(AB2416*PARAMETROS!$C$4),
M2416=PARAMETROS!$A$5,(AE2416*PARAMETROS!$B$5)+(AB2416*PARAMETROS!$C$5),
M2416=PARAMETROS!$A$6,(AE2416*PARAMETROS!$B$6)+(AB2416*PARAMETROS!$C$6),
M2416=PARAMETROS!$A$7,(AE2416*PARAMETROS!$B$7)+(AB2416*PARAMETROS!$C$7))+
_xlfn.IFS(N2416="",0,N2416=PARAMETROS!$A$2,(AF2416*PARAMETROS!$B$2)+(AC2416*PARAMETROS!$C$2),
N2416=PARAMETROS!$A$3,(AF2416*PARAMETROS!$B$3)+(AC2416*PARAMETROS!$C$3),
N2416=PARAMETROS!$A$4,(AF2416*PARAMETROS!$B$4)+(AC2416*PARAMETROS!$C$4),
N2416=PARAMETROS!$A$5,(AF2416*PARAMETROS!$B$5)+(AC2416*PARAMETROS!$C$5),
N2416=PARAMETROS!$A$6,(AF2416*PARAMETROS!$B$6)+(AC2416*PARAMETROS!$C$6),
N2416=PARAMETROS!$A$7,(AF2416*PARAMETROS!$B$7)+(AC2416*PARAMETROS!$C$7))+
_xlfn.IFS(O2416="",0,O2416=PARAMETROS!$A$2,(AG2416*PARAMETROS!$B$2)+(AD2416*PARAMETROS!$C$2),
O2416=PARAMETROS!$A$3,(AG2416*PARAMETROS!$B$3)+(AD2416*PARAMETROS!$C$3),
O2416=PARAMETROS!$A$4,(AG2416*PARAMETROS!$B$4)+(AD2416*PARAMETROS!$C$4),
O2416=PARAMETROS!$A$5,(AG2416*PARAMETROS!$B$5)+(AD2416*PARAMETROS!$C$5),
O2416=PARAMETROS!$A$6,(AG2416*PARAMETROS!$B$6)+(AD2416*PARAMETROS!$C$6),
O2416=PARAMETROS!$A$7,(AG2416*PARAMETROS!$B$7)+(AD2416*PARAMETROS!$C$7))</f>
        <v>0.6</v>
      </c>
      <c r="AI2416" s="12"/>
      <c r="AJ2416" s="12"/>
      <c r="AK2416" s="12"/>
    </row>
    <row r="2417" spans="1:37">
      <c r="A2417" s="3">
        <v>2416</v>
      </c>
      <c r="B2417" s="32">
        <v>45168.408368055563</v>
      </c>
      <c r="C2417" s="32">
        <v>45168.408368055563</v>
      </c>
      <c r="E2417" t="s">
        <v>372</v>
      </c>
      <c r="F2417" t="s">
        <v>42</v>
      </c>
      <c r="G2417" s="3" t="s">
        <v>5111</v>
      </c>
      <c r="J2417" t="s">
        <v>4948</v>
      </c>
      <c r="L2417" t="s">
        <v>5063</v>
      </c>
      <c r="M2417" s="23" t="s">
        <v>138</v>
      </c>
      <c r="P2417" s="25" t="s">
        <v>48</v>
      </c>
      <c r="Q2417" s="25"/>
      <c r="S2417" t="s">
        <v>60</v>
      </c>
      <c r="T2417" t="s">
        <v>87</v>
      </c>
      <c r="AA2417" s="28" t="str">
        <f t="shared" si="259"/>
        <v>2023-15238775</v>
      </c>
      <c r="AB2417" s="27" t="str">
        <f t="shared" si="260"/>
        <v>2</v>
      </c>
      <c r="AC2417" s="27">
        <f t="shared" si="261"/>
        <v>0</v>
      </c>
      <c r="AD2417" s="27">
        <f t="shared" si="262"/>
        <v>0</v>
      </c>
      <c r="AE2417" s="3">
        <f t="shared" si="263"/>
        <v>0</v>
      </c>
      <c r="AF2417" s="3">
        <f t="shared" si="264"/>
        <v>0</v>
      </c>
      <c r="AG2417" s="3">
        <f t="shared" si="265"/>
        <v>0</v>
      </c>
      <c r="AH2417" s="12" cm="1">
        <f t="array" ref="AH2417">_xlfn.IFS(M2417=PARAMETROS!$A$2,(AE2417*PARAMETROS!$B$2)+(AB2417*PARAMETROS!$C$2),
M2417=PARAMETROS!$A$3,(AE2417*PARAMETROS!$B$3)+(AB2417*PARAMETROS!$C$3),
M2417=PARAMETROS!$A$4,(AE2417*PARAMETROS!$B$4)+(AB2417*PARAMETROS!$C$4),
M2417=PARAMETROS!$A$5,(AE2417*PARAMETROS!$B$5)+(AB2417*PARAMETROS!$C$5),
M2417=PARAMETROS!$A$6,(AE2417*PARAMETROS!$B$6)+(AB2417*PARAMETROS!$C$6),
M2417=PARAMETROS!$A$7,(AE2417*PARAMETROS!$B$7)+(AB2417*PARAMETROS!$C$7))+
_xlfn.IFS(N2417="",0,N2417=PARAMETROS!$A$2,(AF2417*PARAMETROS!$B$2)+(AC2417*PARAMETROS!$C$2),
N2417=PARAMETROS!$A$3,(AF2417*PARAMETROS!$B$3)+(AC2417*PARAMETROS!$C$3),
N2417=PARAMETROS!$A$4,(AF2417*PARAMETROS!$B$4)+(AC2417*PARAMETROS!$C$4),
N2417=PARAMETROS!$A$5,(AF2417*PARAMETROS!$B$5)+(AC2417*PARAMETROS!$C$5),
N2417=PARAMETROS!$A$6,(AF2417*PARAMETROS!$B$6)+(AC2417*PARAMETROS!$C$6),
N2417=PARAMETROS!$A$7,(AF2417*PARAMETROS!$B$7)+(AC2417*PARAMETROS!$C$7))+
_xlfn.IFS(O2417="",0,O2417=PARAMETROS!$A$2,(AG2417*PARAMETROS!$B$2)+(AD2417*PARAMETROS!$C$2),
O2417=PARAMETROS!$A$3,(AG2417*PARAMETROS!$B$3)+(AD2417*PARAMETROS!$C$3),
O2417=PARAMETROS!$A$4,(AG2417*PARAMETROS!$B$4)+(AD2417*PARAMETROS!$C$4),
O2417=PARAMETROS!$A$5,(AG2417*PARAMETROS!$B$5)+(AD2417*PARAMETROS!$C$5),
O2417=PARAMETROS!$A$6,(AG2417*PARAMETROS!$B$6)+(AD2417*PARAMETROS!$C$6),
O2417=PARAMETROS!$A$7,(AG2417*PARAMETROS!$B$7)+(AD2417*PARAMETROS!$C$7))</f>
        <v>0.12</v>
      </c>
      <c r="AI2417" s="12"/>
      <c r="AJ2417" s="12"/>
      <c r="AK2417" s="12"/>
    </row>
    <row r="2418" spans="1:37">
      <c r="A2418" s="3">
        <v>2417</v>
      </c>
      <c r="B2418" s="32">
        <v>45166.42800925926</v>
      </c>
      <c r="C2418" s="32">
        <v>45166.42800925926</v>
      </c>
      <c r="E2418" t="s">
        <v>383</v>
      </c>
      <c r="F2418" t="s">
        <v>42</v>
      </c>
      <c r="G2418" s="3" t="s">
        <v>5112</v>
      </c>
      <c r="J2418" t="s">
        <v>5113</v>
      </c>
      <c r="L2418" t="s">
        <v>5072</v>
      </c>
      <c r="M2418" s="23" t="s">
        <v>82</v>
      </c>
      <c r="P2418" s="25" t="s">
        <v>93</v>
      </c>
      <c r="Q2418" s="25"/>
      <c r="S2418" t="s">
        <v>49</v>
      </c>
      <c r="AA2418" s="28" t="str">
        <f t="shared" si="259"/>
        <v>2023-15209572</v>
      </c>
      <c r="AB2418" s="27" t="str">
        <f t="shared" si="260"/>
        <v>5</v>
      </c>
      <c r="AC2418" s="27">
        <f t="shared" si="261"/>
        <v>0</v>
      </c>
      <c r="AD2418" s="27">
        <f t="shared" si="262"/>
        <v>0</v>
      </c>
      <c r="AE2418" s="3">
        <f t="shared" si="263"/>
        <v>0</v>
      </c>
      <c r="AF2418" s="3">
        <f t="shared" si="264"/>
        <v>0</v>
      </c>
      <c r="AG2418" s="3">
        <f t="shared" si="265"/>
        <v>0</v>
      </c>
      <c r="AH2418" s="12" cm="1">
        <f t="array" ref="AH2418">_xlfn.IFS(M2418=PARAMETROS!$A$2,(AE2418*PARAMETROS!$B$2)+(AB2418*PARAMETROS!$C$2),
M2418=PARAMETROS!$A$3,(AE2418*PARAMETROS!$B$3)+(AB2418*PARAMETROS!$C$3),
M2418=PARAMETROS!$A$4,(AE2418*PARAMETROS!$B$4)+(AB2418*PARAMETROS!$C$4),
M2418=PARAMETROS!$A$5,(AE2418*PARAMETROS!$B$5)+(AB2418*PARAMETROS!$C$5),
M2418=PARAMETROS!$A$6,(AE2418*PARAMETROS!$B$6)+(AB2418*PARAMETROS!$C$6),
M2418=PARAMETROS!$A$7,(AE2418*PARAMETROS!$B$7)+(AB2418*PARAMETROS!$C$7))+
_xlfn.IFS(N2418="",0,N2418=PARAMETROS!$A$2,(AF2418*PARAMETROS!$B$2)+(AC2418*PARAMETROS!$C$2),
N2418=PARAMETROS!$A$3,(AF2418*PARAMETROS!$B$3)+(AC2418*PARAMETROS!$C$3),
N2418=PARAMETROS!$A$4,(AF2418*PARAMETROS!$B$4)+(AC2418*PARAMETROS!$C$4),
N2418=PARAMETROS!$A$5,(AF2418*PARAMETROS!$B$5)+(AC2418*PARAMETROS!$C$5),
N2418=PARAMETROS!$A$6,(AF2418*PARAMETROS!$B$6)+(AC2418*PARAMETROS!$C$6),
N2418=PARAMETROS!$A$7,(AF2418*PARAMETROS!$B$7)+(AC2418*PARAMETROS!$C$7))+
_xlfn.IFS(O2418="",0,O2418=PARAMETROS!$A$2,(AG2418*PARAMETROS!$B$2)+(AD2418*PARAMETROS!$C$2),
O2418=PARAMETROS!$A$3,(AG2418*PARAMETROS!$B$3)+(AD2418*PARAMETROS!$C$3),
O2418=PARAMETROS!$A$4,(AG2418*PARAMETROS!$B$4)+(AD2418*PARAMETROS!$C$4),
O2418=PARAMETROS!$A$5,(AG2418*PARAMETROS!$B$5)+(AD2418*PARAMETROS!$C$5),
O2418=PARAMETROS!$A$6,(AG2418*PARAMETROS!$B$6)+(AD2418*PARAMETROS!$C$6),
O2418=PARAMETROS!$A$7,(AG2418*PARAMETROS!$B$7)+(AD2418*PARAMETROS!$C$7))</f>
        <v>0.3</v>
      </c>
      <c r="AI2418" s="12"/>
      <c r="AJ2418" s="12"/>
      <c r="AK2418" s="12"/>
    </row>
    <row r="2419" spans="1:37">
      <c r="A2419" s="3">
        <v>2418</v>
      </c>
      <c r="B2419" s="32">
        <v>45166.508194444446</v>
      </c>
      <c r="C2419" s="32">
        <v>45166.508194444446</v>
      </c>
      <c r="E2419" t="s">
        <v>421</v>
      </c>
      <c r="F2419" t="s">
        <v>42</v>
      </c>
      <c r="G2419" s="3" t="s">
        <v>5114</v>
      </c>
      <c r="J2419" t="s">
        <v>5115</v>
      </c>
      <c r="L2419" t="s">
        <v>5075</v>
      </c>
      <c r="M2419" s="23" t="s">
        <v>70</v>
      </c>
      <c r="P2419" s="25" t="s">
        <v>48</v>
      </c>
      <c r="Q2419" s="25"/>
      <c r="S2419" t="s">
        <v>49</v>
      </c>
      <c r="AA2419" s="28" t="str">
        <f t="shared" si="259"/>
        <v>2023-15205971</v>
      </c>
      <c r="AB2419" s="27" t="str">
        <f t="shared" si="260"/>
        <v>2</v>
      </c>
      <c r="AC2419" s="27">
        <f t="shared" si="261"/>
        <v>0</v>
      </c>
      <c r="AD2419" s="27">
        <f t="shared" si="262"/>
        <v>0</v>
      </c>
      <c r="AE2419" s="3">
        <f t="shared" si="263"/>
        <v>0</v>
      </c>
      <c r="AF2419" s="3">
        <f t="shared" si="264"/>
        <v>0</v>
      </c>
      <c r="AG2419" s="3">
        <f t="shared" si="265"/>
        <v>0</v>
      </c>
      <c r="AH2419" s="12" cm="1">
        <f t="array" ref="AH2419">_xlfn.IFS(M2419=PARAMETROS!$A$2,(AE2419*PARAMETROS!$B$2)+(AB2419*PARAMETROS!$C$2),
M2419=PARAMETROS!$A$3,(AE2419*PARAMETROS!$B$3)+(AB2419*PARAMETROS!$C$3),
M2419=PARAMETROS!$A$4,(AE2419*PARAMETROS!$B$4)+(AB2419*PARAMETROS!$C$4),
M2419=PARAMETROS!$A$5,(AE2419*PARAMETROS!$B$5)+(AB2419*PARAMETROS!$C$5),
M2419=PARAMETROS!$A$6,(AE2419*PARAMETROS!$B$6)+(AB2419*PARAMETROS!$C$6),
M2419=PARAMETROS!$A$7,(AE2419*PARAMETROS!$B$7)+(AB2419*PARAMETROS!$C$7))+
_xlfn.IFS(N2419="",0,N2419=PARAMETROS!$A$2,(AF2419*PARAMETROS!$B$2)+(AC2419*PARAMETROS!$C$2),
N2419=PARAMETROS!$A$3,(AF2419*PARAMETROS!$B$3)+(AC2419*PARAMETROS!$C$3),
N2419=PARAMETROS!$A$4,(AF2419*PARAMETROS!$B$4)+(AC2419*PARAMETROS!$C$4),
N2419=PARAMETROS!$A$5,(AF2419*PARAMETROS!$B$5)+(AC2419*PARAMETROS!$C$5),
N2419=PARAMETROS!$A$6,(AF2419*PARAMETROS!$B$6)+(AC2419*PARAMETROS!$C$6),
N2419=PARAMETROS!$A$7,(AF2419*PARAMETROS!$B$7)+(AC2419*PARAMETROS!$C$7))+
_xlfn.IFS(O2419="",0,O2419=PARAMETROS!$A$2,(AG2419*PARAMETROS!$B$2)+(AD2419*PARAMETROS!$C$2),
O2419=PARAMETROS!$A$3,(AG2419*PARAMETROS!$B$3)+(AD2419*PARAMETROS!$C$3),
O2419=PARAMETROS!$A$4,(AG2419*PARAMETROS!$B$4)+(AD2419*PARAMETROS!$C$4),
O2419=PARAMETROS!$A$5,(AG2419*PARAMETROS!$B$5)+(AD2419*PARAMETROS!$C$5),
O2419=PARAMETROS!$A$6,(AG2419*PARAMETROS!$B$6)+(AD2419*PARAMETROS!$C$6),
O2419=PARAMETROS!$A$7,(AG2419*PARAMETROS!$B$7)+(AD2419*PARAMETROS!$C$7))</f>
        <v>0.36</v>
      </c>
      <c r="AI2419" s="12"/>
      <c r="AJ2419" s="12"/>
      <c r="AK2419" s="12"/>
    </row>
    <row r="2420" spans="1:37">
      <c r="A2420" s="3">
        <v>2419</v>
      </c>
      <c r="B2420" s="32">
        <v>45163.415925925918</v>
      </c>
      <c r="C2420" s="32">
        <v>45163.415925925918</v>
      </c>
      <c r="E2420" t="s">
        <v>424</v>
      </c>
      <c r="F2420" t="s">
        <v>42</v>
      </c>
      <c r="G2420" s="3" t="s">
        <v>5116</v>
      </c>
      <c r="J2420" t="s">
        <v>5117</v>
      </c>
      <c r="L2420" t="s">
        <v>5078</v>
      </c>
      <c r="M2420" s="23" t="s">
        <v>47</v>
      </c>
      <c r="P2420" s="25" t="s">
        <v>48</v>
      </c>
      <c r="Q2420" s="25"/>
      <c r="S2420" t="s">
        <v>60</v>
      </c>
      <c r="T2420" t="s">
        <v>102</v>
      </c>
      <c r="AA2420" s="28" t="str">
        <f t="shared" si="259"/>
        <v>2023-15198475</v>
      </c>
      <c r="AB2420" s="27" t="str">
        <f t="shared" si="260"/>
        <v>2</v>
      </c>
      <c r="AC2420" s="27">
        <f t="shared" si="261"/>
        <v>0</v>
      </c>
      <c r="AD2420" s="27">
        <f t="shared" si="262"/>
        <v>0</v>
      </c>
      <c r="AE2420" s="3">
        <f t="shared" si="263"/>
        <v>0</v>
      </c>
      <c r="AF2420" s="3">
        <f t="shared" si="264"/>
        <v>0</v>
      </c>
      <c r="AG2420" s="3">
        <f t="shared" si="265"/>
        <v>0</v>
      </c>
      <c r="AH2420" s="12" cm="1">
        <f t="array" ref="AH2420">_xlfn.IFS(M2420=PARAMETROS!$A$2,(AE2420*PARAMETROS!$B$2)+(AB2420*PARAMETROS!$C$2),
M2420=PARAMETROS!$A$3,(AE2420*PARAMETROS!$B$3)+(AB2420*PARAMETROS!$C$3),
M2420=PARAMETROS!$A$4,(AE2420*PARAMETROS!$B$4)+(AB2420*PARAMETROS!$C$4),
M2420=PARAMETROS!$A$5,(AE2420*PARAMETROS!$B$5)+(AB2420*PARAMETROS!$C$5),
M2420=PARAMETROS!$A$6,(AE2420*PARAMETROS!$B$6)+(AB2420*PARAMETROS!$C$6),
M2420=PARAMETROS!$A$7,(AE2420*PARAMETROS!$B$7)+(AB2420*PARAMETROS!$C$7))+
_xlfn.IFS(N2420="",0,N2420=PARAMETROS!$A$2,(AF2420*PARAMETROS!$B$2)+(AC2420*PARAMETROS!$C$2),
N2420=PARAMETROS!$A$3,(AF2420*PARAMETROS!$B$3)+(AC2420*PARAMETROS!$C$3),
N2420=PARAMETROS!$A$4,(AF2420*PARAMETROS!$B$4)+(AC2420*PARAMETROS!$C$4),
N2420=PARAMETROS!$A$5,(AF2420*PARAMETROS!$B$5)+(AC2420*PARAMETROS!$C$5),
N2420=PARAMETROS!$A$6,(AF2420*PARAMETROS!$B$6)+(AC2420*PARAMETROS!$C$6),
N2420=PARAMETROS!$A$7,(AF2420*PARAMETROS!$B$7)+(AC2420*PARAMETROS!$C$7))+
_xlfn.IFS(O2420="",0,O2420=PARAMETROS!$A$2,(AG2420*PARAMETROS!$B$2)+(AD2420*PARAMETROS!$C$2),
O2420=PARAMETROS!$A$3,(AG2420*PARAMETROS!$B$3)+(AD2420*PARAMETROS!$C$3),
O2420=PARAMETROS!$A$4,(AG2420*PARAMETROS!$B$4)+(AD2420*PARAMETROS!$C$4),
O2420=PARAMETROS!$A$5,(AG2420*PARAMETROS!$B$5)+(AD2420*PARAMETROS!$C$5),
O2420=PARAMETROS!$A$6,(AG2420*PARAMETROS!$B$6)+(AD2420*PARAMETROS!$C$6),
O2420=PARAMETROS!$A$7,(AG2420*PARAMETROS!$B$7)+(AD2420*PARAMETROS!$C$7))</f>
        <v>0.12</v>
      </c>
      <c r="AI2420" s="12"/>
      <c r="AJ2420" s="12"/>
      <c r="AK2420" s="12"/>
    </row>
    <row r="2421" spans="1:37">
      <c r="A2421" s="3">
        <v>2420</v>
      </c>
      <c r="B2421" s="32">
        <v>45163.386678240742</v>
      </c>
      <c r="C2421" s="32">
        <v>45163.386678240742</v>
      </c>
      <c r="E2421" t="s">
        <v>427</v>
      </c>
      <c r="F2421" t="s">
        <v>42</v>
      </c>
      <c r="G2421" s="3" t="s">
        <v>5118</v>
      </c>
      <c r="J2421" t="s">
        <v>5008</v>
      </c>
      <c r="L2421" t="s">
        <v>5080</v>
      </c>
      <c r="M2421" s="23" t="s">
        <v>57</v>
      </c>
      <c r="N2421" s="23" t="s">
        <v>70</v>
      </c>
      <c r="P2421" s="25" t="s">
        <v>59</v>
      </c>
      <c r="Q2421" s="25" t="s">
        <v>48</v>
      </c>
      <c r="S2421" t="s">
        <v>49</v>
      </c>
      <c r="AA2421" s="28" t="str">
        <f t="shared" si="259"/>
        <v>2023-15196944</v>
      </c>
      <c r="AB2421" s="27" t="str">
        <f t="shared" si="260"/>
        <v>4</v>
      </c>
      <c r="AC2421" s="27" t="str">
        <f t="shared" si="261"/>
        <v>2</v>
      </c>
      <c r="AD2421" s="27">
        <f t="shared" si="262"/>
        <v>0</v>
      </c>
      <c r="AE2421" s="3">
        <f t="shared" si="263"/>
        <v>0</v>
      </c>
      <c r="AF2421" s="3">
        <f t="shared" si="264"/>
        <v>0</v>
      </c>
      <c r="AG2421" s="3">
        <f t="shared" si="265"/>
        <v>0</v>
      </c>
      <c r="AH2421" s="12" cm="1">
        <f t="array" ref="AH2421">_xlfn.IFS(M2421=PARAMETROS!$A$2,(AE2421*PARAMETROS!$B$2)+(AB2421*PARAMETROS!$C$2),
M2421=PARAMETROS!$A$3,(AE2421*PARAMETROS!$B$3)+(AB2421*PARAMETROS!$C$3),
M2421=PARAMETROS!$A$4,(AE2421*PARAMETROS!$B$4)+(AB2421*PARAMETROS!$C$4),
M2421=PARAMETROS!$A$5,(AE2421*PARAMETROS!$B$5)+(AB2421*PARAMETROS!$C$5),
M2421=PARAMETROS!$A$6,(AE2421*PARAMETROS!$B$6)+(AB2421*PARAMETROS!$C$6),
M2421=PARAMETROS!$A$7,(AE2421*PARAMETROS!$B$7)+(AB2421*PARAMETROS!$C$7))+
_xlfn.IFS(N2421="",0,N2421=PARAMETROS!$A$2,(AF2421*PARAMETROS!$B$2)+(AC2421*PARAMETROS!$C$2),
N2421=PARAMETROS!$A$3,(AF2421*PARAMETROS!$B$3)+(AC2421*PARAMETROS!$C$3),
N2421=PARAMETROS!$A$4,(AF2421*PARAMETROS!$B$4)+(AC2421*PARAMETROS!$C$4),
N2421=PARAMETROS!$A$5,(AF2421*PARAMETROS!$B$5)+(AC2421*PARAMETROS!$C$5),
N2421=PARAMETROS!$A$6,(AF2421*PARAMETROS!$B$6)+(AC2421*PARAMETROS!$C$6),
N2421=PARAMETROS!$A$7,(AF2421*PARAMETROS!$B$7)+(AC2421*PARAMETROS!$C$7))+
_xlfn.IFS(O2421="",0,O2421=PARAMETROS!$A$2,(AG2421*PARAMETROS!$B$2)+(AD2421*PARAMETROS!$C$2),
O2421=PARAMETROS!$A$3,(AG2421*PARAMETROS!$B$3)+(AD2421*PARAMETROS!$C$3),
O2421=PARAMETROS!$A$4,(AG2421*PARAMETROS!$B$4)+(AD2421*PARAMETROS!$C$4),
O2421=PARAMETROS!$A$5,(AG2421*PARAMETROS!$B$5)+(AD2421*PARAMETROS!$C$5),
O2421=PARAMETROS!$A$6,(AG2421*PARAMETROS!$B$6)+(AD2421*PARAMETROS!$C$6),
O2421=PARAMETROS!$A$7,(AG2421*PARAMETROS!$B$7)+(AD2421*PARAMETROS!$C$7))</f>
        <v>1.3599999999999999</v>
      </c>
      <c r="AI2421" s="12"/>
      <c r="AJ2421" s="12"/>
      <c r="AK2421" s="12"/>
    </row>
    <row r="2422" spans="1:37">
      <c r="A2422" s="3">
        <v>2421</v>
      </c>
      <c r="B2422" s="32">
        <v>45162.436597222222</v>
      </c>
      <c r="C2422" s="32">
        <v>45162.436597222222</v>
      </c>
      <c r="E2422" t="s">
        <v>430</v>
      </c>
      <c r="F2422" t="s">
        <v>42</v>
      </c>
      <c r="G2422" s="3" t="s">
        <v>5119</v>
      </c>
      <c r="J2422" t="s">
        <v>5106</v>
      </c>
      <c r="L2422" t="s">
        <v>5082</v>
      </c>
      <c r="M2422" s="23" t="s">
        <v>70</v>
      </c>
      <c r="P2422" s="25" t="s">
        <v>58</v>
      </c>
      <c r="Q2422" s="25"/>
      <c r="S2422" t="s">
        <v>60</v>
      </c>
      <c r="T2422" t="s">
        <v>87</v>
      </c>
      <c r="AA2422" s="28" t="str">
        <f t="shared" si="259"/>
        <v>2023-15194766</v>
      </c>
      <c r="AB2422" s="27" t="str">
        <f t="shared" si="260"/>
        <v>1</v>
      </c>
      <c r="AC2422" s="27">
        <f t="shared" si="261"/>
        <v>0</v>
      </c>
      <c r="AD2422" s="27">
        <f t="shared" si="262"/>
        <v>0</v>
      </c>
      <c r="AE2422" s="3">
        <f t="shared" si="263"/>
        <v>0</v>
      </c>
      <c r="AF2422" s="3">
        <f t="shared" si="264"/>
        <v>0</v>
      </c>
      <c r="AG2422" s="3">
        <f t="shared" si="265"/>
        <v>0</v>
      </c>
      <c r="AH2422" s="12" cm="1">
        <f t="array" ref="AH2422">_xlfn.IFS(M2422=PARAMETROS!$A$2,(AE2422*PARAMETROS!$B$2)+(AB2422*PARAMETROS!$C$2),
M2422=PARAMETROS!$A$3,(AE2422*PARAMETROS!$B$3)+(AB2422*PARAMETROS!$C$3),
M2422=PARAMETROS!$A$4,(AE2422*PARAMETROS!$B$4)+(AB2422*PARAMETROS!$C$4),
M2422=PARAMETROS!$A$5,(AE2422*PARAMETROS!$B$5)+(AB2422*PARAMETROS!$C$5),
M2422=PARAMETROS!$A$6,(AE2422*PARAMETROS!$B$6)+(AB2422*PARAMETROS!$C$6),
M2422=PARAMETROS!$A$7,(AE2422*PARAMETROS!$B$7)+(AB2422*PARAMETROS!$C$7))+
_xlfn.IFS(N2422="",0,N2422=PARAMETROS!$A$2,(AF2422*PARAMETROS!$B$2)+(AC2422*PARAMETROS!$C$2),
N2422=PARAMETROS!$A$3,(AF2422*PARAMETROS!$B$3)+(AC2422*PARAMETROS!$C$3),
N2422=PARAMETROS!$A$4,(AF2422*PARAMETROS!$B$4)+(AC2422*PARAMETROS!$C$4),
N2422=PARAMETROS!$A$5,(AF2422*PARAMETROS!$B$5)+(AC2422*PARAMETROS!$C$5),
N2422=PARAMETROS!$A$6,(AF2422*PARAMETROS!$B$6)+(AC2422*PARAMETROS!$C$6),
N2422=PARAMETROS!$A$7,(AF2422*PARAMETROS!$B$7)+(AC2422*PARAMETROS!$C$7))+
_xlfn.IFS(O2422="",0,O2422=PARAMETROS!$A$2,(AG2422*PARAMETROS!$B$2)+(AD2422*PARAMETROS!$C$2),
O2422=PARAMETROS!$A$3,(AG2422*PARAMETROS!$B$3)+(AD2422*PARAMETROS!$C$3),
O2422=PARAMETROS!$A$4,(AG2422*PARAMETROS!$B$4)+(AD2422*PARAMETROS!$C$4),
O2422=PARAMETROS!$A$5,(AG2422*PARAMETROS!$B$5)+(AD2422*PARAMETROS!$C$5),
O2422=PARAMETROS!$A$6,(AG2422*PARAMETROS!$B$6)+(AD2422*PARAMETROS!$C$6),
O2422=PARAMETROS!$A$7,(AG2422*PARAMETROS!$B$7)+(AD2422*PARAMETROS!$C$7))</f>
        <v>0.18</v>
      </c>
      <c r="AI2422" s="12"/>
      <c r="AJ2422" s="12"/>
      <c r="AK2422" s="12"/>
    </row>
    <row r="2423" spans="1:37">
      <c r="A2423" s="3">
        <v>2422</v>
      </c>
      <c r="B2423" s="32">
        <v>45160.695219907408</v>
      </c>
      <c r="C2423" s="32">
        <v>45160.695219907408</v>
      </c>
      <c r="E2423" t="s">
        <v>433</v>
      </c>
      <c r="F2423" t="s">
        <v>42</v>
      </c>
      <c r="G2423" s="3" t="s">
        <v>5120</v>
      </c>
      <c r="J2423" t="s">
        <v>4948</v>
      </c>
      <c r="L2423" t="s">
        <v>5050</v>
      </c>
      <c r="M2423" s="23" t="s">
        <v>76</v>
      </c>
      <c r="P2423" s="25" t="s">
        <v>48</v>
      </c>
      <c r="Q2423" s="25"/>
      <c r="S2423" t="s">
        <v>49</v>
      </c>
      <c r="AA2423" s="28" t="str">
        <f t="shared" si="259"/>
        <v>2023-15181501</v>
      </c>
      <c r="AB2423" s="27" t="str">
        <f t="shared" si="260"/>
        <v>2</v>
      </c>
      <c r="AC2423" s="27">
        <f t="shared" si="261"/>
        <v>0</v>
      </c>
      <c r="AD2423" s="27">
        <f t="shared" si="262"/>
        <v>0</v>
      </c>
      <c r="AE2423" s="3">
        <f t="shared" si="263"/>
        <v>0</v>
      </c>
      <c r="AF2423" s="3">
        <f t="shared" si="264"/>
        <v>0</v>
      </c>
      <c r="AG2423" s="3">
        <f t="shared" si="265"/>
        <v>0</v>
      </c>
      <c r="AH2423" s="12" cm="1">
        <f t="array" ref="AH2423">_xlfn.IFS(M2423=PARAMETROS!$A$2,(AE2423*PARAMETROS!$B$2)+(AB2423*PARAMETROS!$C$2),
M2423=PARAMETROS!$A$3,(AE2423*PARAMETROS!$B$3)+(AB2423*PARAMETROS!$C$3),
M2423=PARAMETROS!$A$4,(AE2423*PARAMETROS!$B$4)+(AB2423*PARAMETROS!$C$4),
M2423=PARAMETROS!$A$5,(AE2423*PARAMETROS!$B$5)+(AB2423*PARAMETROS!$C$5),
M2423=PARAMETROS!$A$6,(AE2423*PARAMETROS!$B$6)+(AB2423*PARAMETROS!$C$6),
M2423=PARAMETROS!$A$7,(AE2423*PARAMETROS!$B$7)+(AB2423*PARAMETROS!$C$7))+
_xlfn.IFS(N2423="",0,N2423=PARAMETROS!$A$2,(AF2423*PARAMETROS!$B$2)+(AC2423*PARAMETROS!$C$2),
N2423=PARAMETROS!$A$3,(AF2423*PARAMETROS!$B$3)+(AC2423*PARAMETROS!$C$3),
N2423=PARAMETROS!$A$4,(AF2423*PARAMETROS!$B$4)+(AC2423*PARAMETROS!$C$4),
N2423=PARAMETROS!$A$5,(AF2423*PARAMETROS!$B$5)+(AC2423*PARAMETROS!$C$5),
N2423=PARAMETROS!$A$6,(AF2423*PARAMETROS!$B$6)+(AC2423*PARAMETROS!$C$6),
N2423=PARAMETROS!$A$7,(AF2423*PARAMETROS!$B$7)+(AC2423*PARAMETROS!$C$7))+
_xlfn.IFS(O2423="",0,O2423=PARAMETROS!$A$2,(AG2423*PARAMETROS!$B$2)+(AD2423*PARAMETROS!$C$2),
O2423=PARAMETROS!$A$3,(AG2423*PARAMETROS!$B$3)+(AD2423*PARAMETROS!$C$3),
O2423=PARAMETROS!$A$4,(AG2423*PARAMETROS!$B$4)+(AD2423*PARAMETROS!$C$4),
O2423=PARAMETROS!$A$5,(AG2423*PARAMETROS!$B$5)+(AD2423*PARAMETROS!$C$5),
O2423=PARAMETROS!$A$6,(AG2423*PARAMETROS!$B$6)+(AD2423*PARAMETROS!$C$6),
O2423=PARAMETROS!$A$7,(AG2423*PARAMETROS!$B$7)+(AD2423*PARAMETROS!$C$7))</f>
        <v>0.24</v>
      </c>
      <c r="AI2423" s="12"/>
      <c r="AJ2423" s="12"/>
      <c r="AK2423" s="12"/>
    </row>
    <row r="2424" spans="1:37">
      <c r="A2424" s="3">
        <v>2423</v>
      </c>
      <c r="B2424" s="32">
        <v>45155.623611111107</v>
      </c>
      <c r="C2424" s="32">
        <v>45155.623611111107</v>
      </c>
      <c r="E2424" t="s">
        <v>421</v>
      </c>
      <c r="F2424" t="s">
        <v>42</v>
      </c>
      <c r="G2424" s="3" t="s">
        <v>5121</v>
      </c>
      <c r="J2424" t="s">
        <v>4948</v>
      </c>
      <c r="L2424" t="s">
        <v>5053</v>
      </c>
      <c r="M2424" s="23" t="s">
        <v>82</v>
      </c>
      <c r="N2424" s="23" t="s">
        <v>70</v>
      </c>
      <c r="P2424" s="25" t="s">
        <v>118</v>
      </c>
      <c r="Q2424" s="25" t="s">
        <v>48</v>
      </c>
      <c r="S2424" t="s">
        <v>60</v>
      </c>
      <c r="T2424" t="s">
        <v>102</v>
      </c>
      <c r="AA2424" s="28" t="str">
        <f t="shared" si="259"/>
        <v>2023-15147139</v>
      </c>
      <c r="AB2424" s="27" t="str">
        <f t="shared" si="260"/>
        <v>6</v>
      </c>
      <c r="AC2424" s="27" t="str">
        <f t="shared" si="261"/>
        <v>2</v>
      </c>
      <c r="AD2424" s="27">
        <f t="shared" si="262"/>
        <v>0</v>
      </c>
      <c r="AE2424" s="3">
        <f t="shared" si="263"/>
        <v>0</v>
      </c>
      <c r="AF2424" s="3">
        <f t="shared" si="264"/>
        <v>0</v>
      </c>
      <c r="AG2424" s="3">
        <f t="shared" si="265"/>
        <v>0</v>
      </c>
      <c r="AH2424" s="12" cm="1">
        <f t="array" ref="AH2424">_xlfn.IFS(M2424=PARAMETROS!$A$2,(AE2424*PARAMETROS!$B$2)+(AB2424*PARAMETROS!$C$2),
M2424=PARAMETROS!$A$3,(AE2424*PARAMETROS!$B$3)+(AB2424*PARAMETROS!$C$3),
M2424=PARAMETROS!$A$4,(AE2424*PARAMETROS!$B$4)+(AB2424*PARAMETROS!$C$4),
M2424=PARAMETROS!$A$5,(AE2424*PARAMETROS!$B$5)+(AB2424*PARAMETROS!$C$5),
M2424=PARAMETROS!$A$6,(AE2424*PARAMETROS!$B$6)+(AB2424*PARAMETROS!$C$6),
M2424=PARAMETROS!$A$7,(AE2424*PARAMETROS!$B$7)+(AB2424*PARAMETROS!$C$7))+
_xlfn.IFS(N2424="",0,N2424=PARAMETROS!$A$2,(AF2424*PARAMETROS!$B$2)+(AC2424*PARAMETROS!$C$2),
N2424=PARAMETROS!$A$3,(AF2424*PARAMETROS!$B$3)+(AC2424*PARAMETROS!$C$3),
N2424=PARAMETROS!$A$4,(AF2424*PARAMETROS!$B$4)+(AC2424*PARAMETROS!$C$4),
N2424=PARAMETROS!$A$5,(AF2424*PARAMETROS!$B$5)+(AC2424*PARAMETROS!$C$5),
N2424=PARAMETROS!$A$6,(AF2424*PARAMETROS!$B$6)+(AC2424*PARAMETROS!$C$6),
N2424=PARAMETROS!$A$7,(AF2424*PARAMETROS!$B$7)+(AC2424*PARAMETROS!$C$7))+
_xlfn.IFS(O2424="",0,O2424=PARAMETROS!$A$2,(AG2424*PARAMETROS!$B$2)+(AD2424*PARAMETROS!$C$2),
O2424=PARAMETROS!$A$3,(AG2424*PARAMETROS!$B$3)+(AD2424*PARAMETROS!$C$3),
O2424=PARAMETROS!$A$4,(AG2424*PARAMETROS!$B$4)+(AD2424*PARAMETROS!$C$4),
O2424=PARAMETROS!$A$5,(AG2424*PARAMETROS!$B$5)+(AD2424*PARAMETROS!$C$5),
O2424=PARAMETROS!$A$6,(AG2424*PARAMETROS!$B$6)+(AD2424*PARAMETROS!$C$6),
O2424=PARAMETROS!$A$7,(AG2424*PARAMETROS!$B$7)+(AD2424*PARAMETROS!$C$7))</f>
        <v>0.72</v>
      </c>
      <c r="AI2424" s="12"/>
      <c r="AJ2424" s="12"/>
      <c r="AK2424" s="12"/>
    </row>
    <row r="2425" spans="1:37">
      <c r="A2425" s="3">
        <v>2424</v>
      </c>
      <c r="B2425" s="32">
        <v>45155.592488425929</v>
      </c>
      <c r="C2425" s="32">
        <v>45155.592488425929</v>
      </c>
      <c r="E2425" t="s">
        <v>438</v>
      </c>
      <c r="F2425" t="s">
        <v>42</v>
      </c>
      <c r="G2425" s="3" t="s">
        <v>5122</v>
      </c>
      <c r="J2425" t="s">
        <v>4948</v>
      </c>
      <c r="L2425" t="s">
        <v>5056</v>
      </c>
      <c r="M2425" s="23" t="s">
        <v>70</v>
      </c>
      <c r="P2425" s="25" t="s">
        <v>48</v>
      </c>
      <c r="Q2425" s="25"/>
      <c r="S2425" t="s">
        <v>49</v>
      </c>
      <c r="AA2425" s="28" t="str">
        <f t="shared" si="259"/>
        <v>2023-15146635</v>
      </c>
      <c r="AB2425" s="27" t="str">
        <f t="shared" si="260"/>
        <v>2</v>
      </c>
      <c r="AC2425" s="27">
        <f t="shared" si="261"/>
        <v>0</v>
      </c>
      <c r="AD2425" s="27">
        <f t="shared" si="262"/>
        <v>0</v>
      </c>
      <c r="AE2425" s="3">
        <f t="shared" si="263"/>
        <v>0</v>
      </c>
      <c r="AF2425" s="3">
        <f t="shared" si="264"/>
        <v>0</v>
      </c>
      <c r="AG2425" s="3">
        <f t="shared" si="265"/>
        <v>0</v>
      </c>
      <c r="AH2425" s="12" cm="1">
        <f t="array" ref="AH2425">_xlfn.IFS(M2425=PARAMETROS!$A$2,(AE2425*PARAMETROS!$B$2)+(AB2425*PARAMETROS!$C$2),
M2425=PARAMETROS!$A$3,(AE2425*PARAMETROS!$B$3)+(AB2425*PARAMETROS!$C$3),
M2425=PARAMETROS!$A$4,(AE2425*PARAMETROS!$B$4)+(AB2425*PARAMETROS!$C$4),
M2425=PARAMETROS!$A$5,(AE2425*PARAMETROS!$B$5)+(AB2425*PARAMETROS!$C$5),
M2425=PARAMETROS!$A$6,(AE2425*PARAMETROS!$B$6)+(AB2425*PARAMETROS!$C$6),
M2425=PARAMETROS!$A$7,(AE2425*PARAMETROS!$B$7)+(AB2425*PARAMETROS!$C$7))+
_xlfn.IFS(N2425="",0,N2425=PARAMETROS!$A$2,(AF2425*PARAMETROS!$B$2)+(AC2425*PARAMETROS!$C$2),
N2425=PARAMETROS!$A$3,(AF2425*PARAMETROS!$B$3)+(AC2425*PARAMETROS!$C$3),
N2425=PARAMETROS!$A$4,(AF2425*PARAMETROS!$B$4)+(AC2425*PARAMETROS!$C$4),
N2425=PARAMETROS!$A$5,(AF2425*PARAMETROS!$B$5)+(AC2425*PARAMETROS!$C$5),
N2425=PARAMETROS!$A$6,(AF2425*PARAMETROS!$B$6)+(AC2425*PARAMETROS!$C$6),
N2425=PARAMETROS!$A$7,(AF2425*PARAMETROS!$B$7)+(AC2425*PARAMETROS!$C$7))+
_xlfn.IFS(O2425="",0,O2425=PARAMETROS!$A$2,(AG2425*PARAMETROS!$B$2)+(AD2425*PARAMETROS!$C$2),
O2425=PARAMETROS!$A$3,(AG2425*PARAMETROS!$B$3)+(AD2425*PARAMETROS!$C$3),
O2425=PARAMETROS!$A$4,(AG2425*PARAMETROS!$B$4)+(AD2425*PARAMETROS!$C$4),
O2425=PARAMETROS!$A$5,(AG2425*PARAMETROS!$B$5)+(AD2425*PARAMETROS!$C$5),
O2425=PARAMETROS!$A$6,(AG2425*PARAMETROS!$B$6)+(AD2425*PARAMETROS!$C$6),
O2425=PARAMETROS!$A$7,(AG2425*PARAMETROS!$B$7)+(AD2425*PARAMETROS!$C$7))</f>
        <v>0.36</v>
      </c>
      <c r="AI2425" s="12"/>
      <c r="AJ2425" s="12"/>
      <c r="AK2425" s="12"/>
    </row>
    <row r="2426" spans="1:37">
      <c r="A2426" s="3">
        <v>2425</v>
      </c>
      <c r="B2426" s="32">
        <v>45155.587650462963</v>
      </c>
      <c r="C2426" s="32">
        <v>45155.587650462963</v>
      </c>
      <c r="E2426" t="s">
        <v>430</v>
      </c>
      <c r="F2426" t="s">
        <v>42</v>
      </c>
      <c r="G2426" s="3" t="s">
        <v>5123</v>
      </c>
      <c r="J2426" t="s">
        <v>4948</v>
      </c>
      <c r="L2426" t="s">
        <v>5058</v>
      </c>
      <c r="M2426" s="23" t="s">
        <v>47</v>
      </c>
      <c r="N2426" s="23" t="s">
        <v>70</v>
      </c>
      <c r="P2426" s="25" t="s">
        <v>48</v>
      </c>
      <c r="Q2426" s="25" t="s">
        <v>48</v>
      </c>
      <c r="S2426" t="s">
        <v>49</v>
      </c>
      <c r="AA2426" s="28" t="str">
        <f t="shared" si="259"/>
        <v>2023-15146587</v>
      </c>
      <c r="AB2426" s="27" t="str">
        <f t="shared" si="260"/>
        <v>2</v>
      </c>
      <c r="AC2426" s="27" t="str">
        <f t="shared" si="261"/>
        <v>2</v>
      </c>
      <c r="AD2426" s="27">
        <f t="shared" si="262"/>
        <v>0</v>
      </c>
      <c r="AE2426" s="3">
        <f t="shared" si="263"/>
        <v>0</v>
      </c>
      <c r="AF2426" s="3">
        <f t="shared" si="264"/>
        <v>0</v>
      </c>
      <c r="AG2426" s="3">
        <f t="shared" si="265"/>
        <v>0</v>
      </c>
      <c r="AH2426" s="12" cm="1">
        <f t="array" ref="AH2426">_xlfn.IFS(M2426=PARAMETROS!$A$2,(AE2426*PARAMETROS!$B$2)+(AB2426*PARAMETROS!$C$2),
M2426=PARAMETROS!$A$3,(AE2426*PARAMETROS!$B$3)+(AB2426*PARAMETROS!$C$3),
M2426=PARAMETROS!$A$4,(AE2426*PARAMETROS!$B$4)+(AB2426*PARAMETROS!$C$4),
M2426=PARAMETROS!$A$5,(AE2426*PARAMETROS!$B$5)+(AB2426*PARAMETROS!$C$5),
M2426=PARAMETROS!$A$6,(AE2426*PARAMETROS!$B$6)+(AB2426*PARAMETROS!$C$6),
M2426=PARAMETROS!$A$7,(AE2426*PARAMETROS!$B$7)+(AB2426*PARAMETROS!$C$7))+
_xlfn.IFS(N2426="",0,N2426=PARAMETROS!$A$2,(AF2426*PARAMETROS!$B$2)+(AC2426*PARAMETROS!$C$2),
N2426=PARAMETROS!$A$3,(AF2426*PARAMETROS!$B$3)+(AC2426*PARAMETROS!$C$3),
N2426=PARAMETROS!$A$4,(AF2426*PARAMETROS!$B$4)+(AC2426*PARAMETROS!$C$4),
N2426=PARAMETROS!$A$5,(AF2426*PARAMETROS!$B$5)+(AC2426*PARAMETROS!$C$5),
N2426=PARAMETROS!$A$6,(AF2426*PARAMETROS!$B$6)+(AC2426*PARAMETROS!$C$6),
N2426=PARAMETROS!$A$7,(AF2426*PARAMETROS!$B$7)+(AC2426*PARAMETROS!$C$7))+
_xlfn.IFS(O2426="",0,O2426=PARAMETROS!$A$2,(AG2426*PARAMETROS!$B$2)+(AD2426*PARAMETROS!$C$2),
O2426=PARAMETROS!$A$3,(AG2426*PARAMETROS!$B$3)+(AD2426*PARAMETROS!$C$3),
O2426=PARAMETROS!$A$4,(AG2426*PARAMETROS!$B$4)+(AD2426*PARAMETROS!$C$4),
O2426=PARAMETROS!$A$5,(AG2426*PARAMETROS!$B$5)+(AD2426*PARAMETROS!$C$5),
O2426=PARAMETROS!$A$6,(AG2426*PARAMETROS!$B$6)+(AD2426*PARAMETROS!$C$6),
O2426=PARAMETROS!$A$7,(AG2426*PARAMETROS!$B$7)+(AD2426*PARAMETROS!$C$7))</f>
        <v>0.48</v>
      </c>
      <c r="AI2426" s="12"/>
      <c r="AJ2426" s="12"/>
      <c r="AK2426" s="12"/>
    </row>
    <row r="2427" spans="1:37">
      <c r="A2427" s="3">
        <v>2426</v>
      </c>
      <c r="B2427" s="32">
        <v>45161.484351851846</v>
      </c>
      <c r="C2427" s="32">
        <v>45161.484351851846</v>
      </c>
      <c r="E2427" t="s">
        <v>427</v>
      </c>
      <c r="F2427" t="s">
        <v>42</v>
      </c>
      <c r="G2427" s="3" t="s">
        <v>5124</v>
      </c>
      <c r="J2427" t="s">
        <v>5125</v>
      </c>
      <c r="L2427" t="s">
        <v>5060</v>
      </c>
      <c r="M2427" s="23" t="s">
        <v>57</v>
      </c>
      <c r="P2427" s="25" t="s">
        <v>48</v>
      </c>
      <c r="Q2427" s="25"/>
      <c r="S2427" t="s">
        <v>60</v>
      </c>
      <c r="T2427" t="s">
        <v>87</v>
      </c>
      <c r="AA2427" s="28" t="str">
        <f t="shared" si="259"/>
        <v>2023-15136176</v>
      </c>
      <c r="AB2427" s="27" t="str">
        <f t="shared" si="260"/>
        <v>2</v>
      </c>
      <c r="AC2427" s="27">
        <f t="shared" si="261"/>
        <v>0</v>
      </c>
      <c r="AD2427" s="27">
        <f t="shared" si="262"/>
        <v>0</v>
      </c>
      <c r="AE2427" s="3">
        <f t="shared" si="263"/>
        <v>0</v>
      </c>
      <c r="AF2427" s="3">
        <f t="shared" si="264"/>
        <v>0</v>
      </c>
      <c r="AG2427" s="3">
        <f t="shared" si="265"/>
        <v>0</v>
      </c>
      <c r="AH2427" s="12" cm="1">
        <f t="array" ref="AH2427">_xlfn.IFS(M2427=PARAMETROS!$A$2,(AE2427*PARAMETROS!$B$2)+(AB2427*PARAMETROS!$C$2),
M2427=PARAMETROS!$A$3,(AE2427*PARAMETROS!$B$3)+(AB2427*PARAMETROS!$C$3),
M2427=PARAMETROS!$A$4,(AE2427*PARAMETROS!$B$4)+(AB2427*PARAMETROS!$C$4),
M2427=PARAMETROS!$A$5,(AE2427*PARAMETROS!$B$5)+(AB2427*PARAMETROS!$C$5),
M2427=PARAMETROS!$A$6,(AE2427*PARAMETROS!$B$6)+(AB2427*PARAMETROS!$C$6),
M2427=PARAMETROS!$A$7,(AE2427*PARAMETROS!$B$7)+(AB2427*PARAMETROS!$C$7))+
_xlfn.IFS(N2427="",0,N2427=PARAMETROS!$A$2,(AF2427*PARAMETROS!$B$2)+(AC2427*PARAMETROS!$C$2),
N2427=PARAMETROS!$A$3,(AF2427*PARAMETROS!$B$3)+(AC2427*PARAMETROS!$C$3),
N2427=PARAMETROS!$A$4,(AF2427*PARAMETROS!$B$4)+(AC2427*PARAMETROS!$C$4),
N2427=PARAMETROS!$A$5,(AF2427*PARAMETROS!$B$5)+(AC2427*PARAMETROS!$C$5),
N2427=PARAMETROS!$A$6,(AF2427*PARAMETROS!$B$6)+(AC2427*PARAMETROS!$C$6),
N2427=PARAMETROS!$A$7,(AF2427*PARAMETROS!$B$7)+(AC2427*PARAMETROS!$C$7))+
_xlfn.IFS(O2427="",0,O2427=PARAMETROS!$A$2,(AG2427*PARAMETROS!$B$2)+(AD2427*PARAMETROS!$C$2),
O2427=PARAMETROS!$A$3,(AG2427*PARAMETROS!$B$3)+(AD2427*PARAMETROS!$C$3),
O2427=PARAMETROS!$A$4,(AG2427*PARAMETROS!$B$4)+(AD2427*PARAMETROS!$C$4),
O2427=PARAMETROS!$A$5,(AG2427*PARAMETROS!$B$5)+(AD2427*PARAMETROS!$C$5),
O2427=PARAMETROS!$A$6,(AG2427*PARAMETROS!$B$6)+(AD2427*PARAMETROS!$C$6),
O2427=PARAMETROS!$A$7,(AG2427*PARAMETROS!$B$7)+(AD2427*PARAMETROS!$C$7))</f>
        <v>0.5</v>
      </c>
      <c r="AI2427" s="12"/>
      <c r="AJ2427" s="12"/>
      <c r="AK2427" s="12"/>
    </row>
    <row r="2428" spans="1:37">
      <c r="A2428" s="3">
        <v>2427</v>
      </c>
      <c r="B2428" s="32">
        <v>45154.349282407413</v>
      </c>
      <c r="C2428" s="32">
        <v>45154.349282407413</v>
      </c>
      <c r="E2428" t="s">
        <v>421</v>
      </c>
      <c r="F2428" t="s">
        <v>42</v>
      </c>
      <c r="G2428" s="3" t="s">
        <v>5126</v>
      </c>
      <c r="J2428" t="s">
        <v>5001</v>
      </c>
      <c r="L2428" t="s">
        <v>5069</v>
      </c>
      <c r="M2428" s="23" t="s">
        <v>70</v>
      </c>
      <c r="P2428" s="25" t="s">
        <v>93</v>
      </c>
      <c r="Q2428" s="25"/>
      <c r="S2428" t="s">
        <v>49</v>
      </c>
      <c r="AA2428" s="28" t="str">
        <f t="shared" si="259"/>
        <v>2023-15131170</v>
      </c>
      <c r="AB2428" s="27" t="str">
        <f t="shared" si="260"/>
        <v>5</v>
      </c>
      <c r="AC2428" s="27">
        <f t="shared" si="261"/>
        <v>0</v>
      </c>
      <c r="AD2428" s="27">
        <f t="shared" si="262"/>
        <v>0</v>
      </c>
      <c r="AE2428" s="3">
        <f t="shared" si="263"/>
        <v>0</v>
      </c>
      <c r="AF2428" s="3">
        <f t="shared" si="264"/>
        <v>0</v>
      </c>
      <c r="AG2428" s="3">
        <f t="shared" si="265"/>
        <v>0</v>
      </c>
      <c r="AH2428" s="12" cm="1">
        <f t="array" ref="AH2428">_xlfn.IFS(M2428=PARAMETROS!$A$2,(AE2428*PARAMETROS!$B$2)+(AB2428*PARAMETROS!$C$2),
M2428=PARAMETROS!$A$3,(AE2428*PARAMETROS!$B$3)+(AB2428*PARAMETROS!$C$3),
M2428=PARAMETROS!$A$4,(AE2428*PARAMETROS!$B$4)+(AB2428*PARAMETROS!$C$4),
M2428=PARAMETROS!$A$5,(AE2428*PARAMETROS!$B$5)+(AB2428*PARAMETROS!$C$5),
M2428=PARAMETROS!$A$6,(AE2428*PARAMETROS!$B$6)+(AB2428*PARAMETROS!$C$6),
M2428=PARAMETROS!$A$7,(AE2428*PARAMETROS!$B$7)+(AB2428*PARAMETROS!$C$7))+
_xlfn.IFS(N2428="",0,N2428=PARAMETROS!$A$2,(AF2428*PARAMETROS!$B$2)+(AC2428*PARAMETROS!$C$2),
N2428=PARAMETROS!$A$3,(AF2428*PARAMETROS!$B$3)+(AC2428*PARAMETROS!$C$3),
N2428=PARAMETROS!$A$4,(AF2428*PARAMETROS!$B$4)+(AC2428*PARAMETROS!$C$4),
N2428=PARAMETROS!$A$5,(AF2428*PARAMETROS!$B$5)+(AC2428*PARAMETROS!$C$5),
N2428=PARAMETROS!$A$6,(AF2428*PARAMETROS!$B$6)+(AC2428*PARAMETROS!$C$6),
N2428=PARAMETROS!$A$7,(AF2428*PARAMETROS!$B$7)+(AC2428*PARAMETROS!$C$7))+
_xlfn.IFS(O2428="",0,O2428=PARAMETROS!$A$2,(AG2428*PARAMETROS!$B$2)+(AD2428*PARAMETROS!$C$2),
O2428=PARAMETROS!$A$3,(AG2428*PARAMETROS!$B$3)+(AD2428*PARAMETROS!$C$3),
O2428=PARAMETROS!$A$4,(AG2428*PARAMETROS!$B$4)+(AD2428*PARAMETROS!$C$4),
O2428=PARAMETROS!$A$5,(AG2428*PARAMETROS!$B$5)+(AD2428*PARAMETROS!$C$5),
O2428=PARAMETROS!$A$6,(AG2428*PARAMETROS!$B$6)+(AD2428*PARAMETROS!$C$6),
O2428=PARAMETROS!$A$7,(AG2428*PARAMETROS!$B$7)+(AD2428*PARAMETROS!$C$7))</f>
        <v>0.89999999999999991</v>
      </c>
      <c r="AI2428" s="12"/>
      <c r="AJ2428" s="12"/>
      <c r="AK2428" s="12"/>
    </row>
    <row r="2429" spans="1:37">
      <c r="A2429" s="3">
        <v>2428</v>
      </c>
      <c r="B2429" s="32">
        <v>45154.304085648153</v>
      </c>
      <c r="C2429" s="32">
        <v>45154.304085648153</v>
      </c>
      <c r="E2429" t="s">
        <v>427</v>
      </c>
      <c r="F2429" t="s">
        <v>42</v>
      </c>
      <c r="G2429" s="3" t="s">
        <v>5127</v>
      </c>
      <c r="J2429" t="s">
        <v>5128</v>
      </c>
      <c r="L2429" t="s">
        <v>5063</v>
      </c>
      <c r="M2429" s="23" t="s">
        <v>47</v>
      </c>
      <c r="P2429" s="25" t="s">
        <v>48</v>
      </c>
      <c r="Q2429" s="25"/>
      <c r="S2429" t="s">
        <v>49</v>
      </c>
      <c r="AA2429" s="28" t="str">
        <f t="shared" si="259"/>
        <v>2023-15125620</v>
      </c>
      <c r="AB2429" s="27" t="str">
        <f t="shared" si="260"/>
        <v>2</v>
      </c>
      <c r="AC2429" s="27">
        <f t="shared" si="261"/>
        <v>0</v>
      </c>
      <c r="AD2429" s="27">
        <f t="shared" si="262"/>
        <v>0</v>
      </c>
      <c r="AE2429" s="3">
        <f t="shared" si="263"/>
        <v>0</v>
      </c>
      <c r="AF2429" s="3">
        <f t="shared" si="264"/>
        <v>0</v>
      </c>
      <c r="AG2429" s="3">
        <f t="shared" si="265"/>
        <v>0</v>
      </c>
      <c r="AH2429" s="12" cm="1">
        <f t="array" ref="AH2429">_xlfn.IFS(M2429=PARAMETROS!$A$2,(AE2429*PARAMETROS!$B$2)+(AB2429*PARAMETROS!$C$2),
M2429=PARAMETROS!$A$3,(AE2429*PARAMETROS!$B$3)+(AB2429*PARAMETROS!$C$3),
M2429=PARAMETROS!$A$4,(AE2429*PARAMETROS!$B$4)+(AB2429*PARAMETROS!$C$4),
M2429=PARAMETROS!$A$5,(AE2429*PARAMETROS!$B$5)+(AB2429*PARAMETROS!$C$5),
M2429=PARAMETROS!$A$6,(AE2429*PARAMETROS!$B$6)+(AB2429*PARAMETROS!$C$6),
M2429=PARAMETROS!$A$7,(AE2429*PARAMETROS!$B$7)+(AB2429*PARAMETROS!$C$7))+
_xlfn.IFS(N2429="",0,N2429=PARAMETROS!$A$2,(AF2429*PARAMETROS!$B$2)+(AC2429*PARAMETROS!$C$2),
N2429=PARAMETROS!$A$3,(AF2429*PARAMETROS!$B$3)+(AC2429*PARAMETROS!$C$3),
N2429=PARAMETROS!$A$4,(AF2429*PARAMETROS!$B$4)+(AC2429*PARAMETROS!$C$4),
N2429=PARAMETROS!$A$5,(AF2429*PARAMETROS!$B$5)+(AC2429*PARAMETROS!$C$5),
N2429=PARAMETROS!$A$6,(AF2429*PARAMETROS!$B$6)+(AC2429*PARAMETROS!$C$6),
N2429=PARAMETROS!$A$7,(AF2429*PARAMETROS!$B$7)+(AC2429*PARAMETROS!$C$7))+
_xlfn.IFS(O2429="",0,O2429=PARAMETROS!$A$2,(AG2429*PARAMETROS!$B$2)+(AD2429*PARAMETROS!$C$2),
O2429=PARAMETROS!$A$3,(AG2429*PARAMETROS!$B$3)+(AD2429*PARAMETROS!$C$3),
O2429=PARAMETROS!$A$4,(AG2429*PARAMETROS!$B$4)+(AD2429*PARAMETROS!$C$4),
O2429=PARAMETROS!$A$5,(AG2429*PARAMETROS!$B$5)+(AD2429*PARAMETROS!$C$5),
O2429=PARAMETROS!$A$6,(AG2429*PARAMETROS!$B$6)+(AD2429*PARAMETROS!$C$6),
O2429=PARAMETROS!$A$7,(AG2429*PARAMETROS!$B$7)+(AD2429*PARAMETROS!$C$7))</f>
        <v>0.12</v>
      </c>
      <c r="AI2429" s="12"/>
      <c r="AJ2429" s="12"/>
      <c r="AK2429" s="12"/>
    </row>
    <row r="2430" spans="1:37">
      <c r="A2430" s="3">
        <v>2429</v>
      </c>
      <c r="B2430" s="32">
        <v>45155.381342592591</v>
      </c>
      <c r="C2430" s="32">
        <v>45155.381342592591</v>
      </c>
      <c r="E2430" t="s">
        <v>430</v>
      </c>
      <c r="F2430" t="s">
        <v>42</v>
      </c>
      <c r="G2430" s="3" t="s">
        <v>5129</v>
      </c>
      <c r="J2430" t="s">
        <v>5125</v>
      </c>
      <c r="L2430" t="s">
        <v>5072</v>
      </c>
      <c r="M2430" s="23" t="s">
        <v>47</v>
      </c>
      <c r="P2430" s="25" t="s">
        <v>48</v>
      </c>
      <c r="Q2430" s="25"/>
      <c r="S2430" t="s">
        <v>60</v>
      </c>
      <c r="T2430" t="s">
        <v>102</v>
      </c>
      <c r="AA2430" s="28" t="str">
        <f t="shared" si="259"/>
        <v>2023-15118563</v>
      </c>
      <c r="AB2430" s="27" t="str">
        <f t="shared" si="260"/>
        <v>2</v>
      </c>
      <c r="AC2430" s="27">
        <f t="shared" si="261"/>
        <v>0</v>
      </c>
      <c r="AD2430" s="27">
        <f t="shared" si="262"/>
        <v>0</v>
      </c>
      <c r="AE2430" s="3">
        <f t="shared" si="263"/>
        <v>0</v>
      </c>
      <c r="AF2430" s="3">
        <f t="shared" si="264"/>
        <v>0</v>
      </c>
      <c r="AG2430" s="3">
        <f t="shared" si="265"/>
        <v>0</v>
      </c>
      <c r="AH2430" s="12" cm="1">
        <f t="array" ref="AH2430">_xlfn.IFS(M2430=PARAMETROS!$A$2,(AE2430*PARAMETROS!$B$2)+(AB2430*PARAMETROS!$C$2),
M2430=PARAMETROS!$A$3,(AE2430*PARAMETROS!$B$3)+(AB2430*PARAMETROS!$C$3),
M2430=PARAMETROS!$A$4,(AE2430*PARAMETROS!$B$4)+(AB2430*PARAMETROS!$C$4),
M2430=PARAMETROS!$A$5,(AE2430*PARAMETROS!$B$5)+(AB2430*PARAMETROS!$C$5),
M2430=PARAMETROS!$A$6,(AE2430*PARAMETROS!$B$6)+(AB2430*PARAMETROS!$C$6),
M2430=PARAMETROS!$A$7,(AE2430*PARAMETROS!$B$7)+(AB2430*PARAMETROS!$C$7))+
_xlfn.IFS(N2430="",0,N2430=PARAMETROS!$A$2,(AF2430*PARAMETROS!$B$2)+(AC2430*PARAMETROS!$C$2),
N2430=PARAMETROS!$A$3,(AF2430*PARAMETROS!$B$3)+(AC2430*PARAMETROS!$C$3),
N2430=PARAMETROS!$A$4,(AF2430*PARAMETROS!$B$4)+(AC2430*PARAMETROS!$C$4),
N2430=PARAMETROS!$A$5,(AF2430*PARAMETROS!$B$5)+(AC2430*PARAMETROS!$C$5),
N2430=PARAMETROS!$A$6,(AF2430*PARAMETROS!$B$6)+(AC2430*PARAMETROS!$C$6),
N2430=PARAMETROS!$A$7,(AF2430*PARAMETROS!$B$7)+(AC2430*PARAMETROS!$C$7))+
_xlfn.IFS(O2430="",0,O2430=PARAMETROS!$A$2,(AG2430*PARAMETROS!$B$2)+(AD2430*PARAMETROS!$C$2),
O2430=PARAMETROS!$A$3,(AG2430*PARAMETROS!$B$3)+(AD2430*PARAMETROS!$C$3),
O2430=PARAMETROS!$A$4,(AG2430*PARAMETROS!$B$4)+(AD2430*PARAMETROS!$C$4),
O2430=PARAMETROS!$A$5,(AG2430*PARAMETROS!$B$5)+(AD2430*PARAMETROS!$C$5),
O2430=PARAMETROS!$A$6,(AG2430*PARAMETROS!$B$6)+(AD2430*PARAMETROS!$C$6),
O2430=PARAMETROS!$A$7,(AG2430*PARAMETROS!$B$7)+(AD2430*PARAMETROS!$C$7))</f>
        <v>0.12</v>
      </c>
      <c r="AI2430" s="12"/>
      <c r="AJ2430" s="12"/>
      <c r="AK2430" s="12"/>
    </row>
    <row r="2431" spans="1:37">
      <c r="A2431" s="3">
        <v>2430</v>
      </c>
      <c r="B2431" s="32">
        <v>45153.65353009259</v>
      </c>
      <c r="C2431" s="32">
        <v>45153.65353009259</v>
      </c>
      <c r="E2431" t="s">
        <v>438</v>
      </c>
      <c r="F2431" t="s">
        <v>42</v>
      </c>
      <c r="G2431" s="3" t="s">
        <v>5130</v>
      </c>
      <c r="J2431" t="s">
        <v>5013</v>
      </c>
      <c r="L2431" t="s">
        <v>5075</v>
      </c>
      <c r="M2431" s="23" t="s">
        <v>82</v>
      </c>
      <c r="N2431" s="23" t="s">
        <v>70</v>
      </c>
      <c r="P2431" s="25" t="s">
        <v>59</v>
      </c>
      <c r="Q2431" s="25" t="s">
        <v>48</v>
      </c>
      <c r="S2431" t="s">
        <v>49</v>
      </c>
      <c r="AA2431" s="28" t="str">
        <f t="shared" si="259"/>
        <v>2023-15102925</v>
      </c>
      <c r="AB2431" s="27" t="str">
        <f t="shared" si="260"/>
        <v>4</v>
      </c>
      <c r="AC2431" s="27" t="str">
        <f t="shared" si="261"/>
        <v>2</v>
      </c>
      <c r="AD2431" s="27">
        <f t="shared" si="262"/>
        <v>0</v>
      </c>
      <c r="AE2431" s="3">
        <f t="shared" si="263"/>
        <v>0</v>
      </c>
      <c r="AF2431" s="3">
        <f t="shared" si="264"/>
        <v>0</v>
      </c>
      <c r="AG2431" s="3">
        <f t="shared" si="265"/>
        <v>0</v>
      </c>
      <c r="AH2431" s="12" cm="1">
        <f t="array" ref="AH2431">_xlfn.IFS(M2431=PARAMETROS!$A$2,(AE2431*PARAMETROS!$B$2)+(AB2431*PARAMETROS!$C$2),
M2431=PARAMETROS!$A$3,(AE2431*PARAMETROS!$B$3)+(AB2431*PARAMETROS!$C$3),
M2431=PARAMETROS!$A$4,(AE2431*PARAMETROS!$B$4)+(AB2431*PARAMETROS!$C$4),
M2431=PARAMETROS!$A$5,(AE2431*PARAMETROS!$B$5)+(AB2431*PARAMETROS!$C$5),
M2431=PARAMETROS!$A$6,(AE2431*PARAMETROS!$B$6)+(AB2431*PARAMETROS!$C$6),
M2431=PARAMETROS!$A$7,(AE2431*PARAMETROS!$B$7)+(AB2431*PARAMETROS!$C$7))+
_xlfn.IFS(N2431="",0,N2431=PARAMETROS!$A$2,(AF2431*PARAMETROS!$B$2)+(AC2431*PARAMETROS!$C$2),
N2431=PARAMETROS!$A$3,(AF2431*PARAMETROS!$B$3)+(AC2431*PARAMETROS!$C$3),
N2431=PARAMETROS!$A$4,(AF2431*PARAMETROS!$B$4)+(AC2431*PARAMETROS!$C$4),
N2431=PARAMETROS!$A$5,(AF2431*PARAMETROS!$B$5)+(AC2431*PARAMETROS!$C$5),
N2431=PARAMETROS!$A$6,(AF2431*PARAMETROS!$B$6)+(AC2431*PARAMETROS!$C$6),
N2431=PARAMETROS!$A$7,(AF2431*PARAMETROS!$B$7)+(AC2431*PARAMETROS!$C$7))+
_xlfn.IFS(O2431="",0,O2431=PARAMETROS!$A$2,(AG2431*PARAMETROS!$B$2)+(AD2431*PARAMETROS!$C$2),
O2431=PARAMETROS!$A$3,(AG2431*PARAMETROS!$B$3)+(AD2431*PARAMETROS!$C$3),
O2431=PARAMETROS!$A$4,(AG2431*PARAMETROS!$B$4)+(AD2431*PARAMETROS!$C$4),
O2431=PARAMETROS!$A$5,(AG2431*PARAMETROS!$B$5)+(AD2431*PARAMETROS!$C$5),
O2431=PARAMETROS!$A$6,(AG2431*PARAMETROS!$B$6)+(AD2431*PARAMETROS!$C$6),
O2431=PARAMETROS!$A$7,(AG2431*PARAMETROS!$B$7)+(AD2431*PARAMETROS!$C$7))</f>
        <v>0.6</v>
      </c>
      <c r="AI2431" s="12"/>
      <c r="AJ2431" s="12"/>
      <c r="AK2431" s="12"/>
    </row>
    <row r="2432" spans="1:37">
      <c r="A2432" s="3">
        <v>2431</v>
      </c>
      <c r="B2432" s="32">
        <v>45149.362037037034</v>
      </c>
      <c r="C2432" s="32">
        <v>45149.362037037034</v>
      </c>
      <c r="E2432" t="s">
        <v>430</v>
      </c>
      <c r="F2432" t="s">
        <v>42</v>
      </c>
      <c r="G2432" s="3" t="s">
        <v>5131</v>
      </c>
      <c r="J2432" t="s">
        <v>5110</v>
      </c>
      <c r="L2432" t="s">
        <v>5078</v>
      </c>
      <c r="M2432" s="23" t="s">
        <v>47</v>
      </c>
      <c r="P2432" s="25" t="s">
        <v>58</v>
      </c>
      <c r="Q2432" s="25"/>
      <c r="S2432" t="s">
        <v>60</v>
      </c>
      <c r="T2432" t="s">
        <v>87</v>
      </c>
      <c r="AA2432" s="28" t="str">
        <f t="shared" si="259"/>
        <v>2023-15081071</v>
      </c>
      <c r="AB2432" s="27" t="str">
        <f t="shared" si="260"/>
        <v>1</v>
      </c>
      <c r="AC2432" s="27">
        <f t="shared" si="261"/>
        <v>0</v>
      </c>
      <c r="AD2432" s="27">
        <f t="shared" si="262"/>
        <v>0</v>
      </c>
      <c r="AE2432" s="3">
        <f t="shared" si="263"/>
        <v>0</v>
      </c>
      <c r="AF2432" s="3">
        <f t="shared" si="264"/>
        <v>0</v>
      </c>
      <c r="AG2432" s="3">
        <f t="shared" si="265"/>
        <v>0</v>
      </c>
      <c r="AH2432" s="12" cm="1">
        <f t="array" ref="AH2432">_xlfn.IFS(M2432=PARAMETROS!$A$2,(AE2432*PARAMETROS!$B$2)+(AB2432*PARAMETROS!$C$2),
M2432=PARAMETROS!$A$3,(AE2432*PARAMETROS!$B$3)+(AB2432*PARAMETROS!$C$3),
M2432=PARAMETROS!$A$4,(AE2432*PARAMETROS!$B$4)+(AB2432*PARAMETROS!$C$4),
M2432=PARAMETROS!$A$5,(AE2432*PARAMETROS!$B$5)+(AB2432*PARAMETROS!$C$5),
M2432=PARAMETROS!$A$6,(AE2432*PARAMETROS!$B$6)+(AB2432*PARAMETROS!$C$6),
M2432=PARAMETROS!$A$7,(AE2432*PARAMETROS!$B$7)+(AB2432*PARAMETROS!$C$7))+
_xlfn.IFS(N2432="",0,N2432=PARAMETROS!$A$2,(AF2432*PARAMETROS!$B$2)+(AC2432*PARAMETROS!$C$2),
N2432=PARAMETROS!$A$3,(AF2432*PARAMETROS!$B$3)+(AC2432*PARAMETROS!$C$3),
N2432=PARAMETROS!$A$4,(AF2432*PARAMETROS!$B$4)+(AC2432*PARAMETROS!$C$4),
N2432=PARAMETROS!$A$5,(AF2432*PARAMETROS!$B$5)+(AC2432*PARAMETROS!$C$5),
N2432=PARAMETROS!$A$6,(AF2432*PARAMETROS!$B$6)+(AC2432*PARAMETROS!$C$6),
N2432=PARAMETROS!$A$7,(AF2432*PARAMETROS!$B$7)+(AC2432*PARAMETROS!$C$7))+
_xlfn.IFS(O2432="",0,O2432=PARAMETROS!$A$2,(AG2432*PARAMETROS!$B$2)+(AD2432*PARAMETROS!$C$2),
O2432=PARAMETROS!$A$3,(AG2432*PARAMETROS!$B$3)+(AD2432*PARAMETROS!$C$3),
O2432=PARAMETROS!$A$4,(AG2432*PARAMETROS!$B$4)+(AD2432*PARAMETROS!$C$4),
O2432=PARAMETROS!$A$5,(AG2432*PARAMETROS!$B$5)+(AD2432*PARAMETROS!$C$5),
O2432=PARAMETROS!$A$6,(AG2432*PARAMETROS!$B$6)+(AD2432*PARAMETROS!$C$6),
O2432=PARAMETROS!$A$7,(AG2432*PARAMETROS!$B$7)+(AD2432*PARAMETROS!$C$7))</f>
        <v>0.06</v>
      </c>
      <c r="AI2432" s="12"/>
      <c r="AJ2432" s="12"/>
      <c r="AK2432" s="12"/>
    </row>
    <row r="2433" spans="1:37">
      <c r="A2433" s="3">
        <v>2432</v>
      </c>
      <c r="B2433" s="32">
        <v>45148.629224537042</v>
      </c>
      <c r="C2433" s="32">
        <v>45148.629224537042</v>
      </c>
      <c r="E2433" t="s">
        <v>427</v>
      </c>
      <c r="F2433" t="s">
        <v>42</v>
      </c>
      <c r="G2433" s="3" t="s">
        <v>5132</v>
      </c>
      <c r="J2433" t="s">
        <v>5133</v>
      </c>
      <c r="L2433" t="s">
        <v>5080</v>
      </c>
      <c r="M2433" s="23" t="s">
        <v>76</v>
      </c>
      <c r="P2433" s="25" t="s">
        <v>48</v>
      </c>
      <c r="Q2433" s="25"/>
      <c r="S2433" t="s">
        <v>49</v>
      </c>
      <c r="AA2433" s="28" t="str">
        <f t="shared" si="259"/>
        <v>2023-15068710</v>
      </c>
      <c r="AB2433" s="27" t="str">
        <f t="shared" si="260"/>
        <v>2</v>
      </c>
      <c r="AC2433" s="27">
        <f t="shared" si="261"/>
        <v>0</v>
      </c>
      <c r="AD2433" s="27">
        <f t="shared" si="262"/>
        <v>0</v>
      </c>
      <c r="AE2433" s="3">
        <f t="shared" si="263"/>
        <v>0</v>
      </c>
      <c r="AF2433" s="3">
        <f t="shared" si="264"/>
        <v>0</v>
      </c>
      <c r="AG2433" s="3">
        <f t="shared" si="265"/>
        <v>0</v>
      </c>
      <c r="AH2433" s="12" cm="1">
        <f t="array" ref="AH2433">_xlfn.IFS(M2433=PARAMETROS!$A$2,(AE2433*PARAMETROS!$B$2)+(AB2433*PARAMETROS!$C$2),
M2433=PARAMETROS!$A$3,(AE2433*PARAMETROS!$B$3)+(AB2433*PARAMETROS!$C$3),
M2433=PARAMETROS!$A$4,(AE2433*PARAMETROS!$B$4)+(AB2433*PARAMETROS!$C$4),
M2433=PARAMETROS!$A$5,(AE2433*PARAMETROS!$B$5)+(AB2433*PARAMETROS!$C$5),
M2433=PARAMETROS!$A$6,(AE2433*PARAMETROS!$B$6)+(AB2433*PARAMETROS!$C$6),
M2433=PARAMETROS!$A$7,(AE2433*PARAMETROS!$B$7)+(AB2433*PARAMETROS!$C$7))+
_xlfn.IFS(N2433="",0,N2433=PARAMETROS!$A$2,(AF2433*PARAMETROS!$B$2)+(AC2433*PARAMETROS!$C$2),
N2433=PARAMETROS!$A$3,(AF2433*PARAMETROS!$B$3)+(AC2433*PARAMETROS!$C$3),
N2433=PARAMETROS!$A$4,(AF2433*PARAMETROS!$B$4)+(AC2433*PARAMETROS!$C$4),
N2433=PARAMETROS!$A$5,(AF2433*PARAMETROS!$B$5)+(AC2433*PARAMETROS!$C$5),
N2433=PARAMETROS!$A$6,(AF2433*PARAMETROS!$B$6)+(AC2433*PARAMETROS!$C$6),
N2433=PARAMETROS!$A$7,(AF2433*PARAMETROS!$B$7)+(AC2433*PARAMETROS!$C$7))+
_xlfn.IFS(O2433="",0,O2433=PARAMETROS!$A$2,(AG2433*PARAMETROS!$B$2)+(AD2433*PARAMETROS!$C$2),
O2433=PARAMETROS!$A$3,(AG2433*PARAMETROS!$B$3)+(AD2433*PARAMETROS!$C$3),
O2433=PARAMETROS!$A$4,(AG2433*PARAMETROS!$B$4)+(AD2433*PARAMETROS!$C$4),
O2433=PARAMETROS!$A$5,(AG2433*PARAMETROS!$B$5)+(AD2433*PARAMETROS!$C$5),
O2433=PARAMETROS!$A$6,(AG2433*PARAMETROS!$B$6)+(AD2433*PARAMETROS!$C$6),
O2433=PARAMETROS!$A$7,(AG2433*PARAMETROS!$B$7)+(AD2433*PARAMETROS!$C$7))</f>
        <v>0.24</v>
      </c>
      <c r="AI2433" s="12"/>
      <c r="AJ2433" s="12"/>
      <c r="AK2433" s="12"/>
    </row>
    <row r="2434" spans="1:37">
      <c r="A2434" s="3">
        <v>2433</v>
      </c>
      <c r="B2434" s="32">
        <v>45147.588969907411</v>
      </c>
      <c r="C2434" s="32">
        <v>45147.588969907411</v>
      </c>
      <c r="E2434" t="s">
        <v>424</v>
      </c>
      <c r="F2434" t="s">
        <v>42</v>
      </c>
      <c r="G2434" s="3" t="s">
        <v>5134</v>
      </c>
      <c r="J2434" t="s">
        <v>4965</v>
      </c>
      <c r="L2434" t="s">
        <v>5082</v>
      </c>
      <c r="M2434" s="23" t="s">
        <v>57</v>
      </c>
      <c r="N2434" s="23" t="s">
        <v>70</v>
      </c>
      <c r="P2434" s="25" t="s">
        <v>118</v>
      </c>
      <c r="Q2434" s="25" t="s">
        <v>48</v>
      </c>
      <c r="S2434" t="s">
        <v>60</v>
      </c>
      <c r="T2434" t="s">
        <v>102</v>
      </c>
      <c r="AA2434" s="28" t="str">
        <f t="shared" ref="AA2434:AA2461" si="266">IF(G2434&lt;&gt;"",LEFT(G2434,15),0)</f>
        <v>2023-15065821</v>
      </c>
      <c r="AB2434" s="27" t="str">
        <f t="shared" ref="AB2434:AB2461" si="267">IF(P2434&lt;&gt;"",LEFT(P2434,3),0)</f>
        <v>6</v>
      </c>
      <c r="AC2434" s="27" t="str">
        <f t="shared" ref="AC2434:AC2461" si="268">IF(Q2434&lt;&gt;"",LEFT(Q2434,3),0)</f>
        <v>2</v>
      </c>
      <c r="AD2434" s="27">
        <f t="shared" ref="AD2434:AD2461" si="269">IF(R2434&lt;&gt;"",LEFT(R2434,3),0)</f>
        <v>0</v>
      </c>
      <c r="AE2434" s="3">
        <f t="shared" ref="AE2434:AE2461" si="270">IF(AI2434&lt;&gt;"",LEFT(AI2434,3),0)</f>
        <v>0</v>
      </c>
      <c r="AF2434" s="3">
        <f t="shared" ref="AF2434:AF2461" si="271">IF(AJ2434&lt;&gt;"",LEFT(AJ2434,3),0)</f>
        <v>0</v>
      </c>
      <c r="AG2434" s="3">
        <f t="shared" ref="AG2434:AG2461" si="272">IF(AK2434&lt;&gt;"",LEFT(AK2434,3),0)</f>
        <v>0</v>
      </c>
      <c r="AH2434" s="12" cm="1">
        <f t="array" ref="AH2434">_xlfn.IFS(M2434=PARAMETROS!$A$2,(AE2434*PARAMETROS!$B$2)+(AB2434*PARAMETROS!$C$2),
M2434=PARAMETROS!$A$3,(AE2434*PARAMETROS!$B$3)+(AB2434*PARAMETROS!$C$3),
M2434=PARAMETROS!$A$4,(AE2434*PARAMETROS!$B$4)+(AB2434*PARAMETROS!$C$4),
M2434=PARAMETROS!$A$5,(AE2434*PARAMETROS!$B$5)+(AB2434*PARAMETROS!$C$5),
M2434=PARAMETROS!$A$6,(AE2434*PARAMETROS!$B$6)+(AB2434*PARAMETROS!$C$6),
M2434=PARAMETROS!$A$7,(AE2434*PARAMETROS!$B$7)+(AB2434*PARAMETROS!$C$7))+
_xlfn.IFS(N2434="",0,N2434=PARAMETROS!$A$2,(AF2434*PARAMETROS!$B$2)+(AC2434*PARAMETROS!$C$2),
N2434=PARAMETROS!$A$3,(AF2434*PARAMETROS!$B$3)+(AC2434*PARAMETROS!$C$3),
N2434=PARAMETROS!$A$4,(AF2434*PARAMETROS!$B$4)+(AC2434*PARAMETROS!$C$4),
N2434=PARAMETROS!$A$5,(AF2434*PARAMETROS!$B$5)+(AC2434*PARAMETROS!$C$5),
N2434=PARAMETROS!$A$6,(AF2434*PARAMETROS!$B$6)+(AC2434*PARAMETROS!$C$6),
N2434=PARAMETROS!$A$7,(AF2434*PARAMETROS!$B$7)+(AC2434*PARAMETROS!$C$7))+
_xlfn.IFS(O2434="",0,O2434=PARAMETROS!$A$2,(AG2434*PARAMETROS!$B$2)+(AD2434*PARAMETROS!$C$2),
O2434=PARAMETROS!$A$3,(AG2434*PARAMETROS!$B$3)+(AD2434*PARAMETROS!$C$3),
O2434=PARAMETROS!$A$4,(AG2434*PARAMETROS!$B$4)+(AD2434*PARAMETROS!$C$4),
O2434=PARAMETROS!$A$5,(AG2434*PARAMETROS!$B$5)+(AD2434*PARAMETROS!$C$5),
O2434=PARAMETROS!$A$6,(AG2434*PARAMETROS!$B$6)+(AD2434*PARAMETROS!$C$6),
O2434=PARAMETROS!$A$7,(AG2434*PARAMETROS!$B$7)+(AD2434*PARAMETROS!$C$7))</f>
        <v>1.8599999999999999</v>
      </c>
      <c r="AI2434" s="12"/>
      <c r="AJ2434" s="12"/>
      <c r="AK2434" s="12"/>
    </row>
    <row r="2435" spans="1:37">
      <c r="A2435" s="3">
        <v>2434</v>
      </c>
      <c r="B2435" s="32">
        <v>45154.62604166667</v>
      </c>
      <c r="C2435" s="32">
        <v>45154.62604166667</v>
      </c>
      <c r="E2435" t="s">
        <v>430</v>
      </c>
      <c r="F2435" t="s">
        <v>42</v>
      </c>
      <c r="G2435" s="3" t="s">
        <v>5135</v>
      </c>
      <c r="J2435" t="s">
        <v>5136</v>
      </c>
      <c r="L2435" t="s">
        <v>5050</v>
      </c>
      <c r="M2435" s="23" t="s">
        <v>47</v>
      </c>
      <c r="P2435" s="25" t="s">
        <v>58</v>
      </c>
      <c r="Q2435" s="25"/>
      <c r="S2435" t="s">
        <v>60</v>
      </c>
      <c r="T2435" t="s">
        <v>87</v>
      </c>
      <c r="AA2435" s="28" t="str">
        <f t="shared" si="266"/>
        <v>2023-15062024</v>
      </c>
      <c r="AB2435" s="27" t="str">
        <f t="shared" si="267"/>
        <v>1</v>
      </c>
      <c r="AC2435" s="27">
        <f t="shared" si="268"/>
        <v>0</v>
      </c>
      <c r="AD2435" s="27">
        <f t="shared" si="269"/>
        <v>0</v>
      </c>
      <c r="AE2435" s="3">
        <f t="shared" si="270"/>
        <v>0</v>
      </c>
      <c r="AF2435" s="3">
        <f t="shared" si="271"/>
        <v>0</v>
      </c>
      <c r="AG2435" s="3">
        <f t="shared" si="272"/>
        <v>0</v>
      </c>
      <c r="AH2435" s="12" cm="1">
        <f t="array" ref="AH2435">_xlfn.IFS(M2435=PARAMETROS!$A$2,(AE2435*PARAMETROS!$B$2)+(AB2435*PARAMETROS!$C$2),
M2435=PARAMETROS!$A$3,(AE2435*PARAMETROS!$B$3)+(AB2435*PARAMETROS!$C$3),
M2435=PARAMETROS!$A$4,(AE2435*PARAMETROS!$B$4)+(AB2435*PARAMETROS!$C$4),
M2435=PARAMETROS!$A$5,(AE2435*PARAMETROS!$B$5)+(AB2435*PARAMETROS!$C$5),
M2435=PARAMETROS!$A$6,(AE2435*PARAMETROS!$B$6)+(AB2435*PARAMETROS!$C$6),
M2435=PARAMETROS!$A$7,(AE2435*PARAMETROS!$B$7)+(AB2435*PARAMETROS!$C$7))+
_xlfn.IFS(N2435="",0,N2435=PARAMETROS!$A$2,(AF2435*PARAMETROS!$B$2)+(AC2435*PARAMETROS!$C$2),
N2435=PARAMETROS!$A$3,(AF2435*PARAMETROS!$B$3)+(AC2435*PARAMETROS!$C$3),
N2435=PARAMETROS!$A$4,(AF2435*PARAMETROS!$B$4)+(AC2435*PARAMETROS!$C$4),
N2435=PARAMETROS!$A$5,(AF2435*PARAMETROS!$B$5)+(AC2435*PARAMETROS!$C$5),
N2435=PARAMETROS!$A$6,(AF2435*PARAMETROS!$B$6)+(AC2435*PARAMETROS!$C$6),
N2435=PARAMETROS!$A$7,(AF2435*PARAMETROS!$B$7)+(AC2435*PARAMETROS!$C$7))+
_xlfn.IFS(O2435="",0,O2435=PARAMETROS!$A$2,(AG2435*PARAMETROS!$B$2)+(AD2435*PARAMETROS!$C$2),
O2435=PARAMETROS!$A$3,(AG2435*PARAMETROS!$B$3)+(AD2435*PARAMETROS!$C$3),
O2435=PARAMETROS!$A$4,(AG2435*PARAMETROS!$B$4)+(AD2435*PARAMETROS!$C$4),
O2435=PARAMETROS!$A$5,(AG2435*PARAMETROS!$B$5)+(AD2435*PARAMETROS!$C$5),
O2435=PARAMETROS!$A$6,(AG2435*PARAMETROS!$B$6)+(AD2435*PARAMETROS!$C$6),
O2435=PARAMETROS!$A$7,(AG2435*PARAMETROS!$B$7)+(AD2435*PARAMETROS!$C$7))</f>
        <v>0.06</v>
      </c>
      <c r="AI2435" s="12"/>
      <c r="AJ2435" s="12"/>
      <c r="AK2435" s="12"/>
    </row>
    <row r="2436" spans="1:37">
      <c r="A2436" s="3">
        <v>2435</v>
      </c>
      <c r="B2436" s="32">
        <v>45147.44835648148</v>
      </c>
      <c r="C2436" s="32">
        <v>45147.44835648148</v>
      </c>
      <c r="E2436" t="s">
        <v>50</v>
      </c>
      <c r="F2436" t="s">
        <v>42</v>
      </c>
      <c r="G2436" s="3" t="s">
        <v>5137</v>
      </c>
      <c r="J2436" t="s">
        <v>5138</v>
      </c>
      <c r="L2436" t="s">
        <v>5053</v>
      </c>
      <c r="M2436" s="23" t="s">
        <v>76</v>
      </c>
      <c r="P2436" s="25" t="s">
        <v>59</v>
      </c>
      <c r="Q2436" s="25"/>
      <c r="S2436" t="s">
        <v>60</v>
      </c>
      <c r="T2436" t="s">
        <v>61</v>
      </c>
      <c r="U2436" t="s">
        <v>62</v>
      </c>
      <c r="AA2436" s="28" t="str">
        <f t="shared" si="266"/>
        <v>2023-15061823</v>
      </c>
      <c r="AB2436" s="27" t="str">
        <f t="shared" si="267"/>
        <v>4</v>
      </c>
      <c r="AC2436" s="27">
        <f t="shared" si="268"/>
        <v>0</v>
      </c>
      <c r="AD2436" s="27">
        <f t="shared" si="269"/>
        <v>0</v>
      </c>
      <c r="AE2436" s="3">
        <f t="shared" si="270"/>
        <v>0</v>
      </c>
      <c r="AF2436" s="3">
        <f t="shared" si="271"/>
        <v>0</v>
      </c>
      <c r="AG2436" s="3">
        <f t="shared" si="272"/>
        <v>0</v>
      </c>
      <c r="AH2436" s="12" cm="1">
        <f t="array" ref="AH2436">_xlfn.IFS(M2436=PARAMETROS!$A$2,(AE2436*PARAMETROS!$B$2)+(AB2436*PARAMETROS!$C$2),
M2436=PARAMETROS!$A$3,(AE2436*PARAMETROS!$B$3)+(AB2436*PARAMETROS!$C$3),
M2436=PARAMETROS!$A$4,(AE2436*PARAMETROS!$B$4)+(AB2436*PARAMETROS!$C$4),
M2436=PARAMETROS!$A$5,(AE2436*PARAMETROS!$B$5)+(AB2436*PARAMETROS!$C$5),
M2436=PARAMETROS!$A$6,(AE2436*PARAMETROS!$B$6)+(AB2436*PARAMETROS!$C$6),
M2436=PARAMETROS!$A$7,(AE2436*PARAMETROS!$B$7)+(AB2436*PARAMETROS!$C$7))+
_xlfn.IFS(N2436="",0,N2436=PARAMETROS!$A$2,(AF2436*PARAMETROS!$B$2)+(AC2436*PARAMETROS!$C$2),
N2436=PARAMETROS!$A$3,(AF2436*PARAMETROS!$B$3)+(AC2436*PARAMETROS!$C$3),
N2436=PARAMETROS!$A$4,(AF2436*PARAMETROS!$B$4)+(AC2436*PARAMETROS!$C$4),
N2436=PARAMETROS!$A$5,(AF2436*PARAMETROS!$B$5)+(AC2436*PARAMETROS!$C$5),
N2436=PARAMETROS!$A$6,(AF2436*PARAMETROS!$B$6)+(AC2436*PARAMETROS!$C$6),
N2436=PARAMETROS!$A$7,(AF2436*PARAMETROS!$B$7)+(AC2436*PARAMETROS!$C$7))+
_xlfn.IFS(O2436="",0,O2436=PARAMETROS!$A$2,(AG2436*PARAMETROS!$B$2)+(AD2436*PARAMETROS!$C$2),
O2436=PARAMETROS!$A$3,(AG2436*PARAMETROS!$B$3)+(AD2436*PARAMETROS!$C$3),
O2436=PARAMETROS!$A$4,(AG2436*PARAMETROS!$B$4)+(AD2436*PARAMETROS!$C$4),
O2436=PARAMETROS!$A$5,(AG2436*PARAMETROS!$B$5)+(AD2436*PARAMETROS!$C$5),
O2436=PARAMETROS!$A$6,(AG2436*PARAMETROS!$B$6)+(AD2436*PARAMETROS!$C$6),
O2436=PARAMETROS!$A$7,(AG2436*PARAMETROS!$B$7)+(AD2436*PARAMETROS!$C$7))</f>
        <v>0.48</v>
      </c>
      <c r="AI2436" s="12"/>
      <c r="AJ2436" s="12"/>
      <c r="AK2436" s="12"/>
    </row>
    <row r="2437" spans="1:37">
      <c r="A2437" s="3">
        <v>2436</v>
      </c>
      <c r="B2437" s="32">
        <v>45147.603807870371</v>
      </c>
      <c r="C2437" s="32">
        <v>45147.603807870371</v>
      </c>
      <c r="E2437" t="s">
        <v>50</v>
      </c>
      <c r="F2437" t="s">
        <v>42</v>
      </c>
      <c r="G2437" s="3" t="s">
        <v>5139</v>
      </c>
      <c r="J2437" t="s">
        <v>5140</v>
      </c>
      <c r="L2437" t="s">
        <v>5056</v>
      </c>
      <c r="M2437" s="23" t="s">
        <v>47</v>
      </c>
      <c r="P2437" s="25" t="s">
        <v>59</v>
      </c>
      <c r="Q2437" s="25"/>
      <c r="S2437" t="s">
        <v>49</v>
      </c>
      <c r="AA2437" s="28" t="str">
        <f t="shared" si="266"/>
        <v>2023-15058752</v>
      </c>
      <c r="AB2437" s="27" t="str">
        <f t="shared" si="267"/>
        <v>4</v>
      </c>
      <c r="AC2437" s="27">
        <f t="shared" si="268"/>
        <v>0</v>
      </c>
      <c r="AD2437" s="27">
        <f t="shared" si="269"/>
        <v>0</v>
      </c>
      <c r="AE2437" s="3">
        <f t="shared" si="270"/>
        <v>0</v>
      </c>
      <c r="AF2437" s="3">
        <f t="shared" si="271"/>
        <v>0</v>
      </c>
      <c r="AG2437" s="3">
        <f t="shared" si="272"/>
        <v>0</v>
      </c>
      <c r="AH2437" s="12" cm="1">
        <f t="array" ref="AH2437">_xlfn.IFS(M2437=PARAMETROS!$A$2,(AE2437*PARAMETROS!$B$2)+(AB2437*PARAMETROS!$C$2),
M2437=PARAMETROS!$A$3,(AE2437*PARAMETROS!$B$3)+(AB2437*PARAMETROS!$C$3),
M2437=PARAMETROS!$A$4,(AE2437*PARAMETROS!$B$4)+(AB2437*PARAMETROS!$C$4),
M2437=PARAMETROS!$A$5,(AE2437*PARAMETROS!$B$5)+(AB2437*PARAMETROS!$C$5),
M2437=PARAMETROS!$A$6,(AE2437*PARAMETROS!$B$6)+(AB2437*PARAMETROS!$C$6),
M2437=PARAMETROS!$A$7,(AE2437*PARAMETROS!$B$7)+(AB2437*PARAMETROS!$C$7))+
_xlfn.IFS(N2437="",0,N2437=PARAMETROS!$A$2,(AF2437*PARAMETROS!$B$2)+(AC2437*PARAMETROS!$C$2),
N2437=PARAMETROS!$A$3,(AF2437*PARAMETROS!$B$3)+(AC2437*PARAMETROS!$C$3),
N2437=PARAMETROS!$A$4,(AF2437*PARAMETROS!$B$4)+(AC2437*PARAMETROS!$C$4),
N2437=PARAMETROS!$A$5,(AF2437*PARAMETROS!$B$5)+(AC2437*PARAMETROS!$C$5),
N2437=PARAMETROS!$A$6,(AF2437*PARAMETROS!$B$6)+(AC2437*PARAMETROS!$C$6),
N2437=PARAMETROS!$A$7,(AF2437*PARAMETROS!$B$7)+(AC2437*PARAMETROS!$C$7))+
_xlfn.IFS(O2437="",0,O2437=PARAMETROS!$A$2,(AG2437*PARAMETROS!$B$2)+(AD2437*PARAMETROS!$C$2),
O2437=PARAMETROS!$A$3,(AG2437*PARAMETROS!$B$3)+(AD2437*PARAMETROS!$C$3),
O2437=PARAMETROS!$A$4,(AG2437*PARAMETROS!$B$4)+(AD2437*PARAMETROS!$C$4),
O2437=PARAMETROS!$A$5,(AG2437*PARAMETROS!$B$5)+(AD2437*PARAMETROS!$C$5),
O2437=PARAMETROS!$A$6,(AG2437*PARAMETROS!$B$6)+(AD2437*PARAMETROS!$C$6),
O2437=PARAMETROS!$A$7,(AG2437*PARAMETROS!$B$7)+(AD2437*PARAMETROS!$C$7))</f>
        <v>0.24</v>
      </c>
      <c r="AI2437" s="12"/>
      <c r="AJ2437" s="12"/>
      <c r="AK2437" s="12"/>
    </row>
    <row r="2438" spans="1:37">
      <c r="A2438" s="3">
        <v>2437</v>
      </c>
      <c r="B2438" s="32">
        <v>45147.604120370372</v>
      </c>
      <c r="C2438" s="32">
        <v>45147.604120370372</v>
      </c>
      <c r="E2438" t="s">
        <v>421</v>
      </c>
      <c r="F2438" t="s">
        <v>42</v>
      </c>
      <c r="G2438" s="3" t="s">
        <v>5141</v>
      </c>
      <c r="J2438" t="s">
        <v>5140</v>
      </c>
      <c r="L2438" t="s">
        <v>5058</v>
      </c>
      <c r="M2438" s="23" t="s">
        <v>47</v>
      </c>
      <c r="P2438" s="25" t="s">
        <v>48</v>
      </c>
      <c r="S2438" t="s">
        <v>49</v>
      </c>
      <c r="AA2438" s="28" t="str">
        <f t="shared" si="266"/>
        <v>2023-15058751</v>
      </c>
      <c r="AB2438" s="27" t="str">
        <f t="shared" si="267"/>
        <v>2</v>
      </c>
      <c r="AC2438" s="27">
        <f t="shared" si="268"/>
        <v>0</v>
      </c>
      <c r="AD2438" s="27">
        <f t="shared" si="269"/>
        <v>0</v>
      </c>
      <c r="AE2438" s="3">
        <f t="shared" si="270"/>
        <v>0</v>
      </c>
      <c r="AF2438" s="3">
        <f t="shared" si="271"/>
        <v>0</v>
      </c>
      <c r="AG2438" s="3">
        <f t="shared" si="272"/>
        <v>0</v>
      </c>
      <c r="AH2438" s="12" cm="1">
        <f t="array" ref="AH2438">_xlfn.IFS(M2438=PARAMETROS!$A$2,(AE2438*PARAMETROS!$B$2)+(AB2438*PARAMETROS!$C$2),
M2438=PARAMETROS!$A$3,(AE2438*PARAMETROS!$B$3)+(AB2438*PARAMETROS!$C$3),
M2438=PARAMETROS!$A$4,(AE2438*PARAMETROS!$B$4)+(AB2438*PARAMETROS!$C$4),
M2438=PARAMETROS!$A$5,(AE2438*PARAMETROS!$B$5)+(AB2438*PARAMETROS!$C$5),
M2438=PARAMETROS!$A$6,(AE2438*PARAMETROS!$B$6)+(AB2438*PARAMETROS!$C$6),
M2438=PARAMETROS!$A$7,(AE2438*PARAMETROS!$B$7)+(AB2438*PARAMETROS!$C$7))+
_xlfn.IFS(N2438="",0,N2438=PARAMETROS!$A$2,(AF2438*PARAMETROS!$B$2)+(AC2438*PARAMETROS!$C$2),
N2438=PARAMETROS!$A$3,(AF2438*PARAMETROS!$B$3)+(AC2438*PARAMETROS!$C$3),
N2438=PARAMETROS!$A$4,(AF2438*PARAMETROS!$B$4)+(AC2438*PARAMETROS!$C$4),
N2438=PARAMETROS!$A$5,(AF2438*PARAMETROS!$B$5)+(AC2438*PARAMETROS!$C$5),
N2438=PARAMETROS!$A$6,(AF2438*PARAMETROS!$B$6)+(AC2438*PARAMETROS!$C$6),
N2438=PARAMETROS!$A$7,(AF2438*PARAMETROS!$B$7)+(AC2438*PARAMETROS!$C$7))+
_xlfn.IFS(O2438="",0,O2438=PARAMETROS!$A$2,(AG2438*PARAMETROS!$B$2)+(AD2438*PARAMETROS!$C$2),
O2438=PARAMETROS!$A$3,(AG2438*PARAMETROS!$B$3)+(AD2438*PARAMETROS!$C$3),
O2438=PARAMETROS!$A$4,(AG2438*PARAMETROS!$B$4)+(AD2438*PARAMETROS!$C$4),
O2438=PARAMETROS!$A$5,(AG2438*PARAMETROS!$B$5)+(AD2438*PARAMETROS!$C$5),
O2438=PARAMETROS!$A$6,(AG2438*PARAMETROS!$B$6)+(AD2438*PARAMETROS!$C$6),
O2438=PARAMETROS!$A$7,(AG2438*PARAMETROS!$B$7)+(AD2438*PARAMETROS!$C$7))</f>
        <v>0.12</v>
      </c>
      <c r="AI2438" s="12"/>
      <c r="AJ2438" s="12"/>
      <c r="AK2438" s="12"/>
    </row>
    <row r="2439" spans="1:37">
      <c r="A2439" s="3">
        <v>2438</v>
      </c>
      <c r="B2439" s="32">
        <v>45147.604421296302</v>
      </c>
      <c r="C2439" s="32">
        <v>45147.604421296302</v>
      </c>
      <c r="E2439" t="s">
        <v>88</v>
      </c>
      <c r="F2439" t="s">
        <v>42</v>
      </c>
      <c r="G2439" s="3" t="s">
        <v>5142</v>
      </c>
      <c r="J2439" t="s">
        <v>5140</v>
      </c>
      <c r="L2439" t="s">
        <v>5060</v>
      </c>
      <c r="M2439" s="23" t="s">
        <v>138</v>
      </c>
      <c r="N2439" s="23" t="s">
        <v>47</v>
      </c>
      <c r="P2439" s="25" t="s">
        <v>58</v>
      </c>
      <c r="Q2439" s="25" t="s">
        <v>59</v>
      </c>
      <c r="S2439" t="s">
        <v>60</v>
      </c>
      <c r="T2439" t="s">
        <v>61</v>
      </c>
      <c r="U2439" t="s">
        <v>62</v>
      </c>
      <c r="AA2439" s="28" t="str">
        <f t="shared" si="266"/>
        <v>2023-15058737</v>
      </c>
      <c r="AB2439" s="27" t="str">
        <f t="shared" si="267"/>
        <v>1</v>
      </c>
      <c r="AC2439" s="27" t="str">
        <f t="shared" si="268"/>
        <v>4</v>
      </c>
      <c r="AD2439" s="27">
        <f t="shared" si="269"/>
        <v>0</v>
      </c>
      <c r="AE2439" s="3">
        <f t="shared" si="270"/>
        <v>0</v>
      </c>
      <c r="AF2439" s="3">
        <f t="shared" si="271"/>
        <v>0</v>
      </c>
      <c r="AG2439" s="3">
        <f t="shared" si="272"/>
        <v>0</v>
      </c>
      <c r="AH2439" s="12" cm="1">
        <f t="array" ref="AH2439">_xlfn.IFS(M2439=PARAMETROS!$A$2,(AE2439*PARAMETROS!$B$2)+(AB2439*PARAMETROS!$C$2),
M2439=PARAMETROS!$A$3,(AE2439*PARAMETROS!$B$3)+(AB2439*PARAMETROS!$C$3),
M2439=PARAMETROS!$A$4,(AE2439*PARAMETROS!$B$4)+(AB2439*PARAMETROS!$C$4),
M2439=PARAMETROS!$A$5,(AE2439*PARAMETROS!$B$5)+(AB2439*PARAMETROS!$C$5),
M2439=PARAMETROS!$A$6,(AE2439*PARAMETROS!$B$6)+(AB2439*PARAMETROS!$C$6),
M2439=PARAMETROS!$A$7,(AE2439*PARAMETROS!$B$7)+(AB2439*PARAMETROS!$C$7))+
_xlfn.IFS(N2439="",0,N2439=PARAMETROS!$A$2,(AF2439*PARAMETROS!$B$2)+(AC2439*PARAMETROS!$C$2),
N2439=PARAMETROS!$A$3,(AF2439*PARAMETROS!$B$3)+(AC2439*PARAMETROS!$C$3),
N2439=PARAMETROS!$A$4,(AF2439*PARAMETROS!$B$4)+(AC2439*PARAMETROS!$C$4),
N2439=PARAMETROS!$A$5,(AF2439*PARAMETROS!$B$5)+(AC2439*PARAMETROS!$C$5),
N2439=PARAMETROS!$A$6,(AF2439*PARAMETROS!$B$6)+(AC2439*PARAMETROS!$C$6),
N2439=PARAMETROS!$A$7,(AF2439*PARAMETROS!$B$7)+(AC2439*PARAMETROS!$C$7))+
_xlfn.IFS(O2439="",0,O2439=PARAMETROS!$A$2,(AG2439*PARAMETROS!$B$2)+(AD2439*PARAMETROS!$C$2),
O2439=PARAMETROS!$A$3,(AG2439*PARAMETROS!$B$3)+(AD2439*PARAMETROS!$C$3),
O2439=PARAMETROS!$A$4,(AG2439*PARAMETROS!$B$4)+(AD2439*PARAMETROS!$C$4),
O2439=PARAMETROS!$A$5,(AG2439*PARAMETROS!$B$5)+(AD2439*PARAMETROS!$C$5),
O2439=PARAMETROS!$A$6,(AG2439*PARAMETROS!$B$6)+(AD2439*PARAMETROS!$C$6),
O2439=PARAMETROS!$A$7,(AG2439*PARAMETROS!$B$7)+(AD2439*PARAMETROS!$C$7))</f>
        <v>0.3</v>
      </c>
      <c r="AI2439" s="12"/>
      <c r="AJ2439" s="12"/>
      <c r="AK2439" s="12"/>
    </row>
    <row r="2440" spans="1:37">
      <c r="A2440" s="3">
        <v>2439</v>
      </c>
      <c r="B2440" s="32">
        <v>45147.604710648149</v>
      </c>
      <c r="C2440" s="32">
        <v>45147.604710648149</v>
      </c>
      <c r="E2440" t="s">
        <v>88</v>
      </c>
      <c r="F2440" t="s">
        <v>42</v>
      </c>
      <c r="G2440" s="3" t="s">
        <v>5143</v>
      </c>
      <c r="J2440" t="s">
        <v>5140</v>
      </c>
      <c r="L2440" t="s">
        <v>5050</v>
      </c>
      <c r="M2440" s="23" t="s">
        <v>76</v>
      </c>
      <c r="N2440" s="23" t="s">
        <v>47</v>
      </c>
      <c r="P2440" s="25" t="s">
        <v>59</v>
      </c>
      <c r="Q2440" s="25" t="s">
        <v>59</v>
      </c>
      <c r="S2440" t="s">
        <v>49</v>
      </c>
      <c r="AA2440" s="28" t="str">
        <f t="shared" si="266"/>
        <v>2023-15058668</v>
      </c>
      <c r="AB2440" s="27" t="str">
        <f t="shared" si="267"/>
        <v>4</v>
      </c>
      <c r="AC2440" s="27" t="str">
        <f t="shared" si="268"/>
        <v>4</v>
      </c>
      <c r="AD2440" s="27">
        <f t="shared" si="269"/>
        <v>0</v>
      </c>
      <c r="AE2440" s="3">
        <f t="shared" si="270"/>
        <v>0</v>
      </c>
      <c r="AF2440" s="3">
        <f t="shared" si="271"/>
        <v>0</v>
      </c>
      <c r="AG2440" s="3">
        <f t="shared" si="272"/>
        <v>0</v>
      </c>
      <c r="AH2440" s="12" cm="1">
        <f t="array" ref="AH2440">_xlfn.IFS(M2440=PARAMETROS!$A$2,(AE2440*PARAMETROS!$B$2)+(AB2440*PARAMETROS!$C$2),
M2440=PARAMETROS!$A$3,(AE2440*PARAMETROS!$B$3)+(AB2440*PARAMETROS!$C$3),
M2440=PARAMETROS!$A$4,(AE2440*PARAMETROS!$B$4)+(AB2440*PARAMETROS!$C$4),
M2440=PARAMETROS!$A$5,(AE2440*PARAMETROS!$B$5)+(AB2440*PARAMETROS!$C$5),
M2440=PARAMETROS!$A$6,(AE2440*PARAMETROS!$B$6)+(AB2440*PARAMETROS!$C$6),
M2440=PARAMETROS!$A$7,(AE2440*PARAMETROS!$B$7)+(AB2440*PARAMETROS!$C$7))+
_xlfn.IFS(N2440="",0,N2440=PARAMETROS!$A$2,(AF2440*PARAMETROS!$B$2)+(AC2440*PARAMETROS!$C$2),
N2440=PARAMETROS!$A$3,(AF2440*PARAMETROS!$B$3)+(AC2440*PARAMETROS!$C$3),
N2440=PARAMETROS!$A$4,(AF2440*PARAMETROS!$B$4)+(AC2440*PARAMETROS!$C$4),
N2440=PARAMETROS!$A$5,(AF2440*PARAMETROS!$B$5)+(AC2440*PARAMETROS!$C$5),
N2440=PARAMETROS!$A$6,(AF2440*PARAMETROS!$B$6)+(AC2440*PARAMETROS!$C$6),
N2440=PARAMETROS!$A$7,(AF2440*PARAMETROS!$B$7)+(AC2440*PARAMETROS!$C$7))+
_xlfn.IFS(O2440="",0,O2440=PARAMETROS!$A$2,(AG2440*PARAMETROS!$B$2)+(AD2440*PARAMETROS!$C$2),
O2440=PARAMETROS!$A$3,(AG2440*PARAMETROS!$B$3)+(AD2440*PARAMETROS!$C$3),
O2440=PARAMETROS!$A$4,(AG2440*PARAMETROS!$B$4)+(AD2440*PARAMETROS!$C$4),
O2440=PARAMETROS!$A$5,(AG2440*PARAMETROS!$B$5)+(AD2440*PARAMETROS!$C$5),
O2440=PARAMETROS!$A$6,(AG2440*PARAMETROS!$B$6)+(AD2440*PARAMETROS!$C$6),
O2440=PARAMETROS!$A$7,(AG2440*PARAMETROS!$B$7)+(AD2440*PARAMETROS!$C$7))</f>
        <v>0.72</v>
      </c>
      <c r="AI2440" s="12"/>
      <c r="AJ2440" s="12"/>
      <c r="AK2440" s="12"/>
    </row>
    <row r="2441" spans="1:37">
      <c r="A2441" s="3">
        <v>2440</v>
      </c>
      <c r="B2441" s="32">
        <v>45147.604942129627</v>
      </c>
      <c r="C2441" s="32">
        <v>45147.604942129627</v>
      </c>
      <c r="E2441" t="s">
        <v>427</v>
      </c>
      <c r="F2441" t="s">
        <v>42</v>
      </c>
      <c r="G2441" s="3" t="s">
        <v>5144</v>
      </c>
      <c r="J2441" t="s">
        <v>5140</v>
      </c>
      <c r="L2441" t="s">
        <v>5063</v>
      </c>
      <c r="M2441" s="23" t="s">
        <v>47</v>
      </c>
      <c r="P2441" s="25" t="s">
        <v>48</v>
      </c>
      <c r="Q2441" s="25"/>
      <c r="S2441" t="s">
        <v>49</v>
      </c>
      <c r="AA2441" s="28" t="str">
        <f t="shared" si="266"/>
        <v>2023-15058663</v>
      </c>
      <c r="AB2441" s="27" t="str">
        <f t="shared" si="267"/>
        <v>2</v>
      </c>
      <c r="AC2441" s="27">
        <f t="shared" si="268"/>
        <v>0</v>
      </c>
      <c r="AD2441" s="27">
        <f t="shared" si="269"/>
        <v>0</v>
      </c>
      <c r="AE2441" s="3">
        <f t="shared" si="270"/>
        <v>0</v>
      </c>
      <c r="AF2441" s="3">
        <f t="shared" si="271"/>
        <v>0</v>
      </c>
      <c r="AG2441" s="3">
        <f t="shared" si="272"/>
        <v>0</v>
      </c>
      <c r="AH2441" s="12" cm="1">
        <f t="array" ref="AH2441">_xlfn.IFS(M2441=PARAMETROS!$A$2,(AE2441*PARAMETROS!$B$2)+(AB2441*PARAMETROS!$C$2),
M2441=PARAMETROS!$A$3,(AE2441*PARAMETROS!$B$3)+(AB2441*PARAMETROS!$C$3),
M2441=PARAMETROS!$A$4,(AE2441*PARAMETROS!$B$4)+(AB2441*PARAMETROS!$C$4),
M2441=PARAMETROS!$A$5,(AE2441*PARAMETROS!$B$5)+(AB2441*PARAMETROS!$C$5),
M2441=PARAMETROS!$A$6,(AE2441*PARAMETROS!$B$6)+(AB2441*PARAMETROS!$C$6),
M2441=PARAMETROS!$A$7,(AE2441*PARAMETROS!$B$7)+(AB2441*PARAMETROS!$C$7))+
_xlfn.IFS(N2441="",0,N2441=PARAMETROS!$A$2,(AF2441*PARAMETROS!$B$2)+(AC2441*PARAMETROS!$C$2),
N2441=PARAMETROS!$A$3,(AF2441*PARAMETROS!$B$3)+(AC2441*PARAMETROS!$C$3),
N2441=PARAMETROS!$A$4,(AF2441*PARAMETROS!$B$4)+(AC2441*PARAMETROS!$C$4),
N2441=PARAMETROS!$A$5,(AF2441*PARAMETROS!$B$5)+(AC2441*PARAMETROS!$C$5),
N2441=PARAMETROS!$A$6,(AF2441*PARAMETROS!$B$6)+(AC2441*PARAMETROS!$C$6),
N2441=PARAMETROS!$A$7,(AF2441*PARAMETROS!$B$7)+(AC2441*PARAMETROS!$C$7))+
_xlfn.IFS(O2441="",0,O2441=PARAMETROS!$A$2,(AG2441*PARAMETROS!$B$2)+(AD2441*PARAMETROS!$C$2),
O2441=PARAMETROS!$A$3,(AG2441*PARAMETROS!$B$3)+(AD2441*PARAMETROS!$C$3),
O2441=PARAMETROS!$A$4,(AG2441*PARAMETROS!$B$4)+(AD2441*PARAMETROS!$C$4),
O2441=PARAMETROS!$A$5,(AG2441*PARAMETROS!$B$5)+(AD2441*PARAMETROS!$C$5),
O2441=PARAMETROS!$A$6,(AG2441*PARAMETROS!$B$6)+(AD2441*PARAMETROS!$C$6),
O2441=PARAMETROS!$A$7,(AG2441*PARAMETROS!$B$7)+(AD2441*PARAMETROS!$C$7))</f>
        <v>0.12</v>
      </c>
      <c r="AI2441" s="12"/>
      <c r="AJ2441" s="12"/>
      <c r="AK2441" s="12"/>
    </row>
    <row r="2442" spans="1:37">
      <c r="A2442" s="3">
        <v>2441</v>
      </c>
      <c r="B2442" s="32">
        <v>45147.605254629627</v>
      </c>
      <c r="C2442" s="32">
        <v>45147.605254629627</v>
      </c>
      <c r="E2442" t="s">
        <v>433</v>
      </c>
      <c r="F2442" t="s">
        <v>42</v>
      </c>
      <c r="G2442" s="3" t="s">
        <v>5145</v>
      </c>
      <c r="J2442" t="s">
        <v>5140</v>
      </c>
      <c r="L2442" t="s">
        <v>5065</v>
      </c>
      <c r="M2442" s="23" t="s">
        <v>76</v>
      </c>
      <c r="N2442" s="23" t="s">
        <v>70</v>
      </c>
      <c r="P2442" s="25" t="s">
        <v>48</v>
      </c>
      <c r="Q2442" s="25" t="s">
        <v>48</v>
      </c>
      <c r="S2442" t="s">
        <v>49</v>
      </c>
      <c r="AA2442" s="28" t="str">
        <f t="shared" si="266"/>
        <v>2023-15058662</v>
      </c>
      <c r="AB2442" s="27" t="str">
        <f t="shared" si="267"/>
        <v>2</v>
      </c>
      <c r="AC2442" s="27" t="str">
        <f t="shared" si="268"/>
        <v>2</v>
      </c>
      <c r="AD2442" s="27">
        <f t="shared" si="269"/>
        <v>0</v>
      </c>
      <c r="AE2442" s="3">
        <f t="shared" si="270"/>
        <v>0</v>
      </c>
      <c r="AF2442" s="3">
        <f t="shared" si="271"/>
        <v>0</v>
      </c>
      <c r="AG2442" s="3">
        <f t="shared" si="272"/>
        <v>0</v>
      </c>
      <c r="AH2442" s="12" cm="1">
        <f t="array" ref="AH2442">_xlfn.IFS(M2442=PARAMETROS!$A$2,(AE2442*PARAMETROS!$B$2)+(AB2442*PARAMETROS!$C$2),
M2442=PARAMETROS!$A$3,(AE2442*PARAMETROS!$B$3)+(AB2442*PARAMETROS!$C$3),
M2442=PARAMETROS!$A$4,(AE2442*PARAMETROS!$B$4)+(AB2442*PARAMETROS!$C$4),
M2442=PARAMETROS!$A$5,(AE2442*PARAMETROS!$B$5)+(AB2442*PARAMETROS!$C$5),
M2442=PARAMETROS!$A$6,(AE2442*PARAMETROS!$B$6)+(AB2442*PARAMETROS!$C$6),
M2442=PARAMETROS!$A$7,(AE2442*PARAMETROS!$B$7)+(AB2442*PARAMETROS!$C$7))+
_xlfn.IFS(N2442="",0,N2442=PARAMETROS!$A$2,(AF2442*PARAMETROS!$B$2)+(AC2442*PARAMETROS!$C$2),
N2442=PARAMETROS!$A$3,(AF2442*PARAMETROS!$B$3)+(AC2442*PARAMETROS!$C$3),
N2442=PARAMETROS!$A$4,(AF2442*PARAMETROS!$B$4)+(AC2442*PARAMETROS!$C$4),
N2442=PARAMETROS!$A$5,(AF2442*PARAMETROS!$B$5)+(AC2442*PARAMETROS!$C$5),
N2442=PARAMETROS!$A$6,(AF2442*PARAMETROS!$B$6)+(AC2442*PARAMETROS!$C$6),
N2442=PARAMETROS!$A$7,(AF2442*PARAMETROS!$B$7)+(AC2442*PARAMETROS!$C$7))+
_xlfn.IFS(O2442="",0,O2442=PARAMETROS!$A$2,(AG2442*PARAMETROS!$B$2)+(AD2442*PARAMETROS!$C$2),
O2442=PARAMETROS!$A$3,(AG2442*PARAMETROS!$B$3)+(AD2442*PARAMETROS!$C$3),
O2442=PARAMETROS!$A$4,(AG2442*PARAMETROS!$B$4)+(AD2442*PARAMETROS!$C$4),
O2442=PARAMETROS!$A$5,(AG2442*PARAMETROS!$B$5)+(AD2442*PARAMETROS!$C$5),
O2442=PARAMETROS!$A$6,(AG2442*PARAMETROS!$B$6)+(AD2442*PARAMETROS!$C$6),
O2442=PARAMETROS!$A$7,(AG2442*PARAMETROS!$B$7)+(AD2442*PARAMETROS!$C$7))</f>
        <v>0.6</v>
      </c>
      <c r="AI2442" s="12"/>
      <c r="AJ2442" s="12"/>
      <c r="AK2442" s="12"/>
    </row>
    <row r="2443" spans="1:37">
      <c r="A2443" s="3">
        <v>2442</v>
      </c>
      <c r="B2443" s="32">
        <v>45147.60560185185</v>
      </c>
      <c r="C2443" s="32">
        <v>45147.60560185185</v>
      </c>
      <c r="E2443" t="s">
        <v>474</v>
      </c>
      <c r="F2443" t="s">
        <v>42</v>
      </c>
      <c r="G2443" s="3" t="s">
        <v>5146</v>
      </c>
      <c r="J2443" t="s">
        <v>5140</v>
      </c>
      <c r="L2443" t="s">
        <v>5147</v>
      </c>
      <c r="M2443" s="23" t="s">
        <v>138</v>
      </c>
      <c r="P2443" s="25" t="s">
        <v>48</v>
      </c>
      <c r="Q2443" s="25"/>
      <c r="S2443" t="s">
        <v>60</v>
      </c>
      <c r="T2443" t="s">
        <v>87</v>
      </c>
      <c r="AA2443" s="28" t="str">
        <f t="shared" si="266"/>
        <v>2023-15058653</v>
      </c>
      <c r="AB2443" s="27" t="str">
        <f t="shared" si="267"/>
        <v>2</v>
      </c>
      <c r="AC2443" s="27">
        <f t="shared" si="268"/>
        <v>0</v>
      </c>
      <c r="AD2443" s="27">
        <f t="shared" si="269"/>
        <v>0</v>
      </c>
      <c r="AE2443" s="3">
        <f t="shared" si="270"/>
        <v>0</v>
      </c>
      <c r="AF2443" s="3">
        <f t="shared" si="271"/>
        <v>0</v>
      </c>
      <c r="AG2443" s="3">
        <f t="shared" si="272"/>
        <v>0</v>
      </c>
      <c r="AH2443" s="12" cm="1">
        <f t="array" ref="AH2443">_xlfn.IFS(M2443=PARAMETROS!$A$2,(AE2443*PARAMETROS!$B$2)+(AB2443*PARAMETROS!$C$2),
M2443=PARAMETROS!$A$3,(AE2443*PARAMETROS!$B$3)+(AB2443*PARAMETROS!$C$3),
M2443=PARAMETROS!$A$4,(AE2443*PARAMETROS!$B$4)+(AB2443*PARAMETROS!$C$4),
M2443=PARAMETROS!$A$5,(AE2443*PARAMETROS!$B$5)+(AB2443*PARAMETROS!$C$5),
M2443=PARAMETROS!$A$6,(AE2443*PARAMETROS!$B$6)+(AB2443*PARAMETROS!$C$6),
M2443=PARAMETROS!$A$7,(AE2443*PARAMETROS!$B$7)+(AB2443*PARAMETROS!$C$7))+
_xlfn.IFS(N2443="",0,N2443=PARAMETROS!$A$2,(AF2443*PARAMETROS!$B$2)+(AC2443*PARAMETROS!$C$2),
N2443=PARAMETROS!$A$3,(AF2443*PARAMETROS!$B$3)+(AC2443*PARAMETROS!$C$3),
N2443=PARAMETROS!$A$4,(AF2443*PARAMETROS!$B$4)+(AC2443*PARAMETROS!$C$4),
N2443=PARAMETROS!$A$5,(AF2443*PARAMETROS!$B$5)+(AC2443*PARAMETROS!$C$5),
N2443=PARAMETROS!$A$6,(AF2443*PARAMETROS!$B$6)+(AC2443*PARAMETROS!$C$6),
N2443=PARAMETROS!$A$7,(AF2443*PARAMETROS!$B$7)+(AC2443*PARAMETROS!$C$7))+
_xlfn.IFS(O2443="",0,O2443=PARAMETROS!$A$2,(AG2443*PARAMETROS!$B$2)+(AD2443*PARAMETROS!$C$2),
O2443=PARAMETROS!$A$3,(AG2443*PARAMETROS!$B$3)+(AD2443*PARAMETROS!$C$3),
O2443=PARAMETROS!$A$4,(AG2443*PARAMETROS!$B$4)+(AD2443*PARAMETROS!$C$4),
O2443=PARAMETROS!$A$5,(AG2443*PARAMETROS!$B$5)+(AD2443*PARAMETROS!$C$5),
O2443=PARAMETROS!$A$6,(AG2443*PARAMETROS!$B$6)+(AD2443*PARAMETROS!$C$6),
O2443=PARAMETROS!$A$7,(AG2443*PARAMETROS!$B$7)+(AD2443*PARAMETROS!$C$7))</f>
        <v>0.12</v>
      </c>
      <c r="AI2443" s="12"/>
      <c r="AJ2443" s="12"/>
      <c r="AK2443" s="12"/>
    </row>
    <row r="2444" spans="1:37">
      <c r="A2444" s="3">
        <v>2443</v>
      </c>
      <c r="B2444" s="32">
        <v>45147.605995370373</v>
      </c>
      <c r="C2444" s="32">
        <v>45147.605995370373</v>
      </c>
      <c r="E2444" t="s">
        <v>433</v>
      </c>
      <c r="F2444" t="s">
        <v>42</v>
      </c>
      <c r="G2444" s="3" t="s">
        <v>5148</v>
      </c>
      <c r="J2444" t="s">
        <v>5140</v>
      </c>
      <c r="L2444" t="s">
        <v>5149</v>
      </c>
      <c r="M2444" s="23" t="s">
        <v>82</v>
      </c>
      <c r="P2444" s="25" t="s">
        <v>93</v>
      </c>
      <c r="Q2444" s="25"/>
      <c r="S2444" t="s">
        <v>49</v>
      </c>
      <c r="AA2444" s="28" t="str">
        <f t="shared" si="266"/>
        <v>2023-15058652</v>
      </c>
      <c r="AB2444" s="27" t="str">
        <f t="shared" si="267"/>
        <v>5</v>
      </c>
      <c r="AC2444" s="27">
        <f t="shared" si="268"/>
        <v>0</v>
      </c>
      <c r="AD2444" s="27">
        <f t="shared" si="269"/>
        <v>0</v>
      </c>
      <c r="AE2444" s="3">
        <f t="shared" si="270"/>
        <v>0</v>
      </c>
      <c r="AF2444" s="3">
        <f t="shared" si="271"/>
        <v>0</v>
      </c>
      <c r="AG2444" s="3">
        <f t="shared" si="272"/>
        <v>0</v>
      </c>
      <c r="AH2444" s="12" cm="1">
        <f t="array" ref="AH2444">_xlfn.IFS(M2444=PARAMETROS!$A$2,(AE2444*PARAMETROS!$B$2)+(AB2444*PARAMETROS!$C$2),
M2444=PARAMETROS!$A$3,(AE2444*PARAMETROS!$B$3)+(AB2444*PARAMETROS!$C$3),
M2444=PARAMETROS!$A$4,(AE2444*PARAMETROS!$B$4)+(AB2444*PARAMETROS!$C$4),
M2444=PARAMETROS!$A$5,(AE2444*PARAMETROS!$B$5)+(AB2444*PARAMETROS!$C$5),
M2444=PARAMETROS!$A$6,(AE2444*PARAMETROS!$B$6)+(AB2444*PARAMETROS!$C$6),
M2444=PARAMETROS!$A$7,(AE2444*PARAMETROS!$B$7)+(AB2444*PARAMETROS!$C$7))+
_xlfn.IFS(N2444="",0,N2444=PARAMETROS!$A$2,(AF2444*PARAMETROS!$B$2)+(AC2444*PARAMETROS!$C$2),
N2444=PARAMETROS!$A$3,(AF2444*PARAMETROS!$B$3)+(AC2444*PARAMETROS!$C$3),
N2444=PARAMETROS!$A$4,(AF2444*PARAMETROS!$B$4)+(AC2444*PARAMETROS!$C$4),
N2444=PARAMETROS!$A$5,(AF2444*PARAMETROS!$B$5)+(AC2444*PARAMETROS!$C$5),
N2444=PARAMETROS!$A$6,(AF2444*PARAMETROS!$B$6)+(AC2444*PARAMETROS!$C$6),
N2444=PARAMETROS!$A$7,(AF2444*PARAMETROS!$B$7)+(AC2444*PARAMETROS!$C$7))+
_xlfn.IFS(O2444="",0,O2444=PARAMETROS!$A$2,(AG2444*PARAMETROS!$B$2)+(AD2444*PARAMETROS!$C$2),
O2444=PARAMETROS!$A$3,(AG2444*PARAMETROS!$B$3)+(AD2444*PARAMETROS!$C$3),
O2444=PARAMETROS!$A$4,(AG2444*PARAMETROS!$B$4)+(AD2444*PARAMETROS!$C$4),
O2444=PARAMETROS!$A$5,(AG2444*PARAMETROS!$B$5)+(AD2444*PARAMETROS!$C$5),
O2444=PARAMETROS!$A$6,(AG2444*PARAMETROS!$B$6)+(AD2444*PARAMETROS!$C$6),
O2444=PARAMETROS!$A$7,(AG2444*PARAMETROS!$B$7)+(AD2444*PARAMETROS!$C$7))</f>
        <v>0.3</v>
      </c>
      <c r="AI2444" s="12"/>
      <c r="AJ2444" s="12"/>
      <c r="AK2444" s="12"/>
    </row>
    <row r="2445" spans="1:37">
      <c r="A2445" s="3">
        <v>2444</v>
      </c>
      <c r="B2445" s="32">
        <v>45147.606203703697</v>
      </c>
      <c r="C2445" s="32">
        <v>45147.606203703697</v>
      </c>
      <c r="E2445" t="s">
        <v>474</v>
      </c>
      <c r="F2445" t="s">
        <v>42</v>
      </c>
      <c r="G2445" s="3" t="s">
        <v>5150</v>
      </c>
      <c r="J2445" t="s">
        <v>5140</v>
      </c>
      <c r="L2445" t="s">
        <v>5151</v>
      </c>
      <c r="M2445" s="23" t="s">
        <v>70</v>
      </c>
      <c r="P2445" s="25" t="s">
        <v>48</v>
      </c>
      <c r="Q2445" s="25"/>
      <c r="S2445" t="s">
        <v>49</v>
      </c>
      <c r="AA2445" s="28" t="str">
        <f t="shared" si="266"/>
        <v>2023-15058651</v>
      </c>
      <c r="AB2445" s="27" t="str">
        <f t="shared" si="267"/>
        <v>2</v>
      </c>
      <c r="AC2445" s="27">
        <f t="shared" si="268"/>
        <v>0</v>
      </c>
      <c r="AD2445" s="27">
        <f t="shared" si="269"/>
        <v>0</v>
      </c>
      <c r="AE2445" s="3">
        <f t="shared" si="270"/>
        <v>0</v>
      </c>
      <c r="AF2445" s="3">
        <f t="shared" si="271"/>
        <v>0</v>
      </c>
      <c r="AG2445" s="3">
        <f t="shared" si="272"/>
        <v>0</v>
      </c>
      <c r="AH2445" s="12" cm="1">
        <f t="array" ref="AH2445">_xlfn.IFS(M2445=PARAMETROS!$A$2,(AE2445*PARAMETROS!$B$2)+(AB2445*PARAMETROS!$C$2),
M2445=PARAMETROS!$A$3,(AE2445*PARAMETROS!$B$3)+(AB2445*PARAMETROS!$C$3),
M2445=PARAMETROS!$A$4,(AE2445*PARAMETROS!$B$4)+(AB2445*PARAMETROS!$C$4),
M2445=PARAMETROS!$A$5,(AE2445*PARAMETROS!$B$5)+(AB2445*PARAMETROS!$C$5),
M2445=PARAMETROS!$A$6,(AE2445*PARAMETROS!$B$6)+(AB2445*PARAMETROS!$C$6),
M2445=PARAMETROS!$A$7,(AE2445*PARAMETROS!$B$7)+(AB2445*PARAMETROS!$C$7))+
_xlfn.IFS(N2445="",0,N2445=PARAMETROS!$A$2,(AF2445*PARAMETROS!$B$2)+(AC2445*PARAMETROS!$C$2),
N2445=PARAMETROS!$A$3,(AF2445*PARAMETROS!$B$3)+(AC2445*PARAMETROS!$C$3),
N2445=PARAMETROS!$A$4,(AF2445*PARAMETROS!$B$4)+(AC2445*PARAMETROS!$C$4),
N2445=PARAMETROS!$A$5,(AF2445*PARAMETROS!$B$5)+(AC2445*PARAMETROS!$C$5),
N2445=PARAMETROS!$A$6,(AF2445*PARAMETROS!$B$6)+(AC2445*PARAMETROS!$C$6),
N2445=PARAMETROS!$A$7,(AF2445*PARAMETROS!$B$7)+(AC2445*PARAMETROS!$C$7))+
_xlfn.IFS(O2445="",0,O2445=PARAMETROS!$A$2,(AG2445*PARAMETROS!$B$2)+(AD2445*PARAMETROS!$C$2),
O2445=PARAMETROS!$A$3,(AG2445*PARAMETROS!$B$3)+(AD2445*PARAMETROS!$C$3),
O2445=PARAMETROS!$A$4,(AG2445*PARAMETROS!$B$4)+(AD2445*PARAMETROS!$C$4),
O2445=PARAMETROS!$A$5,(AG2445*PARAMETROS!$B$5)+(AD2445*PARAMETROS!$C$5),
O2445=PARAMETROS!$A$6,(AG2445*PARAMETROS!$B$6)+(AD2445*PARAMETROS!$C$6),
O2445=PARAMETROS!$A$7,(AG2445*PARAMETROS!$B$7)+(AD2445*PARAMETROS!$C$7))</f>
        <v>0.36</v>
      </c>
      <c r="AI2445" s="12"/>
      <c r="AJ2445" s="12"/>
      <c r="AK2445" s="12"/>
    </row>
    <row r="2446" spans="1:37">
      <c r="A2446" s="3">
        <v>2445</v>
      </c>
      <c r="B2446" s="32">
        <v>45147.606458333343</v>
      </c>
      <c r="C2446" s="32">
        <v>45147.606458333343</v>
      </c>
      <c r="E2446" t="s">
        <v>481</v>
      </c>
      <c r="F2446" t="s">
        <v>42</v>
      </c>
      <c r="G2446" s="3" t="s">
        <v>5152</v>
      </c>
      <c r="J2446" t="s">
        <v>5140</v>
      </c>
      <c r="L2446" t="s">
        <v>5153</v>
      </c>
      <c r="M2446" s="23" t="s">
        <v>47</v>
      </c>
      <c r="P2446" s="25" t="s">
        <v>48</v>
      </c>
      <c r="Q2446" s="25"/>
      <c r="S2446" t="s">
        <v>60</v>
      </c>
      <c r="T2446" t="s">
        <v>102</v>
      </c>
      <c r="AA2446" s="28" t="str">
        <f t="shared" si="266"/>
        <v>2023-15058642</v>
      </c>
      <c r="AB2446" s="27" t="str">
        <f t="shared" si="267"/>
        <v>2</v>
      </c>
      <c r="AC2446" s="27">
        <f t="shared" si="268"/>
        <v>0</v>
      </c>
      <c r="AD2446" s="27">
        <f t="shared" si="269"/>
        <v>0</v>
      </c>
      <c r="AE2446" s="3">
        <f t="shared" si="270"/>
        <v>0</v>
      </c>
      <c r="AF2446" s="3">
        <f t="shared" si="271"/>
        <v>0</v>
      </c>
      <c r="AG2446" s="3">
        <f t="shared" si="272"/>
        <v>0</v>
      </c>
      <c r="AH2446" s="12" cm="1">
        <f t="array" ref="AH2446">_xlfn.IFS(M2446=PARAMETROS!$A$2,(AE2446*PARAMETROS!$B$2)+(AB2446*PARAMETROS!$C$2),
M2446=PARAMETROS!$A$3,(AE2446*PARAMETROS!$B$3)+(AB2446*PARAMETROS!$C$3),
M2446=PARAMETROS!$A$4,(AE2446*PARAMETROS!$B$4)+(AB2446*PARAMETROS!$C$4),
M2446=PARAMETROS!$A$5,(AE2446*PARAMETROS!$B$5)+(AB2446*PARAMETROS!$C$5),
M2446=PARAMETROS!$A$6,(AE2446*PARAMETROS!$B$6)+(AB2446*PARAMETROS!$C$6),
M2446=PARAMETROS!$A$7,(AE2446*PARAMETROS!$B$7)+(AB2446*PARAMETROS!$C$7))+
_xlfn.IFS(N2446="",0,N2446=PARAMETROS!$A$2,(AF2446*PARAMETROS!$B$2)+(AC2446*PARAMETROS!$C$2),
N2446=PARAMETROS!$A$3,(AF2446*PARAMETROS!$B$3)+(AC2446*PARAMETROS!$C$3),
N2446=PARAMETROS!$A$4,(AF2446*PARAMETROS!$B$4)+(AC2446*PARAMETROS!$C$4),
N2446=PARAMETROS!$A$5,(AF2446*PARAMETROS!$B$5)+(AC2446*PARAMETROS!$C$5),
N2446=PARAMETROS!$A$6,(AF2446*PARAMETROS!$B$6)+(AC2446*PARAMETROS!$C$6),
N2446=PARAMETROS!$A$7,(AF2446*PARAMETROS!$B$7)+(AC2446*PARAMETROS!$C$7))+
_xlfn.IFS(O2446="",0,O2446=PARAMETROS!$A$2,(AG2446*PARAMETROS!$B$2)+(AD2446*PARAMETROS!$C$2),
O2446=PARAMETROS!$A$3,(AG2446*PARAMETROS!$B$3)+(AD2446*PARAMETROS!$C$3),
O2446=PARAMETROS!$A$4,(AG2446*PARAMETROS!$B$4)+(AD2446*PARAMETROS!$C$4),
O2446=PARAMETROS!$A$5,(AG2446*PARAMETROS!$B$5)+(AD2446*PARAMETROS!$C$5),
O2446=PARAMETROS!$A$6,(AG2446*PARAMETROS!$B$6)+(AD2446*PARAMETROS!$C$6),
O2446=PARAMETROS!$A$7,(AG2446*PARAMETROS!$B$7)+(AD2446*PARAMETROS!$C$7))</f>
        <v>0.12</v>
      </c>
      <c r="AI2446" s="12"/>
      <c r="AJ2446" s="12"/>
      <c r="AK2446" s="12"/>
    </row>
    <row r="2447" spans="1:37">
      <c r="A2447" s="3">
        <v>2446</v>
      </c>
      <c r="B2447" s="32">
        <v>45147.606678240743</v>
      </c>
      <c r="C2447" s="32">
        <v>45147.606678240743</v>
      </c>
      <c r="E2447" t="s">
        <v>433</v>
      </c>
      <c r="F2447" t="s">
        <v>42</v>
      </c>
      <c r="G2447" s="3" t="s">
        <v>5154</v>
      </c>
      <c r="J2447" t="s">
        <v>5140</v>
      </c>
      <c r="L2447" t="s">
        <v>5155</v>
      </c>
      <c r="M2447" s="23" t="s">
        <v>57</v>
      </c>
      <c r="N2447" s="23" t="s">
        <v>70</v>
      </c>
      <c r="P2447" s="25" t="s">
        <v>59</v>
      </c>
      <c r="Q2447" s="25" t="s">
        <v>48</v>
      </c>
      <c r="S2447" t="s">
        <v>49</v>
      </c>
      <c r="AA2447" s="28" t="str">
        <f t="shared" si="266"/>
        <v>2023-15058635</v>
      </c>
      <c r="AB2447" s="27" t="str">
        <f t="shared" si="267"/>
        <v>4</v>
      </c>
      <c r="AC2447" s="27" t="str">
        <f t="shared" si="268"/>
        <v>2</v>
      </c>
      <c r="AD2447" s="27">
        <f t="shared" si="269"/>
        <v>0</v>
      </c>
      <c r="AE2447" s="3">
        <f t="shared" si="270"/>
        <v>0</v>
      </c>
      <c r="AF2447" s="3">
        <f t="shared" si="271"/>
        <v>0</v>
      </c>
      <c r="AG2447" s="3">
        <f t="shared" si="272"/>
        <v>0</v>
      </c>
      <c r="AH2447" s="12" cm="1">
        <f t="array" ref="AH2447">_xlfn.IFS(M2447=PARAMETROS!$A$2,(AE2447*PARAMETROS!$B$2)+(AB2447*PARAMETROS!$C$2),
M2447=PARAMETROS!$A$3,(AE2447*PARAMETROS!$B$3)+(AB2447*PARAMETROS!$C$3),
M2447=PARAMETROS!$A$4,(AE2447*PARAMETROS!$B$4)+(AB2447*PARAMETROS!$C$4),
M2447=PARAMETROS!$A$5,(AE2447*PARAMETROS!$B$5)+(AB2447*PARAMETROS!$C$5),
M2447=PARAMETROS!$A$6,(AE2447*PARAMETROS!$B$6)+(AB2447*PARAMETROS!$C$6),
M2447=PARAMETROS!$A$7,(AE2447*PARAMETROS!$B$7)+(AB2447*PARAMETROS!$C$7))+
_xlfn.IFS(N2447="",0,N2447=PARAMETROS!$A$2,(AF2447*PARAMETROS!$B$2)+(AC2447*PARAMETROS!$C$2),
N2447=PARAMETROS!$A$3,(AF2447*PARAMETROS!$B$3)+(AC2447*PARAMETROS!$C$3),
N2447=PARAMETROS!$A$4,(AF2447*PARAMETROS!$B$4)+(AC2447*PARAMETROS!$C$4),
N2447=PARAMETROS!$A$5,(AF2447*PARAMETROS!$B$5)+(AC2447*PARAMETROS!$C$5),
N2447=PARAMETROS!$A$6,(AF2447*PARAMETROS!$B$6)+(AC2447*PARAMETROS!$C$6),
N2447=PARAMETROS!$A$7,(AF2447*PARAMETROS!$B$7)+(AC2447*PARAMETROS!$C$7))+
_xlfn.IFS(O2447="",0,O2447=PARAMETROS!$A$2,(AG2447*PARAMETROS!$B$2)+(AD2447*PARAMETROS!$C$2),
O2447=PARAMETROS!$A$3,(AG2447*PARAMETROS!$B$3)+(AD2447*PARAMETROS!$C$3),
O2447=PARAMETROS!$A$4,(AG2447*PARAMETROS!$B$4)+(AD2447*PARAMETROS!$C$4),
O2447=PARAMETROS!$A$5,(AG2447*PARAMETROS!$B$5)+(AD2447*PARAMETROS!$C$5),
O2447=PARAMETROS!$A$6,(AG2447*PARAMETROS!$B$6)+(AD2447*PARAMETROS!$C$6),
O2447=PARAMETROS!$A$7,(AG2447*PARAMETROS!$B$7)+(AD2447*PARAMETROS!$C$7))</f>
        <v>1.3599999999999999</v>
      </c>
      <c r="AI2447" s="12"/>
      <c r="AJ2447" s="12"/>
      <c r="AK2447" s="12"/>
    </row>
    <row r="2448" spans="1:37">
      <c r="A2448" s="3">
        <v>2447</v>
      </c>
      <c r="B2448" s="32">
        <v>45147.606979166667</v>
      </c>
      <c r="C2448" s="32">
        <v>45147.606979166667</v>
      </c>
      <c r="E2448" t="s">
        <v>481</v>
      </c>
      <c r="F2448" t="s">
        <v>42</v>
      </c>
      <c r="G2448" s="3" t="s">
        <v>5156</v>
      </c>
      <c r="J2448" t="s">
        <v>5140</v>
      </c>
      <c r="L2448" t="s">
        <v>5147</v>
      </c>
      <c r="M2448" s="23" t="s">
        <v>70</v>
      </c>
      <c r="P2448" s="25" t="s">
        <v>58</v>
      </c>
      <c r="Q2448" s="25"/>
      <c r="S2448" t="s">
        <v>60</v>
      </c>
      <c r="T2448" t="s">
        <v>87</v>
      </c>
      <c r="AA2448" s="28" t="str">
        <f t="shared" si="266"/>
        <v>2023-15058612</v>
      </c>
      <c r="AB2448" s="27" t="str">
        <f t="shared" si="267"/>
        <v>1</v>
      </c>
      <c r="AC2448" s="27">
        <f t="shared" si="268"/>
        <v>0</v>
      </c>
      <c r="AD2448" s="27">
        <f t="shared" si="269"/>
        <v>0</v>
      </c>
      <c r="AE2448" s="3">
        <f t="shared" si="270"/>
        <v>0</v>
      </c>
      <c r="AF2448" s="3">
        <f t="shared" si="271"/>
        <v>0</v>
      </c>
      <c r="AG2448" s="3">
        <f t="shared" si="272"/>
        <v>0</v>
      </c>
      <c r="AH2448" s="12" cm="1">
        <f t="array" ref="AH2448">_xlfn.IFS(M2448=PARAMETROS!$A$2,(AE2448*PARAMETROS!$B$2)+(AB2448*PARAMETROS!$C$2),
M2448=PARAMETROS!$A$3,(AE2448*PARAMETROS!$B$3)+(AB2448*PARAMETROS!$C$3),
M2448=PARAMETROS!$A$4,(AE2448*PARAMETROS!$B$4)+(AB2448*PARAMETROS!$C$4),
M2448=PARAMETROS!$A$5,(AE2448*PARAMETROS!$B$5)+(AB2448*PARAMETROS!$C$5),
M2448=PARAMETROS!$A$6,(AE2448*PARAMETROS!$B$6)+(AB2448*PARAMETROS!$C$6),
M2448=PARAMETROS!$A$7,(AE2448*PARAMETROS!$B$7)+(AB2448*PARAMETROS!$C$7))+
_xlfn.IFS(N2448="",0,N2448=PARAMETROS!$A$2,(AF2448*PARAMETROS!$B$2)+(AC2448*PARAMETROS!$C$2),
N2448=PARAMETROS!$A$3,(AF2448*PARAMETROS!$B$3)+(AC2448*PARAMETROS!$C$3),
N2448=PARAMETROS!$A$4,(AF2448*PARAMETROS!$B$4)+(AC2448*PARAMETROS!$C$4),
N2448=PARAMETROS!$A$5,(AF2448*PARAMETROS!$B$5)+(AC2448*PARAMETROS!$C$5),
N2448=PARAMETROS!$A$6,(AF2448*PARAMETROS!$B$6)+(AC2448*PARAMETROS!$C$6),
N2448=PARAMETROS!$A$7,(AF2448*PARAMETROS!$B$7)+(AC2448*PARAMETROS!$C$7))+
_xlfn.IFS(O2448="",0,O2448=PARAMETROS!$A$2,(AG2448*PARAMETROS!$B$2)+(AD2448*PARAMETROS!$C$2),
O2448=PARAMETROS!$A$3,(AG2448*PARAMETROS!$B$3)+(AD2448*PARAMETROS!$C$3),
O2448=PARAMETROS!$A$4,(AG2448*PARAMETROS!$B$4)+(AD2448*PARAMETROS!$C$4),
O2448=PARAMETROS!$A$5,(AG2448*PARAMETROS!$B$5)+(AD2448*PARAMETROS!$C$5),
O2448=PARAMETROS!$A$6,(AG2448*PARAMETROS!$B$6)+(AD2448*PARAMETROS!$C$6),
O2448=PARAMETROS!$A$7,(AG2448*PARAMETROS!$B$7)+(AD2448*PARAMETROS!$C$7))</f>
        <v>0.18</v>
      </c>
      <c r="AI2448" s="12"/>
      <c r="AJ2448" s="12"/>
      <c r="AK2448" s="12"/>
    </row>
    <row r="2449" spans="1:37">
      <c r="A2449" s="3">
        <v>2448</v>
      </c>
      <c r="B2449" s="32">
        <v>45146.515740740739</v>
      </c>
      <c r="C2449" s="32">
        <v>45146.515740740739</v>
      </c>
      <c r="E2449" t="s">
        <v>433</v>
      </c>
      <c r="F2449" t="s">
        <v>42</v>
      </c>
      <c r="G2449" s="3" t="s">
        <v>5157</v>
      </c>
      <c r="J2449" t="s">
        <v>5138</v>
      </c>
      <c r="L2449" t="s">
        <v>5158</v>
      </c>
      <c r="M2449" s="23" t="s">
        <v>76</v>
      </c>
      <c r="P2449" s="25" t="s">
        <v>48</v>
      </c>
      <c r="Q2449" s="25"/>
      <c r="S2449" t="s">
        <v>49</v>
      </c>
      <c r="AA2449" s="28" t="str">
        <f t="shared" si="266"/>
        <v>2023-15052208</v>
      </c>
      <c r="AB2449" s="27" t="str">
        <f t="shared" si="267"/>
        <v>2</v>
      </c>
      <c r="AC2449" s="27">
        <f t="shared" si="268"/>
        <v>0</v>
      </c>
      <c r="AD2449" s="27">
        <f t="shared" si="269"/>
        <v>0</v>
      </c>
      <c r="AE2449" s="3">
        <f t="shared" si="270"/>
        <v>0</v>
      </c>
      <c r="AF2449" s="3">
        <f t="shared" si="271"/>
        <v>0</v>
      </c>
      <c r="AG2449" s="3">
        <f t="shared" si="272"/>
        <v>0</v>
      </c>
      <c r="AH2449" s="12" cm="1">
        <f t="array" ref="AH2449">_xlfn.IFS(M2449=PARAMETROS!$A$2,(AE2449*PARAMETROS!$B$2)+(AB2449*PARAMETROS!$C$2),
M2449=PARAMETROS!$A$3,(AE2449*PARAMETROS!$B$3)+(AB2449*PARAMETROS!$C$3),
M2449=PARAMETROS!$A$4,(AE2449*PARAMETROS!$B$4)+(AB2449*PARAMETROS!$C$4),
M2449=PARAMETROS!$A$5,(AE2449*PARAMETROS!$B$5)+(AB2449*PARAMETROS!$C$5),
M2449=PARAMETROS!$A$6,(AE2449*PARAMETROS!$B$6)+(AB2449*PARAMETROS!$C$6),
M2449=PARAMETROS!$A$7,(AE2449*PARAMETROS!$B$7)+(AB2449*PARAMETROS!$C$7))+
_xlfn.IFS(N2449="",0,N2449=PARAMETROS!$A$2,(AF2449*PARAMETROS!$B$2)+(AC2449*PARAMETROS!$C$2),
N2449=PARAMETROS!$A$3,(AF2449*PARAMETROS!$B$3)+(AC2449*PARAMETROS!$C$3),
N2449=PARAMETROS!$A$4,(AF2449*PARAMETROS!$B$4)+(AC2449*PARAMETROS!$C$4),
N2449=PARAMETROS!$A$5,(AF2449*PARAMETROS!$B$5)+(AC2449*PARAMETROS!$C$5),
N2449=PARAMETROS!$A$6,(AF2449*PARAMETROS!$B$6)+(AC2449*PARAMETROS!$C$6),
N2449=PARAMETROS!$A$7,(AF2449*PARAMETROS!$B$7)+(AC2449*PARAMETROS!$C$7))+
_xlfn.IFS(O2449="",0,O2449=PARAMETROS!$A$2,(AG2449*PARAMETROS!$B$2)+(AD2449*PARAMETROS!$C$2),
O2449=PARAMETROS!$A$3,(AG2449*PARAMETROS!$B$3)+(AD2449*PARAMETROS!$C$3),
O2449=PARAMETROS!$A$4,(AG2449*PARAMETROS!$B$4)+(AD2449*PARAMETROS!$C$4),
O2449=PARAMETROS!$A$5,(AG2449*PARAMETROS!$B$5)+(AD2449*PARAMETROS!$C$5),
O2449=PARAMETROS!$A$6,(AG2449*PARAMETROS!$B$6)+(AD2449*PARAMETROS!$C$6),
O2449=PARAMETROS!$A$7,(AG2449*PARAMETROS!$B$7)+(AD2449*PARAMETROS!$C$7))</f>
        <v>0.24</v>
      </c>
      <c r="AI2449" s="12"/>
      <c r="AJ2449" s="12"/>
      <c r="AK2449" s="12"/>
    </row>
    <row r="2450" spans="1:37">
      <c r="A2450" s="3">
        <v>2449</v>
      </c>
      <c r="B2450" s="32">
        <v>45146.396018518521</v>
      </c>
      <c r="C2450" s="32">
        <v>45146.396018518521</v>
      </c>
      <c r="E2450" t="s">
        <v>474</v>
      </c>
      <c r="F2450" t="s">
        <v>42</v>
      </c>
      <c r="G2450" s="3" t="s">
        <v>5159</v>
      </c>
      <c r="J2450" t="s">
        <v>4968</v>
      </c>
      <c r="L2450" t="s">
        <v>5160</v>
      </c>
      <c r="M2450" s="23" t="s">
        <v>82</v>
      </c>
      <c r="N2450" s="23" t="s">
        <v>70</v>
      </c>
      <c r="P2450" s="25" t="s">
        <v>118</v>
      </c>
      <c r="Q2450" s="25" t="s">
        <v>48</v>
      </c>
      <c r="S2450" t="s">
        <v>60</v>
      </c>
      <c r="T2450" t="s">
        <v>102</v>
      </c>
      <c r="AA2450" s="28" t="str">
        <f t="shared" si="266"/>
        <v>2023-15052147</v>
      </c>
      <c r="AB2450" s="27" t="str">
        <f t="shared" si="267"/>
        <v>6</v>
      </c>
      <c r="AC2450" s="27" t="str">
        <f t="shared" si="268"/>
        <v>2</v>
      </c>
      <c r="AD2450" s="27">
        <f t="shared" si="269"/>
        <v>0</v>
      </c>
      <c r="AE2450" s="3">
        <f t="shared" si="270"/>
        <v>0</v>
      </c>
      <c r="AF2450" s="3">
        <f t="shared" si="271"/>
        <v>0</v>
      </c>
      <c r="AG2450" s="3">
        <f t="shared" si="272"/>
        <v>0</v>
      </c>
      <c r="AH2450" s="12" cm="1">
        <f t="array" ref="AH2450">_xlfn.IFS(M2450=PARAMETROS!$A$2,(AE2450*PARAMETROS!$B$2)+(AB2450*PARAMETROS!$C$2),
M2450=PARAMETROS!$A$3,(AE2450*PARAMETROS!$B$3)+(AB2450*PARAMETROS!$C$3),
M2450=PARAMETROS!$A$4,(AE2450*PARAMETROS!$B$4)+(AB2450*PARAMETROS!$C$4),
M2450=PARAMETROS!$A$5,(AE2450*PARAMETROS!$B$5)+(AB2450*PARAMETROS!$C$5),
M2450=PARAMETROS!$A$6,(AE2450*PARAMETROS!$B$6)+(AB2450*PARAMETROS!$C$6),
M2450=PARAMETROS!$A$7,(AE2450*PARAMETROS!$B$7)+(AB2450*PARAMETROS!$C$7))+
_xlfn.IFS(N2450="",0,N2450=PARAMETROS!$A$2,(AF2450*PARAMETROS!$B$2)+(AC2450*PARAMETROS!$C$2),
N2450=PARAMETROS!$A$3,(AF2450*PARAMETROS!$B$3)+(AC2450*PARAMETROS!$C$3),
N2450=PARAMETROS!$A$4,(AF2450*PARAMETROS!$B$4)+(AC2450*PARAMETROS!$C$4),
N2450=PARAMETROS!$A$5,(AF2450*PARAMETROS!$B$5)+(AC2450*PARAMETROS!$C$5),
N2450=PARAMETROS!$A$6,(AF2450*PARAMETROS!$B$6)+(AC2450*PARAMETROS!$C$6),
N2450=PARAMETROS!$A$7,(AF2450*PARAMETROS!$B$7)+(AC2450*PARAMETROS!$C$7))+
_xlfn.IFS(O2450="",0,O2450=PARAMETROS!$A$2,(AG2450*PARAMETROS!$B$2)+(AD2450*PARAMETROS!$C$2),
O2450=PARAMETROS!$A$3,(AG2450*PARAMETROS!$B$3)+(AD2450*PARAMETROS!$C$3),
O2450=PARAMETROS!$A$4,(AG2450*PARAMETROS!$B$4)+(AD2450*PARAMETROS!$C$4),
O2450=PARAMETROS!$A$5,(AG2450*PARAMETROS!$B$5)+(AD2450*PARAMETROS!$C$5),
O2450=PARAMETROS!$A$6,(AG2450*PARAMETROS!$B$6)+(AD2450*PARAMETROS!$C$6),
O2450=PARAMETROS!$A$7,(AG2450*PARAMETROS!$B$7)+(AD2450*PARAMETROS!$C$7))</f>
        <v>0.72</v>
      </c>
      <c r="AI2450" s="12"/>
      <c r="AJ2450" s="12"/>
      <c r="AK2450" s="12"/>
    </row>
    <row r="2451" spans="1:37">
      <c r="A2451" s="3">
        <v>2450</v>
      </c>
      <c r="B2451" s="32">
        <v>45145.454398148147</v>
      </c>
      <c r="C2451" s="32">
        <v>45145.454398148147</v>
      </c>
      <c r="E2451" t="s">
        <v>492</v>
      </c>
      <c r="F2451" t="s">
        <v>42</v>
      </c>
      <c r="G2451" s="3" t="s">
        <v>5161</v>
      </c>
      <c r="J2451" t="s">
        <v>4948</v>
      </c>
      <c r="L2451" t="s">
        <v>5162</v>
      </c>
      <c r="M2451" s="23" t="s">
        <v>70</v>
      </c>
      <c r="P2451" s="25" t="s">
        <v>58</v>
      </c>
      <c r="Q2451" s="25"/>
      <c r="S2451" t="s">
        <v>60</v>
      </c>
      <c r="T2451" t="s">
        <v>87</v>
      </c>
      <c r="AA2451" s="28" t="str">
        <f t="shared" si="266"/>
        <v>2023-15043609</v>
      </c>
      <c r="AB2451" s="27" t="str">
        <f t="shared" si="267"/>
        <v>1</v>
      </c>
      <c r="AC2451" s="27">
        <f t="shared" si="268"/>
        <v>0</v>
      </c>
      <c r="AD2451" s="27">
        <f t="shared" si="269"/>
        <v>0</v>
      </c>
      <c r="AE2451" s="3">
        <f t="shared" si="270"/>
        <v>0</v>
      </c>
      <c r="AF2451" s="3">
        <f t="shared" si="271"/>
        <v>0</v>
      </c>
      <c r="AG2451" s="3">
        <f t="shared" si="272"/>
        <v>0</v>
      </c>
      <c r="AH2451" s="12" cm="1">
        <f t="array" ref="AH2451">_xlfn.IFS(M2451=PARAMETROS!$A$2,(AE2451*PARAMETROS!$B$2)+(AB2451*PARAMETROS!$C$2),
M2451=PARAMETROS!$A$3,(AE2451*PARAMETROS!$B$3)+(AB2451*PARAMETROS!$C$3),
M2451=PARAMETROS!$A$4,(AE2451*PARAMETROS!$B$4)+(AB2451*PARAMETROS!$C$4),
M2451=PARAMETROS!$A$5,(AE2451*PARAMETROS!$B$5)+(AB2451*PARAMETROS!$C$5),
M2451=PARAMETROS!$A$6,(AE2451*PARAMETROS!$B$6)+(AB2451*PARAMETROS!$C$6),
M2451=PARAMETROS!$A$7,(AE2451*PARAMETROS!$B$7)+(AB2451*PARAMETROS!$C$7))+
_xlfn.IFS(N2451="",0,N2451=PARAMETROS!$A$2,(AF2451*PARAMETROS!$B$2)+(AC2451*PARAMETROS!$C$2),
N2451=PARAMETROS!$A$3,(AF2451*PARAMETROS!$B$3)+(AC2451*PARAMETROS!$C$3),
N2451=PARAMETROS!$A$4,(AF2451*PARAMETROS!$B$4)+(AC2451*PARAMETROS!$C$4),
N2451=PARAMETROS!$A$5,(AF2451*PARAMETROS!$B$5)+(AC2451*PARAMETROS!$C$5),
N2451=PARAMETROS!$A$6,(AF2451*PARAMETROS!$B$6)+(AC2451*PARAMETROS!$C$6),
N2451=PARAMETROS!$A$7,(AF2451*PARAMETROS!$B$7)+(AC2451*PARAMETROS!$C$7))+
_xlfn.IFS(O2451="",0,O2451=PARAMETROS!$A$2,(AG2451*PARAMETROS!$B$2)+(AD2451*PARAMETROS!$C$2),
O2451=PARAMETROS!$A$3,(AG2451*PARAMETROS!$B$3)+(AD2451*PARAMETROS!$C$3),
O2451=PARAMETROS!$A$4,(AG2451*PARAMETROS!$B$4)+(AD2451*PARAMETROS!$C$4),
O2451=PARAMETROS!$A$5,(AG2451*PARAMETROS!$B$5)+(AD2451*PARAMETROS!$C$5),
O2451=PARAMETROS!$A$6,(AG2451*PARAMETROS!$B$6)+(AD2451*PARAMETROS!$C$6),
O2451=PARAMETROS!$A$7,(AG2451*PARAMETROS!$B$7)+(AD2451*PARAMETROS!$C$7))</f>
        <v>0.18</v>
      </c>
      <c r="AI2451" s="12"/>
      <c r="AJ2451" s="12"/>
      <c r="AK2451" s="12"/>
    </row>
    <row r="2452" spans="1:37">
      <c r="A2452" s="3">
        <v>2451</v>
      </c>
      <c r="B2452" s="32">
        <v>45142.302488425928</v>
      </c>
      <c r="C2452" s="32">
        <v>45142.302488425928</v>
      </c>
      <c r="E2452" t="s">
        <v>481</v>
      </c>
      <c r="F2452" t="s">
        <v>42</v>
      </c>
      <c r="G2452" s="3" t="s">
        <v>5163</v>
      </c>
      <c r="J2452" t="s">
        <v>5164</v>
      </c>
      <c r="L2452" t="s">
        <v>5165</v>
      </c>
      <c r="M2452" s="23" t="s">
        <v>47</v>
      </c>
      <c r="P2452" s="25" t="s">
        <v>59</v>
      </c>
      <c r="Q2452" s="25"/>
      <c r="S2452" t="s">
        <v>60</v>
      </c>
      <c r="T2452" t="s">
        <v>61</v>
      </c>
      <c r="U2452" t="s">
        <v>62</v>
      </c>
      <c r="AA2452" s="28" t="str">
        <f t="shared" si="266"/>
        <v>2023-15023455</v>
      </c>
      <c r="AB2452" s="27" t="str">
        <f t="shared" si="267"/>
        <v>4</v>
      </c>
      <c r="AC2452" s="27">
        <f t="shared" si="268"/>
        <v>0</v>
      </c>
      <c r="AD2452" s="27">
        <f t="shared" si="269"/>
        <v>0</v>
      </c>
      <c r="AE2452" s="3">
        <f t="shared" si="270"/>
        <v>0</v>
      </c>
      <c r="AF2452" s="3">
        <f t="shared" si="271"/>
        <v>0</v>
      </c>
      <c r="AG2452" s="3">
        <f t="shared" si="272"/>
        <v>0</v>
      </c>
      <c r="AH2452" s="12" cm="1">
        <f t="array" ref="AH2452">_xlfn.IFS(M2452=PARAMETROS!$A$2,(AE2452*PARAMETROS!$B$2)+(AB2452*PARAMETROS!$C$2),
M2452=PARAMETROS!$A$3,(AE2452*PARAMETROS!$B$3)+(AB2452*PARAMETROS!$C$3),
M2452=PARAMETROS!$A$4,(AE2452*PARAMETROS!$B$4)+(AB2452*PARAMETROS!$C$4),
M2452=PARAMETROS!$A$5,(AE2452*PARAMETROS!$B$5)+(AB2452*PARAMETROS!$C$5),
M2452=PARAMETROS!$A$6,(AE2452*PARAMETROS!$B$6)+(AB2452*PARAMETROS!$C$6),
M2452=PARAMETROS!$A$7,(AE2452*PARAMETROS!$B$7)+(AB2452*PARAMETROS!$C$7))+
_xlfn.IFS(N2452="",0,N2452=PARAMETROS!$A$2,(AF2452*PARAMETROS!$B$2)+(AC2452*PARAMETROS!$C$2),
N2452=PARAMETROS!$A$3,(AF2452*PARAMETROS!$B$3)+(AC2452*PARAMETROS!$C$3),
N2452=PARAMETROS!$A$4,(AF2452*PARAMETROS!$B$4)+(AC2452*PARAMETROS!$C$4),
N2452=PARAMETROS!$A$5,(AF2452*PARAMETROS!$B$5)+(AC2452*PARAMETROS!$C$5),
N2452=PARAMETROS!$A$6,(AF2452*PARAMETROS!$B$6)+(AC2452*PARAMETROS!$C$6),
N2452=PARAMETROS!$A$7,(AF2452*PARAMETROS!$B$7)+(AC2452*PARAMETROS!$C$7))+
_xlfn.IFS(O2452="",0,O2452=PARAMETROS!$A$2,(AG2452*PARAMETROS!$B$2)+(AD2452*PARAMETROS!$C$2),
O2452=PARAMETROS!$A$3,(AG2452*PARAMETROS!$B$3)+(AD2452*PARAMETROS!$C$3),
O2452=PARAMETROS!$A$4,(AG2452*PARAMETROS!$B$4)+(AD2452*PARAMETROS!$C$4),
O2452=PARAMETROS!$A$5,(AG2452*PARAMETROS!$B$5)+(AD2452*PARAMETROS!$C$5),
O2452=PARAMETROS!$A$6,(AG2452*PARAMETROS!$B$6)+(AD2452*PARAMETROS!$C$6),
O2452=PARAMETROS!$A$7,(AG2452*PARAMETROS!$B$7)+(AD2452*PARAMETROS!$C$7))</f>
        <v>0.24</v>
      </c>
      <c r="AI2452" s="12"/>
      <c r="AJ2452" s="12"/>
      <c r="AK2452" s="12"/>
    </row>
    <row r="2453" spans="1:37">
      <c r="A2453" s="3">
        <v>2452</v>
      </c>
      <c r="B2453" s="32">
        <v>45142.461527777778</v>
      </c>
      <c r="C2453" s="32">
        <v>45142.461527777778</v>
      </c>
      <c r="E2453" t="s">
        <v>497</v>
      </c>
      <c r="F2453" t="s">
        <v>42</v>
      </c>
      <c r="G2453" s="3" t="s">
        <v>5166</v>
      </c>
      <c r="J2453" t="s">
        <v>5008</v>
      </c>
      <c r="L2453" t="s">
        <v>5158</v>
      </c>
      <c r="M2453" s="23" t="s">
        <v>57</v>
      </c>
      <c r="P2453" s="25" t="s">
        <v>59</v>
      </c>
      <c r="Q2453" s="25"/>
      <c r="S2453" t="s">
        <v>49</v>
      </c>
      <c r="AA2453" s="28" t="str">
        <f t="shared" si="266"/>
        <v>2023-15014871</v>
      </c>
      <c r="AB2453" s="27" t="str">
        <f t="shared" si="267"/>
        <v>4</v>
      </c>
      <c r="AC2453" s="27">
        <f t="shared" si="268"/>
        <v>0</v>
      </c>
      <c r="AD2453" s="27">
        <f t="shared" si="269"/>
        <v>0</v>
      </c>
      <c r="AE2453" s="3">
        <f t="shared" si="270"/>
        <v>0</v>
      </c>
      <c r="AF2453" s="3">
        <f t="shared" si="271"/>
        <v>0</v>
      </c>
      <c r="AG2453" s="3">
        <f t="shared" si="272"/>
        <v>0</v>
      </c>
      <c r="AH2453" s="12" cm="1">
        <f t="array" ref="AH2453">_xlfn.IFS(M2453=PARAMETROS!$A$2,(AE2453*PARAMETROS!$B$2)+(AB2453*PARAMETROS!$C$2),
M2453=PARAMETROS!$A$3,(AE2453*PARAMETROS!$B$3)+(AB2453*PARAMETROS!$C$3),
M2453=PARAMETROS!$A$4,(AE2453*PARAMETROS!$B$4)+(AB2453*PARAMETROS!$C$4),
M2453=PARAMETROS!$A$5,(AE2453*PARAMETROS!$B$5)+(AB2453*PARAMETROS!$C$5),
M2453=PARAMETROS!$A$6,(AE2453*PARAMETROS!$B$6)+(AB2453*PARAMETROS!$C$6),
M2453=PARAMETROS!$A$7,(AE2453*PARAMETROS!$B$7)+(AB2453*PARAMETROS!$C$7))+
_xlfn.IFS(N2453="",0,N2453=PARAMETROS!$A$2,(AF2453*PARAMETROS!$B$2)+(AC2453*PARAMETROS!$C$2),
N2453=PARAMETROS!$A$3,(AF2453*PARAMETROS!$B$3)+(AC2453*PARAMETROS!$C$3),
N2453=PARAMETROS!$A$4,(AF2453*PARAMETROS!$B$4)+(AC2453*PARAMETROS!$C$4),
N2453=PARAMETROS!$A$5,(AF2453*PARAMETROS!$B$5)+(AC2453*PARAMETROS!$C$5),
N2453=PARAMETROS!$A$6,(AF2453*PARAMETROS!$B$6)+(AC2453*PARAMETROS!$C$6),
N2453=PARAMETROS!$A$7,(AF2453*PARAMETROS!$B$7)+(AC2453*PARAMETROS!$C$7))+
_xlfn.IFS(O2453="",0,O2453=PARAMETROS!$A$2,(AG2453*PARAMETROS!$B$2)+(AD2453*PARAMETROS!$C$2),
O2453=PARAMETROS!$A$3,(AG2453*PARAMETROS!$B$3)+(AD2453*PARAMETROS!$C$3),
O2453=PARAMETROS!$A$4,(AG2453*PARAMETROS!$B$4)+(AD2453*PARAMETROS!$C$4),
O2453=PARAMETROS!$A$5,(AG2453*PARAMETROS!$B$5)+(AD2453*PARAMETROS!$C$5),
O2453=PARAMETROS!$A$6,(AG2453*PARAMETROS!$B$6)+(AD2453*PARAMETROS!$C$6),
O2453=PARAMETROS!$A$7,(AG2453*PARAMETROS!$B$7)+(AD2453*PARAMETROS!$C$7))</f>
        <v>1</v>
      </c>
      <c r="AI2453" s="12"/>
      <c r="AJ2453" s="12"/>
      <c r="AK2453" s="12"/>
    </row>
    <row r="2454" spans="1:37">
      <c r="A2454" s="3">
        <v>2453</v>
      </c>
      <c r="B2454" s="32">
        <v>45140.67050925926</v>
      </c>
      <c r="C2454" s="32">
        <v>45140.67050925926</v>
      </c>
      <c r="E2454" t="s">
        <v>474</v>
      </c>
      <c r="F2454" t="s">
        <v>42</v>
      </c>
      <c r="G2454" s="3" t="s">
        <v>5167</v>
      </c>
      <c r="J2454" t="s">
        <v>5168</v>
      </c>
      <c r="L2454" t="s">
        <v>5169</v>
      </c>
      <c r="M2454" s="23" t="s">
        <v>70</v>
      </c>
      <c r="P2454" s="25" t="s">
        <v>48</v>
      </c>
      <c r="S2454" t="s">
        <v>49</v>
      </c>
      <c r="AA2454" s="28" t="str">
        <f t="shared" si="266"/>
        <v>2023-15013293</v>
      </c>
      <c r="AB2454" s="27" t="str">
        <f t="shared" si="267"/>
        <v>2</v>
      </c>
      <c r="AC2454" s="27">
        <f t="shared" si="268"/>
        <v>0</v>
      </c>
      <c r="AD2454" s="27">
        <f t="shared" si="269"/>
        <v>0</v>
      </c>
      <c r="AE2454" s="3">
        <f t="shared" si="270"/>
        <v>0</v>
      </c>
      <c r="AF2454" s="3">
        <f t="shared" si="271"/>
        <v>0</v>
      </c>
      <c r="AG2454" s="3">
        <f t="shared" si="272"/>
        <v>0</v>
      </c>
      <c r="AH2454" s="12" cm="1">
        <f t="array" ref="AH2454">_xlfn.IFS(M2454=PARAMETROS!$A$2,(AE2454*PARAMETROS!$B$2)+(AB2454*PARAMETROS!$C$2),
M2454=PARAMETROS!$A$3,(AE2454*PARAMETROS!$B$3)+(AB2454*PARAMETROS!$C$3),
M2454=PARAMETROS!$A$4,(AE2454*PARAMETROS!$B$4)+(AB2454*PARAMETROS!$C$4),
M2454=PARAMETROS!$A$5,(AE2454*PARAMETROS!$B$5)+(AB2454*PARAMETROS!$C$5),
M2454=PARAMETROS!$A$6,(AE2454*PARAMETROS!$B$6)+(AB2454*PARAMETROS!$C$6),
M2454=PARAMETROS!$A$7,(AE2454*PARAMETROS!$B$7)+(AB2454*PARAMETROS!$C$7))+
_xlfn.IFS(N2454="",0,N2454=PARAMETROS!$A$2,(AF2454*PARAMETROS!$B$2)+(AC2454*PARAMETROS!$C$2),
N2454=PARAMETROS!$A$3,(AF2454*PARAMETROS!$B$3)+(AC2454*PARAMETROS!$C$3),
N2454=PARAMETROS!$A$4,(AF2454*PARAMETROS!$B$4)+(AC2454*PARAMETROS!$C$4),
N2454=PARAMETROS!$A$5,(AF2454*PARAMETROS!$B$5)+(AC2454*PARAMETROS!$C$5),
N2454=PARAMETROS!$A$6,(AF2454*PARAMETROS!$B$6)+(AC2454*PARAMETROS!$C$6),
N2454=PARAMETROS!$A$7,(AF2454*PARAMETROS!$B$7)+(AC2454*PARAMETROS!$C$7))+
_xlfn.IFS(O2454="",0,O2454=PARAMETROS!$A$2,(AG2454*PARAMETROS!$B$2)+(AD2454*PARAMETROS!$C$2),
O2454=PARAMETROS!$A$3,(AG2454*PARAMETROS!$B$3)+(AD2454*PARAMETROS!$C$3),
O2454=PARAMETROS!$A$4,(AG2454*PARAMETROS!$B$4)+(AD2454*PARAMETROS!$C$4),
O2454=PARAMETROS!$A$5,(AG2454*PARAMETROS!$B$5)+(AD2454*PARAMETROS!$C$5),
O2454=PARAMETROS!$A$6,(AG2454*PARAMETROS!$B$6)+(AD2454*PARAMETROS!$C$6),
O2454=PARAMETROS!$A$7,(AG2454*PARAMETROS!$B$7)+(AD2454*PARAMETROS!$C$7))</f>
        <v>0.36</v>
      </c>
      <c r="AI2454" s="12"/>
      <c r="AJ2454" s="12"/>
      <c r="AK2454" s="12"/>
    </row>
    <row r="2455" spans="1:37">
      <c r="A2455" s="3">
        <v>2454</v>
      </c>
      <c r="B2455" s="32">
        <v>45140.414502314823</v>
      </c>
      <c r="C2455" s="32">
        <v>45140.414502314823</v>
      </c>
      <c r="E2455" t="s">
        <v>497</v>
      </c>
      <c r="F2455" t="s">
        <v>42</v>
      </c>
      <c r="G2455" s="3" t="s">
        <v>5170</v>
      </c>
      <c r="J2455" t="s">
        <v>5031</v>
      </c>
      <c r="L2455" t="s">
        <v>5171</v>
      </c>
      <c r="M2455" s="23" t="s">
        <v>47</v>
      </c>
      <c r="N2455" s="23" t="s">
        <v>47</v>
      </c>
      <c r="P2455" s="25" t="s">
        <v>58</v>
      </c>
      <c r="Q2455" s="25" t="s">
        <v>59</v>
      </c>
      <c r="S2455" t="s">
        <v>60</v>
      </c>
      <c r="T2455" t="s">
        <v>61</v>
      </c>
      <c r="U2455" t="s">
        <v>62</v>
      </c>
      <c r="AA2455" s="28" t="str">
        <f t="shared" si="266"/>
        <v>2023-15011793</v>
      </c>
      <c r="AB2455" s="27" t="str">
        <f t="shared" si="267"/>
        <v>1</v>
      </c>
      <c r="AC2455" s="27" t="str">
        <f t="shared" si="268"/>
        <v>4</v>
      </c>
      <c r="AD2455" s="27">
        <f t="shared" si="269"/>
        <v>0</v>
      </c>
      <c r="AE2455" s="3">
        <f t="shared" si="270"/>
        <v>0</v>
      </c>
      <c r="AF2455" s="3">
        <f t="shared" si="271"/>
        <v>0</v>
      </c>
      <c r="AG2455" s="3">
        <f t="shared" si="272"/>
        <v>0</v>
      </c>
      <c r="AH2455" s="12" cm="1">
        <f t="array" ref="AH2455">_xlfn.IFS(M2455=PARAMETROS!$A$2,(AE2455*PARAMETROS!$B$2)+(AB2455*PARAMETROS!$C$2),
M2455=PARAMETROS!$A$3,(AE2455*PARAMETROS!$B$3)+(AB2455*PARAMETROS!$C$3),
M2455=PARAMETROS!$A$4,(AE2455*PARAMETROS!$B$4)+(AB2455*PARAMETROS!$C$4),
M2455=PARAMETROS!$A$5,(AE2455*PARAMETROS!$B$5)+(AB2455*PARAMETROS!$C$5),
M2455=PARAMETROS!$A$6,(AE2455*PARAMETROS!$B$6)+(AB2455*PARAMETROS!$C$6),
M2455=PARAMETROS!$A$7,(AE2455*PARAMETROS!$B$7)+(AB2455*PARAMETROS!$C$7))+
_xlfn.IFS(N2455="",0,N2455=PARAMETROS!$A$2,(AF2455*PARAMETROS!$B$2)+(AC2455*PARAMETROS!$C$2),
N2455=PARAMETROS!$A$3,(AF2455*PARAMETROS!$B$3)+(AC2455*PARAMETROS!$C$3),
N2455=PARAMETROS!$A$4,(AF2455*PARAMETROS!$B$4)+(AC2455*PARAMETROS!$C$4),
N2455=PARAMETROS!$A$5,(AF2455*PARAMETROS!$B$5)+(AC2455*PARAMETROS!$C$5),
N2455=PARAMETROS!$A$6,(AF2455*PARAMETROS!$B$6)+(AC2455*PARAMETROS!$C$6),
N2455=PARAMETROS!$A$7,(AF2455*PARAMETROS!$B$7)+(AC2455*PARAMETROS!$C$7))+
_xlfn.IFS(O2455="",0,O2455=PARAMETROS!$A$2,(AG2455*PARAMETROS!$B$2)+(AD2455*PARAMETROS!$C$2),
O2455=PARAMETROS!$A$3,(AG2455*PARAMETROS!$B$3)+(AD2455*PARAMETROS!$C$3),
O2455=PARAMETROS!$A$4,(AG2455*PARAMETROS!$B$4)+(AD2455*PARAMETROS!$C$4),
O2455=PARAMETROS!$A$5,(AG2455*PARAMETROS!$B$5)+(AD2455*PARAMETROS!$C$5),
O2455=PARAMETROS!$A$6,(AG2455*PARAMETROS!$B$6)+(AD2455*PARAMETROS!$C$6),
O2455=PARAMETROS!$A$7,(AG2455*PARAMETROS!$B$7)+(AD2455*PARAMETROS!$C$7))</f>
        <v>0.3</v>
      </c>
      <c r="AI2455" s="12"/>
      <c r="AJ2455" s="12"/>
      <c r="AK2455" s="12"/>
    </row>
    <row r="2456" spans="1:37">
      <c r="A2456" s="3">
        <v>2455</v>
      </c>
      <c r="B2456" s="32">
        <v>45140.414375</v>
      </c>
      <c r="C2456" s="32">
        <v>45140.414375</v>
      </c>
      <c r="E2456" t="s">
        <v>427</v>
      </c>
      <c r="F2456" t="s">
        <v>42</v>
      </c>
      <c r="G2456" s="3" t="s">
        <v>5172</v>
      </c>
      <c r="J2456" t="s">
        <v>5031</v>
      </c>
      <c r="L2456" t="s">
        <v>5173</v>
      </c>
      <c r="M2456" s="23" t="s">
        <v>47</v>
      </c>
      <c r="N2456" s="23" t="s">
        <v>47</v>
      </c>
      <c r="P2456" s="25" t="s">
        <v>59</v>
      </c>
      <c r="Q2456" s="25" t="s">
        <v>59</v>
      </c>
      <c r="S2456" t="s">
        <v>49</v>
      </c>
      <c r="AA2456" s="28" t="str">
        <f t="shared" si="266"/>
        <v>2023-15011777</v>
      </c>
      <c r="AB2456" s="27" t="str">
        <f t="shared" si="267"/>
        <v>4</v>
      </c>
      <c r="AC2456" s="27" t="str">
        <f t="shared" si="268"/>
        <v>4</v>
      </c>
      <c r="AD2456" s="27">
        <f t="shared" si="269"/>
        <v>0</v>
      </c>
      <c r="AE2456" s="3">
        <f t="shared" si="270"/>
        <v>0</v>
      </c>
      <c r="AF2456" s="3">
        <f t="shared" si="271"/>
        <v>0</v>
      </c>
      <c r="AG2456" s="3">
        <f t="shared" si="272"/>
        <v>0</v>
      </c>
      <c r="AH2456" s="12" cm="1">
        <f t="array" ref="AH2456">_xlfn.IFS(M2456=PARAMETROS!$A$2,(AE2456*PARAMETROS!$B$2)+(AB2456*PARAMETROS!$C$2),
M2456=PARAMETROS!$A$3,(AE2456*PARAMETROS!$B$3)+(AB2456*PARAMETROS!$C$3),
M2456=PARAMETROS!$A$4,(AE2456*PARAMETROS!$B$4)+(AB2456*PARAMETROS!$C$4),
M2456=PARAMETROS!$A$5,(AE2456*PARAMETROS!$B$5)+(AB2456*PARAMETROS!$C$5),
M2456=PARAMETROS!$A$6,(AE2456*PARAMETROS!$B$6)+(AB2456*PARAMETROS!$C$6),
M2456=PARAMETROS!$A$7,(AE2456*PARAMETROS!$B$7)+(AB2456*PARAMETROS!$C$7))+
_xlfn.IFS(N2456="",0,N2456=PARAMETROS!$A$2,(AF2456*PARAMETROS!$B$2)+(AC2456*PARAMETROS!$C$2),
N2456=PARAMETROS!$A$3,(AF2456*PARAMETROS!$B$3)+(AC2456*PARAMETROS!$C$3),
N2456=PARAMETROS!$A$4,(AF2456*PARAMETROS!$B$4)+(AC2456*PARAMETROS!$C$4),
N2456=PARAMETROS!$A$5,(AF2456*PARAMETROS!$B$5)+(AC2456*PARAMETROS!$C$5),
N2456=PARAMETROS!$A$6,(AF2456*PARAMETROS!$B$6)+(AC2456*PARAMETROS!$C$6),
N2456=PARAMETROS!$A$7,(AF2456*PARAMETROS!$B$7)+(AC2456*PARAMETROS!$C$7))+
_xlfn.IFS(O2456="",0,O2456=PARAMETROS!$A$2,(AG2456*PARAMETROS!$B$2)+(AD2456*PARAMETROS!$C$2),
O2456=PARAMETROS!$A$3,(AG2456*PARAMETROS!$B$3)+(AD2456*PARAMETROS!$C$3),
O2456=PARAMETROS!$A$4,(AG2456*PARAMETROS!$B$4)+(AD2456*PARAMETROS!$C$4),
O2456=PARAMETROS!$A$5,(AG2456*PARAMETROS!$B$5)+(AD2456*PARAMETROS!$C$5),
O2456=PARAMETROS!$A$6,(AG2456*PARAMETROS!$B$6)+(AD2456*PARAMETROS!$C$6),
O2456=PARAMETROS!$A$7,(AG2456*PARAMETROS!$B$7)+(AD2456*PARAMETROS!$C$7))</f>
        <v>0.48</v>
      </c>
      <c r="AI2456" s="12"/>
      <c r="AJ2456" s="12"/>
      <c r="AK2456" s="12"/>
    </row>
    <row r="2457" spans="1:37">
      <c r="A2457" s="3">
        <v>2456</v>
      </c>
      <c r="B2457" s="32">
        <v>45140.414201388892</v>
      </c>
      <c r="C2457" s="32">
        <v>45140.414201388892</v>
      </c>
      <c r="E2457" t="s">
        <v>497</v>
      </c>
      <c r="F2457" t="s">
        <v>42</v>
      </c>
      <c r="G2457" s="3" t="s">
        <v>5174</v>
      </c>
      <c r="J2457" t="s">
        <v>5031</v>
      </c>
      <c r="L2457" t="s">
        <v>5175</v>
      </c>
      <c r="M2457" s="23" t="s">
        <v>82</v>
      </c>
      <c r="P2457" s="25" t="s">
        <v>48</v>
      </c>
      <c r="Q2457" s="25"/>
      <c r="S2457" t="s">
        <v>49</v>
      </c>
      <c r="AA2457" s="28" t="str">
        <f t="shared" si="266"/>
        <v>2023-15011772</v>
      </c>
      <c r="AB2457" s="27" t="str">
        <f t="shared" si="267"/>
        <v>2</v>
      </c>
      <c r="AC2457" s="27">
        <f t="shared" si="268"/>
        <v>0</v>
      </c>
      <c r="AD2457" s="27">
        <f t="shared" si="269"/>
        <v>0</v>
      </c>
      <c r="AE2457" s="3">
        <f t="shared" si="270"/>
        <v>0</v>
      </c>
      <c r="AF2457" s="3">
        <f t="shared" si="271"/>
        <v>0</v>
      </c>
      <c r="AG2457" s="3">
        <f t="shared" si="272"/>
        <v>0</v>
      </c>
      <c r="AH2457" s="12" cm="1">
        <f t="array" ref="AH2457">_xlfn.IFS(M2457=PARAMETROS!$A$2,(AE2457*PARAMETROS!$B$2)+(AB2457*PARAMETROS!$C$2),
M2457=PARAMETROS!$A$3,(AE2457*PARAMETROS!$B$3)+(AB2457*PARAMETROS!$C$3),
M2457=PARAMETROS!$A$4,(AE2457*PARAMETROS!$B$4)+(AB2457*PARAMETROS!$C$4),
M2457=PARAMETROS!$A$5,(AE2457*PARAMETROS!$B$5)+(AB2457*PARAMETROS!$C$5),
M2457=PARAMETROS!$A$6,(AE2457*PARAMETROS!$B$6)+(AB2457*PARAMETROS!$C$6),
M2457=PARAMETROS!$A$7,(AE2457*PARAMETROS!$B$7)+(AB2457*PARAMETROS!$C$7))+
_xlfn.IFS(N2457="",0,N2457=PARAMETROS!$A$2,(AF2457*PARAMETROS!$B$2)+(AC2457*PARAMETROS!$C$2),
N2457=PARAMETROS!$A$3,(AF2457*PARAMETROS!$B$3)+(AC2457*PARAMETROS!$C$3),
N2457=PARAMETROS!$A$4,(AF2457*PARAMETROS!$B$4)+(AC2457*PARAMETROS!$C$4),
N2457=PARAMETROS!$A$5,(AF2457*PARAMETROS!$B$5)+(AC2457*PARAMETROS!$C$5),
N2457=PARAMETROS!$A$6,(AF2457*PARAMETROS!$B$6)+(AC2457*PARAMETROS!$C$6),
N2457=PARAMETROS!$A$7,(AF2457*PARAMETROS!$B$7)+(AC2457*PARAMETROS!$C$7))+
_xlfn.IFS(O2457="",0,O2457=PARAMETROS!$A$2,(AG2457*PARAMETROS!$B$2)+(AD2457*PARAMETROS!$C$2),
O2457=PARAMETROS!$A$3,(AG2457*PARAMETROS!$B$3)+(AD2457*PARAMETROS!$C$3),
O2457=PARAMETROS!$A$4,(AG2457*PARAMETROS!$B$4)+(AD2457*PARAMETROS!$C$4),
O2457=PARAMETROS!$A$5,(AG2457*PARAMETROS!$B$5)+(AD2457*PARAMETROS!$C$5),
O2457=PARAMETROS!$A$6,(AG2457*PARAMETROS!$B$6)+(AD2457*PARAMETROS!$C$6),
O2457=PARAMETROS!$A$7,(AG2457*PARAMETROS!$B$7)+(AD2457*PARAMETROS!$C$7))</f>
        <v>0.12</v>
      </c>
      <c r="AI2457" s="12"/>
      <c r="AJ2457" s="12"/>
      <c r="AK2457" s="12"/>
    </row>
    <row r="2458" spans="1:37">
      <c r="A2458" s="3">
        <v>2457</v>
      </c>
      <c r="B2458" s="32">
        <v>45140.660601851851</v>
      </c>
      <c r="C2458" s="32">
        <v>45140.660601851851</v>
      </c>
      <c r="E2458" t="s">
        <v>438</v>
      </c>
      <c r="F2458" t="s">
        <v>42</v>
      </c>
      <c r="G2458" s="3" t="s">
        <v>5176</v>
      </c>
      <c r="J2458" t="s">
        <v>5177</v>
      </c>
      <c r="L2458" t="s">
        <v>5178</v>
      </c>
      <c r="M2458" s="23" t="s">
        <v>47</v>
      </c>
      <c r="N2458" s="23" t="s">
        <v>70</v>
      </c>
      <c r="P2458" s="25" t="s">
        <v>48</v>
      </c>
      <c r="Q2458" s="25" t="s">
        <v>48</v>
      </c>
      <c r="S2458" t="s">
        <v>49</v>
      </c>
      <c r="AA2458" s="28" t="str">
        <f t="shared" si="266"/>
        <v>2023-15010700</v>
      </c>
      <c r="AB2458" s="27" t="str">
        <f t="shared" si="267"/>
        <v>2</v>
      </c>
      <c r="AC2458" s="27" t="str">
        <f t="shared" si="268"/>
        <v>2</v>
      </c>
      <c r="AD2458" s="27">
        <f t="shared" si="269"/>
        <v>0</v>
      </c>
      <c r="AE2458" s="3">
        <f t="shared" si="270"/>
        <v>0</v>
      </c>
      <c r="AF2458" s="3">
        <f t="shared" si="271"/>
        <v>0</v>
      </c>
      <c r="AG2458" s="3">
        <f t="shared" si="272"/>
        <v>0</v>
      </c>
      <c r="AH2458" s="12" cm="1">
        <f t="array" ref="AH2458">_xlfn.IFS(M2458=PARAMETROS!$A$2,(AE2458*PARAMETROS!$B$2)+(AB2458*PARAMETROS!$C$2),
M2458=PARAMETROS!$A$3,(AE2458*PARAMETROS!$B$3)+(AB2458*PARAMETROS!$C$3),
M2458=PARAMETROS!$A$4,(AE2458*PARAMETROS!$B$4)+(AB2458*PARAMETROS!$C$4),
M2458=PARAMETROS!$A$5,(AE2458*PARAMETROS!$B$5)+(AB2458*PARAMETROS!$C$5),
M2458=PARAMETROS!$A$6,(AE2458*PARAMETROS!$B$6)+(AB2458*PARAMETROS!$C$6),
M2458=PARAMETROS!$A$7,(AE2458*PARAMETROS!$B$7)+(AB2458*PARAMETROS!$C$7))+
_xlfn.IFS(N2458="",0,N2458=PARAMETROS!$A$2,(AF2458*PARAMETROS!$B$2)+(AC2458*PARAMETROS!$C$2),
N2458=PARAMETROS!$A$3,(AF2458*PARAMETROS!$B$3)+(AC2458*PARAMETROS!$C$3),
N2458=PARAMETROS!$A$4,(AF2458*PARAMETROS!$B$4)+(AC2458*PARAMETROS!$C$4),
N2458=PARAMETROS!$A$5,(AF2458*PARAMETROS!$B$5)+(AC2458*PARAMETROS!$C$5),
N2458=PARAMETROS!$A$6,(AF2458*PARAMETROS!$B$6)+(AC2458*PARAMETROS!$C$6),
N2458=PARAMETROS!$A$7,(AF2458*PARAMETROS!$B$7)+(AC2458*PARAMETROS!$C$7))+
_xlfn.IFS(O2458="",0,O2458=PARAMETROS!$A$2,(AG2458*PARAMETROS!$B$2)+(AD2458*PARAMETROS!$C$2),
O2458=PARAMETROS!$A$3,(AG2458*PARAMETROS!$B$3)+(AD2458*PARAMETROS!$C$3),
O2458=PARAMETROS!$A$4,(AG2458*PARAMETROS!$B$4)+(AD2458*PARAMETROS!$C$4),
O2458=PARAMETROS!$A$5,(AG2458*PARAMETROS!$B$5)+(AD2458*PARAMETROS!$C$5),
O2458=PARAMETROS!$A$6,(AG2458*PARAMETROS!$B$6)+(AD2458*PARAMETROS!$C$6),
O2458=PARAMETROS!$A$7,(AG2458*PARAMETROS!$B$7)+(AD2458*PARAMETROS!$C$7))</f>
        <v>0.48</v>
      </c>
      <c r="AI2458" s="12"/>
      <c r="AJ2458" s="12"/>
      <c r="AK2458" s="12"/>
    </row>
    <row r="2459" spans="1:37">
      <c r="A2459" s="3">
        <v>2458</v>
      </c>
      <c r="B2459" s="32">
        <v>45141.471284722233</v>
      </c>
      <c r="C2459" s="32">
        <v>45141.471284722233</v>
      </c>
      <c r="E2459" t="s">
        <v>64</v>
      </c>
      <c r="F2459" t="s">
        <v>42</v>
      </c>
      <c r="G2459" s="3" t="s">
        <v>5179</v>
      </c>
      <c r="J2459" t="s">
        <v>5180</v>
      </c>
      <c r="L2459" t="s">
        <v>5147</v>
      </c>
      <c r="M2459" s="23" t="s">
        <v>76</v>
      </c>
      <c r="P2459" s="25" t="s">
        <v>48</v>
      </c>
      <c r="Q2459" s="25"/>
      <c r="S2459" t="s">
        <v>60</v>
      </c>
      <c r="T2459" t="s">
        <v>87</v>
      </c>
      <c r="AA2459" s="28" t="str">
        <f t="shared" si="266"/>
        <v>2023-15005084</v>
      </c>
      <c r="AB2459" s="27" t="str">
        <f t="shared" si="267"/>
        <v>2</v>
      </c>
      <c r="AC2459" s="27">
        <f t="shared" si="268"/>
        <v>0</v>
      </c>
      <c r="AD2459" s="27">
        <f t="shared" si="269"/>
        <v>0</v>
      </c>
      <c r="AE2459" s="3">
        <f t="shared" si="270"/>
        <v>0</v>
      </c>
      <c r="AF2459" s="3">
        <f t="shared" si="271"/>
        <v>0</v>
      </c>
      <c r="AG2459" s="3">
        <f t="shared" si="272"/>
        <v>0</v>
      </c>
      <c r="AH2459" s="12" cm="1">
        <f t="array" ref="AH2459">_xlfn.IFS(M2459=PARAMETROS!$A$2,(AE2459*PARAMETROS!$B$2)+(AB2459*PARAMETROS!$C$2),
M2459=PARAMETROS!$A$3,(AE2459*PARAMETROS!$B$3)+(AB2459*PARAMETROS!$C$3),
M2459=PARAMETROS!$A$4,(AE2459*PARAMETROS!$B$4)+(AB2459*PARAMETROS!$C$4),
M2459=PARAMETROS!$A$5,(AE2459*PARAMETROS!$B$5)+(AB2459*PARAMETROS!$C$5),
M2459=PARAMETROS!$A$6,(AE2459*PARAMETROS!$B$6)+(AB2459*PARAMETROS!$C$6),
M2459=PARAMETROS!$A$7,(AE2459*PARAMETROS!$B$7)+(AB2459*PARAMETROS!$C$7))+
_xlfn.IFS(N2459="",0,N2459=PARAMETROS!$A$2,(AF2459*PARAMETROS!$B$2)+(AC2459*PARAMETROS!$C$2),
N2459=PARAMETROS!$A$3,(AF2459*PARAMETROS!$B$3)+(AC2459*PARAMETROS!$C$3),
N2459=PARAMETROS!$A$4,(AF2459*PARAMETROS!$B$4)+(AC2459*PARAMETROS!$C$4),
N2459=PARAMETROS!$A$5,(AF2459*PARAMETROS!$B$5)+(AC2459*PARAMETROS!$C$5),
N2459=PARAMETROS!$A$6,(AF2459*PARAMETROS!$B$6)+(AC2459*PARAMETROS!$C$6),
N2459=PARAMETROS!$A$7,(AF2459*PARAMETROS!$B$7)+(AC2459*PARAMETROS!$C$7))+
_xlfn.IFS(O2459="",0,O2459=PARAMETROS!$A$2,(AG2459*PARAMETROS!$B$2)+(AD2459*PARAMETROS!$C$2),
O2459=PARAMETROS!$A$3,(AG2459*PARAMETROS!$B$3)+(AD2459*PARAMETROS!$C$3),
O2459=PARAMETROS!$A$4,(AG2459*PARAMETROS!$B$4)+(AD2459*PARAMETROS!$C$4),
O2459=PARAMETROS!$A$5,(AG2459*PARAMETROS!$B$5)+(AD2459*PARAMETROS!$C$5),
O2459=PARAMETROS!$A$6,(AG2459*PARAMETROS!$B$6)+(AD2459*PARAMETROS!$C$6),
O2459=PARAMETROS!$A$7,(AG2459*PARAMETROS!$B$7)+(AD2459*PARAMETROS!$C$7))</f>
        <v>0.24</v>
      </c>
      <c r="AI2459" s="12"/>
      <c r="AJ2459" s="12"/>
      <c r="AK2459" s="12"/>
    </row>
    <row r="2460" spans="1:37">
      <c r="A2460" s="3">
        <v>2459</v>
      </c>
      <c r="B2460" s="32">
        <v>45139.518368055556</v>
      </c>
      <c r="C2460" s="32">
        <v>45139.518368055556</v>
      </c>
      <c r="E2460" t="s">
        <v>64</v>
      </c>
      <c r="F2460" t="s">
        <v>42</v>
      </c>
      <c r="G2460" s="3" t="s">
        <v>5181</v>
      </c>
      <c r="J2460" t="s">
        <v>5001</v>
      </c>
      <c r="L2460" t="s">
        <v>5149</v>
      </c>
      <c r="M2460" s="23" t="s">
        <v>57</v>
      </c>
      <c r="P2460" s="25" t="s">
        <v>93</v>
      </c>
      <c r="Q2460" s="25"/>
      <c r="S2460" t="s">
        <v>49</v>
      </c>
      <c r="AA2460" s="28" t="str">
        <f t="shared" si="266"/>
        <v>2023-15004884</v>
      </c>
      <c r="AB2460" s="27" t="str">
        <f t="shared" si="267"/>
        <v>5</v>
      </c>
      <c r="AC2460" s="27">
        <f t="shared" si="268"/>
        <v>0</v>
      </c>
      <c r="AD2460" s="27">
        <f t="shared" si="269"/>
        <v>0</v>
      </c>
      <c r="AE2460" s="3">
        <f t="shared" si="270"/>
        <v>0</v>
      </c>
      <c r="AF2460" s="3">
        <f t="shared" si="271"/>
        <v>0</v>
      </c>
      <c r="AG2460" s="3">
        <f t="shared" si="272"/>
        <v>0</v>
      </c>
      <c r="AH2460" s="12" cm="1">
        <f t="array" ref="AH2460">_xlfn.IFS(M2460=PARAMETROS!$A$2,(AE2460*PARAMETROS!$B$2)+(AB2460*PARAMETROS!$C$2),
M2460=PARAMETROS!$A$3,(AE2460*PARAMETROS!$B$3)+(AB2460*PARAMETROS!$C$3),
M2460=PARAMETROS!$A$4,(AE2460*PARAMETROS!$B$4)+(AB2460*PARAMETROS!$C$4),
M2460=PARAMETROS!$A$5,(AE2460*PARAMETROS!$B$5)+(AB2460*PARAMETROS!$C$5),
M2460=PARAMETROS!$A$6,(AE2460*PARAMETROS!$B$6)+(AB2460*PARAMETROS!$C$6),
M2460=PARAMETROS!$A$7,(AE2460*PARAMETROS!$B$7)+(AB2460*PARAMETROS!$C$7))+
_xlfn.IFS(N2460="",0,N2460=PARAMETROS!$A$2,(AF2460*PARAMETROS!$B$2)+(AC2460*PARAMETROS!$C$2),
N2460=PARAMETROS!$A$3,(AF2460*PARAMETROS!$B$3)+(AC2460*PARAMETROS!$C$3),
N2460=PARAMETROS!$A$4,(AF2460*PARAMETROS!$B$4)+(AC2460*PARAMETROS!$C$4),
N2460=PARAMETROS!$A$5,(AF2460*PARAMETROS!$B$5)+(AC2460*PARAMETROS!$C$5),
N2460=PARAMETROS!$A$6,(AF2460*PARAMETROS!$B$6)+(AC2460*PARAMETROS!$C$6),
N2460=PARAMETROS!$A$7,(AF2460*PARAMETROS!$B$7)+(AC2460*PARAMETROS!$C$7))+
_xlfn.IFS(O2460="",0,O2460=PARAMETROS!$A$2,(AG2460*PARAMETROS!$B$2)+(AD2460*PARAMETROS!$C$2),
O2460=PARAMETROS!$A$3,(AG2460*PARAMETROS!$B$3)+(AD2460*PARAMETROS!$C$3),
O2460=PARAMETROS!$A$4,(AG2460*PARAMETROS!$B$4)+(AD2460*PARAMETROS!$C$4),
O2460=PARAMETROS!$A$5,(AG2460*PARAMETROS!$B$5)+(AD2460*PARAMETROS!$C$5),
O2460=PARAMETROS!$A$6,(AG2460*PARAMETROS!$B$6)+(AD2460*PARAMETROS!$C$6),
O2460=PARAMETROS!$A$7,(AG2460*PARAMETROS!$B$7)+(AD2460*PARAMETROS!$C$7))</f>
        <v>1.25</v>
      </c>
      <c r="AI2460" s="12"/>
      <c r="AJ2460" s="12"/>
      <c r="AK2460" s="12"/>
    </row>
    <row r="2461" spans="1:37">
      <c r="A2461" s="3">
        <v>2460</v>
      </c>
      <c r="B2461" s="32">
        <v>45139.515370370369</v>
      </c>
      <c r="C2461" s="32">
        <v>45139.515370370369</v>
      </c>
      <c r="E2461" t="s">
        <v>497</v>
      </c>
      <c r="F2461" t="s">
        <v>42</v>
      </c>
      <c r="G2461" s="3" t="s">
        <v>5182</v>
      </c>
      <c r="J2461" t="s">
        <v>5168</v>
      </c>
      <c r="L2461" t="s">
        <v>5151</v>
      </c>
      <c r="M2461" s="23" t="s">
        <v>47</v>
      </c>
      <c r="P2461" s="25" t="s">
        <v>48</v>
      </c>
      <c r="Q2461" s="25"/>
      <c r="S2461" t="s">
        <v>49</v>
      </c>
      <c r="AA2461" s="28" t="str">
        <f t="shared" si="266"/>
        <v>2023-15004718</v>
      </c>
      <c r="AB2461" s="27" t="str">
        <f t="shared" si="267"/>
        <v>2</v>
      </c>
      <c r="AC2461" s="27">
        <f t="shared" si="268"/>
        <v>0</v>
      </c>
      <c r="AD2461" s="27">
        <f t="shared" si="269"/>
        <v>0</v>
      </c>
      <c r="AE2461" s="3">
        <f t="shared" si="270"/>
        <v>0</v>
      </c>
      <c r="AF2461" s="3">
        <f t="shared" si="271"/>
        <v>0</v>
      </c>
      <c r="AG2461" s="3">
        <f t="shared" si="272"/>
        <v>0</v>
      </c>
      <c r="AH2461" s="12" cm="1">
        <f t="array" ref="AH2461">_xlfn.IFS(M2461=PARAMETROS!$A$2,(AE2461*PARAMETROS!$B$2)+(AB2461*PARAMETROS!$C$2),
M2461=PARAMETROS!$A$3,(AE2461*PARAMETROS!$B$3)+(AB2461*PARAMETROS!$C$3),
M2461=PARAMETROS!$A$4,(AE2461*PARAMETROS!$B$4)+(AB2461*PARAMETROS!$C$4),
M2461=PARAMETROS!$A$5,(AE2461*PARAMETROS!$B$5)+(AB2461*PARAMETROS!$C$5),
M2461=PARAMETROS!$A$6,(AE2461*PARAMETROS!$B$6)+(AB2461*PARAMETROS!$C$6),
M2461=PARAMETROS!$A$7,(AE2461*PARAMETROS!$B$7)+(AB2461*PARAMETROS!$C$7))+
_xlfn.IFS(N2461="",0,N2461=PARAMETROS!$A$2,(AF2461*PARAMETROS!$B$2)+(AC2461*PARAMETROS!$C$2),
N2461=PARAMETROS!$A$3,(AF2461*PARAMETROS!$B$3)+(AC2461*PARAMETROS!$C$3),
N2461=PARAMETROS!$A$4,(AF2461*PARAMETROS!$B$4)+(AC2461*PARAMETROS!$C$4),
N2461=PARAMETROS!$A$5,(AF2461*PARAMETROS!$B$5)+(AC2461*PARAMETROS!$C$5),
N2461=PARAMETROS!$A$6,(AF2461*PARAMETROS!$B$6)+(AC2461*PARAMETROS!$C$6),
N2461=PARAMETROS!$A$7,(AF2461*PARAMETROS!$B$7)+(AC2461*PARAMETROS!$C$7))+
_xlfn.IFS(O2461="",0,O2461=PARAMETROS!$A$2,(AG2461*PARAMETROS!$B$2)+(AD2461*PARAMETROS!$C$2),
O2461=PARAMETROS!$A$3,(AG2461*PARAMETROS!$B$3)+(AD2461*PARAMETROS!$C$3),
O2461=PARAMETROS!$A$4,(AG2461*PARAMETROS!$B$4)+(AD2461*PARAMETROS!$C$4),
O2461=PARAMETROS!$A$5,(AG2461*PARAMETROS!$B$5)+(AD2461*PARAMETROS!$C$5),
O2461=PARAMETROS!$A$6,(AG2461*PARAMETROS!$B$6)+(AD2461*PARAMETROS!$C$6),
O2461=PARAMETROS!$A$7,(AG2461*PARAMETROS!$B$7)+(AD2461*PARAMETROS!$C$7))</f>
        <v>0.12</v>
      </c>
      <c r="AI2461" s="12"/>
      <c r="AJ2461" s="12"/>
      <c r="AK2461" s="12"/>
    </row>
    <row r="2462" spans="1:37">
      <c r="A2462" s="3">
        <v>3363</v>
      </c>
      <c r="B2462" s="34">
        <v>45199.541064814817</v>
      </c>
      <c r="C2462" s="32">
        <v>45199.541064814817</v>
      </c>
      <c r="E2462" t="s">
        <v>2221</v>
      </c>
      <c r="F2462" t="s">
        <v>65</v>
      </c>
      <c r="G2462" s="3">
        <v>2373291</v>
      </c>
      <c r="J2462" t="s">
        <v>5183</v>
      </c>
      <c r="K2462" t="s">
        <v>5184</v>
      </c>
      <c r="L2462" t="s">
        <v>5185</v>
      </c>
      <c r="M2462" s="23" t="s">
        <v>70</v>
      </c>
      <c r="P2462" s="25" t="s">
        <v>58</v>
      </c>
      <c r="Q2462" s="25"/>
      <c r="S2462" t="s">
        <v>60</v>
      </c>
      <c r="T2462" t="s">
        <v>87</v>
      </c>
      <c r="AA2462" s="28" t="str">
        <f t="shared" ref="AA2462:AA2491" si="273">IF(G2462&lt;&gt;"",LEFT(G2462,15),0)</f>
        <v>2373291</v>
      </c>
      <c r="AB2462" s="27" t="str">
        <f t="shared" ref="AB2462:AB2491" si="274">IF(P2462&lt;&gt;"",LEFT(P2462,3),0)</f>
        <v>1</v>
      </c>
      <c r="AC2462" s="27">
        <f t="shared" ref="AC2462:AC2491" si="275">IF(Q2462&lt;&gt;"",LEFT(Q2462,3),0)</f>
        <v>0</v>
      </c>
      <c r="AD2462" s="27">
        <f t="shared" ref="AD2462:AD2491" si="276">IF(R2462&lt;&gt;"",LEFT(R2462,3),0)</f>
        <v>0</v>
      </c>
      <c r="AE2462" s="3">
        <f t="shared" ref="AE2462:AE2491" si="277">IF(AI2462&lt;&gt;"",LEFT(AI2462,3),0)</f>
        <v>0</v>
      </c>
      <c r="AF2462" s="3">
        <f t="shared" ref="AF2462:AF2491" si="278">IF(AJ2462&lt;&gt;"",LEFT(AJ2462,3),0)</f>
        <v>0</v>
      </c>
      <c r="AG2462" s="3">
        <f t="shared" ref="AG2462:AG2491" si="279">IF(AK2462&lt;&gt;"",LEFT(AK2462,3),0)</f>
        <v>0</v>
      </c>
      <c r="AH2462" s="12" cm="1">
        <f t="array" ref="AH2462">_xlfn.IFS(M2462=PARAMETROS!$A$2,(AE2462*PARAMETROS!$B$2)+(AB2462*PARAMETROS!$C$2),
M2462=PARAMETROS!$A$3,(AE2462*PARAMETROS!$B$3)+(AB2462*PARAMETROS!$C$3),
M2462=PARAMETROS!$A$4,(AE2462*PARAMETROS!$B$4)+(AB2462*PARAMETROS!$C$4),
M2462=PARAMETROS!$A$5,(AE2462*PARAMETROS!$B$5)+(AB2462*PARAMETROS!$C$5),
M2462=PARAMETROS!$A$6,(AE2462*PARAMETROS!$B$6)+(AB2462*PARAMETROS!$C$6),
M2462=PARAMETROS!$A$7,(AE2462*PARAMETROS!$B$7)+(AB2462*PARAMETROS!$C$7))+
_xlfn.IFS(N2462="",0,N2462=PARAMETROS!$A$2,(AF2462*PARAMETROS!$B$2)+(AC2462*PARAMETROS!$C$2),
N2462=PARAMETROS!$A$3,(AF2462*PARAMETROS!$B$3)+(AC2462*PARAMETROS!$C$3),
N2462=PARAMETROS!$A$4,(AF2462*PARAMETROS!$B$4)+(AC2462*PARAMETROS!$C$4),
N2462=PARAMETROS!$A$5,(AF2462*PARAMETROS!$B$5)+(AC2462*PARAMETROS!$C$5),
N2462=PARAMETROS!$A$6,(AF2462*PARAMETROS!$B$6)+(AC2462*PARAMETROS!$C$6),
N2462=PARAMETROS!$A$7,(AF2462*PARAMETROS!$B$7)+(AC2462*PARAMETROS!$C$7))+
_xlfn.IFS(O2462="",0,O2462=PARAMETROS!$A$2,(AG2462*PARAMETROS!$B$2)+(AD2462*PARAMETROS!$C$2),
O2462=PARAMETROS!$A$3,(AG2462*PARAMETROS!$B$3)+(AD2462*PARAMETROS!$C$3),
O2462=PARAMETROS!$A$4,(AG2462*PARAMETROS!$B$4)+(AD2462*PARAMETROS!$C$4),
O2462=PARAMETROS!$A$5,(AG2462*PARAMETROS!$B$5)+(AD2462*PARAMETROS!$C$5),
O2462=PARAMETROS!$A$6,(AG2462*PARAMETROS!$B$6)+(AD2462*PARAMETROS!$C$6),
O2462=PARAMETROS!$A$7,(AG2462*PARAMETROS!$B$7)+(AD2462*PARAMETROS!$C$7))</f>
        <v>0.18</v>
      </c>
      <c r="AI2462" s="12"/>
      <c r="AJ2462" s="12"/>
      <c r="AK2462" s="12"/>
    </row>
    <row r="2463" spans="1:37">
      <c r="A2463" s="3">
        <v>3364</v>
      </c>
      <c r="B2463" s="34">
        <v>45199.540196759262</v>
      </c>
      <c r="C2463" s="32">
        <v>45199.540196759262</v>
      </c>
      <c r="E2463" t="s">
        <v>2238</v>
      </c>
      <c r="F2463" t="s">
        <v>65</v>
      </c>
      <c r="G2463" s="3">
        <v>2373290</v>
      </c>
      <c r="J2463" t="s">
        <v>5186</v>
      </c>
      <c r="K2463" t="s">
        <v>5187</v>
      </c>
      <c r="L2463" t="s">
        <v>5188</v>
      </c>
      <c r="M2463" s="23" t="s">
        <v>47</v>
      </c>
      <c r="P2463" s="25" t="s">
        <v>48</v>
      </c>
      <c r="Q2463" s="25"/>
      <c r="S2463" t="s">
        <v>49</v>
      </c>
      <c r="AA2463" s="28" t="str">
        <f t="shared" si="273"/>
        <v>2373290</v>
      </c>
      <c r="AB2463" s="27" t="str">
        <f t="shared" si="274"/>
        <v>2</v>
      </c>
      <c r="AC2463" s="27">
        <f t="shared" si="275"/>
        <v>0</v>
      </c>
      <c r="AD2463" s="27">
        <f t="shared" si="276"/>
        <v>0</v>
      </c>
      <c r="AE2463" s="3">
        <f t="shared" si="277"/>
        <v>0</v>
      </c>
      <c r="AF2463" s="3">
        <f t="shared" si="278"/>
        <v>0</v>
      </c>
      <c r="AG2463" s="3">
        <f t="shared" si="279"/>
        <v>0</v>
      </c>
      <c r="AH2463" s="12" cm="1">
        <f t="array" ref="AH2463">_xlfn.IFS(M2463=PARAMETROS!$A$2,(AE2463*PARAMETROS!$B$2)+(AB2463*PARAMETROS!$C$2),
M2463=PARAMETROS!$A$3,(AE2463*PARAMETROS!$B$3)+(AB2463*PARAMETROS!$C$3),
M2463=PARAMETROS!$A$4,(AE2463*PARAMETROS!$B$4)+(AB2463*PARAMETROS!$C$4),
M2463=PARAMETROS!$A$5,(AE2463*PARAMETROS!$B$5)+(AB2463*PARAMETROS!$C$5),
M2463=PARAMETROS!$A$6,(AE2463*PARAMETROS!$B$6)+(AB2463*PARAMETROS!$C$6),
M2463=PARAMETROS!$A$7,(AE2463*PARAMETROS!$B$7)+(AB2463*PARAMETROS!$C$7))+
_xlfn.IFS(N2463="",0,N2463=PARAMETROS!$A$2,(AF2463*PARAMETROS!$B$2)+(AC2463*PARAMETROS!$C$2),
N2463=PARAMETROS!$A$3,(AF2463*PARAMETROS!$B$3)+(AC2463*PARAMETROS!$C$3),
N2463=PARAMETROS!$A$4,(AF2463*PARAMETROS!$B$4)+(AC2463*PARAMETROS!$C$4),
N2463=PARAMETROS!$A$5,(AF2463*PARAMETROS!$B$5)+(AC2463*PARAMETROS!$C$5),
N2463=PARAMETROS!$A$6,(AF2463*PARAMETROS!$B$6)+(AC2463*PARAMETROS!$C$6),
N2463=PARAMETROS!$A$7,(AF2463*PARAMETROS!$B$7)+(AC2463*PARAMETROS!$C$7))+
_xlfn.IFS(O2463="",0,O2463=PARAMETROS!$A$2,(AG2463*PARAMETROS!$B$2)+(AD2463*PARAMETROS!$C$2),
O2463=PARAMETROS!$A$3,(AG2463*PARAMETROS!$B$3)+(AD2463*PARAMETROS!$C$3),
O2463=PARAMETROS!$A$4,(AG2463*PARAMETROS!$B$4)+(AD2463*PARAMETROS!$C$4),
O2463=PARAMETROS!$A$5,(AG2463*PARAMETROS!$B$5)+(AD2463*PARAMETROS!$C$5),
O2463=PARAMETROS!$A$6,(AG2463*PARAMETROS!$B$6)+(AD2463*PARAMETROS!$C$6),
O2463=PARAMETROS!$A$7,(AG2463*PARAMETROS!$B$7)+(AD2463*PARAMETROS!$C$7))</f>
        <v>0.12</v>
      </c>
      <c r="AI2463" s="12"/>
      <c r="AJ2463" s="12"/>
      <c r="AK2463" s="12"/>
    </row>
    <row r="2464" spans="1:37">
      <c r="A2464" s="3">
        <v>3365</v>
      </c>
      <c r="B2464" s="34">
        <v>45199.538437499999</v>
      </c>
      <c r="C2464" s="32">
        <v>45199.538437499999</v>
      </c>
      <c r="E2464" t="s">
        <v>2230</v>
      </c>
      <c r="F2464" t="s">
        <v>65</v>
      </c>
      <c r="G2464" s="3">
        <v>2373289</v>
      </c>
      <c r="J2464" t="s">
        <v>5189</v>
      </c>
      <c r="K2464" t="s">
        <v>5190</v>
      </c>
      <c r="L2464" t="s">
        <v>5191</v>
      </c>
      <c r="M2464" s="23" t="s">
        <v>47</v>
      </c>
      <c r="N2464" s="23" t="s">
        <v>70</v>
      </c>
      <c r="P2464" s="25" t="s">
        <v>118</v>
      </c>
      <c r="Q2464" s="25" t="s">
        <v>48</v>
      </c>
      <c r="S2464" t="s">
        <v>60</v>
      </c>
      <c r="T2464" t="s">
        <v>102</v>
      </c>
      <c r="AA2464" s="28" t="str">
        <f t="shared" si="273"/>
        <v>2373289</v>
      </c>
      <c r="AB2464" s="27" t="str">
        <f t="shared" si="274"/>
        <v>6</v>
      </c>
      <c r="AC2464" s="27" t="str">
        <f t="shared" si="275"/>
        <v>2</v>
      </c>
      <c r="AD2464" s="27">
        <f t="shared" si="276"/>
        <v>0</v>
      </c>
      <c r="AE2464" s="3">
        <f t="shared" si="277"/>
        <v>0</v>
      </c>
      <c r="AF2464" s="3">
        <f t="shared" si="278"/>
        <v>0</v>
      </c>
      <c r="AG2464" s="3">
        <f t="shared" si="279"/>
        <v>0</v>
      </c>
      <c r="AH2464" s="12" cm="1">
        <f t="array" ref="AH2464">_xlfn.IFS(M2464=PARAMETROS!$A$2,(AE2464*PARAMETROS!$B$2)+(AB2464*PARAMETROS!$C$2),
M2464=PARAMETROS!$A$3,(AE2464*PARAMETROS!$B$3)+(AB2464*PARAMETROS!$C$3),
M2464=PARAMETROS!$A$4,(AE2464*PARAMETROS!$B$4)+(AB2464*PARAMETROS!$C$4),
M2464=PARAMETROS!$A$5,(AE2464*PARAMETROS!$B$5)+(AB2464*PARAMETROS!$C$5),
M2464=PARAMETROS!$A$6,(AE2464*PARAMETROS!$B$6)+(AB2464*PARAMETROS!$C$6),
M2464=PARAMETROS!$A$7,(AE2464*PARAMETROS!$B$7)+(AB2464*PARAMETROS!$C$7))+
_xlfn.IFS(N2464="",0,N2464=PARAMETROS!$A$2,(AF2464*PARAMETROS!$B$2)+(AC2464*PARAMETROS!$C$2),
N2464=PARAMETROS!$A$3,(AF2464*PARAMETROS!$B$3)+(AC2464*PARAMETROS!$C$3),
N2464=PARAMETROS!$A$4,(AF2464*PARAMETROS!$B$4)+(AC2464*PARAMETROS!$C$4),
N2464=PARAMETROS!$A$5,(AF2464*PARAMETROS!$B$5)+(AC2464*PARAMETROS!$C$5),
N2464=PARAMETROS!$A$6,(AF2464*PARAMETROS!$B$6)+(AC2464*PARAMETROS!$C$6),
N2464=PARAMETROS!$A$7,(AF2464*PARAMETROS!$B$7)+(AC2464*PARAMETROS!$C$7))+
_xlfn.IFS(O2464="",0,O2464=PARAMETROS!$A$2,(AG2464*PARAMETROS!$B$2)+(AD2464*PARAMETROS!$C$2),
O2464=PARAMETROS!$A$3,(AG2464*PARAMETROS!$B$3)+(AD2464*PARAMETROS!$C$3),
O2464=PARAMETROS!$A$4,(AG2464*PARAMETROS!$B$4)+(AD2464*PARAMETROS!$C$4),
O2464=PARAMETROS!$A$5,(AG2464*PARAMETROS!$B$5)+(AD2464*PARAMETROS!$C$5),
O2464=PARAMETROS!$A$6,(AG2464*PARAMETROS!$B$6)+(AD2464*PARAMETROS!$C$6),
O2464=PARAMETROS!$A$7,(AG2464*PARAMETROS!$B$7)+(AD2464*PARAMETROS!$C$7))</f>
        <v>0.72</v>
      </c>
      <c r="AI2464" s="12"/>
      <c r="AJ2464" s="12"/>
      <c r="AK2464" s="12"/>
    </row>
    <row r="2465" spans="1:37">
      <c r="A2465" s="3">
        <v>3366</v>
      </c>
      <c r="B2465" s="34">
        <v>45199.535486111112</v>
      </c>
      <c r="C2465" s="32">
        <v>45199.535486111112</v>
      </c>
      <c r="E2465" t="s">
        <v>2227</v>
      </c>
      <c r="F2465" t="s">
        <v>65</v>
      </c>
      <c r="G2465" s="3">
        <v>2373288</v>
      </c>
      <c r="J2465" t="s">
        <v>5192</v>
      </c>
      <c r="K2465" t="s">
        <v>5193</v>
      </c>
      <c r="L2465" t="s">
        <v>5194</v>
      </c>
      <c r="M2465" s="23" t="s">
        <v>82</v>
      </c>
      <c r="P2465" s="25" t="s">
        <v>58</v>
      </c>
      <c r="Q2465" s="25"/>
      <c r="S2465" t="s">
        <v>60</v>
      </c>
      <c r="T2465" t="s">
        <v>87</v>
      </c>
      <c r="AA2465" s="28" t="str">
        <f t="shared" si="273"/>
        <v>2373288</v>
      </c>
      <c r="AB2465" s="27" t="str">
        <f t="shared" si="274"/>
        <v>1</v>
      </c>
      <c r="AC2465" s="27">
        <f t="shared" si="275"/>
        <v>0</v>
      </c>
      <c r="AD2465" s="27">
        <f t="shared" si="276"/>
        <v>0</v>
      </c>
      <c r="AE2465" s="3">
        <f t="shared" si="277"/>
        <v>0</v>
      </c>
      <c r="AF2465" s="3">
        <f t="shared" si="278"/>
        <v>0</v>
      </c>
      <c r="AG2465" s="3">
        <f t="shared" si="279"/>
        <v>0</v>
      </c>
      <c r="AH2465" s="12" cm="1">
        <f t="array" ref="AH2465">_xlfn.IFS(M2465=PARAMETROS!$A$2,(AE2465*PARAMETROS!$B$2)+(AB2465*PARAMETROS!$C$2),
M2465=PARAMETROS!$A$3,(AE2465*PARAMETROS!$B$3)+(AB2465*PARAMETROS!$C$3),
M2465=PARAMETROS!$A$4,(AE2465*PARAMETROS!$B$4)+(AB2465*PARAMETROS!$C$4),
M2465=PARAMETROS!$A$5,(AE2465*PARAMETROS!$B$5)+(AB2465*PARAMETROS!$C$5),
M2465=PARAMETROS!$A$6,(AE2465*PARAMETROS!$B$6)+(AB2465*PARAMETROS!$C$6),
M2465=PARAMETROS!$A$7,(AE2465*PARAMETROS!$B$7)+(AB2465*PARAMETROS!$C$7))+
_xlfn.IFS(N2465="",0,N2465=PARAMETROS!$A$2,(AF2465*PARAMETROS!$B$2)+(AC2465*PARAMETROS!$C$2),
N2465=PARAMETROS!$A$3,(AF2465*PARAMETROS!$B$3)+(AC2465*PARAMETROS!$C$3),
N2465=PARAMETROS!$A$4,(AF2465*PARAMETROS!$B$4)+(AC2465*PARAMETROS!$C$4),
N2465=PARAMETROS!$A$5,(AF2465*PARAMETROS!$B$5)+(AC2465*PARAMETROS!$C$5),
N2465=PARAMETROS!$A$6,(AF2465*PARAMETROS!$B$6)+(AC2465*PARAMETROS!$C$6),
N2465=PARAMETROS!$A$7,(AF2465*PARAMETROS!$B$7)+(AC2465*PARAMETROS!$C$7))+
_xlfn.IFS(O2465="",0,O2465=PARAMETROS!$A$2,(AG2465*PARAMETROS!$B$2)+(AD2465*PARAMETROS!$C$2),
O2465=PARAMETROS!$A$3,(AG2465*PARAMETROS!$B$3)+(AD2465*PARAMETROS!$C$3),
O2465=PARAMETROS!$A$4,(AG2465*PARAMETROS!$B$4)+(AD2465*PARAMETROS!$C$4),
O2465=PARAMETROS!$A$5,(AG2465*PARAMETROS!$B$5)+(AD2465*PARAMETROS!$C$5),
O2465=PARAMETROS!$A$6,(AG2465*PARAMETROS!$B$6)+(AD2465*PARAMETROS!$C$6),
O2465=PARAMETROS!$A$7,(AG2465*PARAMETROS!$B$7)+(AD2465*PARAMETROS!$C$7))</f>
        <v>0.06</v>
      </c>
      <c r="AI2465" s="12"/>
      <c r="AJ2465" s="12"/>
      <c r="AK2465" s="12"/>
    </row>
    <row r="2466" spans="1:37">
      <c r="A2466" s="3">
        <v>3367</v>
      </c>
      <c r="B2466" s="34">
        <v>45199.533472222225</v>
      </c>
      <c r="C2466" s="32">
        <v>45199.533472222225</v>
      </c>
      <c r="E2466" t="s">
        <v>2221</v>
      </c>
      <c r="F2466" t="s">
        <v>65</v>
      </c>
      <c r="G2466" s="3">
        <v>2373287</v>
      </c>
      <c r="J2466" t="s">
        <v>5195</v>
      </c>
      <c r="K2466" t="s">
        <v>5196</v>
      </c>
      <c r="L2466" t="s">
        <v>5197</v>
      </c>
      <c r="M2466" s="23" t="s">
        <v>47</v>
      </c>
      <c r="P2466" s="25" t="s">
        <v>59</v>
      </c>
      <c r="Q2466" s="25"/>
      <c r="S2466" t="s">
        <v>60</v>
      </c>
      <c r="T2466" t="s">
        <v>61</v>
      </c>
      <c r="U2466" t="s">
        <v>62</v>
      </c>
      <c r="AA2466" s="28" t="str">
        <f t="shared" si="273"/>
        <v>2373287</v>
      </c>
      <c r="AB2466" s="27" t="str">
        <f t="shared" si="274"/>
        <v>4</v>
      </c>
      <c r="AC2466" s="27">
        <f t="shared" si="275"/>
        <v>0</v>
      </c>
      <c r="AD2466" s="27">
        <f t="shared" si="276"/>
        <v>0</v>
      </c>
      <c r="AE2466" s="3">
        <f t="shared" si="277"/>
        <v>0</v>
      </c>
      <c r="AF2466" s="3">
        <f t="shared" si="278"/>
        <v>0</v>
      </c>
      <c r="AG2466" s="3">
        <f t="shared" si="279"/>
        <v>0</v>
      </c>
      <c r="AH2466" s="12" cm="1">
        <f t="array" ref="AH2466">_xlfn.IFS(M2466=PARAMETROS!$A$2,(AE2466*PARAMETROS!$B$2)+(AB2466*PARAMETROS!$C$2),
M2466=PARAMETROS!$A$3,(AE2466*PARAMETROS!$B$3)+(AB2466*PARAMETROS!$C$3),
M2466=PARAMETROS!$A$4,(AE2466*PARAMETROS!$B$4)+(AB2466*PARAMETROS!$C$4),
M2466=PARAMETROS!$A$5,(AE2466*PARAMETROS!$B$5)+(AB2466*PARAMETROS!$C$5),
M2466=PARAMETROS!$A$6,(AE2466*PARAMETROS!$B$6)+(AB2466*PARAMETROS!$C$6),
M2466=PARAMETROS!$A$7,(AE2466*PARAMETROS!$B$7)+(AB2466*PARAMETROS!$C$7))+
_xlfn.IFS(N2466="",0,N2466=PARAMETROS!$A$2,(AF2466*PARAMETROS!$B$2)+(AC2466*PARAMETROS!$C$2),
N2466=PARAMETROS!$A$3,(AF2466*PARAMETROS!$B$3)+(AC2466*PARAMETROS!$C$3),
N2466=PARAMETROS!$A$4,(AF2466*PARAMETROS!$B$4)+(AC2466*PARAMETROS!$C$4),
N2466=PARAMETROS!$A$5,(AF2466*PARAMETROS!$B$5)+(AC2466*PARAMETROS!$C$5),
N2466=PARAMETROS!$A$6,(AF2466*PARAMETROS!$B$6)+(AC2466*PARAMETROS!$C$6),
N2466=PARAMETROS!$A$7,(AF2466*PARAMETROS!$B$7)+(AC2466*PARAMETROS!$C$7))+
_xlfn.IFS(O2466="",0,O2466=PARAMETROS!$A$2,(AG2466*PARAMETROS!$B$2)+(AD2466*PARAMETROS!$C$2),
O2466=PARAMETROS!$A$3,(AG2466*PARAMETROS!$B$3)+(AD2466*PARAMETROS!$C$3),
O2466=PARAMETROS!$A$4,(AG2466*PARAMETROS!$B$4)+(AD2466*PARAMETROS!$C$4),
O2466=PARAMETROS!$A$5,(AG2466*PARAMETROS!$B$5)+(AD2466*PARAMETROS!$C$5),
O2466=PARAMETROS!$A$6,(AG2466*PARAMETROS!$B$6)+(AD2466*PARAMETROS!$C$6),
O2466=PARAMETROS!$A$7,(AG2466*PARAMETROS!$B$7)+(AD2466*PARAMETROS!$C$7))</f>
        <v>0.24</v>
      </c>
      <c r="AI2466" s="12"/>
      <c r="AJ2466" s="12"/>
      <c r="AK2466" s="12"/>
    </row>
    <row r="2467" spans="1:37">
      <c r="A2467" s="3">
        <v>3368</v>
      </c>
      <c r="B2467" s="34">
        <v>45199.533379629633</v>
      </c>
      <c r="C2467" s="32">
        <v>45199.533379629633</v>
      </c>
      <c r="E2467" t="s">
        <v>2227</v>
      </c>
      <c r="F2467" t="s">
        <v>65</v>
      </c>
      <c r="G2467" s="3">
        <v>2373286</v>
      </c>
      <c r="J2467" t="s">
        <v>5198</v>
      </c>
      <c r="K2467" t="s">
        <v>5199</v>
      </c>
      <c r="L2467" t="s">
        <v>5200</v>
      </c>
      <c r="M2467" s="23" t="s">
        <v>76</v>
      </c>
      <c r="P2467" s="25" t="s">
        <v>59</v>
      </c>
      <c r="Q2467" s="25"/>
      <c r="S2467" t="s">
        <v>49</v>
      </c>
      <c r="AA2467" s="28" t="str">
        <f t="shared" si="273"/>
        <v>2373286</v>
      </c>
      <c r="AB2467" s="27" t="str">
        <f t="shared" si="274"/>
        <v>4</v>
      </c>
      <c r="AC2467" s="27">
        <f t="shared" si="275"/>
        <v>0</v>
      </c>
      <c r="AD2467" s="27">
        <f t="shared" si="276"/>
        <v>0</v>
      </c>
      <c r="AE2467" s="3">
        <f t="shared" si="277"/>
        <v>0</v>
      </c>
      <c r="AF2467" s="3">
        <f t="shared" si="278"/>
        <v>0</v>
      </c>
      <c r="AG2467" s="3">
        <f t="shared" si="279"/>
        <v>0</v>
      </c>
      <c r="AH2467" s="12" cm="1">
        <f t="array" ref="AH2467">_xlfn.IFS(M2467=PARAMETROS!$A$2,(AE2467*PARAMETROS!$B$2)+(AB2467*PARAMETROS!$C$2),
M2467=PARAMETROS!$A$3,(AE2467*PARAMETROS!$B$3)+(AB2467*PARAMETROS!$C$3),
M2467=PARAMETROS!$A$4,(AE2467*PARAMETROS!$B$4)+(AB2467*PARAMETROS!$C$4),
M2467=PARAMETROS!$A$5,(AE2467*PARAMETROS!$B$5)+(AB2467*PARAMETROS!$C$5),
M2467=PARAMETROS!$A$6,(AE2467*PARAMETROS!$B$6)+(AB2467*PARAMETROS!$C$6),
M2467=PARAMETROS!$A$7,(AE2467*PARAMETROS!$B$7)+(AB2467*PARAMETROS!$C$7))+
_xlfn.IFS(N2467="",0,N2467=PARAMETROS!$A$2,(AF2467*PARAMETROS!$B$2)+(AC2467*PARAMETROS!$C$2),
N2467=PARAMETROS!$A$3,(AF2467*PARAMETROS!$B$3)+(AC2467*PARAMETROS!$C$3),
N2467=PARAMETROS!$A$4,(AF2467*PARAMETROS!$B$4)+(AC2467*PARAMETROS!$C$4),
N2467=PARAMETROS!$A$5,(AF2467*PARAMETROS!$B$5)+(AC2467*PARAMETROS!$C$5),
N2467=PARAMETROS!$A$6,(AF2467*PARAMETROS!$B$6)+(AC2467*PARAMETROS!$C$6),
N2467=PARAMETROS!$A$7,(AF2467*PARAMETROS!$B$7)+(AC2467*PARAMETROS!$C$7))+
_xlfn.IFS(O2467="",0,O2467=PARAMETROS!$A$2,(AG2467*PARAMETROS!$B$2)+(AD2467*PARAMETROS!$C$2),
O2467=PARAMETROS!$A$3,(AG2467*PARAMETROS!$B$3)+(AD2467*PARAMETROS!$C$3),
O2467=PARAMETROS!$A$4,(AG2467*PARAMETROS!$B$4)+(AD2467*PARAMETROS!$C$4),
O2467=PARAMETROS!$A$5,(AG2467*PARAMETROS!$B$5)+(AD2467*PARAMETROS!$C$5),
O2467=PARAMETROS!$A$6,(AG2467*PARAMETROS!$B$6)+(AD2467*PARAMETROS!$C$6),
O2467=PARAMETROS!$A$7,(AG2467*PARAMETROS!$B$7)+(AD2467*PARAMETROS!$C$7))</f>
        <v>0.48</v>
      </c>
      <c r="AI2467" s="12"/>
      <c r="AJ2467" s="12"/>
      <c r="AK2467" s="12"/>
    </row>
    <row r="2468" spans="1:37">
      <c r="A2468" s="3">
        <v>3369</v>
      </c>
      <c r="B2468" s="34">
        <v>45199.531493055554</v>
      </c>
      <c r="C2468" s="32">
        <v>45199.531493055554</v>
      </c>
      <c r="E2468" t="s">
        <v>2230</v>
      </c>
      <c r="F2468" t="s">
        <v>65</v>
      </c>
      <c r="G2468" s="3">
        <v>2373285</v>
      </c>
      <c r="J2468" t="s">
        <v>5201</v>
      </c>
      <c r="K2468" t="s">
        <v>5202</v>
      </c>
      <c r="L2468" t="s">
        <v>5203</v>
      </c>
      <c r="M2468" s="23" t="s">
        <v>57</v>
      </c>
      <c r="P2468" s="25" t="s">
        <v>48</v>
      </c>
      <c r="S2468" t="s">
        <v>49</v>
      </c>
      <c r="AA2468" s="28" t="str">
        <f t="shared" si="273"/>
        <v>2373285</v>
      </c>
      <c r="AB2468" s="27" t="str">
        <f t="shared" si="274"/>
        <v>2</v>
      </c>
      <c r="AC2468" s="27">
        <f t="shared" si="275"/>
        <v>0</v>
      </c>
      <c r="AD2468" s="27">
        <f t="shared" si="276"/>
        <v>0</v>
      </c>
      <c r="AE2468" s="3">
        <f t="shared" si="277"/>
        <v>0</v>
      </c>
      <c r="AF2468" s="3">
        <f t="shared" si="278"/>
        <v>0</v>
      </c>
      <c r="AG2468" s="3">
        <f t="shared" si="279"/>
        <v>0</v>
      </c>
      <c r="AH2468" s="12" cm="1">
        <f t="array" ref="AH2468">_xlfn.IFS(M2468=PARAMETROS!$A$2,(AE2468*PARAMETROS!$B$2)+(AB2468*PARAMETROS!$C$2),
M2468=PARAMETROS!$A$3,(AE2468*PARAMETROS!$B$3)+(AB2468*PARAMETROS!$C$3),
M2468=PARAMETROS!$A$4,(AE2468*PARAMETROS!$B$4)+(AB2468*PARAMETROS!$C$4),
M2468=PARAMETROS!$A$5,(AE2468*PARAMETROS!$B$5)+(AB2468*PARAMETROS!$C$5),
M2468=PARAMETROS!$A$6,(AE2468*PARAMETROS!$B$6)+(AB2468*PARAMETROS!$C$6),
M2468=PARAMETROS!$A$7,(AE2468*PARAMETROS!$B$7)+(AB2468*PARAMETROS!$C$7))+
_xlfn.IFS(N2468="",0,N2468=PARAMETROS!$A$2,(AF2468*PARAMETROS!$B$2)+(AC2468*PARAMETROS!$C$2),
N2468=PARAMETROS!$A$3,(AF2468*PARAMETROS!$B$3)+(AC2468*PARAMETROS!$C$3),
N2468=PARAMETROS!$A$4,(AF2468*PARAMETROS!$B$4)+(AC2468*PARAMETROS!$C$4),
N2468=PARAMETROS!$A$5,(AF2468*PARAMETROS!$B$5)+(AC2468*PARAMETROS!$C$5),
N2468=PARAMETROS!$A$6,(AF2468*PARAMETROS!$B$6)+(AC2468*PARAMETROS!$C$6),
N2468=PARAMETROS!$A$7,(AF2468*PARAMETROS!$B$7)+(AC2468*PARAMETROS!$C$7))+
_xlfn.IFS(O2468="",0,O2468=PARAMETROS!$A$2,(AG2468*PARAMETROS!$B$2)+(AD2468*PARAMETROS!$C$2),
O2468=PARAMETROS!$A$3,(AG2468*PARAMETROS!$B$3)+(AD2468*PARAMETROS!$C$3),
O2468=PARAMETROS!$A$4,(AG2468*PARAMETROS!$B$4)+(AD2468*PARAMETROS!$C$4),
O2468=PARAMETROS!$A$5,(AG2468*PARAMETROS!$B$5)+(AD2468*PARAMETROS!$C$5),
O2468=PARAMETROS!$A$6,(AG2468*PARAMETROS!$B$6)+(AD2468*PARAMETROS!$C$6),
O2468=PARAMETROS!$A$7,(AG2468*PARAMETROS!$B$7)+(AD2468*PARAMETROS!$C$7))</f>
        <v>0.5</v>
      </c>
      <c r="AI2468" s="12"/>
      <c r="AJ2468" s="12"/>
      <c r="AK2468" s="12"/>
    </row>
    <row r="2469" spans="1:37">
      <c r="A2469" s="3">
        <v>3370</v>
      </c>
      <c r="B2469" s="34">
        <v>45199.529606481483</v>
      </c>
      <c r="C2469" s="32">
        <v>45199.529606481483</v>
      </c>
      <c r="E2469" t="s">
        <v>2238</v>
      </c>
      <c r="F2469" t="s">
        <v>65</v>
      </c>
      <c r="G2469" s="3">
        <v>2373284</v>
      </c>
      <c r="J2469" t="s">
        <v>5204</v>
      </c>
      <c r="K2469" t="s">
        <v>5205</v>
      </c>
      <c r="L2469" t="s">
        <v>5206</v>
      </c>
      <c r="M2469" s="23" t="s">
        <v>47</v>
      </c>
      <c r="N2469" s="23" t="s">
        <v>47</v>
      </c>
      <c r="P2469" s="25" t="s">
        <v>58</v>
      </c>
      <c r="Q2469" s="25" t="s">
        <v>59</v>
      </c>
      <c r="S2469" t="s">
        <v>60</v>
      </c>
      <c r="T2469" t="s">
        <v>61</v>
      </c>
      <c r="U2469" t="s">
        <v>62</v>
      </c>
      <c r="AA2469" s="28" t="str">
        <f t="shared" si="273"/>
        <v>2373284</v>
      </c>
      <c r="AB2469" s="27" t="str">
        <f t="shared" si="274"/>
        <v>1</v>
      </c>
      <c r="AC2469" s="27" t="str">
        <f t="shared" si="275"/>
        <v>4</v>
      </c>
      <c r="AD2469" s="27">
        <f t="shared" si="276"/>
        <v>0</v>
      </c>
      <c r="AE2469" s="3">
        <f t="shared" si="277"/>
        <v>0</v>
      </c>
      <c r="AF2469" s="3">
        <f t="shared" si="278"/>
        <v>0</v>
      </c>
      <c r="AG2469" s="3">
        <f t="shared" si="279"/>
        <v>0</v>
      </c>
      <c r="AH2469" s="12" cm="1">
        <f t="array" ref="AH2469">_xlfn.IFS(M2469=PARAMETROS!$A$2,(AE2469*PARAMETROS!$B$2)+(AB2469*PARAMETROS!$C$2),
M2469=PARAMETROS!$A$3,(AE2469*PARAMETROS!$B$3)+(AB2469*PARAMETROS!$C$3),
M2469=PARAMETROS!$A$4,(AE2469*PARAMETROS!$B$4)+(AB2469*PARAMETROS!$C$4),
M2469=PARAMETROS!$A$5,(AE2469*PARAMETROS!$B$5)+(AB2469*PARAMETROS!$C$5),
M2469=PARAMETROS!$A$6,(AE2469*PARAMETROS!$B$6)+(AB2469*PARAMETROS!$C$6),
M2469=PARAMETROS!$A$7,(AE2469*PARAMETROS!$B$7)+(AB2469*PARAMETROS!$C$7))+
_xlfn.IFS(N2469="",0,N2469=PARAMETROS!$A$2,(AF2469*PARAMETROS!$B$2)+(AC2469*PARAMETROS!$C$2),
N2469=PARAMETROS!$A$3,(AF2469*PARAMETROS!$B$3)+(AC2469*PARAMETROS!$C$3),
N2469=PARAMETROS!$A$4,(AF2469*PARAMETROS!$B$4)+(AC2469*PARAMETROS!$C$4),
N2469=PARAMETROS!$A$5,(AF2469*PARAMETROS!$B$5)+(AC2469*PARAMETROS!$C$5),
N2469=PARAMETROS!$A$6,(AF2469*PARAMETROS!$B$6)+(AC2469*PARAMETROS!$C$6),
N2469=PARAMETROS!$A$7,(AF2469*PARAMETROS!$B$7)+(AC2469*PARAMETROS!$C$7))+
_xlfn.IFS(O2469="",0,O2469=PARAMETROS!$A$2,(AG2469*PARAMETROS!$B$2)+(AD2469*PARAMETROS!$C$2),
O2469=PARAMETROS!$A$3,(AG2469*PARAMETROS!$B$3)+(AD2469*PARAMETROS!$C$3),
O2469=PARAMETROS!$A$4,(AG2469*PARAMETROS!$B$4)+(AD2469*PARAMETROS!$C$4),
O2469=PARAMETROS!$A$5,(AG2469*PARAMETROS!$B$5)+(AD2469*PARAMETROS!$C$5),
O2469=PARAMETROS!$A$6,(AG2469*PARAMETROS!$B$6)+(AD2469*PARAMETROS!$C$6),
O2469=PARAMETROS!$A$7,(AG2469*PARAMETROS!$B$7)+(AD2469*PARAMETROS!$C$7))</f>
        <v>0.3</v>
      </c>
      <c r="AI2469" s="12"/>
      <c r="AJ2469" s="12"/>
      <c r="AK2469" s="12"/>
    </row>
    <row r="2470" spans="1:37">
      <c r="A2470" s="3">
        <v>3371</v>
      </c>
      <c r="B2470" s="34">
        <v>45199.524826388886</v>
      </c>
      <c r="C2470" s="32">
        <v>45199.524826388886</v>
      </c>
      <c r="E2470" t="s">
        <v>2230</v>
      </c>
      <c r="F2470" t="s">
        <v>65</v>
      </c>
      <c r="G2470" s="3">
        <v>2373283</v>
      </c>
      <c r="J2470" t="s">
        <v>5207</v>
      </c>
      <c r="K2470" t="s">
        <v>5208</v>
      </c>
      <c r="L2470" t="s">
        <v>5209</v>
      </c>
      <c r="M2470" s="23" t="s">
        <v>76</v>
      </c>
      <c r="N2470" s="23" t="s">
        <v>47</v>
      </c>
      <c r="P2470" s="25" t="s">
        <v>59</v>
      </c>
      <c r="Q2470" s="25" t="s">
        <v>59</v>
      </c>
      <c r="S2470" t="s">
        <v>49</v>
      </c>
      <c r="AA2470" s="28" t="str">
        <f t="shared" si="273"/>
        <v>2373283</v>
      </c>
      <c r="AB2470" s="27" t="str">
        <f t="shared" si="274"/>
        <v>4</v>
      </c>
      <c r="AC2470" s="27" t="str">
        <f t="shared" si="275"/>
        <v>4</v>
      </c>
      <c r="AD2470" s="27">
        <f t="shared" si="276"/>
        <v>0</v>
      </c>
      <c r="AE2470" s="3">
        <f t="shared" si="277"/>
        <v>0</v>
      </c>
      <c r="AF2470" s="3">
        <f t="shared" si="278"/>
        <v>0</v>
      </c>
      <c r="AG2470" s="3">
        <f t="shared" si="279"/>
        <v>0</v>
      </c>
      <c r="AH2470" s="12" cm="1">
        <f t="array" ref="AH2470">_xlfn.IFS(M2470=PARAMETROS!$A$2,(AE2470*PARAMETROS!$B$2)+(AB2470*PARAMETROS!$C$2),
M2470=PARAMETROS!$A$3,(AE2470*PARAMETROS!$B$3)+(AB2470*PARAMETROS!$C$3),
M2470=PARAMETROS!$A$4,(AE2470*PARAMETROS!$B$4)+(AB2470*PARAMETROS!$C$4),
M2470=PARAMETROS!$A$5,(AE2470*PARAMETROS!$B$5)+(AB2470*PARAMETROS!$C$5),
M2470=PARAMETROS!$A$6,(AE2470*PARAMETROS!$B$6)+(AB2470*PARAMETROS!$C$6),
M2470=PARAMETROS!$A$7,(AE2470*PARAMETROS!$B$7)+(AB2470*PARAMETROS!$C$7))+
_xlfn.IFS(N2470="",0,N2470=PARAMETROS!$A$2,(AF2470*PARAMETROS!$B$2)+(AC2470*PARAMETROS!$C$2),
N2470=PARAMETROS!$A$3,(AF2470*PARAMETROS!$B$3)+(AC2470*PARAMETROS!$C$3),
N2470=PARAMETROS!$A$4,(AF2470*PARAMETROS!$B$4)+(AC2470*PARAMETROS!$C$4),
N2470=PARAMETROS!$A$5,(AF2470*PARAMETROS!$B$5)+(AC2470*PARAMETROS!$C$5),
N2470=PARAMETROS!$A$6,(AF2470*PARAMETROS!$B$6)+(AC2470*PARAMETROS!$C$6),
N2470=PARAMETROS!$A$7,(AF2470*PARAMETROS!$B$7)+(AC2470*PARAMETROS!$C$7))+
_xlfn.IFS(O2470="",0,O2470=PARAMETROS!$A$2,(AG2470*PARAMETROS!$B$2)+(AD2470*PARAMETROS!$C$2),
O2470=PARAMETROS!$A$3,(AG2470*PARAMETROS!$B$3)+(AD2470*PARAMETROS!$C$3),
O2470=PARAMETROS!$A$4,(AG2470*PARAMETROS!$B$4)+(AD2470*PARAMETROS!$C$4),
O2470=PARAMETROS!$A$5,(AG2470*PARAMETROS!$B$5)+(AD2470*PARAMETROS!$C$5),
O2470=PARAMETROS!$A$6,(AG2470*PARAMETROS!$B$6)+(AD2470*PARAMETROS!$C$6),
O2470=PARAMETROS!$A$7,(AG2470*PARAMETROS!$B$7)+(AD2470*PARAMETROS!$C$7))</f>
        <v>0.72</v>
      </c>
      <c r="AI2470" s="12"/>
      <c r="AJ2470" s="12"/>
      <c r="AK2470" s="12"/>
    </row>
    <row r="2471" spans="1:37">
      <c r="A2471" s="3">
        <v>3372</v>
      </c>
      <c r="B2471" s="34">
        <v>45199.524687500001</v>
      </c>
      <c r="C2471" s="32">
        <v>45199.524687500001</v>
      </c>
      <c r="E2471" t="s">
        <v>2227</v>
      </c>
      <c r="F2471" t="s">
        <v>65</v>
      </c>
      <c r="G2471" s="3">
        <v>2373282</v>
      </c>
      <c r="J2471" t="s">
        <v>5210</v>
      </c>
      <c r="K2471" t="s">
        <v>5211</v>
      </c>
      <c r="L2471" t="s">
        <v>5212</v>
      </c>
      <c r="M2471" s="23" t="s">
        <v>47</v>
      </c>
      <c r="P2471" s="25" t="s">
        <v>48</v>
      </c>
      <c r="Q2471" s="25"/>
      <c r="S2471" t="s">
        <v>49</v>
      </c>
      <c r="AA2471" s="28" t="str">
        <f t="shared" si="273"/>
        <v>2373282</v>
      </c>
      <c r="AB2471" s="27" t="str">
        <f t="shared" si="274"/>
        <v>2</v>
      </c>
      <c r="AC2471" s="27">
        <f t="shared" si="275"/>
        <v>0</v>
      </c>
      <c r="AD2471" s="27">
        <f t="shared" si="276"/>
        <v>0</v>
      </c>
      <c r="AE2471" s="3">
        <f t="shared" si="277"/>
        <v>0</v>
      </c>
      <c r="AF2471" s="3">
        <f t="shared" si="278"/>
        <v>0</v>
      </c>
      <c r="AG2471" s="3">
        <f t="shared" si="279"/>
        <v>0</v>
      </c>
      <c r="AH2471" s="12" cm="1">
        <f t="array" ref="AH2471">_xlfn.IFS(M2471=PARAMETROS!$A$2,(AE2471*PARAMETROS!$B$2)+(AB2471*PARAMETROS!$C$2),
M2471=PARAMETROS!$A$3,(AE2471*PARAMETROS!$B$3)+(AB2471*PARAMETROS!$C$3),
M2471=PARAMETROS!$A$4,(AE2471*PARAMETROS!$B$4)+(AB2471*PARAMETROS!$C$4),
M2471=PARAMETROS!$A$5,(AE2471*PARAMETROS!$B$5)+(AB2471*PARAMETROS!$C$5),
M2471=PARAMETROS!$A$6,(AE2471*PARAMETROS!$B$6)+(AB2471*PARAMETROS!$C$6),
M2471=PARAMETROS!$A$7,(AE2471*PARAMETROS!$B$7)+(AB2471*PARAMETROS!$C$7))+
_xlfn.IFS(N2471="",0,N2471=PARAMETROS!$A$2,(AF2471*PARAMETROS!$B$2)+(AC2471*PARAMETROS!$C$2),
N2471=PARAMETROS!$A$3,(AF2471*PARAMETROS!$B$3)+(AC2471*PARAMETROS!$C$3),
N2471=PARAMETROS!$A$4,(AF2471*PARAMETROS!$B$4)+(AC2471*PARAMETROS!$C$4),
N2471=PARAMETROS!$A$5,(AF2471*PARAMETROS!$B$5)+(AC2471*PARAMETROS!$C$5),
N2471=PARAMETROS!$A$6,(AF2471*PARAMETROS!$B$6)+(AC2471*PARAMETROS!$C$6),
N2471=PARAMETROS!$A$7,(AF2471*PARAMETROS!$B$7)+(AC2471*PARAMETROS!$C$7))+
_xlfn.IFS(O2471="",0,O2471=PARAMETROS!$A$2,(AG2471*PARAMETROS!$B$2)+(AD2471*PARAMETROS!$C$2),
O2471=PARAMETROS!$A$3,(AG2471*PARAMETROS!$B$3)+(AD2471*PARAMETROS!$C$3),
O2471=PARAMETROS!$A$4,(AG2471*PARAMETROS!$B$4)+(AD2471*PARAMETROS!$C$4),
O2471=PARAMETROS!$A$5,(AG2471*PARAMETROS!$B$5)+(AD2471*PARAMETROS!$C$5),
O2471=PARAMETROS!$A$6,(AG2471*PARAMETROS!$B$6)+(AD2471*PARAMETROS!$C$6),
O2471=PARAMETROS!$A$7,(AG2471*PARAMETROS!$B$7)+(AD2471*PARAMETROS!$C$7))</f>
        <v>0.12</v>
      </c>
      <c r="AI2471" s="12"/>
      <c r="AJ2471" s="12"/>
      <c r="AK2471" s="12"/>
    </row>
    <row r="2472" spans="1:37">
      <c r="A2472" s="3">
        <v>3373</v>
      </c>
      <c r="B2472" s="34">
        <v>45199.523009259261</v>
      </c>
      <c r="C2472" s="32">
        <v>45199.523009259261</v>
      </c>
      <c r="E2472" t="s">
        <v>2224</v>
      </c>
      <c r="F2472" t="s">
        <v>65</v>
      </c>
      <c r="G2472" s="3">
        <v>2373281</v>
      </c>
      <c r="J2472" t="s">
        <v>5213</v>
      </c>
      <c r="K2472" t="s">
        <v>5214</v>
      </c>
      <c r="L2472" t="s">
        <v>5215</v>
      </c>
      <c r="M2472" s="23" t="s">
        <v>47</v>
      </c>
      <c r="N2472" s="23" t="s">
        <v>70</v>
      </c>
      <c r="P2472" s="25" t="s">
        <v>48</v>
      </c>
      <c r="Q2472" s="25" t="s">
        <v>48</v>
      </c>
      <c r="S2472" t="s">
        <v>49</v>
      </c>
      <c r="AA2472" s="28" t="str">
        <f t="shared" si="273"/>
        <v>2373281</v>
      </c>
      <c r="AB2472" s="27" t="str">
        <f t="shared" si="274"/>
        <v>2</v>
      </c>
      <c r="AC2472" s="27" t="str">
        <f t="shared" si="275"/>
        <v>2</v>
      </c>
      <c r="AD2472" s="27">
        <f t="shared" si="276"/>
        <v>0</v>
      </c>
      <c r="AE2472" s="3">
        <f t="shared" si="277"/>
        <v>0</v>
      </c>
      <c r="AF2472" s="3">
        <f t="shared" si="278"/>
        <v>0</v>
      </c>
      <c r="AG2472" s="3">
        <f t="shared" si="279"/>
        <v>0</v>
      </c>
      <c r="AH2472" s="12" cm="1">
        <f t="array" ref="AH2472">_xlfn.IFS(M2472=PARAMETROS!$A$2,(AE2472*PARAMETROS!$B$2)+(AB2472*PARAMETROS!$C$2),
M2472=PARAMETROS!$A$3,(AE2472*PARAMETROS!$B$3)+(AB2472*PARAMETROS!$C$3),
M2472=PARAMETROS!$A$4,(AE2472*PARAMETROS!$B$4)+(AB2472*PARAMETROS!$C$4),
M2472=PARAMETROS!$A$5,(AE2472*PARAMETROS!$B$5)+(AB2472*PARAMETROS!$C$5),
M2472=PARAMETROS!$A$6,(AE2472*PARAMETROS!$B$6)+(AB2472*PARAMETROS!$C$6),
M2472=PARAMETROS!$A$7,(AE2472*PARAMETROS!$B$7)+(AB2472*PARAMETROS!$C$7))+
_xlfn.IFS(N2472="",0,N2472=PARAMETROS!$A$2,(AF2472*PARAMETROS!$B$2)+(AC2472*PARAMETROS!$C$2),
N2472=PARAMETROS!$A$3,(AF2472*PARAMETROS!$B$3)+(AC2472*PARAMETROS!$C$3),
N2472=PARAMETROS!$A$4,(AF2472*PARAMETROS!$B$4)+(AC2472*PARAMETROS!$C$4),
N2472=PARAMETROS!$A$5,(AF2472*PARAMETROS!$B$5)+(AC2472*PARAMETROS!$C$5),
N2472=PARAMETROS!$A$6,(AF2472*PARAMETROS!$B$6)+(AC2472*PARAMETROS!$C$6),
N2472=PARAMETROS!$A$7,(AF2472*PARAMETROS!$B$7)+(AC2472*PARAMETROS!$C$7))+
_xlfn.IFS(O2472="",0,O2472=PARAMETROS!$A$2,(AG2472*PARAMETROS!$B$2)+(AD2472*PARAMETROS!$C$2),
O2472=PARAMETROS!$A$3,(AG2472*PARAMETROS!$B$3)+(AD2472*PARAMETROS!$C$3),
O2472=PARAMETROS!$A$4,(AG2472*PARAMETROS!$B$4)+(AD2472*PARAMETROS!$C$4),
O2472=PARAMETROS!$A$5,(AG2472*PARAMETROS!$B$5)+(AD2472*PARAMETROS!$C$5),
O2472=PARAMETROS!$A$6,(AG2472*PARAMETROS!$B$6)+(AD2472*PARAMETROS!$C$6),
O2472=PARAMETROS!$A$7,(AG2472*PARAMETROS!$B$7)+(AD2472*PARAMETROS!$C$7))</f>
        <v>0.48</v>
      </c>
      <c r="AI2472" s="12"/>
      <c r="AJ2472" s="12"/>
      <c r="AK2472" s="12"/>
    </row>
    <row r="2473" spans="1:37">
      <c r="A2473" s="3">
        <v>3374</v>
      </c>
      <c r="B2473" s="34">
        <v>45199.521041666667</v>
      </c>
      <c r="C2473" s="32">
        <v>45199.521041666667</v>
      </c>
      <c r="E2473" t="s">
        <v>2230</v>
      </c>
      <c r="F2473" t="s">
        <v>65</v>
      </c>
      <c r="G2473" s="3">
        <v>2373280</v>
      </c>
      <c r="J2473" t="s">
        <v>5216</v>
      </c>
      <c r="K2473" t="s">
        <v>5217</v>
      </c>
      <c r="L2473" t="s">
        <v>5218</v>
      </c>
      <c r="M2473" s="23" t="s">
        <v>138</v>
      </c>
      <c r="P2473" s="25" t="s">
        <v>48</v>
      </c>
      <c r="Q2473" s="25"/>
      <c r="S2473" t="s">
        <v>60</v>
      </c>
      <c r="T2473" t="s">
        <v>87</v>
      </c>
      <c r="AA2473" s="28" t="str">
        <f t="shared" si="273"/>
        <v>2373280</v>
      </c>
      <c r="AB2473" s="27" t="str">
        <f t="shared" si="274"/>
        <v>2</v>
      </c>
      <c r="AC2473" s="27">
        <f t="shared" si="275"/>
        <v>0</v>
      </c>
      <c r="AD2473" s="27">
        <f t="shared" si="276"/>
        <v>0</v>
      </c>
      <c r="AE2473" s="3">
        <f t="shared" si="277"/>
        <v>0</v>
      </c>
      <c r="AF2473" s="3">
        <f t="shared" si="278"/>
        <v>0</v>
      </c>
      <c r="AG2473" s="3">
        <f t="shared" si="279"/>
        <v>0</v>
      </c>
      <c r="AH2473" s="12" cm="1">
        <f t="array" ref="AH2473">_xlfn.IFS(M2473=PARAMETROS!$A$2,(AE2473*PARAMETROS!$B$2)+(AB2473*PARAMETROS!$C$2),
M2473=PARAMETROS!$A$3,(AE2473*PARAMETROS!$B$3)+(AB2473*PARAMETROS!$C$3),
M2473=PARAMETROS!$A$4,(AE2473*PARAMETROS!$B$4)+(AB2473*PARAMETROS!$C$4),
M2473=PARAMETROS!$A$5,(AE2473*PARAMETROS!$B$5)+(AB2473*PARAMETROS!$C$5),
M2473=PARAMETROS!$A$6,(AE2473*PARAMETROS!$B$6)+(AB2473*PARAMETROS!$C$6),
M2473=PARAMETROS!$A$7,(AE2473*PARAMETROS!$B$7)+(AB2473*PARAMETROS!$C$7))+
_xlfn.IFS(N2473="",0,N2473=PARAMETROS!$A$2,(AF2473*PARAMETROS!$B$2)+(AC2473*PARAMETROS!$C$2),
N2473=PARAMETROS!$A$3,(AF2473*PARAMETROS!$B$3)+(AC2473*PARAMETROS!$C$3),
N2473=PARAMETROS!$A$4,(AF2473*PARAMETROS!$B$4)+(AC2473*PARAMETROS!$C$4),
N2473=PARAMETROS!$A$5,(AF2473*PARAMETROS!$B$5)+(AC2473*PARAMETROS!$C$5),
N2473=PARAMETROS!$A$6,(AF2473*PARAMETROS!$B$6)+(AC2473*PARAMETROS!$C$6),
N2473=PARAMETROS!$A$7,(AF2473*PARAMETROS!$B$7)+(AC2473*PARAMETROS!$C$7))+
_xlfn.IFS(O2473="",0,O2473=PARAMETROS!$A$2,(AG2473*PARAMETROS!$B$2)+(AD2473*PARAMETROS!$C$2),
O2473=PARAMETROS!$A$3,(AG2473*PARAMETROS!$B$3)+(AD2473*PARAMETROS!$C$3),
O2473=PARAMETROS!$A$4,(AG2473*PARAMETROS!$B$4)+(AD2473*PARAMETROS!$C$4),
O2473=PARAMETROS!$A$5,(AG2473*PARAMETROS!$B$5)+(AD2473*PARAMETROS!$C$5),
O2473=PARAMETROS!$A$6,(AG2473*PARAMETROS!$B$6)+(AD2473*PARAMETROS!$C$6),
O2473=PARAMETROS!$A$7,(AG2473*PARAMETROS!$B$7)+(AD2473*PARAMETROS!$C$7))</f>
        <v>0.12</v>
      </c>
      <c r="AI2473" s="12"/>
      <c r="AJ2473" s="12"/>
      <c r="AK2473" s="12"/>
    </row>
    <row r="2474" spans="1:37">
      <c r="A2474" s="3">
        <v>3375</v>
      </c>
      <c r="B2474" s="34">
        <v>45199.518159722225</v>
      </c>
      <c r="C2474" s="32">
        <v>45199.518159722225</v>
      </c>
      <c r="E2474" t="s">
        <v>50</v>
      </c>
      <c r="F2474" t="s">
        <v>65</v>
      </c>
      <c r="G2474" s="3">
        <v>2373279</v>
      </c>
      <c r="J2474" t="s">
        <v>4750</v>
      </c>
      <c r="K2474" t="s">
        <v>5219</v>
      </c>
      <c r="L2474" t="s">
        <v>5220</v>
      </c>
      <c r="M2474" s="23" t="s">
        <v>76</v>
      </c>
      <c r="P2474" s="25" t="s">
        <v>93</v>
      </c>
      <c r="Q2474" s="25"/>
      <c r="S2474" t="s">
        <v>49</v>
      </c>
      <c r="AA2474" s="28" t="str">
        <f t="shared" si="273"/>
        <v>2373279</v>
      </c>
      <c r="AB2474" s="27" t="str">
        <f t="shared" si="274"/>
        <v>5</v>
      </c>
      <c r="AC2474" s="27">
        <f t="shared" si="275"/>
        <v>0</v>
      </c>
      <c r="AD2474" s="27">
        <f t="shared" si="276"/>
        <v>0</v>
      </c>
      <c r="AE2474" s="3">
        <f t="shared" si="277"/>
        <v>0</v>
      </c>
      <c r="AF2474" s="3">
        <f t="shared" si="278"/>
        <v>0</v>
      </c>
      <c r="AG2474" s="3">
        <f t="shared" si="279"/>
        <v>0</v>
      </c>
      <c r="AH2474" s="12" cm="1">
        <f t="array" ref="AH2474">_xlfn.IFS(M2474=PARAMETROS!$A$2,(AE2474*PARAMETROS!$B$2)+(AB2474*PARAMETROS!$C$2),
M2474=PARAMETROS!$A$3,(AE2474*PARAMETROS!$B$3)+(AB2474*PARAMETROS!$C$3),
M2474=PARAMETROS!$A$4,(AE2474*PARAMETROS!$B$4)+(AB2474*PARAMETROS!$C$4),
M2474=PARAMETROS!$A$5,(AE2474*PARAMETROS!$B$5)+(AB2474*PARAMETROS!$C$5),
M2474=PARAMETROS!$A$6,(AE2474*PARAMETROS!$B$6)+(AB2474*PARAMETROS!$C$6),
M2474=PARAMETROS!$A$7,(AE2474*PARAMETROS!$B$7)+(AB2474*PARAMETROS!$C$7))+
_xlfn.IFS(N2474="",0,N2474=PARAMETROS!$A$2,(AF2474*PARAMETROS!$B$2)+(AC2474*PARAMETROS!$C$2),
N2474=PARAMETROS!$A$3,(AF2474*PARAMETROS!$B$3)+(AC2474*PARAMETROS!$C$3),
N2474=PARAMETROS!$A$4,(AF2474*PARAMETROS!$B$4)+(AC2474*PARAMETROS!$C$4),
N2474=PARAMETROS!$A$5,(AF2474*PARAMETROS!$B$5)+(AC2474*PARAMETROS!$C$5),
N2474=PARAMETROS!$A$6,(AF2474*PARAMETROS!$B$6)+(AC2474*PARAMETROS!$C$6),
N2474=PARAMETROS!$A$7,(AF2474*PARAMETROS!$B$7)+(AC2474*PARAMETROS!$C$7))+
_xlfn.IFS(O2474="",0,O2474=PARAMETROS!$A$2,(AG2474*PARAMETROS!$B$2)+(AD2474*PARAMETROS!$C$2),
O2474=PARAMETROS!$A$3,(AG2474*PARAMETROS!$B$3)+(AD2474*PARAMETROS!$C$3),
O2474=PARAMETROS!$A$4,(AG2474*PARAMETROS!$B$4)+(AD2474*PARAMETROS!$C$4),
O2474=PARAMETROS!$A$5,(AG2474*PARAMETROS!$B$5)+(AD2474*PARAMETROS!$C$5),
O2474=PARAMETROS!$A$6,(AG2474*PARAMETROS!$B$6)+(AD2474*PARAMETROS!$C$6),
O2474=PARAMETROS!$A$7,(AG2474*PARAMETROS!$B$7)+(AD2474*PARAMETROS!$C$7))</f>
        <v>0.6</v>
      </c>
      <c r="AI2474" s="12"/>
      <c r="AJ2474" s="12"/>
      <c r="AK2474" s="12"/>
    </row>
    <row r="2475" spans="1:37">
      <c r="A2475" s="3">
        <v>3376</v>
      </c>
      <c r="B2475" s="34">
        <v>45199.516192129631</v>
      </c>
      <c r="C2475" s="32">
        <v>45199.516192129631</v>
      </c>
      <c r="E2475" t="s">
        <v>50</v>
      </c>
      <c r="F2475" t="s">
        <v>65</v>
      </c>
      <c r="G2475" s="3">
        <v>2373278</v>
      </c>
      <c r="J2475" t="s">
        <v>5221</v>
      </c>
      <c r="K2475" t="s">
        <v>5222</v>
      </c>
      <c r="L2475" t="s">
        <v>5223</v>
      </c>
      <c r="M2475" s="23" t="s">
        <v>47</v>
      </c>
      <c r="P2475" s="25" t="s">
        <v>48</v>
      </c>
      <c r="Q2475" s="25"/>
      <c r="S2475" t="s">
        <v>49</v>
      </c>
      <c r="AA2475" s="28" t="str">
        <f t="shared" si="273"/>
        <v>2373278</v>
      </c>
      <c r="AB2475" s="27" t="str">
        <f t="shared" si="274"/>
        <v>2</v>
      </c>
      <c r="AC2475" s="27">
        <f t="shared" si="275"/>
        <v>0</v>
      </c>
      <c r="AD2475" s="27">
        <f t="shared" si="276"/>
        <v>0</v>
      </c>
      <c r="AE2475" s="3">
        <f t="shared" si="277"/>
        <v>0</v>
      </c>
      <c r="AF2475" s="3">
        <f t="shared" si="278"/>
        <v>0</v>
      </c>
      <c r="AG2475" s="3">
        <f t="shared" si="279"/>
        <v>0</v>
      </c>
      <c r="AH2475" s="12" cm="1">
        <f t="array" ref="AH2475">_xlfn.IFS(M2475=PARAMETROS!$A$2,(AE2475*PARAMETROS!$B$2)+(AB2475*PARAMETROS!$C$2),
M2475=PARAMETROS!$A$3,(AE2475*PARAMETROS!$B$3)+(AB2475*PARAMETROS!$C$3),
M2475=PARAMETROS!$A$4,(AE2475*PARAMETROS!$B$4)+(AB2475*PARAMETROS!$C$4),
M2475=PARAMETROS!$A$5,(AE2475*PARAMETROS!$B$5)+(AB2475*PARAMETROS!$C$5),
M2475=PARAMETROS!$A$6,(AE2475*PARAMETROS!$B$6)+(AB2475*PARAMETROS!$C$6),
M2475=PARAMETROS!$A$7,(AE2475*PARAMETROS!$B$7)+(AB2475*PARAMETROS!$C$7))+
_xlfn.IFS(N2475="",0,N2475=PARAMETROS!$A$2,(AF2475*PARAMETROS!$B$2)+(AC2475*PARAMETROS!$C$2),
N2475=PARAMETROS!$A$3,(AF2475*PARAMETROS!$B$3)+(AC2475*PARAMETROS!$C$3),
N2475=PARAMETROS!$A$4,(AF2475*PARAMETROS!$B$4)+(AC2475*PARAMETROS!$C$4),
N2475=PARAMETROS!$A$5,(AF2475*PARAMETROS!$B$5)+(AC2475*PARAMETROS!$C$5),
N2475=PARAMETROS!$A$6,(AF2475*PARAMETROS!$B$6)+(AC2475*PARAMETROS!$C$6),
N2475=PARAMETROS!$A$7,(AF2475*PARAMETROS!$B$7)+(AC2475*PARAMETROS!$C$7))+
_xlfn.IFS(O2475="",0,O2475=PARAMETROS!$A$2,(AG2475*PARAMETROS!$B$2)+(AD2475*PARAMETROS!$C$2),
O2475=PARAMETROS!$A$3,(AG2475*PARAMETROS!$B$3)+(AD2475*PARAMETROS!$C$3),
O2475=PARAMETROS!$A$4,(AG2475*PARAMETROS!$B$4)+(AD2475*PARAMETROS!$C$4),
O2475=PARAMETROS!$A$5,(AG2475*PARAMETROS!$B$5)+(AD2475*PARAMETROS!$C$5),
O2475=PARAMETROS!$A$6,(AG2475*PARAMETROS!$B$6)+(AD2475*PARAMETROS!$C$6),
O2475=PARAMETROS!$A$7,(AG2475*PARAMETROS!$B$7)+(AD2475*PARAMETROS!$C$7))</f>
        <v>0.12</v>
      </c>
      <c r="AI2475" s="12"/>
      <c r="AJ2475" s="12"/>
      <c r="AK2475" s="12"/>
    </row>
    <row r="2476" spans="1:37">
      <c r="A2476" s="3">
        <v>3377</v>
      </c>
      <c r="B2476" s="34">
        <v>45199.510162037041</v>
      </c>
      <c r="C2476" s="32">
        <v>45199.510162037041</v>
      </c>
      <c r="E2476" t="s">
        <v>2221</v>
      </c>
      <c r="F2476" t="s">
        <v>65</v>
      </c>
      <c r="G2476" s="3">
        <v>2373277</v>
      </c>
      <c r="J2476" t="s">
        <v>5224</v>
      </c>
      <c r="K2476" t="s">
        <v>5225</v>
      </c>
      <c r="L2476" t="s">
        <v>5191</v>
      </c>
      <c r="M2476" s="23" t="s">
        <v>76</v>
      </c>
      <c r="P2476" s="25" t="s">
        <v>48</v>
      </c>
      <c r="Q2476" s="25"/>
      <c r="S2476" t="s">
        <v>60</v>
      </c>
      <c r="T2476" t="s">
        <v>102</v>
      </c>
      <c r="AA2476" s="28" t="str">
        <f t="shared" si="273"/>
        <v>2373277</v>
      </c>
      <c r="AB2476" s="27" t="str">
        <f t="shared" si="274"/>
        <v>2</v>
      </c>
      <c r="AC2476" s="27">
        <f t="shared" si="275"/>
        <v>0</v>
      </c>
      <c r="AD2476" s="27">
        <f t="shared" si="276"/>
        <v>0</v>
      </c>
      <c r="AE2476" s="3">
        <f t="shared" si="277"/>
        <v>0</v>
      </c>
      <c r="AF2476" s="3">
        <f t="shared" si="278"/>
        <v>0</v>
      </c>
      <c r="AG2476" s="3">
        <f t="shared" si="279"/>
        <v>0</v>
      </c>
      <c r="AH2476" s="12" cm="1">
        <f t="array" ref="AH2476">_xlfn.IFS(M2476=PARAMETROS!$A$2,(AE2476*PARAMETROS!$B$2)+(AB2476*PARAMETROS!$C$2),
M2476=PARAMETROS!$A$3,(AE2476*PARAMETROS!$B$3)+(AB2476*PARAMETROS!$C$3),
M2476=PARAMETROS!$A$4,(AE2476*PARAMETROS!$B$4)+(AB2476*PARAMETROS!$C$4),
M2476=PARAMETROS!$A$5,(AE2476*PARAMETROS!$B$5)+(AB2476*PARAMETROS!$C$5),
M2476=PARAMETROS!$A$6,(AE2476*PARAMETROS!$B$6)+(AB2476*PARAMETROS!$C$6),
M2476=PARAMETROS!$A$7,(AE2476*PARAMETROS!$B$7)+(AB2476*PARAMETROS!$C$7))+
_xlfn.IFS(N2476="",0,N2476=PARAMETROS!$A$2,(AF2476*PARAMETROS!$B$2)+(AC2476*PARAMETROS!$C$2),
N2476=PARAMETROS!$A$3,(AF2476*PARAMETROS!$B$3)+(AC2476*PARAMETROS!$C$3),
N2476=PARAMETROS!$A$4,(AF2476*PARAMETROS!$B$4)+(AC2476*PARAMETROS!$C$4),
N2476=PARAMETROS!$A$5,(AF2476*PARAMETROS!$B$5)+(AC2476*PARAMETROS!$C$5),
N2476=PARAMETROS!$A$6,(AF2476*PARAMETROS!$B$6)+(AC2476*PARAMETROS!$C$6),
N2476=PARAMETROS!$A$7,(AF2476*PARAMETROS!$B$7)+(AC2476*PARAMETROS!$C$7))+
_xlfn.IFS(O2476="",0,O2476=PARAMETROS!$A$2,(AG2476*PARAMETROS!$B$2)+(AD2476*PARAMETROS!$C$2),
O2476=PARAMETROS!$A$3,(AG2476*PARAMETROS!$B$3)+(AD2476*PARAMETROS!$C$3),
O2476=PARAMETROS!$A$4,(AG2476*PARAMETROS!$B$4)+(AD2476*PARAMETROS!$C$4),
O2476=PARAMETROS!$A$5,(AG2476*PARAMETROS!$B$5)+(AD2476*PARAMETROS!$C$5),
O2476=PARAMETROS!$A$6,(AG2476*PARAMETROS!$B$6)+(AD2476*PARAMETROS!$C$6),
O2476=PARAMETROS!$A$7,(AG2476*PARAMETROS!$B$7)+(AD2476*PARAMETROS!$C$7))</f>
        <v>0.24</v>
      </c>
      <c r="AI2476" s="12"/>
      <c r="AJ2476" s="12"/>
      <c r="AK2476" s="12"/>
    </row>
    <row r="2477" spans="1:37">
      <c r="A2477" s="3">
        <v>3378</v>
      </c>
      <c r="B2477" s="34">
        <v>45199.509513888886</v>
      </c>
      <c r="C2477" s="32">
        <v>45199.509513888886</v>
      </c>
      <c r="E2477" t="s">
        <v>88</v>
      </c>
      <c r="F2477" t="s">
        <v>65</v>
      </c>
      <c r="G2477" s="3">
        <v>2373276</v>
      </c>
      <c r="J2477" t="s">
        <v>5226</v>
      </c>
      <c r="K2477" t="s">
        <v>5227</v>
      </c>
      <c r="L2477" t="s">
        <v>5194</v>
      </c>
      <c r="M2477" s="23" t="s">
        <v>138</v>
      </c>
      <c r="N2477" s="23" t="s">
        <v>70</v>
      </c>
      <c r="P2477" s="25" t="s">
        <v>59</v>
      </c>
      <c r="Q2477" s="25" t="s">
        <v>48</v>
      </c>
      <c r="S2477" t="s">
        <v>49</v>
      </c>
      <c r="AA2477" s="28" t="str">
        <f t="shared" si="273"/>
        <v>2373276</v>
      </c>
      <c r="AB2477" s="27" t="str">
        <f t="shared" si="274"/>
        <v>4</v>
      </c>
      <c r="AC2477" s="27" t="str">
        <f t="shared" si="275"/>
        <v>2</v>
      </c>
      <c r="AD2477" s="27">
        <f t="shared" si="276"/>
        <v>0</v>
      </c>
      <c r="AE2477" s="3">
        <f t="shared" si="277"/>
        <v>0</v>
      </c>
      <c r="AF2477" s="3">
        <f t="shared" si="278"/>
        <v>0</v>
      </c>
      <c r="AG2477" s="3">
        <f t="shared" si="279"/>
        <v>0</v>
      </c>
      <c r="AH2477" s="12" cm="1">
        <f t="array" ref="AH2477">_xlfn.IFS(M2477=PARAMETROS!$A$2,(AE2477*PARAMETROS!$B$2)+(AB2477*PARAMETROS!$C$2),
M2477=PARAMETROS!$A$3,(AE2477*PARAMETROS!$B$3)+(AB2477*PARAMETROS!$C$3),
M2477=PARAMETROS!$A$4,(AE2477*PARAMETROS!$B$4)+(AB2477*PARAMETROS!$C$4),
M2477=PARAMETROS!$A$5,(AE2477*PARAMETROS!$B$5)+(AB2477*PARAMETROS!$C$5),
M2477=PARAMETROS!$A$6,(AE2477*PARAMETROS!$B$6)+(AB2477*PARAMETROS!$C$6),
M2477=PARAMETROS!$A$7,(AE2477*PARAMETROS!$B$7)+(AB2477*PARAMETROS!$C$7))+
_xlfn.IFS(N2477="",0,N2477=PARAMETROS!$A$2,(AF2477*PARAMETROS!$B$2)+(AC2477*PARAMETROS!$C$2),
N2477=PARAMETROS!$A$3,(AF2477*PARAMETROS!$B$3)+(AC2477*PARAMETROS!$C$3),
N2477=PARAMETROS!$A$4,(AF2477*PARAMETROS!$B$4)+(AC2477*PARAMETROS!$C$4),
N2477=PARAMETROS!$A$5,(AF2477*PARAMETROS!$B$5)+(AC2477*PARAMETROS!$C$5),
N2477=PARAMETROS!$A$6,(AF2477*PARAMETROS!$B$6)+(AC2477*PARAMETROS!$C$6),
N2477=PARAMETROS!$A$7,(AF2477*PARAMETROS!$B$7)+(AC2477*PARAMETROS!$C$7))+
_xlfn.IFS(O2477="",0,O2477=PARAMETROS!$A$2,(AG2477*PARAMETROS!$B$2)+(AD2477*PARAMETROS!$C$2),
O2477=PARAMETROS!$A$3,(AG2477*PARAMETROS!$B$3)+(AD2477*PARAMETROS!$C$3),
O2477=PARAMETROS!$A$4,(AG2477*PARAMETROS!$B$4)+(AD2477*PARAMETROS!$C$4),
O2477=PARAMETROS!$A$5,(AG2477*PARAMETROS!$B$5)+(AD2477*PARAMETROS!$C$5),
O2477=PARAMETROS!$A$6,(AG2477*PARAMETROS!$B$6)+(AD2477*PARAMETROS!$C$6),
O2477=PARAMETROS!$A$7,(AG2477*PARAMETROS!$B$7)+(AD2477*PARAMETROS!$C$7))</f>
        <v>0.6</v>
      </c>
      <c r="AI2477" s="12"/>
      <c r="AJ2477" s="12"/>
      <c r="AK2477" s="12"/>
    </row>
    <row r="2478" spans="1:37">
      <c r="A2478" s="3">
        <v>3379</v>
      </c>
      <c r="B2478" s="34">
        <v>45199.507395833331</v>
      </c>
      <c r="C2478" s="32">
        <v>45199.507395833331</v>
      </c>
      <c r="E2478" t="s">
        <v>88</v>
      </c>
      <c r="F2478" t="s">
        <v>65</v>
      </c>
      <c r="G2478" s="3">
        <v>2373275</v>
      </c>
      <c r="J2478" t="s">
        <v>5228</v>
      </c>
      <c r="K2478" t="s">
        <v>5229</v>
      </c>
      <c r="L2478" t="s">
        <v>5197</v>
      </c>
      <c r="M2478" s="23" t="s">
        <v>82</v>
      </c>
      <c r="P2478" s="25" t="s">
        <v>58</v>
      </c>
      <c r="Q2478" s="25"/>
      <c r="S2478" t="s">
        <v>60</v>
      </c>
      <c r="T2478" t="s">
        <v>87</v>
      </c>
      <c r="AA2478" s="28" t="str">
        <f t="shared" si="273"/>
        <v>2373275</v>
      </c>
      <c r="AB2478" s="27" t="str">
        <f t="shared" si="274"/>
        <v>1</v>
      </c>
      <c r="AC2478" s="27">
        <f t="shared" si="275"/>
        <v>0</v>
      </c>
      <c r="AD2478" s="27">
        <f t="shared" si="276"/>
        <v>0</v>
      </c>
      <c r="AE2478" s="3">
        <f t="shared" si="277"/>
        <v>0</v>
      </c>
      <c r="AF2478" s="3">
        <f t="shared" si="278"/>
        <v>0</v>
      </c>
      <c r="AG2478" s="3">
        <f t="shared" si="279"/>
        <v>0</v>
      </c>
      <c r="AH2478" s="12" cm="1">
        <f t="array" ref="AH2478">_xlfn.IFS(M2478=PARAMETROS!$A$2,(AE2478*PARAMETROS!$B$2)+(AB2478*PARAMETROS!$C$2),
M2478=PARAMETROS!$A$3,(AE2478*PARAMETROS!$B$3)+(AB2478*PARAMETROS!$C$3),
M2478=PARAMETROS!$A$4,(AE2478*PARAMETROS!$B$4)+(AB2478*PARAMETROS!$C$4),
M2478=PARAMETROS!$A$5,(AE2478*PARAMETROS!$B$5)+(AB2478*PARAMETROS!$C$5),
M2478=PARAMETROS!$A$6,(AE2478*PARAMETROS!$B$6)+(AB2478*PARAMETROS!$C$6),
M2478=PARAMETROS!$A$7,(AE2478*PARAMETROS!$B$7)+(AB2478*PARAMETROS!$C$7))+
_xlfn.IFS(N2478="",0,N2478=PARAMETROS!$A$2,(AF2478*PARAMETROS!$B$2)+(AC2478*PARAMETROS!$C$2),
N2478=PARAMETROS!$A$3,(AF2478*PARAMETROS!$B$3)+(AC2478*PARAMETROS!$C$3),
N2478=PARAMETROS!$A$4,(AF2478*PARAMETROS!$B$4)+(AC2478*PARAMETROS!$C$4),
N2478=PARAMETROS!$A$5,(AF2478*PARAMETROS!$B$5)+(AC2478*PARAMETROS!$C$5),
N2478=PARAMETROS!$A$6,(AF2478*PARAMETROS!$B$6)+(AC2478*PARAMETROS!$C$6),
N2478=PARAMETROS!$A$7,(AF2478*PARAMETROS!$B$7)+(AC2478*PARAMETROS!$C$7))+
_xlfn.IFS(O2478="",0,O2478=PARAMETROS!$A$2,(AG2478*PARAMETROS!$B$2)+(AD2478*PARAMETROS!$C$2),
O2478=PARAMETROS!$A$3,(AG2478*PARAMETROS!$B$3)+(AD2478*PARAMETROS!$C$3),
O2478=PARAMETROS!$A$4,(AG2478*PARAMETROS!$B$4)+(AD2478*PARAMETROS!$C$4),
O2478=PARAMETROS!$A$5,(AG2478*PARAMETROS!$B$5)+(AD2478*PARAMETROS!$C$5),
O2478=PARAMETROS!$A$6,(AG2478*PARAMETROS!$B$6)+(AD2478*PARAMETROS!$C$6),
O2478=PARAMETROS!$A$7,(AG2478*PARAMETROS!$B$7)+(AD2478*PARAMETROS!$C$7))</f>
        <v>0.06</v>
      </c>
      <c r="AI2478" s="12"/>
      <c r="AJ2478" s="12"/>
      <c r="AK2478" s="12"/>
    </row>
    <row r="2479" spans="1:37">
      <c r="A2479" s="3">
        <v>3380</v>
      </c>
      <c r="B2479" s="34">
        <v>45199.507013888891</v>
      </c>
      <c r="C2479" s="32">
        <v>45199.507013888891</v>
      </c>
      <c r="E2479" t="s">
        <v>2227</v>
      </c>
      <c r="F2479" t="s">
        <v>65</v>
      </c>
      <c r="G2479" s="3">
        <v>2373274</v>
      </c>
      <c r="J2479" t="s">
        <v>5230</v>
      </c>
      <c r="K2479" t="s">
        <v>5231</v>
      </c>
      <c r="L2479" t="s">
        <v>5200</v>
      </c>
      <c r="M2479" s="23" t="s">
        <v>70</v>
      </c>
      <c r="P2479" s="25" t="s">
        <v>48</v>
      </c>
      <c r="Q2479" s="25"/>
      <c r="S2479" t="s">
        <v>49</v>
      </c>
      <c r="AA2479" s="28" t="str">
        <f t="shared" si="273"/>
        <v>2373274</v>
      </c>
      <c r="AB2479" s="27" t="str">
        <f t="shared" si="274"/>
        <v>2</v>
      </c>
      <c r="AC2479" s="27">
        <f t="shared" si="275"/>
        <v>0</v>
      </c>
      <c r="AD2479" s="27">
        <f t="shared" si="276"/>
        <v>0</v>
      </c>
      <c r="AE2479" s="3">
        <f t="shared" si="277"/>
        <v>0</v>
      </c>
      <c r="AF2479" s="3">
        <f t="shared" si="278"/>
        <v>0</v>
      </c>
      <c r="AG2479" s="3">
        <f t="shared" si="279"/>
        <v>0</v>
      </c>
      <c r="AH2479" s="12" cm="1">
        <f t="array" ref="AH2479">_xlfn.IFS(M2479=PARAMETROS!$A$2,(AE2479*PARAMETROS!$B$2)+(AB2479*PARAMETROS!$C$2),
M2479=PARAMETROS!$A$3,(AE2479*PARAMETROS!$B$3)+(AB2479*PARAMETROS!$C$3),
M2479=PARAMETROS!$A$4,(AE2479*PARAMETROS!$B$4)+(AB2479*PARAMETROS!$C$4),
M2479=PARAMETROS!$A$5,(AE2479*PARAMETROS!$B$5)+(AB2479*PARAMETROS!$C$5),
M2479=PARAMETROS!$A$6,(AE2479*PARAMETROS!$B$6)+(AB2479*PARAMETROS!$C$6),
M2479=PARAMETROS!$A$7,(AE2479*PARAMETROS!$B$7)+(AB2479*PARAMETROS!$C$7))+
_xlfn.IFS(N2479="",0,N2479=PARAMETROS!$A$2,(AF2479*PARAMETROS!$B$2)+(AC2479*PARAMETROS!$C$2),
N2479=PARAMETROS!$A$3,(AF2479*PARAMETROS!$B$3)+(AC2479*PARAMETROS!$C$3),
N2479=PARAMETROS!$A$4,(AF2479*PARAMETROS!$B$4)+(AC2479*PARAMETROS!$C$4),
N2479=PARAMETROS!$A$5,(AF2479*PARAMETROS!$B$5)+(AC2479*PARAMETROS!$C$5),
N2479=PARAMETROS!$A$6,(AF2479*PARAMETROS!$B$6)+(AC2479*PARAMETROS!$C$6),
N2479=PARAMETROS!$A$7,(AF2479*PARAMETROS!$B$7)+(AC2479*PARAMETROS!$C$7))+
_xlfn.IFS(O2479="",0,O2479=PARAMETROS!$A$2,(AG2479*PARAMETROS!$B$2)+(AD2479*PARAMETROS!$C$2),
O2479=PARAMETROS!$A$3,(AG2479*PARAMETROS!$B$3)+(AD2479*PARAMETROS!$C$3),
O2479=PARAMETROS!$A$4,(AG2479*PARAMETROS!$B$4)+(AD2479*PARAMETROS!$C$4),
O2479=PARAMETROS!$A$5,(AG2479*PARAMETROS!$B$5)+(AD2479*PARAMETROS!$C$5),
O2479=PARAMETROS!$A$6,(AG2479*PARAMETROS!$B$6)+(AD2479*PARAMETROS!$C$6),
O2479=PARAMETROS!$A$7,(AG2479*PARAMETROS!$B$7)+(AD2479*PARAMETROS!$C$7))</f>
        <v>0.36</v>
      </c>
      <c r="AI2479" s="12"/>
      <c r="AJ2479" s="12"/>
      <c r="AK2479" s="12"/>
    </row>
    <row r="2480" spans="1:37">
      <c r="A2480" s="3">
        <v>3381</v>
      </c>
      <c r="B2480" s="34">
        <v>45199.50675925926</v>
      </c>
      <c r="C2480" s="32">
        <v>45199.50675925926</v>
      </c>
      <c r="E2480" t="s">
        <v>2233</v>
      </c>
      <c r="F2480" t="s">
        <v>65</v>
      </c>
      <c r="G2480" s="3">
        <v>2373273</v>
      </c>
      <c r="J2480" t="s">
        <v>4526</v>
      </c>
      <c r="K2480" t="s">
        <v>5232</v>
      </c>
      <c r="L2480" t="s">
        <v>5203</v>
      </c>
      <c r="M2480" s="23" t="s">
        <v>47</v>
      </c>
      <c r="N2480" s="23" t="s">
        <v>70</v>
      </c>
      <c r="P2480" s="25" t="s">
        <v>118</v>
      </c>
      <c r="Q2480" s="25" t="s">
        <v>48</v>
      </c>
      <c r="S2480" t="s">
        <v>60</v>
      </c>
      <c r="T2480" t="s">
        <v>102</v>
      </c>
      <c r="AA2480" s="28" t="str">
        <f t="shared" si="273"/>
        <v>2373273</v>
      </c>
      <c r="AB2480" s="27" t="str">
        <f t="shared" si="274"/>
        <v>6</v>
      </c>
      <c r="AC2480" s="27" t="str">
        <f t="shared" si="275"/>
        <v>2</v>
      </c>
      <c r="AD2480" s="27">
        <f t="shared" si="276"/>
        <v>0</v>
      </c>
      <c r="AE2480" s="3">
        <f t="shared" si="277"/>
        <v>0</v>
      </c>
      <c r="AF2480" s="3">
        <f t="shared" si="278"/>
        <v>0</v>
      </c>
      <c r="AG2480" s="3">
        <f t="shared" si="279"/>
        <v>0</v>
      </c>
      <c r="AH2480" s="12" cm="1">
        <f t="array" ref="AH2480">_xlfn.IFS(M2480=PARAMETROS!$A$2,(AE2480*PARAMETROS!$B$2)+(AB2480*PARAMETROS!$C$2),
M2480=PARAMETROS!$A$3,(AE2480*PARAMETROS!$B$3)+(AB2480*PARAMETROS!$C$3),
M2480=PARAMETROS!$A$4,(AE2480*PARAMETROS!$B$4)+(AB2480*PARAMETROS!$C$4),
M2480=PARAMETROS!$A$5,(AE2480*PARAMETROS!$B$5)+(AB2480*PARAMETROS!$C$5),
M2480=PARAMETROS!$A$6,(AE2480*PARAMETROS!$B$6)+(AB2480*PARAMETROS!$C$6),
M2480=PARAMETROS!$A$7,(AE2480*PARAMETROS!$B$7)+(AB2480*PARAMETROS!$C$7))+
_xlfn.IFS(N2480="",0,N2480=PARAMETROS!$A$2,(AF2480*PARAMETROS!$B$2)+(AC2480*PARAMETROS!$C$2),
N2480=PARAMETROS!$A$3,(AF2480*PARAMETROS!$B$3)+(AC2480*PARAMETROS!$C$3),
N2480=PARAMETROS!$A$4,(AF2480*PARAMETROS!$B$4)+(AC2480*PARAMETROS!$C$4),
N2480=PARAMETROS!$A$5,(AF2480*PARAMETROS!$B$5)+(AC2480*PARAMETROS!$C$5),
N2480=PARAMETROS!$A$6,(AF2480*PARAMETROS!$B$6)+(AC2480*PARAMETROS!$C$6),
N2480=PARAMETROS!$A$7,(AF2480*PARAMETROS!$B$7)+(AC2480*PARAMETROS!$C$7))+
_xlfn.IFS(O2480="",0,O2480=PARAMETROS!$A$2,(AG2480*PARAMETROS!$B$2)+(AD2480*PARAMETROS!$C$2),
O2480=PARAMETROS!$A$3,(AG2480*PARAMETROS!$B$3)+(AD2480*PARAMETROS!$C$3),
O2480=PARAMETROS!$A$4,(AG2480*PARAMETROS!$B$4)+(AD2480*PARAMETROS!$C$4),
O2480=PARAMETROS!$A$5,(AG2480*PARAMETROS!$B$5)+(AD2480*PARAMETROS!$C$5),
O2480=PARAMETROS!$A$6,(AG2480*PARAMETROS!$B$6)+(AD2480*PARAMETROS!$C$6),
O2480=PARAMETROS!$A$7,(AG2480*PARAMETROS!$B$7)+(AD2480*PARAMETROS!$C$7))</f>
        <v>0.72</v>
      </c>
      <c r="AI2480" s="12"/>
      <c r="AJ2480" s="12"/>
      <c r="AK2480" s="12"/>
    </row>
    <row r="2481" spans="1:37">
      <c r="A2481" s="3">
        <v>3382</v>
      </c>
      <c r="B2481" s="34">
        <v>45199.506666666668</v>
      </c>
      <c r="C2481" s="32">
        <v>45199.506666666668</v>
      </c>
      <c r="E2481" t="s">
        <v>2275</v>
      </c>
      <c r="F2481" t="s">
        <v>65</v>
      </c>
      <c r="G2481" s="3">
        <v>2373272</v>
      </c>
      <c r="J2481" t="s">
        <v>5233</v>
      </c>
      <c r="K2481" t="s">
        <v>5234</v>
      </c>
      <c r="L2481" t="s">
        <v>5206</v>
      </c>
      <c r="M2481" s="23" t="s">
        <v>57</v>
      </c>
      <c r="P2481" s="25" t="s">
        <v>58</v>
      </c>
      <c r="Q2481" s="25"/>
      <c r="S2481" t="s">
        <v>60</v>
      </c>
      <c r="T2481" t="s">
        <v>87</v>
      </c>
      <c r="AA2481" s="28" t="str">
        <f t="shared" si="273"/>
        <v>2373272</v>
      </c>
      <c r="AB2481" s="27" t="str">
        <f t="shared" si="274"/>
        <v>1</v>
      </c>
      <c r="AC2481" s="27">
        <f t="shared" si="275"/>
        <v>0</v>
      </c>
      <c r="AD2481" s="27">
        <f t="shared" si="276"/>
        <v>0</v>
      </c>
      <c r="AE2481" s="3">
        <f t="shared" si="277"/>
        <v>0</v>
      </c>
      <c r="AF2481" s="3">
        <f t="shared" si="278"/>
        <v>0</v>
      </c>
      <c r="AG2481" s="3">
        <f t="shared" si="279"/>
        <v>0</v>
      </c>
      <c r="AH2481" s="12" cm="1">
        <f t="array" ref="AH2481">_xlfn.IFS(M2481=PARAMETROS!$A$2,(AE2481*PARAMETROS!$B$2)+(AB2481*PARAMETROS!$C$2),
M2481=PARAMETROS!$A$3,(AE2481*PARAMETROS!$B$3)+(AB2481*PARAMETROS!$C$3),
M2481=PARAMETROS!$A$4,(AE2481*PARAMETROS!$B$4)+(AB2481*PARAMETROS!$C$4),
M2481=PARAMETROS!$A$5,(AE2481*PARAMETROS!$B$5)+(AB2481*PARAMETROS!$C$5),
M2481=PARAMETROS!$A$6,(AE2481*PARAMETROS!$B$6)+(AB2481*PARAMETROS!$C$6),
M2481=PARAMETROS!$A$7,(AE2481*PARAMETROS!$B$7)+(AB2481*PARAMETROS!$C$7))+
_xlfn.IFS(N2481="",0,N2481=PARAMETROS!$A$2,(AF2481*PARAMETROS!$B$2)+(AC2481*PARAMETROS!$C$2),
N2481=PARAMETROS!$A$3,(AF2481*PARAMETROS!$B$3)+(AC2481*PARAMETROS!$C$3),
N2481=PARAMETROS!$A$4,(AF2481*PARAMETROS!$B$4)+(AC2481*PARAMETROS!$C$4),
N2481=PARAMETROS!$A$5,(AF2481*PARAMETROS!$B$5)+(AC2481*PARAMETROS!$C$5),
N2481=PARAMETROS!$A$6,(AF2481*PARAMETROS!$B$6)+(AC2481*PARAMETROS!$C$6),
N2481=PARAMETROS!$A$7,(AF2481*PARAMETROS!$B$7)+(AC2481*PARAMETROS!$C$7))+
_xlfn.IFS(O2481="",0,O2481=PARAMETROS!$A$2,(AG2481*PARAMETROS!$B$2)+(AD2481*PARAMETROS!$C$2),
O2481=PARAMETROS!$A$3,(AG2481*PARAMETROS!$B$3)+(AD2481*PARAMETROS!$C$3),
O2481=PARAMETROS!$A$4,(AG2481*PARAMETROS!$B$4)+(AD2481*PARAMETROS!$C$4),
O2481=PARAMETROS!$A$5,(AG2481*PARAMETROS!$B$5)+(AD2481*PARAMETROS!$C$5),
O2481=PARAMETROS!$A$6,(AG2481*PARAMETROS!$B$6)+(AD2481*PARAMETROS!$C$6),
O2481=PARAMETROS!$A$7,(AG2481*PARAMETROS!$B$7)+(AD2481*PARAMETROS!$C$7))</f>
        <v>0.25</v>
      </c>
      <c r="AI2481" s="12"/>
      <c r="AJ2481" s="12"/>
      <c r="AK2481" s="12"/>
    </row>
    <row r="2482" spans="1:37">
      <c r="A2482" s="3">
        <v>3383</v>
      </c>
      <c r="B2482" s="34">
        <v>45199.504699074074</v>
      </c>
      <c r="C2482" s="32">
        <v>45199.504699074074</v>
      </c>
      <c r="E2482" t="s">
        <v>2233</v>
      </c>
      <c r="F2482" t="s">
        <v>65</v>
      </c>
      <c r="G2482" s="3">
        <v>2373271</v>
      </c>
      <c r="J2482" t="s">
        <v>5235</v>
      </c>
      <c r="K2482" t="s">
        <v>5236</v>
      </c>
      <c r="L2482" t="s">
        <v>5237</v>
      </c>
      <c r="M2482" s="23" t="s">
        <v>70</v>
      </c>
      <c r="P2482" s="25" t="s">
        <v>58</v>
      </c>
      <c r="Q2482" s="25"/>
      <c r="S2482" t="s">
        <v>60</v>
      </c>
      <c r="T2482" t="s">
        <v>87</v>
      </c>
      <c r="AA2482" s="28" t="str">
        <f t="shared" si="273"/>
        <v>2373271</v>
      </c>
      <c r="AB2482" s="27" t="str">
        <f t="shared" si="274"/>
        <v>1</v>
      </c>
      <c r="AC2482" s="27">
        <f t="shared" si="275"/>
        <v>0</v>
      </c>
      <c r="AD2482" s="27">
        <f t="shared" si="276"/>
        <v>0</v>
      </c>
      <c r="AE2482" s="3">
        <f t="shared" si="277"/>
        <v>0</v>
      </c>
      <c r="AF2482" s="3">
        <f t="shared" si="278"/>
        <v>0</v>
      </c>
      <c r="AG2482" s="3">
        <f t="shared" si="279"/>
        <v>0</v>
      </c>
      <c r="AH2482" s="12" cm="1">
        <f t="array" ref="AH2482">_xlfn.IFS(M2482=PARAMETROS!$A$2,(AE2482*PARAMETROS!$B$2)+(AB2482*PARAMETROS!$C$2),
M2482=PARAMETROS!$A$3,(AE2482*PARAMETROS!$B$3)+(AB2482*PARAMETROS!$C$3),
M2482=PARAMETROS!$A$4,(AE2482*PARAMETROS!$B$4)+(AB2482*PARAMETROS!$C$4),
M2482=PARAMETROS!$A$5,(AE2482*PARAMETROS!$B$5)+(AB2482*PARAMETROS!$C$5),
M2482=PARAMETROS!$A$6,(AE2482*PARAMETROS!$B$6)+(AB2482*PARAMETROS!$C$6),
M2482=PARAMETROS!$A$7,(AE2482*PARAMETROS!$B$7)+(AB2482*PARAMETROS!$C$7))+
_xlfn.IFS(N2482="",0,N2482=PARAMETROS!$A$2,(AF2482*PARAMETROS!$B$2)+(AC2482*PARAMETROS!$C$2),
N2482=PARAMETROS!$A$3,(AF2482*PARAMETROS!$B$3)+(AC2482*PARAMETROS!$C$3),
N2482=PARAMETROS!$A$4,(AF2482*PARAMETROS!$B$4)+(AC2482*PARAMETROS!$C$4),
N2482=PARAMETROS!$A$5,(AF2482*PARAMETROS!$B$5)+(AC2482*PARAMETROS!$C$5),
N2482=PARAMETROS!$A$6,(AF2482*PARAMETROS!$B$6)+(AC2482*PARAMETROS!$C$6),
N2482=PARAMETROS!$A$7,(AF2482*PARAMETROS!$B$7)+(AC2482*PARAMETROS!$C$7))+
_xlfn.IFS(O2482="",0,O2482=PARAMETROS!$A$2,(AG2482*PARAMETROS!$B$2)+(AD2482*PARAMETROS!$C$2),
O2482=PARAMETROS!$A$3,(AG2482*PARAMETROS!$B$3)+(AD2482*PARAMETROS!$C$3),
O2482=PARAMETROS!$A$4,(AG2482*PARAMETROS!$B$4)+(AD2482*PARAMETROS!$C$4),
O2482=PARAMETROS!$A$5,(AG2482*PARAMETROS!$B$5)+(AD2482*PARAMETROS!$C$5),
O2482=PARAMETROS!$A$6,(AG2482*PARAMETROS!$B$6)+(AD2482*PARAMETROS!$C$6),
O2482=PARAMETROS!$A$7,(AG2482*PARAMETROS!$B$7)+(AD2482*PARAMETROS!$C$7))</f>
        <v>0.18</v>
      </c>
      <c r="AI2482" s="12"/>
      <c r="AJ2482" s="12"/>
      <c r="AK2482" s="12"/>
    </row>
    <row r="2483" spans="1:37">
      <c r="A2483" s="3">
        <v>3384</v>
      </c>
      <c r="B2483" s="34">
        <v>45199.503854166665</v>
      </c>
      <c r="C2483" s="32">
        <v>45199.503854166665</v>
      </c>
      <c r="E2483" t="s">
        <v>2275</v>
      </c>
      <c r="F2483" t="s">
        <v>65</v>
      </c>
      <c r="G2483" s="3">
        <v>2373270</v>
      </c>
      <c r="J2483" t="s">
        <v>5238</v>
      </c>
      <c r="K2483" t="s">
        <v>5239</v>
      </c>
      <c r="L2483" t="s">
        <v>5240</v>
      </c>
      <c r="M2483" s="23" t="s">
        <v>76</v>
      </c>
      <c r="P2483" s="25" t="s">
        <v>48</v>
      </c>
      <c r="Q2483" s="25"/>
      <c r="S2483" t="s">
        <v>49</v>
      </c>
      <c r="AA2483" s="28" t="str">
        <f t="shared" si="273"/>
        <v>2373270</v>
      </c>
      <c r="AB2483" s="27" t="str">
        <f t="shared" si="274"/>
        <v>2</v>
      </c>
      <c r="AC2483" s="27">
        <f t="shared" si="275"/>
        <v>0</v>
      </c>
      <c r="AD2483" s="27">
        <f t="shared" si="276"/>
        <v>0</v>
      </c>
      <c r="AE2483" s="3">
        <f t="shared" si="277"/>
        <v>0</v>
      </c>
      <c r="AF2483" s="3">
        <f t="shared" si="278"/>
        <v>0</v>
      </c>
      <c r="AG2483" s="3">
        <f t="shared" si="279"/>
        <v>0</v>
      </c>
      <c r="AH2483" s="12" cm="1">
        <f t="array" ref="AH2483">_xlfn.IFS(M2483=PARAMETROS!$A$2,(AE2483*PARAMETROS!$B$2)+(AB2483*PARAMETROS!$C$2),
M2483=PARAMETROS!$A$3,(AE2483*PARAMETROS!$B$3)+(AB2483*PARAMETROS!$C$3),
M2483=PARAMETROS!$A$4,(AE2483*PARAMETROS!$B$4)+(AB2483*PARAMETROS!$C$4),
M2483=PARAMETROS!$A$5,(AE2483*PARAMETROS!$B$5)+(AB2483*PARAMETROS!$C$5),
M2483=PARAMETROS!$A$6,(AE2483*PARAMETROS!$B$6)+(AB2483*PARAMETROS!$C$6),
M2483=PARAMETROS!$A$7,(AE2483*PARAMETROS!$B$7)+(AB2483*PARAMETROS!$C$7))+
_xlfn.IFS(N2483="",0,N2483=PARAMETROS!$A$2,(AF2483*PARAMETROS!$B$2)+(AC2483*PARAMETROS!$C$2),
N2483=PARAMETROS!$A$3,(AF2483*PARAMETROS!$B$3)+(AC2483*PARAMETROS!$C$3),
N2483=PARAMETROS!$A$4,(AF2483*PARAMETROS!$B$4)+(AC2483*PARAMETROS!$C$4),
N2483=PARAMETROS!$A$5,(AF2483*PARAMETROS!$B$5)+(AC2483*PARAMETROS!$C$5),
N2483=PARAMETROS!$A$6,(AF2483*PARAMETROS!$B$6)+(AC2483*PARAMETROS!$C$6),
N2483=PARAMETROS!$A$7,(AF2483*PARAMETROS!$B$7)+(AC2483*PARAMETROS!$C$7))+
_xlfn.IFS(O2483="",0,O2483=PARAMETROS!$A$2,(AG2483*PARAMETROS!$B$2)+(AD2483*PARAMETROS!$C$2),
O2483=PARAMETROS!$A$3,(AG2483*PARAMETROS!$B$3)+(AD2483*PARAMETROS!$C$3),
O2483=PARAMETROS!$A$4,(AG2483*PARAMETROS!$B$4)+(AD2483*PARAMETROS!$C$4),
O2483=PARAMETROS!$A$5,(AG2483*PARAMETROS!$B$5)+(AD2483*PARAMETROS!$C$5),
O2483=PARAMETROS!$A$6,(AG2483*PARAMETROS!$B$6)+(AD2483*PARAMETROS!$C$6),
O2483=PARAMETROS!$A$7,(AG2483*PARAMETROS!$B$7)+(AD2483*PARAMETROS!$C$7))</f>
        <v>0.24</v>
      </c>
      <c r="AI2483" s="12"/>
      <c r="AJ2483" s="12"/>
      <c r="AK2483" s="12"/>
    </row>
    <row r="2484" spans="1:37">
      <c r="A2484" s="3">
        <v>3385</v>
      </c>
      <c r="B2484" s="34">
        <v>45199.50309027778</v>
      </c>
      <c r="C2484" s="32">
        <v>45199.50309027778</v>
      </c>
      <c r="E2484" t="s">
        <v>2280</v>
      </c>
      <c r="F2484" t="s">
        <v>65</v>
      </c>
      <c r="G2484" s="3">
        <v>2373269</v>
      </c>
      <c r="J2484" t="s">
        <v>5241</v>
      </c>
      <c r="K2484" t="s">
        <v>5242</v>
      </c>
      <c r="L2484" t="s">
        <v>5243</v>
      </c>
      <c r="M2484" s="23" t="s">
        <v>82</v>
      </c>
      <c r="N2484" s="23" t="s">
        <v>70</v>
      </c>
      <c r="P2484" s="25" t="s">
        <v>118</v>
      </c>
      <c r="Q2484" s="25" t="s">
        <v>48</v>
      </c>
      <c r="S2484" t="s">
        <v>60</v>
      </c>
      <c r="T2484" t="s">
        <v>102</v>
      </c>
      <c r="AA2484" s="28" t="str">
        <f t="shared" si="273"/>
        <v>2373269</v>
      </c>
      <c r="AB2484" s="27" t="str">
        <f t="shared" si="274"/>
        <v>6</v>
      </c>
      <c r="AC2484" s="27" t="str">
        <f t="shared" si="275"/>
        <v>2</v>
      </c>
      <c r="AD2484" s="27">
        <f t="shared" si="276"/>
        <v>0</v>
      </c>
      <c r="AE2484" s="3">
        <f t="shared" si="277"/>
        <v>0</v>
      </c>
      <c r="AF2484" s="3">
        <f t="shared" si="278"/>
        <v>0</v>
      </c>
      <c r="AG2484" s="3">
        <f t="shared" si="279"/>
        <v>0</v>
      </c>
      <c r="AH2484" s="12" cm="1">
        <f t="array" ref="AH2484">_xlfn.IFS(M2484=PARAMETROS!$A$2,(AE2484*PARAMETROS!$B$2)+(AB2484*PARAMETROS!$C$2),
M2484=PARAMETROS!$A$3,(AE2484*PARAMETROS!$B$3)+(AB2484*PARAMETROS!$C$3),
M2484=PARAMETROS!$A$4,(AE2484*PARAMETROS!$B$4)+(AB2484*PARAMETROS!$C$4),
M2484=PARAMETROS!$A$5,(AE2484*PARAMETROS!$B$5)+(AB2484*PARAMETROS!$C$5),
M2484=PARAMETROS!$A$6,(AE2484*PARAMETROS!$B$6)+(AB2484*PARAMETROS!$C$6),
M2484=PARAMETROS!$A$7,(AE2484*PARAMETROS!$B$7)+(AB2484*PARAMETROS!$C$7))+
_xlfn.IFS(N2484="",0,N2484=PARAMETROS!$A$2,(AF2484*PARAMETROS!$B$2)+(AC2484*PARAMETROS!$C$2),
N2484=PARAMETROS!$A$3,(AF2484*PARAMETROS!$B$3)+(AC2484*PARAMETROS!$C$3),
N2484=PARAMETROS!$A$4,(AF2484*PARAMETROS!$B$4)+(AC2484*PARAMETROS!$C$4),
N2484=PARAMETROS!$A$5,(AF2484*PARAMETROS!$B$5)+(AC2484*PARAMETROS!$C$5),
N2484=PARAMETROS!$A$6,(AF2484*PARAMETROS!$B$6)+(AC2484*PARAMETROS!$C$6),
N2484=PARAMETROS!$A$7,(AF2484*PARAMETROS!$B$7)+(AC2484*PARAMETROS!$C$7))+
_xlfn.IFS(O2484="",0,O2484=PARAMETROS!$A$2,(AG2484*PARAMETROS!$B$2)+(AD2484*PARAMETROS!$C$2),
O2484=PARAMETROS!$A$3,(AG2484*PARAMETROS!$B$3)+(AD2484*PARAMETROS!$C$3),
O2484=PARAMETROS!$A$4,(AG2484*PARAMETROS!$B$4)+(AD2484*PARAMETROS!$C$4),
O2484=PARAMETROS!$A$5,(AG2484*PARAMETROS!$B$5)+(AD2484*PARAMETROS!$C$5),
O2484=PARAMETROS!$A$6,(AG2484*PARAMETROS!$B$6)+(AD2484*PARAMETROS!$C$6),
O2484=PARAMETROS!$A$7,(AG2484*PARAMETROS!$B$7)+(AD2484*PARAMETROS!$C$7))</f>
        <v>0.72</v>
      </c>
      <c r="AI2484" s="12"/>
      <c r="AJ2484" s="12"/>
      <c r="AK2484" s="12"/>
    </row>
    <row r="2485" spans="1:37">
      <c r="A2485" s="3">
        <v>3386</v>
      </c>
      <c r="B2485" s="34">
        <v>45199.502557870372</v>
      </c>
      <c r="C2485" s="32">
        <v>45199.502557870372</v>
      </c>
      <c r="E2485" t="s">
        <v>2233</v>
      </c>
      <c r="F2485" t="s">
        <v>65</v>
      </c>
      <c r="G2485" s="3">
        <v>2373268</v>
      </c>
      <c r="J2485" t="s">
        <v>5244</v>
      </c>
      <c r="K2485" t="s">
        <v>5245</v>
      </c>
      <c r="L2485" t="s">
        <v>5246</v>
      </c>
      <c r="M2485" s="23" t="s">
        <v>70</v>
      </c>
      <c r="P2485" s="25" t="s">
        <v>58</v>
      </c>
      <c r="Q2485" s="25"/>
      <c r="S2485" t="s">
        <v>60</v>
      </c>
      <c r="T2485" t="s">
        <v>87</v>
      </c>
      <c r="AA2485" s="28" t="str">
        <f t="shared" si="273"/>
        <v>2373268</v>
      </c>
      <c r="AB2485" s="27" t="str">
        <f t="shared" si="274"/>
        <v>1</v>
      </c>
      <c r="AC2485" s="27">
        <f t="shared" si="275"/>
        <v>0</v>
      </c>
      <c r="AD2485" s="27">
        <f t="shared" si="276"/>
        <v>0</v>
      </c>
      <c r="AE2485" s="3">
        <f t="shared" si="277"/>
        <v>0</v>
      </c>
      <c r="AF2485" s="3">
        <f t="shared" si="278"/>
        <v>0</v>
      </c>
      <c r="AG2485" s="3">
        <f t="shared" si="279"/>
        <v>0</v>
      </c>
      <c r="AH2485" s="12" cm="1">
        <f t="array" ref="AH2485">_xlfn.IFS(M2485=PARAMETROS!$A$2,(AE2485*PARAMETROS!$B$2)+(AB2485*PARAMETROS!$C$2),
M2485=PARAMETROS!$A$3,(AE2485*PARAMETROS!$B$3)+(AB2485*PARAMETROS!$C$3),
M2485=PARAMETROS!$A$4,(AE2485*PARAMETROS!$B$4)+(AB2485*PARAMETROS!$C$4),
M2485=PARAMETROS!$A$5,(AE2485*PARAMETROS!$B$5)+(AB2485*PARAMETROS!$C$5),
M2485=PARAMETROS!$A$6,(AE2485*PARAMETROS!$B$6)+(AB2485*PARAMETROS!$C$6),
M2485=PARAMETROS!$A$7,(AE2485*PARAMETROS!$B$7)+(AB2485*PARAMETROS!$C$7))+
_xlfn.IFS(N2485="",0,N2485=PARAMETROS!$A$2,(AF2485*PARAMETROS!$B$2)+(AC2485*PARAMETROS!$C$2),
N2485=PARAMETROS!$A$3,(AF2485*PARAMETROS!$B$3)+(AC2485*PARAMETROS!$C$3),
N2485=PARAMETROS!$A$4,(AF2485*PARAMETROS!$B$4)+(AC2485*PARAMETROS!$C$4),
N2485=PARAMETROS!$A$5,(AF2485*PARAMETROS!$B$5)+(AC2485*PARAMETROS!$C$5),
N2485=PARAMETROS!$A$6,(AF2485*PARAMETROS!$B$6)+(AC2485*PARAMETROS!$C$6),
N2485=PARAMETROS!$A$7,(AF2485*PARAMETROS!$B$7)+(AC2485*PARAMETROS!$C$7))+
_xlfn.IFS(O2485="",0,O2485=PARAMETROS!$A$2,(AG2485*PARAMETROS!$B$2)+(AD2485*PARAMETROS!$C$2),
O2485=PARAMETROS!$A$3,(AG2485*PARAMETROS!$B$3)+(AD2485*PARAMETROS!$C$3),
O2485=PARAMETROS!$A$4,(AG2485*PARAMETROS!$B$4)+(AD2485*PARAMETROS!$C$4),
O2485=PARAMETROS!$A$5,(AG2485*PARAMETROS!$B$5)+(AD2485*PARAMETROS!$C$5),
O2485=PARAMETROS!$A$6,(AG2485*PARAMETROS!$B$6)+(AD2485*PARAMETROS!$C$6),
O2485=PARAMETROS!$A$7,(AG2485*PARAMETROS!$B$7)+(AD2485*PARAMETROS!$C$7))</f>
        <v>0.18</v>
      </c>
      <c r="AI2485" s="12"/>
      <c r="AJ2485" s="12"/>
      <c r="AK2485" s="12"/>
    </row>
    <row r="2486" spans="1:37">
      <c r="A2486" s="3">
        <v>3387</v>
      </c>
      <c r="B2486" s="34">
        <v>45199.501157407409</v>
      </c>
      <c r="C2486" s="32">
        <v>45199.501157407409</v>
      </c>
      <c r="E2486" t="s">
        <v>2280</v>
      </c>
      <c r="F2486" t="s">
        <v>65</v>
      </c>
      <c r="G2486" s="3">
        <v>2373267</v>
      </c>
      <c r="J2486" t="s">
        <v>5247</v>
      </c>
      <c r="K2486" t="s">
        <v>5248</v>
      </c>
      <c r="L2486" t="s">
        <v>5249</v>
      </c>
      <c r="M2486" s="23" t="s">
        <v>47</v>
      </c>
      <c r="P2486" s="25" t="s">
        <v>59</v>
      </c>
      <c r="Q2486" s="25"/>
      <c r="S2486" t="s">
        <v>60</v>
      </c>
      <c r="T2486" t="s">
        <v>61</v>
      </c>
      <c r="U2486" t="s">
        <v>62</v>
      </c>
      <c r="AA2486" s="28" t="str">
        <f t="shared" si="273"/>
        <v>2373267</v>
      </c>
      <c r="AB2486" s="27" t="str">
        <f t="shared" si="274"/>
        <v>4</v>
      </c>
      <c r="AC2486" s="27">
        <f t="shared" si="275"/>
        <v>0</v>
      </c>
      <c r="AD2486" s="27">
        <f t="shared" si="276"/>
        <v>0</v>
      </c>
      <c r="AE2486" s="3">
        <f t="shared" si="277"/>
        <v>0</v>
      </c>
      <c r="AF2486" s="3">
        <f t="shared" si="278"/>
        <v>0</v>
      </c>
      <c r="AG2486" s="3">
        <f t="shared" si="279"/>
        <v>0</v>
      </c>
      <c r="AH2486" s="12" cm="1">
        <f t="array" ref="AH2486">_xlfn.IFS(M2486=PARAMETROS!$A$2,(AE2486*PARAMETROS!$B$2)+(AB2486*PARAMETROS!$C$2),
M2486=PARAMETROS!$A$3,(AE2486*PARAMETROS!$B$3)+(AB2486*PARAMETROS!$C$3),
M2486=PARAMETROS!$A$4,(AE2486*PARAMETROS!$B$4)+(AB2486*PARAMETROS!$C$4),
M2486=PARAMETROS!$A$5,(AE2486*PARAMETROS!$B$5)+(AB2486*PARAMETROS!$C$5),
M2486=PARAMETROS!$A$6,(AE2486*PARAMETROS!$B$6)+(AB2486*PARAMETROS!$C$6),
M2486=PARAMETROS!$A$7,(AE2486*PARAMETROS!$B$7)+(AB2486*PARAMETROS!$C$7))+
_xlfn.IFS(N2486="",0,N2486=PARAMETROS!$A$2,(AF2486*PARAMETROS!$B$2)+(AC2486*PARAMETROS!$C$2),
N2486=PARAMETROS!$A$3,(AF2486*PARAMETROS!$B$3)+(AC2486*PARAMETROS!$C$3),
N2486=PARAMETROS!$A$4,(AF2486*PARAMETROS!$B$4)+(AC2486*PARAMETROS!$C$4),
N2486=PARAMETROS!$A$5,(AF2486*PARAMETROS!$B$5)+(AC2486*PARAMETROS!$C$5),
N2486=PARAMETROS!$A$6,(AF2486*PARAMETROS!$B$6)+(AC2486*PARAMETROS!$C$6),
N2486=PARAMETROS!$A$7,(AF2486*PARAMETROS!$B$7)+(AC2486*PARAMETROS!$C$7))+
_xlfn.IFS(O2486="",0,O2486=PARAMETROS!$A$2,(AG2486*PARAMETROS!$B$2)+(AD2486*PARAMETROS!$C$2),
O2486=PARAMETROS!$A$3,(AG2486*PARAMETROS!$B$3)+(AD2486*PARAMETROS!$C$3),
O2486=PARAMETROS!$A$4,(AG2486*PARAMETROS!$B$4)+(AD2486*PARAMETROS!$C$4),
O2486=PARAMETROS!$A$5,(AG2486*PARAMETROS!$B$5)+(AD2486*PARAMETROS!$C$5),
O2486=PARAMETROS!$A$6,(AG2486*PARAMETROS!$B$6)+(AD2486*PARAMETROS!$C$6),
O2486=PARAMETROS!$A$7,(AG2486*PARAMETROS!$B$7)+(AD2486*PARAMETROS!$C$7))</f>
        <v>0.24</v>
      </c>
      <c r="AI2486" s="12"/>
      <c r="AJ2486" s="12"/>
      <c r="AK2486" s="12"/>
    </row>
    <row r="2487" spans="1:37">
      <c r="A2487" s="3">
        <v>3388</v>
      </c>
      <c r="B2487" s="34">
        <v>45199.500694444447</v>
      </c>
      <c r="C2487" s="32">
        <v>45199.500694444447</v>
      </c>
      <c r="E2487" t="s">
        <v>2233</v>
      </c>
      <c r="F2487" t="s">
        <v>65</v>
      </c>
      <c r="G2487" s="3">
        <v>2373266</v>
      </c>
      <c r="J2487" t="s">
        <v>5250</v>
      </c>
      <c r="K2487" t="s">
        <v>5251</v>
      </c>
      <c r="L2487" t="s">
        <v>5252</v>
      </c>
      <c r="M2487" s="23" t="s">
        <v>57</v>
      </c>
      <c r="P2487" s="25" t="s">
        <v>59</v>
      </c>
      <c r="Q2487" s="25"/>
      <c r="S2487" t="s">
        <v>49</v>
      </c>
      <c r="AA2487" s="28" t="str">
        <f t="shared" si="273"/>
        <v>2373266</v>
      </c>
      <c r="AB2487" s="27" t="str">
        <f t="shared" si="274"/>
        <v>4</v>
      </c>
      <c r="AC2487" s="27">
        <f t="shared" si="275"/>
        <v>0</v>
      </c>
      <c r="AD2487" s="27">
        <f t="shared" si="276"/>
        <v>0</v>
      </c>
      <c r="AE2487" s="3">
        <f t="shared" si="277"/>
        <v>0</v>
      </c>
      <c r="AF2487" s="3">
        <f t="shared" si="278"/>
        <v>0</v>
      </c>
      <c r="AG2487" s="3">
        <f t="shared" si="279"/>
        <v>0</v>
      </c>
      <c r="AH2487" s="12" cm="1">
        <f t="array" ref="AH2487">_xlfn.IFS(M2487=PARAMETROS!$A$2,(AE2487*PARAMETROS!$B$2)+(AB2487*PARAMETROS!$C$2),
M2487=PARAMETROS!$A$3,(AE2487*PARAMETROS!$B$3)+(AB2487*PARAMETROS!$C$3),
M2487=PARAMETROS!$A$4,(AE2487*PARAMETROS!$B$4)+(AB2487*PARAMETROS!$C$4),
M2487=PARAMETROS!$A$5,(AE2487*PARAMETROS!$B$5)+(AB2487*PARAMETROS!$C$5),
M2487=PARAMETROS!$A$6,(AE2487*PARAMETROS!$B$6)+(AB2487*PARAMETROS!$C$6),
M2487=PARAMETROS!$A$7,(AE2487*PARAMETROS!$B$7)+(AB2487*PARAMETROS!$C$7))+
_xlfn.IFS(N2487="",0,N2487=PARAMETROS!$A$2,(AF2487*PARAMETROS!$B$2)+(AC2487*PARAMETROS!$C$2),
N2487=PARAMETROS!$A$3,(AF2487*PARAMETROS!$B$3)+(AC2487*PARAMETROS!$C$3),
N2487=PARAMETROS!$A$4,(AF2487*PARAMETROS!$B$4)+(AC2487*PARAMETROS!$C$4),
N2487=PARAMETROS!$A$5,(AF2487*PARAMETROS!$B$5)+(AC2487*PARAMETROS!$C$5),
N2487=PARAMETROS!$A$6,(AF2487*PARAMETROS!$B$6)+(AC2487*PARAMETROS!$C$6),
N2487=PARAMETROS!$A$7,(AF2487*PARAMETROS!$B$7)+(AC2487*PARAMETROS!$C$7))+
_xlfn.IFS(O2487="",0,O2487=PARAMETROS!$A$2,(AG2487*PARAMETROS!$B$2)+(AD2487*PARAMETROS!$C$2),
O2487=PARAMETROS!$A$3,(AG2487*PARAMETROS!$B$3)+(AD2487*PARAMETROS!$C$3),
O2487=PARAMETROS!$A$4,(AG2487*PARAMETROS!$B$4)+(AD2487*PARAMETROS!$C$4),
O2487=PARAMETROS!$A$5,(AG2487*PARAMETROS!$B$5)+(AD2487*PARAMETROS!$C$5),
O2487=PARAMETROS!$A$6,(AG2487*PARAMETROS!$B$6)+(AD2487*PARAMETROS!$C$6),
O2487=PARAMETROS!$A$7,(AG2487*PARAMETROS!$B$7)+(AD2487*PARAMETROS!$C$7))</f>
        <v>1</v>
      </c>
      <c r="AI2487" s="12"/>
      <c r="AJ2487" s="12"/>
      <c r="AK2487" s="12"/>
    </row>
    <row r="2488" spans="1:37">
      <c r="A2488" s="3">
        <v>3389</v>
      </c>
      <c r="B2488" s="34">
        <v>45199.499652777777</v>
      </c>
      <c r="C2488" s="32">
        <v>45199.499652777777</v>
      </c>
      <c r="E2488" t="s">
        <v>2275</v>
      </c>
      <c r="F2488" t="s">
        <v>65</v>
      </c>
      <c r="G2488" s="3">
        <v>2373265</v>
      </c>
      <c r="J2488" t="s">
        <v>5253</v>
      </c>
      <c r="K2488" t="s">
        <v>5254</v>
      </c>
      <c r="L2488" t="s">
        <v>5255</v>
      </c>
      <c r="M2488" s="23" t="s">
        <v>70</v>
      </c>
      <c r="P2488" s="25" t="s">
        <v>48</v>
      </c>
      <c r="S2488" t="s">
        <v>49</v>
      </c>
      <c r="AA2488" s="28" t="str">
        <f t="shared" si="273"/>
        <v>2373265</v>
      </c>
      <c r="AB2488" s="27" t="str">
        <f t="shared" si="274"/>
        <v>2</v>
      </c>
      <c r="AC2488" s="27">
        <f t="shared" si="275"/>
        <v>0</v>
      </c>
      <c r="AD2488" s="27">
        <f t="shared" si="276"/>
        <v>0</v>
      </c>
      <c r="AE2488" s="3">
        <f t="shared" si="277"/>
        <v>0</v>
      </c>
      <c r="AF2488" s="3">
        <f t="shared" si="278"/>
        <v>0</v>
      </c>
      <c r="AG2488" s="3">
        <f t="shared" si="279"/>
        <v>0</v>
      </c>
      <c r="AH2488" s="12" cm="1">
        <f t="array" ref="AH2488">_xlfn.IFS(M2488=PARAMETROS!$A$2,(AE2488*PARAMETROS!$B$2)+(AB2488*PARAMETROS!$C$2),
M2488=PARAMETROS!$A$3,(AE2488*PARAMETROS!$B$3)+(AB2488*PARAMETROS!$C$3),
M2488=PARAMETROS!$A$4,(AE2488*PARAMETROS!$B$4)+(AB2488*PARAMETROS!$C$4),
M2488=PARAMETROS!$A$5,(AE2488*PARAMETROS!$B$5)+(AB2488*PARAMETROS!$C$5),
M2488=PARAMETROS!$A$6,(AE2488*PARAMETROS!$B$6)+(AB2488*PARAMETROS!$C$6),
M2488=PARAMETROS!$A$7,(AE2488*PARAMETROS!$B$7)+(AB2488*PARAMETROS!$C$7))+
_xlfn.IFS(N2488="",0,N2488=PARAMETROS!$A$2,(AF2488*PARAMETROS!$B$2)+(AC2488*PARAMETROS!$C$2),
N2488=PARAMETROS!$A$3,(AF2488*PARAMETROS!$B$3)+(AC2488*PARAMETROS!$C$3),
N2488=PARAMETROS!$A$4,(AF2488*PARAMETROS!$B$4)+(AC2488*PARAMETROS!$C$4),
N2488=PARAMETROS!$A$5,(AF2488*PARAMETROS!$B$5)+(AC2488*PARAMETROS!$C$5),
N2488=PARAMETROS!$A$6,(AF2488*PARAMETROS!$B$6)+(AC2488*PARAMETROS!$C$6),
N2488=PARAMETROS!$A$7,(AF2488*PARAMETROS!$B$7)+(AC2488*PARAMETROS!$C$7))+
_xlfn.IFS(O2488="",0,O2488=PARAMETROS!$A$2,(AG2488*PARAMETROS!$B$2)+(AD2488*PARAMETROS!$C$2),
O2488=PARAMETROS!$A$3,(AG2488*PARAMETROS!$B$3)+(AD2488*PARAMETROS!$C$3),
O2488=PARAMETROS!$A$4,(AG2488*PARAMETROS!$B$4)+(AD2488*PARAMETROS!$C$4),
O2488=PARAMETROS!$A$5,(AG2488*PARAMETROS!$B$5)+(AD2488*PARAMETROS!$C$5),
O2488=PARAMETROS!$A$6,(AG2488*PARAMETROS!$B$6)+(AD2488*PARAMETROS!$C$6),
O2488=PARAMETROS!$A$7,(AG2488*PARAMETROS!$B$7)+(AD2488*PARAMETROS!$C$7))</f>
        <v>0.36</v>
      </c>
      <c r="AI2488" s="12"/>
      <c r="AJ2488" s="12"/>
      <c r="AK2488" s="12"/>
    </row>
    <row r="2489" spans="1:37">
      <c r="A2489" s="3">
        <v>3390</v>
      </c>
      <c r="B2489" s="34">
        <v>45199.498796296299</v>
      </c>
      <c r="C2489" s="32">
        <v>45199.498796296299</v>
      </c>
      <c r="E2489" t="s">
        <v>2291</v>
      </c>
      <c r="F2489" t="s">
        <v>65</v>
      </c>
      <c r="G2489" s="3">
        <v>2373264</v>
      </c>
      <c r="J2489" t="s">
        <v>5256</v>
      </c>
      <c r="K2489" t="s">
        <v>5257</v>
      </c>
      <c r="L2489" t="s">
        <v>5258</v>
      </c>
      <c r="M2489" s="23" t="s">
        <v>47</v>
      </c>
      <c r="N2489" s="23" t="s">
        <v>47</v>
      </c>
      <c r="P2489" s="25" t="s">
        <v>58</v>
      </c>
      <c r="Q2489" s="25" t="s">
        <v>59</v>
      </c>
      <c r="S2489" t="s">
        <v>60</v>
      </c>
      <c r="T2489" t="s">
        <v>61</v>
      </c>
      <c r="U2489" t="s">
        <v>62</v>
      </c>
      <c r="AA2489" s="28" t="str">
        <f t="shared" si="273"/>
        <v>2373264</v>
      </c>
      <c r="AB2489" s="27" t="str">
        <f t="shared" si="274"/>
        <v>1</v>
      </c>
      <c r="AC2489" s="27" t="str">
        <f t="shared" si="275"/>
        <v>4</v>
      </c>
      <c r="AD2489" s="27">
        <f t="shared" si="276"/>
        <v>0</v>
      </c>
      <c r="AE2489" s="3">
        <f t="shared" si="277"/>
        <v>0</v>
      </c>
      <c r="AF2489" s="3">
        <f t="shared" si="278"/>
        <v>0</v>
      </c>
      <c r="AG2489" s="3">
        <f t="shared" si="279"/>
        <v>0</v>
      </c>
      <c r="AH2489" s="12" cm="1">
        <f t="array" ref="AH2489">_xlfn.IFS(M2489=PARAMETROS!$A$2,(AE2489*PARAMETROS!$B$2)+(AB2489*PARAMETROS!$C$2),
M2489=PARAMETROS!$A$3,(AE2489*PARAMETROS!$B$3)+(AB2489*PARAMETROS!$C$3),
M2489=PARAMETROS!$A$4,(AE2489*PARAMETROS!$B$4)+(AB2489*PARAMETROS!$C$4),
M2489=PARAMETROS!$A$5,(AE2489*PARAMETROS!$B$5)+(AB2489*PARAMETROS!$C$5),
M2489=PARAMETROS!$A$6,(AE2489*PARAMETROS!$B$6)+(AB2489*PARAMETROS!$C$6),
M2489=PARAMETROS!$A$7,(AE2489*PARAMETROS!$B$7)+(AB2489*PARAMETROS!$C$7))+
_xlfn.IFS(N2489="",0,N2489=PARAMETROS!$A$2,(AF2489*PARAMETROS!$B$2)+(AC2489*PARAMETROS!$C$2),
N2489=PARAMETROS!$A$3,(AF2489*PARAMETROS!$B$3)+(AC2489*PARAMETROS!$C$3),
N2489=PARAMETROS!$A$4,(AF2489*PARAMETROS!$B$4)+(AC2489*PARAMETROS!$C$4),
N2489=PARAMETROS!$A$5,(AF2489*PARAMETROS!$B$5)+(AC2489*PARAMETROS!$C$5),
N2489=PARAMETROS!$A$6,(AF2489*PARAMETROS!$B$6)+(AC2489*PARAMETROS!$C$6),
N2489=PARAMETROS!$A$7,(AF2489*PARAMETROS!$B$7)+(AC2489*PARAMETROS!$C$7))+
_xlfn.IFS(O2489="",0,O2489=PARAMETROS!$A$2,(AG2489*PARAMETROS!$B$2)+(AD2489*PARAMETROS!$C$2),
O2489=PARAMETROS!$A$3,(AG2489*PARAMETROS!$B$3)+(AD2489*PARAMETROS!$C$3),
O2489=PARAMETROS!$A$4,(AG2489*PARAMETROS!$B$4)+(AD2489*PARAMETROS!$C$4),
O2489=PARAMETROS!$A$5,(AG2489*PARAMETROS!$B$5)+(AD2489*PARAMETROS!$C$5),
O2489=PARAMETROS!$A$6,(AG2489*PARAMETROS!$B$6)+(AD2489*PARAMETROS!$C$6),
O2489=PARAMETROS!$A$7,(AG2489*PARAMETROS!$B$7)+(AD2489*PARAMETROS!$C$7))</f>
        <v>0.3</v>
      </c>
      <c r="AI2489" s="12"/>
      <c r="AJ2489" s="12"/>
      <c r="AK2489" s="12"/>
    </row>
    <row r="2490" spans="1:37">
      <c r="A2490" s="3">
        <v>3391</v>
      </c>
      <c r="B2490" s="34">
        <v>45199.498067129629</v>
      </c>
      <c r="C2490" s="32">
        <v>45199.498067129629</v>
      </c>
      <c r="E2490" t="s">
        <v>2280</v>
      </c>
      <c r="F2490" t="s">
        <v>65</v>
      </c>
      <c r="G2490" s="3">
        <v>2373263</v>
      </c>
      <c r="J2490" t="s">
        <v>5259</v>
      </c>
      <c r="K2490" t="s">
        <v>5260</v>
      </c>
      <c r="L2490" t="s">
        <v>5261</v>
      </c>
      <c r="M2490" s="23" t="s">
        <v>47</v>
      </c>
      <c r="N2490" s="23" t="s">
        <v>47</v>
      </c>
      <c r="P2490" s="25" t="s">
        <v>59</v>
      </c>
      <c r="Q2490" s="25" t="s">
        <v>59</v>
      </c>
      <c r="S2490" t="s">
        <v>49</v>
      </c>
      <c r="AA2490" s="28" t="str">
        <f t="shared" si="273"/>
        <v>2373263</v>
      </c>
      <c r="AB2490" s="27" t="str">
        <f t="shared" si="274"/>
        <v>4</v>
      </c>
      <c r="AC2490" s="27" t="str">
        <f t="shared" si="275"/>
        <v>4</v>
      </c>
      <c r="AD2490" s="27">
        <f t="shared" si="276"/>
        <v>0</v>
      </c>
      <c r="AE2490" s="3">
        <f t="shared" si="277"/>
        <v>0</v>
      </c>
      <c r="AF2490" s="3">
        <f t="shared" si="278"/>
        <v>0</v>
      </c>
      <c r="AG2490" s="3">
        <f t="shared" si="279"/>
        <v>0</v>
      </c>
      <c r="AH2490" s="12" cm="1">
        <f t="array" ref="AH2490">_xlfn.IFS(M2490=PARAMETROS!$A$2,(AE2490*PARAMETROS!$B$2)+(AB2490*PARAMETROS!$C$2),
M2490=PARAMETROS!$A$3,(AE2490*PARAMETROS!$B$3)+(AB2490*PARAMETROS!$C$3),
M2490=PARAMETROS!$A$4,(AE2490*PARAMETROS!$B$4)+(AB2490*PARAMETROS!$C$4),
M2490=PARAMETROS!$A$5,(AE2490*PARAMETROS!$B$5)+(AB2490*PARAMETROS!$C$5),
M2490=PARAMETROS!$A$6,(AE2490*PARAMETROS!$B$6)+(AB2490*PARAMETROS!$C$6),
M2490=PARAMETROS!$A$7,(AE2490*PARAMETROS!$B$7)+(AB2490*PARAMETROS!$C$7))+
_xlfn.IFS(N2490="",0,N2490=PARAMETROS!$A$2,(AF2490*PARAMETROS!$B$2)+(AC2490*PARAMETROS!$C$2),
N2490=PARAMETROS!$A$3,(AF2490*PARAMETROS!$B$3)+(AC2490*PARAMETROS!$C$3),
N2490=PARAMETROS!$A$4,(AF2490*PARAMETROS!$B$4)+(AC2490*PARAMETROS!$C$4),
N2490=PARAMETROS!$A$5,(AF2490*PARAMETROS!$B$5)+(AC2490*PARAMETROS!$C$5),
N2490=PARAMETROS!$A$6,(AF2490*PARAMETROS!$B$6)+(AC2490*PARAMETROS!$C$6),
N2490=PARAMETROS!$A$7,(AF2490*PARAMETROS!$B$7)+(AC2490*PARAMETROS!$C$7))+
_xlfn.IFS(O2490="",0,O2490=PARAMETROS!$A$2,(AG2490*PARAMETROS!$B$2)+(AD2490*PARAMETROS!$C$2),
O2490=PARAMETROS!$A$3,(AG2490*PARAMETROS!$B$3)+(AD2490*PARAMETROS!$C$3),
O2490=PARAMETROS!$A$4,(AG2490*PARAMETROS!$B$4)+(AD2490*PARAMETROS!$C$4),
O2490=PARAMETROS!$A$5,(AG2490*PARAMETROS!$B$5)+(AD2490*PARAMETROS!$C$5),
O2490=PARAMETROS!$A$6,(AG2490*PARAMETROS!$B$6)+(AD2490*PARAMETROS!$C$6),
O2490=PARAMETROS!$A$7,(AG2490*PARAMETROS!$B$7)+(AD2490*PARAMETROS!$C$7))</f>
        <v>0.48</v>
      </c>
      <c r="AI2490" s="12"/>
      <c r="AJ2490" s="12"/>
      <c r="AK2490" s="12"/>
    </row>
    <row r="2491" spans="1:37">
      <c r="A2491" s="3">
        <v>3392</v>
      </c>
      <c r="B2491" s="34">
        <v>45199.497766203705</v>
      </c>
      <c r="C2491" s="32">
        <v>45199.497766203705</v>
      </c>
      <c r="E2491" t="s">
        <v>2296</v>
      </c>
      <c r="F2491" t="s">
        <v>65</v>
      </c>
      <c r="G2491" s="3">
        <v>2373262</v>
      </c>
      <c r="J2491" t="s">
        <v>5262</v>
      </c>
      <c r="K2491" t="s">
        <v>5263</v>
      </c>
      <c r="L2491" t="s">
        <v>5264</v>
      </c>
      <c r="M2491" s="23" t="s">
        <v>82</v>
      </c>
      <c r="P2491" s="25" t="s">
        <v>48</v>
      </c>
      <c r="Q2491" s="25"/>
      <c r="S2491" t="s">
        <v>49</v>
      </c>
      <c r="AA2491" s="28" t="str">
        <f t="shared" si="273"/>
        <v>2373262</v>
      </c>
      <c r="AB2491" s="27" t="str">
        <f t="shared" si="274"/>
        <v>2</v>
      </c>
      <c r="AC2491" s="27">
        <f t="shared" si="275"/>
        <v>0</v>
      </c>
      <c r="AD2491" s="27">
        <f t="shared" si="276"/>
        <v>0</v>
      </c>
      <c r="AE2491" s="3">
        <f t="shared" si="277"/>
        <v>0</v>
      </c>
      <c r="AF2491" s="3">
        <f t="shared" si="278"/>
        <v>0</v>
      </c>
      <c r="AG2491" s="3">
        <f t="shared" si="279"/>
        <v>0</v>
      </c>
      <c r="AH2491" s="12" cm="1">
        <f t="array" ref="AH2491">_xlfn.IFS(M2491=PARAMETROS!$A$2,(AE2491*PARAMETROS!$B$2)+(AB2491*PARAMETROS!$C$2),
M2491=PARAMETROS!$A$3,(AE2491*PARAMETROS!$B$3)+(AB2491*PARAMETROS!$C$3),
M2491=PARAMETROS!$A$4,(AE2491*PARAMETROS!$B$4)+(AB2491*PARAMETROS!$C$4),
M2491=PARAMETROS!$A$5,(AE2491*PARAMETROS!$B$5)+(AB2491*PARAMETROS!$C$5),
M2491=PARAMETROS!$A$6,(AE2491*PARAMETROS!$B$6)+(AB2491*PARAMETROS!$C$6),
M2491=PARAMETROS!$A$7,(AE2491*PARAMETROS!$B$7)+(AB2491*PARAMETROS!$C$7))+
_xlfn.IFS(N2491="",0,N2491=PARAMETROS!$A$2,(AF2491*PARAMETROS!$B$2)+(AC2491*PARAMETROS!$C$2),
N2491=PARAMETROS!$A$3,(AF2491*PARAMETROS!$B$3)+(AC2491*PARAMETROS!$C$3),
N2491=PARAMETROS!$A$4,(AF2491*PARAMETROS!$B$4)+(AC2491*PARAMETROS!$C$4),
N2491=PARAMETROS!$A$5,(AF2491*PARAMETROS!$B$5)+(AC2491*PARAMETROS!$C$5),
N2491=PARAMETROS!$A$6,(AF2491*PARAMETROS!$B$6)+(AC2491*PARAMETROS!$C$6),
N2491=PARAMETROS!$A$7,(AF2491*PARAMETROS!$B$7)+(AC2491*PARAMETROS!$C$7))+
_xlfn.IFS(O2491="",0,O2491=PARAMETROS!$A$2,(AG2491*PARAMETROS!$B$2)+(AD2491*PARAMETROS!$C$2),
O2491=PARAMETROS!$A$3,(AG2491*PARAMETROS!$B$3)+(AD2491*PARAMETROS!$C$3),
O2491=PARAMETROS!$A$4,(AG2491*PARAMETROS!$B$4)+(AD2491*PARAMETROS!$C$4),
O2491=PARAMETROS!$A$5,(AG2491*PARAMETROS!$B$5)+(AD2491*PARAMETROS!$C$5),
O2491=PARAMETROS!$A$6,(AG2491*PARAMETROS!$B$6)+(AD2491*PARAMETROS!$C$6),
O2491=PARAMETROS!$A$7,(AG2491*PARAMETROS!$B$7)+(AD2491*PARAMETROS!$C$7))</f>
        <v>0.12</v>
      </c>
      <c r="AI2491" s="12"/>
      <c r="AJ2491" s="12"/>
      <c r="AK2491" s="12"/>
    </row>
    <row r="2492" spans="1:37">
      <c r="A2492" s="3">
        <v>3393</v>
      </c>
      <c r="B2492" s="34">
        <v>45199.496157407404</v>
      </c>
      <c r="C2492" s="32">
        <v>45199.496157407404</v>
      </c>
      <c r="E2492" t="s">
        <v>2275</v>
      </c>
      <c r="F2492" t="s">
        <v>65</v>
      </c>
      <c r="G2492" s="3">
        <v>2373261</v>
      </c>
      <c r="J2492" t="s">
        <v>4096</v>
      </c>
      <c r="K2492" t="s">
        <v>4097</v>
      </c>
      <c r="L2492" t="s">
        <v>5265</v>
      </c>
      <c r="M2492" s="23" t="s">
        <v>47</v>
      </c>
      <c r="N2492" s="23" t="s">
        <v>70</v>
      </c>
      <c r="P2492" s="25" t="s">
        <v>48</v>
      </c>
      <c r="Q2492" s="25" t="s">
        <v>48</v>
      </c>
      <c r="S2492" t="s">
        <v>49</v>
      </c>
      <c r="AA2492" s="28" t="str">
        <f t="shared" ref="AA2492:AA2555" si="280">IF(G2492&lt;&gt;"",LEFT(G2492,15),0)</f>
        <v>2373261</v>
      </c>
      <c r="AB2492" s="27" t="str">
        <f t="shared" ref="AB2492:AB2555" si="281">IF(P2492&lt;&gt;"",LEFT(P2492,3),0)</f>
        <v>2</v>
      </c>
      <c r="AC2492" s="27" t="str">
        <f t="shared" ref="AC2492:AC2555" si="282">IF(Q2492&lt;&gt;"",LEFT(Q2492,3),0)</f>
        <v>2</v>
      </c>
      <c r="AD2492" s="27">
        <f t="shared" ref="AD2492:AD2555" si="283">IF(R2492&lt;&gt;"",LEFT(R2492,3),0)</f>
        <v>0</v>
      </c>
      <c r="AE2492" s="3">
        <f t="shared" ref="AE2492:AE2555" si="284">IF(AI2492&lt;&gt;"",LEFT(AI2492,3),0)</f>
        <v>0</v>
      </c>
      <c r="AF2492" s="3">
        <f t="shared" ref="AF2492:AF2555" si="285">IF(AJ2492&lt;&gt;"",LEFT(AJ2492,3),0)</f>
        <v>0</v>
      </c>
      <c r="AG2492" s="3">
        <f t="shared" ref="AG2492:AG2555" si="286">IF(AK2492&lt;&gt;"",LEFT(AK2492,3),0)</f>
        <v>0</v>
      </c>
      <c r="AH2492" s="12" cm="1">
        <f t="array" ref="AH2492">_xlfn.IFS(M2492=PARAMETROS!$A$2,(AE2492*PARAMETROS!$B$2)+(AB2492*PARAMETROS!$C$2),
M2492=PARAMETROS!$A$3,(AE2492*PARAMETROS!$B$3)+(AB2492*PARAMETROS!$C$3),
M2492=PARAMETROS!$A$4,(AE2492*PARAMETROS!$B$4)+(AB2492*PARAMETROS!$C$4),
M2492=PARAMETROS!$A$5,(AE2492*PARAMETROS!$B$5)+(AB2492*PARAMETROS!$C$5),
M2492=PARAMETROS!$A$6,(AE2492*PARAMETROS!$B$6)+(AB2492*PARAMETROS!$C$6),
M2492=PARAMETROS!$A$7,(AE2492*PARAMETROS!$B$7)+(AB2492*PARAMETROS!$C$7))+
_xlfn.IFS(N2492="",0,N2492=PARAMETROS!$A$2,(AF2492*PARAMETROS!$B$2)+(AC2492*PARAMETROS!$C$2),
N2492=PARAMETROS!$A$3,(AF2492*PARAMETROS!$B$3)+(AC2492*PARAMETROS!$C$3),
N2492=PARAMETROS!$A$4,(AF2492*PARAMETROS!$B$4)+(AC2492*PARAMETROS!$C$4),
N2492=PARAMETROS!$A$5,(AF2492*PARAMETROS!$B$5)+(AC2492*PARAMETROS!$C$5),
N2492=PARAMETROS!$A$6,(AF2492*PARAMETROS!$B$6)+(AC2492*PARAMETROS!$C$6),
N2492=PARAMETROS!$A$7,(AF2492*PARAMETROS!$B$7)+(AC2492*PARAMETROS!$C$7))+
_xlfn.IFS(O2492="",0,O2492=PARAMETROS!$A$2,(AG2492*PARAMETROS!$B$2)+(AD2492*PARAMETROS!$C$2),
O2492=PARAMETROS!$A$3,(AG2492*PARAMETROS!$B$3)+(AD2492*PARAMETROS!$C$3),
O2492=PARAMETROS!$A$4,(AG2492*PARAMETROS!$B$4)+(AD2492*PARAMETROS!$C$4),
O2492=PARAMETROS!$A$5,(AG2492*PARAMETROS!$B$5)+(AD2492*PARAMETROS!$C$5),
O2492=PARAMETROS!$A$6,(AG2492*PARAMETROS!$B$6)+(AD2492*PARAMETROS!$C$6),
O2492=PARAMETROS!$A$7,(AG2492*PARAMETROS!$B$7)+(AD2492*PARAMETROS!$C$7))</f>
        <v>0.48</v>
      </c>
      <c r="AI2492" s="12"/>
      <c r="AJ2492" s="12"/>
      <c r="AK2492" s="12"/>
    </row>
    <row r="2493" spans="1:37">
      <c r="A2493" s="3">
        <v>3394</v>
      </c>
      <c r="B2493" s="34">
        <v>45199.496111111112</v>
      </c>
      <c r="C2493" s="32">
        <v>45199.496111111112</v>
      </c>
      <c r="E2493" t="s">
        <v>2296</v>
      </c>
      <c r="F2493" t="s">
        <v>65</v>
      </c>
      <c r="G2493" s="3">
        <v>2373260</v>
      </c>
      <c r="J2493" t="s">
        <v>5266</v>
      </c>
      <c r="K2493" t="s">
        <v>5267</v>
      </c>
      <c r="L2493" t="s">
        <v>5268</v>
      </c>
      <c r="M2493" s="23" t="s">
        <v>76</v>
      </c>
      <c r="P2493" s="25" t="s">
        <v>48</v>
      </c>
      <c r="Q2493" s="25"/>
      <c r="S2493" t="s">
        <v>60</v>
      </c>
      <c r="T2493" t="s">
        <v>87</v>
      </c>
      <c r="AA2493" s="28" t="str">
        <f t="shared" si="280"/>
        <v>2373260</v>
      </c>
      <c r="AB2493" s="27" t="str">
        <f t="shared" si="281"/>
        <v>2</v>
      </c>
      <c r="AC2493" s="27">
        <f t="shared" si="282"/>
        <v>0</v>
      </c>
      <c r="AD2493" s="27">
        <f t="shared" si="283"/>
        <v>0</v>
      </c>
      <c r="AE2493" s="3">
        <f t="shared" si="284"/>
        <v>0</v>
      </c>
      <c r="AF2493" s="3">
        <f t="shared" si="285"/>
        <v>0</v>
      </c>
      <c r="AG2493" s="3">
        <f t="shared" si="286"/>
        <v>0</v>
      </c>
      <c r="AH2493" s="12" cm="1">
        <f t="array" ref="AH2493">_xlfn.IFS(M2493=PARAMETROS!$A$2,(AE2493*PARAMETROS!$B$2)+(AB2493*PARAMETROS!$C$2),
M2493=PARAMETROS!$A$3,(AE2493*PARAMETROS!$B$3)+(AB2493*PARAMETROS!$C$3),
M2493=PARAMETROS!$A$4,(AE2493*PARAMETROS!$B$4)+(AB2493*PARAMETROS!$C$4),
M2493=PARAMETROS!$A$5,(AE2493*PARAMETROS!$B$5)+(AB2493*PARAMETROS!$C$5),
M2493=PARAMETROS!$A$6,(AE2493*PARAMETROS!$B$6)+(AB2493*PARAMETROS!$C$6),
M2493=PARAMETROS!$A$7,(AE2493*PARAMETROS!$B$7)+(AB2493*PARAMETROS!$C$7))+
_xlfn.IFS(N2493="",0,N2493=PARAMETROS!$A$2,(AF2493*PARAMETROS!$B$2)+(AC2493*PARAMETROS!$C$2),
N2493=PARAMETROS!$A$3,(AF2493*PARAMETROS!$B$3)+(AC2493*PARAMETROS!$C$3),
N2493=PARAMETROS!$A$4,(AF2493*PARAMETROS!$B$4)+(AC2493*PARAMETROS!$C$4),
N2493=PARAMETROS!$A$5,(AF2493*PARAMETROS!$B$5)+(AC2493*PARAMETROS!$C$5),
N2493=PARAMETROS!$A$6,(AF2493*PARAMETROS!$B$6)+(AC2493*PARAMETROS!$C$6),
N2493=PARAMETROS!$A$7,(AF2493*PARAMETROS!$B$7)+(AC2493*PARAMETROS!$C$7))+
_xlfn.IFS(O2493="",0,O2493=PARAMETROS!$A$2,(AG2493*PARAMETROS!$B$2)+(AD2493*PARAMETROS!$C$2),
O2493=PARAMETROS!$A$3,(AG2493*PARAMETROS!$B$3)+(AD2493*PARAMETROS!$C$3),
O2493=PARAMETROS!$A$4,(AG2493*PARAMETROS!$B$4)+(AD2493*PARAMETROS!$C$4),
O2493=PARAMETROS!$A$5,(AG2493*PARAMETROS!$B$5)+(AD2493*PARAMETROS!$C$5),
O2493=PARAMETROS!$A$6,(AG2493*PARAMETROS!$B$6)+(AD2493*PARAMETROS!$C$6),
O2493=PARAMETROS!$A$7,(AG2493*PARAMETROS!$B$7)+(AD2493*PARAMETROS!$C$7))</f>
        <v>0.24</v>
      </c>
      <c r="AI2493" s="12"/>
      <c r="AJ2493" s="12"/>
      <c r="AK2493" s="12"/>
    </row>
    <row r="2494" spans="1:37">
      <c r="A2494" s="3">
        <v>3395</v>
      </c>
      <c r="B2494" s="34">
        <v>45199.494583333333</v>
      </c>
      <c r="C2494" s="32">
        <v>45199.494583333333</v>
      </c>
      <c r="E2494" t="s">
        <v>2227</v>
      </c>
      <c r="F2494" t="s">
        <v>65</v>
      </c>
      <c r="G2494" s="3">
        <v>2373259</v>
      </c>
      <c r="J2494" t="s">
        <v>5269</v>
      </c>
      <c r="K2494" t="s">
        <v>5270</v>
      </c>
      <c r="L2494" t="s">
        <v>5271</v>
      </c>
      <c r="M2494" s="23" t="s">
        <v>57</v>
      </c>
      <c r="P2494" s="25" t="s">
        <v>93</v>
      </c>
      <c r="Q2494" s="25"/>
      <c r="S2494" t="s">
        <v>49</v>
      </c>
      <c r="AA2494" s="28" t="str">
        <f t="shared" si="280"/>
        <v>2373259</v>
      </c>
      <c r="AB2494" s="27" t="str">
        <f t="shared" si="281"/>
        <v>5</v>
      </c>
      <c r="AC2494" s="27">
        <f t="shared" si="282"/>
        <v>0</v>
      </c>
      <c r="AD2494" s="27">
        <f t="shared" si="283"/>
        <v>0</v>
      </c>
      <c r="AE2494" s="3">
        <f t="shared" si="284"/>
        <v>0</v>
      </c>
      <c r="AF2494" s="3">
        <f t="shared" si="285"/>
        <v>0</v>
      </c>
      <c r="AG2494" s="3">
        <f t="shared" si="286"/>
        <v>0</v>
      </c>
      <c r="AH2494" s="12" cm="1">
        <f t="array" ref="AH2494">_xlfn.IFS(M2494=PARAMETROS!$A$2,(AE2494*PARAMETROS!$B$2)+(AB2494*PARAMETROS!$C$2),
M2494=PARAMETROS!$A$3,(AE2494*PARAMETROS!$B$3)+(AB2494*PARAMETROS!$C$3),
M2494=PARAMETROS!$A$4,(AE2494*PARAMETROS!$B$4)+(AB2494*PARAMETROS!$C$4),
M2494=PARAMETROS!$A$5,(AE2494*PARAMETROS!$B$5)+(AB2494*PARAMETROS!$C$5),
M2494=PARAMETROS!$A$6,(AE2494*PARAMETROS!$B$6)+(AB2494*PARAMETROS!$C$6),
M2494=PARAMETROS!$A$7,(AE2494*PARAMETROS!$B$7)+(AB2494*PARAMETROS!$C$7))+
_xlfn.IFS(N2494="",0,N2494=PARAMETROS!$A$2,(AF2494*PARAMETROS!$B$2)+(AC2494*PARAMETROS!$C$2),
N2494=PARAMETROS!$A$3,(AF2494*PARAMETROS!$B$3)+(AC2494*PARAMETROS!$C$3),
N2494=PARAMETROS!$A$4,(AF2494*PARAMETROS!$B$4)+(AC2494*PARAMETROS!$C$4),
N2494=PARAMETROS!$A$5,(AF2494*PARAMETROS!$B$5)+(AC2494*PARAMETROS!$C$5),
N2494=PARAMETROS!$A$6,(AF2494*PARAMETROS!$B$6)+(AC2494*PARAMETROS!$C$6),
N2494=PARAMETROS!$A$7,(AF2494*PARAMETROS!$B$7)+(AC2494*PARAMETROS!$C$7))+
_xlfn.IFS(O2494="",0,O2494=PARAMETROS!$A$2,(AG2494*PARAMETROS!$B$2)+(AD2494*PARAMETROS!$C$2),
O2494=PARAMETROS!$A$3,(AG2494*PARAMETROS!$B$3)+(AD2494*PARAMETROS!$C$3),
O2494=PARAMETROS!$A$4,(AG2494*PARAMETROS!$B$4)+(AD2494*PARAMETROS!$C$4),
O2494=PARAMETROS!$A$5,(AG2494*PARAMETROS!$B$5)+(AD2494*PARAMETROS!$C$5),
O2494=PARAMETROS!$A$6,(AG2494*PARAMETROS!$B$6)+(AD2494*PARAMETROS!$C$6),
O2494=PARAMETROS!$A$7,(AG2494*PARAMETROS!$B$7)+(AD2494*PARAMETROS!$C$7))</f>
        <v>1.25</v>
      </c>
      <c r="AI2494" s="12"/>
      <c r="AJ2494" s="12"/>
      <c r="AK2494" s="12"/>
    </row>
    <row r="2495" spans="1:37">
      <c r="A2495" s="3">
        <v>3396</v>
      </c>
      <c r="B2495" s="34">
        <v>45199.494155092594</v>
      </c>
      <c r="C2495" s="32">
        <v>45199.494155092594</v>
      </c>
      <c r="E2495" t="s">
        <v>2296</v>
      </c>
      <c r="F2495" t="s">
        <v>65</v>
      </c>
      <c r="G2495" s="3">
        <v>2373258</v>
      </c>
      <c r="J2495" t="s">
        <v>5272</v>
      </c>
      <c r="K2495" t="s">
        <v>5273</v>
      </c>
      <c r="L2495" t="s">
        <v>5274</v>
      </c>
      <c r="M2495" s="23" t="s">
        <v>47</v>
      </c>
      <c r="P2495" s="25" t="s">
        <v>48</v>
      </c>
      <c r="Q2495" s="25"/>
      <c r="S2495" t="s">
        <v>49</v>
      </c>
      <c r="AA2495" s="28" t="str">
        <f t="shared" si="280"/>
        <v>2373258</v>
      </c>
      <c r="AB2495" s="27" t="str">
        <f t="shared" si="281"/>
        <v>2</v>
      </c>
      <c r="AC2495" s="27">
        <f t="shared" si="282"/>
        <v>0</v>
      </c>
      <c r="AD2495" s="27">
        <f t="shared" si="283"/>
        <v>0</v>
      </c>
      <c r="AE2495" s="3">
        <f t="shared" si="284"/>
        <v>0</v>
      </c>
      <c r="AF2495" s="3">
        <f t="shared" si="285"/>
        <v>0</v>
      </c>
      <c r="AG2495" s="3">
        <f t="shared" si="286"/>
        <v>0</v>
      </c>
      <c r="AH2495" s="12" cm="1">
        <f t="array" ref="AH2495">_xlfn.IFS(M2495=PARAMETROS!$A$2,(AE2495*PARAMETROS!$B$2)+(AB2495*PARAMETROS!$C$2),
M2495=PARAMETROS!$A$3,(AE2495*PARAMETROS!$B$3)+(AB2495*PARAMETROS!$C$3),
M2495=PARAMETROS!$A$4,(AE2495*PARAMETROS!$B$4)+(AB2495*PARAMETROS!$C$4),
M2495=PARAMETROS!$A$5,(AE2495*PARAMETROS!$B$5)+(AB2495*PARAMETROS!$C$5),
M2495=PARAMETROS!$A$6,(AE2495*PARAMETROS!$B$6)+(AB2495*PARAMETROS!$C$6),
M2495=PARAMETROS!$A$7,(AE2495*PARAMETROS!$B$7)+(AB2495*PARAMETROS!$C$7))+
_xlfn.IFS(N2495="",0,N2495=PARAMETROS!$A$2,(AF2495*PARAMETROS!$B$2)+(AC2495*PARAMETROS!$C$2),
N2495=PARAMETROS!$A$3,(AF2495*PARAMETROS!$B$3)+(AC2495*PARAMETROS!$C$3),
N2495=PARAMETROS!$A$4,(AF2495*PARAMETROS!$B$4)+(AC2495*PARAMETROS!$C$4),
N2495=PARAMETROS!$A$5,(AF2495*PARAMETROS!$B$5)+(AC2495*PARAMETROS!$C$5),
N2495=PARAMETROS!$A$6,(AF2495*PARAMETROS!$B$6)+(AC2495*PARAMETROS!$C$6),
N2495=PARAMETROS!$A$7,(AF2495*PARAMETROS!$B$7)+(AC2495*PARAMETROS!$C$7))+
_xlfn.IFS(O2495="",0,O2495=PARAMETROS!$A$2,(AG2495*PARAMETROS!$B$2)+(AD2495*PARAMETROS!$C$2),
O2495=PARAMETROS!$A$3,(AG2495*PARAMETROS!$B$3)+(AD2495*PARAMETROS!$C$3),
O2495=PARAMETROS!$A$4,(AG2495*PARAMETROS!$B$4)+(AD2495*PARAMETROS!$C$4),
O2495=PARAMETROS!$A$5,(AG2495*PARAMETROS!$B$5)+(AD2495*PARAMETROS!$C$5),
O2495=PARAMETROS!$A$6,(AG2495*PARAMETROS!$B$6)+(AD2495*PARAMETROS!$C$6),
O2495=PARAMETROS!$A$7,(AG2495*PARAMETROS!$B$7)+(AD2495*PARAMETROS!$C$7))</f>
        <v>0.12</v>
      </c>
      <c r="AI2495" s="12"/>
      <c r="AJ2495" s="12"/>
      <c r="AK2495" s="12"/>
    </row>
    <row r="2496" spans="1:37">
      <c r="A2496" s="3">
        <v>3397</v>
      </c>
      <c r="B2496" s="34">
        <v>45199.492337962962</v>
      </c>
      <c r="C2496" s="32">
        <v>45199.492337962962</v>
      </c>
      <c r="E2496" t="s">
        <v>2238</v>
      </c>
      <c r="F2496" t="s">
        <v>65</v>
      </c>
      <c r="G2496" s="3">
        <v>2373257</v>
      </c>
      <c r="J2496" t="s">
        <v>4062</v>
      </c>
      <c r="K2496" t="s">
        <v>4063</v>
      </c>
      <c r="L2496" t="s">
        <v>5243</v>
      </c>
      <c r="M2496" s="23" t="s">
        <v>76</v>
      </c>
      <c r="P2496" s="25" t="s">
        <v>48</v>
      </c>
      <c r="Q2496" s="25"/>
      <c r="S2496" t="s">
        <v>60</v>
      </c>
      <c r="T2496" t="s">
        <v>102</v>
      </c>
      <c r="AA2496" s="28" t="str">
        <f t="shared" si="280"/>
        <v>2373257</v>
      </c>
      <c r="AB2496" s="27" t="str">
        <f t="shared" si="281"/>
        <v>2</v>
      </c>
      <c r="AC2496" s="27">
        <f t="shared" si="282"/>
        <v>0</v>
      </c>
      <c r="AD2496" s="27">
        <f t="shared" si="283"/>
        <v>0</v>
      </c>
      <c r="AE2496" s="3">
        <f t="shared" si="284"/>
        <v>0</v>
      </c>
      <c r="AF2496" s="3">
        <f t="shared" si="285"/>
        <v>0</v>
      </c>
      <c r="AG2496" s="3">
        <f t="shared" si="286"/>
        <v>0</v>
      </c>
      <c r="AH2496" s="12" cm="1">
        <f t="array" ref="AH2496">_xlfn.IFS(M2496=PARAMETROS!$A$2,(AE2496*PARAMETROS!$B$2)+(AB2496*PARAMETROS!$C$2),
M2496=PARAMETROS!$A$3,(AE2496*PARAMETROS!$B$3)+(AB2496*PARAMETROS!$C$3),
M2496=PARAMETROS!$A$4,(AE2496*PARAMETROS!$B$4)+(AB2496*PARAMETROS!$C$4),
M2496=PARAMETROS!$A$5,(AE2496*PARAMETROS!$B$5)+(AB2496*PARAMETROS!$C$5),
M2496=PARAMETROS!$A$6,(AE2496*PARAMETROS!$B$6)+(AB2496*PARAMETROS!$C$6),
M2496=PARAMETROS!$A$7,(AE2496*PARAMETROS!$B$7)+(AB2496*PARAMETROS!$C$7))+
_xlfn.IFS(N2496="",0,N2496=PARAMETROS!$A$2,(AF2496*PARAMETROS!$B$2)+(AC2496*PARAMETROS!$C$2),
N2496=PARAMETROS!$A$3,(AF2496*PARAMETROS!$B$3)+(AC2496*PARAMETROS!$C$3),
N2496=PARAMETROS!$A$4,(AF2496*PARAMETROS!$B$4)+(AC2496*PARAMETROS!$C$4),
N2496=PARAMETROS!$A$5,(AF2496*PARAMETROS!$B$5)+(AC2496*PARAMETROS!$C$5),
N2496=PARAMETROS!$A$6,(AF2496*PARAMETROS!$B$6)+(AC2496*PARAMETROS!$C$6),
N2496=PARAMETROS!$A$7,(AF2496*PARAMETROS!$B$7)+(AC2496*PARAMETROS!$C$7))+
_xlfn.IFS(O2496="",0,O2496=PARAMETROS!$A$2,(AG2496*PARAMETROS!$B$2)+(AD2496*PARAMETROS!$C$2),
O2496=PARAMETROS!$A$3,(AG2496*PARAMETROS!$B$3)+(AD2496*PARAMETROS!$C$3),
O2496=PARAMETROS!$A$4,(AG2496*PARAMETROS!$B$4)+(AD2496*PARAMETROS!$C$4),
O2496=PARAMETROS!$A$5,(AG2496*PARAMETROS!$B$5)+(AD2496*PARAMETROS!$C$5),
O2496=PARAMETROS!$A$6,(AG2496*PARAMETROS!$B$6)+(AD2496*PARAMETROS!$C$6),
O2496=PARAMETROS!$A$7,(AG2496*PARAMETROS!$B$7)+(AD2496*PARAMETROS!$C$7))</f>
        <v>0.24</v>
      </c>
      <c r="AI2496" s="12"/>
      <c r="AJ2496" s="12"/>
      <c r="AK2496" s="12"/>
    </row>
    <row r="2497" spans="1:37">
      <c r="A2497" s="3">
        <v>3398</v>
      </c>
      <c r="B2497" s="34">
        <v>45199.492152777777</v>
      </c>
      <c r="C2497" s="32">
        <v>45199.492152777777</v>
      </c>
      <c r="E2497" t="s">
        <v>64</v>
      </c>
      <c r="F2497" t="s">
        <v>65</v>
      </c>
      <c r="G2497" s="3">
        <v>2373256</v>
      </c>
      <c r="J2497" t="s">
        <v>5275</v>
      </c>
      <c r="K2497" t="s">
        <v>5276</v>
      </c>
      <c r="L2497" t="s">
        <v>5246</v>
      </c>
      <c r="M2497" s="23" t="s">
        <v>47</v>
      </c>
      <c r="N2497" s="23" t="s">
        <v>70</v>
      </c>
      <c r="P2497" s="25" t="s">
        <v>59</v>
      </c>
      <c r="Q2497" s="25" t="s">
        <v>48</v>
      </c>
      <c r="S2497" t="s">
        <v>49</v>
      </c>
      <c r="AA2497" s="28" t="str">
        <f t="shared" si="280"/>
        <v>2373256</v>
      </c>
      <c r="AB2497" s="27" t="str">
        <f t="shared" si="281"/>
        <v>4</v>
      </c>
      <c r="AC2497" s="27" t="str">
        <f t="shared" si="282"/>
        <v>2</v>
      </c>
      <c r="AD2497" s="27">
        <f t="shared" si="283"/>
        <v>0</v>
      </c>
      <c r="AE2497" s="3">
        <f t="shared" si="284"/>
        <v>0</v>
      </c>
      <c r="AF2497" s="3">
        <f t="shared" si="285"/>
        <v>0</v>
      </c>
      <c r="AG2497" s="3">
        <f t="shared" si="286"/>
        <v>0</v>
      </c>
      <c r="AH2497" s="12" cm="1">
        <f t="array" ref="AH2497">_xlfn.IFS(M2497=PARAMETROS!$A$2,(AE2497*PARAMETROS!$B$2)+(AB2497*PARAMETROS!$C$2),
M2497=PARAMETROS!$A$3,(AE2497*PARAMETROS!$B$3)+(AB2497*PARAMETROS!$C$3),
M2497=PARAMETROS!$A$4,(AE2497*PARAMETROS!$B$4)+(AB2497*PARAMETROS!$C$4),
M2497=PARAMETROS!$A$5,(AE2497*PARAMETROS!$B$5)+(AB2497*PARAMETROS!$C$5),
M2497=PARAMETROS!$A$6,(AE2497*PARAMETROS!$B$6)+(AB2497*PARAMETROS!$C$6),
M2497=PARAMETROS!$A$7,(AE2497*PARAMETROS!$B$7)+(AB2497*PARAMETROS!$C$7))+
_xlfn.IFS(N2497="",0,N2497=PARAMETROS!$A$2,(AF2497*PARAMETROS!$B$2)+(AC2497*PARAMETROS!$C$2),
N2497=PARAMETROS!$A$3,(AF2497*PARAMETROS!$B$3)+(AC2497*PARAMETROS!$C$3),
N2497=PARAMETROS!$A$4,(AF2497*PARAMETROS!$B$4)+(AC2497*PARAMETROS!$C$4),
N2497=PARAMETROS!$A$5,(AF2497*PARAMETROS!$B$5)+(AC2497*PARAMETROS!$C$5),
N2497=PARAMETROS!$A$6,(AF2497*PARAMETROS!$B$6)+(AC2497*PARAMETROS!$C$6),
N2497=PARAMETROS!$A$7,(AF2497*PARAMETROS!$B$7)+(AC2497*PARAMETROS!$C$7))+
_xlfn.IFS(O2497="",0,O2497=PARAMETROS!$A$2,(AG2497*PARAMETROS!$B$2)+(AD2497*PARAMETROS!$C$2),
O2497=PARAMETROS!$A$3,(AG2497*PARAMETROS!$B$3)+(AD2497*PARAMETROS!$C$3),
O2497=PARAMETROS!$A$4,(AG2497*PARAMETROS!$B$4)+(AD2497*PARAMETROS!$C$4),
O2497=PARAMETROS!$A$5,(AG2497*PARAMETROS!$B$5)+(AD2497*PARAMETROS!$C$5),
O2497=PARAMETROS!$A$6,(AG2497*PARAMETROS!$B$6)+(AD2497*PARAMETROS!$C$6),
O2497=PARAMETROS!$A$7,(AG2497*PARAMETROS!$B$7)+(AD2497*PARAMETROS!$C$7))</f>
        <v>0.6</v>
      </c>
      <c r="AI2497" s="12"/>
      <c r="AJ2497" s="12"/>
      <c r="AK2497" s="12"/>
    </row>
    <row r="2498" spans="1:37">
      <c r="A2498" s="3">
        <v>3399</v>
      </c>
      <c r="B2498" s="34">
        <v>45199.490520833337</v>
      </c>
      <c r="C2498" s="32">
        <v>45199.490520833337</v>
      </c>
      <c r="E2498" t="s">
        <v>64</v>
      </c>
      <c r="F2498" t="s">
        <v>65</v>
      </c>
      <c r="G2498" s="3">
        <v>2373255</v>
      </c>
      <c r="J2498" t="s">
        <v>5277</v>
      </c>
      <c r="K2498" t="s">
        <v>5278</v>
      </c>
      <c r="L2498" t="s">
        <v>5249</v>
      </c>
      <c r="M2498" s="23" t="s">
        <v>47</v>
      </c>
      <c r="P2498" s="25" t="s">
        <v>58</v>
      </c>
      <c r="Q2498" s="25"/>
      <c r="S2498" t="s">
        <v>60</v>
      </c>
      <c r="T2498" t="s">
        <v>87</v>
      </c>
      <c r="AA2498" s="28" t="str">
        <f t="shared" si="280"/>
        <v>2373255</v>
      </c>
      <c r="AB2498" s="27" t="str">
        <f t="shared" si="281"/>
        <v>1</v>
      </c>
      <c r="AC2498" s="27">
        <f t="shared" si="282"/>
        <v>0</v>
      </c>
      <c r="AD2498" s="27">
        <f t="shared" si="283"/>
        <v>0</v>
      </c>
      <c r="AE2498" s="3">
        <f t="shared" si="284"/>
        <v>0</v>
      </c>
      <c r="AF2498" s="3">
        <f t="shared" si="285"/>
        <v>0</v>
      </c>
      <c r="AG2498" s="3">
        <f t="shared" si="286"/>
        <v>0</v>
      </c>
      <c r="AH2498" s="12" cm="1">
        <f t="array" ref="AH2498">_xlfn.IFS(M2498=PARAMETROS!$A$2,(AE2498*PARAMETROS!$B$2)+(AB2498*PARAMETROS!$C$2),
M2498=PARAMETROS!$A$3,(AE2498*PARAMETROS!$B$3)+(AB2498*PARAMETROS!$C$3),
M2498=PARAMETROS!$A$4,(AE2498*PARAMETROS!$B$4)+(AB2498*PARAMETROS!$C$4),
M2498=PARAMETROS!$A$5,(AE2498*PARAMETROS!$B$5)+(AB2498*PARAMETROS!$C$5),
M2498=PARAMETROS!$A$6,(AE2498*PARAMETROS!$B$6)+(AB2498*PARAMETROS!$C$6),
M2498=PARAMETROS!$A$7,(AE2498*PARAMETROS!$B$7)+(AB2498*PARAMETROS!$C$7))+
_xlfn.IFS(N2498="",0,N2498=PARAMETROS!$A$2,(AF2498*PARAMETROS!$B$2)+(AC2498*PARAMETROS!$C$2),
N2498=PARAMETROS!$A$3,(AF2498*PARAMETROS!$B$3)+(AC2498*PARAMETROS!$C$3),
N2498=PARAMETROS!$A$4,(AF2498*PARAMETROS!$B$4)+(AC2498*PARAMETROS!$C$4),
N2498=PARAMETROS!$A$5,(AF2498*PARAMETROS!$B$5)+(AC2498*PARAMETROS!$C$5),
N2498=PARAMETROS!$A$6,(AF2498*PARAMETROS!$B$6)+(AC2498*PARAMETROS!$C$6),
N2498=PARAMETROS!$A$7,(AF2498*PARAMETROS!$B$7)+(AC2498*PARAMETROS!$C$7))+
_xlfn.IFS(O2498="",0,O2498=PARAMETROS!$A$2,(AG2498*PARAMETROS!$B$2)+(AD2498*PARAMETROS!$C$2),
O2498=PARAMETROS!$A$3,(AG2498*PARAMETROS!$B$3)+(AD2498*PARAMETROS!$C$3),
O2498=PARAMETROS!$A$4,(AG2498*PARAMETROS!$B$4)+(AD2498*PARAMETROS!$C$4),
O2498=PARAMETROS!$A$5,(AG2498*PARAMETROS!$B$5)+(AD2498*PARAMETROS!$C$5),
O2498=PARAMETROS!$A$6,(AG2498*PARAMETROS!$B$6)+(AD2498*PARAMETROS!$C$6),
O2498=PARAMETROS!$A$7,(AG2498*PARAMETROS!$B$7)+(AD2498*PARAMETROS!$C$7))</f>
        <v>0.06</v>
      </c>
      <c r="AI2498" s="12"/>
      <c r="AJ2498" s="12"/>
      <c r="AK2498" s="12"/>
    </row>
    <row r="2499" spans="1:37">
      <c r="A2499" s="3">
        <v>3400</v>
      </c>
      <c r="B2499" s="34">
        <v>45199.489444444444</v>
      </c>
      <c r="C2499" s="32">
        <v>45199.489444444444</v>
      </c>
      <c r="E2499" t="s">
        <v>2296</v>
      </c>
      <c r="F2499" t="s">
        <v>65</v>
      </c>
      <c r="G2499" s="3">
        <v>2373254</v>
      </c>
      <c r="J2499" t="s">
        <v>3031</v>
      </c>
      <c r="K2499" t="s">
        <v>3032</v>
      </c>
      <c r="L2499" t="s">
        <v>5252</v>
      </c>
      <c r="M2499" s="23" t="s">
        <v>138</v>
      </c>
      <c r="P2499" s="25" t="s">
        <v>48</v>
      </c>
      <c r="Q2499" s="25"/>
      <c r="S2499" t="s">
        <v>49</v>
      </c>
      <c r="AA2499" s="28" t="str">
        <f t="shared" si="280"/>
        <v>2373254</v>
      </c>
      <c r="AB2499" s="27" t="str">
        <f t="shared" si="281"/>
        <v>2</v>
      </c>
      <c r="AC2499" s="27">
        <f t="shared" si="282"/>
        <v>0</v>
      </c>
      <c r="AD2499" s="27">
        <f t="shared" si="283"/>
        <v>0</v>
      </c>
      <c r="AE2499" s="3">
        <f t="shared" si="284"/>
        <v>0</v>
      </c>
      <c r="AF2499" s="3">
        <f t="shared" si="285"/>
        <v>0</v>
      </c>
      <c r="AG2499" s="3">
        <f t="shared" si="286"/>
        <v>0</v>
      </c>
      <c r="AH2499" s="12" cm="1">
        <f t="array" ref="AH2499">_xlfn.IFS(M2499=PARAMETROS!$A$2,(AE2499*PARAMETROS!$B$2)+(AB2499*PARAMETROS!$C$2),
M2499=PARAMETROS!$A$3,(AE2499*PARAMETROS!$B$3)+(AB2499*PARAMETROS!$C$3),
M2499=PARAMETROS!$A$4,(AE2499*PARAMETROS!$B$4)+(AB2499*PARAMETROS!$C$4),
M2499=PARAMETROS!$A$5,(AE2499*PARAMETROS!$B$5)+(AB2499*PARAMETROS!$C$5),
M2499=PARAMETROS!$A$6,(AE2499*PARAMETROS!$B$6)+(AB2499*PARAMETROS!$C$6),
M2499=PARAMETROS!$A$7,(AE2499*PARAMETROS!$B$7)+(AB2499*PARAMETROS!$C$7))+
_xlfn.IFS(N2499="",0,N2499=PARAMETROS!$A$2,(AF2499*PARAMETROS!$B$2)+(AC2499*PARAMETROS!$C$2),
N2499=PARAMETROS!$A$3,(AF2499*PARAMETROS!$B$3)+(AC2499*PARAMETROS!$C$3),
N2499=PARAMETROS!$A$4,(AF2499*PARAMETROS!$B$4)+(AC2499*PARAMETROS!$C$4),
N2499=PARAMETROS!$A$5,(AF2499*PARAMETROS!$B$5)+(AC2499*PARAMETROS!$C$5),
N2499=PARAMETROS!$A$6,(AF2499*PARAMETROS!$B$6)+(AC2499*PARAMETROS!$C$6),
N2499=PARAMETROS!$A$7,(AF2499*PARAMETROS!$B$7)+(AC2499*PARAMETROS!$C$7))+
_xlfn.IFS(O2499="",0,O2499=PARAMETROS!$A$2,(AG2499*PARAMETROS!$B$2)+(AD2499*PARAMETROS!$C$2),
O2499=PARAMETROS!$A$3,(AG2499*PARAMETROS!$B$3)+(AD2499*PARAMETROS!$C$3),
O2499=PARAMETROS!$A$4,(AG2499*PARAMETROS!$B$4)+(AD2499*PARAMETROS!$C$4),
O2499=PARAMETROS!$A$5,(AG2499*PARAMETROS!$B$5)+(AD2499*PARAMETROS!$C$5),
O2499=PARAMETROS!$A$6,(AG2499*PARAMETROS!$B$6)+(AD2499*PARAMETROS!$C$6),
O2499=PARAMETROS!$A$7,(AG2499*PARAMETROS!$B$7)+(AD2499*PARAMETROS!$C$7))</f>
        <v>0.12</v>
      </c>
      <c r="AI2499" s="12"/>
      <c r="AJ2499" s="12"/>
      <c r="AK2499" s="12"/>
    </row>
    <row r="2500" spans="1:37">
      <c r="A2500" s="3">
        <v>3401</v>
      </c>
      <c r="B2500" s="34">
        <v>45199.488807870373</v>
      </c>
      <c r="C2500" s="32">
        <v>45199.488807870373</v>
      </c>
      <c r="E2500" t="s">
        <v>2291</v>
      </c>
      <c r="F2500" t="s">
        <v>65</v>
      </c>
      <c r="G2500" s="3">
        <v>2373253</v>
      </c>
      <c r="J2500" t="s">
        <v>5279</v>
      </c>
      <c r="K2500" t="s">
        <v>5280</v>
      </c>
      <c r="L2500" t="s">
        <v>5255</v>
      </c>
      <c r="M2500" s="23" t="s">
        <v>76</v>
      </c>
      <c r="N2500" s="23" t="s">
        <v>70</v>
      </c>
      <c r="P2500" s="25" t="s">
        <v>118</v>
      </c>
      <c r="Q2500" s="25" t="s">
        <v>48</v>
      </c>
      <c r="S2500" t="s">
        <v>60</v>
      </c>
      <c r="T2500" t="s">
        <v>102</v>
      </c>
      <c r="AA2500" s="28" t="str">
        <f t="shared" si="280"/>
        <v>2373253</v>
      </c>
      <c r="AB2500" s="27" t="str">
        <f t="shared" si="281"/>
        <v>6</v>
      </c>
      <c r="AC2500" s="27" t="str">
        <f t="shared" si="282"/>
        <v>2</v>
      </c>
      <c r="AD2500" s="27">
        <f t="shared" si="283"/>
        <v>0</v>
      </c>
      <c r="AE2500" s="3">
        <f t="shared" si="284"/>
        <v>0</v>
      </c>
      <c r="AF2500" s="3">
        <f t="shared" si="285"/>
        <v>0</v>
      </c>
      <c r="AG2500" s="3">
        <f t="shared" si="286"/>
        <v>0</v>
      </c>
      <c r="AH2500" s="12" cm="1">
        <f t="array" ref="AH2500">_xlfn.IFS(M2500=PARAMETROS!$A$2,(AE2500*PARAMETROS!$B$2)+(AB2500*PARAMETROS!$C$2),
M2500=PARAMETROS!$A$3,(AE2500*PARAMETROS!$B$3)+(AB2500*PARAMETROS!$C$3),
M2500=PARAMETROS!$A$4,(AE2500*PARAMETROS!$B$4)+(AB2500*PARAMETROS!$C$4),
M2500=PARAMETROS!$A$5,(AE2500*PARAMETROS!$B$5)+(AB2500*PARAMETROS!$C$5),
M2500=PARAMETROS!$A$6,(AE2500*PARAMETROS!$B$6)+(AB2500*PARAMETROS!$C$6),
M2500=PARAMETROS!$A$7,(AE2500*PARAMETROS!$B$7)+(AB2500*PARAMETROS!$C$7))+
_xlfn.IFS(N2500="",0,N2500=PARAMETROS!$A$2,(AF2500*PARAMETROS!$B$2)+(AC2500*PARAMETROS!$C$2),
N2500=PARAMETROS!$A$3,(AF2500*PARAMETROS!$B$3)+(AC2500*PARAMETROS!$C$3),
N2500=PARAMETROS!$A$4,(AF2500*PARAMETROS!$B$4)+(AC2500*PARAMETROS!$C$4),
N2500=PARAMETROS!$A$5,(AF2500*PARAMETROS!$B$5)+(AC2500*PARAMETROS!$C$5),
N2500=PARAMETROS!$A$6,(AF2500*PARAMETROS!$B$6)+(AC2500*PARAMETROS!$C$6),
N2500=PARAMETROS!$A$7,(AF2500*PARAMETROS!$B$7)+(AC2500*PARAMETROS!$C$7))+
_xlfn.IFS(O2500="",0,O2500=PARAMETROS!$A$2,(AG2500*PARAMETROS!$B$2)+(AD2500*PARAMETROS!$C$2),
O2500=PARAMETROS!$A$3,(AG2500*PARAMETROS!$B$3)+(AD2500*PARAMETROS!$C$3),
O2500=PARAMETROS!$A$4,(AG2500*PARAMETROS!$B$4)+(AD2500*PARAMETROS!$C$4),
O2500=PARAMETROS!$A$5,(AG2500*PARAMETROS!$B$5)+(AD2500*PARAMETROS!$C$5),
O2500=PARAMETROS!$A$6,(AG2500*PARAMETROS!$B$6)+(AD2500*PARAMETROS!$C$6),
O2500=PARAMETROS!$A$7,(AG2500*PARAMETROS!$B$7)+(AD2500*PARAMETROS!$C$7))</f>
        <v>1.08</v>
      </c>
      <c r="AI2500" s="12"/>
      <c r="AJ2500" s="12"/>
      <c r="AK2500" s="12"/>
    </row>
    <row r="2501" spans="1:37">
      <c r="A2501" s="3">
        <v>3402</v>
      </c>
      <c r="B2501" s="34">
        <v>45199.487199074072</v>
      </c>
      <c r="C2501" s="32">
        <v>45199.487199074072</v>
      </c>
      <c r="E2501" t="s">
        <v>2233</v>
      </c>
      <c r="F2501" t="s">
        <v>65</v>
      </c>
      <c r="G2501" s="3">
        <v>2373252</v>
      </c>
      <c r="J2501" t="s">
        <v>5281</v>
      </c>
      <c r="K2501" t="s">
        <v>5282</v>
      </c>
      <c r="L2501" t="s">
        <v>5258</v>
      </c>
      <c r="M2501" s="23" t="s">
        <v>47</v>
      </c>
      <c r="P2501" s="25" t="s">
        <v>58</v>
      </c>
      <c r="Q2501" s="25"/>
      <c r="S2501" t="s">
        <v>60</v>
      </c>
      <c r="T2501" t="s">
        <v>87</v>
      </c>
      <c r="AA2501" s="28" t="str">
        <f t="shared" si="280"/>
        <v>2373252</v>
      </c>
      <c r="AB2501" s="27" t="str">
        <f t="shared" si="281"/>
        <v>1</v>
      </c>
      <c r="AC2501" s="27">
        <f t="shared" si="282"/>
        <v>0</v>
      </c>
      <c r="AD2501" s="27">
        <f t="shared" si="283"/>
        <v>0</v>
      </c>
      <c r="AE2501" s="3">
        <f t="shared" si="284"/>
        <v>0</v>
      </c>
      <c r="AF2501" s="3">
        <f t="shared" si="285"/>
        <v>0</v>
      </c>
      <c r="AG2501" s="3">
        <f t="shared" si="286"/>
        <v>0</v>
      </c>
      <c r="AH2501" s="12" cm="1">
        <f t="array" ref="AH2501">_xlfn.IFS(M2501=PARAMETROS!$A$2,(AE2501*PARAMETROS!$B$2)+(AB2501*PARAMETROS!$C$2),
M2501=PARAMETROS!$A$3,(AE2501*PARAMETROS!$B$3)+(AB2501*PARAMETROS!$C$3),
M2501=PARAMETROS!$A$4,(AE2501*PARAMETROS!$B$4)+(AB2501*PARAMETROS!$C$4),
M2501=PARAMETROS!$A$5,(AE2501*PARAMETROS!$B$5)+(AB2501*PARAMETROS!$C$5),
M2501=PARAMETROS!$A$6,(AE2501*PARAMETROS!$B$6)+(AB2501*PARAMETROS!$C$6),
M2501=PARAMETROS!$A$7,(AE2501*PARAMETROS!$B$7)+(AB2501*PARAMETROS!$C$7))+
_xlfn.IFS(N2501="",0,N2501=PARAMETROS!$A$2,(AF2501*PARAMETROS!$B$2)+(AC2501*PARAMETROS!$C$2),
N2501=PARAMETROS!$A$3,(AF2501*PARAMETROS!$B$3)+(AC2501*PARAMETROS!$C$3),
N2501=PARAMETROS!$A$4,(AF2501*PARAMETROS!$B$4)+(AC2501*PARAMETROS!$C$4),
N2501=PARAMETROS!$A$5,(AF2501*PARAMETROS!$B$5)+(AC2501*PARAMETROS!$C$5),
N2501=PARAMETROS!$A$6,(AF2501*PARAMETROS!$B$6)+(AC2501*PARAMETROS!$C$6),
N2501=PARAMETROS!$A$7,(AF2501*PARAMETROS!$B$7)+(AC2501*PARAMETROS!$C$7))+
_xlfn.IFS(O2501="",0,O2501=PARAMETROS!$A$2,(AG2501*PARAMETROS!$B$2)+(AD2501*PARAMETROS!$C$2),
O2501=PARAMETROS!$A$3,(AG2501*PARAMETROS!$B$3)+(AD2501*PARAMETROS!$C$3),
O2501=PARAMETROS!$A$4,(AG2501*PARAMETROS!$B$4)+(AD2501*PARAMETROS!$C$4),
O2501=PARAMETROS!$A$5,(AG2501*PARAMETROS!$B$5)+(AD2501*PARAMETROS!$C$5),
O2501=PARAMETROS!$A$6,(AG2501*PARAMETROS!$B$6)+(AD2501*PARAMETROS!$C$6),
O2501=PARAMETROS!$A$7,(AG2501*PARAMETROS!$B$7)+(AD2501*PARAMETROS!$C$7))</f>
        <v>0.06</v>
      </c>
      <c r="AI2501" s="12"/>
      <c r="AJ2501" s="12"/>
      <c r="AK2501" s="12"/>
    </row>
    <row r="2502" spans="1:37">
      <c r="A2502" s="3">
        <v>3403</v>
      </c>
      <c r="B2502" s="34">
        <v>45199.486504629633</v>
      </c>
      <c r="C2502" s="32">
        <v>45199.486504629633</v>
      </c>
      <c r="E2502" t="s">
        <v>2280</v>
      </c>
      <c r="F2502" t="s">
        <v>65</v>
      </c>
      <c r="G2502" s="3">
        <v>2373251</v>
      </c>
      <c r="J2502" t="s">
        <v>5283</v>
      </c>
      <c r="K2502" t="s">
        <v>5284</v>
      </c>
      <c r="L2502" t="s">
        <v>5285</v>
      </c>
      <c r="M2502" s="23" t="s">
        <v>76</v>
      </c>
      <c r="P2502" s="25" t="s">
        <v>58</v>
      </c>
      <c r="Q2502" s="25"/>
      <c r="S2502" t="s">
        <v>60</v>
      </c>
      <c r="T2502" t="s">
        <v>87</v>
      </c>
      <c r="AA2502" s="28" t="str">
        <f t="shared" si="280"/>
        <v>2373251</v>
      </c>
      <c r="AB2502" s="27" t="str">
        <f t="shared" si="281"/>
        <v>1</v>
      </c>
      <c r="AC2502" s="27">
        <f t="shared" si="282"/>
        <v>0</v>
      </c>
      <c r="AD2502" s="27">
        <f t="shared" si="283"/>
        <v>0</v>
      </c>
      <c r="AE2502" s="3">
        <f t="shared" si="284"/>
        <v>0</v>
      </c>
      <c r="AF2502" s="3">
        <f t="shared" si="285"/>
        <v>0</v>
      </c>
      <c r="AG2502" s="3">
        <f t="shared" si="286"/>
        <v>0</v>
      </c>
      <c r="AH2502" s="12" cm="1">
        <f t="array" ref="AH2502">_xlfn.IFS(M2502=PARAMETROS!$A$2,(AE2502*PARAMETROS!$B$2)+(AB2502*PARAMETROS!$C$2),
M2502=PARAMETROS!$A$3,(AE2502*PARAMETROS!$B$3)+(AB2502*PARAMETROS!$C$3),
M2502=PARAMETROS!$A$4,(AE2502*PARAMETROS!$B$4)+(AB2502*PARAMETROS!$C$4),
M2502=PARAMETROS!$A$5,(AE2502*PARAMETROS!$B$5)+(AB2502*PARAMETROS!$C$5),
M2502=PARAMETROS!$A$6,(AE2502*PARAMETROS!$B$6)+(AB2502*PARAMETROS!$C$6),
M2502=PARAMETROS!$A$7,(AE2502*PARAMETROS!$B$7)+(AB2502*PARAMETROS!$C$7))+
_xlfn.IFS(N2502="",0,N2502=PARAMETROS!$A$2,(AF2502*PARAMETROS!$B$2)+(AC2502*PARAMETROS!$C$2),
N2502=PARAMETROS!$A$3,(AF2502*PARAMETROS!$B$3)+(AC2502*PARAMETROS!$C$3),
N2502=PARAMETROS!$A$4,(AF2502*PARAMETROS!$B$4)+(AC2502*PARAMETROS!$C$4),
N2502=PARAMETROS!$A$5,(AF2502*PARAMETROS!$B$5)+(AC2502*PARAMETROS!$C$5),
N2502=PARAMETROS!$A$6,(AF2502*PARAMETROS!$B$6)+(AC2502*PARAMETROS!$C$6),
N2502=PARAMETROS!$A$7,(AF2502*PARAMETROS!$B$7)+(AC2502*PARAMETROS!$C$7))+
_xlfn.IFS(O2502="",0,O2502=PARAMETROS!$A$2,(AG2502*PARAMETROS!$B$2)+(AD2502*PARAMETROS!$C$2),
O2502=PARAMETROS!$A$3,(AG2502*PARAMETROS!$B$3)+(AD2502*PARAMETROS!$C$3),
O2502=PARAMETROS!$A$4,(AG2502*PARAMETROS!$B$4)+(AD2502*PARAMETROS!$C$4),
O2502=PARAMETROS!$A$5,(AG2502*PARAMETROS!$B$5)+(AD2502*PARAMETROS!$C$5),
O2502=PARAMETROS!$A$6,(AG2502*PARAMETROS!$B$6)+(AD2502*PARAMETROS!$C$6),
O2502=PARAMETROS!$A$7,(AG2502*PARAMETROS!$B$7)+(AD2502*PARAMETROS!$C$7))</f>
        <v>0.12</v>
      </c>
      <c r="AI2502" s="12"/>
      <c r="AJ2502" s="12"/>
      <c r="AK2502" s="12"/>
    </row>
    <row r="2503" spans="1:37">
      <c r="A2503" s="3">
        <v>3404</v>
      </c>
      <c r="B2503" s="34">
        <v>45199.483715277776</v>
      </c>
      <c r="C2503" s="32">
        <v>45199.483715277776</v>
      </c>
      <c r="E2503" t="s">
        <v>2291</v>
      </c>
      <c r="F2503" t="s">
        <v>65</v>
      </c>
      <c r="G2503" s="3">
        <v>2373250</v>
      </c>
      <c r="J2503" t="s">
        <v>5286</v>
      </c>
      <c r="K2503" t="s">
        <v>5287</v>
      </c>
      <c r="L2503" t="s">
        <v>5288</v>
      </c>
      <c r="M2503" s="23" t="s">
        <v>138</v>
      </c>
      <c r="P2503" s="25" t="s">
        <v>48</v>
      </c>
      <c r="Q2503" s="25"/>
      <c r="S2503" t="s">
        <v>49</v>
      </c>
      <c r="AA2503" s="28" t="str">
        <f t="shared" si="280"/>
        <v>2373250</v>
      </c>
      <c r="AB2503" s="27" t="str">
        <f t="shared" si="281"/>
        <v>2</v>
      </c>
      <c r="AC2503" s="27">
        <f t="shared" si="282"/>
        <v>0</v>
      </c>
      <c r="AD2503" s="27">
        <f t="shared" si="283"/>
        <v>0</v>
      </c>
      <c r="AE2503" s="3">
        <f t="shared" si="284"/>
        <v>0</v>
      </c>
      <c r="AF2503" s="3">
        <f t="shared" si="285"/>
        <v>0</v>
      </c>
      <c r="AG2503" s="3">
        <f t="shared" si="286"/>
        <v>0</v>
      </c>
      <c r="AH2503" s="12" cm="1">
        <f t="array" ref="AH2503">_xlfn.IFS(M2503=PARAMETROS!$A$2,(AE2503*PARAMETROS!$B$2)+(AB2503*PARAMETROS!$C$2),
M2503=PARAMETROS!$A$3,(AE2503*PARAMETROS!$B$3)+(AB2503*PARAMETROS!$C$3),
M2503=PARAMETROS!$A$4,(AE2503*PARAMETROS!$B$4)+(AB2503*PARAMETROS!$C$4),
M2503=PARAMETROS!$A$5,(AE2503*PARAMETROS!$B$5)+(AB2503*PARAMETROS!$C$5),
M2503=PARAMETROS!$A$6,(AE2503*PARAMETROS!$B$6)+(AB2503*PARAMETROS!$C$6),
M2503=PARAMETROS!$A$7,(AE2503*PARAMETROS!$B$7)+(AB2503*PARAMETROS!$C$7))+
_xlfn.IFS(N2503="",0,N2503=PARAMETROS!$A$2,(AF2503*PARAMETROS!$B$2)+(AC2503*PARAMETROS!$C$2),
N2503=PARAMETROS!$A$3,(AF2503*PARAMETROS!$B$3)+(AC2503*PARAMETROS!$C$3),
N2503=PARAMETROS!$A$4,(AF2503*PARAMETROS!$B$4)+(AC2503*PARAMETROS!$C$4),
N2503=PARAMETROS!$A$5,(AF2503*PARAMETROS!$B$5)+(AC2503*PARAMETROS!$C$5),
N2503=PARAMETROS!$A$6,(AF2503*PARAMETROS!$B$6)+(AC2503*PARAMETROS!$C$6),
N2503=PARAMETROS!$A$7,(AF2503*PARAMETROS!$B$7)+(AC2503*PARAMETROS!$C$7))+
_xlfn.IFS(O2503="",0,O2503=PARAMETROS!$A$2,(AG2503*PARAMETROS!$B$2)+(AD2503*PARAMETROS!$C$2),
O2503=PARAMETROS!$A$3,(AG2503*PARAMETROS!$B$3)+(AD2503*PARAMETROS!$C$3),
O2503=PARAMETROS!$A$4,(AG2503*PARAMETROS!$B$4)+(AD2503*PARAMETROS!$C$4),
O2503=PARAMETROS!$A$5,(AG2503*PARAMETROS!$B$5)+(AD2503*PARAMETROS!$C$5),
O2503=PARAMETROS!$A$6,(AG2503*PARAMETROS!$B$6)+(AD2503*PARAMETROS!$C$6),
O2503=PARAMETROS!$A$7,(AG2503*PARAMETROS!$B$7)+(AD2503*PARAMETROS!$C$7))</f>
        <v>0.12</v>
      </c>
      <c r="AI2503" s="12"/>
      <c r="AJ2503" s="12"/>
      <c r="AK2503" s="12"/>
    </row>
    <row r="2504" spans="1:37">
      <c r="A2504" s="3">
        <v>3405</v>
      </c>
      <c r="B2504" s="34">
        <v>45199.481435185182</v>
      </c>
      <c r="C2504" s="32">
        <v>45199.481435185182</v>
      </c>
      <c r="E2504" t="s">
        <v>2227</v>
      </c>
      <c r="F2504" t="s">
        <v>65</v>
      </c>
      <c r="G2504" s="3">
        <v>2373249</v>
      </c>
      <c r="J2504" t="s">
        <v>5289</v>
      </c>
      <c r="K2504" t="s">
        <v>5290</v>
      </c>
      <c r="L2504" t="s">
        <v>5291</v>
      </c>
      <c r="M2504" s="23" t="s">
        <v>82</v>
      </c>
      <c r="N2504" s="23" t="s">
        <v>70</v>
      </c>
      <c r="P2504" s="25" t="s">
        <v>118</v>
      </c>
      <c r="Q2504" s="25" t="s">
        <v>48</v>
      </c>
      <c r="S2504" t="s">
        <v>60</v>
      </c>
      <c r="T2504" t="s">
        <v>102</v>
      </c>
      <c r="AA2504" s="28" t="str">
        <f t="shared" si="280"/>
        <v>2373249</v>
      </c>
      <c r="AB2504" s="27" t="str">
        <f t="shared" si="281"/>
        <v>6</v>
      </c>
      <c r="AC2504" s="27" t="str">
        <f t="shared" si="282"/>
        <v>2</v>
      </c>
      <c r="AD2504" s="27">
        <f t="shared" si="283"/>
        <v>0</v>
      </c>
      <c r="AE2504" s="3">
        <f t="shared" si="284"/>
        <v>0</v>
      </c>
      <c r="AF2504" s="3">
        <f t="shared" si="285"/>
        <v>0</v>
      </c>
      <c r="AG2504" s="3">
        <f t="shared" si="286"/>
        <v>0</v>
      </c>
      <c r="AH2504" s="12" cm="1">
        <f t="array" ref="AH2504">_xlfn.IFS(M2504=PARAMETROS!$A$2,(AE2504*PARAMETROS!$B$2)+(AB2504*PARAMETROS!$C$2),
M2504=PARAMETROS!$A$3,(AE2504*PARAMETROS!$B$3)+(AB2504*PARAMETROS!$C$3),
M2504=PARAMETROS!$A$4,(AE2504*PARAMETROS!$B$4)+(AB2504*PARAMETROS!$C$4),
M2504=PARAMETROS!$A$5,(AE2504*PARAMETROS!$B$5)+(AB2504*PARAMETROS!$C$5),
M2504=PARAMETROS!$A$6,(AE2504*PARAMETROS!$B$6)+(AB2504*PARAMETROS!$C$6),
M2504=PARAMETROS!$A$7,(AE2504*PARAMETROS!$B$7)+(AB2504*PARAMETROS!$C$7))+
_xlfn.IFS(N2504="",0,N2504=PARAMETROS!$A$2,(AF2504*PARAMETROS!$B$2)+(AC2504*PARAMETROS!$C$2),
N2504=PARAMETROS!$A$3,(AF2504*PARAMETROS!$B$3)+(AC2504*PARAMETROS!$C$3),
N2504=PARAMETROS!$A$4,(AF2504*PARAMETROS!$B$4)+(AC2504*PARAMETROS!$C$4),
N2504=PARAMETROS!$A$5,(AF2504*PARAMETROS!$B$5)+(AC2504*PARAMETROS!$C$5),
N2504=PARAMETROS!$A$6,(AF2504*PARAMETROS!$B$6)+(AC2504*PARAMETROS!$C$6),
N2504=PARAMETROS!$A$7,(AF2504*PARAMETROS!$B$7)+(AC2504*PARAMETROS!$C$7))+
_xlfn.IFS(O2504="",0,O2504=PARAMETROS!$A$2,(AG2504*PARAMETROS!$B$2)+(AD2504*PARAMETROS!$C$2),
O2504=PARAMETROS!$A$3,(AG2504*PARAMETROS!$B$3)+(AD2504*PARAMETROS!$C$3),
O2504=PARAMETROS!$A$4,(AG2504*PARAMETROS!$B$4)+(AD2504*PARAMETROS!$C$4),
O2504=PARAMETROS!$A$5,(AG2504*PARAMETROS!$B$5)+(AD2504*PARAMETROS!$C$5),
O2504=PARAMETROS!$A$6,(AG2504*PARAMETROS!$B$6)+(AD2504*PARAMETROS!$C$6),
O2504=PARAMETROS!$A$7,(AG2504*PARAMETROS!$B$7)+(AD2504*PARAMETROS!$C$7))</f>
        <v>0.72</v>
      </c>
      <c r="AI2504" s="12"/>
      <c r="AJ2504" s="12"/>
      <c r="AK2504" s="12"/>
    </row>
    <row r="2505" spans="1:37">
      <c r="A2505" s="3">
        <v>3406</v>
      </c>
      <c r="B2505" s="34">
        <v>45199.480844907404</v>
      </c>
      <c r="C2505" s="32">
        <v>45199.480844907404</v>
      </c>
      <c r="E2505" t="s">
        <v>2280</v>
      </c>
      <c r="F2505" t="s">
        <v>65</v>
      </c>
      <c r="G2505" s="3">
        <v>2373248</v>
      </c>
      <c r="J2505" t="s">
        <v>5292</v>
      </c>
      <c r="K2505" t="s">
        <v>5293</v>
      </c>
      <c r="L2505" t="s">
        <v>5294</v>
      </c>
      <c r="M2505" s="23" t="s">
        <v>70</v>
      </c>
      <c r="P2505" s="25" t="s">
        <v>58</v>
      </c>
      <c r="Q2505" s="25"/>
      <c r="S2505" t="s">
        <v>60</v>
      </c>
      <c r="T2505" t="s">
        <v>87</v>
      </c>
      <c r="AA2505" s="28" t="str">
        <f t="shared" si="280"/>
        <v>2373248</v>
      </c>
      <c r="AB2505" s="27" t="str">
        <f t="shared" si="281"/>
        <v>1</v>
      </c>
      <c r="AC2505" s="27">
        <f t="shared" si="282"/>
        <v>0</v>
      </c>
      <c r="AD2505" s="27">
        <f t="shared" si="283"/>
        <v>0</v>
      </c>
      <c r="AE2505" s="3">
        <f t="shared" si="284"/>
        <v>0</v>
      </c>
      <c r="AF2505" s="3">
        <f t="shared" si="285"/>
        <v>0</v>
      </c>
      <c r="AG2505" s="3">
        <f t="shared" si="286"/>
        <v>0</v>
      </c>
      <c r="AH2505" s="12" cm="1">
        <f t="array" ref="AH2505">_xlfn.IFS(M2505=PARAMETROS!$A$2,(AE2505*PARAMETROS!$B$2)+(AB2505*PARAMETROS!$C$2),
M2505=PARAMETROS!$A$3,(AE2505*PARAMETROS!$B$3)+(AB2505*PARAMETROS!$C$3),
M2505=PARAMETROS!$A$4,(AE2505*PARAMETROS!$B$4)+(AB2505*PARAMETROS!$C$4),
M2505=PARAMETROS!$A$5,(AE2505*PARAMETROS!$B$5)+(AB2505*PARAMETROS!$C$5),
M2505=PARAMETROS!$A$6,(AE2505*PARAMETROS!$B$6)+(AB2505*PARAMETROS!$C$6),
M2505=PARAMETROS!$A$7,(AE2505*PARAMETROS!$B$7)+(AB2505*PARAMETROS!$C$7))+
_xlfn.IFS(N2505="",0,N2505=PARAMETROS!$A$2,(AF2505*PARAMETROS!$B$2)+(AC2505*PARAMETROS!$C$2),
N2505=PARAMETROS!$A$3,(AF2505*PARAMETROS!$B$3)+(AC2505*PARAMETROS!$C$3),
N2505=PARAMETROS!$A$4,(AF2505*PARAMETROS!$B$4)+(AC2505*PARAMETROS!$C$4),
N2505=PARAMETROS!$A$5,(AF2505*PARAMETROS!$B$5)+(AC2505*PARAMETROS!$C$5),
N2505=PARAMETROS!$A$6,(AF2505*PARAMETROS!$B$6)+(AC2505*PARAMETROS!$C$6),
N2505=PARAMETROS!$A$7,(AF2505*PARAMETROS!$B$7)+(AC2505*PARAMETROS!$C$7))+
_xlfn.IFS(O2505="",0,O2505=PARAMETROS!$A$2,(AG2505*PARAMETROS!$B$2)+(AD2505*PARAMETROS!$C$2),
O2505=PARAMETROS!$A$3,(AG2505*PARAMETROS!$B$3)+(AD2505*PARAMETROS!$C$3),
O2505=PARAMETROS!$A$4,(AG2505*PARAMETROS!$B$4)+(AD2505*PARAMETROS!$C$4),
O2505=PARAMETROS!$A$5,(AG2505*PARAMETROS!$B$5)+(AD2505*PARAMETROS!$C$5),
O2505=PARAMETROS!$A$6,(AG2505*PARAMETROS!$B$6)+(AD2505*PARAMETROS!$C$6),
O2505=PARAMETROS!$A$7,(AG2505*PARAMETROS!$B$7)+(AD2505*PARAMETROS!$C$7))</f>
        <v>0.18</v>
      </c>
      <c r="AI2505" s="12"/>
      <c r="AJ2505" s="12"/>
      <c r="AK2505" s="12"/>
    </row>
    <row r="2506" spans="1:37">
      <c r="A2506" s="3">
        <v>3407</v>
      </c>
      <c r="B2506" s="34">
        <v>45199.4766087963</v>
      </c>
      <c r="C2506" s="32">
        <v>45199.4766087963</v>
      </c>
      <c r="E2506" t="s">
        <v>2291</v>
      </c>
      <c r="F2506" t="s">
        <v>65</v>
      </c>
      <c r="G2506" s="3">
        <v>2373247</v>
      </c>
      <c r="J2506" t="s">
        <v>5295</v>
      </c>
      <c r="K2506" t="s">
        <v>5296</v>
      </c>
      <c r="L2506" t="s">
        <v>5297</v>
      </c>
      <c r="M2506" s="23" t="s">
        <v>47</v>
      </c>
      <c r="P2506" s="25" t="s">
        <v>59</v>
      </c>
      <c r="Q2506" s="25"/>
      <c r="S2506" t="s">
        <v>60</v>
      </c>
      <c r="T2506" t="s">
        <v>61</v>
      </c>
      <c r="U2506" t="s">
        <v>62</v>
      </c>
      <c r="AA2506" s="28" t="str">
        <f t="shared" si="280"/>
        <v>2373247</v>
      </c>
      <c r="AB2506" s="27" t="str">
        <f t="shared" si="281"/>
        <v>4</v>
      </c>
      <c r="AC2506" s="27">
        <f t="shared" si="282"/>
        <v>0</v>
      </c>
      <c r="AD2506" s="27">
        <f t="shared" si="283"/>
        <v>0</v>
      </c>
      <c r="AE2506" s="3">
        <f t="shared" si="284"/>
        <v>0</v>
      </c>
      <c r="AF2506" s="3">
        <f t="shared" si="285"/>
        <v>0</v>
      </c>
      <c r="AG2506" s="3">
        <f t="shared" si="286"/>
        <v>0</v>
      </c>
      <c r="AH2506" s="12" cm="1">
        <f t="array" ref="AH2506">_xlfn.IFS(M2506=PARAMETROS!$A$2,(AE2506*PARAMETROS!$B$2)+(AB2506*PARAMETROS!$C$2),
M2506=PARAMETROS!$A$3,(AE2506*PARAMETROS!$B$3)+(AB2506*PARAMETROS!$C$3),
M2506=PARAMETROS!$A$4,(AE2506*PARAMETROS!$B$4)+(AB2506*PARAMETROS!$C$4),
M2506=PARAMETROS!$A$5,(AE2506*PARAMETROS!$B$5)+(AB2506*PARAMETROS!$C$5),
M2506=PARAMETROS!$A$6,(AE2506*PARAMETROS!$B$6)+(AB2506*PARAMETROS!$C$6),
M2506=PARAMETROS!$A$7,(AE2506*PARAMETROS!$B$7)+(AB2506*PARAMETROS!$C$7))+
_xlfn.IFS(N2506="",0,N2506=PARAMETROS!$A$2,(AF2506*PARAMETROS!$B$2)+(AC2506*PARAMETROS!$C$2),
N2506=PARAMETROS!$A$3,(AF2506*PARAMETROS!$B$3)+(AC2506*PARAMETROS!$C$3),
N2506=PARAMETROS!$A$4,(AF2506*PARAMETROS!$B$4)+(AC2506*PARAMETROS!$C$4),
N2506=PARAMETROS!$A$5,(AF2506*PARAMETROS!$B$5)+(AC2506*PARAMETROS!$C$5),
N2506=PARAMETROS!$A$6,(AF2506*PARAMETROS!$B$6)+(AC2506*PARAMETROS!$C$6),
N2506=PARAMETROS!$A$7,(AF2506*PARAMETROS!$B$7)+(AC2506*PARAMETROS!$C$7))+
_xlfn.IFS(O2506="",0,O2506=PARAMETROS!$A$2,(AG2506*PARAMETROS!$B$2)+(AD2506*PARAMETROS!$C$2),
O2506=PARAMETROS!$A$3,(AG2506*PARAMETROS!$B$3)+(AD2506*PARAMETROS!$C$3),
O2506=PARAMETROS!$A$4,(AG2506*PARAMETROS!$B$4)+(AD2506*PARAMETROS!$C$4),
O2506=PARAMETROS!$A$5,(AG2506*PARAMETROS!$B$5)+(AD2506*PARAMETROS!$C$5),
O2506=PARAMETROS!$A$6,(AG2506*PARAMETROS!$B$6)+(AD2506*PARAMETROS!$C$6),
O2506=PARAMETROS!$A$7,(AG2506*PARAMETROS!$B$7)+(AD2506*PARAMETROS!$C$7))</f>
        <v>0.24</v>
      </c>
      <c r="AI2506" s="12"/>
      <c r="AJ2506" s="12"/>
      <c r="AK2506" s="12"/>
    </row>
    <row r="2507" spans="1:37">
      <c r="A2507" s="3">
        <v>3408</v>
      </c>
      <c r="B2507" s="34">
        <v>45199.473576388889</v>
      </c>
      <c r="C2507" s="32">
        <v>45199.473576388889</v>
      </c>
      <c r="E2507" t="s">
        <v>2329</v>
      </c>
      <c r="F2507" t="s">
        <v>65</v>
      </c>
      <c r="G2507" s="3">
        <v>2373246</v>
      </c>
      <c r="J2507" t="s">
        <v>5298</v>
      </c>
      <c r="K2507" t="s">
        <v>5299</v>
      </c>
      <c r="L2507" t="s">
        <v>5300</v>
      </c>
      <c r="M2507" s="23" t="s">
        <v>57</v>
      </c>
      <c r="P2507" s="25" t="s">
        <v>59</v>
      </c>
      <c r="Q2507" s="25"/>
      <c r="S2507" t="s">
        <v>49</v>
      </c>
      <c r="AA2507" s="28" t="str">
        <f t="shared" si="280"/>
        <v>2373246</v>
      </c>
      <c r="AB2507" s="27" t="str">
        <f t="shared" si="281"/>
        <v>4</v>
      </c>
      <c r="AC2507" s="27">
        <f t="shared" si="282"/>
        <v>0</v>
      </c>
      <c r="AD2507" s="27">
        <f t="shared" si="283"/>
        <v>0</v>
      </c>
      <c r="AE2507" s="3">
        <f t="shared" si="284"/>
        <v>0</v>
      </c>
      <c r="AF2507" s="3">
        <f t="shared" si="285"/>
        <v>0</v>
      </c>
      <c r="AG2507" s="3">
        <f t="shared" si="286"/>
        <v>0</v>
      </c>
      <c r="AH2507" s="12" cm="1">
        <f t="array" ref="AH2507">_xlfn.IFS(M2507=PARAMETROS!$A$2,(AE2507*PARAMETROS!$B$2)+(AB2507*PARAMETROS!$C$2),
M2507=PARAMETROS!$A$3,(AE2507*PARAMETROS!$B$3)+(AB2507*PARAMETROS!$C$3),
M2507=PARAMETROS!$A$4,(AE2507*PARAMETROS!$B$4)+(AB2507*PARAMETROS!$C$4),
M2507=PARAMETROS!$A$5,(AE2507*PARAMETROS!$B$5)+(AB2507*PARAMETROS!$C$5),
M2507=PARAMETROS!$A$6,(AE2507*PARAMETROS!$B$6)+(AB2507*PARAMETROS!$C$6),
M2507=PARAMETROS!$A$7,(AE2507*PARAMETROS!$B$7)+(AB2507*PARAMETROS!$C$7))+
_xlfn.IFS(N2507="",0,N2507=PARAMETROS!$A$2,(AF2507*PARAMETROS!$B$2)+(AC2507*PARAMETROS!$C$2),
N2507=PARAMETROS!$A$3,(AF2507*PARAMETROS!$B$3)+(AC2507*PARAMETROS!$C$3),
N2507=PARAMETROS!$A$4,(AF2507*PARAMETROS!$B$4)+(AC2507*PARAMETROS!$C$4),
N2507=PARAMETROS!$A$5,(AF2507*PARAMETROS!$B$5)+(AC2507*PARAMETROS!$C$5),
N2507=PARAMETROS!$A$6,(AF2507*PARAMETROS!$B$6)+(AC2507*PARAMETROS!$C$6),
N2507=PARAMETROS!$A$7,(AF2507*PARAMETROS!$B$7)+(AC2507*PARAMETROS!$C$7))+
_xlfn.IFS(O2507="",0,O2507=PARAMETROS!$A$2,(AG2507*PARAMETROS!$B$2)+(AD2507*PARAMETROS!$C$2),
O2507=PARAMETROS!$A$3,(AG2507*PARAMETROS!$B$3)+(AD2507*PARAMETROS!$C$3),
O2507=PARAMETROS!$A$4,(AG2507*PARAMETROS!$B$4)+(AD2507*PARAMETROS!$C$4),
O2507=PARAMETROS!$A$5,(AG2507*PARAMETROS!$B$5)+(AD2507*PARAMETROS!$C$5),
O2507=PARAMETROS!$A$6,(AG2507*PARAMETROS!$B$6)+(AD2507*PARAMETROS!$C$6),
O2507=PARAMETROS!$A$7,(AG2507*PARAMETROS!$B$7)+(AD2507*PARAMETROS!$C$7))</f>
        <v>1</v>
      </c>
      <c r="AI2507" s="12"/>
      <c r="AJ2507" s="12"/>
      <c r="AK2507" s="12"/>
    </row>
    <row r="2508" spans="1:37">
      <c r="A2508" s="3">
        <v>3409</v>
      </c>
      <c r="B2508" s="34">
        <v>45199.472592592596</v>
      </c>
      <c r="C2508" s="32">
        <v>45199.472592592596</v>
      </c>
      <c r="E2508" t="s">
        <v>2330</v>
      </c>
      <c r="F2508" t="s">
        <v>65</v>
      </c>
      <c r="G2508" s="3">
        <v>2373245</v>
      </c>
      <c r="J2508" t="s">
        <v>3902</v>
      </c>
      <c r="K2508" t="s">
        <v>3903</v>
      </c>
      <c r="L2508" t="s">
        <v>5301</v>
      </c>
      <c r="M2508" s="23" t="s">
        <v>70</v>
      </c>
      <c r="P2508" s="25" t="s">
        <v>48</v>
      </c>
      <c r="S2508" t="s">
        <v>49</v>
      </c>
      <c r="AA2508" s="28" t="str">
        <f t="shared" si="280"/>
        <v>2373245</v>
      </c>
      <c r="AB2508" s="27" t="str">
        <f t="shared" si="281"/>
        <v>2</v>
      </c>
      <c r="AC2508" s="27">
        <f t="shared" si="282"/>
        <v>0</v>
      </c>
      <c r="AD2508" s="27">
        <f t="shared" si="283"/>
        <v>0</v>
      </c>
      <c r="AE2508" s="3">
        <f t="shared" si="284"/>
        <v>0</v>
      </c>
      <c r="AF2508" s="3">
        <f t="shared" si="285"/>
        <v>0</v>
      </c>
      <c r="AG2508" s="3">
        <f t="shared" si="286"/>
        <v>0</v>
      </c>
      <c r="AH2508" s="12" cm="1">
        <f t="array" ref="AH2508">_xlfn.IFS(M2508=PARAMETROS!$A$2,(AE2508*PARAMETROS!$B$2)+(AB2508*PARAMETROS!$C$2),
M2508=PARAMETROS!$A$3,(AE2508*PARAMETROS!$B$3)+(AB2508*PARAMETROS!$C$3),
M2508=PARAMETROS!$A$4,(AE2508*PARAMETROS!$B$4)+(AB2508*PARAMETROS!$C$4),
M2508=PARAMETROS!$A$5,(AE2508*PARAMETROS!$B$5)+(AB2508*PARAMETROS!$C$5),
M2508=PARAMETROS!$A$6,(AE2508*PARAMETROS!$B$6)+(AB2508*PARAMETROS!$C$6),
M2508=PARAMETROS!$A$7,(AE2508*PARAMETROS!$B$7)+(AB2508*PARAMETROS!$C$7))+
_xlfn.IFS(N2508="",0,N2508=PARAMETROS!$A$2,(AF2508*PARAMETROS!$B$2)+(AC2508*PARAMETROS!$C$2),
N2508=PARAMETROS!$A$3,(AF2508*PARAMETROS!$B$3)+(AC2508*PARAMETROS!$C$3),
N2508=PARAMETROS!$A$4,(AF2508*PARAMETROS!$B$4)+(AC2508*PARAMETROS!$C$4),
N2508=PARAMETROS!$A$5,(AF2508*PARAMETROS!$B$5)+(AC2508*PARAMETROS!$C$5),
N2508=PARAMETROS!$A$6,(AF2508*PARAMETROS!$B$6)+(AC2508*PARAMETROS!$C$6),
N2508=PARAMETROS!$A$7,(AF2508*PARAMETROS!$B$7)+(AC2508*PARAMETROS!$C$7))+
_xlfn.IFS(O2508="",0,O2508=PARAMETROS!$A$2,(AG2508*PARAMETROS!$B$2)+(AD2508*PARAMETROS!$C$2),
O2508=PARAMETROS!$A$3,(AG2508*PARAMETROS!$B$3)+(AD2508*PARAMETROS!$C$3),
O2508=PARAMETROS!$A$4,(AG2508*PARAMETROS!$B$4)+(AD2508*PARAMETROS!$C$4),
O2508=PARAMETROS!$A$5,(AG2508*PARAMETROS!$B$5)+(AD2508*PARAMETROS!$C$5),
O2508=PARAMETROS!$A$6,(AG2508*PARAMETROS!$B$6)+(AD2508*PARAMETROS!$C$6),
O2508=PARAMETROS!$A$7,(AG2508*PARAMETROS!$B$7)+(AD2508*PARAMETROS!$C$7))</f>
        <v>0.36</v>
      </c>
      <c r="AI2508" s="12"/>
      <c r="AJ2508" s="12"/>
      <c r="AK2508" s="12"/>
    </row>
    <row r="2509" spans="1:37">
      <c r="A2509" s="3">
        <v>3410</v>
      </c>
      <c r="B2509" s="34">
        <v>45199.471620370372</v>
      </c>
      <c r="C2509" s="32">
        <v>45199.471620370372</v>
      </c>
      <c r="E2509" t="s">
        <v>2333</v>
      </c>
      <c r="F2509" t="s">
        <v>65</v>
      </c>
      <c r="G2509" s="3">
        <v>2373244</v>
      </c>
      <c r="J2509" t="s">
        <v>5302</v>
      </c>
      <c r="K2509" t="s">
        <v>5303</v>
      </c>
      <c r="L2509" t="s">
        <v>5304</v>
      </c>
      <c r="M2509" s="23" t="s">
        <v>76</v>
      </c>
      <c r="N2509" s="23" t="s">
        <v>47</v>
      </c>
      <c r="P2509" s="25" t="s">
        <v>58</v>
      </c>
      <c r="Q2509" s="25" t="s">
        <v>59</v>
      </c>
      <c r="S2509" t="s">
        <v>60</v>
      </c>
      <c r="T2509" t="s">
        <v>61</v>
      </c>
      <c r="U2509" t="s">
        <v>62</v>
      </c>
      <c r="AA2509" s="28" t="str">
        <f t="shared" si="280"/>
        <v>2373244</v>
      </c>
      <c r="AB2509" s="27" t="str">
        <f t="shared" si="281"/>
        <v>1</v>
      </c>
      <c r="AC2509" s="27" t="str">
        <f t="shared" si="282"/>
        <v>4</v>
      </c>
      <c r="AD2509" s="27">
        <f t="shared" si="283"/>
        <v>0</v>
      </c>
      <c r="AE2509" s="3">
        <f t="shared" si="284"/>
        <v>0</v>
      </c>
      <c r="AF2509" s="3">
        <f t="shared" si="285"/>
        <v>0</v>
      </c>
      <c r="AG2509" s="3">
        <f t="shared" si="286"/>
        <v>0</v>
      </c>
      <c r="AH2509" s="12" cm="1">
        <f t="array" ref="AH2509">_xlfn.IFS(M2509=PARAMETROS!$A$2,(AE2509*PARAMETROS!$B$2)+(AB2509*PARAMETROS!$C$2),
M2509=PARAMETROS!$A$3,(AE2509*PARAMETROS!$B$3)+(AB2509*PARAMETROS!$C$3),
M2509=PARAMETROS!$A$4,(AE2509*PARAMETROS!$B$4)+(AB2509*PARAMETROS!$C$4),
M2509=PARAMETROS!$A$5,(AE2509*PARAMETROS!$B$5)+(AB2509*PARAMETROS!$C$5),
M2509=PARAMETROS!$A$6,(AE2509*PARAMETROS!$B$6)+(AB2509*PARAMETROS!$C$6),
M2509=PARAMETROS!$A$7,(AE2509*PARAMETROS!$B$7)+(AB2509*PARAMETROS!$C$7))+
_xlfn.IFS(N2509="",0,N2509=PARAMETROS!$A$2,(AF2509*PARAMETROS!$B$2)+(AC2509*PARAMETROS!$C$2),
N2509=PARAMETROS!$A$3,(AF2509*PARAMETROS!$B$3)+(AC2509*PARAMETROS!$C$3),
N2509=PARAMETROS!$A$4,(AF2509*PARAMETROS!$B$4)+(AC2509*PARAMETROS!$C$4),
N2509=PARAMETROS!$A$5,(AF2509*PARAMETROS!$B$5)+(AC2509*PARAMETROS!$C$5),
N2509=PARAMETROS!$A$6,(AF2509*PARAMETROS!$B$6)+(AC2509*PARAMETROS!$C$6),
N2509=PARAMETROS!$A$7,(AF2509*PARAMETROS!$B$7)+(AC2509*PARAMETROS!$C$7))+
_xlfn.IFS(O2509="",0,O2509=PARAMETROS!$A$2,(AG2509*PARAMETROS!$B$2)+(AD2509*PARAMETROS!$C$2),
O2509=PARAMETROS!$A$3,(AG2509*PARAMETROS!$B$3)+(AD2509*PARAMETROS!$C$3),
O2509=PARAMETROS!$A$4,(AG2509*PARAMETROS!$B$4)+(AD2509*PARAMETROS!$C$4),
O2509=PARAMETROS!$A$5,(AG2509*PARAMETROS!$B$5)+(AD2509*PARAMETROS!$C$5),
O2509=PARAMETROS!$A$6,(AG2509*PARAMETROS!$B$6)+(AD2509*PARAMETROS!$C$6),
O2509=PARAMETROS!$A$7,(AG2509*PARAMETROS!$B$7)+(AD2509*PARAMETROS!$C$7))</f>
        <v>0.36</v>
      </c>
      <c r="AI2509" s="12"/>
      <c r="AJ2509" s="12"/>
      <c r="AK2509" s="12"/>
    </row>
    <row r="2510" spans="1:37">
      <c r="A2510" s="3">
        <v>3411</v>
      </c>
      <c r="B2510" s="34">
        <v>45199.470011574071</v>
      </c>
      <c r="C2510" s="32">
        <v>45199.470011574071</v>
      </c>
      <c r="E2510" t="s">
        <v>2336</v>
      </c>
      <c r="F2510" t="s">
        <v>65</v>
      </c>
      <c r="G2510" s="3">
        <v>2373243</v>
      </c>
      <c r="J2510" t="s">
        <v>5305</v>
      </c>
      <c r="K2510" t="s">
        <v>5306</v>
      </c>
      <c r="L2510" t="s">
        <v>5307</v>
      </c>
      <c r="M2510" s="23" t="s">
        <v>82</v>
      </c>
      <c r="N2510" s="23" t="s">
        <v>47</v>
      </c>
      <c r="P2510" s="25" t="s">
        <v>59</v>
      </c>
      <c r="Q2510" s="25" t="s">
        <v>59</v>
      </c>
      <c r="S2510" t="s">
        <v>49</v>
      </c>
      <c r="AA2510" s="28" t="str">
        <f t="shared" si="280"/>
        <v>2373243</v>
      </c>
      <c r="AB2510" s="27" t="str">
        <f t="shared" si="281"/>
        <v>4</v>
      </c>
      <c r="AC2510" s="27" t="str">
        <f t="shared" si="282"/>
        <v>4</v>
      </c>
      <c r="AD2510" s="27">
        <f t="shared" si="283"/>
        <v>0</v>
      </c>
      <c r="AE2510" s="3">
        <f t="shared" si="284"/>
        <v>0</v>
      </c>
      <c r="AF2510" s="3">
        <f t="shared" si="285"/>
        <v>0</v>
      </c>
      <c r="AG2510" s="3">
        <f t="shared" si="286"/>
        <v>0</v>
      </c>
      <c r="AH2510" s="12" cm="1">
        <f t="array" ref="AH2510">_xlfn.IFS(M2510=PARAMETROS!$A$2,(AE2510*PARAMETROS!$B$2)+(AB2510*PARAMETROS!$C$2),
M2510=PARAMETROS!$A$3,(AE2510*PARAMETROS!$B$3)+(AB2510*PARAMETROS!$C$3),
M2510=PARAMETROS!$A$4,(AE2510*PARAMETROS!$B$4)+(AB2510*PARAMETROS!$C$4),
M2510=PARAMETROS!$A$5,(AE2510*PARAMETROS!$B$5)+(AB2510*PARAMETROS!$C$5),
M2510=PARAMETROS!$A$6,(AE2510*PARAMETROS!$B$6)+(AB2510*PARAMETROS!$C$6),
M2510=PARAMETROS!$A$7,(AE2510*PARAMETROS!$B$7)+(AB2510*PARAMETROS!$C$7))+
_xlfn.IFS(N2510="",0,N2510=PARAMETROS!$A$2,(AF2510*PARAMETROS!$B$2)+(AC2510*PARAMETROS!$C$2),
N2510=PARAMETROS!$A$3,(AF2510*PARAMETROS!$B$3)+(AC2510*PARAMETROS!$C$3),
N2510=PARAMETROS!$A$4,(AF2510*PARAMETROS!$B$4)+(AC2510*PARAMETROS!$C$4),
N2510=PARAMETROS!$A$5,(AF2510*PARAMETROS!$B$5)+(AC2510*PARAMETROS!$C$5),
N2510=PARAMETROS!$A$6,(AF2510*PARAMETROS!$B$6)+(AC2510*PARAMETROS!$C$6),
N2510=PARAMETROS!$A$7,(AF2510*PARAMETROS!$B$7)+(AC2510*PARAMETROS!$C$7))+
_xlfn.IFS(O2510="",0,O2510=PARAMETROS!$A$2,(AG2510*PARAMETROS!$B$2)+(AD2510*PARAMETROS!$C$2),
O2510=PARAMETROS!$A$3,(AG2510*PARAMETROS!$B$3)+(AD2510*PARAMETROS!$C$3),
O2510=PARAMETROS!$A$4,(AG2510*PARAMETROS!$B$4)+(AD2510*PARAMETROS!$C$4),
O2510=PARAMETROS!$A$5,(AG2510*PARAMETROS!$B$5)+(AD2510*PARAMETROS!$C$5),
O2510=PARAMETROS!$A$6,(AG2510*PARAMETROS!$B$6)+(AD2510*PARAMETROS!$C$6),
O2510=PARAMETROS!$A$7,(AG2510*PARAMETROS!$B$7)+(AD2510*PARAMETROS!$C$7))</f>
        <v>0.48</v>
      </c>
      <c r="AI2510" s="12"/>
      <c r="AJ2510" s="12"/>
      <c r="AK2510" s="12"/>
    </row>
    <row r="2511" spans="1:37">
      <c r="A2511" s="3">
        <v>3412</v>
      </c>
      <c r="B2511" s="34">
        <v>45199.465879629628</v>
      </c>
      <c r="C2511" s="32">
        <v>45199.465879629628</v>
      </c>
      <c r="E2511" t="s">
        <v>2339</v>
      </c>
      <c r="F2511" t="s">
        <v>65</v>
      </c>
      <c r="G2511" s="3">
        <v>2373242</v>
      </c>
      <c r="J2511" t="s">
        <v>5308</v>
      </c>
      <c r="K2511" t="s">
        <v>5309</v>
      </c>
      <c r="L2511" t="s">
        <v>5310</v>
      </c>
      <c r="M2511" s="23" t="s">
        <v>70</v>
      </c>
      <c r="P2511" s="25" t="s">
        <v>48</v>
      </c>
      <c r="Q2511" s="25"/>
      <c r="S2511" t="s">
        <v>49</v>
      </c>
      <c r="AA2511" s="28" t="str">
        <f t="shared" si="280"/>
        <v>2373242</v>
      </c>
      <c r="AB2511" s="27" t="str">
        <f t="shared" si="281"/>
        <v>2</v>
      </c>
      <c r="AC2511" s="27">
        <f t="shared" si="282"/>
        <v>0</v>
      </c>
      <c r="AD2511" s="27">
        <f t="shared" si="283"/>
        <v>0</v>
      </c>
      <c r="AE2511" s="3">
        <f t="shared" si="284"/>
        <v>0</v>
      </c>
      <c r="AF2511" s="3">
        <f t="shared" si="285"/>
        <v>0</v>
      </c>
      <c r="AG2511" s="3">
        <f t="shared" si="286"/>
        <v>0</v>
      </c>
      <c r="AH2511" s="12" cm="1">
        <f t="array" ref="AH2511">_xlfn.IFS(M2511=PARAMETROS!$A$2,(AE2511*PARAMETROS!$B$2)+(AB2511*PARAMETROS!$C$2),
M2511=PARAMETROS!$A$3,(AE2511*PARAMETROS!$B$3)+(AB2511*PARAMETROS!$C$3),
M2511=PARAMETROS!$A$4,(AE2511*PARAMETROS!$B$4)+(AB2511*PARAMETROS!$C$4),
M2511=PARAMETROS!$A$5,(AE2511*PARAMETROS!$B$5)+(AB2511*PARAMETROS!$C$5),
M2511=PARAMETROS!$A$6,(AE2511*PARAMETROS!$B$6)+(AB2511*PARAMETROS!$C$6),
M2511=PARAMETROS!$A$7,(AE2511*PARAMETROS!$B$7)+(AB2511*PARAMETROS!$C$7))+
_xlfn.IFS(N2511="",0,N2511=PARAMETROS!$A$2,(AF2511*PARAMETROS!$B$2)+(AC2511*PARAMETROS!$C$2),
N2511=PARAMETROS!$A$3,(AF2511*PARAMETROS!$B$3)+(AC2511*PARAMETROS!$C$3),
N2511=PARAMETROS!$A$4,(AF2511*PARAMETROS!$B$4)+(AC2511*PARAMETROS!$C$4),
N2511=PARAMETROS!$A$5,(AF2511*PARAMETROS!$B$5)+(AC2511*PARAMETROS!$C$5),
N2511=PARAMETROS!$A$6,(AF2511*PARAMETROS!$B$6)+(AC2511*PARAMETROS!$C$6),
N2511=PARAMETROS!$A$7,(AF2511*PARAMETROS!$B$7)+(AC2511*PARAMETROS!$C$7))+
_xlfn.IFS(O2511="",0,O2511=PARAMETROS!$A$2,(AG2511*PARAMETROS!$B$2)+(AD2511*PARAMETROS!$C$2),
O2511=PARAMETROS!$A$3,(AG2511*PARAMETROS!$B$3)+(AD2511*PARAMETROS!$C$3),
O2511=PARAMETROS!$A$4,(AG2511*PARAMETROS!$B$4)+(AD2511*PARAMETROS!$C$4),
O2511=PARAMETROS!$A$5,(AG2511*PARAMETROS!$B$5)+(AD2511*PARAMETROS!$C$5),
O2511=PARAMETROS!$A$6,(AG2511*PARAMETROS!$B$6)+(AD2511*PARAMETROS!$C$6),
O2511=PARAMETROS!$A$7,(AG2511*PARAMETROS!$B$7)+(AD2511*PARAMETROS!$C$7))</f>
        <v>0.36</v>
      </c>
      <c r="AI2511" s="12"/>
      <c r="AJ2511" s="12"/>
      <c r="AK2511" s="12"/>
    </row>
    <row r="2512" spans="1:37">
      <c r="A2512" s="3">
        <v>3413</v>
      </c>
      <c r="B2512" s="34">
        <v>45199.462916666664</v>
      </c>
      <c r="C2512" s="32">
        <v>45199.462916666664</v>
      </c>
      <c r="E2512" t="s">
        <v>2329</v>
      </c>
      <c r="F2512" t="s">
        <v>65</v>
      </c>
      <c r="G2512" s="3">
        <v>2373241</v>
      </c>
      <c r="J2512" t="s">
        <v>909</v>
      </c>
      <c r="K2512" t="s">
        <v>910</v>
      </c>
      <c r="L2512" t="s">
        <v>5311</v>
      </c>
      <c r="M2512" s="23" t="s">
        <v>47</v>
      </c>
      <c r="N2512" s="23" t="s">
        <v>70</v>
      </c>
      <c r="P2512" s="25" t="s">
        <v>48</v>
      </c>
      <c r="Q2512" s="25" t="s">
        <v>48</v>
      </c>
      <c r="S2512" t="s">
        <v>49</v>
      </c>
      <c r="AA2512" s="28" t="str">
        <f t="shared" si="280"/>
        <v>2373241</v>
      </c>
      <c r="AB2512" s="27" t="str">
        <f t="shared" si="281"/>
        <v>2</v>
      </c>
      <c r="AC2512" s="27" t="str">
        <f t="shared" si="282"/>
        <v>2</v>
      </c>
      <c r="AD2512" s="27">
        <f t="shared" si="283"/>
        <v>0</v>
      </c>
      <c r="AE2512" s="3">
        <f t="shared" si="284"/>
        <v>0</v>
      </c>
      <c r="AF2512" s="3">
        <f t="shared" si="285"/>
        <v>0</v>
      </c>
      <c r="AG2512" s="3">
        <f t="shared" si="286"/>
        <v>0</v>
      </c>
      <c r="AH2512" s="12" cm="1">
        <f t="array" ref="AH2512">_xlfn.IFS(M2512=PARAMETROS!$A$2,(AE2512*PARAMETROS!$B$2)+(AB2512*PARAMETROS!$C$2),
M2512=PARAMETROS!$A$3,(AE2512*PARAMETROS!$B$3)+(AB2512*PARAMETROS!$C$3),
M2512=PARAMETROS!$A$4,(AE2512*PARAMETROS!$B$4)+(AB2512*PARAMETROS!$C$4),
M2512=PARAMETROS!$A$5,(AE2512*PARAMETROS!$B$5)+(AB2512*PARAMETROS!$C$5),
M2512=PARAMETROS!$A$6,(AE2512*PARAMETROS!$B$6)+(AB2512*PARAMETROS!$C$6),
M2512=PARAMETROS!$A$7,(AE2512*PARAMETROS!$B$7)+(AB2512*PARAMETROS!$C$7))+
_xlfn.IFS(N2512="",0,N2512=PARAMETROS!$A$2,(AF2512*PARAMETROS!$B$2)+(AC2512*PARAMETROS!$C$2),
N2512=PARAMETROS!$A$3,(AF2512*PARAMETROS!$B$3)+(AC2512*PARAMETROS!$C$3),
N2512=PARAMETROS!$A$4,(AF2512*PARAMETROS!$B$4)+(AC2512*PARAMETROS!$C$4),
N2512=PARAMETROS!$A$5,(AF2512*PARAMETROS!$B$5)+(AC2512*PARAMETROS!$C$5),
N2512=PARAMETROS!$A$6,(AF2512*PARAMETROS!$B$6)+(AC2512*PARAMETROS!$C$6),
N2512=PARAMETROS!$A$7,(AF2512*PARAMETROS!$B$7)+(AC2512*PARAMETROS!$C$7))+
_xlfn.IFS(O2512="",0,O2512=PARAMETROS!$A$2,(AG2512*PARAMETROS!$B$2)+(AD2512*PARAMETROS!$C$2),
O2512=PARAMETROS!$A$3,(AG2512*PARAMETROS!$B$3)+(AD2512*PARAMETROS!$C$3),
O2512=PARAMETROS!$A$4,(AG2512*PARAMETROS!$B$4)+(AD2512*PARAMETROS!$C$4),
O2512=PARAMETROS!$A$5,(AG2512*PARAMETROS!$B$5)+(AD2512*PARAMETROS!$C$5),
O2512=PARAMETROS!$A$6,(AG2512*PARAMETROS!$B$6)+(AD2512*PARAMETROS!$C$6),
O2512=PARAMETROS!$A$7,(AG2512*PARAMETROS!$B$7)+(AD2512*PARAMETROS!$C$7))</f>
        <v>0.48</v>
      </c>
      <c r="AI2512" s="12"/>
      <c r="AJ2512" s="12"/>
      <c r="AK2512" s="12"/>
    </row>
    <row r="2513" spans="1:37">
      <c r="A2513" s="3">
        <v>3414</v>
      </c>
      <c r="B2513" s="34">
        <v>45199.46</v>
      </c>
      <c r="C2513" s="32">
        <v>45199.46</v>
      </c>
      <c r="E2513" t="s">
        <v>2344</v>
      </c>
      <c r="F2513" t="s">
        <v>65</v>
      </c>
      <c r="G2513" s="3">
        <v>2373240</v>
      </c>
      <c r="J2513" t="s">
        <v>5312</v>
      </c>
      <c r="K2513" t="s">
        <v>5313</v>
      </c>
      <c r="L2513" t="s">
        <v>5314</v>
      </c>
      <c r="M2513" s="23" t="s">
        <v>57</v>
      </c>
      <c r="P2513" s="25" t="s">
        <v>48</v>
      </c>
      <c r="Q2513" s="25"/>
      <c r="S2513" t="s">
        <v>60</v>
      </c>
      <c r="T2513" t="s">
        <v>87</v>
      </c>
      <c r="AA2513" s="28" t="str">
        <f t="shared" si="280"/>
        <v>2373240</v>
      </c>
      <c r="AB2513" s="27" t="str">
        <f t="shared" si="281"/>
        <v>2</v>
      </c>
      <c r="AC2513" s="27">
        <f t="shared" si="282"/>
        <v>0</v>
      </c>
      <c r="AD2513" s="27">
        <f t="shared" si="283"/>
        <v>0</v>
      </c>
      <c r="AE2513" s="3">
        <f t="shared" si="284"/>
        <v>0</v>
      </c>
      <c r="AF2513" s="3">
        <f t="shared" si="285"/>
        <v>0</v>
      </c>
      <c r="AG2513" s="3">
        <f t="shared" si="286"/>
        <v>0</v>
      </c>
      <c r="AH2513" s="12" cm="1">
        <f t="array" ref="AH2513">_xlfn.IFS(M2513=PARAMETROS!$A$2,(AE2513*PARAMETROS!$B$2)+(AB2513*PARAMETROS!$C$2),
M2513=PARAMETROS!$A$3,(AE2513*PARAMETROS!$B$3)+(AB2513*PARAMETROS!$C$3),
M2513=PARAMETROS!$A$4,(AE2513*PARAMETROS!$B$4)+(AB2513*PARAMETROS!$C$4),
M2513=PARAMETROS!$A$5,(AE2513*PARAMETROS!$B$5)+(AB2513*PARAMETROS!$C$5),
M2513=PARAMETROS!$A$6,(AE2513*PARAMETROS!$B$6)+(AB2513*PARAMETROS!$C$6),
M2513=PARAMETROS!$A$7,(AE2513*PARAMETROS!$B$7)+(AB2513*PARAMETROS!$C$7))+
_xlfn.IFS(N2513="",0,N2513=PARAMETROS!$A$2,(AF2513*PARAMETROS!$B$2)+(AC2513*PARAMETROS!$C$2),
N2513=PARAMETROS!$A$3,(AF2513*PARAMETROS!$B$3)+(AC2513*PARAMETROS!$C$3),
N2513=PARAMETROS!$A$4,(AF2513*PARAMETROS!$B$4)+(AC2513*PARAMETROS!$C$4),
N2513=PARAMETROS!$A$5,(AF2513*PARAMETROS!$B$5)+(AC2513*PARAMETROS!$C$5),
N2513=PARAMETROS!$A$6,(AF2513*PARAMETROS!$B$6)+(AC2513*PARAMETROS!$C$6),
N2513=PARAMETROS!$A$7,(AF2513*PARAMETROS!$B$7)+(AC2513*PARAMETROS!$C$7))+
_xlfn.IFS(O2513="",0,O2513=PARAMETROS!$A$2,(AG2513*PARAMETROS!$B$2)+(AD2513*PARAMETROS!$C$2),
O2513=PARAMETROS!$A$3,(AG2513*PARAMETROS!$B$3)+(AD2513*PARAMETROS!$C$3),
O2513=PARAMETROS!$A$4,(AG2513*PARAMETROS!$B$4)+(AD2513*PARAMETROS!$C$4),
O2513=PARAMETROS!$A$5,(AG2513*PARAMETROS!$B$5)+(AD2513*PARAMETROS!$C$5),
O2513=PARAMETROS!$A$6,(AG2513*PARAMETROS!$B$6)+(AD2513*PARAMETROS!$C$6),
O2513=PARAMETROS!$A$7,(AG2513*PARAMETROS!$B$7)+(AD2513*PARAMETROS!$C$7))</f>
        <v>0.5</v>
      </c>
      <c r="AI2513" s="12"/>
      <c r="AJ2513" s="12"/>
      <c r="AK2513" s="12"/>
    </row>
    <row r="2514" spans="1:37">
      <c r="A2514" s="3">
        <v>3415</v>
      </c>
      <c r="B2514" s="34">
        <v>45199.459965277776</v>
      </c>
      <c r="C2514" s="32">
        <v>45199.459965277776</v>
      </c>
      <c r="E2514" t="s">
        <v>2336</v>
      </c>
      <c r="F2514" t="s">
        <v>65</v>
      </c>
      <c r="G2514" s="3">
        <v>2373239</v>
      </c>
      <c r="J2514" t="s">
        <v>5315</v>
      </c>
      <c r="K2514" t="s">
        <v>5316</v>
      </c>
      <c r="L2514" t="s">
        <v>5317</v>
      </c>
      <c r="M2514" s="23" t="s">
        <v>70</v>
      </c>
      <c r="P2514" s="25" t="s">
        <v>93</v>
      </c>
      <c r="Q2514" s="25"/>
      <c r="S2514" t="s">
        <v>49</v>
      </c>
      <c r="AA2514" s="28" t="str">
        <f t="shared" si="280"/>
        <v>2373239</v>
      </c>
      <c r="AB2514" s="27" t="str">
        <f t="shared" si="281"/>
        <v>5</v>
      </c>
      <c r="AC2514" s="27">
        <f t="shared" si="282"/>
        <v>0</v>
      </c>
      <c r="AD2514" s="27">
        <f t="shared" si="283"/>
        <v>0</v>
      </c>
      <c r="AE2514" s="3">
        <f t="shared" si="284"/>
        <v>0</v>
      </c>
      <c r="AF2514" s="3">
        <f t="shared" si="285"/>
        <v>0</v>
      </c>
      <c r="AG2514" s="3">
        <f t="shared" si="286"/>
        <v>0</v>
      </c>
      <c r="AH2514" s="12" cm="1">
        <f t="array" ref="AH2514">_xlfn.IFS(M2514=PARAMETROS!$A$2,(AE2514*PARAMETROS!$B$2)+(AB2514*PARAMETROS!$C$2),
M2514=PARAMETROS!$A$3,(AE2514*PARAMETROS!$B$3)+(AB2514*PARAMETROS!$C$3),
M2514=PARAMETROS!$A$4,(AE2514*PARAMETROS!$B$4)+(AB2514*PARAMETROS!$C$4),
M2514=PARAMETROS!$A$5,(AE2514*PARAMETROS!$B$5)+(AB2514*PARAMETROS!$C$5),
M2514=PARAMETROS!$A$6,(AE2514*PARAMETROS!$B$6)+(AB2514*PARAMETROS!$C$6),
M2514=PARAMETROS!$A$7,(AE2514*PARAMETROS!$B$7)+(AB2514*PARAMETROS!$C$7))+
_xlfn.IFS(N2514="",0,N2514=PARAMETROS!$A$2,(AF2514*PARAMETROS!$B$2)+(AC2514*PARAMETROS!$C$2),
N2514=PARAMETROS!$A$3,(AF2514*PARAMETROS!$B$3)+(AC2514*PARAMETROS!$C$3),
N2514=PARAMETROS!$A$4,(AF2514*PARAMETROS!$B$4)+(AC2514*PARAMETROS!$C$4),
N2514=PARAMETROS!$A$5,(AF2514*PARAMETROS!$B$5)+(AC2514*PARAMETROS!$C$5),
N2514=PARAMETROS!$A$6,(AF2514*PARAMETROS!$B$6)+(AC2514*PARAMETROS!$C$6),
N2514=PARAMETROS!$A$7,(AF2514*PARAMETROS!$B$7)+(AC2514*PARAMETROS!$C$7))+
_xlfn.IFS(O2514="",0,O2514=PARAMETROS!$A$2,(AG2514*PARAMETROS!$B$2)+(AD2514*PARAMETROS!$C$2),
O2514=PARAMETROS!$A$3,(AG2514*PARAMETROS!$B$3)+(AD2514*PARAMETROS!$C$3),
O2514=PARAMETROS!$A$4,(AG2514*PARAMETROS!$B$4)+(AD2514*PARAMETROS!$C$4),
O2514=PARAMETROS!$A$5,(AG2514*PARAMETROS!$B$5)+(AD2514*PARAMETROS!$C$5),
O2514=PARAMETROS!$A$6,(AG2514*PARAMETROS!$B$6)+(AD2514*PARAMETROS!$C$6),
O2514=PARAMETROS!$A$7,(AG2514*PARAMETROS!$B$7)+(AD2514*PARAMETROS!$C$7))</f>
        <v>0.89999999999999991</v>
      </c>
      <c r="AI2514" s="12"/>
      <c r="AJ2514" s="12"/>
      <c r="AK2514" s="12"/>
    </row>
    <row r="2515" spans="1:37">
      <c r="A2515" s="3">
        <v>3416</v>
      </c>
      <c r="B2515" s="34">
        <v>45199.458958333336</v>
      </c>
      <c r="C2515" s="32">
        <v>45199.458958333336</v>
      </c>
      <c r="E2515" t="s">
        <v>2333</v>
      </c>
      <c r="F2515" t="s">
        <v>65</v>
      </c>
      <c r="G2515" s="3">
        <v>2373238</v>
      </c>
      <c r="J2515" t="s">
        <v>1964</v>
      </c>
      <c r="K2515" t="s">
        <v>1965</v>
      </c>
      <c r="L2515" t="s">
        <v>5318</v>
      </c>
      <c r="M2515" s="23" t="s">
        <v>47</v>
      </c>
      <c r="P2515" s="25" t="s">
        <v>48</v>
      </c>
      <c r="Q2515" s="25"/>
      <c r="S2515" t="s">
        <v>49</v>
      </c>
      <c r="AA2515" s="28" t="str">
        <f t="shared" si="280"/>
        <v>2373238</v>
      </c>
      <c r="AB2515" s="27" t="str">
        <f t="shared" si="281"/>
        <v>2</v>
      </c>
      <c r="AC2515" s="27">
        <f t="shared" si="282"/>
        <v>0</v>
      </c>
      <c r="AD2515" s="27">
        <f t="shared" si="283"/>
        <v>0</v>
      </c>
      <c r="AE2515" s="3">
        <f t="shared" si="284"/>
        <v>0</v>
      </c>
      <c r="AF2515" s="3">
        <f t="shared" si="285"/>
        <v>0</v>
      </c>
      <c r="AG2515" s="3">
        <f t="shared" si="286"/>
        <v>0</v>
      </c>
      <c r="AH2515" s="12" cm="1">
        <f t="array" ref="AH2515">_xlfn.IFS(M2515=PARAMETROS!$A$2,(AE2515*PARAMETROS!$B$2)+(AB2515*PARAMETROS!$C$2),
M2515=PARAMETROS!$A$3,(AE2515*PARAMETROS!$B$3)+(AB2515*PARAMETROS!$C$3),
M2515=PARAMETROS!$A$4,(AE2515*PARAMETROS!$B$4)+(AB2515*PARAMETROS!$C$4),
M2515=PARAMETROS!$A$5,(AE2515*PARAMETROS!$B$5)+(AB2515*PARAMETROS!$C$5),
M2515=PARAMETROS!$A$6,(AE2515*PARAMETROS!$B$6)+(AB2515*PARAMETROS!$C$6),
M2515=PARAMETROS!$A$7,(AE2515*PARAMETROS!$B$7)+(AB2515*PARAMETROS!$C$7))+
_xlfn.IFS(N2515="",0,N2515=PARAMETROS!$A$2,(AF2515*PARAMETROS!$B$2)+(AC2515*PARAMETROS!$C$2),
N2515=PARAMETROS!$A$3,(AF2515*PARAMETROS!$B$3)+(AC2515*PARAMETROS!$C$3),
N2515=PARAMETROS!$A$4,(AF2515*PARAMETROS!$B$4)+(AC2515*PARAMETROS!$C$4),
N2515=PARAMETROS!$A$5,(AF2515*PARAMETROS!$B$5)+(AC2515*PARAMETROS!$C$5),
N2515=PARAMETROS!$A$6,(AF2515*PARAMETROS!$B$6)+(AC2515*PARAMETROS!$C$6),
N2515=PARAMETROS!$A$7,(AF2515*PARAMETROS!$B$7)+(AC2515*PARAMETROS!$C$7))+
_xlfn.IFS(O2515="",0,O2515=PARAMETROS!$A$2,(AG2515*PARAMETROS!$B$2)+(AD2515*PARAMETROS!$C$2),
O2515=PARAMETROS!$A$3,(AG2515*PARAMETROS!$B$3)+(AD2515*PARAMETROS!$C$3),
O2515=PARAMETROS!$A$4,(AG2515*PARAMETROS!$B$4)+(AD2515*PARAMETROS!$C$4),
O2515=PARAMETROS!$A$5,(AG2515*PARAMETROS!$B$5)+(AD2515*PARAMETROS!$C$5),
O2515=PARAMETROS!$A$6,(AG2515*PARAMETROS!$B$6)+(AD2515*PARAMETROS!$C$6),
O2515=PARAMETROS!$A$7,(AG2515*PARAMETROS!$B$7)+(AD2515*PARAMETROS!$C$7))</f>
        <v>0.12</v>
      </c>
      <c r="AI2515" s="12"/>
      <c r="AJ2515" s="12"/>
      <c r="AK2515" s="12"/>
    </row>
    <row r="2516" spans="1:37">
      <c r="A2516" s="3">
        <v>3417</v>
      </c>
      <c r="B2516" s="34">
        <v>45199.457187499997</v>
      </c>
      <c r="C2516" s="32">
        <v>45199.457187499997</v>
      </c>
      <c r="E2516" t="s">
        <v>2329</v>
      </c>
      <c r="F2516" t="s">
        <v>65</v>
      </c>
      <c r="G2516" s="3">
        <v>2373237</v>
      </c>
      <c r="J2516" t="s">
        <v>5319</v>
      </c>
      <c r="K2516" t="s">
        <v>5320</v>
      </c>
      <c r="L2516" t="s">
        <v>5291</v>
      </c>
      <c r="M2516" s="23" t="s">
        <v>47</v>
      </c>
      <c r="P2516" s="25" t="s">
        <v>48</v>
      </c>
      <c r="Q2516" s="25"/>
      <c r="S2516" t="s">
        <v>60</v>
      </c>
      <c r="T2516" t="s">
        <v>102</v>
      </c>
      <c r="AA2516" s="28" t="str">
        <f t="shared" si="280"/>
        <v>2373237</v>
      </c>
      <c r="AB2516" s="27" t="str">
        <f t="shared" si="281"/>
        <v>2</v>
      </c>
      <c r="AC2516" s="27">
        <f t="shared" si="282"/>
        <v>0</v>
      </c>
      <c r="AD2516" s="27">
        <f t="shared" si="283"/>
        <v>0</v>
      </c>
      <c r="AE2516" s="3">
        <f t="shared" si="284"/>
        <v>0</v>
      </c>
      <c r="AF2516" s="3">
        <f t="shared" si="285"/>
        <v>0</v>
      </c>
      <c r="AG2516" s="3">
        <f t="shared" si="286"/>
        <v>0</v>
      </c>
      <c r="AH2516" s="12" cm="1">
        <f t="array" ref="AH2516">_xlfn.IFS(M2516=PARAMETROS!$A$2,(AE2516*PARAMETROS!$B$2)+(AB2516*PARAMETROS!$C$2),
M2516=PARAMETROS!$A$3,(AE2516*PARAMETROS!$B$3)+(AB2516*PARAMETROS!$C$3),
M2516=PARAMETROS!$A$4,(AE2516*PARAMETROS!$B$4)+(AB2516*PARAMETROS!$C$4),
M2516=PARAMETROS!$A$5,(AE2516*PARAMETROS!$B$5)+(AB2516*PARAMETROS!$C$5),
M2516=PARAMETROS!$A$6,(AE2516*PARAMETROS!$B$6)+(AB2516*PARAMETROS!$C$6),
M2516=PARAMETROS!$A$7,(AE2516*PARAMETROS!$B$7)+(AB2516*PARAMETROS!$C$7))+
_xlfn.IFS(N2516="",0,N2516=PARAMETROS!$A$2,(AF2516*PARAMETROS!$B$2)+(AC2516*PARAMETROS!$C$2),
N2516=PARAMETROS!$A$3,(AF2516*PARAMETROS!$B$3)+(AC2516*PARAMETROS!$C$3),
N2516=PARAMETROS!$A$4,(AF2516*PARAMETROS!$B$4)+(AC2516*PARAMETROS!$C$4),
N2516=PARAMETROS!$A$5,(AF2516*PARAMETROS!$B$5)+(AC2516*PARAMETROS!$C$5),
N2516=PARAMETROS!$A$6,(AF2516*PARAMETROS!$B$6)+(AC2516*PARAMETROS!$C$6),
N2516=PARAMETROS!$A$7,(AF2516*PARAMETROS!$B$7)+(AC2516*PARAMETROS!$C$7))+
_xlfn.IFS(O2516="",0,O2516=PARAMETROS!$A$2,(AG2516*PARAMETROS!$B$2)+(AD2516*PARAMETROS!$C$2),
O2516=PARAMETROS!$A$3,(AG2516*PARAMETROS!$B$3)+(AD2516*PARAMETROS!$C$3),
O2516=PARAMETROS!$A$4,(AG2516*PARAMETROS!$B$4)+(AD2516*PARAMETROS!$C$4),
O2516=PARAMETROS!$A$5,(AG2516*PARAMETROS!$B$5)+(AD2516*PARAMETROS!$C$5),
O2516=PARAMETROS!$A$6,(AG2516*PARAMETROS!$B$6)+(AD2516*PARAMETROS!$C$6),
O2516=PARAMETROS!$A$7,(AG2516*PARAMETROS!$B$7)+(AD2516*PARAMETROS!$C$7))</f>
        <v>0.12</v>
      </c>
      <c r="AI2516" s="12"/>
      <c r="AJ2516" s="12"/>
      <c r="AK2516" s="12"/>
    </row>
    <row r="2517" spans="1:37">
      <c r="A2517" s="3">
        <v>3418</v>
      </c>
      <c r="B2517" s="34">
        <v>45199.455196759256</v>
      </c>
      <c r="C2517" s="32">
        <v>45199.455196759256</v>
      </c>
      <c r="E2517" t="s">
        <v>2333</v>
      </c>
      <c r="F2517" t="s">
        <v>65</v>
      </c>
      <c r="G2517" s="3">
        <v>2373236</v>
      </c>
      <c r="J2517" t="s">
        <v>5321</v>
      </c>
      <c r="K2517" t="s">
        <v>5322</v>
      </c>
      <c r="L2517" t="s">
        <v>5294</v>
      </c>
      <c r="M2517" s="23" t="s">
        <v>82</v>
      </c>
      <c r="N2517" s="23" t="s">
        <v>70</v>
      </c>
      <c r="P2517" s="25" t="s">
        <v>59</v>
      </c>
      <c r="Q2517" s="25" t="s">
        <v>48</v>
      </c>
      <c r="S2517" t="s">
        <v>49</v>
      </c>
      <c r="AA2517" s="28" t="str">
        <f t="shared" si="280"/>
        <v>2373236</v>
      </c>
      <c r="AB2517" s="27" t="str">
        <f t="shared" si="281"/>
        <v>4</v>
      </c>
      <c r="AC2517" s="27" t="str">
        <f t="shared" si="282"/>
        <v>2</v>
      </c>
      <c r="AD2517" s="27">
        <f t="shared" si="283"/>
        <v>0</v>
      </c>
      <c r="AE2517" s="3">
        <f t="shared" si="284"/>
        <v>0</v>
      </c>
      <c r="AF2517" s="3">
        <f t="shared" si="285"/>
        <v>0</v>
      </c>
      <c r="AG2517" s="3">
        <f t="shared" si="286"/>
        <v>0</v>
      </c>
      <c r="AH2517" s="12" cm="1">
        <f t="array" ref="AH2517">_xlfn.IFS(M2517=PARAMETROS!$A$2,(AE2517*PARAMETROS!$B$2)+(AB2517*PARAMETROS!$C$2),
M2517=PARAMETROS!$A$3,(AE2517*PARAMETROS!$B$3)+(AB2517*PARAMETROS!$C$3),
M2517=PARAMETROS!$A$4,(AE2517*PARAMETROS!$B$4)+(AB2517*PARAMETROS!$C$4),
M2517=PARAMETROS!$A$5,(AE2517*PARAMETROS!$B$5)+(AB2517*PARAMETROS!$C$5),
M2517=PARAMETROS!$A$6,(AE2517*PARAMETROS!$B$6)+(AB2517*PARAMETROS!$C$6),
M2517=PARAMETROS!$A$7,(AE2517*PARAMETROS!$B$7)+(AB2517*PARAMETROS!$C$7))+
_xlfn.IFS(N2517="",0,N2517=PARAMETROS!$A$2,(AF2517*PARAMETROS!$B$2)+(AC2517*PARAMETROS!$C$2),
N2517=PARAMETROS!$A$3,(AF2517*PARAMETROS!$B$3)+(AC2517*PARAMETROS!$C$3),
N2517=PARAMETROS!$A$4,(AF2517*PARAMETROS!$B$4)+(AC2517*PARAMETROS!$C$4),
N2517=PARAMETROS!$A$5,(AF2517*PARAMETROS!$B$5)+(AC2517*PARAMETROS!$C$5),
N2517=PARAMETROS!$A$6,(AF2517*PARAMETROS!$B$6)+(AC2517*PARAMETROS!$C$6),
N2517=PARAMETROS!$A$7,(AF2517*PARAMETROS!$B$7)+(AC2517*PARAMETROS!$C$7))+
_xlfn.IFS(O2517="",0,O2517=PARAMETROS!$A$2,(AG2517*PARAMETROS!$B$2)+(AD2517*PARAMETROS!$C$2),
O2517=PARAMETROS!$A$3,(AG2517*PARAMETROS!$B$3)+(AD2517*PARAMETROS!$C$3),
O2517=PARAMETROS!$A$4,(AG2517*PARAMETROS!$B$4)+(AD2517*PARAMETROS!$C$4),
O2517=PARAMETROS!$A$5,(AG2517*PARAMETROS!$B$5)+(AD2517*PARAMETROS!$C$5),
O2517=PARAMETROS!$A$6,(AG2517*PARAMETROS!$B$6)+(AD2517*PARAMETROS!$C$6),
O2517=PARAMETROS!$A$7,(AG2517*PARAMETROS!$B$7)+(AD2517*PARAMETROS!$C$7))</f>
        <v>0.6</v>
      </c>
      <c r="AI2517" s="12"/>
      <c r="AJ2517" s="12"/>
      <c r="AK2517" s="12"/>
    </row>
    <row r="2518" spans="1:37">
      <c r="A2518" s="3">
        <v>3419</v>
      </c>
      <c r="B2518" s="34">
        <v>45199.451504629629</v>
      </c>
      <c r="C2518" s="32">
        <v>45199.451504629629</v>
      </c>
      <c r="E2518" t="s">
        <v>2336</v>
      </c>
      <c r="F2518" t="s">
        <v>65</v>
      </c>
      <c r="G2518" s="3">
        <v>2373234</v>
      </c>
      <c r="J2518" t="s">
        <v>5323</v>
      </c>
      <c r="K2518" t="s">
        <v>5324</v>
      </c>
      <c r="L2518" t="s">
        <v>5297</v>
      </c>
      <c r="M2518" s="23" t="s">
        <v>47</v>
      </c>
      <c r="P2518" s="25" t="s">
        <v>58</v>
      </c>
      <c r="Q2518" s="25"/>
      <c r="S2518" t="s">
        <v>60</v>
      </c>
      <c r="T2518" t="s">
        <v>87</v>
      </c>
      <c r="AA2518" s="28" t="str">
        <f t="shared" si="280"/>
        <v>2373234</v>
      </c>
      <c r="AB2518" s="27" t="str">
        <f t="shared" si="281"/>
        <v>1</v>
      </c>
      <c r="AC2518" s="27">
        <f t="shared" si="282"/>
        <v>0</v>
      </c>
      <c r="AD2518" s="27">
        <f t="shared" si="283"/>
        <v>0</v>
      </c>
      <c r="AE2518" s="3">
        <f t="shared" si="284"/>
        <v>0</v>
      </c>
      <c r="AF2518" s="3">
        <f t="shared" si="285"/>
        <v>0</v>
      </c>
      <c r="AG2518" s="3">
        <f t="shared" si="286"/>
        <v>0</v>
      </c>
      <c r="AH2518" s="12" cm="1">
        <f t="array" ref="AH2518">_xlfn.IFS(M2518=PARAMETROS!$A$2,(AE2518*PARAMETROS!$B$2)+(AB2518*PARAMETROS!$C$2),
M2518=PARAMETROS!$A$3,(AE2518*PARAMETROS!$B$3)+(AB2518*PARAMETROS!$C$3),
M2518=PARAMETROS!$A$4,(AE2518*PARAMETROS!$B$4)+(AB2518*PARAMETROS!$C$4),
M2518=PARAMETROS!$A$5,(AE2518*PARAMETROS!$B$5)+(AB2518*PARAMETROS!$C$5),
M2518=PARAMETROS!$A$6,(AE2518*PARAMETROS!$B$6)+(AB2518*PARAMETROS!$C$6),
M2518=PARAMETROS!$A$7,(AE2518*PARAMETROS!$B$7)+(AB2518*PARAMETROS!$C$7))+
_xlfn.IFS(N2518="",0,N2518=PARAMETROS!$A$2,(AF2518*PARAMETROS!$B$2)+(AC2518*PARAMETROS!$C$2),
N2518=PARAMETROS!$A$3,(AF2518*PARAMETROS!$B$3)+(AC2518*PARAMETROS!$C$3),
N2518=PARAMETROS!$A$4,(AF2518*PARAMETROS!$B$4)+(AC2518*PARAMETROS!$C$4),
N2518=PARAMETROS!$A$5,(AF2518*PARAMETROS!$B$5)+(AC2518*PARAMETROS!$C$5),
N2518=PARAMETROS!$A$6,(AF2518*PARAMETROS!$B$6)+(AC2518*PARAMETROS!$C$6),
N2518=PARAMETROS!$A$7,(AF2518*PARAMETROS!$B$7)+(AC2518*PARAMETROS!$C$7))+
_xlfn.IFS(O2518="",0,O2518=PARAMETROS!$A$2,(AG2518*PARAMETROS!$B$2)+(AD2518*PARAMETROS!$C$2),
O2518=PARAMETROS!$A$3,(AG2518*PARAMETROS!$B$3)+(AD2518*PARAMETROS!$C$3),
O2518=PARAMETROS!$A$4,(AG2518*PARAMETROS!$B$4)+(AD2518*PARAMETROS!$C$4),
O2518=PARAMETROS!$A$5,(AG2518*PARAMETROS!$B$5)+(AD2518*PARAMETROS!$C$5),
O2518=PARAMETROS!$A$6,(AG2518*PARAMETROS!$B$6)+(AD2518*PARAMETROS!$C$6),
O2518=PARAMETROS!$A$7,(AG2518*PARAMETROS!$B$7)+(AD2518*PARAMETROS!$C$7))</f>
        <v>0.06</v>
      </c>
      <c r="AI2518" s="12"/>
      <c r="AJ2518" s="12"/>
      <c r="AK2518" s="12"/>
    </row>
    <row r="2519" spans="1:37">
      <c r="A2519" s="3">
        <v>3420</v>
      </c>
      <c r="B2519" s="34">
        <v>45199.450983796298</v>
      </c>
      <c r="C2519" s="32">
        <v>45199.450983796298</v>
      </c>
      <c r="E2519" t="s">
        <v>2344</v>
      </c>
      <c r="F2519" t="s">
        <v>65</v>
      </c>
      <c r="G2519" s="3">
        <v>2373233</v>
      </c>
      <c r="J2519" t="s">
        <v>5325</v>
      </c>
      <c r="K2519" t="s">
        <v>5326</v>
      </c>
      <c r="L2519" t="s">
        <v>5300</v>
      </c>
      <c r="M2519" s="23" t="s">
        <v>76</v>
      </c>
      <c r="P2519" s="25" t="s">
        <v>48</v>
      </c>
      <c r="Q2519" s="25"/>
      <c r="S2519" t="s">
        <v>49</v>
      </c>
      <c r="AA2519" s="28" t="str">
        <f t="shared" si="280"/>
        <v>2373233</v>
      </c>
      <c r="AB2519" s="27" t="str">
        <f t="shared" si="281"/>
        <v>2</v>
      </c>
      <c r="AC2519" s="27">
        <f t="shared" si="282"/>
        <v>0</v>
      </c>
      <c r="AD2519" s="27">
        <f t="shared" si="283"/>
        <v>0</v>
      </c>
      <c r="AE2519" s="3">
        <f t="shared" si="284"/>
        <v>0</v>
      </c>
      <c r="AF2519" s="3">
        <f t="shared" si="285"/>
        <v>0</v>
      </c>
      <c r="AG2519" s="3">
        <f t="shared" si="286"/>
        <v>0</v>
      </c>
      <c r="AH2519" s="12" cm="1">
        <f t="array" ref="AH2519">_xlfn.IFS(M2519=PARAMETROS!$A$2,(AE2519*PARAMETROS!$B$2)+(AB2519*PARAMETROS!$C$2),
M2519=PARAMETROS!$A$3,(AE2519*PARAMETROS!$B$3)+(AB2519*PARAMETROS!$C$3),
M2519=PARAMETROS!$A$4,(AE2519*PARAMETROS!$B$4)+(AB2519*PARAMETROS!$C$4),
M2519=PARAMETROS!$A$5,(AE2519*PARAMETROS!$B$5)+(AB2519*PARAMETROS!$C$5),
M2519=PARAMETROS!$A$6,(AE2519*PARAMETROS!$B$6)+(AB2519*PARAMETROS!$C$6),
M2519=PARAMETROS!$A$7,(AE2519*PARAMETROS!$B$7)+(AB2519*PARAMETROS!$C$7))+
_xlfn.IFS(N2519="",0,N2519=PARAMETROS!$A$2,(AF2519*PARAMETROS!$B$2)+(AC2519*PARAMETROS!$C$2),
N2519=PARAMETROS!$A$3,(AF2519*PARAMETROS!$B$3)+(AC2519*PARAMETROS!$C$3),
N2519=PARAMETROS!$A$4,(AF2519*PARAMETROS!$B$4)+(AC2519*PARAMETROS!$C$4),
N2519=PARAMETROS!$A$5,(AF2519*PARAMETROS!$B$5)+(AC2519*PARAMETROS!$C$5),
N2519=PARAMETROS!$A$6,(AF2519*PARAMETROS!$B$6)+(AC2519*PARAMETROS!$C$6),
N2519=PARAMETROS!$A$7,(AF2519*PARAMETROS!$B$7)+(AC2519*PARAMETROS!$C$7))+
_xlfn.IFS(O2519="",0,O2519=PARAMETROS!$A$2,(AG2519*PARAMETROS!$B$2)+(AD2519*PARAMETROS!$C$2),
O2519=PARAMETROS!$A$3,(AG2519*PARAMETROS!$B$3)+(AD2519*PARAMETROS!$C$3),
O2519=PARAMETROS!$A$4,(AG2519*PARAMETROS!$B$4)+(AD2519*PARAMETROS!$C$4),
O2519=PARAMETROS!$A$5,(AG2519*PARAMETROS!$B$5)+(AD2519*PARAMETROS!$C$5),
O2519=PARAMETROS!$A$6,(AG2519*PARAMETROS!$B$6)+(AD2519*PARAMETROS!$C$6),
O2519=PARAMETROS!$A$7,(AG2519*PARAMETROS!$B$7)+(AD2519*PARAMETROS!$C$7))</f>
        <v>0.24</v>
      </c>
      <c r="AI2519" s="12"/>
      <c r="AJ2519" s="12"/>
      <c r="AK2519" s="12"/>
    </row>
    <row r="2520" spans="1:37">
      <c r="A2520" s="3">
        <v>3421</v>
      </c>
      <c r="B2520" s="34">
        <v>45199.448969907404</v>
      </c>
      <c r="C2520" s="32">
        <v>45199.448969907404</v>
      </c>
      <c r="E2520" t="s">
        <v>2336</v>
      </c>
      <c r="F2520" t="s">
        <v>65</v>
      </c>
      <c r="G2520" s="3">
        <v>2373232</v>
      </c>
      <c r="J2520" t="s">
        <v>5327</v>
      </c>
      <c r="K2520" t="s">
        <v>5328</v>
      </c>
      <c r="L2520" t="s">
        <v>5301</v>
      </c>
      <c r="M2520" s="23" t="s">
        <v>57</v>
      </c>
      <c r="N2520" s="23" t="s">
        <v>70</v>
      </c>
      <c r="P2520" s="25" t="s">
        <v>118</v>
      </c>
      <c r="Q2520" s="25" t="s">
        <v>48</v>
      </c>
      <c r="S2520" t="s">
        <v>60</v>
      </c>
      <c r="T2520" t="s">
        <v>102</v>
      </c>
      <c r="AA2520" s="28" t="str">
        <f t="shared" si="280"/>
        <v>2373232</v>
      </c>
      <c r="AB2520" s="27" t="str">
        <f t="shared" si="281"/>
        <v>6</v>
      </c>
      <c r="AC2520" s="27" t="str">
        <f t="shared" si="282"/>
        <v>2</v>
      </c>
      <c r="AD2520" s="27">
        <f t="shared" si="283"/>
        <v>0</v>
      </c>
      <c r="AE2520" s="3">
        <f t="shared" si="284"/>
        <v>0</v>
      </c>
      <c r="AF2520" s="3">
        <f t="shared" si="285"/>
        <v>0</v>
      </c>
      <c r="AG2520" s="3">
        <f t="shared" si="286"/>
        <v>0</v>
      </c>
      <c r="AH2520" s="12" cm="1">
        <f t="array" ref="AH2520">_xlfn.IFS(M2520=PARAMETROS!$A$2,(AE2520*PARAMETROS!$B$2)+(AB2520*PARAMETROS!$C$2),
M2520=PARAMETROS!$A$3,(AE2520*PARAMETROS!$B$3)+(AB2520*PARAMETROS!$C$3),
M2520=PARAMETROS!$A$4,(AE2520*PARAMETROS!$B$4)+(AB2520*PARAMETROS!$C$4),
M2520=PARAMETROS!$A$5,(AE2520*PARAMETROS!$B$5)+(AB2520*PARAMETROS!$C$5),
M2520=PARAMETROS!$A$6,(AE2520*PARAMETROS!$B$6)+(AB2520*PARAMETROS!$C$6),
M2520=PARAMETROS!$A$7,(AE2520*PARAMETROS!$B$7)+(AB2520*PARAMETROS!$C$7))+
_xlfn.IFS(N2520="",0,N2520=PARAMETROS!$A$2,(AF2520*PARAMETROS!$B$2)+(AC2520*PARAMETROS!$C$2),
N2520=PARAMETROS!$A$3,(AF2520*PARAMETROS!$B$3)+(AC2520*PARAMETROS!$C$3),
N2520=PARAMETROS!$A$4,(AF2520*PARAMETROS!$B$4)+(AC2520*PARAMETROS!$C$4),
N2520=PARAMETROS!$A$5,(AF2520*PARAMETROS!$B$5)+(AC2520*PARAMETROS!$C$5),
N2520=PARAMETROS!$A$6,(AF2520*PARAMETROS!$B$6)+(AC2520*PARAMETROS!$C$6),
N2520=PARAMETROS!$A$7,(AF2520*PARAMETROS!$B$7)+(AC2520*PARAMETROS!$C$7))+
_xlfn.IFS(O2520="",0,O2520=PARAMETROS!$A$2,(AG2520*PARAMETROS!$B$2)+(AD2520*PARAMETROS!$C$2),
O2520=PARAMETROS!$A$3,(AG2520*PARAMETROS!$B$3)+(AD2520*PARAMETROS!$C$3),
O2520=PARAMETROS!$A$4,(AG2520*PARAMETROS!$B$4)+(AD2520*PARAMETROS!$C$4),
O2520=PARAMETROS!$A$5,(AG2520*PARAMETROS!$B$5)+(AD2520*PARAMETROS!$C$5),
O2520=PARAMETROS!$A$6,(AG2520*PARAMETROS!$B$6)+(AD2520*PARAMETROS!$C$6),
O2520=PARAMETROS!$A$7,(AG2520*PARAMETROS!$B$7)+(AD2520*PARAMETROS!$C$7))</f>
        <v>1.8599999999999999</v>
      </c>
      <c r="AI2520" s="12"/>
      <c r="AJ2520" s="12"/>
      <c r="AK2520" s="12"/>
    </row>
    <row r="2521" spans="1:37">
      <c r="A2521" s="3">
        <v>3422</v>
      </c>
      <c r="B2521" s="34">
        <v>45199.447442129633</v>
      </c>
      <c r="C2521" s="32">
        <v>45199.447442129633</v>
      </c>
      <c r="E2521" t="s">
        <v>2333</v>
      </c>
      <c r="F2521" t="s">
        <v>65</v>
      </c>
      <c r="G2521" s="3">
        <v>2373231</v>
      </c>
      <c r="J2521" t="s">
        <v>5329</v>
      </c>
      <c r="K2521" t="s">
        <v>5330</v>
      </c>
      <c r="L2521" t="s">
        <v>5304</v>
      </c>
      <c r="M2521" s="23" t="s">
        <v>47</v>
      </c>
      <c r="P2521" s="25" t="s">
        <v>58</v>
      </c>
      <c r="Q2521" s="25"/>
      <c r="S2521" t="s">
        <v>60</v>
      </c>
      <c r="T2521" t="s">
        <v>87</v>
      </c>
      <c r="AA2521" s="28" t="str">
        <f t="shared" si="280"/>
        <v>2373231</v>
      </c>
      <c r="AB2521" s="27" t="str">
        <f t="shared" si="281"/>
        <v>1</v>
      </c>
      <c r="AC2521" s="27">
        <f t="shared" si="282"/>
        <v>0</v>
      </c>
      <c r="AD2521" s="27">
        <f t="shared" si="283"/>
        <v>0</v>
      </c>
      <c r="AE2521" s="3">
        <f t="shared" si="284"/>
        <v>0</v>
      </c>
      <c r="AF2521" s="3">
        <f t="shared" si="285"/>
        <v>0</v>
      </c>
      <c r="AG2521" s="3">
        <f t="shared" si="286"/>
        <v>0</v>
      </c>
      <c r="AH2521" s="12" cm="1">
        <f t="array" ref="AH2521">_xlfn.IFS(M2521=PARAMETROS!$A$2,(AE2521*PARAMETROS!$B$2)+(AB2521*PARAMETROS!$C$2),
M2521=PARAMETROS!$A$3,(AE2521*PARAMETROS!$B$3)+(AB2521*PARAMETROS!$C$3),
M2521=PARAMETROS!$A$4,(AE2521*PARAMETROS!$B$4)+(AB2521*PARAMETROS!$C$4),
M2521=PARAMETROS!$A$5,(AE2521*PARAMETROS!$B$5)+(AB2521*PARAMETROS!$C$5),
M2521=PARAMETROS!$A$6,(AE2521*PARAMETROS!$B$6)+(AB2521*PARAMETROS!$C$6),
M2521=PARAMETROS!$A$7,(AE2521*PARAMETROS!$B$7)+(AB2521*PARAMETROS!$C$7))+
_xlfn.IFS(N2521="",0,N2521=PARAMETROS!$A$2,(AF2521*PARAMETROS!$B$2)+(AC2521*PARAMETROS!$C$2),
N2521=PARAMETROS!$A$3,(AF2521*PARAMETROS!$B$3)+(AC2521*PARAMETROS!$C$3),
N2521=PARAMETROS!$A$4,(AF2521*PARAMETROS!$B$4)+(AC2521*PARAMETROS!$C$4),
N2521=PARAMETROS!$A$5,(AF2521*PARAMETROS!$B$5)+(AC2521*PARAMETROS!$C$5),
N2521=PARAMETROS!$A$6,(AF2521*PARAMETROS!$B$6)+(AC2521*PARAMETROS!$C$6),
N2521=PARAMETROS!$A$7,(AF2521*PARAMETROS!$B$7)+(AC2521*PARAMETROS!$C$7))+
_xlfn.IFS(O2521="",0,O2521=PARAMETROS!$A$2,(AG2521*PARAMETROS!$B$2)+(AD2521*PARAMETROS!$C$2),
O2521=PARAMETROS!$A$3,(AG2521*PARAMETROS!$B$3)+(AD2521*PARAMETROS!$C$3),
O2521=PARAMETROS!$A$4,(AG2521*PARAMETROS!$B$4)+(AD2521*PARAMETROS!$C$4),
O2521=PARAMETROS!$A$5,(AG2521*PARAMETROS!$B$5)+(AD2521*PARAMETROS!$C$5),
O2521=PARAMETROS!$A$6,(AG2521*PARAMETROS!$B$6)+(AD2521*PARAMETROS!$C$6),
O2521=PARAMETROS!$A$7,(AG2521*PARAMETROS!$B$7)+(AD2521*PARAMETROS!$C$7))</f>
        <v>0.06</v>
      </c>
      <c r="AI2521" s="12"/>
      <c r="AJ2521" s="12"/>
      <c r="AK2521" s="12"/>
    </row>
    <row r="2522" spans="1:37">
      <c r="A2522" s="3">
        <v>3423</v>
      </c>
      <c r="B2522" s="34">
        <v>45199.447256944448</v>
      </c>
      <c r="C2522" s="32">
        <v>45199.447256944448</v>
      </c>
      <c r="E2522" t="s">
        <v>2330</v>
      </c>
      <c r="F2522" t="s">
        <v>65</v>
      </c>
      <c r="G2522" s="3">
        <v>2373230</v>
      </c>
      <c r="J2522" t="s">
        <v>2419</v>
      </c>
      <c r="K2522" t="s">
        <v>2420</v>
      </c>
      <c r="L2522" t="s">
        <v>5331</v>
      </c>
      <c r="M2522" s="23" t="s">
        <v>76</v>
      </c>
      <c r="P2522" s="25" t="s">
        <v>58</v>
      </c>
      <c r="Q2522" s="25"/>
      <c r="S2522" t="s">
        <v>60</v>
      </c>
      <c r="T2522" t="s">
        <v>87</v>
      </c>
      <c r="AA2522" s="28" t="str">
        <f t="shared" si="280"/>
        <v>2373230</v>
      </c>
      <c r="AB2522" s="27" t="str">
        <f t="shared" si="281"/>
        <v>1</v>
      </c>
      <c r="AC2522" s="27">
        <f t="shared" si="282"/>
        <v>0</v>
      </c>
      <c r="AD2522" s="27">
        <f t="shared" si="283"/>
        <v>0</v>
      </c>
      <c r="AE2522" s="3">
        <f t="shared" si="284"/>
        <v>0</v>
      </c>
      <c r="AF2522" s="3">
        <f t="shared" si="285"/>
        <v>0</v>
      </c>
      <c r="AG2522" s="3">
        <f t="shared" si="286"/>
        <v>0</v>
      </c>
      <c r="AH2522" s="12" cm="1">
        <f t="array" ref="AH2522">_xlfn.IFS(M2522=PARAMETROS!$A$2,(AE2522*PARAMETROS!$B$2)+(AB2522*PARAMETROS!$C$2),
M2522=PARAMETROS!$A$3,(AE2522*PARAMETROS!$B$3)+(AB2522*PARAMETROS!$C$3),
M2522=PARAMETROS!$A$4,(AE2522*PARAMETROS!$B$4)+(AB2522*PARAMETROS!$C$4),
M2522=PARAMETROS!$A$5,(AE2522*PARAMETROS!$B$5)+(AB2522*PARAMETROS!$C$5),
M2522=PARAMETROS!$A$6,(AE2522*PARAMETROS!$B$6)+(AB2522*PARAMETROS!$C$6),
M2522=PARAMETROS!$A$7,(AE2522*PARAMETROS!$B$7)+(AB2522*PARAMETROS!$C$7))+
_xlfn.IFS(N2522="",0,N2522=PARAMETROS!$A$2,(AF2522*PARAMETROS!$B$2)+(AC2522*PARAMETROS!$C$2),
N2522=PARAMETROS!$A$3,(AF2522*PARAMETROS!$B$3)+(AC2522*PARAMETROS!$C$3),
N2522=PARAMETROS!$A$4,(AF2522*PARAMETROS!$B$4)+(AC2522*PARAMETROS!$C$4),
N2522=PARAMETROS!$A$5,(AF2522*PARAMETROS!$B$5)+(AC2522*PARAMETROS!$C$5),
N2522=PARAMETROS!$A$6,(AF2522*PARAMETROS!$B$6)+(AC2522*PARAMETROS!$C$6),
N2522=PARAMETROS!$A$7,(AF2522*PARAMETROS!$B$7)+(AC2522*PARAMETROS!$C$7))+
_xlfn.IFS(O2522="",0,O2522=PARAMETROS!$A$2,(AG2522*PARAMETROS!$B$2)+(AD2522*PARAMETROS!$C$2),
O2522=PARAMETROS!$A$3,(AG2522*PARAMETROS!$B$3)+(AD2522*PARAMETROS!$C$3),
O2522=PARAMETROS!$A$4,(AG2522*PARAMETROS!$B$4)+(AD2522*PARAMETROS!$C$4),
O2522=PARAMETROS!$A$5,(AG2522*PARAMETROS!$B$5)+(AD2522*PARAMETROS!$C$5),
O2522=PARAMETROS!$A$6,(AG2522*PARAMETROS!$B$6)+(AD2522*PARAMETROS!$C$6),
O2522=PARAMETROS!$A$7,(AG2522*PARAMETROS!$B$7)+(AD2522*PARAMETROS!$C$7))</f>
        <v>0.12</v>
      </c>
      <c r="AI2522" s="12"/>
      <c r="AJ2522" s="12"/>
      <c r="AK2522" s="12"/>
    </row>
    <row r="2523" spans="1:37">
      <c r="A2523" s="3">
        <v>3424</v>
      </c>
      <c r="B2523" s="34">
        <v>45199.445069444446</v>
      </c>
      <c r="C2523" s="32">
        <v>45199.445069444446</v>
      </c>
      <c r="E2523" t="s">
        <v>2336</v>
      </c>
      <c r="F2523" t="s">
        <v>65</v>
      </c>
      <c r="G2523" s="3">
        <v>2373229</v>
      </c>
      <c r="J2523" t="s">
        <v>5332</v>
      </c>
      <c r="K2523" t="s">
        <v>5333</v>
      </c>
      <c r="L2523" t="s">
        <v>5334</v>
      </c>
      <c r="M2523" s="23" t="s">
        <v>47</v>
      </c>
      <c r="P2523" s="25" t="s">
        <v>48</v>
      </c>
      <c r="Q2523" s="25"/>
      <c r="S2523" t="s">
        <v>49</v>
      </c>
      <c r="AA2523" s="28" t="str">
        <f t="shared" si="280"/>
        <v>2373229</v>
      </c>
      <c r="AB2523" s="27" t="str">
        <f t="shared" si="281"/>
        <v>2</v>
      </c>
      <c r="AC2523" s="27">
        <f t="shared" si="282"/>
        <v>0</v>
      </c>
      <c r="AD2523" s="27">
        <f t="shared" si="283"/>
        <v>0</v>
      </c>
      <c r="AE2523" s="3">
        <f t="shared" si="284"/>
        <v>0</v>
      </c>
      <c r="AF2523" s="3">
        <f t="shared" si="285"/>
        <v>0</v>
      </c>
      <c r="AG2523" s="3">
        <f t="shared" si="286"/>
        <v>0</v>
      </c>
      <c r="AH2523" s="12" cm="1">
        <f t="array" ref="AH2523">_xlfn.IFS(M2523=PARAMETROS!$A$2,(AE2523*PARAMETROS!$B$2)+(AB2523*PARAMETROS!$C$2),
M2523=PARAMETROS!$A$3,(AE2523*PARAMETROS!$B$3)+(AB2523*PARAMETROS!$C$3),
M2523=PARAMETROS!$A$4,(AE2523*PARAMETROS!$B$4)+(AB2523*PARAMETROS!$C$4),
M2523=PARAMETROS!$A$5,(AE2523*PARAMETROS!$B$5)+(AB2523*PARAMETROS!$C$5),
M2523=PARAMETROS!$A$6,(AE2523*PARAMETROS!$B$6)+(AB2523*PARAMETROS!$C$6),
M2523=PARAMETROS!$A$7,(AE2523*PARAMETROS!$B$7)+(AB2523*PARAMETROS!$C$7))+
_xlfn.IFS(N2523="",0,N2523=PARAMETROS!$A$2,(AF2523*PARAMETROS!$B$2)+(AC2523*PARAMETROS!$C$2),
N2523=PARAMETROS!$A$3,(AF2523*PARAMETROS!$B$3)+(AC2523*PARAMETROS!$C$3),
N2523=PARAMETROS!$A$4,(AF2523*PARAMETROS!$B$4)+(AC2523*PARAMETROS!$C$4),
N2523=PARAMETROS!$A$5,(AF2523*PARAMETROS!$B$5)+(AC2523*PARAMETROS!$C$5),
N2523=PARAMETROS!$A$6,(AF2523*PARAMETROS!$B$6)+(AC2523*PARAMETROS!$C$6),
N2523=PARAMETROS!$A$7,(AF2523*PARAMETROS!$B$7)+(AC2523*PARAMETROS!$C$7))+
_xlfn.IFS(O2523="",0,O2523=PARAMETROS!$A$2,(AG2523*PARAMETROS!$B$2)+(AD2523*PARAMETROS!$C$2),
O2523=PARAMETROS!$A$3,(AG2523*PARAMETROS!$B$3)+(AD2523*PARAMETROS!$C$3),
O2523=PARAMETROS!$A$4,(AG2523*PARAMETROS!$B$4)+(AD2523*PARAMETROS!$C$4),
O2523=PARAMETROS!$A$5,(AG2523*PARAMETROS!$B$5)+(AD2523*PARAMETROS!$C$5),
O2523=PARAMETROS!$A$6,(AG2523*PARAMETROS!$B$6)+(AD2523*PARAMETROS!$C$6),
O2523=PARAMETROS!$A$7,(AG2523*PARAMETROS!$B$7)+(AD2523*PARAMETROS!$C$7))</f>
        <v>0.12</v>
      </c>
      <c r="AI2523" s="12"/>
      <c r="AJ2523" s="12"/>
      <c r="AK2523" s="12"/>
    </row>
    <row r="2524" spans="1:37">
      <c r="A2524" s="3">
        <v>3425</v>
      </c>
      <c r="B2524" s="34">
        <v>45199.443356481483</v>
      </c>
      <c r="C2524" s="32">
        <v>45199.443356481483</v>
      </c>
      <c r="E2524" t="s">
        <v>50</v>
      </c>
      <c r="F2524" t="s">
        <v>65</v>
      </c>
      <c r="G2524" s="3">
        <v>2373228</v>
      </c>
      <c r="J2524" t="s">
        <v>5335</v>
      </c>
      <c r="K2524" t="s">
        <v>5336</v>
      </c>
      <c r="L2524" t="s">
        <v>5337</v>
      </c>
      <c r="M2524" s="23" t="s">
        <v>47</v>
      </c>
      <c r="N2524" s="23" t="s">
        <v>70</v>
      </c>
      <c r="P2524" s="25" t="s">
        <v>118</v>
      </c>
      <c r="Q2524" s="25" t="s">
        <v>48</v>
      </c>
      <c r="S2524" t="s">
        <v>60</v>
      </c>
      <c r="T2524" t="s">
        <v>102</v>
      </c>
      <c r="AA2524" s="28" t="str">
        <f t="shared" si="280"/>
        <v>2373228</v>
      </c>
      <c r="AB2524" s="27" t="str">
        <f t="shared" si="281"/>
        <v>6</v>
      </c>
      <c r="AC2524" s="27" t="str">
        <f t="shared" si="282"/>
        <v>2</v>
      </c>
      <c r="AD2524" s="27">
        <f t="shared" si="283"/>
        <v>0</v>
      </c>
      <c r="AE2524" s="3">
        <f t="shared" si="284"/>
        <v>0</v>
      </c>
      <c r="AF2524" s="3">
        <f t="shared" si="285"/>
        <v>0</v>
      </c>
      <c r="AG2524" s="3">
        <f t="shared" si="286"/>
        <v>0</v>
      </c>
      <c r="AH2524" s="12" cm="1">
        <f t="array" ref="AH2524">_xlfn.IFS(M2524=PARAMETROS!$A$2,(AE2524*PARAMETROS!$B$2)+(AB2524*PARAMETROS!$C$2),
M2524=PARAMETROS!$A$3,(AE2524*PARAMETROS!$B$3)+(AB2524*PARAMETROS!$C$3),
M2524=PARAMETROS!$A$4,(AE2524*PARAMETROS!$B$4)+(AB2524*PARAMETROS!$C$4),
M2524=PARAMETROS!$A$5,(AE2524*PARAMETROS!$B$5)+(AB2524*PARAMETROS!$C$5),
M2524=PARAMETROS!$A$6,(AE2524*PARAMETROS!$B$6)+(AB2524*PARAMETROS!$C$6),
M2524=PARAMETROS!$A$7,(AE2524*PARAMETROS!$B$7)+(AB2524*PARAMETROS!$C$7))+
_xlfn.IFS(N2524="",0,N2524=PARAMETROS!$A$2,(AF2524*PARAMETROS!$B$2)+(AC2524*PARAMETROS!$C$2),
N2524=PARAMETROS!$A$3,(AF2524*PARAMETROS!$B$3)+(AC2524*PARAMETROS!$C$3),
N2524=PARAMETROS!$A$4,(AF2524*PARAMETROS!$B$4)+(AC2524*PARAMETROS!$C$4),
N2524=PARAMETROS!$A$5,(AF2524*PARAMETROS!$B$5)+(AC2524*PARAMETROS!$C$5),
N2524=PARAMETROS!$A$6,(AF2524*PARAMETROS!$B$6)+(AC2524*PARAMETROS!$C$6),
N2524=PARAMETROS!$A$7,(AF2524*PARAMETROS!$B$7)+(AC2524*PARAMETROS!$C$7))+
_xlfn.IFS(O2524="",0,O2524=PARAMETROS!$A$2,(AG2524*PARAMETROS!$B$2)+(AD2524*PARAMETROS!$C$2),
O2524=PARAMETROS!$A$3,(AG2524*PARAMETROS!$B$3)+(AD2524*PARAMETROS!$C$3),
O2524=PARAMETROS!$A$4,(AG2524*PARAMETROS!$B$4)+(AD2524*PARAMETROS!$C$4),
O2524=PARAMETROS!$A$5,(AG2524*PARAMETROS!$B$5)+(AD2524*PARAMETROS!$C$5),
O2524=PARAMETROS!$A$6,(AG2524*PARAMETROS!$B$6)+(AD2524*PARAMETROS!$C$6),
O2524=PARAMETROS!$A$7,(AG2524*PARAMETROS!$B$7)+(AD2524*PARAMETROS!$C$7))</f>
        <v>0.72</v>
      </c>
      <c r="AI2524" s="12"/>
      <c r="AJ2524" s="12"/>
      <c r="AK2524" s="12"/>
    </row>
    <row r="2525" spans="1:37">
      <c r="A2525" s="3">
        <v>3426</v>
      </c>
      <c r="B2525" s="34">
        <v>45199.442939814813</v>
      </c>
      <c r="C2525" s="32">
        <v>45199.442939814813</v>
      </c>
      <c r="E2525" t="s">
        <v>50</v>
      </c>
      <c r="F2525" t="s">
        <v>65</v>
      </c>
      <c r="G2525" s="3">
        <v>2373227</v>
      </c>
      <c r="J2525" t="s">
        <v>5338</v>
      </c>
      <c r="K2525" t="s">
        <v>5339</v>
      </c>
      <c r="L2525" t="s">
        <v>5340</v>
      </c>
      <c r="M2525" s="23" t="s">
        <v>138</v>
      </c>
      <c r="P2525" s="25" t="s">
        <v>58</v>
      </c>
      <c r="Q2525" s="25"/>
      <c r="S2525" t="s">
        <v>60</v>
      </c>
      <c r="T2525" t="s">
        <v>87</v>
      </c>
      <c r="AA2525" s="28" t="str">
        <f t="shared" si="280"/>
        <v>2373227</v>
      </c>
      <c r="AB2525" s="27" t="str">
        <f t="shared" si="281"/>
        <v>1</v>
      </c>
      <c r="AC2525" s="27">
        <f t="shared" si="282"/>
        <v>0</v>
      </c>
      <c r="AD2525" s="27">
        <f t="shared" si="283"/>
        <v>0</v>
      </c>
      <c r="AE2525" s="3">
        <f t="shared" si="284"/>
        <v>0</v>
      </c>
      <c r="AF2525" s="3">
        <f t="shared" si="285"/>
        <v>0</v>
      </c>
      <c r="AG2525" s="3">
        <f t="shared" si="286"/>
        <v>0</v>
      </c>
      <c r="AH2525" s="12" cm="1">
        <f t="array" ref="AH2525">_xlfn.IFS(M2525=PARAMETROS!$A$2,(AE2525*PARAMETROS!$B$2)+(AB2525*PARAMETROS!$C$2),
M2525=PARAMETROS!$A$3,(AE2525*PARAMETROS!$B$3)+(AB2525*PARAMETROS!$C$3),
M2525=PARAMETROS!$A$4,(AE2525*PARAMETROS!$B$4)+(AB2525*PARAMETROS!$C$4),
M2525=PARAMETROS!$A$5,(AE2525*PARAMETROS!$B$5)+(AB2525*PARAMETROS!$C$5),
M2525=PARAMETROS!$A$6,(AE2525*PARAMETROS!$B$6)+(AB2525*PARAMETROS!$C$6),
M2525=PARAMETROS!$A$7,(AE2525*PARAMETROS!$B$7)+(AB2525*PARAMETROS!$C$7))+
_xlfn.IFS(N2525="",0,N2525=PARAMETROS!$A$2,(AF2525*PARAMETROS!$B$2)+(AC2525*PARAMETROS!$C$2),
N2525=PARAMETROS!$A$3,(AF2525*PARAMETROS!$B$3)+(AC2525*PARAMETROS!$C$3),
N2525=PARAMETROS!$A$4,(AF2525*PARAMETROS!$B$4)+(AC2525*PARAMETROS!$C$4),
N2525=PARAMETROS!$A$5,(AF2525*PARAMETROS!$B$5)+(AC2525*PARAMETROS!$C$5),
N2525=PARAMETROS!$A$6,(AF2525*PARAMETROS!$B$6)+(AC2525*PARAMETROS!$C$6),
N2525=PARAMETROS!$A$7,(AF2525*PARAMETROS!$B$7)+(AC2525*PARAMETROS!$C$7))+
_xlfn.IFS(O2525="",0,O2525=PARAMETROS!$A$2,(AG2525*PARAMETROS!$B$2)+(AD2525*PARAMETROS!$C$2),
O2525=PARAMETROS!$A$3,(AG2525*PARAMETROS!$B$3)+(AD2525*PARAMETROS!$C$3),
O2525=PARAMETROS!$A$4,(AG2525*PARAMETROS!$B$4)+(AD2525*PARAMETROS!$C$4),
O2525=PARAMETROS!$A$5,(AG2525*PARAMETROS!$B$5)+(AD2525*PARAMETROS!$C$5),
O2525=PARAMETROS!$A$6,(AG2525*PARAMETROS!$B$6)+(AD2525*PARAMETROS!$C$6),
O2525=PARAMETROS!$A$7,(AG2525*PARAMETROS!$B$7)+(AD2525*PARAMETROS!$C$7))</f>
        <v>0.06</v>
      </c>
      <c r="AI2525" s="12"/>
      <c r="AJ2525" s="12"/>
      <c r="AK2525" s="12"/>
    </row>
    <row r="2526" spans="1:37">
      <c r="A2526" s="3">
        <v>3427</v>
      </c>
      <c r="B2526" s="34">
        <v>45199.441493055558</v>
      </c>
      <c r="C2526" s="32">
        <v>45199.441493055558</v>
      </c>
      <c r="E2526" t="s">
        <v>2329</v>
      </c>
      <c r="F2526" t="s">
        <v>65</v>
      </c>
      <c r="G2526" s="3">
        <v>2373226</v>
      </c>
      <c r="J2526" t="s">
        <v>5341</v>
      </c>
      <c r="K2526" t="s">
        <v>5342</v>
      </c>
      <c r="L2526" t="s">
        <v>5343</v>
      </c>
      <c r="M2526" s="23" t="s">
        <v>76</v>
      </c>
      <c r="P2526" s="25" t="s">
        <v>59</v>
      </c>
      <c r="Q2526" s="25"/>
      <c r="S2526" t="s">
        <v>60</v>
      </c>
      <c r="T2526" t="s">
        <v>61</v>
      </c>
      <c r="U2526" t="s">
        <v>62</v>
      </c>
      <c r="AA2526" s="28" t="str">
        <f t="shared" si="280"/>
        <v>2373226</v>
      </c>
      <c r="AB2526" s="27" t="str">
        <f t="shared" si="281"/>
        <v>4</v>
      </c>
      <c r="AC2526" s="27">
        <f t="shared" si="282"/>
        <v>0</v>
      </c>
      <c r="AD2526" s="27">
        <f t="shared" si="283"/>
        <v>0</v>
      </c>
      <c r="AE2526" s="3">
        <f t="shared" si="284"/>
        <v>0</v>
      </c>
      <c r="AF2526" s="3">
        <f t="shared" si="285"/>
        <v>0</v>
      </c>
      <c r="AG2526" s="3">
        <f t="shared" si="286"/>
        <v>0</v>
      </c>
      <c r="AH2526" s="12" cm="1">
        <f t="array" ref="AH2526">_xlfn.IFS(M2526=PARAMETROS!$A$2,(AE2526*PARAMETROS!$B$2)+(AB2526*PARAMETROS!$C$2),
M2526=PARAMETROS!$A$3,(AE2526*PARAMETROS!$B$3)+(AB2526*PARAMETROS!$C$3),
M2526=PARAMETROS!$A$4,(AE2526*PARAMETROS!$B$4)+(AB2526*PARAMETROS!$C$4),
M2526=PARAMETROS!$A$5,(AE2526*PARAMETROS!$B$5)+(AB2526*PARAMETROS!$C$5),
M2526=PARAMETROS!$A$6,(AE2526*PARAMETROS!$B$6)+(AB2526*PARAMETROS!$C$6),
M2526=PARAMETROS!$A$7,(AE2526*PARAMETROS!$B$7)+(AB2526*PARAMETROS!$C$7))+
_xlfn.IFS(N2526="",0,N2526=PARAMETROS!$A$2,(AF2526*PARAMETROS!$B$2)+(AC2526*PARAMETROS!$C$2),
N2526=PARAMETROS!$A$3,(AF2526*PARAMETROS!$B$3)+(AC2526*PARAMETROS!$C$3),
N2526=PARAMETROS!$A$4,(AF2526*PARAMETROS!$B$4)+(AC2526*PARAMETROS!$C$4),
N2526=PARAMETROS!$A$5,(AF2526*PARAMETROS!$B$5)+(AC2526*PARAMETROS!$C$5),
N2526=PARAMETROS!$A$6,(AF2526*PARAMETROS!$B$6)+(AC2526*PARAMETROS!$C$6),
N2526=PARAMETROS!$A$7,(AF2526*PARAMETROS!$B$7)+(AC2526*PARAMETROS!$C$7))+
_xlfn.IFS(O2526="",0,O2526=PARAMETROS!$A$2,(AG2526*PARAMETROS!$B$2)+(AD2526*PARAMETROS!$C$2),
O2526=PARAMETROS!$A$3,(AG2526*PARAMETROS!$B$3)+(AD2526*PARAMETROS!$C$3),
O2526=PARAMETROS!$A$4,(AG2526*PARAMETROS!$B$4)+(AD2526*PARAMETROS!$C$4),
O2526=PARAMETROS!$A$5,(AG2526*PARAMETROS!$B$5)+(AD2526*PARAMETROS!$C$5),
O2526=PARAMETROS!$A$6,(AG2526*PARAMETROS!$B$6)+(AD2526*PARAMETROS!$C$6),
O2526=PARAMETROS!$A$7,(AG2526*PARAMETROS!$B$7)+(AD2526*PARAMETROS!$C$7))</f>
        <v>0.48</v>
      </c>
      <c r="AI2526" s="12"/>
      <c r="AJ2526" s="12"/>
      <c r="AK2526" s="12"/>
    </row>
    <row r="2527" spans="1:37">
      <c r="A2527" s="3">
        <v>3428</v>
      </c>
      <c r="B2527" s="34">
        <v>45199.439942129633</v>
      </c>
      <c r="C2527" s="32">
        <v>45199.439942129633</v>
      </c>
      <c r="E2527" t="s">
        <v>88</v>
      </c>
      <c r="F2527" t="s">
        <v>65</v>
      </c>
      <c r="G2527" s="3">
        <v>2373225</v>
      </c>
      <c r="J2527" t="s">
        <v>5344</v>
      </c>
      <c r="K2527" t="s">
        <v>5345</v>
      </c>
      <c r="L2527" t="s">
        <v>5346</v>
      </c>
      <c r="M2527" s="23" t="s">
        <v>47</v>
      </c>
      <c r="P2527" s="25" t="s">
        <v>59</v>
      </c>
      <c r="Q2527" s="25"/>
      <c r="S2527" t="s">
        <v>49</v>
      </c>
      <c r="AA2527" s="28" t="str">
        <f t="shared" si="280"/>
        <v>2373225</v>
      </c>
      <c r="AB2527" s="27" t="str">
        <f t="shared" si="281"/>
        <v>4</v>
      </c>
      <c r="AC2527" s="27">
        <f t="shared" si="282"/>
        <v>0</v>
      </c>
      <c r="AD2527" s="27">
        <f t="shared" si="283"/>
        <v>0</v>
      </c>
      <c r="AE2527" s="3">
        <f t="shared" si="284"/>
        <v>0</v>
      </c>
      <c r="AF2527" s="3">
        <f t="shared" si="285"/>
        <v>0</v>
      </c>
      <c r="AG2527" s="3">
        <f t="shared" si="286"/>
        <v>0</v>
      </c>
      <c r="AH2527" s="12" cm="1">
        <f t="array" ref="AH2527">_xlfn.IFS(M2527=PARAMETROS!$A$2,(AE2527*PARAMETROS!$B$2)+(AB2527*PARAMETROS!$C$2),
M2527=PARAMETROS!$A$3,(AE2527*PARAMETROS!$B$3)+(AB2527*PARAMETROS!$C$3),
M2527=PARAMETROS!$A$4,(AE2527*PARAMETROS!$B$4)+(AB2527*PARAMETROS!$C$4),
M2527=PARAMETROS!$A$5,(AE2527*PARAMETROS!$B$5)+(AB2527*PARAMETROS!$C$5),
M2527=PARAMETROS!$A$6,(AE2527*PARAMETROS!$B$6)+(AB2527*PARAMETROS!$C$6),
M2527=PARAMETROS!$A$7,(AE2527*PARAMETROS!$B$7)+(AB2527*PARAMETROS!$C$7))+
_xlfn.IFS(N2527="",0,N2527=PARAMETROS!$A$2,(AF2527*PARAMETROS!$B$2)+(AC2527*PARAMETROS!$C$2),
N2527=PARAMETROS!$A$3,(AF2527*PARAMETROS!$B$3)+(AC2527*PARAMETROS!$C$3),
N2527=PARAMETROS!$A$4,(AF2527*PARAMETROS!$B$4)+(AC2527*PARAMETROS!$C$4),
N2527=PARAMETROS!$A$5,(AF2527*PARAMETROS!$B$5)+(AC2527*PARAMETROS!$C$5),
N2527=PARAMETROS!$A$6,(AF2527*PARAMETROS!$B$6)+(AC2527*PARAMETROS!$C$6),
N2527=PARAMETROS!$A$7,(AF2527*PARAMETROS!$B$7)+(AC2527*PARAMETROS!$C$7))+
_xlfn.IFS(O2527="",0,O2527=PARAMETROS!$A$2,(AG2527*PARAMETROS!$B$2)+(AD2527*PARAMETROS!$C$2),
O2527=PARAMETROS!$A$3,(AG2527*PARAMETROS!$B$3)+(AD2527*PARAMETROS!$C$3),
O2527=PARAMETROS!$A$4,(AG2527*PARAMETROS!$B$4)+(AD2527*PARAMETROS!$C$4),
O2527=PARAMETROS!$A$5,(AG2527*PARAMETROS!$B$5)+(AD2527*PARAMETROS!$C$5),
O2527=PARAMETROS!$A$6,(AG2527*PARAMETROS!$B$6)+(AD2527*PARAMETROS!$C$6),
O2527=PARAMETROS!$A$7,(AG2527*PARAMETROS!$B$7)+(AD2527*PARAMETROS!$C$7))</f>
        <v>0.24</v>
      </c>
      <c r="AI2527" s="12"/>
      <c r="AJ2527" s="12"/>
      <c r="AK2527" s="12"/>
    </row>
    <row r="2528" spans="1:37">
      <c r="A2528" s="3">
        <v>3429</v>
      </c>
      <c r="B2528" s="34">
        <v>45199.437951388885</v>
      </c>
      <c r="C2528" s="32">
        <v>45199.437951388885</v>
      </c>
      <c r="E2528" t="s">
        <v>88</v>
      </c>
      <c r="F2528" t="s">
        <v>65</v>
      </c>
      <c r="G2528" s="3">
        <v>2373224</v>
      </c>
      <c r="J2528" t="s">
        <v>5347</v>
      </c>
      <c r="K2528" t="s">
        <v>5348</v>
      </c>
      <c r="L2528" t="s">
        <v>5349</v>
      </c>
      <c r="M2528" s="23" t="s">
        <v>76</v>
      </c>
      <c r="P2528" s="25" t="s">
        <v>48</v>
      </c>
      <c r="S2528" t="s">
        <v>49</v>
      </c>
      <c r="AA2528" s="28" t="str">
        <f t="shared" si="280"/>
        <v>2373224</v>
      </c>
      <c r="AB2528" s="27" t="str">
        <f t="shared" si="281"/>
        <v>2</v>
      </c>
      <c r="AC2528" s="27">
        <f t="shared" si="282"/>
        <v>0</v>
      </c>
      <c r="AD2528" s="27">
        <f t="shared" si="283"/>
        <v>0</v>
      </c>
      <c r="AE2528" s="3">
        <f t="shared" si="284"/>
        <v>0</v>
      </c>
      <c r="AF2528" s="3">
        <f t="shared" si="285"/>
        <v>0</v>
      </c>
      <c r="AG2528" s="3">
        <f t="shared" si="286"/>
        <v>0</v>
      </c>
      <c r="AH2528" s="12" cm="1">
        <f t="array" ref="AH2528">_xlfn.IFS(M2528=PARAMETROS!$A$2,(AE2528*PARAMETROS!$B$2)+(AB2528*PARAMETROS!$C$2),
M2528=PARAMETROS!$A$3,(AE2528*PARAMETROS!$B$3)+(AB2528*PARAMETROS!$C$3),
M2528=PARAMETROS!$A$4,(AE2528*PARAMETROS!$B$4)+(AB2528*PARAMETROS!$C$4),
M2528=PARAMETROS!$A$5,(AE2528*PARAMETROS!$B$5)+(AB2528*PARAMETROS!$C$5),
M2528=PARAMETROS!$A$6,(AE2528*PARAMETROS!$B$6)+(AB2528*PARAMETROS!$C$6),
M2528=PARAMETROS!$A$7,(AE2528*PARAMETROS!$B$7)+(AB2528*PARAMETROS!$C$7))+
_xlfn.IFS(N2528="",0,N2528=PARAMETROS!$A$2,(AF2528*PARAMETROS!$B$2)+(AC2528*PARAMETROS!$C$2),
N2528=PARAMETROS!$A$3,(AF2528*PARAMETROS!$B$3)+(AC2528*PARAMETROS!$C$3),
N2528=PARAMETROS!$A$4,(AF2528*PARAMETROS!$B$4)+(AC2528*PARAMETROS!$C$4),
N2528=PARAMETROS!$A$5,(AF2528*PARAMETROS!$B$5)+(AC2528*PARAMETROS!$C$5),
N2528=PARAMETROS!$A$6,(AF2528*PARAMETROS!$B$6)+(AC2528*PARAMETROS!$C$6),
N2528=PARAMETROS!$A$7,(AF2528*PARAMETROS!$B$7)+(AC2528*PARAMETROS!$C$7))+
_xlfn.IFS(O2528="",0,O2528=PARAMETROS!$A$2,(AG2528*PARAMETROS!$B$2)+(AD2528*PARAMETROS!$C$2),
O2528=PARAMETROS!$A$3,(AG2528*PARAMETROS!$B$3)+(AD2528*PARAMETROS!$C$3),
O2528=PARAMETROS!$A$4,(AG2528*PARAMETROS!$B$4)+(AD2528*PARAMETROS!$C$4),
O2528=PARAMETROS!$A$5,(AG2528*PARAMETROS!$B$5)+(AD2528*PARAMETROS!$C$5),
O2528=PARAMETROS!$A$6,(AG2528*PARAMETROS!$B$6)+(AD2528*PARAMETROS!$C$6),
O2528=PARAMETROS!$A$7,(AG2528*PARAMETROS!$B$7)+(AD2528*PARAMETROS!$C$7))</f>
        <v>0.24</v>
      </c>
      <c r="AI2528" s="12"/>
      <c r="AJ2528" s="12"/>
      <c r="AK2528" s="12"/>
    </row>
    <row r="2529" spans="1:37">
      <c r="A2529" s="3">
        <v>3430</v>
      </c>
      <c r="B2529" s="34">
        <v>45199.437951388885</v>
      </c>
      <c r="C2529" s="32">
        <v>45199.437951388885</v>
      </c>
      <c r="E2529" t="s">
        <v>2333</v>
      </c>
      <c r="F2529" t="s">
        <v>65</v>
      </c>
      <c r="G2529" s="3">
        <v>2373223</v>
      </c>
      <c r="J2529" t="s">
        <v>5350</v>
      </c>
      <c r="K2529" t="s">
        <v>5351</v>
      </c>
      <c r="L2529" t="s">
        <v>5352</v>
      </c>
      <c r="M2529" s="23" t="s">
        <v>138</v>
      </c>
      <c r="N2529" s="23" t="s">
        <v>47</v>
      </c>
      <c r="P2529" s="25" t="s">
        <v>58</v>
      </c>
      <c r="Q2529" s="25" t="s">
        <v>59</v>
      </c>
      <c r="S2529" t="s">
        <v>60</v>
      </c>
      <c r="T2529" t="s">
        <v>61</v>
      </c>
      <c r="U2529" t="s">
        <v>62</v>
      </c>
      <c r="AA2529" s="28" t="str">
        <f t="shared" si="280"/>
        <v>2373223</v>
      </c>
      <c r="AB2529" s="27" t="str">
        <f t="shared" si="281"/>
        <v>1</v>
      </c>
      <c r="AC2529" s="27" t="str">
        <f t="shared" si="282"/>
        <v>4</v>
      </c>
      <c r="AD2529" s="27">
        <f t="shared" si="283"/>
        <v>0</v>
      </c>
      <c r="AE2529" s="3">
        <f t="shared" si="284"/>
        <v>0</v>
      </c>
      <c r="AF2529" s="3">
        <f t="shared" si="285"/>
        <v>0</v>
      </c>
      <c r="AG2529" s="3">
        <f t="shared" si="286"/>
        <v>0</v>
      </c>
      <c r="AH2529" s="12" cm="1">
        <f t="array" ref="AH2529">_xlfn.IFS(M2529=PARAMETROS!$A$2,(AE2529*PARAMETROS!$B$2)+(AB2529*PARAMETROS!$C$2),
M2529=PARAMETROS!$A$3,(AE2529*PARAMETROS!$B$3)+(AB2529*PARAMETROS!$C$3),
M2529=PARAMETROS!$A$4,(AE2529*PARAMETROS!$B$4)+(AB2529*PARAMETROS!$C$4),
M2529=PARAMETROS!$A$5,(AE2529*PARAMETROS!$B$5)+(AB2529*PARAMETROS!$C$5),
M2529=PARAMETROS!$A$6,(AE2529*PARAMETROS!$B$6)+(AB2529*PARAMETROS!$C$6),
M2529=PARAMETROS!$A$7,(AE2529*PARAMETROS!$B$7)+(AB2529*PARAMETROS!$C$7))+
_xlfn.IFS(N2529="",0,N2529=PARAMETROS!$A$2,(AF2529*PARAMETROS!$B$2)+(AC2529*PARAMETROS!$C$2),
N2529=PARAMETROS!$A$3,(AF2529*PARAMETROS!$B$3)+(AC2529*PARAMETROS!$C$3),
N2529=PARAMETROS!$A$4,(AF2529*PARAMETROS!$B$4)+(AC2529*PARAMETROS!$C$4),
N2529=PARAMETROS!$A$5,(AF2529*PARAMETROS!$B$5)+(AC2529*PARAMETROS!$C$5),
N2529=PARAMETROS!$A$6,(AF2529*PARAMETROS!$B$6)+(AC2529*PARAMETROS!$C$6),
N2529=PARAMETROS!$A$7,(AF2529*PARAMETROS!$B$7)+(AC2529*PARAMETROS!$C$7))+
_xlfn.IFS(O2529="",0,O2529=PARAMETROS!$A$2,(AG2529*PARAMETROS!$B$2)+(AD2529*PARAMETROS!$C$2),
O2529=PARAMETROS!$A$3,(AG2529*PARAMETROS!$B$3)+(AD2529*PARAMETROS!$C$3),
O2529=PARAMETROS!$A$4,(AG2529*PARAMETROS!$B$4)+(AD2529*PARAMETROS!$C$4),
O2529=PARAMETROS!$A$5,(AG2529*PARAMETROS!$B$5)+(AD2529*PARAMETROS!$C$5),
O2529=PARAMETROS!$A$6,(AG2529*PARAMETROS!$B$6)+(AD2529*PARAMETROS!$C$6),
O2529=PARAMETROS!$A$7,(AG2529*PARAMETROS!$B$7)+(AD2529*PARAMETROS!$C$7))</f>
        <v>0.3</v>
      </c>
      <c r="AI2529" s="12"/>
      <c r="AJ2529" s="12"/>
      <c r="AK2529" s="12"/>
    </row>
    <row r="2530" spans="1:37">
      <c r="A2530" s="3">
        <v>3431</v>
      </c>
      <c r="B2530" s="34">
        <v>45199.437083333331</v>
      </c>
      <c r="C2530" s="32">
        <v>45199.437083333331</v>
      </c>
      <c r="E2530" t="s">
        <v>2339</v>
      </c>
      <c r="F2530" t="s">
        <v>65</v>
      </c>
      <c r="G2530" s="3">
        <v>2373222</v>
      </c>
      <c r="J2530" t="s">
        <v>5353</v>
      </c>
      <c r="K2530" t="s">
        <v>5354</v>
      </c>
      <c r="L2530" t="s">
        <v>5355</v>
      </c>
      <c r="M2530" s="23" t="s">
        <v>82</v>
      </c>
      <c r="N2530" s="23" t="s">
        <v>47</v>
      </c>
      <c r="P2530" s="25" t="s">
        <v>59</v>
      </c>
      <c r="Q2530" s="25" t="s">
        <v>59</v>
      </c>
      <c r="S2530" t="s">
        <v>49</v>
      </c>
      <c r="AA2530" s="28" t="str">
        <f t="shared" si="280"/>
        <v>2373222</v>
      </c>
      <c r="AB2530" s="27" t="str">
        <f t="shared" si="281"/>
        <v>4</v>
      </c>
      <c r="AC2530" s="27" t="str">
        <f t="shared" si="282"/>
        <v>4</v>
      </c>
      <c r="AD2530" s="27">
        <f t="shared" si="283"/>
        <v>0</v>
      </c>
      <c r="AE2530" s="3">
        <f t="shared" si="284"/>
        <v>0</v>
      </c>
      <c r="AF2530" s="3">
        <f t="shared" si="285"/>
        <v>0</v>
      </c>
      <c r="AG2530" s="3">
        <f t="shared" si="286"/>
        <v>0</v>
      </c>
      <c r="AH2530" s="12" cm="1">
        <f t="array" ref="AH2530">_xlfn.IFS(M2530=PARAMETROS!$A$2,(AE2530*PARAMETROS!$B$2)+(AB2530*PARAMETROS!$C$2),
M2530=PARAMETROS!$A$3,(AE2530*PARAMETROS!$B$3)+(AB2530*PARAMETROS!$C$3),
M2530=PARAMETROS!$A$4,(AE2530*PARAMETROS!$B$4)+(AB2530*PARAMETROS!$C$4),
M2530=PARAMETROS!$A$5,(AE2530*PARAMETROS!$B$5)+(AB2530*PARAMETROS!$C$5),
M2530=PARAMETROS!$A$6,(AE2530*PARAMETROS!$B$6)+(AB2530*PARAMETROS!$C$6),
M2530=PARAMETROS!$A$7,(AE2530*PARAMETROS!$B$7)+(AB2530*PARAMETROS!$C$7))+
_xlfn.IFS(N2530="",0,N2530=PARAMETROS!$A$2,(AF2530*PARAMETROS!$B$2)+(AC2530*PARAMETROS!$C$2),
N2530=PARAMETROS!$A$3,(AF2530*PARAMETROS!$B$3)+(AC2530*PARAMETROS!$C$3),
N2530=PARAMETROS!$A$4,(AF2530*PARAMETROS!$B$4)+(AC2530*PARAMETROS!$C$4),
N2530=PARAMETROS!$A$5,(AF2530*PARAMETROS!$B$5)+(AC2530*PARAMETROS!$C$5),
N2530=PARAMETROS!$A$6,(AF2530*PARAMETROS!$B$6)+(AC2530*PARAMETROS!$C$6),
N2530=PARAMETROS!$A$7,(AF2530*PARAMETROS!$B$7)+(AC2530*PARAMETROS!$C$7))+
_xlfn.IFS(O2530="",0,O2530=PARAMETROS!$A$2,(AG2530*PARAMETROS!$B$2)+(AD2530*PARAMETROS!$C$2),
O2530=PARAMETROS!$A$3,(AG2530*PARAMETROS!$B$3)+(AD2530*PARAMETROS!$C$3),
O2530=PARAMETROS!$A$4,(AG2530*PARAMETROS!$B$4)+(AD2530*PARAMETROS!$C$4),
O2530=PARAMETROS!$A$5,(AG2530*PARAMETROS!$B$5)+(AD2530*PARAMETROS!$C$5),
O2530=PARAMETROS!$A$6,(AG2530*PARAMETROS!$B$6)+(AD2530*PARAMETROS!$C$6),
O2530=PARAMETROS!$A$7,(AG2530*PARAMETROS!$B$7)+(AD2530*PARAMETROS!$C$7))</f>
        <v>0.48</v>
      </c>
      <c r="AI2530" s="12"/>
      <c r="AJ2530" s="12"/>
      <c r="AK2530" s="12"/>
    </row>
    <row r="2531" spans="1:37">
      <c r="A2531" s="3">
        <v>3432</v>
      </c>
      <c r="B2531" s="34">
        <v>45199.434421296297</v>
      </c>
      <c r="C2531" s="32">
        <v>45199.434421296297</v>
      </c>
      <c r="E2531" t="s">
        <v>2387</v>
      </c>
      <c r="F2531" t="s">
        <v>65</v>
      </c>
      <c r="G2531" s="3">
        <v>2373221</v>
      </c>
      <c r="J2531" t="s">
        <v>5356</v>
      </c>
      <c r="K2531" t="s">
        <v>5357</v>
      </c>
      <c r="L2531" t="s">
        <v>5358</v>
      </c>
      <c r="M2531" s="23" t="s">
        <v>70</v>
      </c>
      <c r="P2531" s="25" t="s">
        <v>48</v>
      </c>
      <c r="Q2531" s="25"/>
      <c r="S2531" t="s">
        <v>49</v>
      </c>
      <c r="AA2531" s="28" t="str">
        <f t="shared" si="280"/>
        <v>2373221</v>
      </c>
      <c r="AB2531" s="27" t="str">
        <f t="shared" si="281"/>
        <v>2</v>
      </c>
      <c r="AC2531" s="27">
        <f t="shared" si="282"/>
        <v>0</v>
      </c>
      <c r="AD2531" s="27">
        <f t="shared" si="283"/>
        <v>0</v>
      </c>
      <c r="AE2531" s="3">
        <f t="shared" si="284"/>
        <v>0</v>
      </c>
      <c r="AF2531" s="3">
        <f t="shared" si="285"/>
        <v>0</v>
      </c>
      <c r="AG2531" s="3">
        <f t="shared" si="286"/>
        <v>0</v>
      </c>
      <c r="AH2531" s="12" cm="1">
        <f t="array" ref="AH2531">_xlfn.IFS(M2531=PARAMETROS!$A$2,(AE2531*PARAMETROS!$B$2)+(AB2531*PARAMETROS!$C$2),
M2531=PARAMETROS!$A$3,(AE2531*PARAMETROS!$B$3)+(AB2531*PARAMETROS!$C$3),
M2531=PARAMETROS!$A$4,(AE2531*PARAMETROS!$B$4)+(AB2531*PARAMETROS!$C$4),
M2531=PARAMETROS!$A$5,(AE2531*PARAMETROS!$B$5)+(AB2531*PARAMETROS!$C$5),
M2531=PARAMETROS!$A$6,(AE2531*PARAMETROS!$B$6)+(AB2531*PARAMETROS!$C$6),
M2531=PARAMETROS!$A$7,(AE2531*PARAMETROS!$B$7)+(AB2531*PARAMETROS!$C$7))+
_xlfn.IFS(N2531="",0,N2531=PARAMETROS!$A$2,(AF2531*PARAMETROS!$B$2)+(AC2531*PARAMETROS!$C$2),
N2531=PARAMETROS!$A$3,(AF2531*PARAMETROS!$B$3)+(AC2531*PARAMETROS!$C$3),
N2531=PARAMETROS!$A$4,(AF2531*PARAMETROS!$B$4)+(AC2531*PARAMETROS!$C$4),
N2531=PARAMETROS!$A$5,(AF2531*PARAMETROS!$B$5)+(AC2531*PARAMETROS!$C$5),
N2531=PARAMETROS!$A$6,(AF2531*PARAMETROS!$B$6)+(AC2531*PARAMETROS!$C$6),
N2531=PARAMETROS!$A$7,(AF2531*PARAMETROS!$B$7)+(AC2531*PARAMETROS!$C$7))+
_xlfn.IFS(O2531="",0,O2531=PARAMETROS!$A$2,(AG2531*PARAMETROS!$B$2)+(AD2531*PARAMETROS!$C$2),
O2531=PARAMETROS!$A$3,(AG2531*PARAMETROS!$B$3)+(AD2531*PARAMETROS!$C$3),
O2531=PARAMETROS!$A$4,(AG2531*PARAMETROS!$B$4)+(AD2531*PARAMETROS!$C$4),
O2531=PARAMETROS!$A$5,(AG2531*PARAMETROS!$B$5)+(AD2531*PARAMETROS!$C$5),
O2531=PARAMETROS!$A$6,(AG2531*PARAMETROS!$B$6)+(AD2531*PARAMETROS!$C$6),
O2531=PARAMETROS!$A$7,(AG2531*PARAMETROS!$B$7)+(AD2531*PARAMETROS!$C$7))</f>
        <v>0.36</v>
      </c>
      <c r="AI2531" s="12"/>
      <c r="AJ2531" s="12"/>
      <c r="AK2531" s="12"/>
    </row>
    <row r="2532" spans="1:37">
      <c r="A2532" s="3">
        <v>3433</v>
      </c>
      <c r="B2532" s="34">
        <v>45199.430567129632</v>
      </c>
      <c r="C2532" s="32">
        <v>45199.430567129632</v>
      </c>
      <c r="E2532" t="s">
        <v>2339</v>
      </c>
      <c r="F2532" t="s">
        <v>65</v>
      </c>
      <c r="G2532" s="3">
        <v>2373220</v>
      </c>
      <c r="J2532" t="s">
        <v>5359</v>
      </c>
      <c r="K2532" t="s">
        <v>5360</v>
      </c>
      <c r="L2532" t="s">
        <v>5361</v>
      </c>
      <c r="M2532" s="23" t="s">
        <v>47</v>
      </c>
      <c r="N2532" s="23" t="s">
        <v>70</v>
      </c>
      <c r="P2532" s="25" t="s">
        <v>48</v>
      </c>
      <c r="Q2532" s="25" t="s">
        <v>48</v>
      </c>
      <c r="S2532" t="s">
        <v>49</v>
      </c>
      <c r="AA2532" s="28" t="str">
        <f t="shared" si="280"/>
        <v>2373220</v>
      </c>
      <c r="AB2532" s="27" t="str">
        <f t="shared" si="281"/>
        <v>2</v>
      </c>
      <c r="AC2532" s="27" t="str">
        <f t="shared" si="282"/>
        <v>2</v>
      </c>
      <c r="AD2532" s="27">
        <f t="shared" si="283"/>
        <v>0</v>
      </c>
      <c r="AE2532" s="3">
        <f t="shared" si="284"/>
        <v>0</v>
      </c>
      <c r="AF2532" s="3">
        <f t="shared" si="285"/>
        <v>0</v>
      </c>
      <c r="AG2532" s="3">
        <f t="shared" si="286"/>
        <v>0</v>
      </c>
      <c r="AH2532" s="12" cm="1">
        <f t="array" ref="AH2532">_xlfn.IFS(M2532=PARAMETROS!$A$2,(AE2532*PARAMETROS!$B$2)+(AB2532*PARAMETROS!$C$2),
M2532=PARAMETROS!$A$3,(AE2532*PARAMETROS!$B$3)+(AB2532*PARAMETROS!$C$3),
M2532=PARAMETROS!$A$4,(AE2532*PARAMETROS!$B$4)+(AB2532*PARAMETROS!$C$4),
M2532=PARAMETROS!$A$5,(AE2532*PARAMETROS!$B$5)+(AB2532*PARAMETROS!$C$5),
M2532=PARAMETROS!$A$6,(AE2532*PARAMETROS!$B$6)+(AB2532*PARAMETROS!$C$6),
M2532=PARAMETROS!$A$7,(AE2532*PARAMETROS!$B$7)+(AB2532*PARAMETROS!$C$7))+
_xlfn.IFS(N2532="",0,N2532=PARAMETROS!$A$2,(AF2532*PARAMETROS!$B$2)+(AC2532*PARAMETROS!$C$2),
N2532=PARAMETROS!$A$3,(AF2532*PARAMETROS!$B$3)+(AC2532*PARAMETROS!$C$3),
N2532=PARAMETROS!$A$4,(AF2532*PARAMETROS!$B$4)+(AC2532*PARAMETROS!$C$4),
N2532=PARAMETROS!$A$5,(AF2532*PARAMETROS!$B$5)+(AC2532*PARAMETROS!$C$5),
N2532=PARAMETROS!$A$6,(AF2532*PARAMETROS!$B$6)+(AC2532*PARAMETROS!$C$6),
N2532=PARAMETROS!$A$7,(AF2532*PARAMETROS!$B$7)+(AC2532*PARAMETROS!$C$7))+
_xlfn.IFS(O2532="",0,O2532=PARAMETROS!$A$2,(AG2532*PARAMETROS!$B$2)+(AD2532*PARAMETROS!$C$2),
O2532=PARAMETROS!$A$3,(AG2532*PARAMETROS!$B$3)+(AD2532*PARAMETROS!$C$3),
O2532=PARAMETROS!$A$4,(AG2532*PARAMETROS!$B$4)+(AD2532*PARAMETROS!$C$4),
O2532=PARAMETROS!$A$5,(AG2532*PARAMETROS!$B$5)+(AD2532*PARAMETROS!$C$5),
O2532=PARAMETROS!$A$6,(AG2532*PARAMETROS!$B$6)+(AD2532*PARAMETROS!$C$6),
O2532=PARAMETROS!$A$7,(AG2532*PARAMETROS!$B$7)+(AD2532*PARAMETROS!$C$7))</f>
        <v>0.48</v>
      </c>
      <c r="AI2532" s="12"/>
      <c r="AJ2532" s="12"/>
      <c r="AK2532" s="12"/>
    </row>
    <row r="2533" spans="1:37">
      <c r="A2533" s="3">
        <v>3434</v>
      </c>
      <c r="B2533" s="34">
        <v>45199.4299537037</v>
      </c>
      <c r="C2533" s="32">
        <v>45199.4299537037</v>
      </c>
      <c r="E2533" t="s">
        <v>2387</v>
      </c>
      <c r="F2533" t="s">
        <v>65</v>
      </c>
      <c r="G2533" s="3">
        <v>2373219</v>
      </c>
      <c r="J2533" t="s">
        <v>5362</v>
      </c>
      <c r="K2533" t="s">
        <v>5363</v>
      </c>
      <c r="L2533" t="s">
        <v>5364</v>
      </c>
      <c r="M2533" s="23" t="s">
        <v>57</v>
      </c>
      <c r="P2533" s="25" t="s">
        <v>48</v>
      </c>
      <c r="Q2533" s="25"/>
      <c r="S2533" t="s">
        <v>60</v>
      </c>
      <c r="T2533" t="s">
        <v>87</v>
      </c>
      <c r="AA2533" s="28" t="str">
        <f t="shared" si="280"/>
        <v>2373219</v>
      </c>
      <c r="AB2533" s="27" t="str">
        <f t="shared" si="281"/>
        <v>2</v>
      </c>
      <c r="AC2533" s="27">
        <f t="shared" si="282"/>
        <v>0</v>
      </c>
      <c r="AD2533" s="27">
        <f t="shared" si="283"/>
        <v>0</v>
      </c>
      <c r="AE2533" s="3">
        <f t="shared" si="284"/>
        <v>0</v>
      </c>
      <c r="AF2533" s="3">
        <f t="shared" si="285"/>
        <v>0</v>
      </c>
      <c r="AG2533" s="3">
        <f t="shared" si="286"/>
        <v>0</v>
      </c>
      <c r="AH2533" s="12" cm="1">
        <f t="array" ref="AH2533">_xlfn.IFS(M2533=PARAMETROS!$A$2,(AE2533*PARAMETROS!$B$2)+(AB2533*PARAMETROS!$C$2),
M2533=PARAMETROS!$A$3,(AE2533*PARAMETROS!$B$3)+(AB2533*PARAMETROS!$C$3),
M2533=PARAMETROS!$A$4,(AE2533*PARAMETROS!$B$4)+(AB2533*PARAMETROS!$C$4),
M2533=PARAMETROS!$A$5,(AE2533*PARAMETROS!$B$5)+(AB2533*PARAMETROS!$C$5),
M2533=PARAMETROS!$A$6,(AE2533*PARAMETROS!$B$6)+(AB2533*PARAMETROS!$C$6),
M2533=PARAMETROS!$A$7,(AE2533*PARAMETROS!$B$7)+(AB2533*PARAMETROS!$C$7))+
_xlfn.IFS(N2533="",0,N2533=PARAMETROS!$A$2,(AF2533*PARAMETROS!$B$2)+(AC2533*PARAMETROS!$C$2),
N2533=PARAMETROS!$A$3,(AF2533*PARAMETROS!$B$3)+(AC2533*PARAMETROS!$C$3),
N2533=PARAMETROS!$A$4,(AF2533*PARAMETROS!$B$4)+(AC2533*PARAMETROS!$C$4),
N2533=PARAMETROS!$A$5,(AF2533*PARAMETROS!$B$5)+(AC2533*PARAMETROS!$C$5),
N2533=PARAMETROS!$A$6,(AF2533*PARAMETROS!$B$6)+(AC2533*PARAMETROS!$C$6),
N2533=PARAMETROS!$A$7,(AF2533*PARAMETROS!$B$7)+(AC2533*PARAMETROS!$C$7))+
_xlfn.IFS(O2533="",0,O2533=PARAMETROS!$A$2,(AG2533*PARAMETROS!$B$2)+(AD2533*PARAMETROS!$C$2),
O2533=PARAMETROS!$A$3,(AG2533*PARAMETROS!$B$3)+(AD2533*PARAMETROS!$C$3),
O2533=PARAMETROS!$A$4,(AG2533*PARAMETROS!$B$4)+(AD2533*PARAMETROS!$C$4),
O2533=PARAMETROS!$A$5,(AG2533*PARAMETROS!$B$5)+(AD2533*PARAMETROS!$C$5),
O2533=PARAMETROS!$A$6,(AG2533*PARAMETROS!$B$6)+(AD2533*PARAMETROS!$C$6),
O2533=PARAMETROS!$A$7,(AG2533*PARAMETROS!$B$7)+(AD2533*PARAMETROS!$C$7))</f>
        <v>0.5</v>
      </c>
      <c r="AI2533" s="12"/>
      <c r="AJ2533" s="12"/>
      <c r="AK2533" s="12"/>
    </row>
    <row r="2534" spans="1:37">
      <c r="A2534" s="3">
        <v>3435</v>
      </c>
      <c r="B2534" s="34">
        <v>45199.428680555553</v>
      </c>
      <c r="C2534" s="32">
        <v>45199.428680555553</v>
      </c>
      <c r="E2534" t="s">
        <v>2397</v>
      </c>
      <c r="F2534" t="s">
        <v>65</v>
      </c>
      <c r="G2534" s="3">
        <v>2373218</v>
      </c>
      <c r="J2534" t="s">
        <v>5365</v>
      </c>
      <c r="K2534" t="s">
        <v>5366</v>
      </c>
      <c r="L2534" t="s">
        <v>5367</v>
      </c>
      <c r="M2534" s="23" t="s">
        <v>70</v>
      </c>
      <c r="P2534" s="25" t="s">
        <v>93</v>
      </c>
      <c r="Q2534" s="25"/>
      <c r="S2534" t="s">
        <v>49</v>
      </c>
      <c r="AA2534" s="28" t="str">
        <f t="shared" si="280"/>
        <v>2373218</v>
      </c>
      <c r="AB2534" s="27" t="str">
        <f t="shared" si="281"/>
        <v>5</v>
      </c>
      <c r="AC2534" s="27">
        <f t="shared" si="282"/>
        <v>0</v>
      </c>
      <c r="AD2534" s="27">
        <f t="shared" si="283"/>
        <v>0</v>
      </c>
      <c r="AE2534" s="3">
        <f t="shared" si="284"/>
        <v>0</v>
      </c>
      <c r="AF2534" s="3">
        <f t="shared" si="285"/>
        <v>0</v>
      </c>
      <c r="AG2534" s="3">
        <f t="shared" si="286"/>
        <v>0</v>
      </c>
      <c r="AH2534" s="12" cm="1">
        <f t="array" ref="AH2534">_xlfn.IFS(M2534=PARAMETROS!$A$2,(AE2534*PARAMETROS!$B$2)+(AB2534*PARAMETROS!$C$2),
M2534=PARAMETROS!$A$3,(AE2534*PARAMETROS!$B$3)+(AB2534*PARAMETROS!$C$3),
M2534=PARAMETROS!$A$4,(AE2534*PARAMETROS!$B$4)+(AB2534*PARAMETROS!$C$4),
M2534=PARAMETROS!$A$5,(AE2534*PARAMETROS!$B$5)+(AB2534*PARAMETROS!$C$5),
M2534=PARAMETROS!$A$6,(AE2534*PARAMETROS!$B$6)+(AB2534*PARAMETROS!$C$6),
M2534=PARAMETROS!$A$7,(AE2534*PARAMETROS!$B$7)+(AB2534*PARAMETROS!$C$7))+
_xlfn.IFS(N2534="",0,N2534=PARAMETROS!$A$2,(AF2534*PARAMETROS!$B$2)+(AC2534*PARAMETROS!$C$2),
N2534=PARAMETROS!$A$3,(AF2534*PARAMETROS!$B$3)+(AC2534*PARAMETROS!$C$3),
N2534=PARAMETROS!$A$4,(AF2534*PARAMETROS!$B$4)+(AC2534*PARAMETROS!$C$4),
N2534=PARAMETROS!$A$5,(AF2534*PARAMETROS!$B$5)+(AC2534*PARAMETROS!$C$5),
N2534=PARAMETROS!$A$6,(AF2534*PARAMETROS!$B$6)+(AC2534*PARAMETROS!$C$6),
N2534=PARAMETROS!$A$7,(AF2534*PARAMETROS!$B$7)+(AC2534*PARAMETROS!$C$7))+
_xlfn.IFS(O2534="",0,O2534=PARAMETROS!$A$2,(AG2534*PARAMETROS!$B$2)+(AD2534*PARAMETROS!$C$2),
O2534=PARAMETROS!$A$3,(AG2534*PARAMETROS!$B$3)+(AD2534*PARAMETROS!$C$3),
O2534=PARAMETROS!$A$4,(AG2534*PARAMETROS!$B$4)+(AD2534*PARAMETROS!$C$4),
O2534=PARAMETROS!$A$5,(AG2534*PARAMETROS!$B$5)+(AD2534*PARAMETROS!$C$5),
O2534=PARAMETROS!$A$6,(AG2534*PARAMETROS!$B$6)+(AD2534*PARAMETROS!$C$6),
O2534=PARAMETROS!$A$7,(AG2534*PARAMETROS!$B$7)+(AD2534*PARAMETROS!$C$7))</f>
        <v>0.89999999999999991</v>
      </c>
      <c r="AI2534" s="12"/>
      <c r="AJ2534" s="12"/>
      <c r="AK2534" s="12"/>
    </row>
    <row r="2535" spans="1:37">
      <c r="A2535" s="3">
        <v>3436</v>
      </c>
      <c r="B2535" s="34">
        <v>45199.427789351852</v>
      </c>
      <c r="C2535" s="32">
        <v>45199.427789351852</v>
      </c>
      <c r="E2535" t="s">
        <v>2339</v>
      </c>
      <c r="F2535" t="s">
        <v>65</v>
      </c>
      <c r="G2535" s="3">
        <v>2373217</v>
      </c>
      <c r="J2535" t="s">
        <v>5368</v>
      </c>
      <c r="K2535" t="s">
        <v>5369</v>
      </c>
      <c r="L2535" t="s">
        <v>5370</v>
      </c>
      <c r="M2535" s="23" t="s">
        <v>76</v>
      </c>
      <c r="P2535" s="25" t="s">
        <v>48</v>
      </c>
      <c r="Q2535" s="25"/>
      <c r="S2535" t="s">
        <v>49</v>
      </c>
      <c r="AA2535" s="28" t="str">
        <f t="shared" si="280"/>
        <v>2373217</v>
      </c>
      <c r="AB2535" s="27" t="str">
        <f t="shared" si="281"/>
        <v>2</v>
      </c>
      <c r="AC2535" s="27">
        <f t="shared" si="282"/>
        <v>0</v>
      </c>
      <c r="AD2535" s="27">
        <f t="shared" si="283"/>
        <v>0</v>
      </c>
      <c r="AE2535" s="3">
        <f t="shared" si="284"/>
        <v>0</v>
      </c>
      <c r="AF2535" s="3">
        <f t="shared" si="285"/>
        <v>0</v>
      </c>
      <c r="AG2535" s="3">
        <f t="shared" si="286"/>
        <v>0</v>
      </c>
      <c r="AH2535" s="12" cm="1">
        <f t="array" ref="AH2535">_xlfn.IFS(M2535=PARAMETROS!$A$2,(AE2535*PARAMETROS!$B$2)+(AB2535*PARAMETROS!$C$2),
M2535=PARAMETROS!$A$3,(AE2535*PARAMETROS!$B$3)+(AB2535*PARAMETROS!$C$3),
M2535=PARAMETROS!$A$4,(AE2535*PARAMETROS!$B$4)+(AB2535*PARAMETROS!$C$4),
M2535=PARAMETROS!$A$5,(AE2535*PARAMETROS!$B$5)+(AB2535*PARAMETROS!$C$5),
M2535=PARAMETROS!$A$6,(AE2535*PARAMETROS!$B$6)+(AB2535*PARAMETROS!$C$6),
M2535=PARAMETROS!$A$7,(AE2535*PARAMETROS!$B$7)+(AB2535*PARAMETROS!$C$7))+
_xlfn.IFS(N2535="",0,N2535=PARAMETROS!$A$2,(AF2535*PARAMETROS!$B$2)+(AC2535*PARAMETROS!$C$2),
N2535=PARAMETROS!$A$3,(AF2535*PARAMETROS!$B$3)+(AC2535*PARAMETROS!$C$3),
N2535=PARAMETROS!$A$4,(AF2535*PARAMETROS!$B$4)+(AC2535*PARAMETROS!$C$4),
N2535=PARAMETROS!$A$5,(AF2535*PARAMETROS!$B$5)+(AC2535*PARAMETROS!$C$5),
N2535=PARAMETROS!$A$6,(AF2535*PARAMETROS!$B$6)+(AC2535*PARAMETROS!$C$6),
N2535=PARAMETROS!$A$7,(AF2535*PARAMETROS!$B$7)+(AC2535*PARAMETROS!$C$7))+
_xlfn.IFS(O2535="",0,O2535=PARAMETROS!$A$2,(AG2535*PARAMETROS!$B$2)+(AD2535*PARAMETROS!$C$2),
O2535=PARAMETROS!$A$3,(AG2535*PARAMETROS!$B$3)+(AD2535*PARAMETROS!$C$3),
O2535=PARAMETROS!$A$4,(AG2535*PARAMETROS!$B$4)+(AD2535*PARAMETROS!$C$4),
O2535=PARAMETROS!$A$5,(AG2535*PARAMETROS!$B$5)+(AD2535*PARAMETROS!$C$5),
O2535=PARAMETROS!$A$6,(AG2535*PARAMETROS!$B$6)+(AD2535*PARAMETROS!$C$6),
O2535=PARAMETROS!$A$7,(AG2535*PARAMETROS!$B$7)+(AD2535*PARAMETROS!$C$7))</f>
        <v>0.24</v>
      </c>
      <c r="AI2535" s="12"/>
      <c r="AJ2535" s="12"/>
      <c r="AK2535" s="12"/>
    </row>
    <row r="2536" spans="1:37">
      <c r="A2536" s="3">
        <v>3437</v>
      </c>
      <c r="B2536" s="34">
        <v>45199.425034722219</v>
      </c>
      <c r="C2536" s="32">
        <v>45199.425034722219</v>
      </c>
      <c r="E2536" t="s">
        <v>2397</v>
      </c>
      <c r="F2536" t="s">
        <v>65</v>
      </c>
      <c r="G2536" s="3">
        <v>2373216</v>
      </c>
      <c r="J2536" t="s">
        <v>4455</v>
      </c>
      <c r="K2536" t="s">
        <v>4456</v>
      </c>
      <c r="L2536" t="s">
        <v>5337</v>
      </c>
      <c r="M2536" s="23" t="s">
        <v>82</v>
      </c>
      <c r="P2536" s="25" t="s">
        <v>48</v>
      </c>
      <c r="Q2536" s="25"/>
      <c r="S2536" t="s">
        <v>60</v>
      </c>
      <c r="T2536" t="s">
        <v>102</v>
      </c>
      <c r="AA2536" s="28" t="str">
        <f t="shared" si="280"/>
        <v>2373216</v>
      </c>
      <c r="AB2536" s="27" t="str">
        <f t="shared" si="281"/>
        <v>2</v>
      </c>
      <c r="AC2536" s="27">
        <f t="shared" si="282"/>
        <v>0</v>
      </c>
      <c r="AD2536" s="27">
        <f t="shared" si="283"/>
        <v>0</v>
      </c>
      <c r="AE2536" s="3">
        <f t="shared" si="284"/>
        <v>0</v>
      </c>
      <c r="AF2536" s="3">
        <f t="shared" si="285"/>
        <v>0</v>
      </c>
      <c r="AG2536" s="3">
        <f t="shared" si="286"/>
        <v>0</v>
      </c>
      <c r="AH2536" s="12" cm="1">
        <f t="array" ref="AH2536">_xlfn.IFS(M2536=PARAMETROS!$A$2,(AE2536*PARAMETROS!$B$2)+(AB2536*PARAMETROS!$C$2),
M2536=PARAMETROS!$A$3,(AE2536*PARAMETROS!$B$3)+(AB2536*PARAMETROS!$C$3),
M2536=PARAMETROS!$A$4,(AE2536*PARAMETROS!$B$4)+(AB2536*PARAMETROS!$C$4),
M2536=PARAMETROS!$A$5,(AE2536*PARAMETROS!$B$5)+(AB2536*PARAMETROS!$C$5),
M2536=PARAMETROS!$A$6,(AE2536*PARAMETROS!$B$6)+(AB2536*PARAMETROS!$C$6),
M2536=PARAMETROS!$A$7,(AE2536*PARAMETROS!$B$7)+(AB2536*PARAMETROS!$C$7))+
_xlfn.IFS(N2536="",0,N2536=PARAMETROS!$A$2,(AF2536*PARAMETROS!$B$2)+(AC2536*PARAMETROS!$C$2),
N2536=PARAMETROS!$A$3,(AF2536*PARAMETROS!$B$3)+(AC2536*PARAMETROS!$C$3),
N2536=PARAMETROS!$A$4,(AF2536*PARAMETROS!$B$4)+(AC2536*PARAMETROS!$C$4),
N2536=PARAMETROS!$A$5,(AF2536*PARAMETROS!$B$5)+(AC2536*PARAMETROS!$C$5),
N2536=PARAMETROS!$A$6,(AF2536*PARAMETROS!$B$6)+(AC2536*PARAMETROS!$C$6),
N2536=PARAMETROS!$A$7,(AF2536*PARAMETROS!$B$7)+(AC2536*PARAMETROS!$C$7))+
_xlfn.IFS(O2536="",0,O2536=PARAMETROS!$A$2,(AG2536*PARAMETROS!$B$2)+(AD2536*PARAMETROS!$C$2),
O2536=PARAMETROS!$A$3,(AG2536*PARAMETROS!$B$3)+(AD2536*PARAMETROS!$C$3),
O2536=PARAMETROS!$A$4,(AG2536*PARAMETROS!$B$4)+(AD2536*PARAMETROS!$C$4),
O2536=PARAMETROS!$A$5,(AG2536*PARAMETROS!$B$5)+(AD2536*PARAMETROS!$C$5),
O2536=PARAMETROS!$A$6,(AG2536*PARAMETROS!$B$6)+(AD2536*PARAMETROS!$C$6),
O2536=PARAMETROS!$A$7,(AG2536*PARAMETROS!$B$7)+(AD2536*PARAMETROS!$C$7))</f>
        <v>0.12</v>
      </c>
      <c r="AI2536" s="12"/>
      <c r="AJ2536" s="12"/>
      <c r="AK2536" s="12"/>
    </row>
    <row r="2537" spans="1:37">
      <c r="A2537" s="3">
        <v>3438</v>
      </c>
      <c r="B2537" s="34">
        <v>45199.421574074076</v>
      </c>
      <c r="C2537" s="32">
        <v>45199.421574074076</v>
      </c>
      <c r="E2537" t="s">
        <v>2339</v>
      </c>
      <c r="F2537" t="s">
        <v>65</v>
      </c>
      <c r="G2537" s="3">
        <v>2373215</v>
      </c>
      <c r="J2537" t="s">
        <v>5371</v>
      </c>
      <c r="K2537" t="s">
        <v>5372</v>
      </c>
      <c r="L2537" t="s">
        <v>5340</v>
      </c>
      <c r="M2537" s="23" t="s">
        <v>70</v>
      </c>
      <c r="N2537" s="23" t="s">
        <v>70</v>
      </c>
      <c r="P2537" s="25" t="s">
        <v>59</v>
      </c>
      <c r="Q2537" s="25" t="s">
        <v>48</v>
      </c>
      <c r="S2537" t="s">
        <v>49</v>
      </c>
      <c r="AA2537" s="28" t="str">
        <f t="shared" si="280"/>
        <v>2373215</v>
      </c>
      <c r="AB2537" s="27" t="str">
        <f t="shared" si="281"/>
        <v>4</v>
      </c>
      <c r="AC2537" s="27" t="str">
        <f t="shared" si="282"/>
        <v>2</v>
      </c>
      <c r="AD2537" s="27">
        <f t="shared" si="283"/>
        <v>0</v>
      </c>
      <c r="AE2537" s="3">
        <f t="shared" si="284"/>
        <v>0</v>
      </c>
      <c r="AF2537" s="3">
        <f t="shared" si="285"/>
        <v>0</v>
      </c>
      <c r="AG2537" s="3">
        <f t="shared" si="286"/>
        <v>0</v>
      </c>
      <c r="AH2537" s="12" cm="1">
        <f t="array" ref="AH2537">_xlfn.IFS(M2537=PARAMETROS!$A$2,(AE2537*PARAMETROS!$B$2)+(AB2537*PARAMETROS!$C$2),
M2537=PARAMETROS!$A$3,(AE2537*PARAMETROS!$B$3)+(AB2537*PARAMETROS!$C$3),
M2537=PARAMETROS!$A$4,(AE2537*PARAMETROS!$B$4)+(AB2537*PARAMETROS!$C$4),
M2537=PARAMETROS!$A$5,(AE2537*PARAMETROS!$B$5)+(AB2537*PARAMETROS!$C$5),
M2537=PARAMETROS!$A$6,(AE2537*PARAMETROS!$B$6)+(AB2537*PARAMETROS!$C$6),
M2537=PARAMETROS!$A$7,(AE2537*PARAMETROS!$B$7)+(AB2537*PARAMETROS!$C$7))+
_xlfn.IFS(N2537="",0,N2537=PARAMETROS!$A$2,(AF2537*PARAMETROS!$B$2)+(AC2537*PARAMETROS!$C$2),
N2537=PARAMETROS!$A$3,(AF2537*PARAMETROS!$B$3)+(AC2537*PARAMETROS!$C$3),
N2537=PARAMETROS!$A$4,(AF2537*PARAMETROS!$B$4)+(AC2537*PARAMETROS!$C$4),
N2537=PARAMETROS!$A$5,(AF2537*PARAMETROS!$B$5)+(AC2537*PARAMETROS!$C$5),
N2537=PARAMETROS!$A$6,(AF2537*PARAMETROS!$B$6)+(AC2537*PARAMETROS!$C$6),
N2537=PARAMETROS!$A$7,(AF2537*PARAMETROS!$B$7)+(AC2537*PARAMETROS!$C$7))+
_xlfn.IFS(O2537="",0,O2537=PARAMETROS!$A$2,(AG2537*PARAMETROS!$B$2)+(AD2537*PARAMETROS!$C$2),
O2537=PARAMETROS!$A$3,(AG2537*PARAMETROS!$B$3)+(AD2537*PARAMETROS!$C$3),
O2537=PARAMETROS!$A$4,(AG2537*PARAMETROS!$B$4)+(AD2537*PARAMETROS!$C$4),
O2537=PARAMETROS!$A$5,(AG2537*PARAMETROS!$B$5)+(AD2537*PARAMETROS!$C$5),
O2537=PARAMETROS!$A$6,(AG2537*PARAMETROS!$B$6)+(AD2537*PARAMETROS!$C$6),
O2537=PARAMETROS!$A$7,(AG2537*PARAMETROS!$B$7)+(AD2537*PARAMETROS!$C$7))</f>
        <v>1.08</v>
      </c>
      <c r="AI2537" s="12"/>
      <c r="AJ2537" s="12"/>
      <c r="AK2537" s="12"/>
    </row>
    <row r="2538" spans="1:37">
      <c r="A2538" s="3">
        <v>3439</v>
      </c>
      <c r="B2538" s="34">
        <v>45199.41946759259</v>
      </c>
      <c r="C2538" s="32">
        <v>45199.41946759259</v>
      </c>
      <c r="E2538" t="s">
        <v>2387</v>
      </c>
      <c r="F2538" t="s">
        <v>65</v>
      </c>
      <c r="G2538" s="3">
        <v>2373214</v>
      </c>
      <c r="J2538" t="s">
        <v>1663</v>
      </c>
      <c r="K2538" t="s">
        <v>1664</v>
      </c>
      <c r="L2538" t="s">
        <v>5343</v>
      </c>
      <c r="M2538" s="23" t="s">
        <v>47</v>
      </c>
      <c r="P2538" s="25" t="s">
        <v>58</v>
      </c>
      <c r="Q2538" s="25"/>
      <c r="S2538" t="s">
        <v>60</v>
      </c>
      <c r="T2538" t="s">
        <v>87</v>
      </c>
      <c r="AA2538" s="28" t="str">
        <f t="shared" si="280"/>
        <v>2373214</v>
      </c>
      <c r="AB2538" s="27" t="str">
        <f t="shared" si="281"/>
        <v>1</v>
      </c>
      <c r="AC2538" s="27">
        <f t="shared" si="282"/>
        <v>0</v>
      </c>
      <c r="AD2538" s="27">
        <f t="shared" si="283"/>
        <v>0</v>
      </c>
      <c r="AE2538" s="3">
        <f t="shared" si="284"/>
        <v>0</v>
      </c>
      <c r="AF2538" s="3">
        <f t="shared" si="285"/>
        <v>0</v>
      </c>
      <c r="AG2538" s="3">
        <f t="shared" si="286"/>
        <v>0</v>
      </c>
      <c r="AH2538" s="12" cm="1">
        <f t="array" ref="AH2538">_xlfn.IFS(M2538=PARAMETROS!$A$2,(AE2538*PARAMETROS!$B$2)+(AB2538*PARAMETROS!$C$2),
M2538=PARAMETROS!$A$3,(AE2538*PARAMETROS!$B$3)+(AB2538*PARAMETROS!$C$3),
M2538=PARAMETROS!$A$4,(AE2538*PARAMETROS!$B$4)+(AB2538*PARAMETROS!$C$4),
M2538=PARAMETROS!$A$5,(AE2538*PARAMETROS!$B$5)+(AB2538*PARAMETROS!$C$5),
M2538=PARAMETROS!$A$6,(AE2538*PARAMETROS!$B$6)+(AB2538*PARAMETROS!$C$6),
M2538=PARAMETROS!$A$7,(AE2538*PARAMETROS!$B$7)+(AB2538*PARAMETROS!$C$7))+
_xlfn.IFS(N2538="",0,N2538=PARAMETROS!$A$2,(AF2538*PARAMETROS!$B$2)+(AC2538*PARAMETROS!$C$2),
N2538=PARAMETROS!$A$3,(AF2538*PARAMETROS!$B$3)+(AC2538*PARAMETROS!$C$3),
N2538=PARAMETROS!$A$4,(AF2538*PARAMETROS!$B$4)+(AC2538*PARAMETROS!$C$4),
N2538=PARAMETROS!$A$5,(AF2538*PARAMETROS!$B$5)+(AC2538*PARAMETROS!$C$5),
N2538=PARAMETROS!$A$6,(AF2538*PARAMETROS!$B$6)+(AC2538*PARAMETROS!$C$6),
N2538=PARAMETROS!$A$7,(AF2538*PARAMETROS!$B$7)+(AC2538*PARAMETROS!$C$7))+
_xlfn.IFS(O2538="",0,O2538=PARAMETROS!$A$2,(AG2538*PARAMETROS!$B$2)+(AD2538*PARAMETROS!$C$2),
O2538=PARAMETROS!$A$3,(AG2538*PARAMETROS!$B$3)+(AD2538*PARAMETROS!$C$3),
O2538=PARAMETROS!$A$4,(AG2538*PARAMETROS!$B$4)+(AD2538*PARAMETROS!$C$4),
O2538=PARAMETROS!$A$5,(AG2538*PARAMETROS!$B$5)+(AD2538*PARAMETROS!$C$5),
O2538=PARAMETROS!$A$6,(AG2538*PARAMETROS!$B$6)+(AD2538*PARAMETROS!$C$6),
O2538=PARAMETROS!$A$7,(AG2538*PARAMETROS!$B$7)+(AD2538*PARAMETROS!$C$7))</f>
        <v>0.06</v>
      </c>
      <c r="AI2538" s="12"/>
      <c r="AJ2538" s="12"/>
      <c r="AK2538" s="12"/>
    </row>
    <row r="2539" spans="1:37">
      <c r="A2539" s="3">
        <v>3440</v>
      </c>
      <c r="B2539" s="34">
        <v>45199.418599537035</v>
      </c>
      <c r="C2539" s="32">
        <v>45199.418599537035</v>
      </c>
      <c r="E2539" t="s">
        <v>2411</v>
      </c>
      <c r="F2539" t="s">
        <v>65</v>
      </c>
      <c r="G2539" s="3">
        <v>2373213</v>
      </c>
      <c r="J2539" t="s">
        <v>5373</v>
      </c>
      <c r="K2539" t="s">
        <v>5374</v>
      </c>
      <c r="L2539" t="s">
        <v>5346</v>
      </c>
      <c r="M2539" s="23" t="s">
        <v>57</v>
      </c>
      <c r="P2539" s="25" t="s">
        <v>48</v>
      </c>
      <c r="Q2539" s="25"/>
      <c r="S2539" t="s">
        <v>49</v>
      </c>
      <c r="AA2539" s="28" t="str">
        <f t="shared" si="280"/>
        <v>2373213</v>
      </c>
      <c r="AB2539" s="27" t="str">
        <f t="shared" si="281"/>
        <v>2</v>
      </c>
      <c r="AC2539" s="27">
        <f t="shared" si="282"/>
        <v>0</v>
      </c>
      <c r="AD2539" s="27">
        <f t="shared" si="283"/>
        <v>0</v>
      </c>
      <c r="AE2539" s="3">
        <f t="shared" si="284"/>
        <v>0</v>
      </c>
      <c r="AF2539" s="3">
        <f t="shared" si="285"/>
        <v>0</v>
      </c>
      <c r="AG2539" s="3">
        <f t="shared" si="286"/>
        <v>0</v>
      </c>
      <c r="AH2539" s="12" cm="1">
        <f t="array" ref="AH2539">_xlfn.IFS(M2539=PARAMETROS!$A$2,(AE2539*PARAMETROS!$B$2)+(AB2539*PARAMETROS!$C$2),
M2539=PARAMETROS!$A$3,(AE2539*PARAMETROS!$B$3)+(AB2539*PARAMETROS!$C$3),
M2539=PARAMETROS!$A$4,(AE2539*PARAMETROS!$B$4)+(AB2539*PARAMETROS!$C$4),
M2539=PARAMETROS!$A$5,(AE2539*PARAMETROS!$B$5)+(AB2539*PARAMETROS!$C$5),
M2539=PARAMETROS!$A$6,(AE2539*PARAMETROS!$B$6)+(AB2539*PARAMETROS!$C$6),
M2539=PARAMETROS!$A$7,(AE2539*PARAMETROS!$B$7)+(AB2539*PARAMETROS!$C$7))+
_xlfn.IFS(N2539="",0,N2539=PARAMETROS!$A$2,(AF2539*PARAMETROS!$B$2)+(AC2539*PARAMETROS!$C$2),
N2539=PARAMETROS!$A$3,(AF2539*PARAMETROS!$B$3)+(AC2539*PARAMETROS!$C$3),
N2539=PARAMETROS!$A$4,(AF2539*PARAMETROS!$B$4)+(AC2539*PARAMETROS!$C$4),
N2539=PARAMETROS!$A$5,(AF2539*PARAMETROS!$B$5)+(AC2539*PARAMETROS!$C$5),
N2539=PARAMETROS!$A$6,(AF2539*PARAMETROS!$B$6)+(AC2539*PARAMETROS!$C$6),
N2539=PARAMETROS!$A$7,(AF2539*PARAMETROS!$B$7)+(AC2539*PARAMETROS!$C$7))+
_xlfn.IFS(O2539="",0,O2539=PARAMETROS!$A$2,(AG2539*PARAMETROS!$B$2)+(AD2539*PARAMETROS!$C$2),
O2539=PARAMETROS!$A$3,(AG2539*PARAMETROS!$B$3)+(AD2539*PARAMETROS!$C$3),
O2539=PARAMETROS!$A$4,(AG2539*PARAMETROS!$B$4)+(AD2539*PARAMETROS!$C$4),
O2539=PARAMETROS!$A$5,(AG2539*PARAMETROS!$B$5)+(AD2539*PARAMETROS!$C$5),
O2539=PARAMETROS!$A$6,(AG2539*PARAMETROS!$B$6)+(AD2539*PARAMETROS!$C$6),
O2539=PARAMETROS!$A$7,(AG2539*PARAMETROS!$B$7)+(AD2539*PARAMETROS!$C$7))</f>
        <v>0.5</v>
      </c>
      <c r="AI2539" s="12"/>
      <c r="AJ2539" s="12"/>
      <c r="AK2539" s="12"/>
    </row>
    <row r="2540" spans="1:37">
      <c r="A2540" s="3">
        <v>3441</v>
      </c>
      <c r="B2540" s="34">
        <v>45199.414375</v>
      </c>
      <c r="C2540" s="32">
        <v>45199.414375</v>
      </c>
      <c r="E2540" t="s">
        <v>2397</v>
      </c>
      <c r="F2540" t="s">
        <v>65</v>
      </c>
      <c r="G2540" s="3">
        <v>2373212</v>
      </c>
      <c r="J2540" t="s">
        <v>5375</v>
      </c>
      <c r="K2540" t="s">
        <v>5376</v>
      </c>
      <c r="L2540" t="s">
        <v>5349</v>
      </c>
      <c r="M2540" s="23" t="s">
        <v>70</v>
      </c>
      <c r="N2540" s="23" t="s">
        <v>70</v>
      </c>
      <c r="P2540" s="25" t="s">
        <v>118</v>
      </c>
      <c r="Q2540" s="25" t="s">
        <v>48</v>
      </c>
      <c r="S2540" t="s">
        <v>60</v>
      </c>
      <c r="T2540" t="s">
        <v>102</v>
      </c>
      <c r="AA2540" s="28" t="str">
        <f t="shared" si="280"/>
        <v>2373212</v>
      </c>
      <c r="AB2540" s="27" t="str">
        <f t="shared" si="281"/>
        <v>6</v>
      </c>
      <c r="AC2540" s="27" t="str">
        <f t="shared" si="282"/>
        <v>2</v>
      </c>
      <c r="AD2540" s="27">
        <f t="shared" si="283"/>
        <v>0</v>
      </c>
      <c r="AE2540" s="3">
        <f t="shared" si="284"/>
        <v>0</v>
      </c>
      <c r="AF2540" s="3">
        <f t="shared" si="285"/>
        <v>0</v>
      </c>
      <c r="AG2540" s="3">
        <f t="shared" si="286"/>
        <v>0</v>
      </c>
      <c r="AH2540" s="12" cm="1">
        <f t="array" ref="AH2540">_xlfn.IFS(M2540=PARAMETROS!$A$2,(AE2540*PARAMETROS!$B$2)+(AB2540*PARAMETROS!$C$2),
M2540=PARAMETROS!$A$3,(AE2540*PARAMETROS!$B$3)+(AB2540*PARAMETROS!$C$3),
M2540=PARAMETROS!$A$4,(AE2540*PARAMETROS!$B$4)+(AB2540*PARAMETROS!$C$4),
M2540=PARAMETROS!$A$5,(AE2540*PARAMETROS!$B$5)+(AB2540*PARAMETROS!$C$5),
M2540=PARAMETROS!$A$6,(AE2540*PARAMETROS!$B$6)+(AB2540*PARAMETROS!$C$6),
M2540=PARAMETROS!$A$7,(AE2540*PARAMETROS!$B$7)+(AB2540*PARAMETROS!$C$7))+
_xlfn.IFS(N2540="",0,N2540=PARAMETROS!$A$2,(AF2540*PARAMETROS!$B$2)+(AC2540*PARAMETROS!$C$2),
N2540=PARAMETROS!$A$3,(AF2540*PARAMETROS!$B$3)+(AC2540*PARAMETROS!$C$3),
N2540=PARAMETROS!$A$4,(AF2540*PARAMETROS!$B$4)+(AC2540*PARAMETROS!$C$4),
N2540=PARAMETROS!$A$5,(AF2540*PARAMETROS!$B$5)+(AC2540*PARAMETROS!$C$5),
N2540=PARAMETROS!$A$6,(AF2540*PARAMETROS!$B$6)+(AC2540*PARAMETROS!$C$6),
N2540=PARAMETROS!$A$7,(AF2540*PARAMETROS!$B$7)+(AC2540*PARAMETROS!$C$7))+
_xlfn.IFS(O2540="",0,O2540=PARAMETROS!$A$2,(AG2540*PARAMETROS!$B$2)+(AD2540*PARAMETROS!$C$2),
O2540=PARAMETROS!$A$3,(AG2540*PARAMETROS!$B$3)+(AD2540*PARAMETROS!$C$3),
O2540=PARAMETROS!$A$4,(AG2540*PARAMETROS!$B$4)+(AD2540*PARAMETROS!$C$4),
O2540=PARAMETROS!$A$5,(AG2540*PARAMETROS!$B$5)+(AD2540*PARAMETROS!$C$5),
O2540=PARAMETROS!$A$6,(AG2540*PARAMETROS!$B$6)+(AD2540*PARAMETROS!$C$6),
O2540=PARAMETROS!$A$7,(AG2540*PARAMETROS!$B$7)+(AD2540*PARAMETROS!$C$7))</f>
        <v>1.44</v>
      </c>
      <c r="AI2540" s="12"/>
      <c r="AJ2540" s="12"/>
      <c r="AK2540" s="12"/>
    </row>
    <row r="2541" spans="1:37">
      <c r="A2541" s="3">
        <v>3442</v>
      </c>
      <c r="B2541" s="34">
        <v>45199.411840277775</v>
      </c>
      <c r="C2541" s="32">
        <v>45199.411840277775</v>
      </c>
      <c r="E2541" t="s">
        <v>2418</v>
      </c>
      <c r="F2541" t="s">
        <v>65</v>
      </c>
      <c r="G2541" s="3">
        <v>2373211</v>
      </c>
      <c r="J2541" t="s">
        <v>5377</v>
      </c>
      <c r="K2541" t="s">
        <v>5378</v>
      </c>
      <c r="L2541" t="s">
        <v>5352</v>
      </c>
      <c r="M2541" s="23" t="s">
        <v>47</v>
      </c>
      <c r="P2541" s="25" t="s">
        <v>58</v>
      </c>
      <c r="Q2541" s="25"/>
      <c r="S2541" t="s">
        <v>60</v>
      </c>
      <c r="T2541" t="s">
        <v>87</v>
      </c>
      <c r="AA2541" s="28" t="str">
        <f t="shared" si="280"/>
        <v>2373211</v>
      </c>
      <c r="AB2541" s="27" t="str">
        <f t="shared" si="281"/>
        <v>1</v>
      </c>
      <c r="AC2541" s="27">
        <f t="shared" si="282"/>
        <v>0</v>
      </c>
      <c r="AD2541" s="27">
        <f t="shared" si="283"/>
        <v>0</v>
      </c>
      <c r="AE2541" s="3">
        <f t="shared" si="284"/>
        <v>0</v>
      </c>
      <c r="AF2541" s="3">
        <f t="shared" si="285"/>
        <v>0</v>
      </c>
      <c r="AG2541" s="3">
        <f t="shared" si="286"/>
        <v>0</v>
      </c>
      <c r="AH2541" s="12" cm="1">
        <f t="array" ref="AH2541">_xlfn.IFS(M2541=PARAMETROS!$A$2,(AE2541*PARAMETROS!$B$2)+(AB2541*PARAMETROS!$C$2),
M2541=PARAMETROS!$A$3,(AE2541*PARAMETROS!$B$3)+(AB2541*PARAMETROS!$C$3),
M2541=PARAMETROS!$A$4,(AE2541*PARAMETROS!$B$4)+(AB2541*PARAMETROS!$C$4),
M2541=PARAMETROS!$A$5,(AE2541*PARAMETROS!$B$5)+(AB2541*PARAMETROS!$C$5),
M2541=PARAMETROS!$A$6,(AE2541*PARAMETROS!$B$6)+(AB2541*PARAMETROS!$C$6),
M2541=PARAMETROS!$A$7,(AE2541*PARAMETROS!$B$7)+(AB2541*PARAMETROS!$C$7))+
_xlfn.IFS(N2541="",0,N2541=PARAMETROS!$A$2,(AF2541*PARAMETROS!$B$2)+(AC2541*PARAMETROS!$C$2),
N2541=PARAMETROS!$A$3,(AF2541*PARAMETROS!$B$3)+(AC2541*PARAMETROS!$C$3),
N2541=PARAMETROS!$A$4,(AF2541*PARAMETROS!$B$4)+(AC2541*PARAMETROS!$C$4),
N2541=PARAMETROS!$A$5,(AF2541*PARAMETROS!$B$5)+(AC2541*PARAMETROS!$C$5),
N2541=PARAMETROS!$A$6,(AF2541*PARAMETROS!$B$6)+(AC2541*PARAMETROS!$C$6),
N2541=PARAMETROS!$A$7,(AF2541*PARAMETROS!$B$7)+(AC2541*PARAMETROS!$C$7))+
_xlfn.IFS(O2541="",0,O2541=PARAMETROS!$A$2,(AG2541*PARAMETROS!$B$2)+(AD2541*PARAMETROS!$C$2),
O2541=PARAMETROS!$A$3,(AG2541*PARAMETROS!$B$3)+(AD2541*PARAMETROS!$C$3),
O2541=PARAMETROS!$A$4,(AG2541*PARAMETROS!$B$4)+(AD2541*PARAMETROS!$C$4),
O2541=PARAMETROS!$A$5,(AG2541*PARAMETROS!$B$5)+(AD2541*PARAMETROS!$C$5),
O2541=PARAMETROS!$A$6,(AG2541*PARAMETROS!$B$6)+(AD2541*PARAMETROS!$C$6),
O2541=PARAMETROS!$A$7,(AG2541*PARAMETROS!$B$7)+(AD2541*PARAMETROS!$C$7))</f>
        <v>0.06</v>
      </c>
      <c r="AI2541" s="12"/>
      <c r="AJ2541" s="12"/>
      <c r="AK2541" s="12"/>
    </row>
    <row r="2542" spans="1:37">
      <c r="A2542" s="3">
        <v>3443</v>
      </c>
      <c r="B2542" s="34">
        <v>45199.409629629627</v>
      </c>
      <c r="C2542" s="32">
        <v>45199.409629629627</v>
      </c>
      <c r="E2542" t="s">
        <v>2387</v>
      </c>
      <c r="F2542" t="s">
        <v>65</v>
      </c>
      <c r="G2542" s="3">
        <v>2373210</v>
      </c>
      <c r="J2542" t="s">
        <v>1612</v>
      </c>
      <c r="K2542" t="s">
        <v>1613</v>
      </c>
      <c r="L2542" t="s">
        <v>5379</v>
      </c>
      <c r="M2542" s="23" t="s">
        <v>47</v>
      </c>
      <c r="P2542" s="25" t="s">
        <v>58</v>
      </c>
      <c r="Q2542" s="25"/>
      <c r="S2542" t="s">
        <v>60</v>
      </c>
      <c r="T2542" t="s">
        <v>87</v>
      </c>
      <c r="AA2542" s="28" t="str">
        <f t="shared" si="280"/>
        <v>2373210</v>
      </c>
      <c r="AB2542" s="27" t="str">
        <f t="shared" si="281"/>
        <v>1</v>
      </c>
      <c r="AC2542" s="27">
        <f t="shared" si="282"/>
        <v>0</v>
      </c>
      <c r="AD2542" s="27">
        <f t="shared" si="283"/>
        <v>0</v>
      </c>
      <c r="AE2542" s="3">
        <f t="shared" si="284"/>
        <v>0</v>
      </c>
      <c r="AF2542" s="3">
        <f t="shared" si="285"/>
        <v>0</v>
      </c>
      <c r="AG2542" s="3">
        <f t="shared" si="286"/>
        <v>0</v>
      </c>
      <c r="AH2542" s="12" cm="1">
        <f t="array" ref="AH2542">_xlfn.IFS(M2542=PARAMETROS!$A$2,(AE2542*PARAMETROS!$B$2)+(AB2542*PARAMETROS!$C$2),
M2542=PARAMETROS!$A$3,(AE2542*PARAMETROS!$B$3)+(AB2542*PARAMETROS!$C$3),
M2542=PARAMETROS!$A$4,(AE2542*PARAMETROS!$B$4)+(AB2542*PARAMETROS!$C$4),
M2542=PARAMETROS!$A$5,(AE2542*PARAMETROS!$B$5)+(AB2542*PARAMETROS!$C$5),
M2542=PARAMETROS!$A$6,(AE2542*PARAMETROS!$B$6)+(AB2542*PARAMETROS!$C$6),
M2542=PARAMETROS!$A$7,(AE2542*PARAMETROS!$B$7)+(AB2542*PARAMETROS!$C$7))+
_xlfn.IFS(N2542="",0,N2542=PARAMETROS!$A$2,(AF2542*PARAMETROS!$B$2)+(AC2542*PARAMETROS!$C$2),
N2542=PARAMETROS!$A$3,(AF2542*PARAMETROS!$B$3)+(AC2542*PARAMETROS!$C$3),
N2542=PARAMETROS!$A$4,(AF2542*PARAMETROS!$B$4)+(AC2542*PARAMETROS!$C$4),
N2542=PARAMETROS!$A$5,(AF2542*PARAMETROS!$B$5)+(AC2542*PARAMETROS!$C$5),
N2542=PARAMETROS!$A$6,(AF2542*PARAMETROS!$B$6)+(AC2542*PARAMETROS!$C$6),
N2542=PARAMETROS!$A$7,(AF2542*PARAMETROS!$B$7)+(AC2542*PARAMETROS!$C$7))+
_xlfn.IFS(O2542="",0,O2542=PARAMETROS!$A$2,(AG2542*PARAMETROS!$B$2)+(AD2542*PARAMETROS!$C$2),
O2542=PARAMETROS!$A$3,(AG2542*PARAMETROS!$B$3)+(AD2542*PARAMETROS!$C$3),
O2542=PARAMETROS!$A$4,(AG2542*PARAMETROS!$B$4)+(AD2542*PARAMETROS!$C$4),
O2542=PARAMETROS!$A$5,(AG2542*PARAMETROS!$B$5)+(AD2542*PARAMETROS!$C$5),
O2542=PARAMETROS!$A$6,(AG2542*PARAMETROS!$B$6)+(AD2542*PARAMETROS!$C$6),
O2542=PARAMETROS!$A$7,(AG2542*PARAMETROS!$B$7)+(AD2542*PARAMETROS!$C$7))</f>
        <v>0.06</v>
      </c>
      <c r="AI2542" s="12"/>
      <c r="AJ2542" s="12"/>
      <c r="AK2542" s="12"/>
    </row>
    <row r="2543" spans="1:37">
      <c r="A2543" s="3">
        <v>3444</v>
      </c>
      <c r="B2543" s="34">
        <v>45199.40388888889</v>
      </c>
      <c r="C2543" s="32">
        <v>45199.40388888889</v>
      </c>
      <c r="E2543" t="s">
        <v>2418</v>
      </c>
      <c r="F2543" t="s">
        <v>65</v>
      </c>
      <c r="G2543" s="3">
        <v>2373190</v>
      </c>
      <c r="J2543" t="s">
        <v>5380</v>
      </c>
      <c r="K2543" t="s">
        <v>5381</v>
      </c>
      <c r="L2543" t="s">
        <v>5382</v>
      </c>
      <c r="M2543" s="23" t="s">
        <v>82</v>
      </c>
      <c r="P2543" s="25" t="s">
        <v>48</v>
      </c>
      <c r="Q2543" s="25"/>
      <c r="S2543" t="s">
        <v>49</v>
      </c>
      <c r="AA2543" s="28" t="str">
        <f t="shared" si="280"/>
        <v>2373190</v>
      </c>
      <c r="AB2543" s="27" t="str">
        <f t="shared" si="281"/>
        <v>2</v>
      </c>
      <c r="AC2543" s="27">
        <f t="shared" si="282"/>
        <v>0</v>
      </c>
      <c r="AD2543" s="27">
        <f t="shared" si="283"/>
        <v>0</v>
      </c>
      <c r="AE2543" s="3">
        <f t="shared" si="284"/>
        <v>0</v>
      </c>
      <c r="AF2543" s="3">
        <f t="shared" si="285"/>
        <v>0</v>
      </c>
      <c r="AG2543" s="3">
        <f t="shared" si="286"/>
        <v>0</v>
      </c>
      <c r="AH2543" s="12" cm="1">
        <f t="array" ref="AH2543">_xlfn.IFS(M2543=PARAMETROS!$A$2,(AE2543*PARAMETROS!$B$2)+(AB2543*PARAMETROS!$C$2),
M2543=PARAMETROS!$A$3,(AE2543*PARAMETROS!$B$3)+(AB2543*PARAMETROS!$C$3),
M2543=PARAMETROS!$A$4,(AE2543*PARAMETROS!$B$4)+(AB2543*PARAMETROS!$C$4),
M2543=PARAMETROS!$A$5,(AE2543*PARAMETROS!$B$5)+(AB2543*PARAMETROS!$C$5),
M2543=PARAMETROS!$A$6,(AE2543*PARAMETROS!$B$6)+(AB2543*PARAMETROS!$C$6),
M2543=PARAMETROS!$A$7,(AE2543*PARAMETROS!$B$7)+(AB2543*PARAMETROS!$C$7))+
_xlfn.IFS(N2543="",0,N2543=PARAMETROS!$A$2,(AF2543*PARAMETROS!$B$2)+(AC2543*PARAMETROS!$C$2),
N2543=PARAMETROS!$A$3,(AF2543*PARAMETROS!$B$3)+(AC2543*PARAMETROS!$C$3),
N2543=PARAMETROS!$A$4,(AF2543*PARAMETROS!$B$4)+(AC2543*PARAMETROS!$C$4),
N2543=PARAMETROS!$A$5,(AF2543*PARAMETROS!$B$5)+(AC2543*PARAMETROS!$C$5),
N2543=PARAMETROS!$A$6,(AF2543*PARAMETROS!$B$6)+(AC2543*PARAMETROS!$C$6),
N2543=PARAMETROS!$A$7,(AF2543*PARAMETROS!$B$7)+(AC2543*PARAMETROS!$C$7))+
_xlfn.IFS(O2543="",0,O2543=PARAMETROS!$A$2,(AG2543*PARAMETROS!$B$2)+(AD2543*PARAMETROS!$C$2),
O2543=PARAMETROS!$A$3,(AG2543*PARAMETROS!$B$3)+(AD2543*PARAMETROS!$C$3),
O2543=PARAMETROS!$A$4,(AG2543*PARAMETROS!$B$4)+(AD2543*PARAMETROS!$C$4),
O2543=PARAMETROS!$A$5,(AG2543*PARAMETROS!$B$5)+(AD2543*PARAMETROS!$C$5),
O2543=PARAMETROS!$A$6,(AG2543*PARAMETROS!$B$6)+(AD2543*PARAMETROS!$C$6),
O2543=PARAMETROS!$A$7,(AG2543*PARAMETROS!$B$7)+(AD2543*PARAMETROS!$C$7))</f>
        <v>0.12</v>
      </c>
      <c r="AI2543" s="12"/>
      <c r="AJ2543" s="12"/>
      <c r="AK2543" s="12"/>
    </row>
    <row r="2544" spans="1:37">
      <c r="A2544" s="3">
        <v>3445</v>
      </c>
      <c r="B2544" s="34">
        <v>45199.409456018519</v>
      </c>
      <c r="C2544" s="32">
        <v>45199.409456018519</v>
      </c>
      <c r="E2544" t="s">
        <v>2333</v>
      </c>
      <c r="F2544" t="s">
        <v>65</v>
      </c>
      <c r="G2544" s="3">
        <v>2373189</v>
      </c>
      <c r="J2544" t="s">
        <v>5383</v>
      </c>
      <c r="K2544" t="s">
        <v>5384</v>
      </c>
      <c r="L2544" t="s">
        <v>5385</v>
      </c>
      <c r="M2544" s="23" t="s">
        <v>47</v>
      </c>
      <c r="N2544" s="23" t="s">
        <v>70</v>
      </c>
      <c r="P2544" s="25" t="s">
        <v>118</v>
      </c>
      <c r="Q2544" s="25" t="s">
        <v>48</v>
      </c>
      <c r="S2544" t="s">
        <v>60</v>
      </c>
      <c r="T2544" t="s">
        <v>102</v>
      </c>
      <c r="AA2544" s="28" t="str">
        <f t="shared" si="280"/>
        <v>2373189</v>
      </c>
      <c r="AB2544" s="27" t="str">
        <f t="shared" si="281"/>
        <v>6</v>
      </c>
      <c r="AC2544" s="27" t="str">
        <f t="shared" si="282"/>
        <v>2</v>
      </c>
      <c r="AD2544" s="27">
        <f t="shared" si="283"/>
        <v>0</v>
      </c>
      <c r="AE2544" s="3">
        <f t="shared" si="284"/>
        <v>0</v>
      </c>
      <c r="AF2544" s="3">
        <f t="shared" si="285"/>
        <v>0</v>
      </c>
      <c r="AG2544" s="3">
        <f t="shared" si="286"/>
        <v>0</v>
      </c>
      <c r="AH2544" s="12" cm="1">
        <f t="array" ref="AH2544">_xlfn.IFS(M2544=PARAMETROS!$A$2,(AE2544*PARAMETROS!$B$2)+(AB2544*PARAMETROS!$C$2),
M2544=PARAMETROS!$A$3,(AE2544*PARAMETROS!$B$3)+(AB2544*PARAMETROS!$C$3),
M2544=PARAMETROS!$A$4,(AE2544*PARAMETROS!$B$4)+(AB2544*PARAMETROS!$C$4),
M2544=PARAMETROS!$A$5,(AE2544*PARAMETROS!$B$5)+(AB2544*PARAMETROS!$C$5),
M2544=PARAMETROS!$A$6,(AE2544*PARAMETROS!$B$6)+(AB2544*PARAMETROS!$C$6),
M2544=PARAMETROS!$A$7,(AE2544*PARAMETROS!$B$7)+(AB2544*PARAMETROS!$C$7))+
_xlfn.IFS(N2544="",0,N2544=PARAMETROS!$A$2,(AF2544*PARAMETROS!$B$2)+(AC2544*PARAMETROS!$C$2),
N2544=PARAMETROS!$A$3,(AF2544*PARAMETROS!$B$3)+(AC2544*PARAMETROS!$C$3),
N2544=PARAMETROS!$A$4,(AF2544*PARAMETROS!$B$4)+(AC2544*PARAMETROS!$C$4),
N2544=PARAMETROS!$A$5,(AF2544*PARAMETROS!$B$5)+(AC2544*PARAMETROS!$C$5),
N2544=PARAMETROS!$A$6,(AF2544*PARAMETROS!$B$6)+(AC2544*PARAMETROS!$C$6),
N2544=PARAMETROS!$A$7,(AF2544*PARAMETROS!$B$7)+(AC2544*PARAMETROS!$C$7))+
_xlfn.IFS(O2544="",0,O2544=PARAMETROS!$A$2,(AG2544*PARAMETROS!$B$2)+(AD2544*PARAMETROS!$C$2),
O2544=PARAMETROS!$A$3,(AG2544*PARAMETROS!$B$3)+(AD2544*PARAMETROS!$C$3),
O2544=PARAMETROS!$A$4,(AG2544*PARAMETROS!$B$4)+(AD2544*PARAMETROS!$C$4),
O2544=PARAMETROS!$A$5,(AG2544*PARAMETROS!$B$5)+(AD2544*PARAMETROS!$C$5),
O2544=PARAMETROS!$A$6,(AG2544*PARAMETROS!$B$6)+(AD2544*PARAMETROS!$C$6),
O2544=PARAMETROS!$A$7,(AG2544*PARAMETROS!$B$7)+(AD2544*PARAMETROS!$C$7))</f>
        <v>0.72</v>
      </c>
      <c r="AI2544" s="12"/>
      <c r="AJ2544" s="12"/>
      <c r="AK2544" s="12"/>
    </row>
    <row r="2545" spans="1:37">
      <c r="A2545" s="3">
        <v>3446</v>
      </c>
      <c r="B2545" s="34">
        <v>45199.40892361111</v>
      </c>
      <c r="C2545" s="32">
        <v>45199.40892361111</v>
      </c>
      <c r="E2545" t="s">
        <v>2418</v>
      </c>
      <c r="F2545" t="s">
        <v>65</v>
      </c>
      <c r="G2545" s="3">
        <v>2373188</v>
      </c>
      <c r="J2545" t="s">
        <v>5386</v>
      </c>
      <c r="K2545" t="s">
        <v>5387</v>
      </c>
      <c r="L2545" t="s">
        <v>5388</v>
      </c>
      <c r="M2545" s="23" t="s">
        <v>76</v>
      </c>
      <c r="P2545" s="25" t="s">
        <v>58</v>
      </c>
      <c r="Q2545" s="25"/>
      <c r="S2545" t="s">
        <v>60</v>
      </c>
      <c r="T2545" t="s">
        <v>87</v>
      </c>
      <c r="AA2545" s="28" t="str">
        <f t="shared" si="280"/>
        <v>2373188</v>
      </c>
      <c r="AB2545" s="27" t="str">
        <f t="shared" si="281"/>
        <v>1</v>
      </c>
      <c r="AC2545" s="27">
        <f t="shared" si="282"/>
        <v>0</v>
      </c>
      <c r="AD2545" s="27">
        <f t="shared" si="283"/>
        <v>0</v>
      </c>
      <c r="AE2545" s="3">
        <f t="shared" si="284"/>
        <v>0</v>
      </c>
      <c r="AF2545" s="3">
        <f t="shared" si="285"/>
        <v>0</v>
      </c>
      <c r="AG2545" s="3">
        <f t="shared" si="286"/>
        <v>0</v>
      </c>
      <c r="AH2545" s="12" cm="1">
        <f t="array" ref="AH2545">_xlfn.IFS(M2545=PARAMETROS!$A$2,(AE2545*PARAMETROS!$B$2)+(AB2545*PARAMETROS!$C$2),
M2545=PARAMETROS!$A$3,(AE2545*PARAMETROS!$B$3)+(AB2545*PARAMETROS!$C$3),
M2545=PARAMETROS!$A$4,(AE2545*PARAMETROS!$B$4)+(AB2545*PARAMETROS!$C$4),
M2545=PARAMETROS!$A$5,(AE2545*PARAMETROS!$B$5)+(AB2545*PARAMETROS!$C$5),
M2545=PARAMETROS!$A$6,(AE2545*PARAMETROS!$B$6)+(AB2545*PARAMETROS!$C$6),
M2545=PARAMETROS!$A$7,(AE2545*PARAMETROS!$B$7)+(AB2545*PARAMETROS!$C$7))+
_xlfn.IFS(N2545="",0,N2545=PARAMETROS!$A$2,(AF2545*PARAMETROS!$B$2)+(AC2545*PARAMETROS!$C$2),
N2545=PARAMETROS!$A$3,(AF2545*PARAMETROS!$B$3)+(AC2545*PARAMETROS!$C$3),
N2545=PARAMETROS!$A$4,(AF2545*PARAMETROS!$B$4)+(AC2545*PARAMETROS!$C$4),
N2545=PARAMETROS!$A$5,(AF2545*PARAMETROS!$B$5)+(AC2545*PARAMETROS!$C$5),
N2545=PARAMETROS!$A$6,(AF2545*PARAMETROS!$B$6)+(AC2545*PARAMETROS!$C$6),
N2545=PARAMETROS!$A$7,(AF2545*PARAMETROS!$B$7)+(AC2545*PARAMETROS!$C$7))+
_xlfn.IFS(O2545="",0,O2545=PARAMETROS!$A$2,(AG2545*PARAMETROS!$B$2)+(AD2545*PARAMETROS!$C$2),
O2545=PARAMETROS!$A$3,(AG2545*PARAMETROS!$B$3)+(AD2545*PARAMETROS!$C$3),
O2545=PARAMETROS!$A$4,(AG2545*PARAMETROS!$B$4)+(AD2545*PARAMETROS!$C$4),
O2545=PARAMETROS!$A$5,(AG2545*PARAMETROS!$B$5)+(AD2545*PARAMETROS!$C$5),
O2545=PARAMETROS!$A$6,(AG2545*PARAMETROS!$B$6)+(AD2545*PARAMETROS!$C$6),
O2545=PARAMETROS!$A$7,(AG2545*PARAMETROS!$B$7)+(AD2545*PARAMETROS!$C$7))</f>
        <v>0.12</v>
      </c>
      <c r="AI2545" s="12"/>
      <c r="AJ2545" s="12"/>
      <c r="AK2545" s="12"/>
    </row>
    <row r="2546" spans="1:37">
      <c r="A2546" s="3">
        <v>3447</v>
      </c>
      <c r="B2546" s="34">
        <v>45199.407141203701</v>
      </c>
      <c r="C2546" s="32">
        <v>45199.407141203701</v>
      </c>
      <c r="E2546" t="s">
        <v>2344</v>
      </c>
      <c r="F2546" t="s">
        <v>65</v>
      </c>
      <c r="G2546" s="3">
        <v>2373187</v>
      </c>
      <c r="J2546" t="s">
        <v>5389</v>
      </c>
      <c r="K2546" t="s">
        <v>5390</v>
      </c>
      <c r="L2546" t="s">
        <v>5391</v>
      </c>
      <c r="M2546" s="23" t="s">
        <v>57</v>
      </c>
      <c r="P2546" s="25" t="s">
        <v>59</v>
      </c>
      <c r="Q2546" s="25"/>
      <c r="S2546" t="s">
        <v>60</v>
      </c>
      <c r="T2546" t="s">
        <v>61</v>
      </c>
      <c r="U2546" t="s">
        <v>62</v>
      </c>
      <c r="AA2546" s="28" t="str">
        <f t="shared" si="280"/>
        <v>2373187</v>
      </c>
      <c r="AB2546" s="27" t="str">
        <f t="shared" si="281"/>
        <v>4</v>
      </c>
      <c r="AC2546" s="27">
        <f t="shared" si="282"/>
        <v>0</v>
      </c>
      <c r="AD2546" s="27">
        <f t="shared" si="283"/>
        <v>0</v>
      </c>
      <c r="AE2546" s="3">
        <f t="shared" si="284"/>
        <v>0</v>
      </c>
      <c r="AF2546" s="3">
        <f t="shared" si="285"/>
        <v>0</v>
      </c>
      <c r="AG2546" s="3">
        <f t="shared" si="286"/>
        <v>0</v>
      </c>
      <c r="AH2546" s="12" cm="1">
        <f t="array" ref="AH2546">_xlfn.IFS(M2546=PARAMETROS!$A$2,(AE2546*PARAMETROS!$B$2)+(AB2546*PARAMETROS!$C$2),
M2546=PARAMETROS!$A$3,(AE2546*PARAMETROS!$B$3)+(AB2546*PARAMETROS!$C$3),
M2546=PARAMETROS!$A$4,(AE2546*PARAMETROS!$B$4)+(AB2546*PARAMETROS!$C$4),
M2546=PARAMETROS!$A$5,(AE2546*PARAMETROS!$B$5)+(AB2546*PARAMETROS!$C$5),
M2546=PARAMETROS!$A$6,(AE2546*PARAMETROS!$B$6)+(AB2546*PARAMETROS!$C$6),
M2546=PARAMETROS!$A$7,(AE2546*PARAMETROS!$B$7)+(AB2546*PARAMETROS!$C$7))+
_xlfn.IFS(N2546="",0,N2546=PARAMETROS!$A$2,(AF2546*PARAMETROS!$B$2)+(AC2546*PARAMETROS!$C$2),
N2546=PARAMETROS!$A$3,(AF2546*PARAMETROS!$B$3)+(AC2546*PARAMETROS!$C$3),
N2546=PARAMETROS!$A$4,(AF2546*PARAMETROS!$B$4)+(AC2546*PARAMETROS!$C$4),
N2546=PARAMETROS!$A$5,(AF2546*PARAMETROS!$B$5)+(AC2546*PARAMETROS!$C$5),
N2546=PARAMETROS!$A$6,(AF2546*PARAMETROS!$B$6)+(AC2546*PARAMETROS!$C$6),
N2546=PARAMETROS!$A$7,(AF2546*PARAMETROS!$B$7)+(AC2546*PARAMETROS!$C$7))+
_xlfn.IFS(O2546="",0,O2546=PARAMETROS!$A$2,(AG2546*PARAMETROS!$B$2)+(AD2546*PARAMETROS!$C$2),
O2546=PARAMETROS!$A$3,(AG2546*PARAMETROS!$B$3)+(AD2546*PARAMETROS!$C$3),
O2546=PARAMETROS!$A$4,(AG2546*PARAMETROS!$B$4)+(AD2546*PARAMETROS!$C$4),
O2546=PARAMETROS!$A$5,(AG2546*PARAMETROS!$B$5)+(AD2546*PARAMETROS!$C$5),
O2546=PARAMETROS!$A$6,(AG2546*PARAMETROS!$B$6)+(AD2546*PARAMETROS!$C$6),
O2546=PARAMETROS!$A$7,(AG2546*PARAMETROS!$B$7)+(AD2546*PARAMETROS!$C$7))</f>
        <v>1</v>
      </c>
      <c r="AI2546" s="12"/>
      <c r="AJ2546" s="12"/>
      <c r="AK2546" s="12"/>
    </row>
    <row r="2547" spans="1:37">
      <c r="A2547" s="3">
        <v>3448</v>
      </c>
      <c r="B2547" s="34">
        <v>45199.406388888892</v>
      </c>
      <c r="C2547" s="32">
        <v>45199.406388888892</v>
      </c>
      <c r="E2547" t="s">
        <v>64</v>
      </c>
      <c r="F2547" t="s">
        <v>65</v>
      </c>
      <c r="G2547" s="3">
        <v>2373186</v>
      </c>
      <c r="J2547" t="s">
        <v>5392</v>
      </c>
      <c r="K2547" t="s">
        <v>5393</v>
      </c>
      <c r="L2547" t="s">
        <v>5394</v>
      </c>
      <c r="M2547" s="23" t="s">
        <v>47</v>
      </c>
      <c r="P2547" s="25" t="s">
        <v>59</v>
      </c>
      <c r="Q2547" s="25"/>
      <c r="S2547" t="s">
        <v>49</v>
      </c>
      <c r="AA2547" s="28" t="str">
        <f t="shared" si="280"/>
        <v>2373186</v>
      </c>
      <c r="AB2547" s="27" t="str">
        <f t="shared" si="281"/>
        <v>4</v>
      </c>
      <c r="AC2547" s="27">
        <f t="shared" si="282"/>
        <v>0</v>
      </c>
      <c r="AD2547" s="27">
        <f t="shared" si="283"/>
        <v>0</v>
      </c>
      <c r="AE2547" s="3">
        <f t="shared" si="284"/>
        <v>0</v>
      </c>
      <c r="AF2547" s="3">
        <f t="shared" si="285"/>
        <v>0</v>
      </c>
      <c r="AG2547" s="3">
        <f t="shared" si="286"/>
        <v>0</v>
      </c>
      <c r="AH2547" s="12" cm="1">
        <f t="array" ref="AH2547">_xlfn.IFS(M2547=PARAMETROS!$A$2,(AE2547*PARAMETROS!$B$2)+(AB2547*PARAMETROS!$C$2),
M2547=PARAMETROS!$A$3,(AE2547*PARAMETROS!$B$3)+(AB2547*PARAMETROS!$C$3),
M2547=PARAMETROS!$A$4,(AE2547*PARAMETROS!$B$4)+(AB2547*PARAMETROS!$C$4),
M2547=PARAMETROS!$A$5,(AE2547*PARAMETROS!$B$5)+(AB2547*PARAMETROS!$C$5),
M2547=PARAMETROS!$A$6,(AE2547*PARAMETROS!$B$6)+(AB2547*PARAMETROS!$C$6),
M2547=PARAMETROS!$A$7,(AE2547*PARAMETROS!$B$7)+(AB2547*PARAMETROS!$C$7))+
_xlfn.IFS(N2547="",0,N2547=PARAMETROS!$A$2,(AF2547*PARAMETROS!$B$2)+(AC2547*PARAMETROS!$C$2),
N2547=PARAMETROS!$A$3,(AF2547*PARAMETROS!$B$3)+(AC2547*PARAMETROS!$C$3),
N2547=PARAMETROS!$A$4,(AF2547*PARAMETROS!$B$4)+(AC2547*PARAMETROS!$C$4),
N2547=PARAMETROS!$A$5,(AF2547*PARAMETROS!$B$5)+(AC2547*PARAMETROS!$C$5),
N2547=PARAMETROS!$A$6,(AF2547*PARAMETROS!$B$6)+(AC2547*PARAMETROS!$C$6),
N2547=PARAMETROS!$A$7,(AF2547*PARAMETROS!$B$7)+(AC2547*PARAMETROS!$C$7))+
_xlfn.IFS(O2547="",0,O2547=PARAMETROS!$A$2,(AG2547*PARAMETROS!$B$2)+(AD2547*PARAMETROS!$C$2),
O2547=PARAMETROS!$A$3,(AG2547*PARAMETROS!$B$3)+(AD2547*PARAMETROS!$C$3),
O2547=PARAMETROS!$A$4,(AG2547*PARAMETROS!$B$4)+(AD2547*PARAMETROS!$C$4),
O2547=PARAMETROS!$A$5,(AG2547*PARAMETROS!$B$5)+(AD2547*PARAMETROS!$C$5),
O2547=PARAMETROS!$A$6,(AG2547*PARAMETROS!$B$6)+(AD2547*PARAMETROS!$C$6),
O2547=PARAMETROS!$A$7,(AG2547*PARAMETROS!$B$7)+(AD2547*PARAMETROS!$C$7))</f>
        <v>0.24</v>
      </c>
      <c r="AI2547" s="12"/>
      <c r="AJ2547" s="12"/>
      <c r="AK2547" s="12"/>
    </row>
    <row r="2548" spans="1:37">
      <c r="A2548" s="3">
        <v>3449</v>
      </c>
      <c r="B2548" s="34">
        <v>45199.402384259258</v>
      </c>
      <c r="C2548" s="32">
        <v>45199.402384259258</v>
      </c>
      <c r="E2548" t="s">
        <v>64</v>
      </c>
      <c r="F2548" t="s">
        <v>65</v>
      </c>
      <c r="G2548" s="3">
        <v>2373185</v>
      </c>
      <c r="J2548" t="s">
        <v>5395</v>
      </c>
      <c r="K2548" t="s">
        <v>5396</v>
      </c>
      <c r="L2548" t="s">
        <v>5397</v>
      </c>
      <c r="M2548" s="23" t="s">
        <v>76</v>
      </c>
      <c r="P2548" s="25" t="s">
        <v>48</v>
      </c>
      <c r="S2548" t="s">
        <v>49</v>
      </c>
      <c r="AA2548" s="28" t="str">
        <f t="shared" si="280"/>
        <v>2373185</v>
      </c>
      <c r="AB2548" s="27" t="str">
        <f t="shared" si="281"/>
        <v>2</v>
      </c>
      <c r="AC2548" s="27">
        <f t="shared" si="282"/>
        <v>0</v>
      </c>
      <c r="AD2548" s="27">
        <f t="shared" si="283"/>
        <v>0</v>
      </c>
      <c r="AE2548" s="3">
        <f t="shared" si="284"/>
        <v>0</v>
      </c>
      <c r="AF2548" s="3">
        <f t="shared" si="285"/>
        <v>0</v>
      </c>
      <c r="AG2548" s="3">
        <f t="shared" si="286"/>
        <v>0</v>
      </c>
      <c r="AH2548" s="12" cm="1">
        <f t="array" ref="AH2548">_xlfn.IFS(M2548=PARAMETROS!$A$2,(AE2548*PARAMETROS!$B$2)+(AB2548*PARAMETROS!$C$2),
M2548=PARAMETROS!$A$3,(AE2548*PARAMETROS!$B$3)+(AB2548*PARAMETROS!$C$3),
M2548=PARAMETROS!$A$4,(AE2548*PARAMETROS!$B$4)+(AB2548*PARAMETROS!$C$4),
M2548=PARAMETROS!$A$5,(AE2548*PARAMETROS!$B$5)+(AB2548*PARAMETROS!$C$5),
M2548=PARAMETROS!$A$6,(AE2548*PARAMETROS!$B$6)+(AB2548*PARAMETROS!$C$6),
M2548=PARAMETROS!$A$7,(AE2548*PARAMETROS!$B$7)+(AB2548*PARAMETROS!$C$7))+
_xlfn.IFS(N2548="",0,N2548=PARAMETROS!$A$2,(AF2548*PARAMETROS!$B$2)+(AC2548*PARAMETROS!$C$2),
N2548=PARAMETROS!$A$3,(AF2548*PARAMETROS!$B$3)+(AC2548*PARAMETROS!$C$3),
N2548=PARAMETROS!$A$4,(AF2548*PARAMETROS!$B$4)+(AC2548*PARAMETROS!$C$4),
N2548=PARAMETROS!$A$5,(AF2548*PARAMETROS!$B$5)+(AC2548*PARAMETROS!$C$5),
N2548=PARAMETROS!$A$6,(AF2548*PARAMETROS!$B$6)+(AC2548*PARAMETROS!$C$6),
N2548=PARAMETROS!$A$7,(AF2548*PARAMETROS!$B$7)+(AC2548*PARAMETROS!$C$7))+
_xlfn.IFS(O2548="",0,O2548=PARAMETROS!$A$2,(AG2548*PARAMETROS!$B$2)+(AD2548*PARAMETROS!$C$2),
O2548=PARAMETROS!$A$3,(AG2548*PARAMETROS!$B$3)+(AD2548*PARAMETROS!$C$3),
O2548=PARAMETROS!$A$4,(AG2548*PARAMETROS!$B$4)+(AD2548*PARAMETROS!$C$4),
O2548=PARAMETROS!$A$5,(AG2548*PARAMETROS!$B$5)+(AD2548*PARAMETROS!$C$5),
O2548=PARAMETROS!$A$6,(AG2548*PARAMETROS!$B$6)+(AD2548*PARAMETROS!$C$6),
O2548=PARAMETROS!$A$7,(AG2548*PARAMETROS!$B$7)+(AD2548*PARAMETROS!$C$7))</f>
        <v>0.24</v>
      </c>
      <c r="AI2548" s="12"/>
      <c r="AJ2548" s="12"/>
      <c r="AK2548" s="12"/>
    </row>
    <row r="2549" spans="1:37">
      <c r="A2549" s="3">
        <v>3450</v>
      </c>
      <c r="B2549" s="34">
        <v>45199.401620370372</v>
      </c>
      <c r="C2549" s="32">
        <v>45199.401620370372</v>
      </c>
      <c r="E2549" t="s">
        <v>2418</v>
      </c>
      <c r="F2549" t="s">
        <v>65</v>
      </c>
      <c r="G2549" s="3">
        <v>2373184</v>
      </c>
      <c r="J2549" t="s">
        <v>5398</v>
      </c>
      <c r="K2549" t="s">
        <v>5399</v>
      </c>
      <c r="L2549" t="s">
        <v>5400</v>
      </c>
      <c r="M2549" s="23" t="s">
        <v>47</v>
      </c>
      <c r="N2549" s="23" t="s">
        <v>47</v>
      </c>
      <c r="P2549" s="25" t="s">
        <v>58</v>
      </c>
      <c r="Q2549" s="25" t="s">
        <v>59</v>
      </c>
      <c r="S2549" t="s">
        <v>60</v>
      </c>
      <c r="T2549" t="s">
        <v>61</v>
      </c>
      <c r="U2549" t="s">
        <v>62</v>
      </c>
      <c r="AA2549" s="28" t="str">
        <f t="shared" si="280"/>
        <v>2373184</v>
      </c>
      <c r="AB2549" s="27" t="str">
        <f t="shared" si="281"/>
        <v>1</v>
      </c>
      <c r="AC2549" s="27" t="str">
        <f t="shared" si="282"/>
        <v>4</v>
      </c>
      <c r="AD2549" s="27">
        <f t="shared" si="283"/>
        <v>0</v>
      </c>
      <c r="AE2549" s="3">
        <f t="shared" si="284"/>
        <v>0</v>
      </c>
      <c r="AF2549" s="3">
        <f t="shared" si="285"/>
        <v>0</v>
      </c>
      <c r="AG2549" s="3">
        <f t="shared" si="286"/>
        <v>0</v>
      </c>
      <c r="AH2549" s="12" cm="1">
        <f t="array" ref="AH2549">_xlfn.IFS(M2549=PARAMETROS!$A$2,(AE2549*PARAMETROS!$B$2)+(AB2549*PARAMETROS!$C$2),
M2549=PARAMETROS!$A$3,(AE2549*PARAMETROS!$B$3)+(AB2549*PARAMETROS!$C$3),
M2549=PARAMETROS!$A$4,(AE2549*PARAMETROS!$B$4)+(AB2549*PARAMETROS!$C$4),
M2549=PARAMETROS!$A$5,(AE2549*PARAMETROS!$B$5)+(AB2549*PARAMETROS!$C$5),
M2549=PARAMETROS!$A$6,(AE2549*PARAMETROS!$B$6)+(AB2549*PARAMETROS!$C$6),
M2549=PARAMETROS!$A$7,(AE2549*PARAMETROS!$B$7)+(AB2549*PARAMETROS!$C$7))+
_xlfn.IFS(N2549="",0,N2549=PARAMETROS!$A$2,(AF2549*PARAMETROS!$B$2)+(AC2549*PARAMETROS!$C$2),
N2549=PARAMETROS!$A$3,(AF2549*PARAMETROS!$B$3)+(AC2549*PARAMETROS!$C$3),
N2549=PARAMETROS!$A$4,(AF2549*PARAMETROS!$B$4)+(AC2549*PARAMETROS!$C$4),
N2549=PARAMETROS!$A$5,(AF2549*PARAMETROS!$B$5)+(AC2549*PARAMETROS!$C$5),
N2549=PARAMETROS!$A$6,(AF2549*PARAMETROS!$B$6)+(AC2549*PARAMETROS!$C$6),
N2549=PARAMETROS!$A$7,(AF2549*PARAMETROS!$B$7)+(AC2549*PARAMETROS!$C$7))+
_xlfn.IFS(O2549="",0,O2549=PARAMETROS!$A$2,(AG2549*PARAMETROS!$B$2)+(AD2549*PARAMETROS!$C$2),
O2549=PARAMETROS!$A$3,(AG2549*PARAMETROS!$B$3)+(AD2549*PARAMETROS!$C$3),
O2549=PARAMETROS!$A$4,(AG2549*PARAMETROS!$B$4)+(AD2549*PARAMETROS!$C$4),
O2549=PARAMETROS!$A$5,(AG2549*PARAMETROS!$B$5)+(AD2549*PARAMETROS!$C$5),
O2549=PARAMETROS!$A$6,(AG2549*PARAMETROS!$B$6)+(AD2549*PARAMETROS!$C$6),
O2549=PARAMETROS!$A$7,(AG2549*PARAMETROS!$B$7)+(AD2549*PARAMETROS!$C$7))</f>
        <v>0.3</v>
      </c>
      <c r="AI2549" s="12"/>
      <c r="AJ2549" s="12"/>
      <c r="AK2549" s="12"/>
    </row>
    <row r="2550" spans="1:37">
      <c r="A2550" s="3">
        <v>3451</v>
      </c>
      <c r="B2550" s="34">
        <v>45199.400219907409</v>
      </c>
      <c r="C2550" s="32">
        <v>45199.400219907409</v>
      </c>
      <c r="E2550" t="s">
        <v>2411</v>
      </c>
      <c r="F2550" t="s">
        <v>65</v>
      </c>
      <c r="G2550" s="3">
        <v>2373183</v>
      </c>
      <c r="J2550" t="s">
        <v>5401</v>
      </c>
      <c r="K2550" t="s">
        <v>5402</v>
      </c>
      <c r="L2550" t="s">
        <v>5403</v>
      </c>
      <c r="M2550" s="23" t="s">
        <v>47</v>
      </c>
      <c r="N2550" s="23" t="s">
        <v>47</v>
      </c>
      <c r="P2550" s="25" t="s">
        <v>59</v>
      </c>
      <c r="Q2550" s="25" t="s">
        <v>59</v>
      </c>
      <c r="S2550" t="s">
        <v>49</v>
      </c>
      <c r="AA2550" s="28" t="str">
        <f t="shared" si="280"/>
        <v>2373183</v>
      </c>
      <c r="AB2550" s="27" t="str">
        <f t="shared" si="281"/>
        <v>4</v>
      </c>
      <c r="AC2550" s="27" t="str">
        <f t="shared" si="282"/>
        <v>4</v>
      </c>
      <c r="AD2550" s="27">
        <f t="shared" si="283"/>
        <v>0</v>
      </c>
      <c r="AE2550" s="3">
        <f t="shared" si="284"/>
        <v>0</v>
      </c>
      <c r="AF2550" s="3">
        <f t="shared" si="285"/>
        <v>0</v>
      </c>
      <c r="AG2550" s="3">
        <f t="shared" si="286"/>
        <v>0</v>
      </c>
      <c r="AH2550" s="12" cm="1">
        <f t="array" ref="AH2550">_xlfn.IFS(M2550=PARAMETROS!$A$2,(AE2550*PARAMETROS!$B$2)+(AB2550*PARAMETROS!$C$2),
M2550=PARAMETROS!$A$3,(AE2550*PARAMETROS!$B$3)+(AB2550*PARAMETROS!$C$3),
M2550=PARAMETROS!$A$4,(AE2550*PARAMETROS!$B$4)+(AB2550*PARAMETROS!$C$4),
M2550=PARAMETROS!$A$5,(AE2550*PARAMETROS!$B$5)+(AB2550*PARAMETROS!$C$5),
M2550=PARAMETROS!$A$6,(AE2550*PARAMETROS!$B$6)+(AB2550*PARAMETROS!$C$6),
M2550=PARAMETROS!$A$7,(AE2550*PARAMETROS!$B$7)+(AB2550*PARAMETROS!$C$7))+
_xlfn.IFS(N2550="",0,N2550=PARAMETROS!$A$2,(AF2550*PARAMETROS!$B$2)+(AC2550*PARAMETROS!$C$2),
N2550=PARAMETROS!$A$3,(AF2550*PARAMETROS!$B$3)+(AC2550*PARAMETROS!$C$3),
N2550=PARAMETROS!$A$4,(AF2550*PARAMETROS!$B$4)+(AC2550*PARAMETROS!$C$4),
N2550=PARAMETROS!$A$5,(AF2550*PARAMETROS!$B$5)+(AC2550*PARAMETROS!$C$5),
N2550=PARAMETROS!$A$6,(AF2550*PARAMETROS!$B$6)+(AC2550*PARAMETROS!$C$6),
N2550=PARAMETROS!$A$7,(AF2550*PARAMETROS!$B$7)+(AC2550*PARAMETROS!$C$7))+
_xlfn.IFS(O2550="",0,O2550=PARAMETROS!$A$2,(AG2550*PARAMETROS!$B$2)+(AD2550*PARAMETROS!$C$2),
O2550=PARAMETROS!$A$3,(AG2550*PARAMETROS!$B$3)+(AD2550*PARAMETROS!$C$3),
O2550=PARAMETROS!$A$4,(AG2550*PARAMETROS!$B$4)+(AD2550*PARAMETROS!$C$4),
O2550=PARAMETROS!$A$5,(AG2550*PARAMETROS!$B$5)+(AD2550*PARAMETROS!$C$5),
O2550=PARAMETROS!$A$6,(AG2550*PARAMETROS!$B$6)+(AD2550*PARAMETROS!$C$6),
O2550=PARAMETROS!$A$7,(AG2550*PARAMETROS!$B$7)+(AD2550*PARAMETROS!$C$7))</f>
        <v>0.48</v>
      </c>
      <c r="AI2550" s="12"/>
      <c r="AJ2550" s="12"/>
      <c r="AK2550" s="12"/>
    </row>
    <row r="2551" spans="1:37">
      <c r="A2551" s="3">
        <v>3452</v>
      </c>
      <c r="B2551" s="34">
        <v>45199.398298611108</v>
      </c>
      <c r="C2551" s="32">
        <v>45199.398298611108</v>
      </c>
      <c r="E2551" t="s">
        <v>2339</v>
      </c>
      <c r="F2551" t="s">
        <v>65</v>
      </c>
      <c r="G2551" s="3">
        <v>2373182</v>
      </c>
      <c r="J2551" t="s">
        <v>5404</v>
      </c>
      <c r="K2551" t="s">
        <v>5405</v>
      </c>
      <c r="L2551" t="s">
        <v>5406</v>
      </c>
      <c r="M2551" s="23" t="s">
        <v>138</v>
      </c>
      <c r="P2551" s="25" t="s">
        <v>48</v>
      </c>
      <c r="Q2551" s="25"/>
      <c r="S2551" t="s">
        <v>49</v>
      </c>
      <c r="AA2551" s="28" t="str">
        <f t="shared" si="280"/>
        <v>2373182</v>
      </c>
      <c r="AB2551" s="27" t="str">
        <f t="shared" si="281"/>
        <v>2</v>
      </c>
      <c r="AC2551" s="27">
        <f t="shared" si="282"/>
        <v>0</v>
      </c>
      <c r="AD2551" s="27">
        <f t="shared" si="283"/>
        <v>0</v>
      </c>
      <c r="AE2551" s="3">
        <f t="shared" si="284"/>
        <v>0</v>
      </c>
      <c r="AF2551" s="3">
        <f t="shared" si="285"/>
        <v>0</v>
      </c>
      <c r="AG2551" s="3">
        <f t="shared" si="286"/>
        <v>0</v>
      </c>
      <c r="AH2551" s="12" cm="1">
        <f t="array" ref="AH2551">_xlfn.IFS(M2551=PARAMETROS!$A$2,(AE2551*PARAMETROS!$B$2)+(AB2551*PARAMETROS!$C$2),
M2551=PARAMETROS!$A$3,(AE2551*PARAMETROS!$B$3)+(AB2551*PARAMETROS!$C$3),
M2551=PARAMETROS!$A$4,(AE2551*PARAMETROS!$B$4)+(AB2551*PARAMETROS!$C$4),
M2551=PARAMETROS!$A$5,(AE2551*PARAMETROS!$B$5)+(AB2551*PARAMETROS!$C$5),
M2551=PARAMETROS!$A$6,(AE2551*PARAMETROS!$B$6)+(AB2551*PARAMETROS!$C$6),
M2551=PARAMETROS!$A$7,(AE2551*PARAMETROS!$B$7)+(AB2551*PARAMETROS!$C$7))+
_xlfn.IFS(N2551="",0,N2551=PARAMETROS!$A$2,(AF2551*PARAMETROS!$B$2)+(AC2551*PARAMETROS!$C$2),
N2551=PARAMETROS!$A$3,(AF2551*PARAMETROS!$B$3)+(AC2551*PARAMETROS!$C$3),
N2551=PARAMETROS!$A$4,(AF2551*PARAMETROS!$B$4)+(AC2551*PARAMETROS!$C$4),
N2551=PARAMETROS!$A$5,(AF2551*PARAMETROS!$B$5)+(AC2551*PARAMETROS!$C$5),
N2551=PARAMETROS!$A$6,(AF2551*PARAMETROS!$B$6)+(AC2551*PARAMETROS!$C$6),
N2551=PARAMETROS!$A$7,(AF2551*PARAMETROS!$B$7)+(AC2551*PARAMETROS!$C$7))+
_xlfn.IFS(O2551="",0,O2551=PARAMETROS!$A$2,(AG2551*PARAMETROS!$B$2)+(AD2551*PARAMETROS!$C$2),
O2551=PARAMETROS!$A$3,(AG2551*PARAMETROS!$B$3)+(AD2551*PARAMETROS!$C$3),
O2551=PARAMETROS!$A$4,(AG2551*PARAMETROS!$B$4)+(AD2551*PARAMETROS!$C$4),
O2551=PARAMETROS!$A$5,(AG2551*PARAMETROS!$B$5)+(AD2551*PARAMETROS!$C$5),
O2551=PARAMETROS!$A$6,(AG2551*PARAMETROS!$B$6)+(AD2551*PARAMETROS!$C$6),
O2551=PARAMETROS!$A$7,(AG2551*PARAMETROS!$B$7)+(AD2551*PARAMETROS!$C$7))</f>
        <v>0.12</v>
      </c>
      <c r="AI2551" s="12"/>
      <c r="AJ2551" s="12"/>
      <c r="AK2551" s="12"/>
    </row>
    <row r="2552" spans="1:37">
      <c r="A2552" s="3">
        <v>3453</v>
      </c>
      <c r="B2552" s="34">
        <v>45199.398252314815</v>
      </c>
      <c r="C2552" s="32">
        <v>45199.398252314815</v>
      </c>
      <c r="E2552" t="s">
        <v>2397</v>
      </c>
      <c r="F2552" t="s">
        <v>65</v>
      </c>
      <c r="G2552" s="3">
        <v>2373181</v>
      </c>
      <c r="J2552" t="s">
        <v>4327</v>
      </c>
      <c r="K2552" t="s">
        <v>4328</v>
      </c>
      <c r="L2552" t="s">
        <v>5407</v>
      </c>
      <c r="M2552" s="23" t="s">
        <v>76</v>
      </c>
      <c r="N2552" s="23" t="s">
        <v>70</v>
      </c>
      <c r="P2552" s="25" t="s">
        <v>48</v>
      </c>
      <c r="Q2552" s="25" t="s">
        <v>48</v>
      </c>
      <c r="S2552" t="s">
        <v>49</v>
      </c>
      <c r="AA2552" s="28" t="str">
        <f t="shared" si="280"/>
        <v>2373181</v>
      </c>
      <c r="AB2552" s="27" t="str">
        <f t="shared" si="281"/>
        <v>2</v>
      </c>
      <c r="AC2552" s="27" t="str">
        <f t="shared" si="282"/>
        <v>2</v>
      </c>
      <c r="AD2552" s="27">
        <f t="shared" si="283"/>
        <v>0</v>
      </c>
      <c r="AE2552" s="3">
        <f t="shared" si="284"/>
        <v>0</v>
      </c>
      <c r="AF2552" s="3">
        <f t="shared" si="285"/>
        <v>0</v>
      </c>
      <c r="AG2552" s="3">
        <f t="shared" si="286"/>
        <v>0</v>
      </c>
      <c r="AH2552" s="12" cm="1">
        <f t="array" ref="AH2552">_xlfn.IFS(M2552=PARAMETROS!$A$2,(AE2552*PARAMETROS!$B$2)+(AB2552*PARAMETROS!$C$2),
M2552=PARAMETROS!$A$3,(AE2552*PARAMETROS!$B$3)+(AB2552*PARAMETROS!$C$3),
M2552=PARAMETROS!$A$4,(AE2552*PARAMETROS!$B$4)+(AB2552*PARAMETROS!$C$4),
M2552=PARAMETROS!$A$5,(AE2552*PARAMETROS!$B$5)+(AB2552*PARAMETROS!$C$5),
M2552=PARAMETROS!$A$6,(AE2552*PARAMETROS!$B$6)+(AB2552*PARAMETROS!$C$6),
M2552=PARAMETROS!$A$7,(AE2552*PARAMETROS!$B$7)+(AB2552*PARAMETROS!$C$7))+
_xlfn.IFS(N2552="",0,N2552=PARAMETROS!$A$2,(AF2552*PARAMETROS!$B$2)+(AC2552*PARAMETROS!$C$2),
N2552=PARAMETROS!$A$3,(AF2552*PARAMETROS!$B$3)+(AC2552*PARAMETROS!$C$3),
N2552=PARAMETROS!$A$4,(AF2552*PARAMETROS!$B$4)+(AC2552*PARAMETROS!$C$4),
N2552=PARAMETROS!$A$5,(AF2552*PARAMETROS!$B$5)+(AC2552*PARAMETROS!$C$5),
N2552=PARAMETROS!$A$6,(AF2552*PARAMETROS!$B$6)+(AC2552*PARAMETROS!$C$6),
N2552=PARAMETROS!$A$7,(AF2552*PARAMETROS!$B$7)+(AC2552*PARAMETROS!$C$7))+
_xlfn.IFS(O2552="",0,O2552=PARAMETROS!$A$2,(AG2552*PARAMETROS!$B$2)+(AD2552*PARAMETROS!$C$2),
O2552=PARAMETROS!$A$3,(AG2552*PARAMETROS!$B$3)+(AD2552*PARAMETROS!$C$3),
O2552=PARAMETROS!$A$4,(AG2552*PARAMETROS!$B$4)+(AD2552*PARAMETROS!$C$4),
O2552=PARAMETROS!$A$5,(AG2552*PARAMETROS!$B$5)+(AD2552*PARAMETROS!$C$5),
O2552=PARAMETROS!$A$6,(AG2552*PARAMETROS!$B$6)+(AD2552*PARAMETROS!$C$6),
O2552=PARAMETROS!$A$7,(AG2552*PARAMETROS!$B$7)+(AD2552*PARAMETROS!$C$7))</f>
        <v>0.6</v>
      </c>
      <c r="AI2552" s="12"/>
      <c r="AJ2552" s="12"/>
      <c r="AK2552" s="12"/>
    </row>
    <row r="2553" spans="1:37">
      <c r="A2553" s="3">
        <v>3454</v>
      </c>
      <c r="B2553" s="34">
        <v>45199.397627314815</v>
      </c>
      <c r="C2553" s="32">
        <v>45199.397627314815</v>
      </c>
      <c r="E2553" t="s">
        <v>2411</v>
      </c>
      <c r="F2553" t="s">
        <v>65</v>
      </c>
      <c r="G2553" s="3">
        <v>2373180</v>
      </c>
      <c r="J2553" t="s">
        <v>5408</v>
      </c>
      <c r="K2553" t="s">
        <v>5409</v>
      </c>
      <c r="L2553" t="s">
        <v>5410</v>
      </c>
      <c r="M2553" s="23" t="s">
        <v>47</v>
      </c>
      <c r="P2553" s="25" t="s">
        <v>48</v>
      </c>
      <c r="Q2553" s="25"/>
      <c r="S2553" t="s">
        <v>60</v>
      </c>
      <c r="T2553" t="s">
        <v>87</v>
      </c>
      <c r="AA2553" s="28" t="str">
        <f t="shared" si="280"/>
        <v>2373180</v>
      </c>
      <c r="AB2553" s="27" t="str">
        <f t="shared" si="281"/>
        <v>2</v>
      </c>
      <c r="AC2553" s="27">
        <f t="shared" si="282"/>
        <v>0</v>
      </c>
      <c r="AD2553" s="27">
        <f t="shared" si="283"/>
        <v>0</v>
      </c>
      <c r="AE2553" s="3">
        <f t="shared" si="284"/>
        <v>0</v>
      </c>
      <c r="AF2553" s="3">
        <f t="shared" si="285"/>
        <v>0</v>
      </c>
      <c r="AG2553" s="3">
        <f t="shared" si="286"/>
        <v>0</v>
      </c>
      <c r="AH2553" s="12" cm="1">
        <f t="array" ref="AH2553">_xlfn.IFS(M2553=PARAMETROS!$A$2,(AE2553*PARAMETROS!$B$2)+(AB2553*PARAMETROS!$C$2),
M2553=PARAMETROS!$A$3,(AE2553*PARAMETROS!$B$3)+(AB2553*PARAMETROS!$C$3),
M2553=PARAMETROS!$A$4,(AE2553*PARAMETROS!$B$4)+(AB2553*PARAMETROS!$C$4),
M2553=PARAMETROS!$A$5,(AE2553*PARAMETROS!$B$5)+(AB2553*PARAMETROS!$C$5),
M2553=PARAMETROS!$A$6,(AE2553*PARAMETROS!$B$6)+(AB2553*PARAMETROS!$C$6),
M2553=PARAMETROS!$A$7,(AE2553*PARAMETROS!$B$7)+(AB2553*PARAMETROS!$C$7))+
_xlfn.IFS(N2553="",0,N2553=PARAMETROS!$A$2,(AF2553*PARAMETROS!$B$2)+(AC2553*PARAMETROS!$C$2),
N2553=PARAMETROS!$A$3,(AF2553*PARAMETROS!$B$3)+(AC2553*PARAMETROS!$C$3),
N2553=PARAMETROS!$A$4,(AF2553*PARAMETROS!$B$4)+(AC2553*PARAMETROS!$C$4),
N2553=PARAMETROS!$A$5,(AF2553*PARAMETROS!$B$5)+(AC2553*PARAMETROS!$C$5),
N2553=PARAMETROS!$A$6,(AF2553*PARAMETROS!$B$6)+(AC2553*PARAMETROS!$C$6),
N2553=PARAMETROS!$A$7,(AF2553*PARAMETROS!$B$7)+(AC2553*PARAMETROS!$C$7))+
_xlfn.IFS(O2553="",0,O2553=PARAMETROS!$A$2,(AG2553*PARAMETROS!$B$2)+(AD2553*PARAMETROS!$C$2),
O2553=PARAMETROS!$A$3,(AG2553*PARAMETROS!$B$3)+(AD2553*PARAMETROS!$C$3),
O2553=PARAMETROS!$A$4,(AG2553*PARAMETROS!$B$4)+(AD2553*PARAMETROS!$C$4),
O2553=PARAMETROS!$A$5,(AG2553*PARAMETROS!$B$5)+(AD2553*PARAMETROS!$C$5),
O2553=PARAMETROS!$A$6,(AG2553*PARAMETROS!$B$6)+(AD2553*PARAMETROS!$C$6),
O2553=PARAMETROS!$A$7,(AG2553*PARAMETROS!$B$7)+(AD2553*PARAMETROS!$C$7))</f>
        <v>0.12</v>
      </c>
      <c r="AI2553" s="12"/>
      <c r="AJ2553" s="12"/>
      <c r="AK2553" s="12"/>
    </row>
    <row r="2554" spans="1:37">
      <c r="A2554" s="3">
        <v>3455</v>
      </c>
      <c r="B2554" s="34">
        <v>45199.396226851852</v>
      </c>
      <c r="C2554" s="32">
        <v>45199.396226851852</v>
      </c>
      <c r="E2554" t="s">
        <v>2333</v>
      </c>
      <c r="F2554" t="s">
        <v>65</v>
      </c>
      <c r="G2554" s="3">
        <v>2373179</v>
      </c>
      <c r="J2554" t="s">
        <v>5411</v>
      </c>
      <c r="K2554" t="s">
        <v>5412</v>
      </c>
      <c r="L2554" t="s">
        <v>5413</v>
      </c>
      <c r="M2554" s="23" t="s">
        <v>76</v>
      </c>
      <c r="P2554" s="25" t="s">
        <v>93</v>
      </c>
      <c r="Q2554" s="25"/>
      <c r="S2554" t="s">
        <v>49</v>
      </c>
      <c r="AA2554" s="28" t="str">
        <f t="shared" si="280"/>
        <v>2373179</v>
      </c>
      <c r="AB2554" s="27" t="str">
        <f t="shared" si="281"/>
        <v>5</v>
      </c>
      <c r="AC2554" s="27">
        <f t="shared" si="282"/>
        <v>0</v>
      </c>
      <c r="AD2554" s="27">
        <f t="shared" si="283"/>
        <v>0</v>
      </c>
      <c r="AE2554" s="3">
        <f t="shared" si="284"/>
        <v>0</v>
      </c>
      <c r="AF2554" s="3">
        <f t="shared" si="285"/>
        <v>0</v>
      </c>
      <c r="AG2554" s="3">
        <f t="shared" si="286"/>
        <v>0</v>
      </c>
      <c r="AH2554" s="12" cm="1">
        <f t="array" ref="AH2554">_xlfn.IFS(M2554=PARAMETROS!$A$2,(AE2554*PARAMETROS!$B$2)+(AB2554*PARAMETROS!$C$2),
M2554=PARAMETROS!$A$3,(AE2554*PARAMETROS!$B$3)+(AB2554*PARAMETROS!$C$3),
M2554=PARAMETROS!$A$4,(AE2554*PARAMETROS!$B$4)+(AB2554*PARAMETROS!$C$4),
M2554=PARAMETROS!$A$5,(AE2554*PARAMETROS!$B$5)+(AB2554*PARAMETROS!$C$5),
M2554=PARAMETROS!$A$6,(AE2554*PARAMETROS!$B$6)+(AB2554*PARAMETROS!$C$6),
M2554=PARAMETROS!$A$7,(AE2554*PARAMETROS!$B$7)+(AB2554*PARAMETROS!$C$7))+
_xlfn.IFS(N2554="",0,N2554=PARAMETROS!$A$2,(AF2554*PARAMETROS!$B$2)+(AC2554*PARAMETROS!$C$2),
N2554=PARAMETROS!$A$3,(AF2554*PARAMETROS!$B$3)+(AC2554*PARAMETROS!$C$3),
N2554=PARAMETROS!$A$4,(AF2554*PARAMETROS!$B$4)+(AC2554*PARAMETROS!$C$4),
N2554=PARAMETROS!$A$5,(AF2554*PARAMETROS!$B$5)+(AC2554*PARAMETROS!$C$5),
N2554=PARAMETROS!$A$6,(AF2554*PARAMETROS!$B$6)+(AC2554*PARAMETROS!$C$6),
N2554=PARAMETROS!$A$7,(AF2554*PARAMETROS!$B$7)+(AC2554*PARAMETROS!$C$7))+
_xlfn.IFS(O2554="",0,O2554=PARAMETROS!$A$2,(AG2554*PARAMETROS!$B$2)+(AD2554*PARAMETROS!$C$2),
O2554=PARAMETROS!$A$3,(AG2554*PARAMETROS!$B$3)+(AD2554*PARAMETROS!$C$3),
O2554=PARAMETROS!$A$4,(AG2554*PARAMETROS!$B$4)+(AD2554*PARAMETROS!$C$4),
O2554=PARAMETROS!$A$5,(AG2554*PARAMETROS!$B$5)+(AD2554*PARAMETROS!$C$5),
O2554=PARAMETROS!$A$6,(AG2554*PARAMETROS!$B$6)+(AD2554*PARAMETROS!$C$6),
O2554=PARAMETROS!$A$7,(AG2554*PARAMETROS!$B$7)+(AD2554*PARAMETROS!$C$7))</f>
        <v>0.6</v>
      </c>
      <c r="AI2554" s="12"/>
      <c r="AJ2554" s="12"/>
      <c r="AK2554" s="12"/>
    </row>
    <row r="2555" spans="1:37">
      <c r="A2555" s="3">
        <v>3456</v>
      </c>
      <c r="B2555" s="34">
        <v>45199.392835648148</v>
      </c>
      <c r="C2555" s="32">
        <v>45199.392835648148</v>
      </c>
      <c r="E2555" t="s">
        <v>2397</v>
      </c>
      <c r="F2555" t="s">
        <v>65</v>
      </c>
      <c r="G2555" s="3">
        <v>2373178</v>
      </c>
      <c r="J2555" t="s">
        <v>5414</v>
      </c>
      <c r="K2555" t="s">
        <v>5415</v>
      </c>
      <c r="L2555" t="s">
        <v>5416</v>
      </c>
      <c r="M2555" s="23" t="s">
        <v>138</v>
      </c>
      <c r="P2555" s="25" t="s">
        <v>48</v>
      </c>
      <c r="Q2555" s="25"/>
      <c r="S2555" t="s">
        <v>49</v>
      </c>
      <c r="AA2555" s="28" t="str">
        <f t="shared" si="280"/>
        <v>2373178</v>
      </c>
      <c r="AB2555" s="27" t="str">
        <f t="shared" si="281"/>
        <v>2</v>
      </c>
      <c r="AC2555" s="27">
        <f t="shared" si="282"/>
        <v>0</v>
      </c>
      <c r="AD2555" s="27">
        <f t="shared" si="283"/>
        <v>0</v>
      </c>
      <c r="AE2555" s="3">
        <f t="shared" si="284"/>
        <v>0</v>
      </c>
      <c r="AF2555" s="3">
        <f t="shared" si="285"/>
        <v>0</v>
      </c>
      <c r="AG2555" s="3">
        <f t="shared" si="286"/>
        <v>0</v>
      </c>
      <c r="AH2555" s="12" cm="1">
        <f t="array" ref="AH2555">_xlfn.IFS(M2555=PARAMETROS!$A$2,(AE2555*PARAMETROS!$B$2)+(AB2555*PARAMETROS!$C$2),
M2555=PARAMETROS!$A$3,(AE2555*PARAMETROS!$B$3)+(AB2555*PARAMETROS!$C$3),
M2555=PARAMETROS!$A$4,(AE2555*PARAMETROS!$B$4)+(AB2555*PARAMETROS!$C$4),
M2555=PARAMETROS!$A$5,(AE2555*PARAMETROS!$B$5)+(AB2555*PARAMETROS!$C$5),
M2555=PARAMETROS!$A$6,(AE2555*PARAMETROS!$B$6)+(AB2555*PARAMETROS!$C$6),
M2555=PARAMETROS!$A$7,(AE2555*PARAMETROS!$B$7)+(AB2555*PARAMETROS!$C$7))+
_xlfn.IFS(N2555="",0,N2555=PARAMETROS!$A$2,(AF2555*PARAMETROS!$B$2)+(AC2555*PARAMETROS!$C$2),
N2555=PARAMETROS!$A$3,(AF2555*PARAMETROS!$B$3)+(AC2555*PARAMETROS!$C$3),
N2555=PARAMETROS!$A$4,(AF2555*PARAMETROS!$B$4)+(AC2555*PARAMETROS!$C$4),
N2555=PARAMETROS!$A$5,(AF2555*PARAMETROS!$B$5)+(AC2555*PARAMETROS!$C$5),
N2555=PARAMETROS!$A$6,(AF2555*PARAMETROS!$B$6)+(AC2555*PARAMETROS!$C$6),
N2555=PARAMETROS!$A$7,(AF2555*PARAMETROS!$B$7)+(AC2555*PARAMETROS!$C$7))+
_xlfn.IFS(O2555="",0,O2555=PARAMETROS!$A$2,(AG2555*PARAMETROS!$B$2)+(AD2555*PARAMETROS!$C$2),
O2555=PARAMETROS!$A$3,(AG2555*PARAMETROS!$B$3)+(AD2555*PARAMETROS!$C$3),
O2555=PARAMETROS!$A$4,(AG2555*PARAMETROS!$B$4)+(AD2555*PARAMETROS!$C$4),
O2555=PARAMETROS!$A$5,(AG2555*PARAMETROS!$B$5)+(AD2555*PARAMETROS!$C$5),
O2555=PARAMETROS!$A$6,(AG2555*PARAMETROS!$B$6)+(AD2555*PARAMETROS!$C$6),
O2555=PARAMETROS!$A$7,(AG2555*PARAMETROS!$B$7)+(AD2555*PARAMETROS!$C$7))</f>
        <v>0.12</v>
      </c>
      <c r="AI2555" s="12"/>
      <c r="AJ2555" s="12"/>
      <c r="AK2555" s="12"/>
    </row>
    <row r="2556" spans="1:37">
      <c r="A2556" s="3">
        <v>3457</v>
      </c>
      <c r="B2556" s="34">
        <v>45199.388275462959</v>
      </c>
      <c r="C2556" s="32">
        <v>45199.388275462959</v>
      </c>
      <c r="E2556" t="s">
        <v>2411</v>
      </c>
      <c r="F2556" t="s">
        <v>65</v>
      </c>
      <c r="G2556" s="3">
        <v>2373177</v>
      </c>
      <c r="J2556" t="s">
        <v>5417</v>
      </c>
      <c r="K2556" t="s">
        <v>5418</v>
      </c>
      <c r="L2556" t="s">
        <v>5385</v>
      </c>
      <c r="M2556" s="23" t="s">
        <v>82</v>
      </c>
      <c r="P2556" s="25" t="s">
        <v>48</v>
      </c>
      <c r="Q2556" s="25"/>
      <c r="S2556" t="s">
        <v>60</v>
      </c>
      <c r="T2556" t="s">
        <v>102</v>
      </c>
      <c r="AA2556" s="28" t="str">
        <f t="shared" ref="AA2556:AA2619" si="287">IF(G2556&lt;&gt;"",LEFT(G2556,15),0)</f>
        <v>2373177</v>
      </c>
      <c r="AB2556" s="27" t="str">
        <f t="shared" ref="AB2556:AB2619" si="288">IF(P2556&lt;&gt;"",LEFT(P2556,3),0)</f>
        <v>2</v>
      </c>
      <c r="AC2556" s="27">
        <f t="shared" ref="AC2556:AC2619" si="289">IF(Q2556&lt;&gt;"",LEFT(Q2556,3),0)</f>
        <v>0</v>
      </c>
      <c r="AD2556" s="27">
        <f t="shared" ref="AD2556:AD2619" si="290">IF(R2556&lt;&gt;"",LEFT(R2556,3),0)</f>
        <v>0</v>
      </c>
      <c r="AE2556" s="3">
        <f t="shared" ref="AE2556:AE2619" si="291">IF(AI2556&lt;&gt;"",LEFT(AI2556,3),0)</f>
        <v>0</v>
      </c>
      <c r="AF2556" s="3">
        <f t="shared" ref="AF2556:AF2619" si="292">IF(AJ2556&lt;&gt;"",LEFT(AJ2556,3),0)</f>
        <v>0</v>
      </c>
      <c r="AG2556" s="3">
        <f t="shared" ref="AG2556:AG2619" si="293">IF(AK2556&lt;&gt;"",LEFT(AK2556,3),0)</f>
        <v>0</v>
      </c>
      <c r="AH2556" s="12" cm="1">
        <f t="array" ref="AH2556">_xlfn.IFS(M2556=PARAMETROS!$A$2,(AE2556*PARAMETROS!$B$2)+(AB2556*PARAMETROS!$C$2),
M2556=PARAMETROS!$A$3,(AE2556*PARAMETROS!$B$3)+(AB2556*PARAMETROS!$C$3),
M2556=PARAMETROS!$A$4,(AE2556*PARAMETROS!$B$4)+(AB2556*PARAMETROS!$C$4),
M2556=PARAMETROS!$A$5,(AE2556*PARAMETROS!$B$5)+(AB2556*PARAMETROS!$C$5),
M2556=PARAMETROS!$A$6,(AE2556*PARAMETROS!$B$6)+(AB2556*PARAMETROS!$C$6),
M2556=PARAMETROS!$A$7,(AE2556*PARAMETROS!$B$7)+(AB2556*PARAMETROS!$C$7))+
_xlfn.IFS(N2556="",0,N2556=PARAMETROS!$A$2,(AF2556*PARAMETROS!$B$2)+(AC2556*PARAMETROS!$C$2),
N2556=PARAMETROS!$A$3,(AF2556*PARAMETROS!$B$3)+(AC2556*PARAMETROS!$C$3),
N2556=PARAMETROS!$A$4,(AF2556*PARAMETROS!$B$4)+(AC2556*PARAMETROS!$C$4),
N2556=PARAMETROS!$A$5,(AF2556*PARAMETROS!$B$5)+(AC2556*PARAMETROS!$C$5),
N2556=PARAMETROS!$A$6,(AF2556*PARAMETROS!$B$6)+(AC2556*PARAMETROS!$C$6),
N2556=PARAMETROS!$A$7,(AF2556*PARAMETROS!$B$7)+(AC2556*PARAMETROS!$C$7))+
_xlfn.IFS(O2556="",0,O2556=PARAMETROS!$A$2,(AG2556*PARAMETROS!$B$2)+(AD2556*PARAMETROS!$C$2),
O2556=PARAMETROS!$A$3,(AG2556*PARAMETROS!$B$3)+(AD2556*PARAMETROS!$C$3),
O2556=PARAMETROS!$A$4,(AG2556*PARAMETROS!$B$4)+(AD2556*PARAMETROS!$C$4),
O2556=PARAMETROS!$A$5,(AG2556*PARAMETROS!$B$5)+(AD2556*PARAMETROS!$C$5),
O2556=PARAMETROS!$A$6,(AG2556*PARAMETROS!$B$6)+(AD2556*PARAMETROS!$C$6),
O2556=PARAMETROS!$A$7,(AG2556*PARAMETROS!$B$7)+(AD2556*PARAMETROS!$C$7))</f>
        <v>0.12</v>
      </c>
      <c r="AI2556" s="12"/>
      <c r="AJ2556" s="12"/>
      <c r="AK2556" s="12"/>
    </row>
    <row r="2557" spans="1:37">
      <c r="A2557" s="3">
        <v>3458</v>
      </c>
      <c r="B2557" s="34">
        <v>45199.385370370372</v>
      </c>
      <c r="C2557" s="32">
        <v>45199.385370370372</v>
      </c>
      <c r="E2557" t="s">
        <v>2451</v>
      </c>
      <c r="F2557" t="s">
        <v>65</v>
      </c>
      <c r="G2557" s="3">
        <v>2373176</v>
      </c>
      <c r="J2557" t="s">
        <v>5419</v>
      </c>
      <c r="K2557" t="s">
        <v>5420</v>
      </c>
      <c r="L2557" t="s">
        <v>5388</v>
      </c>
      <c r="M2557" s="23" t="s">
        <v>70</v>
      </c>
      <c r="N2557" s="23" t="s">
        <v>70</v>
      </c>
      <c r="P2557" s="25" t="s">
        <v>59</v>
      </c>
      <c r="Q2557" s="25" t="s">
        <v>48</v>
      </c>
      <c r="S2557" t="s">
        <v>49</v>
      </c>
      <c r="AA2557" s="28" t="str">
        <f t="shared" si="287"/>
        <v>2373176</v>
      </c>
      <c r="AB2557" s="27" t="str">
        <f t="shared" si="288"/>
        <v>4</v>
      </c>
      <c r="AC2557" s="27" t="str">
        <f t="shared" si="289"/>
        <v>2</v>
      </c>
      <c r="AD2557" s="27">
        <f t="shared" si="290"/>
        <v>0</v>
      </c>
      <c r="AE2557" s="3">
        <f t="shared" si="291"/>
        <v>0</v>
      </c>
      <c r="AF2557" s="3">
        <f t="shared" si="292"/>
        <v>0</v>
      </c>
      <c r="AG2557" s="3">
        <f t="shared" si="293"/>
        <v>0</v>
      </c>
      <c r="AH2557" s="12" cm="1">
        <f t="array" ref="AH2557">_xlfn.IFS(M2557=PARAMETROS!$A$2,(AE2557*PARAMETROS!$B$2)+(AB2557*PARAMETROS!$C$2),
M2557=PARAMETROS!$A$3,(AE2557*PARAMETROS!$B$3)+(AB2557*PARAMETROS!$C$3),
M2557=PARAMETROS!$A$4,(AE2557*PARAMETROS!$B$4)+(AB2557*PARAMETROS!$C$4),
M2557=PARAMETROS!$A$5,(AE2557*PARAMETROS!$B$5)+(AB2557*PARAMETROS!$C$5),
M2557=PARAMETROS!$A$6,(AE2557*PARAMETROS!$B$6)+(AB2557*PARAMETROS!$C$6),
M2557=PARAMETROS!$A$7,(AE2557*PARAMETROS!$B$7)+(AB2557*PARAMETROS!$C$7))+
_xlfn.IFS(N2557="",0,N2557=PARAMETROS!$A$2,(AF2557*PARAMETROS!$B$2)+(AC2557*PARAMETROS!$C$2),
N2557=PARAMETROS!$A$3,(AF2557*PARAMETROS!$B$3)+(AC2557*PARAMETROS!$C$3),
N2557=PARAMETROS!$A$4,(AF2557*PARAMETROS!$B$4)+(AC2557*PARAMETROS!$C$4),
N2557=PARAMETROS!$A$5,(AF2557*PARAMETROS!$B$5)+(AC2557*PARAMETROS!$C$5),
N2557=PARAMETROS!$A$6,(AF2557*PARAMETROS!$B$6)+(AC2557*PARAMETROS!$C$6),
N2557=PARAMETROS!$A$7,(AF2557*PARAMETROS!$B$7)+(AC2557*PARAMETROS!$C$7))+
_xlfn.IFS(O2557="",0,O2557=PARAMETROS!$A$2,(AG2557*PARAMETROS!$B$2)+(AD2557*PARAMETROS!$C$2),
O2557=PARAMETROS!$A$3,(AG2557*PARAMETROS!$B$3)+(AD2557*PARAMETROS!$C$3),
O2557=PARAMETROS!$A$4,(AG2557*PARAMETROS!$B$4)+(AD2557*PARAMETROS!$C$4),
O2557=PARAMETROS!$A$5,(AG2557*PARAMETROS!$B$5)+(AD2557*PARAMETROS!$C$5),
O2557=PARAMETROS!$A$6,(AG2557*PARAMETROS!$B$6)+(AD2557*PARAMETROS!$C$6),
O2557=PARAMETROS!$A$7,(AG2557*PARAMETROS!$B$7)+(AD2557*PARAMETROS!$C$7))</f>
        <v>1.08</v>
      </c>
      <c r="AI2557" s="12"/>
      <c r="AJ2557" s="12"/>
      <c r="AK2557" s="12"/>
    </row>
    <row r="2558" spans="1:37">
      <c r="A2558" s="3">
        <v>3459</v>
      </c>
      <c r="B2558" s="34">
        <v>45199.384074074071</v>
      </c>
      <c r="C2558" s="32">
        <v>45199.384074074071</v>
      </c>
      <c r="E2558" t="s">
        <v>2454</v>
      </c>
      <c r="F2558" t="s">
        <v>65</v>
      </c>
      <c r="G2558" s="3">
        <v>2373175</v>
      </c>
      <c r="J2558" t="s">
        <v>5421</v>
      </c>
      <c r="K2558" t="s">
        <v>5422</v>
      </c>
      <c r="L2558" t="s">
        <v>5391</v>
      </c>
      <c r="M2558" s="23" t="s">
        <v>47</v>
      </c>
      <c r="P2558" s="25" t="s">
        <v>58</v>
      </c>
      <c r="Q2558" s="25"/>
      <c r="S2558" t="s">
        <v>60</v>
      </c>
      <c r="T2558" t="s">
        <v>87</v>
      </c>
      <c r="AA2558" s="28" t="str">
        <f t="shared" si="287"/>
        <v>2373175</v>
      </c>
      <c r="AB2558" s="27" t="str">
        <f t="shared" si="288"/>
        <v>1</v>
      </c>
      <c r="AC2558" s="27">
        <f t="shared" si="289"/>
        <v>0</v>
      </c>
      <c r="AD2558" s="27">
        <f t="shared" si="290"/>
        <v>0</v>
      </c>
      <c r="AE2558" s="3">
        <f t="shared" si="291"/>
        <v>0</v>
      </c>
      <c r="AF2558" s="3">
        <f t="shared" si="292"/>
        <v>0</v>
      </c>
      <c r="AG2558" s="3">
        <f t="shared" si="293"/>
        <v>0</v>
      </c>
      <c r="AH2558" s="12" cm="1">
        <f t="array" ref="AH2558">_xlfn.IFS(M2558=PARAMETROS!$A$2,(AE2558*PARAMETROS!$B$2)+(AB2558*PARAMETROS!$C$2),
M2558=PARAMETROS!$A$3,(AE2558*PARAMETROS!$B$3)+(AB2558*PARAMETROS!$C$3),
M2558=PARAMETROS!$A$4,(AE2558*PARAMETROS!$B$4)+(AB2558*PARAMETROS!$C$4),
M2558=PARAMETROS!$A$5,(AE2558*PARAMETROS!$B$5)+(AB2558*PARAMETROS!$C$5),
M2558=PARAMETROS!$A$6,(AE2558*PARAMETROS!$B$6)+(AB2558*PARAMETROS!$C$6),
M2558=PARAMETROS!$A$7,(AE2558*PARAMETROS!$B$7)+(AB2558*PARAMETROS!$C$7))+
_xlfn.IFS(N2558="",0,N2558=PARAMETROS!$A$2,(AF2558*PARAMETROS!$B$2)+(AC2558*PARAMETROS!$C$2),
N2558=PARAMETROS!$A$3,(AF2558*PARAMETROS!$B$3)+(AC2558*PARAMETROS!$C$3),
N2558=PARAMETROS!$A$4,(AF2558*PARAMETROS!$B$4)+(AC2558*PARAMETROS!$C$4),
N2558=PARAMETROS!$A$5,(AF2558*PARAMETROS!$B$5)+(AC2558*PARAMETROS!$C$5),
N2558=PARAMETROS!$A$6,(AF2558*PARAMETROS!$B$6)+(AC2558*PARAMETROS!$C$6),
N2558=PARAMETROS!$A$7,(AF2558*PARAMETROS!$B$7)+(AC2558*PARAMETROS!$C$7))+
_xlfn.IFS(O2558="",0,O2558=PARAMETROS!$A$2,(AG2558*PARAMETROS!$B$2)+(AD2558*PARAMETROS!$C$2),
O2558=PARAMETROS!$A$3,(AG2558*PARAMETROS!$B$3)+(AD2558*PARAMETROS!$C$3),
O2558=PARAMETROS!$A$4,(AG2558*PARAMETROS!$B$4)+(AD2558*PARAMETROS!$C$4),
O2558=PARAMETROS!$A$5,(AG2558*PARAMETROS!$B$5)+(AD2558*PARAMETROS!$C$5),
O2558=PARAMETROS!$A$6,(AG2558*PARAMETROS!$B$6)+(AD2558*PARAMETROS!$C$6),
O2558=PARAMETROS!$A$7,(AG2558*PARAMETROS!$B$7)+(AD2558*PARAMETROS!$C$7))</f>
        <v>0.06</v>
      </c>
      <c r="AI2558" s="12"/>
      <c r="AJ2558" s="12"/>
      <c r="AK2558" s="12"/>
    </row>
    <row r="2559" spans="1:37">
      <c r="A2559" s="3">
        <v>3460</v>
      </c>
      <c r="B2559" s="34">
        <v>45199.384050925924</v>
      </c>
      <c r="C2559" s="32">
        <v>45199.384050925924</v>
      </c>
      <c r="E2559" t="s">
        <v>2457</v>
      </c>
      <c r="F2559" t="s">
        <v>65</v>
      </c>
      <c r="G2559" s="3">
        <v>2373174</v>
      </c>
      <c r="J2559" t="s">
        <v>5423</v>
      </c>
      <c r="K2559" t="s">
        <v>5424</v>
      </c>
      <c r="L2559" t="s">
        <v>5394</v>
      </c>
      <c r="M2559" s="23" t="s">
        <v>57</v>
      </c>
      <c r="P2559" s="25" t="s">
        <v>48</v>
      </c>
      <c r="Q2559" s="25"/>
      <c r="S2559" t="s">
        <v>49</v>
      </c>
      <c r="AA2559" s="28" t="str">
        <f t="shared" si="287"/>
        <v>2373174</v>
      </c>
      <c r="AB2559" s="27" t="str">
        <f t="shared" si="288"/>
        <v>2</v>
      </c>
      <c r="AC2559" s="27">
        <f t="shared" si="289"/>
        <v>0</v>
      </c>
      <c r="AD2559" s="27">
        <f t="shared" si="290"/>
        <v>0</v>
      </c>
      <c r="AE2559" s="3">
        <f t="shared" si="291"/>
        <v>0</v>
      </c>
      <c r="AF2559" s="3">
        <f t="shared" si="292"/>
        <v>0</v>
      </c>
      <c r="AG2559" s="3">
        <f t="shared" si="293"/>
        <v>0</v>
      </c>
      <c r="AH2559" s="12" cm="1">
        <f t="array" ref="AH2559">_xlfn.IFS(M2559=PARAMETROS!$A$2,(AE2559*PARAMETROS!$B$2)+(AB2559*PARAMETROS!$C$2),
M2559=PARAMETROS!$A$3,(AE2559*PARAMETROS!$B$3)+(AB2559*PARAMETROS!$C$3),
M2559=PARAMETROS!$A$4,(AE2559*PARAMETROS!$B$4)+(AB2559*PARAMETROS!$C$4),
M2559=PARAMETROS!$A$5,(AE2559*PARAMETROS!$B$5)+(AB2559*PARAMETROS!$C$5),
M2559=PARAMETROS!$A$6,(AE2559*PARAMETROS!$B$6)+(AB2559*PARAMETROS!$C$6),
M2559=PARAMETROS!$A$7,(AE2559*PARAMETROS!$B$7)+(AB2559*PARAMETROS!$C$7))+
_xlfn.IFS(N2559="",0,N2559=PARAMETROS!$A$2,(AF2559*PARAMETROS!$B$2)+(AC2559*PARAMETROS!$C$2),
N2559=PARAMETROS!$A$3,(AF2559*PARAMETROS!$B$3)+(AC2559*PARAMETROS!$C$3),
N2559=PARAMETROS!$A$4,(AF2559*PARAMETROS!$B$4)+(AC2559*PARAMETROS!$C$4),
N2559=PARAMETROS!$A$5,(AF2559*PARAMETROS!$B$5)+(AC2559*PARAMETROS!$C$5),
N2559=PARAMETROS!$A$6,(AF2559*PARAMETROS!$B$6)+(AC2559*PARAMETROS!$C$6),
N2559=PARAMETROS!$A$7,(AF2559*PARAMETROS!$B$7)+(AC2559*PARAMETROS!$C$7))+
_xlfn.IFS(O2559="",0,O2559=PARAMETROS!$A$2,(AG2559*PARAMETROS!$B$2)+(AD2559*PARAMETROS!$C$2),
O2559=PARAMETROS!$A$3,(AG2559*PARAMETROS!$B$3)+(AD2559*PARAMETROS!$C$3),
O2559=PARAMETROS!$A$4,(AG2559*PARAMETROS!$B$4)+(AD2559*PARAMETROS!$C$4),
O2559=PARAMETROS!$A$5,(AG2559*PARAMETROS!$B$5)+(AD2559*PARAMETROS!$C$5),
O2559=PARAMETROS!$A$6,(AG2559*PARAMETROS!$B$6)+(AD2559*PARAMETROS!$C$6),
O2559=PARAMETROS!$A$7,(AG2559*PARAMETROS!$B$7)+(AD2559*PARAMETROS!$C$7))</f>
        <v>0.5</v>
      </c>
      <c r="AI2559" s="12"/>
      <c r="AJ2559" s="12"/>
      <c r="AK2559" s="12"/>
    </row>
    <row r="2560" spans="1:37">
      <c r="A2560" s="3">
        <v>3461</v>
      </c>
      <c r="B2560" s="34">
        <v>45199.376759259256</v>
      </c>
      <c r="C2560" s="32">
        <v>45199.376759259256</v>
      </c>
      <c r="E2560" t="s">
        <v>2458</v>
      </c>
      <c r="F2560" t="s">
        <v>65</v>
      </c>
      <c r="G2560" s="3">
        <v>2373173</v>
      </c>
      <c r="J2560" t="s">
        <v>5425</v>
      </c>
      <c r="K2560" t="s">
        <v>5426</v>
      </c>
      <c r="L2560" t="s">
        <v>5397</v>
      </c>
      <c r="M2560" s="23" t="s">
        <v>70</v>
      </c>
      <c r="N2560" s="23" t="s">
        <v>70</v>
      </c>
      <c r="P2560" s="25" t="s">
        <v>118</v>
      </c>
      <c r="Q2560" s="25" t="s">
        <v>48</v>
      </c>
      <c r="S2560" t="s">
        <v>60</v>
      </c>
      <c r="T2560" t="s">
        <v>102</v>
      </c>
      <c r="AA2560" s="28" t="str">
        <f t="shared" si="287"/>
        <v>2373173</v>
      </c>
      <c r="AB2560" s="27" t="str">
        <f t="shared" si="288"/>
        <v>6</v>
      </c>
      <c r="AC2560" s="27" t="str">
        <f t="shared" si="289"/>
        <v>2</v>
      </c>
      <c r="AD2560" s="27">
        <f t="shared" si="290"/>
        <v>0</v>
      </c>
      <c r="AE2560" s="3">
        <f t="shared" si="291"/>
        <v>0</v>
      </c>
      <c r="AF2560" s="3">
        <f t="shared" si="292"/>
        <v>0</v>
      </c>
      <c r="AG2560" s="3">
        <f t="shared" si="293"/>
        <v>0</v>
      </c>
      <c r="AH2560" s="12" cm="1">
        <f t="array" ref="AH2560">_xlfn.IFS(M2560=PARAMETROS!$A$2,(AE2560*PARAMETROS!$B$2)+(AB2560*PARAMETROS!$C$2),
M2560=PARAMETROS!$A$3,(AE2560*PARAMETROS!$B$3)+(AB2560*PARAMETROS!$C$3),
M2560=PARAMETROS!$A$4,(AE2560*PARAMETROS!$B$4)+(AB2560*PARAMETROS!$C$4),
M2560=PARAMETROS!$A$5,(AE2560*PARAMETROS!$B$5)+(AB2560*PARAMETROS!$C$5),
M2560=PARAMETROS!$A$6,(AE2560*PARAMETROS!$B$6)+(AB2560*PARAMETROS!$C$6),
M2560=PARAMETROS!$A$7,(AE2560*PARAMETROS!$B$7)+(AB2560*PARAMETROS!$C$7))+
_xlfn.IFS(N2560="",0,N2560=PARAMETROS!$A$2,(AF2560*PARAMETROS!$B$2)+(AC2560*PARAMETROS!$C$2),
N2560=PARAMETROS!$A$3,(AF2560*PARAMETROS!$B$3)+(AC2560*PARAMETROS!$C$3),
N2560=PARAMETROS!$A$4,(AF2560*PARAMETROS!$B$4)+(AC2560*PARAMETROS!$C$4),
N2560=PARAMETROS!$A$5,(AF2560*PARAMETROS!$B$5)+(AC2560*PARAMETROS!$C$5),
N2560=PARAMETROS!$A$6,(AF2560*PARAMETROS!$B$6)+(AC2560*PARAMETROS!$C$6),
N2560=PARAMETROS!$A$7,(AF2560*PARAMETROS!$B$7)+(AC2560*PARAMETROS!$C$7))+
_xlfn.IFS(O2560="",0,O2560=PARAMETROS!$A$2,(AG2560*PARAMETROS!$B$2)+(AD2560*PARAMETROS!$C$2),
O2560=PARAMETROS!$A$3,(AG2560*PARAMETROS!$B$3)+(AD2560*PARAMETROS!$C$3),
O2560=PARAMETROS!$A$4,(AG2560*PARAMETROS!$B$4)+(AD2560*PARAMETROS!$C$4),
O2560=PARAMETROS!$A$5,(AG2560*PARAMETROS!$B$5)+(AD2560*PARAMETROS!$C$5),
O2560=PARAMETROS!$A$6,(AG2560*PARAMETROS!$B$6)+(AD2560*PARAMETROS!$C$6),
O2560=PARAMETROS!$A$7,(AG2560*PARAMETROS!$B$7)+(AD2560*PARAMETROS!$C$7))</f>
        <v>1.44</v>
      </c>
      <c r="AI2560" s="12"/>
      <c r="AJ2560" s="12"/>
      <c r="AK2560" s="12"/>
    </row>
    <row r="2561" spans="1:37">
      <c r="A2561" s="3">
        <v>3462</v>
      </c>
      <c r="B2561" s="34">
        <v>45199.373310185183</v>
      </c>
      <c r="C2561" s="32">
        <v>45199.373310185183</v>
      </c>
      <c r="E2561" t="s">
        <v>2461</v>
      </c>
      <c r="F2561" t="s">
        <v>65</v>
      </c>
      <c r="G2561" s="3">
        <v>2373172</v>
      </c>
      <c r="J2561" t="s">
        <v>5427</v>
      </c>
      <c r="K2561" t="s">
        <v>5428</v>
      </c>
      <c r="L2561" t="s">
        <v>5400</v>
      </c>
      <c r="M2561" s="23" t="s">
        <v>76</v>
      </c>
      <c r="P2561" s="25" t="s">
        <v>58</v>
      </c>
      <c r="Q2561" s="25"/>
      <c r="S2561" t="s">
        <v>60</v>
      </c>
      <c r="T2561" t="s">
        <v>87</v>
      </c>
      <c r="AA2561" s="28" t="str">
        <f t="shared" si="287"/>
        <v>2373172</v>
      </c>
      <c r="AB2561" s="27" t="str">
        <f t="shared" si="288"/>
        <v>1</v>
      </c>
      <c r="AC2561" s="27">
        <f t="shared" si="289"/>
        <v>0</v>
      </c>
      <c r="AD2561" s="27">
        <f t="shared" si="290"/>
        <v>0</v>
      </c>
      <c r="AE2561" s="3">
        <f t="shared" si="291"/>
        <v>0</v>
      </c>
      <c r="AF2561" s="3">
        <f t="shared" si="292"/>
        <v>0</v>
      </c>
      <c r="AG2561" s="3">
        <f t="shared" si="293"/>
        <v>0</v>
      </c>
      <c r="AH2561" s="12" cm="1">
        <f t="array" ref="AH2561">_xlfn.IFS(M2561=PARAMETROS!$A$2,(AE2561*PARAMETROS!$B$2)+(AB2561*PARAMETROS!$C$2),
M2561=PARAMETROS!$A$3,(AE2561*PARAMETROS!$B$3)+(AB2561*PARAMETROS!$C$3),
M2561=PARAMETROS!$A$4,(AE2561*PARAMETROS!$B$4)+(AB2561*PARAMETROS!$C$4),
M2561=PARAMETROS!$A$5,(AE2561*PARAMETROS!$B$5)+(AB2561*PARAMETROS!$C$5),
M2561=PARAMETROS!$A$6,(AE2561*PARAMETROS!$B$6)+(AB2561*PARAMETROS!$C$6),
M2561=PARAMETROS!$A$7,(AE2561*PARAMETROS!$B$7)+(AB2561*PARAMETROS!$C$7))+
_xlfn.IFS(N2561="",0,N2561=PARAMETROS!$A$2,(AF2561*PARAMETROS!$B$2)+(AC2561*PARAMETROS!$C$2),
N2561=PARAMETROS!$A$3,(AF2561*PARAMETROS!$B$3)+(AC2561*PARAMETROS!$C$3),
N2561=PARAMETROS!$A$4,(AF2561*PARAMETROS!$B$4)+(AC2561*PARAMETROS!$C$4),
N2561=PARAMETROS!$A$5,(AF2561*PARAMETROS!$B$5)+(AC2561*PARAMETROS!$C$5),
N2561=PARAMETROS!$A$6,(AF2561*PARAMETROS!$B$6)+(AC2561*PARAMETROS!$C$6),
N2561=PARAMETROS!$A$7,(AF2561*PARAMETROS!$B$7)+(AC2561*PARAMETROS!$C$7))+
_xlfn.IFS(O2561="",0,O2561=PARAMETROS!$A$2,(AG2561*PARAMETROS!$B$2)+(AD2561*PARAMETROS!$C$2),
O2561=PARAMETROS!$A$3,(AG2561*PARAMETROS!$B$3)+(AD2561*PARAMETROS!$C$3),
O2561=PARAMETROS!$A$4,(AG2561*PARAMETROS!$B$4)+(AD2561*PARAMETROS!$C$4),
O2561=PARAMETROS!$A$5,(AG2561*PARAMETROS!$B$5)+(AD2561*PARAMETROS!$C$5),
O2561=PARAMETROS!$A$6,(AG2561*PARAMETROS!$B$6)+(AD2561*PARAMETROS!$C$6),
O2561=PARAMETROS!$A$7,(AG2561*PARAMETROS!$B$7)+(AD2561*PARAMETROS!$C$7))</f>
        <v>0.12</v>
      </c>
      <c r="AI2561" s="12"/>
      <c r="AJ2561" s="12"/>
      <c r="AK2561" s="12"/>
    </row>
    <row r="2562" spans="1:37">
      <c r="A2562" s="3">
        <v>3463</v>
      </c>
      <c r="B2562" s="34">
        <v>45199.371770833335</v>
      </c>
      <c r="C2562" s="32">
        <v>45199.371770833335</v>
      </c>
      <c r="E2562" t="s">
        <v>2451</v>
      </c>
      <c r="F2562" t="s">
        <v>65</v>
      </c>
      <c r="G2562" s="3">
        <v>2373171</v>
      </c>
      <c r="J2562" t="s">
        <v>5429</v>
      </c>
      <c r="K2562" t="s">
        <v>5430</v>
      </c>
      <c r="L2562" t="s">
        <v>5431</v>
      </c>
      <c r="M2562" s="23" t="s">
        <v>82</v>
      </c>
      <c r="P2562" s="25" t="s">
        <v>58</v>
      </c>
      <c r="Q2562" s="25"/>
      <c r="S2562" t="s">
        <v>60</v>
      </c>
      <c r="T2562" t="s">
        <v>87</v>
      </c>
      <c r="AA2562" s="28" t="str">
        <f t="shared" si="287"/>
        <v>2373171</v>
      </c>
      <c r="AB2562" s="27" t="str">
        <f t="shared" si="288"/>
        <v>1</v>
      </c>
      <c r="AC2562" s="27">
        <f t="shared" si="289"/>
        <v>0</v>
      </c>
      <c r="AD2562" s="27">
        <f t="shared" si="290"/>
        <v>0</v>
      </c>
      <c r="AE2562" s="3">
        <f t="shared" si="291"/>
        <v>0</v>
      </c>
      <c r="AF2562" s="3">
        <f t="shared" si="292"/>
        <v>0</v>
      </c>
      <c r="AG2562" s="3">
        <f t="shared" si="293"/>
        <v>0</v>
      </c>
      <c r="AH2562" s="12" cm="1">
        <f t="array" ref="AH2562">_xlfn.IFS(M2562=PARAMETROS!$A$2,(AE2562*PARAMETROS!$B$2)+(AB2562*PARAMETROS!$C$2),
M2562=PARAMETROS!$A$3,(AE2562*PARAMETROS!$B$3)+(AB2562*PARAMETROS!$C$3),
M2562=PARAMETROS!$A$4,(AE2562*PARAMETROS!$B$4)+(AB2562*PARAMETROS!$C$4),
M2562=PARAMETROS!$A$5,(AE2562*PARAMETROS!$B$5)+(AB2562*PARAMETROS!$C$5),
M2562=PARAMETROS!$A$6,(AE2562*PARAMETROS!$B$6)+(AB2562*PARAMETROS!$C$6),
M2562=PARAMETROS!$A$7,(AE2562*PARAMETROS!$B$7)+(AB2562*PARAMETROS!$C$7))+
_xlfn.IFS(N2562="",0,N2562=PARAMETROS!$A$2,(AF2562*PARAMETROS!$B$2)+(AC2562*PARAMETROS!$C$2),
N2562=PARAMETROS!$A$3,(AF2562*PARAMETROS!$B$3)+(AC2562*PARAMETROS!$C$3),
N2562=PARAMETROS!$A$4,(AF2562*PARAMETROS!$B$4)+(AC2562*PARAMETROS!$C$4),
N2562=PARAMETROS!$A$5,(AF2562*PARAMETROS!$B$5)+(AC2562*PARAMETROS!$C$5),
N2562=PARAMETROS!$A$6,(AF2562*PARAMETROS!$B$6)+(AC2562*PARAMETROS!$C$6),
N2562=PARAMETROS!$A$7,(AF2562*PARAMETROS!$B$7)+(AC2562*PARAMETROS!$C$7))+
_xlfn.IFS(O2562="",0,O2562=PARAMETROS!$A$2,(AG2562*PARAMETROS!$B$2)+(AD2562*PARAMETROS!$C$2),
O2562=PARAMETROS!$A$3,(AG2562*PARAMETROS!$B$3)+(AD2562*PARAMETROS!$C$3),
O2562=PARAMETROS!$A$4,(AG2562*PARAMETROS!$B$4)+(AD2562*PARAMETROS!$C$4),
O2562=PARAMETROS!$A$5,(AG2562*PARAMETROS!$B$5)+(AD2562*PARAMETROS!$C$5),
O2562=PARAMETROS!$A$6,(AG2562*PARAMETROS!$B$6)+(AD2562*PARAMETROS!$C$6),
O2562=PARAMETROS!$A$7,(AG2562*PARAMETROS!$B$7)+(AD2562*PARAMETROS!$C$7))</f>
        <v>0.06</v>
      </c>
      <c r="AI2562" s="12"/>
      <c r="AJ2562" s="12"/>
      <c r="AK2562" s="12"/>
    </row>
    <row r="2563" spans="1:37">
      <c r="A2563" s="3">
        <v>3464</v>
      </c>
      <c r="B2563" s="34">
        <v>45199.36109953704</v>
      </c>
      <c r="C2563" s="32">
        <v>45199.36109953704</v>
      </c>
      <c r="E2563" t="s">
        <v>2466</v>
      </c>
      <c r="F2563" t="s">
        <v>65</v>
      </c>
      <c r="G2563" s="3">
        <v>2373170</v>
      </c>
      <c r="J2563" t="s">
        <v>5432</v>
      </c>
      <c r="K2563" t="s">
        <v>5433</v>
      </c>
      <c r="L2563" t="s">
        <v>5434</v>
      </c>
      <c r="M2563" s="23" t="s">
        <v>70</v>
      </c>
      <c r="P2563" s="25" t="s">
        <v>48</v>
      </c>
      <c r="Q2563" s="25"/>
      <c r="S2563" t="s">
        <v>49</v>
      </c>
      <c r="AA2563" s="28" t="str">
        <f t="shared" si="287"/>
        <v>2373170</v>
      </c>
      <c r="AB2563" s="27" t="str">
        <f t="shared" si="288"/>
        <v>2</v>
      </c>
      <c r="AC2563" s="27">
        <f t="shared" si="289"/>
        <v>0</v>
      </c>
      <c r="AD2563" s="27">
        <f t="shared" si="290"/>
        <v>0</v>
      </c>
      <c r="AE2563" s="3">
        <f t="shared" si="291"/>
        <v>0</v>
      </c>
      <c r="AF2563" s="3">
        <f t="shared" si="292"/>
        <v>0</v>
      </c>
      <c r="AG2563" s="3">
        <f t="shared" si="293"/>
        <v>0</v>
      </c>
      <c r="AH2563" s="12" cm="1">
        <f t="array" ref="AH2563">_xlfn.IFS(M2563=PARAMETROS!$A$2,(AE2563*PARAMETROS!$B$2)+(AB2563*PARAMETROS!$C$2),
M2563=PARAMETROS!$A$3,(AE2563*PARAMETROS!$B$3)+(AB2563*PARAMETROS!$C$3),
M2563=PARAMETROS!$A$4,(AE2563*PARAMETROS!$B$4)+(AB2563*PARAMETROS!$C$4),
M2563=PARAMETROS!$A$5,(AE2563*PARAMETROS!$B$5)+(AB2563*PARAMETROS!$C$5),
M2563=PARAMETROS!$A$6,(AE2563*PARAMETROS!$B$6)+(AB2563*PARAMETROS!$C$6),
M2563=PARAMETROS!$A$7,(AE2563*PARAMETROS!$B$7)+(AB2563*PARAMETROS!$C$7))+
_xlfn.IFS(N2563="",0,N2563=PARAMETROS!$A$2,(AF2563*PARAMETROS!$B$2)+(AC2563*PARAMETROS!$C$2),
N2563=PARAMETROS!$A$3,(AF2563*PARAMETROS!$B$3)+(AC2563*PARAMETROS!$C$3),
N2563=PARAMETROS!$A$4,(AF2563*PARAMETROS!$B$4)+(AC2563*PARAMETROS!$C$4),
N2563=PARAMETROS!$A$5,(AF2563*PARAMETROS!$B$5)+(AC2563*PARAMETROS!$C$5),
N2563=PARAMETROS!$A$6,(AF2563*PARAMETROS!$B$6)+(AC2563*PARAMETROS!$C$6),
N2563=PARAMETROS!$A$7,(AF2563*PARAMETROS!$B$7)+(AC2563*PARAMETROS!$C$7))+
_xlfn.IFS(O2563="",0,O2563=PARAMETROS!$A$2,(AG2563*PARAMETROS!$B$2)+(AD2563*PARAMETROS!$C$2),
O2563=PARAMETROS!$A$3,(AG2563*PARAMETROS!$B$3)+(AD2563*PARAMETROS!$C$3),
O2563=PARAMETROS!$A$4,(AG2563*PARAMETROS!$B$4)+(AD2563*PARAMETROS!$C$4),
O2563=PARAMETROS!$A$5,(AG2563*PARAMETROS!$B$5)+(AD2563*PARAMETROS!$C$5),
O2563=PARAMETROS!$A$6,(AG2563*PARAMETROS!$B$6)+(AD2563*PARAMETROS!$C$6),
O2563=PARAMETROS!$A$7,(AG2563*PARAMETROS!$B$7)+(AD2563*PARAMETROS!$C$7))</f>
        <v>0.36</v>
      </c>
      <c r="AI2563" s="12"/>
      <c r="AJ2563" s="12"/>
      <c r="AK2563" s="12"/>
    </row>
    <row r="2564" spans="1:37">
      <c r="A2564" s="3">
        <v>3465</v>
      </c>
      <c r="B2564" s="34">
        <v>45199.358749999999</v>
      </c>
      <c r="C2564" s="32">
        <v>45199.358749999999</v>
      </c>
      <c r="E2564" t="s">
        <v>2458</v>
      </c>
      <c r="F2564" t="s">
        <v>65</v>
      </c>
      <c r="G2564" s="3">
        <v>2373169</v>
      </c>
      <c r="J2564" t="s">
        <v>5435</v>
      </c>
      <c r="K2564" t="s">
        <v>5436</v>
      </c>
      <c r="L2564" t="s">
        <v>5437</v>
      </c>
      <c r="M2564" s="23" t="s">
        <v>47</v>
      </c>
      <c r="N2564" s="23" t="s">
        <v>70</v>
      </c>
      <c r="P2564" s="25" t="s">
        <v>118</v>
      </c>
      <c r="Q2564" s="25" t="s">
        <v>48</v>
      </c>
      <c r="S2564" t="s">
        <v>60</v>
      </c>
      <c r="T2564" t="s">
        <v>102</v>
      </c>
      <c r="AA2564" s="28" t="str">
        <f t="shared" si="287"/>
        <v>2373169</v>
      </c>
      <c r="AB2564" s="27" t="str">
        <f t="shared" si="288"/>
        <v>6</v>
      </c>
      <c r="AC2564" s="27" t="str">
        <f t="shared" si="289"/>
        <v>2</v>
      </c>
      <c r="AD2564" s="27">
        <f t="shared" si="290"/>
        <v>0</v>
      </c>
      <c r="AE2564" s="3">
        <f t="shared" si="291"/>
        <v>0</v>
      </c>
      <c r="AF2564" s="3">
        <f t="shared" si="292"/>
        <v>0</v>
      </c>
      <c r="AG2564" s="3">
        <f t="shared" si="293"/>
        <v>0</v>
      </c>
      <c r="AH2564" s="12" cm="1">
        <f t="array" ref="AH2564">_xlfn.IFS(M2564=PARAMETROS!$A$2,(AE2564*PARAMETROS!$B$2)+(AB2564*PARAMETROS!$C$2),
M2564=PARAMETROS!$A$3,(AE2564*PARAMETROS!$B$3)+(AB2564*PARAMETROS!$C$3),
M2564=PARAMETROS!$A$4,(AE2564*PARAMETROS!$B$4)+(AB2564*PARAMETROS!$C$4),
M2564=PARAMETROS!$A$5,(AE2564*PARAMETROS!$B$5)+(AB2564*PARAMETROS!$C$5),
M2564=PARAMETROS!$A$6,(AE2564*PARAMETROS!$B$6)+(AB2564*PARAMETROS!$C$6),
M2564=PARAMETROS!$A$7,(AE2564*PARAMETROS!$B$7)+(AB2564*PARAMETROS!$C$7))+
_xlfn.IFS(N2564="",0,N2564=PARAMETROS!$A$2,(AF2564*PARAMETROS!$B$2)+(AC2564*PARAMETROS!$C$2),
N2564=PARAMETROS!$A$3,(AF2564*PARAMETROS!$B$3)+(AC2564*PARAMETROS!$C$3),
N2564=PARAMETROS!$A$4,(AF2564*PARAMETROS!$B$4)+(AC2564*PARAMETROS!$C$4),
N2564=PARAMETROS!$A$5,(AF2564*PARAMETROS!$B$5)+(AC2564*PARAMETROS!$C$5),
N2564=PARAMETROS!$A$6,(AF2564*PARAMETROS!$B$6)+(AC2564*PARAMETROS!$C$6),
N2564=PARAMETROS!$A$7,(AF2564*PARAMETROS!$B$7)+(AC2564*PARAMETROS!$C$7))+
_xlfn.IFS(O2564="",0,O2564=PARAMETROS!$A$2,(AG2564*PARAMETROS!$B$2)+(AD2564*PARAMETROS!$C$2),
O2564=PARAMETROS!$A$3,(AG2564*PARAMETROS!$B$3)+(AD2564*PARAMETROS!$C$3),
O2564=PARAMETROS!$A$4,(AG2564*PARAMETROS!$B$4)+(AD2564*PARAMETROS!$C$4),
O2564=PARAMETROS!$A$5,(AG2564*PARAMETROS!$B$5)+(AD2564*PARAMETROS!$C$5),
O2564=PARAMETROS!$A$6,(AG2564*PARAMETROS!$B$6)+(AD2564*PARAMETROS!$C$6),
O2564=PARAMETROS!$A$7,(AG2564*PARAMETROS!$B$7)+(AD2564*PARAMETROS!$C$7))</f>
        <v>0.72</v>
      </c>
      <c r="AI2564" s="12"/>
      <c r="AJ2564" s="12"/>
      <c r="AK2564" s="12"/>
    </row>
    <row r="2565" spans="1:37">
      <c r="A2565" s="3">
        <v>3466</v>
      </c>
      <c r="B2565" s="34">
        <v>45199.355925925927</v>
      </c>
      <c r="C2565" s="32">
        <v>45199.355925925927</v>
      </c>
      <c r="E2565" t="s">
        <v>2457</v>
      </c>
      <c r="F2565" t="s">
        <v>65</v>
      </c>
      <c r="G2565" s="3">
        <v>2373168</v>
      </c>
      <c r="J2565" t="s">
        <v>2581</v>
      </c>
      <c r="K2565" t="s">
        <v>2582</v>
      </c>
      <c r="L2565" t="s">
        <v>5438</v>
      </c>
      <c r="M2565" s="23" t="s">
        <v>57</v>
      </c>
      <c r="P2565" s="25" t="s">
        <v>58</v>
      </c>
      <c r="Q2565" s="25"/>
      <c r="S2565" t="s">
        <v>60</v>
      </c>
      <c r="T2565" t="s">
        <v>87</v>
      </c>
      <c r="AA2565" s="28" t="str">
        <f t="shared" si="287"/>
        <v>2373168</v>
      </c>
      <c r="AB2565" s="27" t="str">
        <f t="shared" si="288"/>
        <v>1</v>
      </c>
      <c r="AC2565" s="27">
        <f t="shared" si="289"/>
        <v>0</v>
      </c>
      <c r="AD2565" s="27">
        <f t="shared" si="290"/>
        <v>0</v>
      </c>
      <c r="AE2565" s="3">
        <f t="shared" si="291"/>
        <v>0</v>
      </c>
      <c r="AF2565" s="3">
        <f t="shared" si="292"/>
        <v>0</v>
      </c>
      <c r="AG2565" s="3">
        <f t="shared" si="293"/>
        <v>0</v>
      </c>
      <c r="AH2565" s="12" cm="1">
        <f t="array" ref="AH2565">_xlfn.IFS(M2565=PARAMETROS!$A$2,(AE2565*PARAMETROS!$B$2)+(AB2565*PARAMETROS!$C$2),
M2565=PARAMETROS!$A$3,(AE2565*PARAMETROS!$B$3)+(AB2565*PARAMETROS!$C$3),
M2565=PARAMETROS!$A$4,(AE2565*PARAMETROS!$B$4)+(AB2565*PARAMETROS!$C$4),
M2565=PARAMETROS!$A$5,(AE2565*PARAMETROS!$B$5)+(AB2565*PARAMETROS!$C$5),
M2565=PARAMETROS!$A$6,(AE2565*PARAMETROS!$B$6)+(AB2565*PARAMETROS!$C$6),
M2565=PARAMETROS!$A$7,(AE2565*PARAMETROS!$B$7)+(AB2565*PARAMETROS!$C$7))+
_xlfn.IFS(N2565="",0,N2565=PARAMETROS!$A$2,(AF2565*PARAMETROS!$B$2)+(AC2565*PARAMETROS!$C$2),
N2565=PARAMETROS!$A$3,(AF2565*PARAMETROS!$B$3)+(AC2565*PARAMETROS!$C$3),
N2565=PARAMETROS!$A$4,(AF2565*PARAMETROS!$B$4)+(AC2565*PARAMETROS!$C$4),
N2565=PARAMETROS!$A$5,(AF2565*PARAMETROS!$B$5)+(AC2565*PARAMETROS!$C$5),
N2565=PARAMETROS!$A$6,(AF2565*PARAMETROS!$B$6)+(AC2565*PARAMETROS!$C$6),
N2565=PARAMETROS!$A$7,(AF2565*PARAMETROS!$B$7)+(AC2565*PARAMETROS!$C$7))+
_xlfn.IFS(O2565="",0,O2565=PARAMETROS!$A$2,(AG2565*PARAMETROS!$B$2)+(AD2565*PARAMETROS!$C$2),
O2565=PARAMETROS!$A$3,(AG2565*PARAMETROS!$B$3)+(AD2565*PARAMETROS!$C$3),
O2565=PARAMETROS!$A$4,(AG2565*PARAMETROS!$B$4)+(AD2565*PARAMETROS!$C$4),
O2565=PARAMETROS!$A$5,(AG2565*PARAMETROS!$B$5)+(AD2565*PARAMETROS!$C$5),
O2565=PARAMETROS!$A$6,(AG2565*PARAMETROS!$B$6)+(AD2565*PARAMETROS!$C$6),
O2565=PARAMETROS!$A$7,(AG2565*PARAMETROS!$B$7)+(AD2565*PARAMETROS!$C$7))</f>
        <v>0.25</v>
      </c>
      <c r="AI2565" s="12"/>
      <c r="AJ2565" s="12"/>
      <c r="AK2565" s="12"/>
    </row>
    <row r="2566" spans="1:37">
      <c r="A2566" s="3">
        <v>3467</v>
      </c>
      <c r="B2566" s="34">
        <v>45199.353564814817</v>
      </c>
      <c r="C2566" s="32">
        <v>45199.353564814817</v>
      </c>
      <c r="E2566" t="s">
        <v>2451</v>
      </c>
      <c r="F2566" t="s">
        <v>65</v>
      </c>
      <c r="G2566" s="3">
        <v>2373167</v>
      </c>
      <c r="J2566" t="s">
        <v>428</v>
      </c>
      <c r="K2566" t="s">
        <v>429</v>
      </c>
      <c r="L2566" t="s">
        <v>5439</v>
      </c>
      <c r="M2566" s="23" t="s">
        <v>70</v>
      </c>
      <c r="P2566" s="25" t="s">
        <v>59</v>
      </c>
      <c r="Q2566" s="25"/>
      <c r="S2566" t="s">
        <v>60</v>
      </c>
      <c r="T2566" t="s">
        <v>61</v>
      </c>
      <c r="U2566" t="s">
        <v>62</v>
      </c>
      <c r="AA2566" s="28" t="str">
        <f t="shared" si="287"/>
        <v>2373167</v>
      </c>
      <c r="AB2566" s="27" t="str">
        <f t="shared" si="288"/>
        <v>4</v>
      </c>
      <c r="AC2566" s="27">
        <f t="shared" si="289"/>
        <v>0</v>
      </c>
      <c r="AD2566" s="27">
        <f t="shared" si="290"/>
        <v>0</v>
      </c>
      <c r="AE2566" s="3">
        <f t="shared" si="291"/>
        <v>0</v>
      </c>
      <c r="AF2566" s="3">
        <f t="shared" si="292"/>
        <v>0</v>
      </c>
      <c r="AG2566" s="3">
        <f t="shared" si="293"/>
        <v>0</v>
      </c>
      <c r="AH2566" s="12" cm="1">
        <f t="array" ref="AH2566">_xlfn.IFS(M2566=PARAMETROS!$A$2,(AE2566*PARAMETROS!$B$2)+(AB2566*PARAMETROS!$C$2),
M2566=PARAMETROS!$A$3,(AE2566*PARAMETROS!$B$3)+(AB2566*PARAMETROS!$C$3),
M2566=PARAMETROS!$A$4,(AE2566*PARAMETROS!$B$4)+(AB2566*PARAMETROS!$C$4),
M2566=PARAMETROS!$A$5,(AE2566*PARAMETROS!$B$5)+(AB2566*PARAMETROS!$C$5),
M2566=PARAMETROS!$A$6,(AE2566*PARAMETROS!$B$6)+(AB2566*PARAMETROS!$C$6),
M2566=PARAMETROS!$A$7,(AE2566*PARAMETROS!$B$7)+(AB2566*PARAMETROS!$C$7))+
_xlfn.IFS(N2566="",0,N2566=PARAMETROS!$A$2,(AF2566*PARAMETROS!$B$2)+(AC2566*PARAMETROS!$C$2),
N2566=PARAMETROS!$A$3,(AF2566*PARAMETROS!$B$3)+(AC2566*PARAMETROS!$C$3),
N2566=PARAMETROS!$A$4,(AF2566*PARAMETROS!$B$4)+(AC2566*PARAMETROS!$C$4),
N2566=PARAMETROS!$A$5,(AF2566*PARAMETROS!$B$5)+(AC2566*PARAMETROS!$C$5),
N2566=PARAMETROS!$A$6,(AF2566*PARAMETROS!$B$6)+(AC2566*PARAMETROS!$C$6),
N2566=PARAMETROS!$A$7,(AF2566*PARAMETROS!$B$7)+(AC2566*PARAMETROS!$C$7))+
_xlfn.IFS(O2566="",0,O2566=PARAMETROS!$A$2,(AG2566*PARAMETROS!$B$2)+(AD2566*PARAMETROS!$C$2),
O2566=PARAMETROS!$A$3,(AG2566*PARAMETROS!$B$3)+(AD2566*PARAMETROS!$C$3),
O2566=PARAMETROS!$A$4,(AG2566*PARAMETROS!$B$4)+(AD2566*PARAMETROS!$C$4),
O2566=PARAMETROS!$A$5,(AG2566*PARAMETROS!$B$5)+(AD2566*PARAMETROS!$C$5),
O2566=PARAMETROS!$A$6,(AG2566*PARAMETROS!$B$6)+(AD2566*PARAMETROS!$C$6),
O2566=PARAMETROS!$A$7,(AG2566*PARAMETROS!$B$7)+(AD2566*PARAMETROS!$C$7))</f>
        <v>0.72</v>
      </c>
      <c r="AI2566" s="12"/>
      <c r="AJ2566" s="12"/>
      <c r="AK2566" s="12"/>
    </row>
    <row r="2567" spans="1:37">
      <c r="A2567" s="3">
        <v>3468</v>
      </c>
      <c r="B2567" s="34">
        <v>45199.352858796294</v>
      </c>
      <c r="C2567" s="32">
        <v>45199.352858796294</v>
      </c>
      <c r="E2567" t="s">
        <v>2457</v>
      </c>
      <c r="F2567" t="s">
        <v>65</v>
      </c>
      <c r="G2567" s="3">
        <v>2373166</v>
      </c>
      <c r="J2567" t="s">
        <v>5440</v>
      </c>
      <c r="K2567" t="s">
        <v>5441</v>
      </c>
      <c r="L2567" t="s">
        <v>5442</v>
      </c>
      <c r="M2567" s="23" t="s">
        <v>47</v>
      </c>
      <c r="P2567" s="25" t="s">
        <v>59</v>
      </c>
      <c r="Q2567" s="25"/>
      <c r="S2567" t="s">
        <v>49</v>
      </c>
      <c r="AA2567" s="28" t="str">
        <f t="shared" si="287"/>
        <v>2373166</v>
      </c>
      <c r="AB2567" s="27" t="str">
        <f t="shared" si="288"/>
        <v>4</v>
      </c>
      <c r="AC2567" s="27">
        <f t="shared" si="289"/>
        <v>0</v>
      </c>
      <c r="AD2567" s="27">
        <f t="shared" si="290"/>
        <v>0</v>
      </c>
      <c r="AE2567" s="3">
        <f t="shared" si="291"/>
        <v>0</v>
      </c>
      <c r="AF2567" s="3">
        <f t="shared" si="292"/>
        <v>0</v>
      </c>
      <c r="AG2567" s="3">
        <f t="shared" si="293"/>
        <v>0</v>
      </c>
      <c r="AH2567" s="12" cm="1">
        <f t="array" ref="AH2567">_xlfn.IFS(M2567=PARAMETROS!$A$2,(AE2567*PARAMETROS!$B$2)+(AB2567*PARAMETROS!$C$2),
M2567=PARAMETROS!$A$3,(AE2567*PARAMETROS!$B$3)+(AB2567*PARAMETROS!$C$3),
M2567=PARAMETROS!$A$4,(AE2567*PARAMETROS!$B$4)+(AB2567*PARAMETROS!$C$4),
M2567=PARAMETROS!$A$5,(AE2567*PARAMETROS!$B$5)+(AB2567*PARAMETROS!$C$5),
M2567=PARAMETROS!$A$6,(AE2567*PARAMETROS!$B$6)+(AB2567*PARAMETROS!$C$6),
M2567=PARAMETROS!$A$7,(AE2567*PARAMETROS!$B$7)+(AB2567*PARAMETROS!$C$7))+
_xlfn.IFS(N2567="",0,N2567=PARAMETROS!$A$2,(AF2567*PARAMETROS!$B$2)+(AC2567*PARAMETROS!$C$2),
N2567=PARAMETROS!$A$3,(AF2567*PARAMETROS!$B$3)+(AC2567*PARAMETROS!$C$3),
N2567=PARAMETROS!$A$4,(AF2567*PARAMETROS!$B$4)+(AC2567*PARAMETROS!$C$4),
N2567=PARAMETROS!$A$5,(AF2567*PARAMETROS!$B$5)+(AC2567*PARAMETROS!$C$5),
N2567=PARAMETROS!$A$6,(AF2567*PARAMETROS!$B$6)+(AC2567*PARAMETROS!$C$6),
N2567=PARAMETROS!$A$7,(AF2567*PARAMETROS!$B$7)+(AC2567*PARAMETROS!$C$7))+
_xlfn.IFS(O2567="",0,O2567=PARAMETROS!$A$2,(AG2567*PARAMETROS!$B$2)+(AD2567*PARAMETROS!$C$2),
O2567=PARAMETROS!$A$3,(AG2567*PARAMETROS!$B$3)+(AD2567*PARAMETROS!$C$3),
O2567=PARAMETROS!$A$4,(AG2567*PARAMETROS!$B$4)+(AD2567*PARAMETROS!$C$4),
O2567=PARAMETROS!$A$5,(AG2567*PARAMETROS!$B$5)+(AD2567*PARAMETROS!$C$5),
O2567=PARAMETROS!$A$6,(AG2567*PARAMETROS!$B$6)+(AD2567*PARAMETROS!$C$6),
O2567=PARAMETROS!$A$7,(AG2567*PARAMETROS!$B$7)+(AD2567*PARAMETROS!$C$7))</f>
        <v>0.24</v>
      </c>
      <c r="AI2567" s="12"/>
      <c r="AJ2567" s="12"/>
      <c r="AK2567" s="12"/>
    </row>
    <row r="2568" spans="1:37">
      <c r="A2568" s="3">
        <v>3469</v>
      </c>
      <c r="B2568" s="34">
        <v>45199.351620370369</v>
      </c>
      <c r="C2568" s="32">
        <v>45199.351620370369</v>
      </c>
      <c r="E2568" t="s">
        <v>2458</v>
      </c>
      <c r="F2568" t="s">
        <v>65</v>
      </c>
      <c r="G2568" s="3">
        <v>2373165</v>
      </c>
      <c r="J2568" t="s">
        <v>5443</v>
      </c>
      <c r="K2568" t="s">
        <v>5444</v>
      </c>
      <c r="L2568" t="s">
        <v>5445</v>
      </c>
      <c r="M2568" s="23" t="s">
        <v>47</v>
      </c>
      <c r="P2568" s="25" t="s">
        <v>48</v>
      </c>
      <c r="S2568" t="s">
        <v>49</v>
      </c>
      <c r="AA2568" s="28" t="str">
        <f t="shared" si="287"/>
        <v>2373165</v>
      </c>
      <c r="AB2568" s="27" t="str">
        <f t="shared" si="288"/>
        <v>2</v>
      </c>
      <c r="AC2568" s="27">
        <f t="shared" si="289"/>
        <v>0</v>
      </c>
      <c r="AD2568" s="27">
        <f t="shared" si="290"/>
        <v>0</v>
      </c>
      <c r="AE2568" s="3">
        <f t="shared" si="291"/>
        <v>0</v>
      </c>
      <c r="AF2568" s="3">
        <f t="shared" si="292"/>
        <v>0</v>
      </c>
      <c r="AG2568" s="3">
        <f t="shared" si="293"/>
        <v>0</v>
      </c>
      <c r="AH2568" s="12" cm="1">
        <f t="array" ref="AH2568">_xlfn.IFS(M2568=PARAMETROS!$A$2,(AE2568*PARAMETROS!$B$2)+(AB2568*PARAMETROS!$C$2),
M2568=PARAMETROS!$A$3,(AE2568*PARAMETROS!$B$3)+(AB2568*PARAMETROS!$C$3),
M2568=PARAMETROS!$A$4,(AE2568*PARAMETROS!$B$4)+(AB2568*PARAMETROS!$C$4),
M2568=PARAMETROS!$A$5,(AE2568*PARAMETROS!$B$5)+(AB2568*PARAMETROS!$C$5),
M2568=PARAMETROS!$A$6,(AE2568*PARAMETROS!$B$6)+(AB2568*PARAMETROS!$C$6),
M2568=PARAMETROS!$A$7,(AE2568*PARAMETROS!$B$7)+(AB2568*PARAMETROS!$C$7))+
_xlfn.IFS(N2568="",0,N2568=PARAMETROS!$A$2,(AF2568*PARAMETROS!$B$2)+(AC2568*PARAMETROS!$C$2),
N2568=PARAMETROS!$A$3,(AF2568*PARAMETROS!$B$3)+(AC2568*PARAMETROS!$C$3),
N2568=PARAMETROS!$A$4,(AF2568*PARAMETROS!$B$4)+(AC2568*PARAMETROS!$C$4),
N2568=PARAMETROS!$A$5,(AF2568*PARAMETROS!$B$5)+(AC2568*PARAMETROS!$C$5),
N2568=PARAMETROS!$A$6,(AF2568*PARAMETROS!$B$6)+(AC2568*PARAMETROS!$C$6),
N2568=PARAMETROS!$A$7,(AF2568*PARAMETROS!$B$7)+(AC2568*PARAMETROS!$C$7))+
_xlfn.IFS(O2568="",0,O2568=PARAMETROS!$A$2,(AG2568*PARAMETROS!$B$2)+(AD2568*PARAMETROS!$C$2),
O2568=PARAMETROS!$A$3,(AG2568*PARAMETROS!$B$3)+(AD2568*PARAMETROS!$C$3),
O2568=PARAMETROS!$A$4,(AG2568*PARAMETROS!$B$4)+(AD2568*PARAMETROS!$C$4),
O2568=PARAMETROS!$A$5,(AG2568*PARAMETROS!$B$5)+(AD2568*PARAMETROS!$C$5),
O2568=PARAMETROS!$A$6,(AG2568*PARAMETROS!$B$6)+(AD2568*PARAMETROS!$C$6),
O2568=PARAMETROS!$A$7,(AG2568*PARAMETROS!$B$7)+(AD2568*PARAMETROS!$C$7))</f>
        <v>0.12</v>
      </c>
      <c r="AI2568" s="12"/>
      <c r="AJ2568" s="12"/>
      <c r="AK2568" s="12"/>
    </row>
    <row r="2569" spans="1:37">
      <c r="A2569" s="3">
        <v>3470</v>
      </c>
      <c r="B2569" s="34">
        <v>45199.351493055554</v>
      </c>
      <c r="C2569" s="32">
        <v>45199.351493055554</v>
      </c>
      <c r="E2569" t="s">
        <v>2466</v>
      </c>
      <c r="F2569" t="s">
        <v>65</v>
      </c>
      <c r="G2569" s="3">
        <v>2373164</v>
      </c>
      <c r="J2569" t="s">
        <v>5446</v>
      </c>
      <c r="K2569" t="s">
        <v>5447</v>
      </c>
      <c r="L2569" t="s">
        <v>5448</v>
      </c>
      <c r="M2569" s="23" t="s">
        <v>82</v>
      </c>
      <c r="N2569" s="23" t="s">
        <v>47</v>
      </c>
      <c r="P2569" s="25" t="s">
        <v>58</v>
      </c>
      <c r="Q2569" s="25" t="s">
        <v>59</v>
      </c>
      <c r="S2569" t="s">
        <v>60</v>
      </c>
      <c r="T2569" t="s">
        <v>61</v>
      </c>
      <c r="U2569" t="s">
        <v>62</v>
      </c>
      <c r="AA2569" s="28" t="str">
        <f t="shared" si="287"/>
        <v>2373164</v>
      </c>
      <c r="AB2569" s="27" t="str">
        <f t="shared" si="288"/>
        <v>1</v>
      </c>
      <c r="AC2569" s="27" t="str">
        <f t="shared" si="289"/>
        <v>4</v>
      </c>
      <c r="AD2569" s="27">
        <f t="shared" si="290"/>
        <v>0</v>
      </c>
      <c r="AE2569" s="3">
        <f t="shared" si="291"/>
        <v>0</v>
      </c>
      <c r="AF2569" s="3">
        <f t="shared" si="292"/>
        <v>0</v>
      </c>
      <c r="AG2569" s="3">
        <f t="shared" si="293"/>
        <v>0</v>
      </c>
      <c r="AH2569" s="12" cm="1">
        <f t="array" ref="AH2569">_xlfn.IFS(M2569=PARAMETROS!$A$2,(AE2569*PARAMETROS!$B$2)+(AB2569*PARAMETROS!$C$2),
M2569=PARAMETROS!$A$3,(AE2569*PARAMETROS!$B$3)+(AB2569*PARAMETROS!$C$3),
M2569=PARAMETROS!$A$4,(AE2569*PARAMETROS!$B$4)+(AB2569*PARAMETROS!$C$4),
M2569=PARAMETROS!$A$5,(AE2569*PARAMETROS!$B$5)+(AB2569*PARAMETROS!$C$5),
M2569=PARAMETROS!$A$6,(AE2569*PARAMETROS!$B$6)+(AB2569*PARAMETROS!$C$6),
M2569=PARAMETROS!$A$7,(AE2569*PARAMETROS!$B$7)+(AB2569*PARAMETROS!$C$7))+
_xlfn.IFS(N2569="",0,N2569=PARAMETROS!$A$2,(AF2569*PARAMETROS!$B$2)+(AC2569*PARAMETROS!$C$2),
N2569=PARAMETROS!$A$3,(AF2569*PARAMETROS!$B$3)+(AC2569*PARAMETROS!$C$3),
N2569=PARAMETROS!$A$4,(AF2569*PARAMETROS!$B$4)+(AC2569*PARAMETROS!$C$4),
N2569=PARAMETROS!$A$5,(AF2569*PARAMETROS!$B$5)+(AC2569*PARAMETROS!$C$5),
N2569=PARAMETROS!$A$6,(AF2569*PARAMETROS!$B$6)+(AC2569*PARAMETROS!$C$6),
N2569=PARAMETROS!$A$7,(AF2569*PARAMETROS!$B$7)+(AC2569*PARAMETROS!$C$7))+
_xlfn.IFS(O2569="",0,O2569=PARAMETROS!$A$2,(AG2569*PARAMETROS!$B$2)+(AD2569*PARAMETROS!$C$2),
O2569=PARAMETROS!$A$3,(AG2569*PARAMETROS!$B$3)+(AD2569*PARAMETROS!$C$3),
O2569=PARAMETROS!$A$4,(AG2569*PARAMETROS!$B$4)+(AD2569*PARAMETROS!$C$4),
O2569=PARAMETROS!$A$5,(AG2569*PARAMETROS!$B$5)+(AD2569*PARAMETROS!$C$5),
O2569=PARAMETROS!$A$6,(AG2569*PARAMETROS!$B$6)+(AD2569*PARAMETROS!$C$6),
O2569=PARAMETROS!$A$7,(AG2569*PARAMETROS!$B$7)+(AD2569*PARAMETROS!$C$7))</f>
        <v>0.3</v>
      </c>
      <c r="AI2569" s="12"/>
      <c r="AJ2569" s="12"/>
      <c r="AK2569" s="12"/>
    </row>
    <row r="2570" spans="1:37">
      <c r="A2570" s="3">
        <v>3471</v>
      </c>
      <c r="B2570" s="34">
        <v>45199.348425925928</v>
      </c>
      <c r="C2570" s="32">
        <v>45199.348425925928</v>
      </c>
      <c r="E2570" t="s">
        <v>2458</v>
      </c>
      <c r="F2570" t="s">
        <v>65</v>
      </c>
      <c r="G2570" s="3">
        <v>2373163</v>
      </c>
      <c r="J2570" t="s">
        <v>5449</v>
      </c>
      <c r="K2570" t="s">
        <v>5450</v>
      </c>
      <c r="L2570" t="s">
        <v>5451</v>
      </c>
      <c r="M2570" s="23" t="s">
        <v>47</v>
      </c>
      <c r="N2570" s="23" t="s">
        <v>47</v>
      </c>
      <c r="P2570" s="25" t="s">
        <v>59</v>
      </c>
      <c r="Q2570" s="25" t="s">
        <v>59</v>
      </c>
      <c r="S2570" t="s">
        <v>49</v>
      </c>
      <c r="AA2570" s="28" t="str">
        <f t="shared" si="287"/>
        <v>2373163</v>
      </c>
      <c r="AB2570" s="27" t="str">
        <f t="shared" si="288"/>
        <v>4</v>
      </c>
      <c r="AC2570" s="27" t="str">
        <f t="shared" si="289"/>
        <v>4</v>
      </c>
      <c r="AD2570" s="27">
        <f t="shared" si="290"/>
        <v>0</v>
      </c>
      <c r="AE2570" s="3">
        <f t="shared" si="291"/>
        <v>0</v>
      </c>
      <c r="AF2570" s="3">
        <f t="shared" si="292"/>
        <v>0</v>
      </c>
      <c r="AG2570" s="3">
        <f t="shared" si="293"/>
        <v>0</v>
      </c>
      <c r="AH2570" s="12" cm="1">
        <f t="array" ref="AH2570">_xlfn.IFS(M2570=PARAMETROS!$A$2,(AE2570*PARAMETROS!$B$2)+(AB2570*PARAMETROS!$C$2),
M2570=PARAMETROS!$A$3,(AE2570*PARAMETROS!$B$3)+(AB2570*PARAMETROS!$C$3),
M2570=PARAMETROS!$A$4,(AE2570*PARAMETROS!$B$4)+(AB2570*PARAMETROS!$C$4),
M2570=PARAMETROS!$A$5,(AE2570*PARAMETROS!$B$5)+(AB2570*PARAMETROS!$C$5),
M2570=PARAMETROS!$A$6,(AE2570*PARAMETROS!$B$6)+(AB2570*PARAMETROS!$C$6),
M2570=PARAMETROS!$A$7,(AE2570*PARAMETROS!$B$7)+(AB2570*PARAMETROS!$C$7))+
_xlfn.IFS(N2570="",0,N2570=PARAMETROS!$A$2,(AF2570*PARAMETROS!$B$2)+(AC2570*PARAMETROS!$C$2),
N2570=PARAMETROS!$A$3,(AF2570*PARAMETROS!$B$3)+(AC2570*PARAMETROS!$C$3),
N2570=PARAMETROS!$A$4,(AF2570*PARAMETROS!$B$4)+(AC2570*PARAMETROS!$C$4),
N2570=PARAMETROS!$A$5,(AF2570*PARAMETROS!$B$5)+(AC2570*PARAMETROS!$C$5),
N2570=PARAMETROS!$A$6,(AF2570*PARAMETROS!$B$6)+(AC2570*PARAMETROS!$C$6),
N2570=PARAMETROS!$A$7,(AF2570*PARAMETROS!$B$7)+(AC2570*PARAMETROS!$C$7))+
_xlfn.IFS(O2570="",0,O2570=PARAMETROS!$A$2,(AG2570*PARAMETROS!$B$2)+(AD2570*PARAMETROS!$C$2),
O2570=PARAMETROS!$A$3,(AG2570*PARAMETROS!$B$3)+(AD2570*PARAMETROS!$C$3),
O2570=PARAMETROS!$A$4,(AG2570*PARAMETROS!$B$4)+(AD2570*PARAMETROS!$C$4),
O2570=PARAMETROS!$A$5,(AG2570*PARAMETROS!$B$5)+(AD2570*PARAMETROS!$C$5),
O2570=PARAMETROS!$A$6,(AG2570*PARAMETROS!$B$6)+(AD2570*PARAMETROS!$C$6),
O2570=PARAMETROS!$A$7,(AG2570*PARAMETROS!$B$7)+(AD2570*PARAMETROS!$C$7))</f>
        <v>0.48</v>
      </c>
      <c r="AI2570" s="12"/>
      <c r="AJ2570" s="12"/>
      <c r="AK2570" s="12"/>
    </row>
    <row r="2571" spans="1:37">
      <c r="A2571" s="3">
        <v>3472</v>
      </c>
      <c r="B2571" s="34">
        <v>45199.345185185186</v>
      </c>
      <c r="C2571" s="32">
        <v>45199.345185185186</v>
      </c>
      <c r="E2571" t="s">
        <v>2457</v>
      </c>
      <c r="F2571" t="s">
        <v>65</v>
      </c>
      <c r="G2571" s="3">
        <v>2373162</v>
      </c>
      <c r="J2571" t="s">
        <v>5452</v>
      </c>
      <c r="K2571" t="s">
        <v>5453</v>
      </c>
      <c r="L2571" t="s">
        <v>5454</v>
      </c>
      <c r="M2571" s="23" t="s">
        <v>76</v>
      </c>
      <c r="P2571" s="25" t="s">
        <v>48</v>
      </c>
      <c r="Q2571" s="25"/>
      <c r="S2571" t="s">
        <v>49</v>
      </c>
      <c r="AA2571" s="28" t="str">
        <f t="shared" si="287"/>
        <v>2373162</v>
      </c>
      <c r="AB2571" s="27" t="str">
        <f t="shared" si="288"/>
        <v>2</v>
      </c>
      <c r="AC2571" s="27">
        <f t="shared" si="289"/>
        <v>0</v>
      </c>
      <c r="AD2571" s="27">
        <f t="shared" si="290"/>
        <v>0</v>
      </c>
      <c r="AE2571" s="3">
        <f t="shared" si="291"/>
        <v>0</v>
      </c>
      <c r="AF2571" s="3">
        <f t="shared" si="292"/>
        <v>0</v>
      </c>
      <c r="AG2571" s="3">
        <f t="shared" si="293"/>
        <v>0</v>
      </c>
      <c r="AH2571" s="12" cm="1">
        <f t="array" ref="AH2571">_xlfn.IFS(M2571=PARAMETROS!$A$2,(AE2571*PARAMETROS!$B$2)+(AB2571*PARAMETROS!$C$2),
M2571=PARAMETROS!$A$3,(AE2571*PARAMETROS!$B$3)+(AB2571*PARAMETROS!$C$3),
M2571=PARAMETROS!$A$4,(AE2571*PARAMETROS!$B$4)+(AB2571*PARAMETROS!$C$4),
M2571=PARAMETROS!$A$5,(AE2571*PARAMETROS!$B$5)+(AB2571*PARAMETROS!$C$5),
M2571=PARAMETROS!$A$6,(AE2571*PARAMETROS!$B$6)+(AB2571*PARAMETROS!$C$6),
M2571=PARAMETROS!$A$7,(AE2571*PARAMETROS!$B$7)+(AB2571*PARAMETROS!$C$7))+
_xlfn.IFS(N2571="",0,N2571=PARAMETROS!$A$2,(AF2571*PARAMETROS!$B$2)+(AC2571*PARAMETROS!$C$2),
N2571=PARAMETROS!$A$3,(AF2571*PARAMETROS!$B$3)+(AC2571*PARAMETROS!$C$3),
N2571=PARAMETROS!$A$4,(AF2571*PARAMETROS!$B$4)+(AC2571*PARAMETROS!$C$4),
N2571=PARAMETROS!$A$5,(AF2571*PARAMETROS!$B$5)+(AC2571*PARAMETROS!$C$5),
N2571=PARAMETROS!$A$6,(AF2571*PARAMETROS!$B$6)+(AC2571*PARAMETROS!$C$6),
N2571=PARAMETROS!$A$7,(AF2571*PARAMETROS!$B$7)+(AC2571*PARAMETROS!$C$7))+
_xlfn.IFS(O2571="",0,O2571=PARAMETROS!$A$2,(AG2571*PARAMETROS!$B$2)+(AD2571*PARAMETROS!$C$2),
O2571=PARAMETROS!$A$3,(AG2571*PARAMETROS!$B$3)+(AD2571*PARAMETROS!$C$3),
O2571=PARAMETROS!$A$4,(AG2571*PARAMETROS!$B$4)+(AD2571*PARAMETROS!$C$4),
O2571=PARAMETROS!$A$5,(AG2571*PARAMETROS!$B$5)+(AD2571*PARAMETROS!$C$5),
O2571=PARAMETROS!$A$6,(AG2571*PARAMETROS!$B$6)+(AD2571*PARAMETROS!$C$6),
O2571=PARAMETROS!$A$7,(AG2571*PARAMETROS!$B$7)+(AD2571*PARAMETROS!$C$7))</f>
        <v>0.24</v>
      </c>
      <c r="AI2571" s="12"/>
      <c r="AJ2571" s="12"/>
      <c r="AK2571" s="12"/>
    </row>
    <row r="2572" spans="1:37">
      <c r="A2572" s="3">
        <v>3473</v>
      </c>
      <c r="B2572" s="34">
        <v>45199.341956018521</v>
      </c>
      <c r="C2572" s="32">
        <v>45199.341956018521</v>
      </c>
      <c r="E2572" t="s">
        <v>2454</v>
      </c>
      <c r="F2572" t="s">
        <v>65</v>
      </c>
      <c r="G2572" s="3">
        <v>2373161</v>
      </c>
      <c r="J2572" t="s">
        <v>5455</v>
      </c>
      <c r="K2572" t="s">
        <v>5456</v>
      </c>
      <c r="L2572" t="s">
        <v>5457</v>
      </c>
      <c r="M2572" s="23" t="s">
        <v>57</v>
      </c>
      <c r="N2572" s="23" t="s">
        <v>70</v>
      </c>
      <c r="P2572" s="25" t="s">
        <v>48</v>
      </c>
      <c r="Q2572" s="25" t="s">
        <v>48</v>
      </c>
      <c r="S2572" t="s">
        <v>49</v>
      </c>
      <c r="AA2572" s="28" t="str">
        <f t="shared" si="287"/>
        <v>2373161</v>
      </c>
      <c r="AB2572" s="27" t="str">
        <f t="shared" si="288"/>
        <v>2</v>
      </c>
      <c r="AC2572" s="27" t="str">
        <f t="shared" si="289"/>
        <v>2</v>
      </c>
      <c r="AD2572" s="27">
        <f t="shared" si="290"/>
        <v>0</v>
      </c>
      <c r="AE2572" s="3">
        <f t="shared" si="291"/>
        <v>0</v>
      </c>
      <c r="AF2572" s="3">
        <f t="shared" si="292"/>
        <v>0</v>
      </c>
      <c r="AG2572" s="3">
        <f t="shared" si="293"/>
        <v>0</v>
      </c>
      <c r="AH2572" s="12" cm="1">
        <f t="array" ref="AH2572">_xlfn.IFS(M2572=PARAMETROS!$A$2,(AE2572*PARAMETROS!$B$2)+(AB2572*PARAMETROS!$C$2),
M2572=PARAMETROS!$A$3,(AE2572*PARAMETROS!$B$3)+(AB2572*PARAMETROS!$C$3),
M2572=PARAMETROS!$A$4,(AE2572*PARAMETROS!$B$4)+(AB2572*PARAMETROS!$C$4),
M2572=PARAMETROS!$A$5,(AE2572*PARAMETROS!$B$5)+(AB2572*PARAMETROS!$C$5),
M2572=PARAMETROS!$A$6,(AE2572*PARAMETROS!$B$6)+(AB2572*PARAMETROS!$C$6),
M2572=PARAMETROS!$A$7,(AE2572*PARAMETROS!$B$7)+(AB2572*PARAMETROS!$C$7))+
_xlfn.IFS(N2572="",0,N2572=PARAMETROS!$A$2,(AF2572*PARAMETROS!$B$2)+(AC2572*PARAMETROS!$C$2),
N2572=PARAMETROS!$A$3,(AF2572*PARAMETROS!$B$3)+(AC2572*PARAMETROS!$C$3),
N2572=PARAMETROS!$A$4,(AF2572*PARAMETROS!$B$4)+(AC2572*PARAMETROS!$C$4),
N2572=PARAMETROS!$A$5,(AF2572*PARAMETROS!$B$5)+(AC2572*PARAMETROS!$C$5),
N2572=PARAMETROS!$A$6,(AF2572*PARAMETROS!$B$6)+(AC2572*PARAMETROS!$C$6),
N2572=PARAMETROS!$A$7,(AF2572*PARAMETROS!$B$7)+(AC2572*PARAMETROS!$C$7))+
_xlfn.IFS(O2572="",0,O2572=PARAMETROS!$A$2,(AG2572*PARAMETROS!$B$2)+(AD2572*PARAMETROS!$C$2),
O2572=PARAMETROS!$A$3,(AG2572*PARAMETROS!$B$3)+(AD2572*PARAMETROS!$C$3),
O2572=PARAMETROS!$A$4,(AG2572*PARAMETROS!$B$4)+(AD2572*PARAMETROS!$C$4),
O2572=PARAMETROS!$A$5,(AG2572*PARAMETROS!$B$5)+(AD2572*PARAMETROS!$C$5),
O2572=PARAMETROS!$A$6,(AG2572*PARAMETROS!$B$6)+(AD2572*PARAMETROS!$C$6),
O2572=PARAMETROS!$A$7,(AG2572*PARAMETROS!$B$7)+(AD2572*PARAMETROS!$C$7))</f>
        <v>0.86</v>
      </c>
      <c r="AI2572" s="12"/>
      <c r="AJ2572" s="12"/>
      <c r="AK2572" s="12"/>
    </row>
    <row r="2573" spans="1:37">
      <c r="A2573" s="3">
        <v>3474</v>
      </c>
      <c r="B2573" s="34">
        <v>45199.402858796297</v>
      </c>
      <c r="C2573" s="32">
        <v>45199.402858796297</v>
      </c>
      <c r="E2573" t="s">
        <v>2458</v>
      </c>
      <c r="F2573" t="s">
        <v>65</v>
      </c>
      <c r="G2573" s="3">
        <v>2373149</v>
      </c>
      <c r="J2573" t="s">
        <v>5458</v>
      </c>
      <c r="K2573" t="s">
        <v>5459</v>
      </c>
      <c r="L2573" t="s">
        <v>5460</v>
      </c>
      <c r="M2573" s="23" t="s">
        <v>47</v>
      </c>
      <c r="P2573" s="25" t="s">
        <v>48</v>
      </c>
      <c r="Q2573" s="25"/>
      <c r="S2573" t="s">
        <v>60</v>
      </c>
      <c r="T2573" t="s">
        <v>87</v>
      </c>
      <c r="AA2573" s="28" t="str">
        <f t="shared" si="287"/>
        <v>2373149</v>
      </c>
      <c r="AB2573" s="27" t="str">
        <f t="shared" si="288"/>
        <v>2</v>
      </c>
      <c r="AC2573" s="27">
        <f t="shared" si="289"/>
        <v>0</v>
      </c>
      <c r="AD2573" s="27">
        <f t="shared" si="290"/>
        <v>0</v>
      </c>
      <c r="AE2573" s="3">
        <f t="shared" si="291"/>
        <v>0</v>
      </c>
      <c r="AF2573" s="3">
        <f t="shared" si="292"/>
        <v>0</v>
      </c>
      <c r="AG2573" s="3">
        <f t="shared" si="293"/>
        <v>0</v>
      </c>
      <c r="AH2573" s="12" cm="1">
        <f t="array" ref="AH2573">_xlfn.IFS(M2573=PARAMETROS!$A$2,(AE2573*PARAMETROS!$B$2)+(AB2573*PARAMETROS!$C$2),
M2573=PARAMETROS!$A$3,(AE2573*PARAMETROS!$B$3)+(AB2573*PARAMETROS!$C$3),
M2573=PARAMETROS!$A$4,(AE2573*PARAMETROS!$B$4)+(AB2573*PARAMETROS!$C$4),
M2573=PARAMETROS!$A$5,(AE2573*PARAMETROS!$B$5)+(AB2573*PARAMETROS!$C$5),
M2573=PARAMETROS!$A$6,(AE2573*PARAMETROS!$B$6)+(AB2573*PARAMETROS!$C$6),
M2573=PARAMETROS!$A$7,(AE2573*PARAMETROS!$B$7)+(AB2573*PARAMETROS!$C$7))+
_xlfn.IFS(N2573="",0,N2573=PARAMETROS!$A$2,(AF2573*PARAMETROS!$B$2)+(AC2573*PARAMETROS!$C$2),
N2573=PARAMETROS!$A$3,(AF2573*PARAMETROS!$B$3)+(AC2573*PARAMETROS!$C$3),
N2573=PARAMETROS!$A$4,(AF2573*PARAMETROS!$B$4)+(AC2573*PARAMETROS!$C$4),
N2573=PARAMETROS!$A$5,(AF2573*PARAMETROS!$B$5)+(AC2573*PARAMETROS!$C$5),
N2573=PARAMETROS!$A$6,(AF2573*PARAMETROS!$B$6)+(AC2573*PARAMETROS!$C$6),
N2573=PARAMETROS!$A$7,(AF2573*PARAMETROS!$B$7)+(AC2573*PARAMETROS!$C$7))+
_xlfn.IFS(O2573="",0,O2573=PARAMETROS!$A$2,(AG2573*PARAMETROS!$B$2)+(AD2573*PARAMETROS!$C$2),
O2573=PARAMETROS!$A$3,(AG2573*PARAMETROS!$B$3)+(AD2573*PARAMETROS!$C$3),
O2573=PARAMETROS!$A$4,(AG2573*PARAMETROS!$B$4)+(AD2573*PARAMETROS!$C$4),
O2573=PARAMETROS!$A$5,(AG2573*PARAMETROS!$B$5)+(AD2573*PARAMETROS!$C$5),
O2573=PARAMETROS!$A$6,(AG2573*PARAMETROS!$B$6)+(AD2573*PARAMETROS!$C$6),
O2573=PARAMETROS!$A$7,(AG2573*PARAMETROS!$B$7)+(AD2573*PARAMETROS!$C$7))</f>
        <v>0.12</v>
      </c>
      <c r="AI2573" s="12"/>
      <c r="AJ2573" s="12"/>
      <c r="AK2573" s="12"/>
    </row>
    <row r="2574" spans="1:37">
      <c r="A2574" s="3">
        <v>3475</v>
      </c>
      <c r="B2574" s="34">
        <v>45199.381238425929</v>
      </c>
      <c r="C2574" s="32">
        <v>45199.381238425929</v>
      </c>
      <c r="E2574" t="s">
        <v>50</v>
      </c>
      <c r="F2574" t="s">
        <v>65</v>
      </c>
      <c r="G2574" s="3">
        <v>2373148</v>
      </c>
      <c r="J2574" t="s">
        <v>5461</v>
      </c>
      <c r="K2574" t="s">
        <v>5462</v>
      </c>
      <c r="L2574" t="s">
        <v>5463</v>
      </c>
      <c r="M2574" s="23" t="s">
        <v>76</v>
      </c>
      <c r="P2574" s="25" t="s">
        <v>93</v>
      </c>
      <c r="Q2574" s="25"/>
      <c r="S2574" t="s">
        <v>49</v>
      </c>
      <c r="AA2574" s="28" t="str">
        <f t="shared" si="287"/>
        <v>2373148</v>
      </c>
      <c r="AB2574" s="27" t="str">
        <f t="shared" si="288"/>
        <v>5</v>
      </c>
      <c r="AC2574" s="27">
        <f t="shared" si="289"/>
        <v>0</v>
      </c>
      <c r="AD2574" s="27">
        <f t="shared" si="290"/>
        <v>0</v>
      </c>
      <c r="AE2574" s="3">
        <f t="shared" si="291"/>
        <v>0</v>
      </c>
      <c r="AF2574" s="3">
        <f t="shared" si="292"/>
        <v>0</v>
      </c>
      <c r="AG2574" s="3">
        <f t="shared" si="293"/>
        <v>0</v>
      </c>
      <c r="AH2574" s="12" cm="1">
        <f t="array" ref="AH2574">_xlfn.IFS(M2574=PARAMETROS!$A$2,(AE2574*PARAMETROS!$B$2)+(AB2574*PARAMETROS!$C$2),
M2574=PARAMETROS!$A$3,(AE2574*PARAMETROS!$B$3)+(AB2574*PARAMETROS!$C$3),
M2574=PARAMETROS!$A$4,(AE2574*PARAMETROS!$B$4)+(AB2574*PARAMETROS!$C$4),
M2574=PARAMETROS!$A$5,(AE2574*PARAMETROS!$B$5)+(AB2574*PARAMETROS!$C$5),
M2574=PARAMETROS!$A$6,(AE2574*PARAMETROS!$B$6)+(AB2574*PARAMETROS!$C$6),
M2574=PARAMETROS!$A$7,(AE2574*PARAMETROS!$B$7)+(AB2574*PARAMETROS!$C$7))+
_xlfn.IFS(N2574="",0,N2574=PARAMETROS!$A$2,(AF2574*PARAMETROS!$B$2)+(AC2574*PARAMETROS!$C$2),
N2574=PARAMETROS!$A$3,(AF2574*PARAMETROS!$B$3)+(AC2574*PARAMETROS!$C$3),
N2574=PARAMETROS!$A$4,(AF2574*PARAMETROS!$B$4)+(AC2574*PARAMETROS!$C$4),
N2574=PARAMETROS!$A$5,(AF2574*PARAMETROS!$B$5)+(AC2574*PARAMETROS!$C$5),
N2574=PARAMETROS!$A$6,(AF2574*PARAMETROS!$B$6)+(AC2574*PARAMETROS!$C$6),
N2574=PARAMETROS!$A$7,(AF2574*PARAMETROS!$B$7)+(AC2574*PARAMETROS!$C$7))+
_xlfn.IFS(O2574="",0,O2574=PARAMETROS!$A$2,(AG2574*PARAMETROS!$B$2)+(AD2574*PARAMETROS!$C$2),
O2574=PARAMETROS!$A$3,(AG2574*PARAMETROS!$B$3)+(AD2574*PARAMETROS!$C$3),
O2574=PARAMETROS!$A$4,(AG2574*PARAMETROS!$B$4)+(AD2574*PARAMETROS!$C$4),
O2574=PARAMETROS!$A$5,(AG2574*PARAMETROS!$B$5)+(AD2574*PARAMETROS!$C$5),
O2574=PARAMETROS!$A$6,(AG2574*PARAMETROS!$B$6)+(AD2574*PARAMETROS!$C$6),
O2574=PARAMETROS!$A$7,(AG2574*PARAMETROS!$B$7)+(AD2574*PARAMETROS!$C$7))</f>
        <v>0.6</v>
      </c>
      <c r="AI2574" s="12"/>
      <c r="AJ2574" s="12"/>
      <c r="AK2574" s="12"/>
    </row>
    <row r="2575" spans="1:37">
      <c r="A2575" s="3">
        <v>3476</v>
      </c>
      <c r="B2575" s="34">
        <v>45199.381192129629</v>
      </c>
      <c r="C2575" s="32">
        <v>45199.381192129629</v>
      </c>
      <c r="E2575" t="s">
        <v>50</v>
      </c>
      <c r="F2575" t="s">
        <v>65</v>
      </c>
      <c r="G2575" s="3">
        <v>2373147</v>
      </c>
      <c r="J2575" t="s">
        <v>5464</v>
      </c>
      <c r="K2575" t="s">
        <v>5465</v>
      </c>
      <c r="L2575" t="s">
        <v>5466</v>
      </c>
      <c r="M2575" s="23" t="s">
        <v>47</v>
      </c>
      <c r="P2575" s="25" t="s">
        <v>48</v>
      </c>
      <c r="Q2575" s="25"/>
      <c r="S2575" t="s">
        <v>49</v>
      </c>
      <c r="AA2575" s="28" t="str">
        <f t="shared" si="287"/>
        <v>2373147</v>
      </c>
      <c r="AB2575" s="27" t="str">
        <f t="shared" si="288"/>
        <v>2</v>
      </c>
      <c r="AC2575" s="27">
        <f t="shared" si="289"/>
        <v>0</v>
      </c>
      <c r="AD2575" s="27">
        <f t="shared" si="290"/>
        <v>0</v>
      </c>
      <c r="AE2575" s="3">
        <f t="shared" si="291"/>
        <v>0</v>
      </c>
      <c r="AF2575" s="3">
        <f t="shared" si="292"/>
        <v>0</v>
      </c>
      <c r="AG2575" s="3">
        <f t="shared" si="293"/>
        <v>0</v>
      </c>
      <c r="AH2575" s="12" cm="1">
        <f t="array" ref="AH2575">_xlfn.IFS(M2575=PARAMETROS!$A$2,(AE2575*PARAMETROS!$B$2)+(AB2575*PARAMETROS!$C$2),
M2575=PARAMETROS!$A$3,(AE2575*PARAMETROS!$B$3)+(AB2575*PARAMETROS!$C$3),
M2575=PARAMETROS!$A$4,(AE2575*PARAMETROS!$B$4)+(AB2575*PARAMETROS!$C$4),
M2575=PARAMETROS!$A$5,(AE2575*PARAMETROS!$B$5)+(AB2575*PARAMETROS!$C$5),
M2575=PARAMETROS!$A$6,(AE2575*PARAMETROS!$B$6)+(AB2575*PARAMETROS!$C$6),
M2575=PARAMETROS!$A$7,(AE2575*PARAMETROS!$B$7)+(AB2575*PARAMETROS!$C$7))+
_xlfn.IFS(N2575="",0,N2575=PARAMETROS!$A$2,(AF2575*PARAMETROS!$B$2)+(AC2575*PARAMETROS!$C$2),
N2575=PARAMETROS!$A$3,(AF2575*PARAMETROS!$B$3)+(AC2575*PARAMETROS!$C$3),
N2575=PARAMETROS!$A$4,(AF2575*PARAMETROS!$B$4)+(AC2575*PARAMETROS!$C$4),
N2575=PARAMETROS!$A$5,(AF2575*PARAMETROS!$B$5)+(AC2575*PARAMETROS!$C$5),
N2575=PARAMETROS!$A$6,(AF2575*PARAMETROS!$B$6)+(AC2575*PARAMETROS!$C$6),
N2575=PARAMETROS!$A$7,(AF2575*PARAMETROS!$B$7)+(AC2575*PARAMETROS!$C$7))+
_xlfn.IFS(O2575="",0,O2575=PARAMETROS!$A$2,(AG2575*PARAMETROS!$B$2)+(AD2575*PARAMETROS!$C$2),
O2575=PARAMETROS!$A$3,(AG2575*PARAMETROS!$B$3)+(AD2575*PARAMETROS!$C$3),
O2575=PARAMETROS!$A$4,(AG2575*PARAMETROS!$B$4)+(AD2575*PARAMETROS!$C$4),
O2575=PARAMETROS!$A$5,(AG2575*PARAMETROS!$B$5)+(AD2575*PARAMETROS!$C$5),
O2575=PARAMETROS!$A$6,(AG2575*PARAMETROS!$B$6)+(AD2575*PARAMETROS!$C$6),
O2575=PARAMETROS!$A$7,(AG2575*PARAMETROS!$B$7)+(AD2575*PARAMETROS!$C$7))</f>
        <v>0.12</v>
      </c>
      <c r="AI2575" s="12"/>
      <c r="AJ2575" s="12"/>
      <c r="AK2575" s="12"/>
    </row>
    <row r="2576" spans="1:37">
      <c r="A2576" s="3">
        <v>3477</v>
      </c>
      <c r="B2576" s="34">
        <v>45199.380729166667</v>
      </c>
      <c r="C2576" s="32">
        <v>45199.380729166667</v>
      </c>
      <c r="E2576" t="s">
        <v>2451</v>
      </c>
      <c r="F2576" t="s">
        <v>65</v>
      </c>
      <c r="G2576" s="3">
        <v>2373146</v>
      </c>
      <c r="J2576" t="s">
        <v>5467</v>
      </c>
      <c r="K2576" t="s">
        <v>5468</v>
      </c>
      <c r="L2576" t="s">
        <v>5437</v>
      </c>
      <c r="M2576" s="23" t="s">
        <v>47</v>
      </c>
      <c r="P2576" s="25" t="s">
        <v>48</v>
      </c>
      <c r="Q2576" s="25"/>
      <c r="S2576" t="s">
        <v>60</v>
      </c>
      <c r="T2576" t="s">
        <v>102</v>
      </c>
      <c r="AA2576" s="28" t="str">
        <f t="shared" si="287"/>
        <v>2373146</v>
      </c>
      <c r="AB2576" s="27" t="str">
        <f t="shared" si="288"/>
        <v>2</v>
      </c>
      <c r="AC2576" s="27">
        <f t="shared" si="289"/>
        <v>0</v>
      </c>
      <c r="AD2576" s="27">
        <f t="shared" si="290"/>
        <v>0</v>
      </c>
      <c r="AE2576" s="3">
        <f t="shared" si="291"/>
        <v>0</v>
      </c>
      <c r="AF2576" s="3">
        <f t="shared" si="292"/>
        <v>0</v>
      </c>
      <c r="AG2576" s="3">
        <f t="shared" si="293"/>
        <v>0</v>
      </c>
      <c r="AH2576" s="12" cm="1">
        <f t="array" ref="AH2576">_xlfn.IFS(M2576=PARAMETROS!$A$2,(AE2576*PARAMETROS!$B$2)+(AB2576*PARAMETROS!$C$2),
M2576=PARAMETROS!$A$3,(AE2576*PARAMETROS!$B$3)+(AB2576*PARAMETROS!$C$3),
M2576=PARAMETROS!$A$4,(AE2576*PARAMETROS!$B$4)+(AB2576*PARAMETROS!$C$4),
M2576=PARAMETROS!$A$5,(AE2576*PARAMETROS!$B$5)+(AB2576*PARAMETROS!$C$5),
M2576=PARAMETROS!$A$6,(AE2576*PARAMETROS!$B$6)+(AB2576*PARAMETROS!$C$6),
M2576=PARAMETROS!$A$7,(AE2576*PARAMETROS!$B$7)+(AB2576*PARAMETROS!$C$7))+
_xlfn.IFS(N2576="",0,N2576=PARAMETROS!$A$2,(AF2576*PARAMETROS!$B$2)+(AC2576*PARAMETROS!$C$2),
N2576=PARAMETROS!$A$3,(AF2576*PARAMETROS!$B$3)+(AC2576*PARAMETROS!$C$3),
N2576=PARAMETROS!$A$4,(AF2576*PARAMETROS!$B$4)+(AC2576*PARAMETROS!$C$4),
N2576=PARAMETROS!$A$5,(AF2576*PARAMETROS!$B$5)+(AC2576*PARAMETROS!$C$5),
N2576=PARAMETROS!$A$6,(AF2576*PARAMETROS!$B$6)+(AC2576*PARAMETROS!$C$6),
N2576=PARAMETROS!$A$7,(AF2576*PARAMETROS!$B$7)+(AC2576*PARAMETROS!$C$7))+
_xlfn.IFS(O2576="",0,O2576=PARAMETROS!$A$2,(AG2576*PARAMETROS!$B$2)+(AD2576*PARAMETROS!$C$2),
O2576=PARAMETROS!$A$3,(AG2576*PARAMETROS!$B$3)+(AD2576*PARAMETROS!$C$3),
O2576=PARAMETROS!$A$4,(AG2576*PARAMETROS!$B$4)+(AD2576*PARAMETROS!$C$4),
O2576=PARAMETROS!$A$5,(AG2576*PARAMETROS!$B$5)+(AD2576*PARAMETROS!$C$5),
O2576=PARAMETROS!$A$6,(AG2576*PARAMETROS!$B$6)+(AD2576*PARAMETROS!$C$6),
O2576=PARAMETROS!$A$7,(AG2576*PARAMETROS!$B$7)+(AD2576*PARAMETROS!$C$7))</f>
        <v>0.12</v>
      </c>
      <c r="AI2576" s="12"/>
      <c r="AJ2576" s="12"/>
      <c r="AK2576" s="12"/>
    </row>
    <row r="2577" spans="1:37">
      <c r="A2577" s="3">
        <v>3478</v>
      </c>
      <c r="B2577" s="34">
        <v>45199.380277777775</v>
      </c>
      <c r="C2577" s="32">
        <v>45199.380277777775</v>
      </c>
      <c r="E2577" t="s">
        <v>88</v>
      </c>
      <c r="F2577" t="s">
        <v>65</v>
      </c>
      <c r="G2577" s="3">
        <v>2373145</v>
      </c>
      <c r="J2577" t="s">
        <v>5469</v>
      </c>
      <c r="K2577" t="s">
        <v>5470</v>
      </c>
      <c r="L2577" t="s">
        <v>5438</v>
      </c>
      <c r="M2577" s="23" t="s">
        <v>138</v>
      </c>
      <c r="N2577" s="23" t="s">
        <v>70</v>
      </c>
      <c r="P2577" s="25" t="s">
        <v>59</v>
      </c>
      <c r="Q2577" s="25" t="s">
        <v>48</v>
      </c>
      <c r="S2577" t="s">
        <v>49</v>
      </c>
      <c r="AA2577" s="28" t="str">
        <f t="shared" si="287"/>
        <v>2373145</v>
      </c>
      <c r="AB2577" s="27" t="str">
        <f t="shared" si="288"/>
        <v>4</v>
      </c>
      <c r="AC2577" s="27" t="str">
        <f t="shared" si="289"/>
        <v>2</v>
      </c>
      <c r="AD2577" s="27">
        <f t="shared" si="290"/>
        <v>0</v>
      </c>
      <c r="AE2577" s="3">
        <f t="shared" si="291"/>
        <v>0</v>
      </c>
      <c r="AF2577" s="3">
        <f t="shared" si="292"/>
        <v>0</v>
      </c>
      <c r="AG2577" s="3">
        <f t="shared" si="293"/>
        <v>0</v>
      </c>
      <c r="AH2577" s="12" cm="1">
        <f t="array" ref="AH2577">_xlfn.IFS(M2577=PARAMETROS!$A$2,(AE2577*PARAMETROS!$B$2)+(AB2577*PARAMETROS!$C$2),
M2577=PARAMETROS!$A$3,(AE2577*PARAMETROS!$B$3)+(AB2577*PARAMETROS!$C$3),
M2577=PARAMETROS!$A$4,(AE2577*PARAMETROS!$B$4)+(AB2577*PARAMETROS!$C$4),
M2577=PARAMETROS!$A$5,(AE2577*PARAMETROS!$B$5)+(AB2577*PARAMETROS!$C$5),
M2577=PARAMETROS!$A$6,(AE2577*PARAMETROS!$B$6)+(AB2577*PARAMETROS!$C$6),
M2577=PARAMETROS!$A$7,(AE2577*PARAMETROS!$B$7)+(AB2577*PARAMETROS!$C$7))+
_xlfn.IFS(N2577="",0,N2577=PARAMETROS!$A$2,(AF2577*PARAMETROS!$B$2)+(AC2577*PARAMETROS!$C$2),
N2577=PARAMETROS!$A$3,(AF2577*PARAMETROS!$B$3)+(AC2577*PARAMETROS!$C$3),
N2577=PARAMETROS!$A$4,(AF2577*PARAMETROS!$B$4)+(AC2577*PARAMETROS!$C$4),
N2577=PARAMETROS!$A$5,(AF2577*PARAMETROS!$B$5)+(AC2577*PARAMETROS!$C$5),
N2577=PARAMETROS!$A$6,(AF2577*PARAMETROS!$B$6)+(AC2577*PARAMETROS!$C$6),
N2577=PARAMETROS!$A$7,(AF2577*PARAMETROS!$B$7)+(AC2577*PARAMETROS!$C$7))+
_xlfn.IFS(O2577="",0,O2577=PARAMETROS!$A$2,(AG2577*PARAMETROS!$B$2)+(AD2577*PARAMETROS!$C$2),
O2577=PARAMETROS!$A$3,(AG2577*PARAMETROS!$B$3)+(AD2577*PARAMETROS!$C$3),
O2577=PARAMETROS!$A$4,(AG2577*PARAMETROS!$B$4)+(AD2577*PARAMETROS!$C$4),
O2577=PARAMETROS!$A$5,(AG2577*PARAMETROS!$B$5)+(AD2577*PARAMETROS!$C$5),
O2577=PARAMETROS!$A$6,(AG2577*PARAMETROS!$B$6)+(AD2577*PARAMETROS!$C$6),
O2577=PARAMETROS!$A$7,(AG2577*PARAMETROS!$B$7)+(AD2577*PARAMETROS!$C$7))</f>
        <v>0.6</v>
      </c>
      <c r="AI2577" s="12"/>
      <c r="AJ2577" s="12"/>
      <c r="AK2577" s="12"/>
    </row>
    <row r="2578" spans="1:37">
      <c r="A2578" s="3">
        <v>3479</v>
      </c>
      <c r="B2578" s="34">
        <v>45199.377210648148</v>
      </c>
      <c r="C2578" s="32">
        <v>45199.377210648148</v>
      </c>
      <c r="E2578" t="s">
        <v>88</v>
      </c>
      <c r="F2578" t="s">
        <v>65</v>
      </c>
      <c r="G2578" s="3">
        <v>2373144</v>
      </c>
      <c r="J2578" t="s">
        <v>3158</v>
      </c>
      <c r="K2578" t="s">
        <v>3159</v>
      </c>
      <c r="L2578" t="s">
        <v>5439</v>
      </c>
      <c r="M2578" s="23" t="s">
        <v>76</v>
      </c>
      <c r="P2578" s="25" t="s">
        <v>58</v>
      </c>
      <c r="Q2578" s="25"/>
      <c r="S2578" t="s">
        <v>60</v>
      </c>
      <c r="T2578" t="s">
        <v>87</v>
      </c>
      <c r="AA2578" s="28" t="str">
        <f t="shared" si="287"/>
        <v>2373144</v>
      </c>
      <c r="AB2578" s="27" t="str">
        <f t="shared" si="288"/>
        <v>1</v>
      </c>
      <c r="AC2578" s="27">
        <f t="shared" si="289"/>
        <v>0</v>
      </c>
      <c r="AD2578" s="27">
        <f t="shared" si="290"/>
        <v>0</v>
      </c>
      <c r="AE2578" s="3">
        <f t="shared" si="291"/>
        <v>0</v>
      </c>
      <c r="AF2578" s="3">
        <f t="shared" si="292"/>
        <v>0</v>
      </c>
      <c r="AG2578" s="3">
        <f t="shared" si="293"/>
        <v>0</v>
      </c>
      <c r="AH2578" s="12" cm="1">
        <f t="array" ref="AH2578">_xlfn.IFS(M2578=PARAMETROS!$A$2,(AE2578*PARAMETROS!$B$2)+(AB2578*PARAMETROS!$C$2),
M2578=PARAMETROS!$A$3,(AE2578*PARAMETROS!$B$3)+(AB2578*PARAMETROS!$C$3),
M2578=PARAMETROS!$A$4,(AE2578*PARAMETROS!$B$4)+(AB2578*PARAMETROS!$C$4),
M2578=PARAMETROS!$A$5,(AE2578*PARAMETROS!$B$5)+(AB2578*PARAMETROS!$C$5),
M2578=PARAMETROS!$A$6,(AE2578*PARAMETROS!$B$6)+(AB2578*PARAMETROS!$C$6),
M2578=PARAMETROS!$A$7,(AE2578*PARAMETROS!$B$7)+(AB2578*PARAMETROS!$C$7))+
_xlfn.IFS(N2578="",0,N2578=PARAMETROS!$A$2,(AF2578*PARAMETROS!$B$2)+(AC2578*PARAMETROS!$C$2),
N2578=PARAMETROS!$A$3,(AF2578*PARAMETROS!$B$3)+(AC2578*PARAMETROS!$C$3),
N2578=PARAMETROS!$A$4,(AF2578*PARAMETROS!$B$4)+(AC2578*PARAMETROS!$C$4),
N2578=PARAMETROS!$A$5,(AF2578*PARAMETROS!$B$5)+(AC2578*PARAMETROS!$C$5),
N2578=PARAMETROS!$A$6,(AF2578*PARAMETROS!$B$6)+(AC2578*PARAMETROS!$C$6),
N2578=PARAMETROS!$A$7,(AF2578*PARAMETROS!$B$7)+(AC2578*PARAMETROS!$C$7))+
_xlfn.IFS(O2578="",0,O2578=PARAMETROS!$A$2,(AG2578*PARAMETROS!$B$2)+(AD2578*PARAMETROS!$C$2),
O2578=PARAMETROS!$A$3,(AG2578*PARAMETROS!$B$3)+(AD2578*PARAMETROS!$C$3),
O2578=PARAMETROS!$A$4,(AG2578*PARAMETROS!$B$4)+(AD2578*PARAMETROS!$C$4),
O2578=PARAMETROS!$A$5,(AG2578*PARAMETROS!$B$5)+(AD2578*PARAMETROS!$C$5),
O2578=PARAMETROS!$A$6,(AG2578*PARAMETROS!$B$6)+(AD2578*PARAMETROS!$C$6),
O2578=PARAMETROS!$A$7,(AG2578*PARAMETROS!$B$7)+(AD2578*PARAMETROS!$C$7))</f>
        <v>0.12</v>
      </c>
      <c r="AI2578" s="12"/>
      <c r="AJ2578" s="12"/>
      <c r="AK2578" s="12"/>
    </row>
    <row r="2579" spans="1:37">
      <c r="A2579" s="3">
        <v>3480</v>
      </c>
      <c r="B2579" s="34">
        <v>45199.363518518519</v>
      </c>
      <c r="C2579" s="32">
        <v>45199.363518518519</v>
      </c>
      <c r="E2579" t="s">
        <v>2457</v>
      </c>
      <c r="F2579" t="s">
        <v>65</v>
      </c>
      <c r="G2579" s="3">
        <v>2373143</v>
      </c>
      <c r="J2579" t="s">
        <v>5471</v>
      </c>
      <c r="K2579" t="s">
        <v>5472</v>
      </c>
      <c r="L2579" t="s">
        <v>5442</v>
      </c>
      <c r="M2579" s="23" t="s">
        <v>47</v>
      </c>
      <c r="P2579" s="25" t="s">
        <v>48</v>
      </c>
      <c r="Q2579" s="25"/>
      <c r="S2579" t="s">
        <v>49</v>
      </c>
      <c r="AA2579" s="28" t="str">
        <f t="shared" si="287"/>
        <v>2373143</v>
      </c>
      <c r="AB2579" s="27" t="str">
        <f t="shared" si="288"/>
        <v>2</v>
      </c>
      <c r="AC2579" s="27">
        <f t="shared" si="289"/>
        <v>0</v>
      </c>
      <c r="AD2579" s="27">
        <f t="shared" si="290"/>
        <v>0</v>
      </c>
      <c r="AE2579" s="3">
        <f t="shared" si="291"/>
        <v>0</v>
      </c>
      <c r="AF2579" s="3">
        <f t="shared" si="292"/>
        <v>0</v>
      </c>
      <c r="AG2579" s="3">
        <f t="shared" si="293"/>
        <v>0</v>
      </c>
      <c r="AH2579" s="12" cm="1">
        <f t="array" ref="AH2579">_xlfn.IFS(M2579=PARAMETROS!$A$2,(AE2579*PARAMETROS!$B$2)+(AB2579*PARAMETROS!$C$2),
M2579=PARAMETROS!$A$3,(AE2579*PARAMETROS!$B$3)+(AB2579*PARAMETROS!$C$3),
M2579=PARAMETROS!$A$4,(AE2579*PARAMETROS!$B$4)+(AB2579*PARAMETROS!$C$4),
M2579=PARAMETROS!$A$5,(AE2579*PARAMETROS!$B$5)+(AB2579*PARAMETROS!$C$5),
M2579=PARAMETROS!$A$6,(AE2579*PARAMETROS!$B$6)+(AB2579*PARAMETROS!$C$6),
M2579=PARAMETROS!$A$7,(AE2579*PARAMETROS!$B$7)+(AB2579*PARAMETROS!$C$7))+
_xlfn.IFS(N2579="",0,N2579=PARAMETROS!$A$2,(AF2579*PARAMETROS!$B$2)+(AC2579*PARAMETROS!$C$2),
N2579=PARAMETROS!$A$3,(AF2579*PARAMETROS!$B$3)+(AC2579*PARAMETROS!$C$3),
N2579=PARAMETROS!$A$4,(AF2579*PARAMETROS!$B$4)+(AC2579*PARAMETROS!$C$4),
N2579=PARAMETROS!$A$5,(AF2579*PARAMETROS!$B$5)+(AC2579*PARAMETROS!$C$5),
N2579=PARAMETROS!$A$6,(AF2579*PARAMETROS!$B$6)+(AC2579*PARAMETROS!$C$6),
N2579=PARAMETROS!$A$7,(AF2579*PARAMETROS!$B$7)+(AC2579*PARAMETROS!$C$7))+
_xlfn.IFS(O2579="",0,O2579=PARAMETROS!$A$2,(AG2579*PARAMETROS!$B$2)+(AD2579*PARAMETROS!$C$2),
O2579=PARAMETROS!$A$3,(AG2579*PARAMETROS!$B$3)+(AD2579*PARAMETROS!$C$3),
O2579=PARAMETROS!$A$4,(AG2579*PARAMETROS!$B$4)+(AD2579*PARAMETROS!$C$4),
O2579=PARAMETROS!$A$5,(AG2579*PARAMETROS!$B$5)+(AD2579*PARAMETROS!$C$5),
O2579=PARAMETROS!$A$6,(AG2579*PARAMETROS!$B$6)+(AD2579*PARAMETROS!$C$6),
O2579=PARAMETROS!$A$7,(AG2579*PARAMETROS!$B$7)+(AD2579*PARAMETROS!$C$7))</f>
        <v>0.12</v>
      </c>
      <c r="AI2579" s="12"/>
      <c r="AJ2579" s="12"/>
      <c r="AK2579" s="12"/>
    </row>
    <row r="2580" spans="1:37">
      <c r="A2580" s="3">
        <v>3481</v>
      </c>
      <c r="B2580" s="34">
        <v>45199.339814814812</v>
      </c>
      <c r="C2580" s="32">
        <v>45199.339814814812</v>
      </c>
      <c r="E2580" t="s">
        <v>2461</v>
      </c>
      <c r="F2580" t="s">
        <v>65</v>
      </c>
      <c r="G2580" s="3">
        <v>2373050</v>
      </c>
      <c r="J2580" t="s">
        <v>3962</v>
      </c>
      <c r="K2580" t="s">
        <v>3963</v>
      </c>
      <c r="L2580" t="s">
        <v>5445</v>
      </c>
      <c r="M2580" s="23" t="s">
        <v>76</v>
      </c>
      <c r="N2580" s="23" t="s">
        <v>70</v>
      </c>
      <c r="P2580" s="25" t="s">
        <v>118</v>
      </c>
      <c r="Q2580" s="25" t="s">
        <v>48</v>
      </c>
      <c r="S2580" t="s">
        <v>60</v>
      </c>
      <c r="T2580" t="s">
        <v>102</v>
      </c>
      <c r="AA2580" s="28" t="str">
        <f t="shared" si="287"/>
        <v>2373050</v>
      </c>
      <c r="AB2580" s="27" t="str">
        <f t="shared" si="288"/>
        <v>6</v>
      </c>
      <c r="AC2580" s="27" t="str">
        <f t="shared" si="289"/>
        <v>2</v>
      </c>
      <c r="AD2580" s="27">
        <f t="shared" si="290"/>
        <v>0</v>
      </c>
      <c r="AE2580" s="3">
        <f t="shared" si="291"/>
        <v>0</v>
      </c>
      <c r="AF2580" s="3">
        <f t="shared" si="292"/>
        <v>0</v>
      </c>
      <c r="AG2580" s="3">
        <f t="shared" si="293"/>
        <v>0</v>
      </c>
      <c r="AH2580" s="12" cm="1">
        <f t="array" ref="AH2580">_xlfn.IFS(M2580=PARAMETROS!$A$2,(AE2580*PARAMETROS!$B$2)+(AB2580*PARAMETROS!$C$2),
M2580=PARAMETROS!$A$3,(AE2580*PARAMETROS!$B$3)+(AB2580*PARAMETROS!$C$3),
M2580=PARAMETROS!$A$4,(AE2580*PARAMETROS!$B$4)+(AB2580*PARAMETROS!$C$4),
M2580=PARAMETROS!$A$5,(AE2580*PARAMETROS!$B$5)+(AB2580*PARAMETROS!$C$5),
M2580=PARAMETROS!$A$6,(AE2580*PARAMETROS!$B$6)+(AB2580*PARAMETROS!$C$6),
M2580=PARAMETROS!$A$7,(AE2580*PARAMETROS!$B$7)+(AB2580*PARAMETROS!$C$7))+
_xlfn.IFS(N2580="",0,N2580=PARAMETROS!$A$2,(AF2580*PARAMETROS!$B$2)+(AC2580*PARAMETROS!$C$2),
N2580=PARAMETROS!$A$3,(AF2580*PARAMETROS!$B$3)+(AC2580*PARAMETROS!$C$3),
N2580=PARAMETROS!$A$4,(AF2580*PARAMETROS!$B$4)+(AC2580*PARAMETROS!$C$4),
N2580=PARAMETROS!$A$5,(AF2580*PARAMETROS!$B$5)+(AC2580*PARAMETROS!$C$5),
N2580=PARAMETROS!$A$6,(AF2580*PARAMETROS!$B$6)+(AC2580*PARAMETROS!$C$6),
N2580=PARAMETROS!$A$7,(AF2580*PARAMETROS!$B$7)+(AC2580*PARAMETROS!$C$7))+
_xlfn.IFS(O2580="",0,O2580=PARAMETROS!$A$2,(AG2580*PARAMETROS!$B$2)+(AD2580*PARAMETROS!$C$2),
O2580=PARAMETROS!$A$3,(AG2580*PARAMETROS!$B$3)+(AD2580*PARAMETROS!$C$3),
O2580=PARAMETROS!$A$4,(AG2580*PARAMETROS!$B$4)+(AD2580*PARAMETROS!$C$4),
O2580=PARAMETROS!$A$5,(AG2580*PARAMETROS!$B$5)+(AD2580*PARAMETROS!$C$5),
O2580=PARAMETROS!$A$6,(AG2580*PARAMETROS!$B$6)+(AD2580*PARAMETROS!$C$6),
O2580=PARAMETROS!$A$7,(AG2580*PARAMETROS!$B$7)+(AD2580*PARAMETROS!$C$7))</f>
        <v>1.08</v>
      </c>
      <c r="AI2580" s="12"/>
      <c r="AJ2580" s="12"/>
      <c r="AK2580" s="12"/>
    </row>
    <row r="2581" spans="1:37">
      <c r="A2581" s="3">
        <v>3482</v>
      </c>
      <c r="B2581" s="34">
        <v>45199.339618055557</v>
      </c>
      <c r="C2581" s="32">
        <v>45199.339618055557</v>
      </c>
      <c r="E2581" t="s">
        <v>2501</v>
      </c>
      <c r="F2581" t="s">
        <v>65</v>
      </c>
      <c r="G2581" s="3">
        <v>2373049</v>
      </c>
      <c r="J2581" t="s">
        <v>5473</v>
      </c>
      <c r="K2581" t="s">
        <v>5474</v>
      </c>
      <c r="L2581" t="s">
        <v>5448</v>
      </c>
      <c r="M2581" s="23" t="s">
        <v>138</v>
      </c>
      <c r="P2581" s="25" t="s">
        <v>58</v>
      </c>
      <c r="Q2581" s="25"/>
      <c r="S2581" t="s">
        <v>60</v>
      </c>
      <c r="T2581" t="s">
        <v>87</v>
      </c>
      <c r="AA2581" s="28" t="str">
        <f t="shared" si="287"/>
        <v>2373049</v>
      </c>
      <c r="AB2581" s="27" t="str">
        <f t="shared" si="288"/>
        <v>1</v>
      </c>
      <c r="AC2581" s="27">
        <f t="shared" si="289"/>
        <v>0</v>
      </c>
      <c r="AD2581" s="27">
        <f t="shared" si="290"/>
        <v>0</v>
      </c>
      <c r="AE2581" s="3">
        <f t="shared" si="291"/>
        <v>0</v>
      </c>
      <c r="AF2581" s="3">
        <f t="shared" si="292"/>
        <v>0</v>
      </c>
      <c r="AG2581" s="3">
        <f t="shared" si="293"/>
        <v>0</v>
      </c>
      <c r="AH2581" s="12" cm="1">
        <f t="array" ref="AH2581">_xlfn.IFS(M2581=PARAMETROS!$A$2,(AE2581*PARAMETROS!$B$2)+(AB2581*PARAMETROS!$C$2),
M2581=PARAMETROS!$A$3,(AE2581*PARAMETROS!$B$3)+(AB2581*PARAMETROS!$C$3),
M2581=PARAMETROS!$A$4,(AE2581*PARAMETROS!$B$4)+(AB2581*PARAMETROS!$C$4),
M2581=PARAMETROS!$A$5,(AE2581*PARAMETROS!$B$5)+(AB2581*PARAMETROS!$C$5),
M2581=PARAMETROS!$A$6,(AE2581*PARAMETROS!$B$6)+(AB2581*PARAMETROS!$C$6),
M2581=PARAMETROS!$A$7,(AE2581*PARAMETROS!$B$7)+(AB2581*PARAMETROS!$C$7))+
_xlfn.IFS(N2581="",0,N2581=PARAMETROS!$A$2,(AF2581*PARAMETROS!$B$2)+(AC2581*PARAMETROS!$C$2),
N2581=PARAMETROS!$A$3,(AF2581*PARAMETROS!$B$3)+(AC2581*PARAMETROS!$C$3),
N2581=PARAMETROS!$A$4,(AF2581*PARAMETROS!$B$4)+(AC2581*PARAMETROS!$C$4),
N2581=PARAMETROS!$A$5,(AF2581*PARAMETROS!$B$5)+(AC2581*PARAMETROS!$C$5),
N2581=PARAMETROS!$A$6,(AF2581*PARAMETROS!$B$6)+(AC2581*PARAMETROS!$C$6),
N2581=PARAMETROS!$A$7,(AF2581*PARAMETROS!$B$7)+(AC2581*PARAMETROS!$C$7))+
_xlfn.IFS(O2581="",0,O2581=PARAMETROS!$A$2,(AG2581*PARAMETROS!$B$2)+(AD2581*PARAMETROS!$C$2),
O2581=PARAMETROS!$A$3,(AG2581*PARAMETROS!$B$3)+(AD2581*PARAMETROS!$C$3),
O2581=PARAMETROS!$A$4,(AG2581*PARAMETROS!$B$4)+(AD2581*PARAMETROS!$C$4),
O2581=PARAMETROS!$A$5,(AG2581*PARAMETROS!$B$5)+(AD2581*PARAMETROS!$C$5),
O2581=PARAMETROS!$A$6,(AG2581*PARAMETROS!$B$6)+(AD2581*PARAMETROS!$C$6),
O2581=PARAMETROS!$A$7,(AG2581*PARAMETROS!$B$7)+(AD2581*PARAMETROS!$C$7))</f>
        <v>0.06</v>
      </c>
      <c r="AI2581" s="12"/>
      <c r="AJ2581" s="12"/>
      <c r="AK2581" s="12"/>
    </row>
    <row r="2582" spans="1:37">
      <c r="A2582" s="3">
        <v>3483</v>
      </c>
      <c r="B2582" s="34">
        <v>45199.339432870373</v>
      </c>
      <c r="C2582" s="32">
        <v>45199.339432870373</v>
      </c>
      <c r="E2582" t="s">
        <v>2461</v>
      </c>
      <c r="F2582" t="s">
        <v>65</v>
      </c>
      <c r="G2582" s="3">
        <v>2373048</v>
      </c>
      <c r="J2582" t="s">
        <v>5475</v>
      </c>
      <c r="K2582" t="s">
        <v>5476</v>
      </c>
      <c r="L2582" t="s">
        <v>5477</v>
      </c>
      <c r="M2582" s="23" t="s">
        <v>82</v>
      </c>
      <c r="P2582" s="25" t="s">
        <v>58</v>
      </c>
      <c r="Q2582" s="25"/>
      <c r="S2582" t="s">
        <v>60</v>
      </c>
      <c r="T2582" t="s">
        <v>87</v>
      </c>
      <c r="AA2582" s="28" t="str">
        <f t="shared" si="287"/>
        <v>2373048</v>
      </c>
      <c r="AB2582" s="27" t="str">
        <f t="shared" si="288"/>
        <v>1</v>
      </c>
      <c r="AC2582" s="27">
        <f t="shared" si="289"/>
        <v>0</v>
      </c>
      <c r="AD2582" s="27">
        <f t="shared" si="290"/>
        <v>0</v>
      </c>
      <c r="AE2582" s="3">
        <f t="shared" si="291"/>
        <v>0</v>
      </c>
      <c r="AF2582" s="3">
        <f t="shared" si="292"/>
        <v>0</v>
      </c>
      <c r="AG2582" s="3">
        <f t="shared" si="293"/>
        <v>0</v>
      </c>
      <c r="AH2582" s="12" cm="1">
        <f t="array" ref="AH2582">_xlfn.IFS(M2582=PARAMETROS!$A$2,(AE2582*PARAMETROS!$B$2)+(AB2582*PARAMETROS!$C$2),
M2582=PARAMETROS!$A$3,(AE2582*PARAMETROS!$B$3)+(AB2582*PARAMETROS!$C$3),
M2582=PARAMETROS!$A$4,(AE2582*PARAMETROS!$B$4)+(AB2582*PARAMETROS!$C$4),
M2582=PARAMETROS!$A$5,(AE2582*PARAMETROS!$B$5)+(AB2582*PARAMETROS!$C$5),
M2582=PARAMETROS!$A$6,(AE2582*PARAMETROS!$B$6)+(AB2582*PARAMETROS!$C$6),
M2582=PARAMETROS!$A$7,(AE2582*PARAMETROS!$B$7)+(AB2582*PARAMETROS!$C$7))+
_xlfn.IFS(N2582="",0,N2582=PARAMETROS!$A$2,(AF2582*PARAMETROS!$B$2)+(AC2582*PARAMETROS!$C$2),
N2582=PARAMETROS!$A$3,(AF2582*PARAMETROS!$B$3)+(AC2582*PARAMETROS!$C$3),
N2582=PARAMETROS!$A$4,(AF2582*PARAMETROS!$B$4)+(AC2582*PARAMETROS!$C$4),
N2582=PARAMETROS!$A$5,(AF2582*PARAMETROS!$B$5)+(AC2582*PARAMETROS!$C$5),
N2582=PARAMETROS!$A$6,(AF2582*PARAMETROS!$B$6)+(AC2582*PARAMETROS!$C$6),
N2582=PARAMETROS!$A$7,(AF2582*PARAMETROS!$B$7)+(AC2582*PARAMETROS!$C$7))+
_xlfn.IFS(O2582="",0,O2582=PARAMETROS!$A$2,(AG2582*PARAMETROS!$B$2)+(AD2582*PARAMETROS!$C$2),
O2582=PARAMETROS!$A$3,(AG2582*PARAMETROS!$B$3)+(AD2582*PARAMETROS!$C$3),
O2582=PARAMETROS!$A$4,(AG2582*PARAMETROS!$B$4)+(AD2582*PARAMETROS!$C$4),
O2582=PARAMETROS!$A$5,(AG2582*PARAMETROS!$B$5)+(AD2582*PARAMETROS!$C$5),
O2582=PARAMETROS!$A$6,(AG2582*PARAMETROS!$B$6)+(AD2582*PARAMETROS!$C$6),
O2582=PARAMETROS!$A$7,(AG2582*PARAMETROS!$B$7)+(AD2582*PARAMETROS!$C$7))</f>
        <v>0.06</v>
      </c>
      <c r="AI2582" s="12"/>
      <c r="AJ2582" s="12"/>
      <c r="AK2582" s="12"/>
    </row>
    <row r="2583" spans="1:37">
      <c r="A2583" s="3">
        <v>3484</v>
      </c>
      <c r="B2583" s="34">
        <v>45199.332766203705</v>
      </c>
      <c r="C2583" s="32">
        <v>45199.332766203705</v>
      </c>
      <c r="E2583" t="s">
        <v>2501</v>
      </c>
      <c r="F2583" t="s">
        <v>65</v>
      </c>
      <c r="G2583" s="3">
        <v>2373047</v>
      </c>
      <c r="J2583" t="s">
        <v>5478</v>
      </c>
      <c r="K2583" t="s">
        <v>5479</v>
      </c>
      <c r="L2583" t="s">
        <v>5480</v>
      </c>
      <c r="M2583" s="23" t="s">
        <v>70</v>
      </c>
      <c r="P2583" s="25" t="s">
        <v>48</v>
      </c>
      <c r="Q2583" s="25"/>
      <c r="S2583" t="s">
        <v>49</v>
      </c>
      <c r="AA2583" s="28" t="str">
        <f t="shared" si="287"/>
        <v>2373047</v>
      </c>
      <c r="AB2583" s="27" t="str">
        <f t="shared" si="288"/>
        <v>2</v>
      </c>
      <c r="AC2583" s="27">
        <f t="shared" si="289"/>
        <v>0</v>
      </c>
      <c r="AD2583" s="27">
        <f t="shared" si="290"/>
        <v>0</v>
      </c>
      <c r="AE2583" s="3">
        <f t="shared" si="291"/>
        <v>0</v>
      </c>
      <c r="AF2583" s="3">
        <f t="shared" si="292"/>
        <v>0</v>
      </c>
      <c r="AG2583" s="3">
        <f t="shared" si="293"/>
        <v>0</v>
      </c>
      <c r="AH2583" s="12" cm="1">
        <f t="array" ref="AH2583">_xlfn.IFS(M2583=PARAMETROS!$A$2,(AE2583*PARAMETROS!$B$2)+(AB2583*PARAMETROS!$C$2),
M2583=PARAMETROS!$A$3,(AE2583*PARAMETROS!$B$3)+(AB2583*PARAMETROS!$C$3),
M2583=PARAMETROS!$A$4,(AE2583*PARAMETROS!$B$4)+(AB2583*PARAMETROS!$C$4),
M2583=PARAMETROS!$A$5,(AE2583*PARAMETROS!$B$5)+(AB2583*PARAMETROS!$C$5),
M2583=PARAMETROS!$A$6,(AE2583*PARAMETROS!$B$6)+(AB2583*PARAMETROS!$C$6),
M2583=PARAMETROS!$A$7,(AE2583*PARAMETROS!$B$7)+(AB2583*PARAMETROS!$C$7))+
_xlfn.IFS(N2583="",0,N2583=PARAMETROS!$A$2,(AF2583*PARAMETROS!$B$2)+(AC2583*PARAMETROS!$C$2),
N2583=PARAMETROS!$A$3,(AF2583*PARAMETROS!$B$3)+(AC2583*PARAMETROS!$C$3),
N2583=PARAMETROS!$A$4,(AF2583*PARAMETROS!$B$4)+(AC2583*PARAMETROS!$C$4),
N2583=PARAMETROS!$A$5,(AF2583*PARAMETROS!$B$5)+(AC2583*PARAMETROS!$C$5),
N2583=PARAMETROS!$A$6,(AF2583*PARAMETROS!$B$6)+(AC2583*PARAMETROS!$C$6),
N2583=PARAMETROS!$A$7,(AF2583*PARAMETROS!$B$7)+(AC2583*PARAMETROS!$C$7))+
_xlfn.IFS(O2583="",0,O2583=PARAMETROS!$A$2,(AG2583*PARAMETROS!$B$2)+(AD2583*PARAMETROS!$C$2),
O2583=PARAMETROS!$A$3,(AG2583*PARAMETROS!$B$3)+(AD2583*PARAMETROS!$C$3),
O2583=PARAMETROS!$A$4,(AG2583*PARAMETROS!$B$4)+(AD2583*PARAMETROS!$C$4),
O2583=PARAMETROS!$A$5,(AG2583*PARAMETROS!$B$5)+(AD2583*PARAMETROS!$C$5),
O2583=PARAMETROS!$A$6,(AG2583*PARAMETROS!$B$6)+(AD2583*PARAMETROS!$C$6),
O2583=PARAMETROS!$A$7,(AG2583*PARAMETROS!$B$7)+(AD2583*PARAMETROS!$C$7))</f>
        <v>0.36</v>
      </c>
      <c r="AI2583" s="12"/>
      <c r="AJ2583" s="12"/>
      <c r="AK2583" s="12"/>
    </row>
    <row r="2584" spans="1:37">
      <c r="A2584" s="3">
        <v>3485</v>
      </c>
      <c r="B2584" s="34">
        <v>45199.326724537037</v>
      </c>
      <c r="C2584" s="32">
        <v>45199.326724537037</v>
      </c>
      <c r="E2584" t="s">
        <v>2508</v>
      </c>
      <c r="F2584" t="s">
        <v>65</v>
      </c>
      <c r="G2584" s="3">
        <v>2373046</v>
      </c>
      <c r="J2584" t="s">
        <v>5481</v>
      </c>
      <c r="K2584" t="s">
        <v>5482</v>
      </c>
      <c r="L2584" t="s">
        <v>5483</v>
      </c>
      <c r="M2584" s="23" t="s">
        <v>47</v>
      </c>
      <c r="N2584" s="23" t="s">
        <v>70</v>
      </c>
      <c r="P2584" s="25" t="s">
        <v>118</v>
      </c>
      <c r="Q2584" s="25" t="s">
        <v>48</v>
      </c>
      <c r="S2584" t="s">
        <v>60</v>
      </c>
      <c r="T2584" t="s">
        <v>102</v>
      </c>
      <c r="AA2584" s="28" t="str">
        <f t="shared" si="287"/>
        <v>2373046</v>
      </c>
      <c r="AB2584" s="27" t="str">
        <f t="shared" si="288"/>
        <v>6</v>
      </c>
      <c r="AC2584" s="27" t="str">
        <f t="shared" si="289"/>
        <v>2</v>
      </c>
      <c r="AD2584" s="27">
        <f t="shared" si="290"/>
        <v>0</v>
      </c>
      <c r="AE2584" s="3">
        <f t="shared" si="291"/>
        <v>0</v>
      </c>
      <c r="AF2584" s="3">
        <f t="shared" si="292"/>
        <v>0</v>
      </c>
      <c r="AG2584" s="3">
        <f t="shared" si="293"/>
        <v>0</v>
      </c>
      <c r="AH2584" s="12" cm="1">
        <f t="array" ref="AH2584">_xlfn.IFS(M2584=PARAMETROS!$A$2,(AE2584*PARAMETROS!$B$2)+(AB2584*PARAMETROS!$C$2),
M2584=PARAMETROS!$A$3,(AE2584*PARAMETROS!$B$3)+(AB2584*PARAMETROS!$C$3),
M2584=PARAMETROS!$A$4,(AE2584*PARAMETROS!$B$4)+(AB2584*PARAMETROS!$C$4),
M2584=PARAMETROS!$A$5,(AE2584*PARAMETROS!$B$5)+(AB2584*PARAMETROS!$C$5),
M2584=PARAMETROS!$A$6,(AE2584*PARAMETROS!$B$6)+(AB2584*PARAMETROS!$C$6),
M2584=PARAMETROS!$A$7,(AE2584*PARAMETROS!$B$7)+(AB2584*PARAMETROS!$C$7))+
_xlfn.IFS(N2584="",0,N2584=PARAMETROS!$A$2,(AF2584*PARAMETROS!$B$2)+(AC2584*PARAMETROS!$C$2),
N2584=PARAMETROS!$A$3,(AF2584*PARAMETROS!$B$3)+(AC2584*PARAMETROS!$C$3),
N2584=PARAMETROS!$A$4,(AF2584*PARAMETROS!$B$4)+(AC2584*PARAMETROS!$C$4),
N2584=PARAMETROS!$A$5,(AF2584*PARAMETROS!$B$5)+(AC2584*PARAMETROS!$C$5),
N2584=PARAMETROS!$A$6,(AF2584*PARAMETROS!$B$6)+(AC2584*PARAMETROS!$C$6),
N2584=PARAMETROS!$A$7,(AF2584*PARAMETROS!$B$7)+(AC2584*PARAMETROS!$C$7))+
_xlfn.IFS(O2584="",0,O2584=PARAMETROS!$A$2,(AG2584*PARAMETROS!$B$2)+(AD2584*PARAMETROS!$C$2),
O2584=PARAMETROS!$A$3,(AG2584*PARAMETROS!$B$3)+(AD2584*PARAMETROS!$C$3),
O2584=PARAMETROS!$A$4,(AG2584*PARAMETROS!$B$4)+(AD2584*PARAMETROS!$C$4),
O2584=PARAMETROS!$A$5,(AG2584*PARAMETROS!$B$5)+(AD2584*PARAMETROS!$C$5),
O2584=PARAMETROS!$A$6,(AG2584*PARAMETROS!$B$6)+(AD2584*PARAMETROS!$C$6),
O2584=PARAMETROS!$A$7,(AG2584*PARAMETROS!$B$7)+(AD2584*PARAMETROS!$C$7))</f>
        <v>0.72</v>
      </c>
      <c r="AI2584" s="12"/>
      <c r="AJ2584" s="12"/>
      <c r="AK2584" s="12"/>
    </row>
    <row r="2585" spans="1:37">
      <c r="A2585" s="3">
        <v>3486</v>
      </c>
      <c r="B2585" s="34">
        <v>45199.324594907404</v>
      </c>
      <c r="C2585" s="32">
        <v>45199.324594907404</v>
      </c>
      <c r="E2585" t="s">
        <v>2461</v>
      </c>
      <c r="F2585" t="s">
        <v>65</v>
      </c>
      <c r="G2585" s="3">
        <v>2373045</v>
      </c>
      <c r="J2585" t="s">
        <v>5484</v>
      </c>
      <c r="K2585" t="s">
        <v>5485</v>
      </c>
      <c r="L2585" t="s">
        <v>5486</v>
      </c>
      <c r="M2585" s="23" t="s">
        <v>57</v>
      </c>
      <c r="P2585" s="25" t="s">
        <v>58</v>
      </c>
      <c r="Q2585" s="25"/>
      <c r="S2585" t="s">
        <v>60</v>
      </c>
      <c r="T2585" t="s">
        <v>87</v>
      </c>
      <c r="AA2585" s="28" t="str">
        <f t="shared" si="287"/>
        <v>2373045</v>
      </c>
      <c r="AB2585" s="27" t="str">
        <f t="shared" si="288"/>
        <v>1</v>
      </c>
      <c r="AC2585" s="27">
        <f t="shared" si="289"/>
        <v>0</v>
      </c>
      <c r="AD2585" s="27">
        <f t="shared" si="290"/>
        <v>0</v>
      </c>
      <c r="AE2585" s="3">
        <f t="shared" si="291"/>
        <v>0</v>
      </c>
      <c r="AF2585" s="3">
        <f t="shared" si="292"/>
        <v>0</v>
      </c>
      <c r="AG2585" s="3">
        <f t="shared" si="293"/>
        <v>0</v>
      </c>
      <c r="AH2585" s="12" cm="1">
        <f t="array" ref="AH2585">_xlfn.IFS(M2585=PARAMETROS!$A$2,(AE2585*PARAMETROS!$B$2)+(AB2585*PARAMETROS!$C$2),
M2585=PARAMETROS!$A$3,(AE2585*PARAMETROS!$B$3)+(AB2585*PARAMETROS!$C$3),
M2585=PARAMETROS!$A$4,(AE2585*PARAMETROS!$B$4)+(AB2585*PARAMETROS!$C$4),
M2585=PARAMETROS!$A$5,(AE2585*PARAMETROS!$B$5)+(AB2585*PARAMETROS!$C$5),
M2585=PARAMETROS!$A$6,(AE2585*PARAMETROS!$B$6)+(AB2585*PARAMETROS!$C$6),
M2585=PARAMETROS!$A$7,(AE2585*PARAMETROS!$B$7)+(AB2585*PARAMETROS!$C$7))+
_xlfn.IFS(N2585="",0,N2585=PARAMETROS!$A$2,(AF2585*PARAMETROS!$B$2)+(AC2585*PARAMETROS!$C$2),
N2585=PARAMETROS!$A$3,(AF2585*PARAMETROS!$B$3)+(AC2585*PARAMETROS!$C$3),
N2585=PARAMETROS!$A$4,(AF2585*PARAMETROS!$B$4)+(AC2585*PARAMETROS!$C$4),
N2585=PARAMETROS!$A$5,(AF2585*PARAMETROS!$B$5)+(AC2585*PARAMETROS!$C$5),
N2585=PARAMETROS!$A$6,(AF2585*PARAMETROS!$B$6)+(AC2585*PARAMETROS!$C$6),
N2585=PARAMETROS!$A$7,(AF2585*PARAMETROS!$B$7)+(AC2585*PARAMETROS!$C$7))+
_xlfn.IFS(O2585="",0,O2585=PARAMETROS!$A$2,(AG2585*PARAMETROS!$B$2)+(AD2585*PARAMETROS!$C$2),
O2585=PARAMETROS!$A$3,(AG2585*PARAMETROS!$B$3)+(AD2585*PARAMETROS!$C$3),
O2585=PARAMETROS!$A$4,(AG2585*PARAMETROS!$B$4)+(AD2585*PARAMETROS!$C$4),
O2585=PARAMETROS!$A$5,(AG2585*PARAMETROS!$B$5)+(AD2585*PARAMETROS!$C$5),
O2585=PARAMETROS!$A$6,(AG2585*PARAMETROS!$B$6)+(AD2585*PARAMETROS!$C$6),
O2585=PARAMETROS!$A$7,(AG2585*PARAMETROS!$B$7)+(AD2585*PARAMETROS!$C$7))</f>
        <v>0.25</v>
      </c>
      <c r="AI2585" s="12"/>
      <c r="AJ2585" s="12"/>
      <c r="AK2585" s="12"/>
    </row>
    <row r="2586" spans="1:37">
      <c r="A2586" s="3">
        <v>3487</v>
      </c>
      <c r="B2586" s="34">
        <v>45199.309502314813</v>
      </c>
      <c r="C2586" s="32">
        <v>45199.309502314813</v>
      </c>
      <c r="E2586" t="s">
        <v>2508</v>
      </c>
      <c r="F2586" t="s">
        <v>65</v>
      </c>
      <c r="G2586" s="3">
        <v>2373044</v>
      </c>
      <c r="J2586" t="s">
        <v>5487</v>
      </c>
      <c r="K2586" t="s">
        <v>5488</v>
      </c>
      <c r="L2586" t="s">
        <v>5489</v>
      </c>
      <c r="M2586" s="23" t="s">
        <v>70</v>
      </c>
      <c r="P2586" s="25" t="s">
        <v>59</v>
      </c>
      <c r="Q2586" s="25"/>
      <c r="S2586" t="s">
        <v>60</v>
      </c>
      <c r="T2586" t="s">
        <v>61</v>
      </c>
      <c r="U2586" t="s">
        <v>62</v>
      </c>
      <c r="AA2586" s="28" t="str">
        <f t="shared" si="287"/>
        <v>2373044</v>
      </c>
      <c r="AB2586" s="27" t="str">
        <f t="shared" si="288"/>
        <v>4</v>
      </c>
      <c r="AC2586" s="27">
        <f t="shared" si="289"/>
        <v>0</v>
      </c>
      <c r="AD2586" s="27">
        <f t="shared" si="290"/>
        <v>0</v>
      </c>
      <c r="AE2586" s="3">
        <f t="shared" si="291"/>
        <v>0</v>
      </c>
      <c r="AF2586" s="3">
        <f t="shared" si="292"/>
        <v>0</v>
      </c>
      <c r="AG2586" s="3">
        <f t="shared" si="293"/>
        <v>0</v>
      </c>
      <c r="AH2586" s="12" cm="1">
        <f t="array" ref="AH2586">_xlfn.IFS(M2586=PARAMETROS!$A$2,(AE2586*PARAMETROS!$B$2)+(AB2586*PARAMETROS!$C$2),
M2586=PARAMETROS!$A$3,(AE2586*PARAMETROS!$B$3)+(AB2586*PARAMETROS!$C$3),
M2586=PARAMETROS!$A$4,(AE2586*PARAMETROS!$B$4)+(AB2586*PARAMETROS!$C$4),
M2586=PARAMETROS!$A$5,(AE2586*PARAMETROS!$B$5)+(AB2586*PARAMETROS!$C$5),
M2586=PARAMETROS!$A$6,(AE2586*PARAMETROS!$B$6)+(AB2586*PARAMETROS!$C$6),
M2586=PARAMETROS!$A$7,(AE2586*PARAMETROS!$B$7)+(AB2586*PARAMETROS!$C$7))+
_xlfn.IFS(N2586="",0,N2586=PARAMETROS!$A$2,(AF2586*PARAMETROS!$B$2)+(AC2586*PARAMETROS!$C$2),
N2586=PARAMETROS!$A$3,(AF2586*PARAMETROS!$B$3)+(AC2586*PARAMETROS!$C$3),
N2586=PARAMETROS!$A$4,(AF2586*PARAMETROS!$B$4)+(AC2586*PARAMETROS!$C$4),
N2586=PARAMETROS!$A$5,(AF2586*PARAMETROS!$B$5)+(AC2586*PARAMETROS!$C$5),
N2586=PARAMETROS!$A$6,(AF2586*PARAMETROS!$B$6)+(AC2586*PARAMETROS!$C$6),
N2586=PARAMETROS!$A$7,(AF2586*PARAMETROS!$B$7)+(AC2586*PARAMETROS!$C$7))+
_xlfn.IFS(O2586="",0,O2586=PARAMETROS!$A$2,(AG2586*PARAMETROS!$B$2)+(AD2586*PARAMETROS!$C$2),
O2586=PARAMETROS!$A$3,(AG2586*PARAMETROS!$B$3)+(AD2586*PARAMETROS!$C$3),
O2586=PARAMETROS!$A$4,(AG2586*PARAMETROS!$B$4)+(AD2586*PARAMETROS!$C$4),
O2586=PARAMETROS!$A$5,(AG2586*PARAMETROS!$B$5)+(AD2586*PARAMETROS!$C$5),
O2586=PARAMETROS!$A$6,(AG2586*PARAMETROS!$B$6)+(AD2586*PARAMETROS!$C$6),
O2586=PARAMETROS!$A$7,(AG2586*PARAMETROS!$B$7)+(AD2586*PARAMETROS!$C$7))</f>
        <v>0.72</v>
      </c>
      <c r="AI2586" s="12"/>
      <c r="AJ2586" s="12"/>
      <c r="AK2586" s="12"/>
    </row>
    <row r="2587" spans="1:37">
      <c r="A2587" s="3">
        <v>3488</v>
      </c>
      <c r="B2587" s="34">
        <v>45199.314664351848</v>
      </c>
      <c r="C2587" s="32">
        <v>45199.314664351848</v>
      </c>
      <c r="E2587" t="s">
        <v>2461</v>
      </c>
      <c r="F2587" t="s">
        <v>65</v>
      </c>
      <c r="G2587" s="3">
        <v>2373025</v>
      </c>
      <c r="J2587" t="s">
        <v>5490</v>
      </c>
      <c r="K2587" t="s">
        <v>5491</v>
      </c>
      <c r="L2587" t="s">
        <v>5492</v>
      </c>
      <c r="M2587" s="23" t="s">
        <v>76</v>
      </c>
      <c r="P2587" s="25" t="s">
        <v>59</v>
      </c>
      <c r="Q2587" s="25"/>
      <c r="S2587" t="s">
        <v>49</v>
      </c>
      <c r="AA2587" s="28" t="str">
        <f t="shared" si="287"/>
        <v>2373025</v>
      </c>
      <c r="AB2587" s="27" t="str">
        <f t="shared" si="288"/>
        <v>4</v>
      </c>
      <c r="AC2587" s="27">
        <f t="shared" si="289"/>
        <v>0</v>
      </c>
      <c r="AD2587" s="27">
        <f t="shared" si="290"/>
        <v>0</v>
      </c>
      <c r="AE2587" s="3">
        <f t="shared" si="291"/>
        <v>0</v>
      </c>
      <c r="AF2587" s="3">
        <f t="shared" si="292"/>
        <v>0</v>
      </c>
      <c r="AG2587" s="3">
        <f t="shared" si="293"/>
        <v>0</v>
      </c>
      <c r="AH2587" s="12" cm="1">
        <f t="array" ref="AH2587">_xlfn.IFS(M2587=PARAMETROS!$A$2,(AE2587*PARAMETROS!$B$2)+(AB2587*PARAMETROS!$C$2),
M2587=PARAMETROS!$A$3,(AE2587*PARAMETROS!$B$3)+(AB2587*PARAMETROS!$C$3),
M2587=PARAMETROS!$A$4,(AE2587*PARAMETROS!$B$4)+(AB2587*PARAMETROS!$C$4),
M2587=PARAMETROS!$A$5,(AE2587*PARAMETROS!$B$5)+(AB2587*PARAMETROS!$C$5),
M2587=PARAMETROS!$A$6,(AE2587*PARAMETROS!$B$6)+(AB2587*PARAMETROS!$C$6),
M2587=PARAMETROS!$A$7,(AE2587*PARAMETROS!$B$7)+(AB2587*PARAMETROS!$C$7))+
_xlfn.IFS(N2587="",0,N2587=PARAMETROS!$A$2,(AF2587*PARAMETROS!$B$2)+(AC2587*PARAMETROS!$C$2),
N2587=PARAMETROS!$A$3,(AF2587*PARAMETROS!$B$3)+(AC2587*PARAMETROS!$C$3),
N2587=PARAMETROS!$A$4,(AF2587*PARAMETROS!$B$4)+(AC2587*PARAMETROS!$C$4),
N2587=PARAMETROS!$A$5,(AF2587*PARAMETROS!$B$5)+(AC2587*PARAMETROS!$C$5),
N2587=PARAMETROS!$A$6,(AF2587*PARAMETROS!$B$6)+(AC2587*PARAMETROS!$C$6),
N2587=PARAMETROS!$A$7,(AF2587*PARAMETROS!$B$7)+(AC2587*PARAMETROS!$C$7))+
_xlfn.IFS(O2587="",0,O2587=PARAMETROS!$A$2,(AG2587*PARAMETROS!$B$2)+(AD2587*PARAMETROS!$C$2),
O2587=PARAMETROS!$A$3,(AG2587*PARAMETROS!$B$3)+(AD2587*PARAMETROS!$C$3),
O2587=PARAMETROS!$A$4,(AG2587*PARAMETROS!$B$4)+(AD2587*PARAMETROS!$C$4),
O2587=PARAMETROS!$A$5,(AG2587*PARAMETROS!$B$5)+(AD2587*PARAMETROS!$C$5),
O2587=PARAMETROS!$A$6,(AG2587*PARAMETROS!$B$6)+(AD2587*PARAMETROS!$C$6),
O2587=PARAMETROS!$A$7,(AG2587*PARAMETROS!$B$7)+(AD2587*PARAMETROS!$C$7))</f>
        <v>0.48</v>
      </c>
      <c r="AI2587" s="12"/>
      <c r="AJ2587" s="12"/>
      <c r="AK2587" s="12"/>
    </row>
    <row r="2588" spans="1:37">
      <c r="A2588" s="3">
        <v>3489</v>
      </c>
      <c r="B2588" s="34">
        <v>45198.796724537038</v>
      </c>
      <c r="C2588" s="32">
        <v>45198.796724537038</v>
      </c>
      <c r="E2588" t="s">
        <v>2501</v>
      </c>
      <c r="F2588" t="s">
        <v>65</v>
      </c>
      <c r="G2588" s="3">
        <v>2373023</v>
      </c>
      <c r="J2588" t="s">
        <v>5493</v>
      </c>
      <c r="K2588" t="s">
        <v>5494</v>
      </c>
      <c r="L2588" t="s">
        <v>5495</v>
      </c>
      <c r="M2588" s="23" t="s">
        <v>82</v>
      </c>
      <c r="P2588" s="25" t="s">
        <v>48</v>
      </c>
      <c r="S2588" t="s">
        <v>49</v>
      </c>
      <c r="AA2588" s="28" t="str">
        <f t="shared" si="287"/>
        <v>2373023</v>
      </c>
      <c r="AB2588" s="27" t="str">
        <f t="shared" si="288"/>
        <v>2</v>
      </c>
      <c r="AC2588" s="27">
        <f t="shared" si="289"/>
        <v>0</v>
      </c>
      <c r="AD2588" s="27">
        <f t="shared" si="290"/>
        <v>0</v>
      </c>
      <c r="AE2588" s="3">
        <f t="shared" si="291"/>
        <v>0</v>
      </c>
      <c r="AF2588" s="3">
        <f t="shared" si="292"/>
        <v>0</v>
      </c>
      <c r="AG2588" s="3">
        <f t="shared" si="293"/>
        <v>0</v>
      </c>
      <c r="AH2588" s="12" cm="1">
        <f t="array" ref="AH2588">_xlfn.IFS(M2588=PARAMETROS!$A$2,(AE2588*PARAMETROS!$B$2)+(AB2588*PARAMETROS!$C$2),
M2588=PARAMETROS!$A$3,(AE2588*PARAMETROS!$B$3)+(AB2588*PARAMETROS!$C$3),
M2588=PARAMETROS!$A$4,(AE2588*PARAMETROS!$B$4)+(AB2588*PARAMETROS!$C$4),
M2588=PARAMETROS!$A$5,(AE2588*PARAMETROS!$B$5)+(AB2588*PARAMETROS!$C$5),
M2588=PARAMETROS!$A$6,(AE2588*PARAMETROS!$B$6)+(AB2588*PARAMETROS!$C$6),
M2588=PARAMETROS!$A$7,(AE2588*PARAMETROS!$B$7)+(AB2588*PARAMETROS!$C$7))+
_xlfn.IFS(N2588="",0,N2588=PARAMETROS!$A$2,(AF2588*PARAMETROS!$B$2)+(AC2588*PARAMETROS!$C$2),
N2588=PARAMETROS!$A$3,(AF2588*PARAMETROS!$B$3)+(AC2588*PARAMETROS!$C$3),
N2588=PARAMETROS!$A$4,(AF2588*PARAMETROS!$B$4)+(AC2588*PARAMETROS!$C$4),
N2588=PARAMETROS!$A$5,(AF2588*PARAMETROS!$B$5)+(AC2588*PARAMETROS!$C$5),
N2588=PARAMETROS!$A$6,(AF2588*PARAMETROS!$B$6)+(AC2588*PARAMETROS!$C$6),
N2588=PARAMETROS!$A$7,(AF2588*PARAMETROS!$B$7)+(AC2588*PARAMETROS!$C$7))+
_xlfn.IFS(O2588="",0,O2588=PARAMETROS!$A$2,(AG2588*PARAMETROS!$B$2)+(AD2588*PARAMETROS!$C$2),
O2588=PARAMETROS!$A$3,(AG2588*PARAMETROS!$B$3)+(AD2588*PARAMETROS!$C$3),
O2588=PARAMETROS!$A$4,(AG2588*PARAMETROS!$B$4)+(AD2588*PARAMETROS!$C$4),
O2588=PARAMETROS!$A$5,(AG2588*PARAMETROS!$B$5)+(AD2588*PARAMETROS!$C$5),
O2588=PARAMETROS!$A$6,(AG2588*PARAMETROS!$B$6)+(AD2588*PARAMETROS!$C$6),
O2588=PARAMETROS!$A$7,(AG2588*PARAMETROS!$B$7)+(AD2588*PARAMETROS!$C$7))</f>
        <v>0.12</v>
      </c>
      <c r="AI2588" s="12"/>
      <c r="AJ2588" s="12"/>
      <c r="AK2588" s="12"/>
    </row>
    <row r="2589" spans="1:37">
      <c r="A2589" s="3">
        <v>3490</v>
      </c>
      <c r="B2589" s="34">
        <v>45198.776122685187</v>
      </c>
      <c r="C2589" s="32">
        <v>45198.776122685187</v>
      </c>
      <c r="E2589" t="s">
        <v>2517</v>
      </c>
      <c r="F2589" t="s">
        <v>65</v>
      </c>
      <c r="G2589" s="3">
        <v>2373016</v>
      </c>
      <c r="J2589" t="s">
        <v>315</v>
      </c>
      <c r="K2589" t="s">
        <v>316</v>
      </c>
      <c r="L2589" t="s">
        <v>5496</v>
      </c>
      <c r="M2589" s="23" t="s">
        <v>70</v>
      </c>
      <c r="N2589" s="23" t="s">
        <v>47</v>
      </c>
      <c r="P2589" s="25" t="s">
        <v>58</v>
      </c>
      <c r="Q2589" s="25" t="s">
        <v>59</v>
      </c>
      <c r="S2589" t="s">
        <v>60</v>
      </c>
      <c r="T2589" t="s">
        <v>61</v>
      </c>
      <c r="U2589" t="s">
        <v>62</v>
      </c>
      <c r="AA2589" s="28" t="str">
        <f t="shared" si="287"/>
        <v>2373016</v>
      </c>
      <c r="AB2589" s="27" t="str">
        <f t="shared" si="288"/>
        <v>1</v>
      </c>
      <c r="AC2589" s="27" t="str">
        <f t="shared" si="289"/>
        <v>4</v>
      </c>
      <c r="AD2589" s="27">
        <f t="shared" si="290"/>
        <v>0</v>
      </c>
      <c r="AE2589" s="3">
        <f t="shared" si="291"/>
        <v>0</v>
      </c>
      <c r="AF2589" s="3">
        <f t="shared" si="292"/>
        <v>0</v>
      </c>
      <c r="AG2589" s="3">
        <f t="shared" si="293"/>
        <v>0</v>
      </c>
      <c r="AH2589" s="12" cm="1">
        <f t="array" ref="AH2589">_xlfn.IFS(M2589=PARAMETROS!$A$2,(AE2589*PARAMETROS!$B$2)+(AB2589*PARAMETROS!$C$2),
M2589=PARAMETROS!$A$3,(AE2589*PARAMETROS!$B$3)+(AB2589*PARAMETROS!$C$3),
M2589=PARAMETROS!$A$4,(AE2589*PARAMETROS!$B$4)+(AB2589*PARAMETROS!$C$4),
M2589=PARAMETROS!$A$5,(AE2589*PARAMETROS!$B$5)+(AB2589*PARAMETROS!$C$5),
M2589=PARAMETROS!$A$6,(AE2589*PARAMETROS!$B$6)+(AB2589*PARAMETROS!$C$6),
M2589=PARAMETROS!$A$7,(AE2589*PARAMETROS!$B$7)+(AB2589*PARAMETROS!$C$7))+
_xlfn.IFS(N2589="",0,N2589=PARAMETROS!$A$2,(AF2589*PARAMETROS!$B$2)+(AC2589*PARAMETROS!$C$2),
N2589=PARAMETROS!$A$3,(AF2589*PARAMETROS!$B$3)+(AC2589*PARAMETROS!$C$3),
N2589=PARAMETROS!$A$4,(AF2589*PARAMETROS!$B$4)+(AC2589*PARAMETROS!$C$4),
N2589=PARAMETROS!$A$5,(AF2589*PARAMETROS!$B$5)+(AC2589*PARAMETROS!$C$5),
N2589=PARAMETROS!$A$6,(AF2589*PARAMETROS!$B$6)+(AC2589*PARAMETROS!$C$6),
N2589=PARAMETROS!$A$7,(AF2589*PARAMETROS!$B$7)+(AC2589*PARAMETROS!$C$7))+
_xlfn.IFS(O2589="",0,O2589=PARAMETROS!$A$2,(AG2589*PARAMETROS!$B$2)+(AD2589*PARAMETROS!$C$2),
O2589=PARAMETROS!$A$3,(AG2589*PARAMETROS!$B$3)+(AD2589*PARAMETROS!$C$3),
O2589=PARAMETROS!$A$4,(AG2589*PARAMETROS!$B$4)+(AD2589*PARAMETROS!$C$4),
O2589=PARAMETROS!$A$5,(AG2589*PARAMETROS!$B$5)+(AD2589*PARAMETROS!$C$5),
O2589=PARAMETROS!$A$6,(AG2589*PARAMETROS!$B$6)+(AD2589*PARAMETROS!$C$6),
O2589=PARAMETROS!$A$7,(AG2589*PARAMETROS!$B$7)+(AD2589*PARAMETROS!$C$7))</f>
        <v>0.42</v>
      </c>
      <c r="AI2589" s="12"/>
      <c r="AJ2589" s="12"/>
      <c r="AK2589" s="12"/>
    </row>
    <row r="2590" spans="1:37">
      <c r="A2590" s="3">
        <v>3491</v>
      </c>
      <c r="B2590" s="34">
        <v>45198.745682870373</v>
      </c>
      <c r="C2590" s="32">
        <v>45198.745682870373</v>
      </c>
      <c r="E2590" t="s">
        <v>2508</v>
      </c>
      <c r="F2590" t="s">
        <v>65</v>
      </c>
      <c r="G2590" s="3">
        <v>2373003</v>
      </c>
      <c r="J2590" t="s">
        <v>5497</v>
      </c>
      <c r="K2590" t="s">
        <v>5498</v>
      </c>
      <c r="L2590" t="s">
        <v>5499</v>
      </c>
      <c r="M2590" s="23" t="s">
        <v>47</v>
      </c>
      <c r="N2590" s="23" t="s">
        <v>47</v>
      </c>
      <c r="P2590" s="25" t="s">
        <v>59</v>
      </c>
      <c r="Q2590" s="25" t="s">
        <v>59</v>
      </c>
      <c r="S2590" t="s">
        <v>49</v>
      </c>
      <c r="AA2590" s="28" t="str">
        <f t="shared" si="287"/>
        <v>2373003</v>
      </c>
      <c r="AB2590" s="27" t="str">
        <f t="shared" si="288"/>
        <v>4</v>
      </c>
      <c r="AC2590" s="27" t="str">
        <f t="shared" si="289"/>
        <v>4</v>
      </c>
      <c r="AD2590" s="27">
        <f t="shared" si="290"/>
        <v>0</v>
      </c>
      <c r="AE2590" s="3">
        <f t="shared" si="291"/>
        <v>0</v>
      </c>
      <c r="AF2590" s="3">
        <f t="shared" si="292"/>
        <v>0</v>
      </c>
      <c r="AG2590" s="3">
        <f t="shared" si="293"/>
        <v>0</v>
      </c>
      <c r="AH2590" s="12" cm="1">
        <f t="array" ref="AH2590">_xlfn.IFS(M2590=PARAMETROS!$A$2,(AE2590*PARAMETROS!$B$2)+(AB2590*PARAMETROS!$C$2),
M2590=PARAMETROS!$A$3,(AE2590*PARAMETROS!$B$3)+(AB2590*PARAMETROS!$C$3),
M2590=PARAMETROS!$A$4,(AE2590*PARAMETROS!$B$4)+(AB2590*PARAMETROS!$C$4),
M2590=PARAMETROS!$A$5,(AE2590*PARAMETROS!$B$5)+(AB2590*PARAMETROS!$C$5),
M2590=PARAMETROS!$A$6,(AE2590*PARAMETROS!$B$6)+(AB2590*PARAMETROS!$C$6),
M2590=PARAMETROS!$A$7,(AE2590*PARAMETROS!$B$7)+(AB2590*PARAMETROS!$C$7))+
_xlfn.IFS(N2590="",0,N2590=PARAMETROS!$A$2,(AF2590*PARAMETROS!$B$2)+(AC2590*PARAMETROS!$C$2),
N2590=PARAMETROS!$A$3,(AF2590*PARAMETROS!$B$3)+(AC2590*PARAMETROS!$C$3),
N2590=PARAMETROS!$A$4,(AF2590*PARAMETROS!$B$4)+(AC2590*PARAMETROS!$C$4),
N2590=PARAMETROS!$A$5,(AF2590*PARAMETROS!$B$5)+(AC2590*PARAMETROS!$C$5),
N2590=PARAMETROS!$A$6,(AF2590*PARAMETROS!$B$6)+(AC2590*PARAMETROS!$C$6),
N2590=PARAMETROS!$A$7,(AF2590*PARAMETROS!$B$7)+(AC2590*PARAMETROS!$C$7))+
_xlfn.IFS(O2590="",0,O2590=PARAMETROS!$A$2,(AG2590*PARAMETROS!$B$2)+(AD2590*PARAMETROS!$C$2),
O2590=PARAMETROS!$A$3,(AG2590*PARAMETROS!$B$3)+(AD2590*PARAMETROS!$C$3),
O2590=PARAMETROS!$A$4,(AG2590*PARAMETROS!$B$4)+(AD2590*PARAMETROS!$C$4),
O2590=PARAMETROS!$A$5,(AG2590*PARAMETROS!$B$5)+(AD2590*PARAMETROS!$C$5),
O2590=PARAMETROS!$A$6,(AG2590*PARAMETROS!$B$6)+(AD2590*PARAMETROS!$C$6),
O2590=PARAMETROS!$A$7,(AG2590*PARAMETROS!$B$7)+(AD2590*PARAMETROS!$C$7))</f>
        <v>0.48</v>
      </c>
      <c r="AI2590" s="12"/>
      <c r="AJ2590" s="12"/>
      <c r="AK2590" s="12"/>
    </row>
    <row r="2591" spans="1:37">
      <c r="A2591" s="3">
        <v>3492</v>
      </c>
      <c r="B2591" s="34">
        <v>45198.745104166665</v>
      </c>
      <c r="C2591" s="32">
        <v>45198.745104166665</v>
      </c>
      <c r="E2591" t="s">
        <v>2522</v>
      </c>
      <c r="F2591" t="s">
        <v>65</v>
      </c>
      <c r="G2591" s="3">
        <v>2373001</v>
      </c>
      <c r="J2591" t="s">
        <v>295</v>
      </c>
      <c r="K2591" t="s">
        <v>296</v>
      </c>
      <c r="L2591" t="s">
        <v>5500</v>
      </c>
      <c r="M2591" s="23" t="s">
        <v>57</v>
      </c>
      <c r="P2591" s="25" t="s">
        <v>48</v>
      </c>
      <c r="Q2591" s="25"/>
      <c r="S2591" t="s">
        <v>49</v>
      </c>
      <c r="AA2591" s="28" t="str">
        <f t="shared" si="287"/>
        <v>2373001</v>
      </c>
      <c r="AB2591" s="27" t="str">
        <f t="shared" si="288"/>
        <v>2</v>
      </c>
      <c r="AC2591" s="27">
        <f t="shared" si="289"/>
        <v>0</v>
      </c>
      <c r="AD2591" s="27">
        <f t="shared" si="290"/>
        <v>0</v>
      </c>
      <c r="AE2591" s="3">
        <f t="shared" si="291"/>
        <v>0</v>
      </c>
      <c r="AF2591" s="3">
        <f t="shared" si="292"/>
        <v>0</v>
      </c>
      <c r="AG2591" s="3">
        <f t="shared" si="293"/>
        <v>0</v>
      </c>
      <c r="AH2591" s="12" cm="1">
        <f t="array" ref="AH2591">_xlfn.IFS(M2591=PARAMETROS!$A$2,(AE2591*PARAMETROS!$B$2)+(AB2591*PARAMETROS!$C$2),
M2591=PARAMETROS!$A$3,(AE2591*PARAMETROS!$B$3)+(AB2591*PARAMETROS!$C$3),
M2591=PARAMETROS!$A$4,(AE2591*PARAMETROS!$B$4)+(AB2591*PARAMETROS!$C$4),
M2591=PARAMETROS!$A$5,(AE2591*PARAMETROS!$B$5)+(AB2591*PARAMETROS!$C$5),
M2591=PARAMETROS!$A$6,(AE2591*PARAMETROS!$B$6)+(AB2591*PARAMETROS!$C$6),
M2591=PARAMETROS!$A$7,(AE2591*PARAMETROS!$B$7)+(AB2591*PARAMETROS!$C$7))+
_xlfn.IFS(N2591="",0,N2591=PARAMETROS!$A$2,(AF2591*PARAMETROS!$B$2)+(AC2591*PARAMETROS!$C$2),
N2591=PARAMETROS!$A$3,(AF2591*PARAMETROS!$B$3)+(AC2591*PARAMETROS!$C$3),
N2591=PARAMETROS!$A$4,(AF2591*PARAMETROS!$B$4)+(AC2591*PARAMETROS!$C$4),
N2591=PARAMETROS!$A$5,(AF2591*PARAMETROS!$B$5)+(AC2591*PARAMETROS!$C$5),
N2591=PARAMETROS!$A$6,(AF2591*PARAMETROS!$B$6)+(AC2591*PARAMETROS!$C$6),
N2591=PARAMETROS!$A$7,(AF2591*PARAMETROS!$B$7)+(AC2591*PARAMETROS!$C$7))+
_xlfn.IFS(O2591="",0,O2591=PARAMETROS!$A$2,(AG2591*PARAMETROS!$B$2)+(AD2591*PARAMETROS!$C$2),
O2591=PARAMETROS!$A$3,(AG2591*PARAMETROS!$B$3)+(AD2591*PARAMETROS!$C$3),
O2591=PARAMETROS!$A$4,(AG2591*PARAMETROS!$B$4)+(AD2591*PARAMETROS!$C$4),
O2591=PARAMETROS!$A$5,(AG2591*PARAMETROS!$B$5)+(AD2591*PARAMETROS!$C$5),
O2591=PARAMETROS!$A$6,(AG2591*PARAMETROS!$B$6)+(AD2591*PARAMETROS!$C$6),
O2591=PARAMETROS!$A$7,(AG2591*PARAMETROS!$B$7)+(AD2591*PARAMETROS!$C$7))</f>
        <v>0.5</v>
      </c>
      <c r="AI2591" s="12"/>
      <c r="AJ2591" s="12"/>
      <c r="AK2591" s="12"/>
    </row>
    <row r="2592" spans="1:37">
      <c r="A2592" s="3">
        <v>3493</v>
      </c>
      <c r="B2592" s="34">
        <v>45198.73746527778</v>
      </c>
      <c r="C2592" s="32">
        <v>45198.73746527778</v>
      </c>
      <c r="E2592" t="s">
        <v>2501</v>
      </c>
      <c r="F2592" t="s">
        <v>65</v>
      </c>
      <c r="G2592" s="3">
        <v>2372995</v>
      </c>
      <c r="J2592" t="s">
        <v>5501</v>
      </c>
      <c r="K2592" t="s">
        <v>5502</v>
      </c>
      <c r="L2592" t="s">
        <v>5503</v>
      </c>
      <c r="M2592" s="23" t="s">
        <v>70</v>
      </c>
      <c r="N2592" s="23" t="s">
        <v>70</v>
      </c>
      <c r="P2592" s="25" t="s">
        <v>48</v>
      </c>
      <c r="Q2592" s="25" t="s">
        <v>48</v>
      </c>
      <c r="S2592" t="s">
        <v>49</v>
      </c>
      <c r="AA2592" s="28" t="str">
        <f t="shared" si="287"/>
        <v>2372995</v>
      </c>
      <c r="AB2592" s="27" t="str">
        <f t="shared" si="288"/>
        <v>2</v>
      </c>
      <c r="AC2592" s="27" t="str">
        <f t="shared" si="289"/>
        <v>2</v>
      </c>
      <c r="AD2592" s="27">
        <f t="shared" si="290"/>
        <v>0</v>
      </c>
      <c r="AE2592" s="3">
        <f t="shared" si="291"/>
        <v>0</v>
      </c>
      <c r="AF2592" s="3">
        <f t="shared" si="292"/>
        <v>0</v>
      </c>
      <c r="AG2592" s="3">
        <f t="shared" si="293"/>
        <v>0</v>
      </c>
      <c r="AH2592" s="12" cm="1">
        <f t="array" ref="AH2592">_xlfn.IFS(M2592=PARAMETROS!$A$2,(AE2592*PARAMETROS!$B$2)+(AB2592*PARAMETROS!$C$2),
M2592=PARAMETROS!$A$3,(AE2592*PARAMETROS!$B$3)+(AB2592*PARAMETROS!$C$3),
M2592=PARAMETROS!$A$4,(AE2592*PARAMETROS!$B$4)+(AB2592*PARAMETROS!$C$4),
M2592=PARAMETROS!$A$5,(AE2592*PARAMETROS!$B$5)+(AB2592*PARAMETROS!$C$5),
M2592=PARAMETROS!$A$6,(AE2592*PARAMETROS!$B$6)+(AB2592*PARAMETROS!$C$6),
M2592=PARAMETROS!$A$7,(AE2592*PARAMETROS!$B$7)+(AB2592*PARAMETROS!$C$7))+
_xlfn.IFS(N2592="",0,N2592=PARAMETROS!$A$2,(AF2592*PARAMETROS!$B$2)+(AC2592*PARAMETROS!$C$2),
N2592=PARAMETROS!$A$3,(AF2592*PARAMETROS!$B$3)+(AC2592*PARAMETROS!$C$3),
N2592=PARAMETROS!$A$4,(AF2592*PARAMETROS!$B$4)+(AC2592*PARAMETROS!$C$4),
N2592=PARAMETROS!$A$5,(AF2592*PARAMETROS!$B$5)+(AC2592*PARAMETROS!$C$5),
N2592=PARAMETROS!$A$6,(AF2592*PARAMETROS!$B$6)+(AC2592*PARAMETROS!$C$6),
N2592=PARAMETROS!$A$7,(AF2592*PARAMETROS!$B$7)+(AC2592*PARAMETROS!$C$7))+
_xlfn.IFS(O2592="",0,O2592=PARAMETROS!$A$2,(AG2592*PARAMETROS!$B$2)+(AD2592*PARAMETROS!$C$2),
O2592=PARAMETROS!$A$3,(AG2592*PARAMETROS!$B$3)+(AD2592*PARAMETROS!$C$3),
O2592=PARAMETROS!$A$4,(AG2592*PARAMETROS!$B$4)+(AD2592*PARAMETROS!$C$4),
O2592=PARAMETROS!$A$5,(AG2592*PARAMETROS!$B$5)+(AD2592*PARAMETROS!$C$5),
O2592=PARAMETROS!$A$6,(AG2592*PARAMETROS!$B$6)+(AD2592*PARAMETROS!$C$6),
O2592=PARAMETROS!$A$7,(AG2592*PARAMETROS!$B$7)+(AD2592*PARAMETROS!$C$7))</f>
        <v>0.72</v>
      </c>
      <c r="AI2592" s="12"/>
      <c r="AJ2592" s="12"/>
      <c r="AK2592" s="12"/>
    </row>
    <row r="2593" spans="1:37">
      <c r="A2593" s="3">
        <v>3494</v>
      </c>
      <c r="B2593" s="34">
        <v>45198.73641203704</v>
      </c>
      <c r="C2593" s="32">
        <v>45198.73641203704</v>
      </c>
      <c r="E2593" t="s">
        <v>2522</v>
      </c>
      <c r="F2593" t="s">
        <v>65</v>
      </c>
      <c r="G2593" s="3">
        <v>2372994</v>
      </c>
      <c r="J2593" t="s">
        <v>5504</v>
      </c>
      <c r="K2593" t="s">
        <v>5505</v>
      </c>
      <c r="L2593" t="s">
        <v>5506</v>
      </c>
      <c r="M2593" s="23" t="s">
        <v>47</v>
      </c>
      <c r="P2593" s="25" t="s">
        <v>48</v>
      </c>
      <c r="Q2593" s="25"/>
      <c r="S2593" t="s">
        <v>60</v>
      </c>
      <c r="T2593" t="s">
        <v>87</v>
      </c>
      <c r="AA2593" s="28" t="str">
        <f t="shared" si="287"/>
        <v>2372994</v>
      </c>
      <c r="AB2593" s="27" t="str">
        <f t="shared" si="288"/>
        <v>2</v>
      </c>
      <c r="AC2593" s="27">
        <f t="shared" si="289"/>
        <v>0</v>
      </c>
      <c r="AD2593" s="27">
        <f t="shared" si="290"/>
        <v>0</v>
      </c>
      <c r="AE2593" s="3">
        <f t="shared" si="291"/>
        <v>0</v>
      </c>
      <c r="AF2593" s="3">
        <f t="shared" si="292"/>
        <v>0</v>
      </c>
      <c r="AG2593" s="3">
        <f t="shared" si="293"/>
        <v>0</v>
      </c>
      <c r="AH2593" s="12" cm="1">
        <f t="array" ref="AH2593">_xlfn.IFS(M2593=PARAMETROS!$A$2,(AE2593*PARAMETROS!$B$2)+(AB2593*PARAMETROS!$C$2),
M2593=PARAMETROS!$A$3,(AE2593*PARAMETROS!$B$3)+(AB2593*PARAMETROS!$C$3),
M2593=PARAMETROS!$A$4,(AE2593*PARAMETROS!$B$4)+(AB2593*PARAMETROS!$C$4),
M2593=PARAMETROS!$A$5,(AE2593*PARAMETROS!$B$5)+(AB2593*PARAMETROS!$C$5),
M2593=PARAMETROS!$A$6,(AE2593*PARAMETROS!$B$6)+(AB2593*PARAMETROS!$C$6),
M2593=PARAMETROS!$A$7,(AE2593*PARAMETROS!$B$7)+(AB2593*PARAMETROS!$C$7))+
_xlfn.IFS(N2593="",0,N2593=PARAMETROS!$A$2,(AF2593*PARAMETROS!$B$2)+(AC2593*PARAMETROS!$C$2),
N2593=PARAMETROS!$A$3,(AF2593*PARAMETROS!$B$3)+(AC2593*PARAMETROS!$C$3),
N2593=PARAMETROS!$A$4,(AF2593*PARAMETROS!$B$4)+(AC2593*PARAMETROS!$C$4),
N2593=PARAMETROS!$A$5,(AF2593*PARAMETROS!$B$5)+(AC2593*PARAMETROS!$C$5),
N2593=PARAMETROS!$A$6,(AF2593*PARAMETROS!$B$6)+(AC2593*PARAMETROS!$C$6),
N2593=PARAMETROS!$A$7,(AF2593*PARAMETROS!$B$7)+(AC2593*PARAMETROS!$C$7))+
_xlfn.IFS(O2593="",0,O2593=PARAMETROS!$A$2,(AG2593*PARAMETROS!$B$2)+(AD2593*PARAMETROS!$C$2),
O2593=PARAMETROS!$A$3,(AG2593*PARAMETROS!$B$3)+(AD2593*PARAMETROS!$C$3),
O2593=PARAMETROS!$A$4,(AG2593*PARAMETROS!$B$4)+(AD2593*PARAMETROS!$C$4),
O2593=PARAMETROS!$A$5,(AG2593*PARAMETROS!$B$5)+(AD2593*PARAMETROS!$C$5),
O2593=PARAMETROS!$A$6,(AG2593*PARAMETROS!$B$6)+(AD2593*PARAMETROS!$C$6),
O2593=PARAMETROS!$A$7,(AG2593*PARAMETROS!$B$7)+(AD2593*PARAMETROS!$C$7))</f>
        <v>0.12</v>
      </c>
      <c r="AI2593" s="12"/>
      <c r="AJ2593" s="12"/>
      <c r="AK2593" s="12"/>
    </row>
    <row r="2594" spans="1:37">
      <c r="A2594" s="3">
        <v>3495</v>
      </c>
      <c r="B2594" s="34">
        <v>45198.737615740742</v>
      </c>
      <c r="C2594" s="32">
        <v>45198.737615740742</v>
      </c>
      <c r="E2594" t="s">
        <v>2457</v>
      </c>
      <c r="F2594" t="s">
        <v>65</v>
      </c>
      <c r="G2594" s="3">
        <v>2372974</v>
      </c>
      <c r="J2594" t="s">
        <v>5507</v>
      </c>
      <c r="K2594" t="s">
        <v>5508</v>
      </c>
      <c r="L2594" t="s">
        <v>5509</v>
      </c>
      <c r="M2594" s="23" t="s">
        <v>47</v>
      </c>
      <c r="P2594" s="25" t="s">
        <v>93</v>
      </c>
      <c r="Q2594" s="25"/>
      <c r="S2594" t="s">
        <v>49</v>
      </c>
      <c r="AA2594" s="28" t="str">
        <f t="shared" si="287"/>
        <v>2372974</v>
      </c>
      <c r="AB2594" s="27" t="str">
        <f t="shared" si="288"/>
        <v>5</v>
      </c>
      <c r="AC2594" s="27">
        <f t="shared" si="289"/>
        <v>0</v>
      </c>
      <c r="AD2594" s="27">
        <f t="shared" si="290"/>
        <v>0</v>
      </c>
      <c r="AE2594" s="3">
        <f t="shared" si="291"/>
        <v>0</v>
      </c>
      <c r="AF2594" s="3">
        <f t="shared" si="292"/>
        <v>0</v>
      </c>
      <c r="AG2594" s="3">
        <f t="shared" si="293"/>
        <v>0</v>
      </c>
      <c r="AH2594" s="12" cm="1">
        <f t="array" ref="AH2594">_xlfn.IFS(M2594=PARAMETROS!$A$2,(AE2594*PARAMETROS!$B$2)+(AB2594*PARAMETROS!$C$2),
M2594=PARAMETROS!$A$3,(AE2594*PARAMETROS!$B$3)+(AB2594*PARAMETROS!$C$3),
M2594=PARAMETROS!$A$4,(AE2594*PARAMETROS!$B$4)+(AB2594*PARAMETROS!$C$4),
M2594=PARAMETROS!$A$5,(AE2594*PARAMETROS!$B$5)+(AB2594*PARAMETROS!$C$5),
M2594=PARAMETROS!$A$6,(AE2594*PARAMETROS!$B$6)+(AB2594*PARAMETROS!$C$6),
M2594=PARAMETROS!$A$7,(AE2594*PARAMETROS!$B$7)+(AB2594*PARAMETROS!$C$7))+
_xlfn.IFS(N2594="",0,N2594=PARAMETROS!$A$2,(AF2594*PARAMETROS!$B$2)+(AC2594*PARAMETROS!$C$2),
N2594=PARAMETROS!$A$3,(AF2594*PARAMETROS!$B$3)+(AC2594*PARAMETROS!$C$3),
N2594=PARAMETROS!$A$4,(AF2594*PARAMETROS!$B$4)+(AC2594*PARAMETROS!$C$4),
N2594=PARAMETROS!$A$5,(AF2594*PARAMETROS!$B$5)+(AC2594*PARAMETROS!$C$5),
N2594=PARAMETROS!$A$6,(AF2594*PARAMETROS!$B$6)+(AC2594*PARAMETROS!$C$6),
N2594=PARAMETROS!$A$7,(AF2594*PARAMETROS!$B$7)+(AC2594*PARAMETROS!$C$7))+
_xlfn.IFS(O2594="",0,O2594=PARAMETROS!$A$2,(AG2594*PARAMETROS!$B$2)+(AD2594*PARAMETROS!$C$2),
O2594=PARAMETROS!$A$3,(AG2594*PARAMETROS!$B$3)+(AD2594*PARAMETROS!$C$3),
O2594=PARAMETROS!$A$4,(AG2594*PARAMETROS!$B$4)+(AD2594*PARAMETROS!$C$4),
O2594=PARAMETROS!$A$5,(AG2594*PARAMETROS!$B$5)+(AD2594*PARAMETROS!$C$5),
O2594=PARAMETROS!$A$6,(AG2594*PARAMETROS!$B$6)+(AD2594*PARAMETROS!$C$6),
O2594=PARAMETROS!$A$7,(AG2594*PARAMETROS!$B$7)+(AD2594*PARAMETROS!$C$7))</f>
        <v>0.3</v>
      </c>
      <c r="AI2594" s="12"/>
      <c r="AJ2594" s="12"/>
      <c r="AK2594" s="12"/>
    </row>
    <row r="2595" spans="1:37">
      <c r="A2595" s="3">
        <v>3496</v>
      </c>
      <c r="B2595" s="34">
        <v>45198.735277777778</v>
      </c>
      <c r="C2595" s="32">
        <v>45198.735277777778</v>
      </c>
      <c r="E2595" t="s">
        <v>2522</v>
      </c>
      <c r="F2595" t="s">
        <v>65</v>
      </c>
      <c r="G2595" s="3">
        <v>2372972</v>
      </c>
      <c r="J2595" t="s">
        <v>5510</v>
      </c>
      <c r="K2595" t="s">
        <v>5511</v>
      </c>
      <c r="L2595" t="s">
        <v>5512</v>
      </c>
      <c r="M2595" s="23" t="s">
        <v>82</v>
      </c>
      <c r="P2595" s="25" t="s">
        <v>48</v>
      </c>
      <c r="Q2595" s="25"/>
      <c r="S2595" t="s">
        <v>49</v>
      </c>
      <c r="AA2595" s="28" t="str">
        <f t="shared" si="287"/>
        <v>2372972</v>
      </c>
      <c r="AB2595" s="27" t="str">
        <f t="shared" si="288"/>
        <v>2</v>
      </c>
      <c r="AC2595" s="27">
        <f t="shared" si="289"/>
        <v>0</v>
      </c>
      <c r="AD2595" s="27">
        <f t="shared" si="290"/>
        <v>0</v>
      </c>
      <c r="AE2595" s="3">
        <f t="shared" si="291"/>
        <v>0</v>
      </c>
      <c r="AF2595" s="3">
        <f t="shared" si="292"/>
        <v>0</v>
      </c>
      <c r="AG2595" s="3">
        <f t="shared" si="293"/>
        <v>0</v>
      </c>
      <c r="AH2595" s="12" cm="1">
        <f t="array" ref="AH2595">_xlfn.IFS(M2595=PARAMETROS!$A$2,(AE2595*PARAMETROS!$B$2)+(AB2595*PARAMETROS!$C$2),
M2595=PARAMETROS!$A$3,(AE2595*PARAMETROS!$B$3)+(AB2595*PARAMETROS!$C$3),
M2595=PARAMETROS!$A$4,(AE2595*PARAMETROS!$B$4)+(AB2595*PARAMETROS!$C$4),
M2595=PARAMETROS!$A$5,(AE2595*PARAMETROS!$B$5)+(AB2595*PARAMETROS!$C$5),
M2595=PARAMETROS!$A$6,(AE2595*PARAMETROS!$B$6)+(AB2595*PARAMETROS!$C$6),
M2595=PARAMETROS!$A$7,(AE2595*PARAMETROS!$B$7)+(AB2595*PARAMETROS!$C$7))+
_xlfn.IFS(N2595="",0,N2595=PARAMETROS!$A$2,(AF2595*PARAMETROS!$B$2)+(AC2595*PARAMETROS!$C$2),
N2595=PARAMETROS!$A$3,(AF2595*PARAMETROS!$B$3)+(AC2595*PARAMETROS!$C$3),
N2595=PARAMETROS!$A$4,(AF2595*PARAMETROS!$B$4)+(AC2595*PARAMETROS!$C$4),
N2595=PARAMETROS!$A$5,(AF2595*PARAMETROS!$B$5)+(AC2595*PARAMETROS!$C$5),
N2595=PARAMETROS!$A$6,(AF2595*PARAMETROS!$B$6)+(AC2595*PARAMETROS!$C$6),
N2595=PARAMETROS!$A$7,(AF2595*PARAMETROS!$B$7)+(AC2595*PARAMETROS!$C$7))+
_xlfn.IFS(O2595="",0,O2595=PARAMETROS!$A$2,(AG2595*PARAMETROS!$B$2)+(AD2595*PARAMETROS!$C$2),
O2595=PARAMETROS!$A$3,(AG2595*PARAMETROS!$B$3)+(AD2595*PARAMETROS!$C$3),
O2595=PARAMETROS!$A$4,(AG2595*PARAMETROS!$B$4)+(AD2595*PARAMETROS!$C$4),
O2595=PARAMETROS!$A$5,(AG2595*PARAMETROS!$B$5)+(AD2595*PARAMETROS!$C$5),
O2595=PARAMETROS!$A$6,(AG2595*PARAMETROS!$B$6)+(AD2595*PARAMETROS!$C$6),
O2595=PARAMETROS!$A$7,(AG2595*PARAMETROS!$B$7)+(AD2595*PARAMETROS!$C$7))</f>
        <v>0.12</v>
      </c>
      <c r="AI2595" s="12"/>
      <c r="AJ2595" s="12"/>
      <c r="AK2595" s="12"/>
    </row>
    <row r="2596" spans="1:37">
      <c r="A2596" s="3">
        <v>3497</v>
      </c>
      <c r="B2596" s="34">
        <v>45198.733032407406</v>
      </c>
      <c r="C2596" s="32">
        <v>45198.733032407406</v>
      </c>
      <c r="E2596" t="s">
        <v>2466</v>
      </c>
      <c r="F2596" t="s">
        <v>65</v>
      </c>
      <c r="G2596" s="3">
        <v>2372970</v>
      </c>
      <c r="J2596" t="s">
        <v>5513</v>
      </c>
      <c r="K2596" t="s">
        <v>5514</v>
      </c>
      <c r="L2596" t="s">
        <v>5483</v>
      </c>
      <c r="M2596" s="23" t="s">
        <v>47</v>
      </c>
      <c r="P2596" s="25" t="s">
        <v>48</v>
      </c>
      <c r="Q2596" s="25"/>
      <c r="S2596" t="s">
        <v>60</v>
      </c>
      <c r="T2596" t="s">
        <v>102</v>
      </c>
      <c r="AA2596" s="28" t="str">
        <f t="shared" si="287"/>
        <v>2372970</v>
      </c>
      <c r="AB2596" s="27" t="str">
        <f t="shared" si="288"/>
        <v>2</v>
      </c>
      <c r="AC2596" s="27">
        <f t="shared" si="289"/>
        <v>0</v>
      </c>
      <c r="AD2596" s="27">
        <f t="shared" si="290"/>
        <v>0</v>
      </c>
      <c r="AE2596" s="3">
        <f t="shared" si="291"/>
        <v>0</v>
      </c>
      <c r="AF2596" s="3">
        <f t="shared" si="292"/>
        <v>0</v>
      </c>
      <c r="AG2596" s="3">
        <f t="shared" si="293"/>
        <v>0</v>
      </c>
      <c r="AH2596" s="12" cm="1">
        <f t="array" ref="AH2596">_xlfn.IFS(M2596=PARAMETROS!$A$2,(AE2596*PARAMETROS!$B$2)+(AB2596*PARAMETROS!$C$2),
M2596=PARAMETROS!$A$3,(AE2596*PARAMETROS!$B$3)+(AB2596*PARAMETROS!$C$3),
M2596=PARAMETROS!$A$4,(AE2596*PARAMETROS!$B$4)+(AB2596*PARAMETROS!$C$4),
M2596=PARAMETROS!$A$5,(AE2596*PARAMETROS!$B$5)+(AB2596*PARAMETROS!$C$5),
M2596=PARAMETROS!$A$6,(AE2596*PARAMETROS!$B$6)+(AB2596*PARAMETROS!$C$6),
M2596=PARAMETROS!$A$7,(AE2596*PARAMETROS!$B$7)+(AB2596*PARAMETROS!$C$7))+
_xlfn.IFS(N2596="",0,N2596=PARAMETROS!$A$2,(AF2596*PARAMETROS!$B$2)+(AC2596*PARAMETROS!$C$2),
N2596=PARAMETROS!$A$3,(AF2596*PARAMETROS!$B$3)+(AC2596*PARAMETROS!$C$3),
N2596=PARAMETROS!$A$4,(AF2596*PARAMETROS!$B$4)+(AC2596*PARAMETROS!$C$4),
N2596=PARAMETROS!$A$5,(AF2596*PARAMETROS!$B$5)+(AC2596*PARAMETROS!$C$5),
N2596=PARAMETROS!$A$6,(AF2596*PARAMETROS!$B$6)+(AC2596*PARAMETROS!$C$6),
N2596=PARAMETROS!$A$7,(AF2596*PARAMETROS!$B$7)+(AC2596*PARAMETROS!$C$7))+
_xlfn.IFS(O2596="",0,O2596=PARAMETROS!$A$2,(AG2596*PARAMETROS!$B$2)+(AD2596*PARAMETROS!$C$2),
O2596=PARAMETROS!$A$3,(AG2596*PARAMETROS!$B$3)+(AD2596*PARAMETROS!$C$3),
O2596=PARAMETROS!$A$4,(AG2596*PARAMETROS!$B$4)+(AD2596*PARAMETROS!$C$4),
O2596=PARAMETROS!$A$5,(AG2596*PARAMETROS!$B$5)+(AD2596*PARAMETROS!$C$5),
O2596=PARAMETROS!$A$6,(AG2596*PARAMETROS!$B$6)+(AD2596*PARAMETROS!$C$6),
O2596=PARAMETROS!$A$7,(AG2596*PARAMETROS!$B$7)+(AD2596*PARAMETROS!$C$7))</f>
        <v>0.12</v>
      </c>
      <c r="AI2596" s="12"/>
      <c r="AJ2596" s="12"/>
      <c r="AK2596" s="12"/>
    </row>
    <row r="2597" spans="1:37">
      <c r="A2597" s="3">
        <v>3498</v>
      </c>
      <c r="B2597" s="34">
        <v>45198.731886574074</v>
      </c>
      <c r="C2597" s="32">
        <v>45198.731886574074</v>
      </c>
      <c r="E2597" t="s">
        <v>64</v>
      </c>
      <c r="F2597" t="s">
        <v>65</v>
      </c>
      <c r="G2597" s="3">
        <v>2372965</v>
      </c>
      <c r="J2597" t="s">
        <v>5515</v>
      </c>
      <c r="K2597" t="s">
        <v>5516</v>
      </c>
      <c r="L2597" t="s">
        <v>5486</v>
      </c>
      <c r="M2597" s="23" t="s">
        <v>76</v>
      </c>
      <c r="N2597" s="23" t="s">
        <v>70</v>
      </c>
      <c r="P2597" s="25" t="s">
        <v>59</v>
      </c>
      <c r="Q2597" s="25" t="s">
        <v>48</v>
      </c>
      <c r="S2597" t="s">
        <v>49</v>
      </c>
      <c r="AA2597" s="28" t="str">
        <f t="shared" si="287"/>
        <v>2372965</v>
      </c>
      <c r="AB2597" s="27" t="str">
        <f t="shared" si="288"/>
        <v>4</v>
      </c>
      <c r="AC2597" s="27" t="str">
        <f t="shared" si="289"/>
        <v>2</v>
      </c>
      <c r="AD2597" s="27">
        <f t="shared" si="290"/>
        <v>0</v>
      </c>
      <c r="AE2597" s="3">
        <f t="shared" si="291"/>
        <v>0</v>
      </c>
      <c r="AF2597" s="3">
        <f t="shared" si="292"/>
        <v>0</v>
      </c>
      <c r="AG2597" s="3">
        <f t="shared" si="293"/>
        <v>0</v>
      </c>
      <c r="AH2597" s="12" cm="1">
        <f t="array" ref="AH2597">_xlfn.IFS(M2597=PARAMETROS!$A$2,(AE2597*PARAMETROS!$B$2)+(AB2597*PARAMETROS!$C$2),
M2597=PARAMETROS!$A$3,(AE2597*PARAMETROS!$B$3)+(AB2597*PARAMETROS!$C$3),
M2597=PARAMETROS!$A$4,(AE2597*PARAMETROS!$B$4)+(AB2597*PARAMETROS!$C$4),
M2597=PARAMETROS!$A$5,(AE2597*PARAMETROS!$B$5)+(AB2597*PARAMETROS!$C$5),
M2597=PARAMETROS!$A$6,(AE2597*PARAMETROS!$B$6)+(AB2597*PARAMETROS!$C$6),
M2597=PARAMETROS!$A$7,(AE2597*PARAMETROS!$B$7)+(AB2597*PARAMETROS!$C$7))+
_xlfn.IFS(N2597="",0,N2597=PARAMETROS!$A$2,(AF2597*PARAMETROS!$B$2)+(AC2597*PARAMETROS!$C$2),
N2597=PARAMETROS!$A$3,(AF2597*PARAMETROS!$B$3)+(AC2597*PARAMETROS!$C$3),
N2597=PARAMETROS!$A$4,(AF2597*PARAMETROS!$B$4)+(AC2597*PARAMETROS!$C$4),
N2597=PARAMETROS!$A$5,(AF2597*PARAMETROS!$B$5)+(AC2597*PARAMETROS!$C$5),
N2597=PARAMETROS!$A$6,(AF2597*PARAMETROS!$B$6)+(AC2597*PARAMETROS!$C$6),
N2597=PARAMETROS!$A$7,(AF2597*PARAMETROS!$B$7)+(AC2597*PARAMETROS!$C$7))+
_xlfn.IFS(O2597="",0,O2597=PARAMETROS!$A$2,(AG2597*PARAMETROS!$B$2)+(AD2597*PARAMETROS!$C$2),
O2597=PARAMETROS!$A$3,(AG2597*PARAMETROS!$B$3)+(AD2597*PARAMETROS!$C$3),
O2597=PARAMETROS!$A$4,(AG2597*PARAMETROS!$B$4)+(AD2597*PARAMETROS!$C$4),
O2597=PARAMETROS!$A$5,(AG2597*PARAMETROS!$B$5)+(AD2597*PARAMETROS!$C$5),
O2597=PARAMETROS!$A$6,(AG2597*PARAMETROS!$B$6)+(AD2597*PARAMETROS!$C$6),
O2597=PARAMETROS!$A$7,(AG2597*PARAMETROS!$B$7)+(AD2597*PARAMETROS!$C$7))</f>
        <v>0.84</v>
      </c>
      <c r="AI2597" s="12"/>
      <c r="AJ2597" s="12"/>
      <c r="AK2597" s="12"/>
    </row>
    <row r="2598" spans="1:37">
      <c r="A2598" s="3">
        <v>3499</v>
      </c>
      <c r="B2598" s="34">
        <v>45198.727824074071</v>
      </c>
      <c r="C2598" s="32">
        <v>45198.727824074071</v>
      </c>
      <c r="E2598" t="s">
        <v>64</v>
      </c>
      <c r="F2598" t="s">
        <v>65</v>
      </c>
      <c r="G2598" s="3">
        <v>2372963</v>
      </c>
      <c r="J2598" t="s">
        <v>5517</v>
      </c>
      <c r="K2598" t="s">
        <v>5518</v>
      </c>
      <c r="L2598" t="s">
        <v>5489</v>
      </c>
      <c r="M2598" s="23" t="s">
        <v>57</v>
      </c>
      <c r="P2598" s="25" t="s">
        <v>58</v>
      </c>
      <c r="Q2598" s="25"/>
      <c r="S2598" t="s">
        <v>60</v>
      </c>
      <c r="T2598" t="s">
        <v>87</v>
      </c>
      <c r="AA2598" s="28" t="str">
        <f t="shared" si="287"/>
        <v>2372963</v>
      </c>
      <c r="AB2598" s="27" t="str">
        <f t="shared" si="288"/>
        <v>1</v>
      </c>
      <c r="AC2598" s="27">
        <f t="shared" si="289"/>
        <v>0</v>
      </c>
      <c r="AD2598" s="27">
        <f t="shared" si="290"/>
        <v>0</v>
      </c>
      <c r="AE2598" s="3">
        <f t="shared" si="291"/>
        <v>0</v>
      </c>
      <c r="AF2598" s="3">
        <f t="shared" si="292"/>
        <v>0</v>
      </c>
      <c r="AG2598" s="3">
        <f t="shared" si="293"/>
        <v>0</v>
      </c>
      <c r="AH2598" s="12" cm="1">
        <f t="array" ref="AH2598">_xlfn.IFS(M2598=PARAMETROS!$A$2,(AE2598*PARAMETROS!$B$2)+(AB2598*PARAMETROS!$C$2),
M2598=PARAMETROS!$A$3,(AE2598*PARAMETROS!$B$3)+(AB2598*PARAMETROS!$C$3),
M2598=PARAMETROS!$A$4,(AE2598*PARAMETROS!$B$4)+(AB2598*PARAMETROS!$C$4),
M2598=PARAMETROS!$A$5,(AE2598*PARAMETROS!$B$5)+(AB2598*PARAMETROS!$C$5),
M2598=PARAMETROS!$A$6,(AE2598*PARAMETROS!$B$6)+(AB2598*PARAMETROS!$C$6),
M2598=PARAMETROS!$A$7,(AE2598*PARAMETROS!$B$7)+(AB2598*PARAMETROS!$C$7))+
_xlfn.IFS(N2598="",0,N2598=PARAMETROS!$A$2,(AF2598*PARAMETROS!$B$2)+(AC2598*PARAMETROS!$C$2),
N2598=PARAMETROS!$A$3,(AF2598*PARAMETROS!$B$3)+(AC2598*PARAMETROS!$C$3),
N2598=PARAMETROS!$A$4,(AF2598*PARAMETROS!$B$4)+(AC2598*PARAMETROS!$C$4),
N2598=PARAMETROS!$A$5,(AF2598*PARAMETROS!$B$5)+(AC2598*PARAMETROS!$C$5),
N2598=PARAMETROS!$A$6,(AF2598*PARAMETROS!$B$6)+(AC2598*PARAMETROS!$C$6),
N2598=PARAMETROS!$A$7,(AF2598*PARAMETROS!$B$7)+(AC2598*PARAMETROS!$C$7))+
_xlfn.IFS(O2598="",0,O2598=PARAMETROS!$A$2,(AG2598*PARAMETROS!$B$2)+(AD2598*PARAMETROS!$C$2),
O2598=PARAMETROS!$A$3,(AG2598*PARAMETROS!$B$3)+(AD2598*PARAMETROS!$C$3),
O2598=PARAMETROS!$A$4,(AG2598*PARAMETROS!$B$4)+(AD2598*PARAMETROS!$C$4),
O2598=PARAMETROS!$A$5,(AG2598*PARAMETROS!$B$5)+(AD2598*PARAMETROS!$C$5),
O2598=PARAMETROS!$A$6,(AG2598*PARAMETROS!$B$6)+(AD2598*PARAMETROS!$C$6),
O2598=PARAMETROS!$A$7,(AG2598*PARAMETROS!$B$7)+(AD2598*PARAMETROS!$C$7))</f>
        <v>0.25</v>
      </c>
      <c r="AI2598" s="12"/>
      <c r="AJ2598" s="12"/>
      <c r="AK2598" s="12"/>
    </row>
    <row r="2599" spans="1:37">
      <c r="A2599" s="3">
        <v>3500</v>
      </c>
      <c r="B2599" s="34">
        <v>45198.724965277775</v>
      </c>
      <c r="C2599" s="32">
        <v>45198.724965277775</v>
      </c>
      <c r="E2599" t="s">
        <v>2522</v>
      </c>
      <c r="F2599" t="s">
        <v>65</v>
      </c>
      <c r="G2599" s="3">
        <v>2372953</v>
      </c>
      <c r="J2599" t="s">
        <v>5519</v>
      </c>
      <c r="K2599" t="s">
        <v>5520</v>
      </c>
      <c r="L2599" t="s">
        <v>5492</v>
      </c>
      <c r="M2599" s="23" t="s">
        <v>47</v>
      </c>
      <c r="P2599" s="25" t="s">
        <v>48</v>
      </c>
      <c r="Q2599" s="25"/>
      <c r="S2599" t="s">
        <v>49</v>
      </c>
      <c r="AA2599" s="28" t="str">
        <f t="shared" si="287"/>
        <v>2372953</v>
      </c>
      <c r="AB2599" s="27" t="str">
        <f t="shared" si="288"/>
        <v>2</v>
      </c>
      <c r="AC2599" s="27">
        <f t="shared" si="289"/>
        <v>0</v>
      </c>
      <c r="AD2599" s="27">
        <f t="shared" si="290"/>
        <v>0</v>
      </c>
      <c r="AE2599" s="3">
        <f t="shared" si="291"/>
        <v>0</v>
      </c>
      <c r="AF2599" s="3">
        <f t="shared" si="292"/>
        <v>0</v>
      </c>
      <c r="AG2599" s="3">
        <f t="shared" si="293"/>
        <v>0</v>
      </c>
      <c r="AH2599" s="12" cm="1">
        <f t="array" ref="AH2599">_xlfn.IFS(M2599=PARAMETROS!$A$2,(AE2599*PARAMETROS!$B$2)+(AB2599*PARAMETROS!$C$2),
M2599=PARAMETROS!$A$3,(AE2599*PARAMETROS!$B$3)+(AB2599*PARAMETROS!$C$3),
M2599=PARAMETROS!$A$4,(AE2599*PARAMETROS!$B$4)+(AB2599*PARAMETROS!$C$4),
M2599=PARAMETROS!$A$5,(AE2599*PARAMETROS!$B$5)+(AB2599*PARAMETROS!$C$5),
M2599=PARAMETROS!$A$6,(AE2599*PARAMETROS!$B$6)+(AB2599*PARAMETROS!$C$6),
M2599=PARAMETROS!$A$7,(AE2599*PARAMETROS!$B$7)+(AB2599*PARAMETROS!$C$7))+
_xlfn.IFS(N2599="",0,N2599=PARAMETROS!$A$2,(AF2599*PARAMETROS!$B$2)+(AC2599*PARAMETROS!$C$2),
N2599=PARAMETROS!$A$3,(AF2599*PARAMETROS!$B$3)+(AC2599*PARAMETROS!$C$3),
N2599=PARAMETROS!$A$4,(AF2599*PARAMETROS!$B$4)+(AC2599*PARAMETROS!$C$4),
N2599=PARAMETROS!$A$5,(AF2599*PARAMETROS!$B$5)+(AC2599*PARAMETROS!$C$5),
N2599=PARAMETROS!$A$6,(AF2599*PARAMETROS!$B$6)+(AC2599*PARAMETROS!$C$6),
N2599=PARAMETROS!$A$7,(AF2599*PARAMETROS!$B$7)+(AC2599*PARAMETROS!$C$7))+
_xlfn.IFS(O2599="",0,O2599=PARAMETROS!$A$2,(AG2599*PARAMETROS!$B$2)+(AD2599*PARAMETROS!$C$2),
O2599=PARAMETROS!$A$3,(AG2599*PARAMETROS!$B$3)+(AD2599*PARAMETROS!$C$3),
O2599=PARAMETROS!$A$4,(AG2599*PARAMETROS!$B$4)+(AD2599*PARAMETROS!$C$4),
O2599=PARAMETROS!$A$5,(AG2599*PARAMETROS!$B$5)+(AD2599*PARAMETROS!$C$5),
O2599=PARAMETROS!$A$6,(AG2599*PARAMETROS!$B$6)+(AD2599*PARAMETROS!$C$6),
O2599=PARAMETROS!$A$7,(AG2599*PARAMETROS!$B$7)+(AD2599*PARAMETROS!$C$7))</f>
        <v>0.12</v>
      </c>
      <c r="AI2599" s="12"/>
      <c r="AJ2599" s="12"/>
      <c r="AK2599" s="12"/>
    </row>
    <row r="2600" spans="1:37">
      <c r="A2600" s="3">
        <v>3501</v>
      </c>
      <c r="B2600" s="34">
        <v>45198.723229166666</v>
      </c>
      <c r="C2600" s="32">
        <v>45198.723229166666</v>
      </c>
      <c r="E2600" t="s">
        <v>2517</v>
      </c>
      <c r="F2600" t="s">
        <v>65</v>
      </c>
      <c r="G2600" s="3">
        <v>2372950</v>
      </c>
      <c r="J2600" t="s">
        <v>2084</v>
      </c>
      <c r="K2600" t="s">
        <v>2085</v>
      </c>
      <c r="L2600" t="s">
        <v>5495</v>
      </c>
      <c r="M2600" s="23" t="s">
        <v>76</v>
      </c>
      <c r="N2600" s="23" t="s">
        <v>70</v>
      </c>
      <c r="P2600" s="25" t="s">
        <v>118</v>
      </c>
      <c r="Q2600" s="25" t="s">
        <v>48</v>
      </c>
      <c r="S2600" t="s">
        <v>60</v>
      </c>
      <c r="T2600" t="s">
        <v>102</v>
      </c>
      <c r="AA2600" s="28" t="str">
        <f t="shared" si="287"/>
        <v>2372950</v>
      </c>
      <c r="AB2600" s="27" t="str">
        <f t="shared" si="288"/>
        <v>6</v>
      </c>
      <c r="AC2600" s="27" t="str">
        <f t="shared" si="289"/>
        <v>2</v>
      </c>
      <c r="AD2600" s="27">
        <f t="shared" si="290"/>
        <v>0</v>
      </c>
      <c r="AE2600" s="3">
        <f t="shared" si="291"/>
        <v>0</v>
      </c>
      <c r="AF2600" s="3">
        <f t="shared" si="292"/>
        <v>0</v>
      </c>
      <c r="AG2600" s="3">
        <f t="shared" si="293"/>
        <v>0</v>
      </c>
      <c r="AH2600" s="12" cm="1">
        <f t="array" ref="AH2600">_xlfn.IFS(M2600=PARAMETROS!$A$2,(AE2600*PARAMETROS!$B$2)+(AB2600*PARAMETROS!$C$2),
M2600=PARAMETROS!$A$3,(AE2600*PARAMETROS!$B$3)+(AB2600*PARAMETROS!$C$3),
M2600=PARAMETROS!$A$4,(AE2600*PARAMETROS!$B$4)+(AB2600*PARAMETROS!$C$4),
M2600=PARAMETROS!$A$5,(AE2600*PARAMETROS!$B$5)+(AB2600*PARAMETROS!$C$5),
M2600=PARAMETROS!$A$6,(AE2600*PARAMETROS!$B$6)+(AB2600*PARAMETROS!$C$6),
M2600=PARAMETROS!$A$7,(AE2600*PARAMETROS!$B$7)+(AB2600*PARAMETROS!$C$7))+
_xlfn.IFS(N2600="",0,N2600=PARAMETROS!$A$2,(AF2600*PARAMETROS!$B$2)+(AC2600*PARAMETROS!$C$2),
N2600=PARAMETROS!$A$3,(AF2600*PARAMETROS!$B$3)+(AC2600*PARAMETROS!$C$3),
N2600=PARAMETROS!$A$4,(AF2600*PARAMETROS!$B$4)+(AC2600*PARAMETROS!$C$4),
N2600=PARAMETROS!$A$5,(AF2600*PARAMETROS!$B$5)+(AC2600*PARAMETROS!$C$5),
N2600=PARAMETROS!$A$6,(AF2600*PARAMETROS!$B$6)+(AC2600*PARAMETROS!$C$6),
N2600=PARAMETROS!$A$7,(AF2600*PARAMETROS!$B$7)+(AC2600*PARAMETROS!$C$7))+
_xlfn.IFS(O2600="",0,O2600=PARAMETROS!$A$2,(AG2600*PARAMETROS!$B$2)+(AD2600*PARAMETROS!$C$2),
O2600=PARAMETROS!$A$3,(AG2600*PARAMETROS!$B$3)+(AD2600*PARAMETROS!$C$3),
O2600=PARAMETROS!$A$4,(AG2600*PARAMETROS!$B$4)+(AD2600*PARAMETROS!$C$4),
O2600=PARAMETROS!$A$5,(AG2600*PARAMETROS!$B$5)+(AD2600*PARAMETROS!$C$5),
O2600=PARAMETROS!$A$6,(AG2600*PARAMETROS!$B$6)+(AD2600*PARAMETROS!$C$6),
O2600=PARAMETROS!$A$7,(AG2600*PARAMETROS!$B$7)+(AD2600*PARAMETROS!$C$7))</f>
        <v>1.08</v>
      </c>
      <c r="AI2600" s="12"/>
      <c r="AJ2600" s="12"/>
      <c r="AK2600" s="12"/>
    </row>
    <row r="2601" spans="1:37">
      <c r="A2601" s="3">
        <v>3502</v>
      </c>
      <c r="B2601" s="34">
        <v>45198.726643518516</v>
      </c>
      <c r="C2601" s="32">
        <v>45198.726643518516</v>
      </c>
      <c r="E2601" t="s">
        <v>2461</v>
      </c>
      <c r="F2601" t="s">
        <v>65</v>
      </c>
      <c r="G2601" s="3">
        <v>2372944</v>
      </c>
      <c r="J2601" t="s">
        <v>5521</v>
      </c>
      <c r="K2601" t="s">
        <v>5522</v>
      </c>
      <c r="L2601" t="s">
        <v>5496</v>
      </c>
      <c r="M2601" s="23" t="s">
        <v>47</v>
      </c>
      <c r="P2601" s="25" t="s">
        <v>58</v>
      </c>
      <c r="Q2601" s="25"/>
      <c r="S2601" t="s">
        <v>60</v>
      </c>
      <c r="T2601" t="s">
        <v>87</v>
      </c>
      <c r="AA2601" s="28" t="str">
        <f t="shared" si="287"/>
        <v>2372944</v>
      </c>
      <c r="AB2601" s="27" t="str">
        <f t="shared" si="288"/>
        <v>1</v>
      </c>
      <c r="AC2601" s="27">
        <f t="shared" si="289"/>
        <v>0</v>
      </c>
      <c r="AD2601" s="27">
        <f t="shared" si="290"/>
        <v>0</v>
      </c>
      <c r="AE2601" s="3">
        <f t="shared" si="291"/>
        <v>0</v>
      </c>
      <c r="AF2601" s="3">
        <f t="shared" si="292"/>
        <v>0</v>
      </c>
      <c r="AG2601" s="3">
        <f t="shared" si="293"/>
        <v>0</v>
      </c>
      <c r="AH2601" s="12" cm="1">
        <f t="array" ref="AH2601">_xlfn.IFS(M2601=PARAMETROS!$A$2,(AE2601*PARAMETROS!$B$2)+(AB2601*PARAMETROS!$C$2),
M2601=PARAMETROS!$A$3,(AE2601*PARAMETROS!$B$3)+(AB2601*PARAMETROS!$C$3),
M2601=PARAMETROS!$A$4,(AE2601*PARAMETROS!$B$4)+(AB2601*PARAMETROS!$C$4),
M2601=PARAMETROS!$A$5,(AE2601*PARAMETROS!$B$5)+(AB2601*PARAMETROS!$C$5),
M2601=PARAMETROS!$A$6,(AE2601*PARAMETROS!$B$6)+(AB2601*PARAMETROS!$C$6),
M2601=PARAMETROS!$A$7,(AE2601*PARAMETROS!$B$7)+(AB2601*PARAMETROS!$C$7))+
_xlfn.IFS(N2601="",0,N2601=PARAMETROS!$A$2,(AF2601*PARAMETROS!$B$2)+(AC2601*PARAMETROS!$C$2),
N2601=PARAMETROS!$A$3,(AF2601*PARAMETROS!$B$3)+(AC2601*PARAMETROS!$C$3),
N2601=PARAMETROS!$A$4,(AF2601*PARAMETROS!$B$4)+(AC2601*PARAMETROS!$C$4),
N2601=PARAMETROS!$A$5,(AF2601*PARAMETROS!$B$5)+(AC2601*PARAMETROS!$C$5),
N2601=PARAMETROS!$A$6,(AF2601*PARAMETROS!$B$6)+(AC2601*PARAMETROS!$C$6),
N2601=PARAMETROS!$A$7,(AF2601*PARAMETROS!$B$7)+(AC2601*PARAMETROS!$C$7))+
_xlfn.IFS(O2601="",0,O2601=PARAMETROS!$A$2,(AG2601*PARAMETROS!$B$2)+(AD2601*PARAMETROS!$C$2),
O2601=PARAMETROS!$A$3,(AG2601*PARAMETROS!$B$3)+(AD2601*PARAMETROS!$C$3),
O2601=PARAMETROS!$A$4,(AG2601*PARAMETROS!$B$4)+(AD2601*PARAMETROS!$C$4),
O2601=PARAMETROS!$A$5,(AG2601*PARAMETROS!$B$5)+(AD2601*PARAMETROS!$C$5),
O2601=PARAMETROS!$A$6,(AG2601*PARAMETROS!$B$6)+(AD2601*PARAMETROS!$C$6),
O2601=PARAMETROS!$A$7,(AG2601*PARAMETROS!$B$7)+(AD2601*PARAMETROS!$C$7))</f>
        <v>0.06</v>
      </c>
      <c r="AI2601" s="12"/>
      <c r="AJ2601" s="12"/>
      <c r="AK2601" s="12"/>
    </row>
    <row r="2602" spans="1:37">
      <c r="A2602" s="3">
        <v>3503</v>
      </c>
      <c r="B2602" s="34">
        <v>45198.723749999997</v>
      </c>
      <c r="C2602" s="32">
        <v>45198.723749999997</v>
      </c>
      <c r="E2602" t="s">
        <v>2329</v>
      </c>
      <c r="F2602" t="s">
        <v>65</v>
      </c>
      <c r="G2602" s="3">
        <v>2372938</v>
      </c>
      <c r="J2602" t="s">
        <v>5523</v>
      </c>
      <c r="K2602" t="s">
        <v>5524</v>
      </c>
      <c r="L2602" t="s">
        <v>5525</v>
      </c>
      <c r="M2602" s="23" t="s">
        <v>47</v>
      </c>
      <c r="P2602" s="25" t="s">
        <v>58</v>
      </c>
      <c r="Q2602" s="25"/>
      <c r="S2602" t="s">
        <v>60</v>
      </c>
      <c r="T2602" t="s">
        <v>87</v>
      </c>
      <c r="AA2602" s="28" t="str">
        <f t="shared" si="287"/>
        <v>2372938</v>
      </c>
      <c r="AB2602" s="27" t="str">
        <f t="shared" si="288"/>
        <v>1</v>
      </c>
      <c r="AC2602" s="27">
        <f t="shared" si="289"/>
        <v>0</v>
      </c>
      <c r="AD2602" s="27">
        <f t="shared" si="290"/>
        <v>0</v>
      </c>
      <c r="AE2602" s="3">
        <f t="shared" si="291"/>
        <v>0</v>
      </c>
      <c r="AF2602" s="3">
        <f t="shared" si="292"/>
        <v>0</v>
      </c>
      <c r="AG2602" s="3">
        <f t="shared" si="293"/>
        <v>0</v>
      </c>
      <c r="AH2602" s="12" cm="1">
        <f t="array" ref="AH2602">_xlfn.IFS(M2602=PARAMETROS!$A$2,(AE2602*PARAMETROS!$B$2)+(AB2602*PARAMETROS!$C$2),
M2602=PARAMETROS!$A$3,(AE2602*PARAMETROS!$B$3)+(AB2602*PARAMETROS!$C$3),
M2602=PARAMETROS!$A$4,(AE2602*PARAMETROS!$B$4)+(AB2602*PARAMETROS!$C$4),
M2602=PARAMETROS!$A$5,(AE2602*PARAMETROS!$B$5)+(AB2602*PARAMETROS!$C$5),
M2602=PARAMETROS!$A$6,(AE2602*PARAMETROS!$B$6)+(AB2602*PARAMETROS!$C$6),
M2602=PARAMETROS!$A$7,(AE2602*PARAMETROS!$B$7)+(AB2602*PARAMETROS!$C$7))+
_xlfn.IFS(N2602="",0,N2602=PARAMETROS!$A$2,(AF2602*PARAMETROS!$B$2)+(AC2602*PARAMETROS!$C$2),
N2602=PARAMETROS!$A$3,(AF2602*PARAMETROS!$B$3)+(AC2602*PARAMETROS!$C$3),
N2602=PARAMETROS!$A$4,(AF2602*PARAMETROS!$B$4)+(AC2602*PARAMETROS!$C$4),
N2602=PARAMETROS!$A$5,(AF2602*PARAMETROS!$B$5)+(AC2602*PARAMETROS!$C$5),
N2602=PARAMETROS!$A$6,(AF2602*PARAMETROS!$B$6)+(AC2602*PARAMETROS!$C$6),
N2602=PARAMETROS!$A$7,(AF2602*PARAMETROS!$B$7)+(AC2602*PARAMETROS!$C$7))+
_xlfn.IFS(O2602="",0,O2602=PARAMETROS!$A$2,(AG2602*PARAMETROS!$B$2)+(AD2602*PARAMETROS!$C$2),
O2602=PARAMETROS!$A$3,(AG2602*PARAMETROS!$B$3)+(AD2602*PARAMETROS!$C$3),
O2602=PARAMETROS!$A$4,(AG2602*PARAMETROS!$B$4)+(AD2602*PARAMETROS!$C$4),
O2602=PARAMETROS!$A$5,(AG2602*PARAMETROS!$B$5)+(AD2602*PARAMETROS!$C$5),
O2602=PARAMETROS!$A$6,(AG2602*PARAMETROS!$B$6)+(AD2602*PARAMETROS!$C$6),
O2602=PARAMETROS!$A$7,(AG2602*PARAMETROS!$B$7)+(AD2602*PARAMETROS!$C$7))</f>
        <v>0.06</v>
      </c>
      <c r="AI2602" s="12"/>
      <c r="AJ2602" s="12"/>
      <c r="AK2602" s="12"/>
    </row>
    <row r="2603" spans="1:37">
      <c r="A2603" s="3">
        <v>3504</v>
      </c>
      <c r="B2603" s="34">
        <v>45198.722881944443</v>
      </c>
      <c r="C2603" s="32">
        <v>45198.722881944443</v>
      </c>
      <c r="E2603" t="s">
        <v>2344</v>
      </c>
      <c r="F2603" t="s">
        <v>65</v>
      </c>
      <c r="G2603" s="3">
        <v>2372936</v>
      </c>
      <c r="J2603" t="s">
        <v>5526</v>
      </c>
      <c r="K2603" t="s">
        <v>5527</v>
      </c>
      <c r="L2603" t="s">
        <v>5528</v>
      </c>
      <c r="M2603" s="23" t="s">
        <v>138</v>
      </c>
      <c r="P2603" s="25" t="s">
        <v>48</v>
      </c>
      <c r="Q2603" s="25"/>
      <c r="S2603" t="s">
        <v>49</v>
      </c>
      <c r="AA2603" s="28" t="str">
        <f t="shared" si="287"/>
        <v>2372936</v>
      </c>
      <c r="AB2603" s="27" t="str">
        <f t="shared" si="288"/>
        <v>2</v>
      </c>
      <c r="AC2603" s="27">
        <f t="shared" si="289"/>
        <v>0</v>
      </c>
      <c r="AD2603" s="27">
        <f t="shared" si="290"/>
        <v>0</v>
      </c>
      <c r="AE2603" s="3">
        <f t="shared" si="291"/>
        <v>0</v>
      </c>
      <c r="AF2603" s="3">
        <f t="shared" si="292"/>
        <v>0</v>
      </c>
      <c r="AG2603" s="3">
        <f t="shared" si="293"/>
        <v>0</v>
      </c>
      <c r="AH2603" s="12" cm="1">
        <f t="array" ref="AH2603">_xlfn.IFS(M2603=PARAMETROS!$A$2,(AE2603*PARAMETROS!$B$2)+(AB2603*PARAMETROS!$C$2),
M2603=PARAMETROS!$A$3,(AE2603*PARAMETROS!$B$3)+(AB2603*PARAMETROS!$C$3),
M2603=PARAMETROS!$A$4,(AE2603*PARAMETROS!$B$4)+(AB2603*PARAMETROS!$C$4),
M2603=PARAMETROS!$A$5,(AE2603*PARAMETROS!$B$5)+(AB2603*PARAMETROS!$C$5),
M2603=PARAMETROS!$A$6,(AE2603*PARAMETROS!$B$6)+(AB2603*PARAMETROS!$C$6),
M2603=PARAMETROS!$A$7,(AE2603*PARAMETROS!$B$7)+(AB2603*PARAMETROS!$C$7))+
_xlfn.IFS(N2603="",0,N2603=PARAMETROS!$A$2,(AF2603*PARAMETROS!$B$2)+(AC2603*PARAMETROS!$C$2),
N2603=PARAMETROS!$A$3,(AF2603*PARAMETROS!$B$3)+(AC2603*PARAMETROS!$C$3),
N2603=PARAMETROS!$A$4,(AF2603*PARAMETROS!$B$4)+(AC2603*PARAMETROS!$C$4),
N2603=PARAMETROS!$A$5,(AF2603*PARAMETROS!$B$5)+(AC2603*PARAMETROS!$C$5),
N2603=PARAMETROS!$A$6,(AF2603*PARAMETROS!$B$6)+(AC2603*PARAMETROS!$C$6),
N2603=PARAMETROS!$A$7,(AF2603*PARAMETROS!$B$7)+(AC2603*PARAMETROS!$C$7))+
_xlfn.IFS(O2603="",0,O2603=PARAMETROS!$A$2,(AG2603*PARAMETROS!$B$2)+(AD2603*PARAMETROS!$C$2),
O2603=PARAMETROS!$A$3,(AG2603*PARAMETROS!$B$3)+(AD2603*PARAMETROS!$C$3),
O2603=PARAMETROS!$A$4,(AG2603*PARAMETROS!$B$4)+(AD2603*PARAMETROS!$C$4),
O2603=PARAMETROS!$A$5,(AG2603*PARAMETROS!$B$5)+(AD2603*PARAMETROS!$C$5),
O2603=PARAMETROS!$A$6,(AG2603*PARAMETROS!$B$6)+(AD2603*PARAMETROS!$C$6),
O2603=PARAMETROS!$A$7,(AG2603*PARAMETROS!$B$7)+(AD2603*PARAMETROS!$C$7))</f>
        <v>0.12</v>
      </c>
      <c r="AI2603" s="12"/>
      <c r="AJ2603" s="12"/>
      <c r="AK2603" s="12"/>
    </row>
    <row r="2604" spans="1:37">
      <c r="A2604" s="3">
        <v>3505</v>
      </c>
      <c r="B2604" s="34">
        <v>45198.721284722225</v>
      </c>
      <c r="C2604" s="32">
        <v>45198.721284722225</v>
      </c>
      <c r="E2604" t="s">
        <v>2336</v>
      </c>
      <c r="F2604" t="s">
        <v>65</v>
      </c>
      <c r="G2604" s="3">
        <v>2372933</v>
      </c>
      <c r="J2604" t="s">
        <v>5529</v>
      </c>
      <c r="K2604" t="s">
        <v>5530</v>
      </c>
      <c r="L2604" t="s">
        <v>5531</v>
      </c>
      <c r="M2604" s="23" t="s">
        <v>76</v>
      </c>
      <c r="N2604" s="23" t="s">
        <v>70</v>
      </c>
      <c r="P2604" s="25" t="s">
        <v>118</v>
      </c>
      <c r="Q2604" s="25" t="s">
        <v>48</v>
      </c>
      <c r="S2604" t="s">
        <v>60</v>
      </c>
      <c r="T2604" t="s">
        <v>102</v>
      </c>
      <c r="AA2604" s="28" t="str">
        <f t="shared" si="287"/>
        <v>2372933</v>
      </c>
      <c r="AB2604" s="27" t="str">
        <f t="shared" si="288"/>
        <v>6</v>
      </c>
      <c r="AC2604" s="27" t="str">
        <f t="shared" si="289"/>
        <v>2</v>
      </c>
      <c r="AD2604" s="27">
        <f t="shared" si="290"/>
        <v>0</v>
      </c>
      <c r="AE2604" s="3">
        <f t="shared" si="291"/>
        <v>0</v>
      </c>
      <c r="AF2604" s="3">
        <f t="shared" si="292"/>
        <v>0</v>
      </c>
      <c r="AG2604" s="3">
        <f t="shared" si="293"/>
        <v>0</v>
      </c>
      <c r="AH2604" s="12" cm="1">
        <f t="array" ref="AH2604">_xlfn.IFS(M2604=PARAMETROS!$A$2,(AE2604*PARAMETROS!$B$2)+(AB2604*PARAMETROS!$C$2),
M2604=PARAMETROS!$A$3,(AE2604*PARAMETROS!$B$3)+(AB2604*PARAMETROS!$C$3),
M2604=PARAMETROS!$A$4,(AE2604*PARAMETROS!$B$4)+(AB2604*PARAMETROS!$C$4),
M2604=PARAMETROS!$A$5,(AE2604*PARAMETROS!$B$5)+(AB2604*PARAMETROS!$C$5),
M2604=PARAMETROS!$A$6,(AE2604*PARAMETROS!$B$6)+(AB2604*PARAMETROS!$C$6),
M2604=PARAMETROS!$A$7,(AE2604*PARAMETROS!$B$7)+(AB2604*PARAMETROS!$C$7))+
_xlfn.IFS(N2604="",0,N2604=PARAMETROS!$A$2,(AF2604*PARAMETROS!$B$2)+(AC2604*PARAMETROS!$C$2),
N2604=PARAMETROS!$A$3,(AF2604*PARAMETROS!$B$3)+(AC2604*PARAMETROS!$C$3),
N2604=PARAMETROS!$A$4,(AF2604*PARAMETROS!$B$4)+(AC2604*PARAMETROS!$C$4),
N2604=PARAMETROS!$A$5,(AF2604*PARAMETROS!$B$5)+(AC2604*PARAMETROS!$C$5),
N2604=PARAMETROS!$A$6,(AF2604*PARAMETROS!$B$6)+(AC2604*PARAMETROS!$C$6),
N2604=PARAMETROS!$A$7,(AF2604*PARAMETROS!$B$7)+(AC2604*PARAMETROS!$C$7))+
_xlfn.IFS(O2604="",0,O2604=PARAMETROS!$A$2,(AG2604*PARAMETROS!$B$2)+(AD2604*PARAMETROS!$C$2),
O2604=PARAMETROS!$A$3,(AG2604*PARAMETROS!$B$3)+(AD2604*PARAMETROS!$C$3),
O2604=PARAMETROS!$A$4,(AG2604*PARAMETROS!$B$4)+(AD2604*PARAMETROS!$C$4),
O2604=PARAMETROS!$A$5,(AG2604*PARAMETROS!$B$5)+(AD2604*PARAMETROS!$C$5),
O2604=PARAMETROS!$A$6,(AG2604*PARAMETROS!$B$6)+(AD2604*PARAMETROS!$C$6),
O2604=PARAMETROS!$A$7,(AG2604*PARAMETROS!$B$7)+(AD2604*PARAMETROS!$C$7))</f>
        <v>1.08</v>
      </c>
      <c r="AI2604" s="12"/>
      <c r="AJ2604" s="12"/>
      <c r="AK2604" s="12"/>
    </row>
    <row r="2605" spans="1:37">
      <c r="A2605" s="3">
        <v>3506</v>
      </c>
      <c r="B2605" s="34">
        <v>45198.720127314817</v>
      </c>
      <c r="C2605" s="32">
        <v>45198.720127314817</v>
      </c>
      <c r="E2605" t="s">
        <v>2333</v>
      </c>
      <c r="F2605" t="s">
        <v>65</v>
      </c>
      <c r="G2605" s="3">
        <v>2372927</v>
      </c>
      <c r="J2605" t="s">
        <v>5532</v>
      </c>
      <c r="K2605" t="s">
        <v>5533</v>
      </c>
      <c r="L2605" t="s">
        <v>5534</v>
      </c>
      <c r="M2605" s="23" t="s">
        <v>47</v>
      </c>
      <c r="P2605" s="25" t="s">
        <v>58</v>
      </c>
      <c r="Q2605" s="25"/>
      <c r="S2605" t="s">
        <v>60</v>
      </c>
      <c r="T2605" t="s">
        <v>87</v>
      </c>
      <c r="AA2605" s="28" t="str">
        <f t="shared" si="287"/>
        <v>2372927</v>
      </c>
      <c r="AB2605" s="27" t="str">
        <f t="shared" si="288"/>
        <v>1</v>
      </c>
      <c r="AC2605" s="27">
        <f t="shared" si="289"/>
        <v>0</v>
      </c>
      <c r="AD2605" s="27">
        <f t="shared" si="290"/>
        <v>0</v>
      </c>
      <c r="AE2605" s="3">
        <f t="shared" si="291"/>
        <v>0</v>
      </c>
      <c r="AF2605" s="3">
        <f t="shared" si="292"/>
        <v>0</v>
      </c>
      <c r="AG2605" s="3">
        <f t="shared" si="293"/>
        <v>0</v>
      </c>
      <c r="AH2605" s="12" cm="1">
        <f t="array" ref="AH2605">_xlfn.IFS(M2605=PARAMETROS!$A$2,(AE2605*PARAMETROS!$B$2)+(AB2605*PARAMETROS!$C$2),
M2605=PARAMETROS!$A$3,(AE2605*PARAMETROS!$B$3)+(AB2605*PARAMETROS!$C$3),
M2605=PARAMETROS!$A$4,(AE2605*PARAMETROS!$B$4)+(AB2605*PARAMETROS!$C$4),
M2605=PARAMETROS!$A$5,(AE2605*PARAMETROS!$B$5)+(AB2605*PARAMETROS!$C$5),
M2605=PARAMETROS!$A$6,(AE2605*PARAMETROS!$B$6)+(AB2605*PARAMETROS!$C$6),
M2605=PARAMETROS!$A$7,(AE2605*PARAMETROS!$B$7)+(AB2605*PARAMETROS!$C$7))+
_xlfn.IFS(N2605="",0,N2605=PARAMETROS!$A$2,(AF2605*PARAMETROS!$B$2)+(AC2605*PARAMETROS!$C$2),
N2605=PARAMETROS!$A$3,(AF2605*PARAMETROS!$B$3)+(AC2605*PARAMETROS!$C$3),
N2605=PARAMETROS!$A$4,(AF2605*PARAMETROS!$B$4)+(AC2605*PARAMETROS!$C$4),
N2605=PARAMETROS!$A$5,(AF2605*PARAMETROS!$B$5)+(AC2605*PARAMETROS!$C$5),
N2605=PARAMETROS!$A$6,(AF2605*PARAMETROS!$B$6)+(AC2605*PARAMETROS!$C$6),
N2605=PARAMETROS!$A$7,(AF2605*PARAMETROS!$B$7)+(AC2605*PARAMETROS!$C$7))+
_xlfn.IFS(O2605="",0,O2605=PARAMETROS!$A$2,(AG2605*PARAMETROS!$B$2)+(AD2605*PARAMETROS!$C$2),
O2605=PARAMETROS!$A$3,(AG2605*PARAMETROS!$B$3)+(AD2605*PARAMETROS!$C$3),
O2605=PARAMETROS!$A$4,(AG2605*PARAMETROS!$B$4)+(AD2605*PARAMETROS!$C$4),
O2605=PARAMETROS!$A$5,(AG2605*PARAMETROS!$B$5)+(AD2605*PARAMETROS!$C$5),
O2605=PARAMETROS!$A$6,(AG2605*PARAMETROS!$B$6)+(AD2605*PARAMETROS!$C$6),
O2605=PARAMETROS!$A$7,(AG2605*PARAMETROS!$B$7)+(AD2605*PARAMETROS!$C$7))</f>
        <v>0.06</v>
      </c>
      <c r="AI2605" s="12"/>
      <c r="AJ2605" s="12"/>
      <c r="AK2605" s="12"/>
    </row>
    <row r="2606" spans="1:37">
      <c r="A2606" s="3">
        <v>3507</v>
      </c>
      <c r="B2606" s="34">
        <v>45198.719976851855</v>
      </c>
      <c r="C2606" s="32">
        <v>45198.719976851855</v>
      </c>
      <c r="E2606" t="s">
        <v>2329</v>
      </c>
      <c r="F2606" t="s">
        <v>65</v>
      </c>
      <c r="G2606" s="3">
        <v>2372926</v>
      </c>
      <c r="J2606" t="s">
        <v>5535</v>
      </c>
      <c r="K2606" t="s">
        <v>5536</v>
      </c>
      <c r="L2606" t="s">
        <v>5537</v>
      </c>
      <c r="M2606" s="23" t="s">
        <v>76</v>
      </c>
      <c r="P2606" s="25" t="s">
        <v>59</v>
      </c>
      <c r="Q2606" s="25"/>
      <c r="S2606" t="s">
        <v>60</v>
      </c>
      <c r="T2606" t="s">
        <v>61</v>
      </c>
      <c r="U2606" t="s">
        <v>62</v>
      </c>
      <c r="AA2606" s="28" t="str">
        <f t="shared" si="287"/>
        <v>2372926</v>
      </c>
      <c r="AB2606" s="27" t="str">
        <f t="shared" si="288"/>
        <v>4</v>
      </c>
      <c r="AC2606" s="27">
        <f t="shared" si="289"/>
        <v>0</v>
      </c>
      <c r="AD2606" s="27">
        <f t="shared" si="290"/>
        <v>0</v>
      </c>
      <c r="AE2606" s="3">
        <f t="shared" si="291"/>
        <v>0</v>
      </c>
      <c r="AF2606" s="3">
        <f t="shared" si="292"/>
        <v>0</v>
      </c>
      <c r="AG2606" s="3">
        <f t="shared" si="293"/>
        <v>0</v>
      </c>
      <c r="AH2606" s="12" cm="1">
        <f t="array" ref="AH2606">_xlfn.IFS(M2606=PARAMETROS!$A$2,(AE2606*PARAMETROS!$B$2)+(AB2606*PARAMETROS!$C$2),
M2606=PARAMETROS!$A$3,(AE2606*PARAMETROS!$B$3)+(AB2606*PARAMETROS!$C$3),
M2606=PARAMETROS!$A$4,(AE2606*PARAMETROS!$B$4)+(AB2606*PARAMETROS!$C$4),
M2606=PARAMETROS!$A$5,(AE2606*PARAMETROS!$B$5)+(AB2606*PARAMETROS!$C$5),
M2606=PARAMETROS!$A$6,(AE2606*PARAMETROS!$B$6)+(AB2606*PARAMETROS!$C$6),
M2606=PARAMETROS!$A$7,(AE2606*PARAMETROS!$B$7)+(AB2606*PARAMETROS!$C$7))+
_xlfn.IFS(N2606="",0,N2606=PARAMETROS!$A$2,(AF2606*PARAMETROS!$B$2)+(AC2606*PARAMETROS!$C$2),
N2606=PARAMETROS!$A$3,(AF2606*PARAMETROS!$B$3)+(AC2606*PARAMETROS!$C$3),
N2606=PARAMETROS!$A$4,(AF2606*PARAMETROS!$B$4)+(AC2606*PARAMETROS!$C$4),
N2606=PARAMETROS!$A$5,(AF2606*PARAMETROS!$B$5)+(AC2606*PARAMETROS!$C$5),
N2606=PARAMETROS!$A$6,(AF2606*PARAMETROS!$B$6)+(AC2606*PARAMETROS!$C$6),
N2606=PARAMETROS!$A$7,(AF2606*PARAMETROS!$B$7)+(AC2606*PARAMETROS!$C$7))+
_xlfn.IFS(O2606="",0,O2606=PARAMETROS!$A$2,(AG2606*PARAMETROS!$B$2)+(AD2606*PARAMETROS!$C$2),
O2606=PARAMETROS!$A$3,(AG2606*PARAMETROS!$B$3)+(AD2606*PARAMETROS!$C$3),
O2606=PARAMETROS!$A$4,(AG2606*PARAMETROS!$B$4)+(AD2606*PARAMETROS!$C$4),
O2606=PARAMETROS!$A$5,(AG2606*PARAMETROS!$B$5)+(AD2606*PARAMETROS!$C$5),
O2606=PARAMETROS!$A$6,(AG2606*PARAMETROS!$B$6)+(AD2606*PARAMETROS!$C$6),
O2606=PARAMETROS!$A$7,(AG2606*PARAMETROS!$B$7)+(AD2606*PARAMETROS!$C$7))</f>
        <v>0.48</v>
      </c>
      <c r="AI2606" s="12"/>
      <c r="AJ2606" s="12"/>
      <c r="AK2606" s="12"/>
    </row>
    <row r="2607" spans="1:37">
      <c r="A2607" s="3">
        <v>3508</v>
      </c>
      <c r="B2607" s="34">
        <v>45198.719444444447</v>
      </c>
      <c r="C2607" s="32">
        <v>45198.719444444447</v>
      </c>
      <c r="E2607" t="s">
        <v>2333</v>
      </c>
      <c r="F2607" t="s">
        <v>65</v>
      </c>
      <c r="G2607" s="3">
        <v>2372925</v>
      </c>
      <c r="J2607" t="s">
        <v>5538</v>
      </c>
      <c r="K2607" t="s">
        <v>5539</v>
      </c>
      <c r="L2607" t="s">
        <v>5540</v>
      </c>
      <c r="M2607" s="23" t="s">
        <v>138</v>
      </c>
      <c r="P2607" s="25" t="s">
        <v>59</v>
      </c>
      <c r="Q2607" s="25"/>
      <c r="S2607" t="s">
        <v>49</v>
      </c>
      <c r="AA2607" s="28" t="str">
        <f t="shared" si="287"/>
        <v>2372925</v>
      </c>
      <c r="AB2607" s="27" t="str">
        <f t="shared" si="288"/>
        <v>4</v>
      </c>
      <c r="AC2607" s="27">
        <f t="shared" si="289"/>
        <v>0</v>
      </c>
      <c r="AD2607" s="27">
        <f t="shared" si="290"/>
        <v>0</v>
      </c>
      <c r="AE2607" s="3">
        <f t="shared" si="291"/>
        <v>0</v>
      </c>
      <c r="AF2607" s="3">
        <f t="shared" si="292"/>
        <v>0</v>
      </c>
      <c r="AG2607" s="3">
        <f t="shared" si="293"/>
        <v>0</v>
      </c>
      <c r="AH2607" s="12" cm="1">
        <f t="array" ref="AH2607">_xlfn.IFS(M2607=PARAMETROS!$A$2,(AE2607*PARAMETROS!$B$2)+(AB2607*PARAMETROS!$C$2),
M2607=PARAMETROS!$A$3,(AE2607*PARAMETROS!$B$3)+(AB2607*PARAMETROS!$C$3),
M2607=PARAMETROS!$A$4,(AE2607*PARAMETROS!$B$4)+(AB2607*PARAMETROS!$C$4),
M2607=PARAMETROS!$A$5,(AE2607*PARAMETROS!$B$5)+(AB2607*PARAMETROS!$C$5),
M2607=PARAMETROS!$A$6,(AE2607*PARAMETROS!$B$6)+(AB2607*PARAMETROS!$C$6),
M2607=PARAMETROS!$A$7,(AE2607*PARAMETROS!$B$7)+(AB2607*PARAMETROS!$C$7))+
_xlfn.IFS(N2607="",0,N2607=PARAMETROS!$A$2,(AF2607*PARAMETROS!$B$2)+(AC2607*PARAMETROS!$C$2),
N2607=PARAMETROS!$A$3,(AF2607*PARAMETROS!$B$3)+(AC2607*PARAMETROS!$C$3),
N2607=PARAMETROS!$A$4,(AF2607*PARAMETROS!$B$4)+(AC2607*PARAMETROS!$C$4),
N2607=PARAMETROS!$A$5,(AF2607*PARAMETROS!$B$5)+(AC2607*PARAMETROS!$C$5),
N2607=PARAMETROS!$A$6,(AF2607*PARAMETROS!$B$6)+(AC2607*PARAMETROS!$C$6),
N2607=PARAMETROS!$A$7,(AF2607*PARAMETROS!$B$7)+(AC2607*PARAMETROS!$C$7))+
_xlfn.IFS(O2607="",0,O2607=PARAMETROS!$A$2,(AG2607*PARAMETROS!$B$2)+(AD2607*PARAMETROS!$C$2),
O2607=PARAMETROS!$A$3,(AG2607*PARAMETROS!$B$3)+(AD2607*PARAMETROS!$C$3),
O2607=PARAMETROS!$A$4,(AG2607*PARAMETROS!$B$4)+(AD2607*PARAMETROS!$C$4),
O2607=PARAMETROS!$A$5,(AG2607*PARAMETROS!$B$5)+(AD2607*PARAMETROS!$C$5),
O2607=PARAMETROS!$A$6,(AG2607*PARAMETROS!$B$6)+(AD2607*PARAMETROS!$C$6),
O2607=PARAMETROS!$A$7,(AG2607*PARAMETROS!$B$7)+(AD2607*PARAMETROS!$C$7))</f>
        <v>0.24</v>
      </c>
      <c r="AI2607" s="12"/>
      <c r="AJ2607" s="12"/>
      <c r="AK2607" s="12"/>
    </row>
    <row r="2608" spans="1:37">
      <c r="A2608" s="3">
        <v>3509</v>
      </c>
      <c r="B2608" s="34">
        <v>45198.717499999999</v>
      </c>
      <c r="C2608" s="32">
        <v>45198.717499999999</v>
      </c>
      <c r="E2608" t="s">
        <v>2336</v>
      </c>
      <c r="F2608" t="s">
        <v>65</v>
      </c>
      <c r="G2608" s="3">
        <v>2372921</v>
      </c>
      <c r="J2608" t="s">
        <v>5541</v>
      </c>
      <c r="K2608" t="s">
        <v>5542</v>
      </c>
      <c r="L2608" t="s">
        <v>5543</v>
      </c>
      <c r="M2608" s="23" t="s">
        <v>82</v>
      </c>
      <c r="P2608" s="25" t="s">
        <v>48</v>
      </c>
      <c r="S2608" t="s">
        <v>49</v>
      </c>
      <c r="AA2608" s="28" t="str">
        <f t="shared" si="287"/>
        <v>2372921</v>
      </c>
      <c r="AB2608" s="27" t="str">
        <f t="shared" si="288"/>
        <v>2</v>
      </c>
      <c r="AC2608" s="27">
        <f t="shared" si="289"/>
        <v>0</v>
      </c>
      <c r="AD2608" s="27">
        <f t="shared" si="290"/>
        <v>0</v>
      </c>
      <c r="AE2608" s="3">
        <f t="shared" si="291"/>
        <v>0</v>
      </c>
      <c r="AF2608" s="3">
        <f t="shared" si="292"/>
        <v>0</v>
      </c>
      <c r="AG2608" s="3">
        <f t="shared" si="293"/>
        <v>0</v>
      </c>
      <c r="AH2608" s="12" cm="1">
        <f t="array" ref="AH2608">_xlfn.IFS(M2608=PARAMETROS!$A$2,(AE2608*PARAMETROS!$B$2)+(AB2608*PARAMETROS!$C$2),
M2608=PARAMETROS!$A$3,(AE2608*PARAMETROS!$B$3)+(AB2608*PARAMETROS!$C$3),
M2608=PARAMETROS!$A$4,(AE2608*PARAMETROS!$B$4)+(AB2608*PARAMETROS!$C$4),
M2608=PARAMETROS!$A$5,(AE2608*PARAMETROS!$B$5)+(AB2608*PARAMETROS!$C$5),
M2608=PARAMETROS!$A$6,(AE2608*PARAMETROS!$B$6)+(AB2608*PARAMETROS!$C$6),
M2608=PARAMETROS!$A$7,(AE2608*PARAMETROS!$B$7)+(AB2608*PARAMETROS!$C$7))+
_xlfn.IFS(N2608="",0,N2608=PARAMETROS!$A$2,(AF2608*PARAMETROS!$B$2)+(AC2608*PARAMETROS!$C$2),
N2608=PARAMETROS!$A$3,(AF2608*PARAMETROS!$B$3)+(AC2608*PARAMETROS!$C$3),
N2608=PARAMETROS!$A$4,(AF2608*PARAMETROS!$B$4)+(AC2608*PARAMETROS!$C$4),
N2608=PARAMETROS!$A$5,(AF2608*PARAMETROS!$B$5)+(AC2608*PARAMETROS!$C$5),
N2608=PARAMETROS!$A$6,(AF2608*PARAMETROS!$B$6)+(AC2608*PARAMETROS!$C$6),
N2608=PARAMETROS!$A$7,(AF2608*PARAMETROS!$B$7)+(AC2608*PARAMETROS!$C$7))+
_xlfn.IFS(O2608="",0,O2608=PARAMETROS!$A$2,(AG2608*PARAMETROS!$B$2)+(AD2608*PARAMETROS!$C$2),
O2608=PARAMETROS!$A$3,(AG2608*PARAMETROS!$B$3)+(AD2608*PARAMETROS!$C$3),
O2608=PARAMETROS!$A$4,(AG2608*PARAMETROS!$B$4)+(AD2608*PARAMETROS!$C$4),
O2608=PARAMETROS!$A$5,(AG2608*PARAMETROS!$B$5)+(AD2608*PARAMETROS!$C$5),
O2608=PARAMETROS!$A$6,(AG2608*PARAMETROS!$B$6)+(AD2608*PARAMETROS!$C$6),
O2608=PARAMETROS!$A$7,(AG2608*PARAMETROS!$B$7)+(AD2608*PARAMETROS!$C$7))</f>
        <v>0.12</v>
      </c>
      <c r="AI2608" s="12"/>
      <c r="AJ2608" s="12"/>
      <c r="AK2608" s="12"/>
    </row>
    <row r="2609" spans="1:37">
      <c r="A2609" s="3">
        <v>3510</v>
      </c>
      <c r="B2609" s="34">
        <v>45198.717199074075</v>
      </c>
      <c r="C2609" s="32">
        <v>45198.717199074075</v>
      </c>
      <c r="E2609" t="s">
        <v>2344</v>
      </c>
      <c r="F2609" t="s">
        <v>65</v>
      </c>
      <c r="G2609" s="3">
        <v>2372917</v>
      </c>
      <c r="J2609" t="s">
        <v>5544</v>
      </c>
      <c r="K2609" t="s">
        <v>5545</v>
      </c>
      <c r="L2609" t="s">
        <v>5546</v>
      </c>
      <c r="M2609" s="23" t="s">
        <v>70</v>
      </c>
      <c r="N2609" s="23" t="s">
        <v>47</v>
      </c>
      <c r="P2609" s="25" t="s">
        <v>58</v>
      </c>
      <c r="Q2609" s="25" t="s">
        <v>59</v>
      </c>
      <c r="S2609" t="s">
        <v>60</v>
      </c>
      <c r="T2609" t="s">
        <v>61</v>
      </c>
      <c r="U2609" t="s">
        <v>62</v>
      </c>
      <c r="AA2609" s="28" t="str">
        <f t="shared" si="287"/>
        <v>2372917</v>
      </c>
      <c r="AB2609" s="27" t="str">
        <f t="shared" si="288"/>
        <v>1</v>
      </c>
      <c r="AC2609" s="27" t="str">
        <f t="shared" si="289"/>
        <v>4</v>
      </c>
      <c r="AD2609" s="27">
        <f t="shared" si="290"/>
        <v>0</v>
      </c>
      <c r="AE2609" s="3">
        <f t="shared" si="291"/>
        <v>0</v>
      </c>
      <c r="AF2609" s="3">
        <f t="shared" si="292"/>
        <v>0</v>
      </c>
      <c r="AG2609" s="3">
        <f t="shared" si="293"/>
        <v>0</v>
      </c>
      <c r="AH2609" s="12" cm="1">
        <f t="array" ref="AH2609">_xlfn.IFS(M2609=PARAMETROS!$A$2,(AE2609*PARAMETROS!$B$2)+(AB2609*PARAMETROS!$C$2),
M2609=PARAMETROS!$A$3,(AE2609*PARAMETROS!$B$3)+(AB2609*PARAMETROS!$C$3),
M2609=PARAMETROS!$A$4,(AE2609*PARAMETROS!$B$4)+(AB2609*PARAMETROS!$C$4),
M2609=PARAMETROS!$A$5,(AE2609*PARAMETROS!$B$5)+(AB2609*PARAMETROS!$C$5),
M2609=PARAMETROS!$A$6,(AE2609*PARAMETROS!$B$6)+(AB2609*PARAMETROS!$C$6),
M2609=PARAMETROS!$A$7,(AE2609*PARAMETROS!$B$7)+(AB2609*PARAMETROS!$C$7))+
_xlfn.IFS(N2609="",0,N2609=PARAMETROS!$A$2,(AF2609*PARAMETROS!$B$2)+(AC2609*PARAMETROS!$C$2),
N2609=PARAMETROS!$A$3,(AF2609*PARAMETROS!$B$3)+(AC2609*PARAMETROS!$C$3),
N2609=PARAMETROS!$A$4,(AF2609*PARAMETROS!$B$4)+(AC2609*PARAMETROS!$C$4),
N2609=PARAMETROS!$A$5,(AF2609*PARAMETROS!$B$5)+(AC2609*PARAMETROS!$C$5),
N2609=PARAMETROS!$A$6,(AF2609*PARAMETROS!$B$6)+(AC2609*PARAMETROS!$C$6),
N2609=PARAMETROS!$A$7,(AF2609*PARAMETROS!$B$7)+(AC2609*PARAMETROS!$C$7))+
_xlfn.IFS(O2609="",0,O2609=PARAMETROS!$A$2,(AG2609*PARAMETROS!$B$2)+(AD2609*PARAMETROS!$C$2),
O2609=PARAMETROS!$A$3,(AG2609*PARAMETROS!$B$3)+(AD2609*PARAMETROS!$C$3),
O2609=PARAMETROS!$A$4,(AG2609*PARAMETROS!$B$4)+(AD2609*PARAMETROS!$C$4),
O2609=PARAMETROS!$A$5,(AG2609*PARAMETROS!$B$5)+(AD2609*PARAMETROS!$C$5),
O2609=PARAMETROS!$A$6,(AG2609*PARAMETROS!$B$6)+(AD2609*PARAMETROS!$C$6),
O2609=PARAMETROS!$A$7,(AG2609*PARAMETROS!$B$7)+(AD2609*PARAMETROS!$C$7))</f>
        <v>0.42</v>
      </c>
      <c r="AI2609" s="12"/>
      <c r="AJ2609" s="12"/>
      <c r="AK2609" s="12"/>
    </row>
    <row r="2610" spans="1:37">
      <c r="A2610" s="3">
        <v>3511</v>
      </c>
      <c r="B2610" s="34">
        <v>45198.716516203705</v>
      </c>
      <c r="C2610" s="32">
        <v>45198.716516203705</v>
      </c>
      <c r="E2610" t="s">
        <v>2336</v>
      </c>
      <c r="F2610" t="s">
        <v>65</v>
      </c>
      <c r="G2610" s="3">
        <v>2372915</v>
      </c>
      <c r="J2610" t="s">
        <v>5547</v>
      </c>
      <c r="K2610" t="s">
        <v>5548</v>
      </c>
      <c r="L2610" t="s">
        <v>5549</v>
      </c>
      <c r="M2610" s="23" t="s">
        <v>47</v>
      </c>
      <c r="N2610" s="23" t="s">
        <v>47</v>
      </c>
      <c r="P2610" s="25" t="s">
        <v>59</v>
      </c>
      <c r="Q2610" s="25" t="s">
        <v>59</v>
      </c>
      <c r="S2610" t="s">
        <v>49</v>
      </c>
      <c r="AA2610" s="28" t="str">
        <f t="shared" si="287"/>
        <v>2372915</v>
      </c>
      <c r="AB2610" s="27" t="str">
        <f t="shared" si="288"/>
        <v>4</v>
      </c>
      <c r="AC2610" s="27" t="str">
        <f t="shared" si="289"/>
        <v>4</v>
      </c>
      <c r="AD2610" s="27">
        <f t="shared" si="290"/>
        <v>0</v>
      </c>
      <c r="AE2610" s="3">
        <f t="shared" si="291"/>
        <v>0</v>
      </c>
      <c r="AF2610" s="3">
        <f t="shared" si="292"/>
        <v>0</v>
      </c>
      <c r="AG2610" s="3">
        <f t="shared" si="293"/>
        <v>0</v>
      </c>
      <c r="AH2610" s="12" cm="1">
        <f t="array" ref="AH2610">_xlfn.IFS(M2610=PARAMETROS!$A$2,(AE2610*PARAMETROS!$B$2)+(AB2610*PARAMETROS!$C$2),
M2610=PARAMETROS!$A$3,(AE2610*PARAMETROS!$B$3)+(AB2610*PARAMETROS!$C$3),
M2610=PARAMETROS!$A$4,(AE2610*PARAMETROS!$B$4)+(AB2610*PARAMETROS!$C$4),
M2610=PARAMETROS!$A$5,(AE2610*PARAMETROS!$B$5)+(AB2610*PARAMETROS!$C$5),
M2610=PARAMETROS!$A$6,(AE2610*PARAMETROS!$B$6)+(AB2610*PARAMETROS!$C$6),
M2610=PARAMETROS!$A$7,(AE2610*PARAMETROS!$B$7)+(AB2610*PARAMETROS!$C$7))+
_xlfn.IFS(N2610="",0,N2610=PARAMETROS!$A$2,(AF2610*PARAMETROS!$B$2)+(AC2610*PARAMETROS!$C$2),
N2610=PARAMETROS!$A$3,(AF2610*PARAMETROS!$B$3)+(AC2610*PARAMETROS!$C$3),
N2610=PARAMETROS!$A$4,(AF2610*PARAMETROS!$B$4)+(AC2610*PARAMETROS!$C$4),
N2610=PARAMETROS!$A$5,(AF2610*PARAMETROS!$B$5)+(AC2610*PARAMETROS!$C$5),
N2610=PARAMETROS!$A$6,(AF2610*PARAMETROS!$B$6)+(AC2610*PARAMETROS!$C$6),
N2610=PARAMETROS!$A$7,(AF2610*PARAMETROS!$B$7)+(AC2610*PARAMETROS!$C$7))+
_xlfn.IFS(O2610="",0,O2610=PARAMETROS!$A$2,(AG2610*PARAMETROS!$B$2)+(AD2610*PARAMETROS!$C$2),
O2610=PARAMETROS!$A$3,(AG2610*PARAMETROS!$B$3)+(AD2610*PARAMETROS!$C$3),
O2610=PARAMETROS!$A$4,(AG2610*PARAMETROS!$B$4)+(AD2610*PARAMETROS!$C$4),
O2610=PARAMETROS!$A$5,(AG2610*PARAMETROS!$B$5)+(AD2610*PARAMETROS!$C$5),
O2610=PARAMETROS!$A$6,(AG2610*PARAMETROS!$B$6)+(AD2610*PARAMETROS!$C$6),
O2610=PARAMETROS!$A$7,(AG2610*PARAMETROS!$B$7)+(AD2610*PARAMETROS!$C$7))</f>
        <v>0.48</v>
      </c>
      <c r="AI2610" s="12"/>
      <c r="AJ2610" s="12"/>
      <c r="AK2610" s="12"/>
    </row>
    <row r="2611" spans="1:37">
      <c r="A2611" s="3">
        <v>3512</v>
      </c>
      <c r="B2611" s="34">
        <v>45198.716006944444</v>
      </c>
      <c r="C2611" s="32">
        <v>45198.716006944444</v>
      </c>
      <c r="E2611" t="s">
        <v>2333</v>
      </c>
      <c r="F2611" t="s">
        <v>65</v>
      </c>
      <c r="G2611" s="3">
        <v>2372914</v>
      </c>
      <c r="J2611" t="s">
        <v>5550</v>
      </c>
      <c r="K2611" t="s">
        <v>5551</v>
      </c>
      <c r="L2611" t="s">
        <v>5552</v>
      </c>
      <c r="M2611" s="23" t="s">
        <v>57</v>
      </c>
      <c r="P2611" s="25" t="s">
        <v>48</v>
      </c>
      <c r="Q2611" s="25"/>
      <c r="S2611" t="s">
        <v>49</v>
      </c>
      <c r="AA2611" s="28" t="str">
        <f t="shared" si="287"/>
        <v>2372914</v>
      </c>
      <c r="AB2611" s="27" t="str">
        <f t="shared" si="288"/>
        <v>2</v>
      </c>
      <c r="AC2611" s="27">
        <f t="shared" si="289"/>
        <v>0</v>
      </c>
      <c r="AD2611" s="27">
        <f t="shared" si="290"/>
        <v>0</v>
      </c>
      <c r="AE2611" s="3">
        <f t="shared" si="291"/>
        <v>0</v>
      </c>
      <c r="AF2611" s="3">
        <f t="shared" si="292"/>
        <v>0</v>
      </c>
      <c r="AG2611" s="3">
        <f t="shared" si="293"/>
        <v>0</v>
      </c>
      <c r="AH2611" s="12" cm="1">
        <f t="array" ref="AH2611">_xlfn.IFS(M2611=PARAMETROS!$A$2,(AE2611*PARAMETROS!$B$2)+(AB2611*PARAMETROS!$C$2),
M2611=PARAMETROS!$A$3,(AE2611*PARAMETROS!$B$3)+(AB2611*PARAMETROS!$C$3),
M2611=PARAMETROS!$A$4,(AE2611*PARAMETROS!$B$4)+(AB2611*PARAMETROS!$C$4),
M2611=PARAMETROS!$A$5,(AE2611*PARAMETROS!$B$5)+(AB2611*PARAMETROS!$C$5),
M2611=PARAMETROS!$A$6,(AE2611*PARAMETROS!$B$6)+(AB2611*PARAMETROS!$C$6),
M2611=PARAMETROS!$A$7,(AE2611*PARAMETROS!$B$7)+(AB2611*PARAMETROS!$C$7))+
_xlfn.IFS(N2611="",0,N2611=PARAMETROS!$A$2,(AF2611*PARAMETROS!$B$2)+(AC2611*PARAMETROS!$C$2),
N2611=PARAMETROS!$A$3,(AF2611*PARAMETROS!$B$3)+(AC2611*PARAMETROS!$C$3),
N2611=PARAMETROS!$A$4,(AF2611*PARAMETROS!$B$4)+(AC2611*PARAMETROS!$C$4),
N2611=PARAMETROS!$A$5,(AF2611*PARAMETROS!$B$5)+(AC2611*PARAMETROS!$C$5),
N2611=PARAMETROS!$A$6,(AF2611*PARAMETROS!$B$6)+(AC2611*PARAMETROS!$C$6),
N2611=PARAMETROS!$A$7,(AF2611*PARAMETROS!$B$7)+(AC2611*PARAMETROS!$C$7))+
_xlfn.IFS(O2611="",0,O2611=PARAMETROS!$A$2,(AG2611*PARAMETROS!$B$2)+(AD2611*PARAMETROS!$C$2),
O2611=PARAMETROS!$A$3,(AG2611*PARAMETROS!$B$3)+(AD2611*PARAMETROS!$C$3),
O2611=PARAMETROS!$A$4,(AG2611*PARAMETROS!$B$4)+(AD2611*PARAMETROS!$C$4),
O2611=PARAMETROS!$A$5,(AG2611*PARAMETROS!$B$5)+(AD2611*PARAMETROS!$C$5),
O2611=PARAMETROS!$A$6,(AG2611*PARAMETROS!$B$6)+(AD2611*PARAMETROS!$C$6),
O2611=PARAMETROS!$A$7,(AG2611*PARAMETROS!$B$7)+(AD2611*PARAMETROS!$C$7))</f>
        <v>0.5</v>
      </c>
      <c r="AI2611" s="12"/>
      <c r="AJ2611" s="12"/>
      <c r="AK2611" s="12"/>
    </row>
    <row r="2612" spans="1:37">
      <c r="A2612" s="3">
        <v>3513</v>
      </c>
      <c r="B2612" s="34">
        <v>45198.712916666664</v>
      </c>
      <c r="C2612" s="32">
        <v>45198.712916666664</v>
      </c>
      <c r="E2612" t="s">
        <v>2330</v>
      </c>
      <c r="F2612" t="s">
        <v>65</v>
      </c>
      <c r="G2612" s="3">
        <v>2372910</v>
      </c>
      <c r="J2612" t="s">
        <v>5553</v>
      </c>
      <c r="K2612" t="s">
        <v>5554</v>
      </c>
      <c r="L2612" t="s">
        <v>5555</v>
      </c>
      <c r="M2612" s="23" t="s">
        <v>70</v>
      </c>
      <c r="N2612" s="23" t="s">
        <v>70</v>
      </c>
      <c r="P2612" s="25" t="s">
        <v>48</v>
      </c>
      <c r="Q2612" s="25" t="s">
        <v>48</v>
      </c>
      <c r="S2612" t="s">
        <v>49</v>
      </c>
      <c r="AA2612" s="28" t="str">
        <f t="shared" si="287"/>
        <v>2372910</v>
      </c>
      <c r="AB2612" s="27" t="str">
        <f t="shared" si="288"/>
        <v>2</v>
      </c>
      <c r="AC2612" s="27" t="str">
        <f t="shared" si="289"/>
        <v>2</v>
      </c>
      <c r="AD2612" s="27">
        <f t="shared" si="290"/>
        <v>0</v>
      </c>
      <c r="AE2612" s="3">
        <f t="shared" si="291"/>
        <v>0</v>
      </c>
      <c r="AF2612" s="3">
        <f t="shared" si="292"/>
        <v>0</v>
      </c>
      <c r="AG2612" s="3">
        <f t="shared" si="293"/>
        <v>0</v>
      </c>
      <c r="AH2612" s="12" cm="1">
        <f t="array" ref="AH2612">_xlfn.IFS(M2612=PARAMETROS!$A$2,(AE2612*PARAMETROS!$B$2)+(AB2612*PARAMETROS!$C$2),
M2612=PARAMETROS!$A$3,(AE2612*PARAMETROS!$B$3)+(AB2612*PARAMETROS!$C$3),
M2612=PARAMETROS!$A$4,(AE2612*PARAMETROS!$B$4)+(AB2612*PARAMETROS!$C$4),
M2612=PARAMETROS!$A$5,(AE2612*PARAMETROS!$B$5)+(AB2612*PARAMETROS!$C$5),
M2612=PARAMETROS!$A$6,(AE2612*PARAMETROS!$B$6)+(AB2612*PARAMETROS!$C$6),
M2612=PARAMETROS!$A$7,(AE2612*PARAMETROS!$B$7)+(AB2612*PARAMETROS!$C$7))+
_xlfn.IFS(N2612="",0,N2612=PARAMETROS!$A$2,(AF2612*PARAMETROS!$B$2)+(AC2612*PARAMETROS!$C$2),
N2612=PARAMETROS!$A$3,(AF2612*PARAMETROS!$B$3)+(AC2612*PARAMETROS!$C$3),
N2612=PARAMETROS!$A$4,(AF2612*PARAMETROS!$B$4)+(AC2612*PARAMETROS!$C$4),
N2612=PARAMETROS!$A$5,(AF2612*PARAMETROS!$B$5)+(AC2612*PARAMETROS!$C$5),
N2612=PARAMETROS!$A$6,(AF2612*PARAMETROS!$B$6)+(AC2612*PARAMETROS!$C$6),
N2612=PARAMETROS!$A$7,(AF2612*PARAMETROS!$B$7)+(AC2612*PARAMETROS!$C$7))+
_xlfn.IFS(O2612="",0,O2612=PARAMETROS!$A$2,(AG2612*PARAMETROS!$B$2)+(AD2612*PARAMETROS!$C$2),
O2612=PARAMETROS!$A$3,(AG2612*PARAMETROS!$B$3)+(AD2612*PARAMETROS!$C$3),
O2612=PARAMETROS!$A$4,(AG2612*PARAMETROS!$B$4)+(AD2612*PARAMETROS!$C$4),
O2612=PARAMETROS!$A$5,(AG2612*PARAMETROS!$B$5)+(AD2612*PARAMETROS!$C$5),
O2612=PARAMETROS!$A$6,(AG2612*PARAMETROS!$B$6)+(AD2612*PARAMETROS!$C$6),
O2612=PARAMETROS!$A$7,(AG2612*PARAMETROS!$B$7)+(AD2612*PARAMETROS!$C$7))</f>
        <v>0.72</v>
      </c>
      <c r="AI2612" s="12"/>
      <c r="AJ2612" s="12"/>
      <c r="AK2612" s="12"/>
    </row>
    <row r="2613" spans="1:37">
      <c r="A2613" s="3">
        <v>3514</v>
      </c>
      <c r="B2613" s="34">
        <v>45198.719768518517</v>
      </c>
      <c r="C2613" s="32">
        <v>45198.719768518517</v>
      </c>
      <c r="E2613" t="s">
        <v>2336</v>
      </c>
      <c r="F2613" t="s">
        <v>65</v>
      </c>
      <c r="G2613" s="3">
        <v>2372909</v>
      </c>
      <c r="J2613" t="s">
        <v>1607</v>
      </c>
      <c r="K2613" t="s">
        <v>1608</v>
      </c>
      <c r="L2613" t="s">
        <v>5556</v>
      </c>
      <c r="M2613" s="23" t="s">
        <v>76</v>
      </c>
      <c r="P2613" s="25" t="s">
        <v>48</v>
      </c>
      <c r="Q2613" s="25"/>
      <c r="S2613" t="s">
        <v>60</v>
      </c>
      <c r="T2613" t="s">
        <v>87</v>
      </c>
      <c r="AA2613" s="28" t="str">
        <f t="shared" si="287"/>
        <v>2372909</v>
      </c>
      <c r="AB2613" s="27" t="str">
        <f t="shared" si="288"/>
        <v>2</v>
      </c>
      <c r="AC2613" s="27">
        <f t="shared" si="289"/>
        <v>0</v>
      </c>
      <c r="AD2613" s="27">
        <f t="shared" si="290"/>
        <v>0</v>
      </c>
      <c r="AE2613" s="3">
        <f t="shared" si="291"/>
        <v>0</v>
      </c>
      <c r="AF2613" s="3">
        <f t="shared" si="292"/>
        <v>0</v>
      </c>
      <c r="AG2613" s="3">
        <f t="shared" si="293"/>
        <v>0</v>
      </c>
      <c r="AH2613" s="12" cm="1">
        <f t="array" ref="AH2613">_xlfn.IFS(M2613=PARAMETROS!$A$2,(AE2613*PARAMETROS!$B$2)+(AB2613*PARAMETROS!$C$2),
M2613=PARAMETROS!$A$3,(AE2613*PARAMETROS!$B$3)+(AB2613*PARAMETROS!$C$3),
M2613=PARAMETROS!$A$4,(AE2613*PARAMETROS!$B$4)+(AB2613*PARAMETROS!$C$4),
M2613=PARAMETROS!$A$5,(AE2613*PARAMETROS!$B$5)+(AB2613*PARAMETROS!$C$5),
M2613=PARAMETROS!$A$6,(AE2613*PARAMETROS!$B$6)+(AB2613*PARAMETROS!$C$6),
M2613=PARAMETROS!$A$7,(AE2613*PARAMETROS!$B$7)+(AB2613*PARAMETROS!$C$7))+
_xlfn.IFS(N2613="",0,N2613=PARAMETROS!$A$2,(AF2613*PARAMETROS!$B$2)+(AC2613*PARAMETROS!$C$2),
N2613=PARAMETROS!$A$3,(AF2613*PARAMETROS!$B$3)+(AC2613*PARAMETROS!$C$3),
N2613=PARAMETROS!$A$4,(AF2613*PARAMETROS!$B$4)+(AC2613*PARAMETROS!$C$4),
N2613=PARAMETROS!$A$5,(AF2613*PARAMETROS!$B$5)+(AC2613*PARAMETROS!$C$5),
N2613=PARAMETROS!$A$6,(AF2613*PARAMETROS!$B$6)+(AC2613*PARAMETROS!$C$6),
N2613=PARAMETROS!$A$7,(AF2613*PARAMETROS!$B$7)+(AC2613*PARAMETROS!$C$7))+
_xlfn.IFS(O2613="",0,O2613=PARAMETROS!$A$2,(AG2613*PARAMETROS!$B$2)+(AD2613*PARAMETROS!$C$2),
O2613=PARAMETROS!$A$3,(AG2613*PARAMETROS!$B$3)+(AD2613*PARAMETROS!$C$3),
O2613=PARAMETROS!$A$4,(AG2613*PARAMETROS!$B$4)+(AD2613*PARAMETROS!$C$4),
O2613=PARAMETROS!$A$5,(AG2613*PARAMETROS!$B$5)+(AD2613*PARAMETROS!$C$5),
O2613=PARAMETROS!$A$6,(AG2613*PARAMETROS!$B$6)+(AD2613*PARAMETROS!$C$6),
O2613=PARAMETROS!$A$7,(AG2613*PARAMETROS!$B$7)+(AD2613*PARAMETROS!$C$7))</f>
        <v>0.24</v>
      </c>
      <c r="AI2613" s="12"/>
      <c r="AJ2613" s="12"/>
      <c r="AK2613" s="12"/>
    </row>
    <row r="2614" spans="1:37">
      <c r="A2614" s="3">
        <v>3515</v>
      </c>
      <c r="B2614" s="34">
        <v>45198.719513888886</v>
      </c>
      <c r="C2614" s="32">
        <v>45198.719513888886</v>
      </c>
      <c r="E2614" t="s">
        <v>50</v>
      </c>
      <c r="F2614" t="s">
        <v>65</v>
      </c>
      <c r="G2614" s="3">
        <v>2372908</v>
      </c>
      <c r="J2614" t="s">
        <v>5557</v>
      </c>
      <c r="K2614" t="s">
        <v>5558</v>
      </c>
      <c r="L2614" t="s">
        <v>5559</v>
      </c>
      <c r="M2614" s="23" t="s">
        <v>82</v>
      </c>
      <c r="P2614" s="25" t="s">
        <v>93</v>
      </c>
      <c r="Q2614" s="25"/>
      <c r="S2614" t="s">
        <v>49</v>
      </c>
      <c r="AA2614" s="28" t="str">
        <f t="shared" si="287"/>
        <v>2372908</v>
      </c>
      <c r="AB2614" s="27" t="str">
        <f t="shared" si="288"/>
        <v>5</v>
      </c>
      <c r="AC2614" s="27">
        <f t="shared" si="289"/>
        <v>0</v>
      </c>
      <c r="AD2614" s="27">
        <f t="shared" si="290"/>
        <v>0</v>
      </c>
      <c r="AE2614" s="3">
        <f t="shared" si="291"/>
        <v>0</v>
      </c>
      <c r="AF2614" s="3">
        <f t="shared" si="292"/>
        <v>0</v>
      </c>
      <c r="AG2614" s="3">
        <f t="shared" si="293"/>
        <v>0</v>
      </c>
      <c r="AH2614" s="12" cm="1">
        <f t="array" ref="AH2614">_xlfn.IFS(M2614=PARAMETROS!$A$2,(AE2614*PARAMETROS!$B$2)+(AB2614*PARAMETROS!$C$2),
M2614=PARAMETROS!$A$3,(AE2614*PARAMETROS!$B$3)+(AB2614*PARAMETROS!$C$3),
M2614=PARAMETROS!$A$4,(AE2614*PARAMETROS!$B$4)+(AB2614*PARAMETROS!$C$4),
M2614=PARAMETROS!$A$5,(AE2614*PARAMETROS!$B$5)+(AB2614*PARAMETROS!$C$5),
M2614=PARAMETROS!$A$6,(AE2614*PARAMETROS!$B$6)+(AB2614*PARAMETROS!$C$6),
M2614=PARAMETROS!$A$7,(AE2614*PARAMETROS!$B$7)+(AB2614*PARAMETROS!$C$7))+
_xlfn.IFS(N2614="",0,N2614=PARAMETROS!$A$2,(AF2614*PARAMETROS!$B$2)+(AC2614*PARAMETROS!$C$2),
N2614=PARAMETROS!$A$3,(AF2614*PARAMETROS!$B$3)+(AC2614*PARAMETROS!$C$3),
N2614=PARAMETROS!$A$4,(AF2614*PARAMETROS!$B$4)+(AC2614*PARAMETROS!$C$4),
N2614=PARAMETROS!$A$5,(AF2614*PARAMETROS!$B$5)+(AC2614*PARAMETROS!$C$5),
N2614=PARAMETROS!$A$6,(AF2614*PARAMETROS!$B$6)+(AC2614*PARAMETROS!$C$6),
N2614=PARAMETROS!$A$7,(AF2614*PARAMETROS!$B$7)+(AC2614*PARAMETROS!$C$7))+
_xlfn.IFS(O2614="",0,O2614=PARAMETROS!$A$2,(AG2614*PARAMETROS!$B$2)+(AD2614*PARAMETROS!$C$2),
O2614=PARAMETROS!$A$3,(AG2614*PARAMETROS!$B$3)+(AD2614*PARAMETROS!$C$3),
O2614=PARAMETROS!$A$4,(AG2614*PARAMETROS!$B$4)+(AD2614*PARAMETROS!$C$4),
O2614=PARAMETROS!$A$5,(AG2614*PARAMETROS!$B$5)+(AD2614*PARAMETROS!$C$5),
O2614=PARAMETROS!$A$6,(AG2614*PARAMETROS!$B$6)+(AD2614*PARAMETROS!$C$6),
O2614=PARAMETROS!$A$7,(AG2614*PARAMETROS!$B$7)+(AD2614*PARAMETROS!$C$7))</f>
        <v>0.3</v>
      </c>
      <c r="AI2614" s="12"/>
      <c r="AJ2614" s="12"/>
      <c r="AK2614" s="12"/>
    </row>
    <row r="2615" spans="1:37">
      <c r="A2615" s="3">
        <v>3516</v>
      </c>
      <c r="B2615" s="34">
        <v>45198.719305555554</v>
      </c>
      <c r="C2615" s="32">
        <v>45198.719305555554</v>
      </c>
      <c r="E2615" t="s">
        <v>50</v>
      </c>
      <c r="F2615" t="s">
        <v>65</v>
      </c>
      <c r="G2615" s="3">
        <v>2372907</v>
      </c>
      <c r="J2615" t="s">
        <v>5560</v>
      </c>
      <c r="K2615" t="s">
        <v>5561</v>
      </c>
      <c r="L2615" t="s">
        <v>5562</v>
      </c>
      <c r="M2615" s="23" t="s">
        <v>70</v>
      </c>
      <c r="P2615" s="25" t="s">
        <v>48</v>
      </c>
      <c r="Q2615" s="25"/>
      <c r="S2615" t="s">
        <v>49</v>
      </c>
      <c r="AA2615" s="28" t="str">
        <f t="shared" si="287"/>
        <v>2372907</v>
      </c>
      <c r="AB2615" s="27" t="str">
        <f t="shared" si="288"/>
        <v>2</v>
      </c>
      <c r="AC2615" s="27">
        <f t="shared" si="289"/>
        <v>0</v>
      </c>
      <c r="AD2615" s="27">
        <f t="shared" si="290"/>
        <v>0</v>
      </c>
      <c r="AE2615" s="3">
        <f t="shared" si="291"/>
        <v>0</v>
      </c>
      <c r="AF2615" s="3">
        <f t="shared" si="292"/>
        <v>0</v>
      </c>
      <c r="AG2615" s="3">
        <f t="shared" si="293"/>
        <v>0</v>
      </c>
      <c r="AH2615" s="12" cm="1">
        <f t="array" ref="AH2615">_xlfn.IFS(M2615=PARAMETROS!$A$2,(AE2615*PARAMETROS!$B$2)+(AB2615*PARAMETROS!$C$2),
M2615=PARAMETROS!$A$3,(AE2615*PARAMETROS!$B$3)+(AB2615*PARAMETROS!$C$3),
M2615=PARAMETROS!$A$4,(AE2615*PARAMETROS!$B$4)+(AB2615*PARAMETROS!$C$4),
M2615=PARAMETROS!$A$5,(AE2615*PARAMETROS!$B$5)+(AB2615*PARAMETROS!$C$5),
M2615=PARAMETROS!$A$6,(AE2615*PARAMETROS!$B$6)+(AB2615*PARAMETROS!$C$6),
M2615=PARAMETROS!$A$7,(AE2615*PARAMETROS!$B$7)+(AB2615*PARAMETROS!$C$7))+
_xlfn.IFS(N2615="",0,N2615=PARAMETROS!$A$2,(AF2615*PARAMETROS!$B$2)+(AC2615*PARAMETROS!$C$2),
N2615=PARAMETROS!$A$3,(AF2615*PARAMETROS!$B$3)+(AC2615*PARAMETROS!$C$3),
N2615=PARAMETROS!$A$4,(AF2615*PARAMETROS!$B$4)+(AC2615*PARAMETROS!$C$4),
N2615=PARAMETROS!$A$5,(AF2615*PARAMETROS!$B$5)+(AC2615*PARAMETROS!$C$5),
N2615=PARAMETROS!$A$6,(AF2615*PARAMETROS!$B$6)+(AC2615*PARAMETROS!$C$6),
N2615=PARAMETROS!$A$7,(AF2615*PARAMETROS!$B$7)+(AC2615*PARAMETROS!$C$7))+
_xlfn.IFS(O2615="",0,O2615=PARAMETROS!$A$2,(AG2615*PARAMETROS!$B$2)+(AD2615*PARAMETROS!$C$2),
O2615=PARAMETROS!$A$3,(AG2615*PARAMETROS!$B$3)+(AD2615*PARAMETROS!$C$3),
O2615=PARAMETROS!$A$4,(AG2615*PARAMETROS!$B$4)+(AD2615*PARAMETROS!$C$4),
O2615=PARAMETROS!$A$5,(AG2615*PARAMETROS!$B$5)+(AD2615*PARAMETROS!$C$5),
O2615=PARAMETROS!$A$6,(AG2615*PARAMETROS!$B$6)+(AD2615*PARAMETROS!$C$6),
O2615=PARAMETROS!$A$7,(AG2615*PARAMETROS!$B$7)+(AD2615*PARAMETROS!$C$7))</f>
        <v>0.36</v>
      </c>
      <c r="AI2615" s="12"/>
      <c r="AJ2615" s="12"/>
      <c r="AK2615" s="12"/>
    </row>
    <row r="2616" spans="1:37">
      <c r="A2616" s="3">
        <v>3517</v>
      </c>
      <c r="B2616" s="34">
        <v>45198.709467592591</v>
      </c>
      <c r="C2616" s="32">
        <v>45198.709467592591</v>
      </c>
      <c r="E2616" t="s">
        <v>2329</v>
      </c>
      <c r="F2616" t="s">
        <v>65</v>
      </c>
      <c r="G2616" s="3">
        <v>2372897</v>
      </c>
      <c r="J2616" t="s">
        <v>5563</v>
      </c>
      <c r="K2616" t="s">
        <v>5564</v>
      </c>
      <c r="L2616" t="s">
        <v>5531</v>
      </c>
      <c r="M2616" s="23" t="s">
        <v>47</v>
      </c>
      <c r="P2616" s="25" t="s">
        <v>48</v>
      </c>
      <c r="Q2616" s="25"/>
      <c r="S2616" t="s">
        <v>60</v>
      </c>
      <c r="T2616" t="s">
        <v>102</v>
      </c>
      <c r="AA2616" s="28" t="str">
        <f t="shared" si="287"/>
        <v>2372897</v>
      </c>
      <c r="AB2616" s="27" t="str">
        <f t="shared" si="288"/>
        <v>2</v>
      </c>
      <c r="AC2616" s="27">
        <f t="shared" si="289"/>
        <v>0</v>
      </c>
      <c r="AD2616" s="27">
        <f t="shared" si="290"/>
        <v>0</v>
      </c>
      <c r="AE2616" s="3">
        <f t="shared" si="291"/>
        <v>0</v>
      </c>
      <c r="AF2616" s="3">
        <f t="shared" si="292"/>
        <v>0</v>
      </c>
      <c r="AG2616" s="3">
        <f t="shared" si="293"/>
        <v>0</v>
      </c>
      <c r="AH2616" s="12" cm="1">
        <f t="array" ref="AH2616">_xlfn.IFS(M2616=PARAMETROS!$A$2,(AE2616*PARAMETROS!$B$2)+(AB2616*PARAMETROS!$C$2),
M2616=PARAMETROS!$A$3,(AE2616*PARAMETROS!$B$3)+(AB2616*PARAMETROS!$C$3),
M2616=PARAMETROS!$A$4,(AE2616*PARAMETROS!$B$4)+(AB2616*PARAMETROS!$C$4),
M2616=PARAMETROS!$A$5,(AE2616*PARAMETROS!$B$5)+(AB2616*PARAMETROS!$C$5),
M2616=PARAMETROS!$A$6,(AE2616*PARAMETROS!$B$6)+(AB2616*PARAMETROS!$C$6),
M2616=PARAMETROS!$A$7,(AE2616*PARAMETROS!$B$7)+(AB2616*PARAMETROS!$C$7))+
_xlfn.IFS(N2616="",0,N2616=PARAMETROS!$A$2,(AF2616*PARAMETROS!$B$2)+(AC2616*PARAMETROS!$C$2),
N2616=PARAMETROS!$A$3,(AF2616*PARAMETROS!$B$3)+(AC2616*PARAMETROS!$C$3),
N2616=PARAMETROS!$A$4,(AF2616*PARAMETROS!$B$4)+(AC2616*PARAMETROS!$C$4),
N2616=PARAMETROS!$A$5,(AF2616*PARAMETROS!$B$5)+(AC2616*PARAMETROS!$C$5),
N2616=PARAMETROS!$A$6,(AF2616*PARAMETROS!$B$6)+(AC2616*PARAMETROS!$C$6),
N2616=PARAMETROS!$A$7,(AF2616*PARAMETROS!$B$7)+(AC2616*PARAMETROS!$C$7))+
_xlfn.IFS(O2616="",0,O2616=PARAMETROS!$A$2,(AG2616*PARAMETROS!$B$2)+(AD2616*PARAMETROS!$C$2),
O2616=PARAMETROS!$A$3,(AG2616*PARAMETROS!$B$3)+(AD2616*PARAMETROS!$C$3),
O2616=PARAMETROS!$A$4,(AG2616*PARAMETROS!$B$4)+(AD2616*PARAMETROS!$C$4),
O2616=PARAMETROS!$A$5,(AG2616*PARAMETROS!$B$5)+(AD2616*PARAMETROS!$C$5),
O2616=PARAMETROS!$A$6,(AG2616*PARAMETROS!$B$6)+(AD2616*PARAMETROS!$C$6),
O2616=PARAMETROS!$A$7,(AG2616*PARAMETROS!$B$7)+(AD2616*PARAMETROS!$C$7))</f>
        <v>0.12</v>
      </c>
      <c r="AI2616" s="12"/>
      <c r="AJ2616" s="12"/>
      <c r="AK2616" s="12"/>
    </row>
    <row r="2617" spans="1:37">
      <c r="A2617" s="3">
        <v>3518</v>
      </c>
      <c r="B2617" s="34">
        <v>45198.708113425928</v>
      </c>
      <c r="C2617" s="32">
        <v>45198.708113425928</v>
      </c>
      <c r="E2617" t="s">
        <v>88</v>
      </c>
      <c r="F2617" t="s">
        <v>65</v>
      </c>
      <c r="G2617" s="3">
        <v>2372893</v>
      </c>
      <c r="J2617" t="s">
        <v>5565</v>
      </c>
      <c r="K2617" t="s">
        <v>5566</v>
      </c>
      <c r="L2617" t="s">
        <v>5534</v>
      </c>
      <c r="M2617" s="23" t="s">
        <v>57</v>
      </c>
      <c r="N2617" s="23" t="s">
        <v>70</v>
      </c>
      <c r="P2617" s="25" t="s">
        <v>59</v>
      </c>
      <c r="Q2617" s="25" t="s">
        <v>48</v>
      </c>
      <c r="S2617" t="s">
        <v>49</v>
      </c>
      <c r="AA2617" s="28" t="str">
        <f t="shared" si="287"/>
        <v>2372893</v>
      </c>
      <c r="AB2617" s="27" t="str">
        <f t="shared" si="288"/>
        <v>4</v>
      </c>
      <c r="AC2617" s="27" t="str">
        <f t="shared" si="289"/>
        <v>2</v>
      </c>
      <c r="AD2617" s="27">
        <f t="shared" si="290"/>
        <v>0</v>
      </c>
      <c r="AE2617" s="3">
        <f t="shared" si="291"/>
        <v>0</v>
      </c>
      <c r="AF2617" s="3">
        <f t="shared" si="292"/>
        <v>0</v>
      </c>
      <c r="AG2617" s="3">
        <f t="shared" si="293"/>
        <v>0</v>
      </c>
      <c r="AH2617" s="12" cm="1">
        <f t="array" ref="AH2617">_xlfn.IFS(M2617=PARAMETROS!$A$2,(AE2617*PARAMETROS!$B$2)+(AB2617*PARAMETROS!$C$2),
M2617=PARAMETROS!$A$3,(AE2617*PARAMETROS!$B$3)+(AB2617*PARAMETROS!$C$3),
M2617=PARAMETROS!$A$4,(AE2617*PARAMETROS!$B$4)+(AB2617*PARAMETROS!$C$4),
M2617=PARAMETROS!$A$5,(AE2617*PARAMETROS!$B$5)+(AB2617*PARAMETROS!$C$5),
M2617=PARAMETROS!$A$6,(AE2617*PARAMETROS!$B$6)+(AB2617*PARAMETROS!$C$6),
M2617=PARAMETROS!$A$7,(AE2617*PARAMETROS!$B$7)+(AB2617*PARAMETROS!$C$7))+
_xlfn.IFS(N2617="",0,N2617=PARAMETROS!$A$2,(AF2617*PARAMETROS!$B$2)+(AC2617*PARAMETROS!$C$2),
N2617=PARAMETROS!$A$3,(AF2617*PARAMETROS!$B$3)+(AC2617*PARAMETROS!$C$3),
N2617=PARAMETROS!$A$4,(AF2617*PARAMETROS!$B$4)+(AC2617*PARAMETROS!$C$4),
N2617=PARAMETROS!$A$5,(AF2617*PARAMETROS!$B$5)+(AC2617*PARAMETROS!$C$5),
N2617=PARAMETROS!$A$6,(AF2617*PARAMETROS!$B$6)+(AC2617*PARAMETROS!$C$6),
N2617=PARAMETROS!$A$7,(AF2617*PARAMETROS!$B$7)+(AC2617*PARAMETROS!$C$7))+
_xlfn.IFS(O2617="",0,O2617=PARAMETROS!$A$2,(AG2617*PARAMETROS!$B$2)+(AD2617*PARAMETROS!$C$2),
O2617=PARAMETROS!$A$3,(AG2617*PARAMETROS!$B$3)+(AD2617*PARAMETROS!$C$3),
O2617=PARAMETROS!$A$4,(AG2617*PARAMETROS!$B$4)+(AD2617*PARAMETROS!$C$4),
O2617=PARAMETROS!$A$5,(AG2617*PARAMETROS!$B$5)+(AD2617*PARAMETROS!$C$5),
O2617=PARAMETROS!$A$6,(AG2617*PARAMETROS!$B$6)+(AD2617*PARAMETROS!$C$6),
O2617=PARAMETROS!$A$7,(AG2617*PARAMETROS!$B$7)+(AD2617*PARAMETROS!$C$7))</f>
        <v>1.3599999999999999</v>
      </c>
      <c r="AI2617" s="12"/>
      <c r="AJ2617" s="12"/>
      <c r="AK2617" s="12"/>
    </row>
    <row r="2618" spans="1:37">
      <c r="A2618" s="3">
        <v>3519</v>
      </c>
      <c r="B2618" s="34">
        <v>45198.709328703706</v>
      </c>
      <c r="C2618" s="32">
        <v>45198.709328703706</v>
      </c>
      <c r="E2618" t="s">
        <v>88</v>
      </c>
      <c r="F2618" t="s">
        <v>65</v>
      </c>
      <c r="G2618" s="3">
        <v>2372883</v>
      </c>
      <c r="J2618" t="s">
        <v>5567</v>
      </c>
      <c r="K2618" t="s">
        <v>5568</v>
      </c>
      <c r="L2618" t="s">
        <v>5537</v>
      </c>
      <c r="M2618" s="23" t="s">
        <v>70</v>
      </c>
      <c r="P2618" s="25" t="s">
        <v>58</v>
      </c>
      <c r="Q2618" s="25"/>
      <c r="S2618" t="s">
        <v>60</v>
      </c>
      <c r="T2618" t="s">
        <v>87</v>
      </c>
      <c r="AA2618" s="28" t="str">
        <f t="shared" si="287"/>
        <v>2372883</v>
      </c>
      <c r="AB2618" s="27" t="str">
        <f t="shared" si="288"/>
        <v>1</v>
      </c>
      <c r="AC2618" s="27">
        <f t="shared" si="289"/>
        <v>0</v>
      </c>
      <c r="AD2618" s="27">
        <f t="shared" si="290"/>
        <v>0</v>
      </c>
      <c r="AE2618" s="3">
        <f t="shared" si="291"/>
        <v>0</v>
      </c>
      <c r="AF2618" s="3">
        <f t="shared" si="292"/>
        <v>0</v>
      </c>
      <c r="AG2618" s="3">
        <f t="shared" si="293"/>
        <v>0</v>
      </c>
      <c r="AH2618" s="12" cm="1">
        <f t="array" ref="AH2618">_xlfn.IFS(M2618=PARAMETROS!$A$2,(AE2618*PARAMETROS!$B$2)+(AB2618*PARAMETROS!$C$2),
M2618=PARAMETROS!$A$3,(AE2618*PARAMETROS!$B$3)+(AB2618*PARAMETROS!$C$3),
M2618=PARAMETROS!$A$4,(AE2618*PARAMETROS!$B$4)+(AB2618*PARAMETROS!$C$4),
M2618=PARAMETROS!$A$5,(AE2618*PARAMETROS!$B$5)+(AB2618*PARAMETROS!$C$5),
M2618=PARAMETROS!$A$6,(AE2618*PARAMETROS!$B$6)+(AB2618*PARAMETROS!$C$6),
M2618=PARAMETROS!$A$7,(AE2618*PARAMETROS!$B$7)+(AB2618*PARAMETROS!$C$7))+
_xlfn.IFS(N2618="",0,N2618=PARAMETROS!$A$2,(AF2618*PARAMETROS!$B$2)+(AC2618*PARAMETROS!$C$2),
N2618=PARAMETROS!$A$3,(AF2618*PARAMETROS!$B$3)+(AC2618*PARAMETROS!$C$3),
N2618=PARAMETROS!$A$4,(AF2618*PARAMETROS!$B$4)+(AC2618*PARAMETROS!$C$4),
N2618=PARAMETROS!$A$5,(AF2618*PARAMETROS!$B$5)+(AC2618*PARAMETROS!$C$5),
N2618=PARAMETROS!$A$6,(AF2618*PARAMETROS!$B$6)+(AC2618*PARAMETROS!$C$6),
N2618=PARAMETROS!$A$7,(AF2618*PARAMETROS!$B$7)+(AC2618*PARAMETROS!$C$7))+
_xlfn.IFS(O2618="",0,O2618=PARAMETROS!$A$2,(AG2618*PARAMETROS!$B$2)+(AD2618*PARAMETROS!$C$2),
O2618=PARAMETROS!$A$3,(AG2618*PARAMETROS!$B$3)+(AD2618*PARAMETROS!$C$3),
O2618=PARAMETROS!$A$4,(AG2618*PARAMETROS!$B$4)+(AD2618*PARAMETROS!$C$4),
O2618=PARAMETROS!$A$5,(AG2618*PARAMETROS!$B$5)+(AD2618*PARAMETROS!$C$5),
O2618=PARAMETROS!$A$6,(AG2618*PARAMETROS!$B$6)+(AD2618*PARAMETROS!$C$6),
O2618=PARAMETROS!$A$7,(AG2618*PARAMETROS!$B$7)+(AD2618*PARAMETROS!$C$7))</f>
        <v>0.18</v>
      </c>
      <c r="AI2618" s="12"/>
      <c r="AJ2618" s="12"/>
      <c r="AK2618" s="12"/>
    </row>
    <row r="2619" spans="1:37">
      <c r="A2619" s="3">
        <v>3520</v>
      </c>
      <c r="B2619" s="34">
        <v>45198.70521990741</v>
      </c>
      <c r="C2619" s="32">
        <v>45198.70521990741</v>
      </c>
      <c r="E2619" t="s">
        <v>2333</v>
      </c>
      <c r="F2619" t="s">
        <v>65</v>
      </c>
      <c r="G2619" s="3">
        <v>2372877</v>
      </c>
      <c r="J2619" t="s">
        <v>5569</v>
      </c>
      <c r="K2619" t="s">
        <v>5570</v>
      </c>
      <c r="L2619" t="s">
        <v>5540</v>
      </c>
      <c r="M2619" s="23" t="s">
        <v>47</v>
      </c>
      <c r="P2619" s="25" t="s">
        <v>48</v>
      </c>
      <c r="Q2619" s="25"/>
      <c r="S2619" t="s">
        <v>49</v>
      </c>
      <c r="AA2619" s="28" t="str">
        <f t="shared" si="287"/>
        <v>2372877</v>
      </c>
      <c r="AB2619" s="27" t="str">
        <f t="shared" si="288"/>
        <v>2</v>
      </c>
      <c r="AC2619" s="27">
        <f t="shared" si="289"/>
        <v>0</v>
      </c>
      <c r="AD2619" s="27">
        <f t="shared" si="290"/>
        <v>0</v>
      </c>
      <c r="AE2619" s="3">
        <f t="shared" si="291"/>
        <v>0</v>
      </c>
      <c r="AF2619" s="3">
        <f t="shared" si="292"/>
        <v>0</v>
      </c>
      <c r="AG2619" s="3">
        <f t="shared" si="293"/>
        <v>0</v>
      </c>
      <c r="AH2619" s="12" cm="1">
        <f t="array" ref="AH2619">_xlfn.IFS(M2619=PARAMETROS!$A$2,(AE2619*PARAMETROS!$B$2)+(AB2619*PARAMETROS!$C$2),
M2619=PARAMETROS!$A$3,(AE2619*PARAMETROS!$B$3)+(AB2619*PARAMETROS!$C$3),
M2619=PARAMETROS!$A$4,(AE2619*PARAMETROS!$B$4)+(AB2619*PARAMETROS!$C$4),
M2619=PARAMETROS!$A$5,(AE2619*PARAMETROS!$B$5)+(AB2619*PARAMETROS!$C$5),
M2619=PARAMETROS!$A$6,(AE2619*PARAMETROS!$B$6)+(AB2619*PARAMETROS!$C$6),
M2619=PARAMETROS!$A$7,(AE2619*PARAMETROS!$B$7)+(AB2619*PARAMETROS!$C$7))+
_xlfn.IFS(N2619="",0,N2619=PARAMETROS!$A$2,(AF2619*PARAMETROS!$B$2)+(AC2619*PARAMETROS!$C$2),
N2619=PARAMETROS!$A$3,(AF2619*PARAMETROS!$B$3)+(AC2619*PARAMETROS!$C$3),
N2619=PARAMETROS!$A$4,(AF2619*PARAMETROS!$B$4)+(AC2619*PARAMETROS!$C$4),
N2619=PARAMETROS!$A$5,(AF2619*PARAMETROS!$B$5)+(AC2619*PARAMETROS!$C$5),
N2619=PARAMETROS!$A$6,(AF2619*PARAMETROS!$B$6)+(AC2619*PARAMETROS!$C$6),
N2619=PARAMETROS!$A$7,(AF2619*PARAMETROS!$B$7)+(AC2619*PARAMETROS!$C$7))+
_xlfn.IFS(O2619="",0,O2619=PARAMETROS!$A$2,(AG2619*PARAMETROS!$B$2)+(AD2619*PARAMETROS!$C$2),
O2619=PARAMETROS!$A$3,(AG2619*PARAMETROS!$B$3)+(AD2619*PARAMETROS!$C$3),
O2619=PARAMETROS!$A$4,(AG2619*PARAMETROS!$B$4)+(AD2619*PARAMETROS!$C$4),
O2619=PARAMETROS!$A$5,(AG2619*PARAMETROS!$B$5)+(AD2619*PARAMETROS!$C$5),
O2619=PARAMETROS!$A$6,(AG2619*PARAMETROS!$B$6)+(AD2619*PARAMETROS!$C$6),
O2619=PARAMETROS!$A$7,(AG2619*PARAMETROS!$B$7)+(AD2619*PARAMETROS!$C$7))</f>
        <v>0.12</v>
      </c>
      <c r="AI2619" s="12"/>
      <c r="AJ2619" s="12"/>
      <c r="AK2619" s="12"/>
    </row>
    <row r="2620" spans="1:37">
      <c r="A2620" s="3">
        <v>3521</v>
      </c>
      <c r="B2620" s="34">
        <v>45198.70412037037</v>
      </c>
      <c r="C2620" s="32">
        <v>45198.70412037037</v>
      </c>
      <c r="E2620" t="s">
        <v>2339</v>
      </c>
      <c r="F2620" t="s">
        <v>65</v>
      </c>
      <c r="G2620" s="3">
        <v>2372873</v>
      </c>
      <c r="J2620" t="s">
        <v>5571</v>
      </c>
      <c r="K2620" t="s">
        <v>5572</v>
      </c>
      <c r="L2620" t="s">
        <v>5543</v>
      </c>
      <c r="M2620" s="23" t="s">
        <v>47</v>
      </c>
      <c r="N2620" s="23" t="s">
        <v>70</v>
      </c>
      <c r="P2620" s="25" t="s">
        <v>118</v>
      </c>
      <c r="Q2620" s="25" t="s">
        <v>48</v>
      </c>
      <c r="S2620" t="s">
        <v>60</v>
      </c>
      <c r="T2620" t="s">
        <v>102</v>
      </c>
      <c r="AA2620" s="28" t="str">
        <f t="shared" ref="AA2620:AA2683" si="294">IF(G2620&lt;&gt;"",LEFT(G2620,15),0)</f>
        <v>2372873</v>
      </c>
      <c r="AB2620" s="27" t="str">
        <f t="shared" ref="AB2620:AB2683" si="295">IF(P2620&lt;&gt;"",LEFT(P2620,3),0)</f>
        <v>6</v>
      </c>
      <c r="AC2620" s="27" t="str">
        <f t="shared" ref="AC2620:AC2683" si="296">IF(Q2620&lt;&gt;"",LEFT(Q2620,3),0)</f>
        <v>2</v>
      </c>
      <c r="AD2620" s="27">
        <f t="shared" ref="AD2620:AD2683" si="297">IF(R2620&lt;&gt;"",LEFT(R2620,3),0)</f>
        <v>0</v>
      </c>
      <c r="AE2620" s="3">
        <f t="shared" ref="AE2620:AE2683" si="298">IF(AI2620&lt;&gt;"",LEFT(AI2620,3),0)</f>
        <v>0</v>
      </c>
      <c r="AF2620" s="3">
        <f t="shared" ref="AF2620:AF2683" si="299">IF(AJ2620&lt;&gt;"",LEFT(AJ2620,3),0)</f>
        <v>0</v>
      </c>
      <c r="AG2620" s="3">
        <f t="shared" ref="AG2620:AG2683" si="300">IF(AK2620&lt;&gt;"",LEFT(AK2620,3),0)</f>
        <v>0</v>
      </c>
      <c r="AH2620" s="12" cm="1">
        <f t="array" ref="AH2620">_xlfn.IFS(M2620=PARAMETROS!$A$2,(AE2620*PARAMETROS!$B$2)+(AB2620*PARAMETROS!$C$2),
M2620=PARAMETROS!$A$3,(AE2620*PARAMETROS!$B$3)+(AB2620*PARAMETROS!$C$3),
M2620=PARAMETROS!$A$4,(AE2620*PARAMETROS!$B$4)+(AB2620*PARAMETROS!$C$4),
M2620=PARAMETROS!$A$5,(AE2620*PARAMETROS!$B$5)+(AB2620*PARAMETROS!$C$5),
M2620=PARAMETROS!$A$6,(AE2620*PARAMETROS!$B$6)+(AB2620*PARAMETROS!$C$6),
M2620=PARAMETROS!$A$7,(AE2620*PARAMETROS!$B$7)+(AB2620*PARAMETROS!$C$7))+
_xlfn.IFS(N2620="",0,N2620=PARAMETROS!$A$2,(AF2620*PARAMETROS!$B$2)+(AC2620*PARAMETROS!$C$2),
N2620=PARAMETROS!$A$3,(AF2620*PARAMETROS!$B$3)+(AC2620*PARAMETROS!$C$3),
N2620=PARAMETROS!$A$4,(AF2620*PARAMETROS!$B$4)+(AC2620*PARAMETROS!$C$4),
N2620=PARAMETROS!$A$5,(AF2620*PARAMETROS!$B$5)+(AC2620*PARAMETROS!$C$5),
N2620=PARAMETROS!$A$6,(AF2620*PARAMETROS!$B$6)+(AC2620*PARAMETROS!$C$6),
N2620=PARAMETROS!$A$7,(AF2620*PARAMETROS!$B$7)+(AC2620*PARAMETROS!$C$7))+
_xlfn.IFS(O2620="",0,O2620=PARAMETROS!$A$2,(AG2620*PARAMETROS!$B$2)+(AD2620*PARAMETROS!$C$2),
O2620=PARAMETROS!$A$3,(AG2620*PARAMETROS!$B$3)+(AD2620*PARAMETROS!$C$3),
O2620=PARAMETROS!$A$4,(AG2620*PARAMETROS!$B$4)+(AD2620*PARAMETROS!$C$4),
O2620=PARAMETROS!$A$5,(AG2620*PARAMETROS!$B$5)+(AD2620*PARAMETROS!$C$5),
O2620=PARAMETROS!$A$6,(AG2620*PARAMETROS!$B$6)+(AD2620*PARAMETROS!$C$6),
O2620=PARAMETROS!$A$7,(AG2620*PARAMETROS!$B$7)+(AD2620*PARAMETROS!$C$7))</f>
        <v>0.72</v>
      </c>
      <c r="AI2620" s="12"/>
      <c r="AJ2620" s="12"/>
      <c r="AK2620" s="12"/>
    </row>
    <row r="2621" spans="1:37">
      <c r="A2621" s="3">
        <v>3522</v>
      </c>
      <c r="B2621" s="34">
        <v>45198.698807870373</v>
      </c>
      <c r="C2621" s="32">
        <v>45198.698807870373</v>
      </c>
      <c r="E2621" t="s">
        <v>2387</v>
      </c>
      <c r="F2621" t="s">
        <v>65</v>
      </c>
      <c r="G2621" s="3">
        <v>2372857</v>
      </c>
      <c r="J2621" t="s">
        <v>5573</v>
      </c>
      <c r="K2621" t="s">
        <v>5574</v>
      </c>
      <c r="L2621" t="s">
        <v>5546</v>
      </c>
      <c r="M2621" s="23" t="s">
        <v>82</v>
      </c>
      <c r="P2621" s="25" t="s">
        <v>58</v>
      </c>
      <c r="Q2621" s="25"/>
      <c r="S2621" t="s">
        <v>60</v>
      </c>
      <c r="T2621" t="s">
        <v>87</v>
      </c>
      <c r="AA2621" s="28" t="str">
        <f t="shared" si="294"/>
        <v>2372857</v>
      </c>
      <c r="AB2621" s="27" t="str">
        <f t="shared" si="295"/>
        <v>1</v>
      </c>
      <c r="AC2621" s="27">
        <f t="shared" si="296"/>
        <v>0</v>
      </c>
      <c r="AD2621" s="27">
        <f t="shared" si="297"/>
        <v>0</v>
      </c>
      <c r="AE2621" s="3">
        <f t="shared" si="298"/>
        <v>0</v>
      </c>
      <c r="AF2621" s="3">
        <f t="shared" si="299"/>
        <v>0</v>
      </c>
      <c r="AG2621" s="3">
        <f t="shared" si="300"/>
        <v>0</v>
      </c>
      <c r="AH2621" s="12" cm="1">
        <f t="array" ref="AH2621">_xlfn.IFS(M2621=PARAMETROS!$A$2,(AE2621*PARAMETROS!$B$2)+(AB2621*PARAMETROS!$C$2),
M2621=PARAMETROS!$A$3,(AE2621*PARAMETROS!$B$3)+(AB2621*PARAMETROS!$C$3),
M2621=PARAMETROS!$A$4,(AE2621*PARAMETROS!$B$4)+(AB2621*PARAMETROS!$C$4),
M2621=PARAMETROS!$A$5,(AE2621*PARAMETROS!$B$5)+(AB2621*PARAMETROS!$C$5),
M2621=PARAMETROS!$A$6,(AE2621*PARAMETROS!$B$6)+(AB2621*PARAMETROS!$C$6),
M2621=PARAMETROS!$A$7,(AE2621*PARAMETROS!$B$7)+(AB2621*PARAMETROS!$C$7))+
_xlfn.IFS(N2621="",0,N2621=PARAMETROS!$A$2,(AF2621*PARAMETROS!$B$2)+(AC2621*PARAMETROS!$C$2),
N2621=PARAMETROS!$A$3,(AF2621*PARAMETROS!$B$3)+(AC2621*PARAMETROS!$C$3),
N2621=PARAMETROS!$A$4,(AF2621*PARAMETROS!$B$4)+(AC2621*PARAMETROS!$C$4),
N2621=PARAMETROS!$A$5,(AF2621*PARAMETROS!$B$5)+(AC2621*PARAMETROS!$C$5),
N2621=PARAMETROS!$A$6,(AF2621*PARAMETROS!$B$6)+(AC2621*PARAMETROS!$C$6),
N2621=PARAMETROS!$A$7,(AF2621*PARAMETROS!$B$7)+(AC2621*PARAMETROS!$C$7))+
_xlfn.IFS(O2621="",0,O2621=PARAMETROS!$A$2,(AG2621*PARAMETROS!$B$2)+(AD2621*PARAMETROS!$C$2),
O2621=PARAMETROS!$A$3,(AG2621*PARAMETROS!$B$3)+(AD2621*PARAMETROS!$C$3),
O2621=PARAMETROS!$A$4,(AG2621*PARAMETROS!$B$4)+(AD2621*PARAMETROS!$C$4),
O2621=PARAMETROS!$A$5,(AG2621*PARAMETROS!$B$5)+(AD2621*PARAMETROS!$C$5),
O2621=PARAMETROS!$A$6,(AG2621*PARAMETROS!$B$6)+(AD2621*PARAMETROS!$C$6),
O2621=PARAMETROS!$A$7,(AG2621*PARAMETROS!$B$7)+(AD2621*PARAMETROS!$C$7))</f>
        <v>0.06</v>
      </c>
      <c r="AI2621" s="12"/>
      <c r="AJ2621" s="12"/>
      <c r="AK2621" s="12"/>
    </row>
    <row r="2622" spans="1:37">
      <c r="A2622" s="3">
        <v>3523</v>
      </c>
      <c r="B2622" s="34">
        <v>45198.697245370371</v>
      </c>
      <c r="C2622" s="32">
        <v>45198.697245370371</v>
      </c>
      <c r="E2622" t="s">
        <v>2339</v>
      </c>
      <c r="F2622" t="s">
        <v>65</v>
      </c>
      <c r="G2622" s="3">
        <v>2372851</v>
      </c>
      <c r="J2622" t="s">
        <v>5575</v>
      </c>
      <c r="K2622" t="s">
        <v>5576</v>
      </c>
      <c r="L2622" t="s">
        <v>5577</v>
      </c>
      <c r="M2622" s="23" t="s">
        <v>47</v>
      </c>
      <c r="P2622" s="25" t="s">
        <v>58</v>
      </c>
      <c r="Q2622" s="25"/>
      <c r="S2622" t="s">
        <v>60</v>
      </c>
      <c r="T2622" t="s">
        <v>87</v>
      </c>
      <c r="AA2622" s="28" t="str">
        <f t="shared" si="294"/>
        <v>2372851</v>
      </c>
      <c r="AB2622" s="27" t="str">
        <f t="shared" si="295"/>
        <v>1</v>
      </c>
      <c r="AC2622" s="27">
        <f t="shared" si="296"/>
        <v>0</v>
      </c>
      <c r="AD2622" s="27">
        <f t="shared" si="297"/>
        <v>0</v>
      </c>
      <c r="AE2622" s="3">
        <f t="shared" si="298"/>
        <v>0</v>
      </c>
      <c r="AF2622" s="3">
        <f t="shared" si="299"/>
        <v>0</v>
      </c>
      <c r="AG2622" s="3">
        <f t="shared" si="300"/>
        <v>0</v>
      </c>
      <c r="AH2622" s="12" cm="1">
        <f t="array" ref="AH2622">_xlfn.IFS(M2622=PARAMETROS!$A$2,(AE2622*PARAMETROS!$B$2)+(AB2622*PARAMETROS!$C$2),
M2622=PARAMETROS!$A$3,(AE2622*PARAMETROS!$B$3)+(AB2622*PARAMETROS!$C$3),
M2622=PARAMETROS!$A$4,(AE2622*PARAMETROS!$B$4)+(AB2622*PARAMETROS!$C$4),
M2622=PARAMETROS!$A$5,(AE2622*PARAMETROS!$B$5)+(AB2622*PARAMETROS!$C$5),
M2622=PARAMETROS!$A$6,(AE2622*PARAMETROS!$B$6)+(AB2622*PARAMETROS!$C$6),
M2622=PARAMETROS!$A$7,(AE2622*PARAMETROS!$B$7)+(AB2622*PARAMETROS!$C$7))+
_xlfn.IFS(N2622="",0,N2622=PARAMETROS!$A$2,(AF2622*PARAMETROS!$B$2)+(AC2622*PARAMETROS!$C$2),
N2622=PARAMETROS!$A$3,(AF2622*PARAMETROS!$B$3)+(AC2622*PARAMETROS!$C$3),
N2622=PARAMETROS!$A$4,(AF2622*PARAMETROS!$B$4)+(AC2622*PARAMETROS!$C$4),
N2622=PARAMETROS!$A$5,(AF2622*PARAMETROS!$B$5)+(AC2622*PARAMETROS!$C$5),
N2622=PARAMETROS!$A$6,(AF2622*PARAMETROS!$B$6)+(AC2622*PARAMETROS!$C$6),
N2622=PARAMETROS!$A$7,(AF2622*PARAMETROS!$B$7)+(AC2622*PARAMETROS!$C$7))+
_xlfn.IFS(O2622="",0,O2622=PARAMETROS!$A$2,(AG2622*PARAMETROS!$B$2)+(AD2622*PARAMETROS!$C$2),
O2622=PARAMETROS!$A$3,(AG2622*PARAMETROS!$B$3)+(AD2622*PARAMETROS!$C$3),
O2622=PARAMETROS!$A$4,(AG2622*PARAMETROS!$B$4)+(AD2622*PARAMETROS!$C$4),
O2622=PARAMETROS!$A$5,(AG2622*PARAMETROS!$B$5)+(AD2622*PARAMETROS!$C$5),
O2622=PARAMETROS!$A$6,(AG2622*PARAMETROS!$B$6)+(AD2622*PARAMETROS!$C$6),
O2622=PARAMETROS!$A$7,(AG2622*PARAMETROS!$B$7)+(AD2622*PARAMETROS!$C$7))</f>
        <v>0.06</v>
      </c>
      <c r="AI2622" s="12"/>
      <c r="AJ2622" s="12"/>
      <c r="AK2622" s="12"/>
    </row>
    <row r="2623" spans="1:37">
      <c r="A2623" s="3">
        <v>3524</v>
      </c>
      <c r="B2623" s="34">
        <v>45198.702361111114</v>
      </c>
      <c r="C2623" s="32">
        <v>45198.702361111114</v>
      </c>
      <c r="E2623" t="s">
        <v>2387</v>
      </c>
      <c r="F2623" t="s">
        <v>65</v>
      </c>
      <c r="G2623" s="3">
        <v>2372844</v>
      </c>
      <c r="J2623" t="s">
        <v>5578</v>
      </c>
      <c r="K2623" t="s">
        <v>5579</v>
      </c>
      <c r="L2623" t="s">
        <v>5580</v>
      </c>
      <c r="M2623" s="23" t="s">
        <v>76</v>
      </c>
      <c r="P2623" s="25" t="s">
        <v>48</v>
      </c>
      <c r="Q2623" s="25"/>
      <c r="S2623" t="s">
        <v>49</v>
      </c>
      <c r="AA2623" s="28" t="str">
        <f t="shared" si="294"/>
        <v>2372844</v>
      </c>
      <c r="AB2623" s="27" t="str">
        <f t="shared" si="295"/>
        <v>2</v>
      </c>
      <c r="AC2623" s="27">
        <f t="shared" si="296"/>
        <v>0</v>
      </c>
      <c r="AD2623" s="27">
        <f t="shared" si="297"/>
        <v>0</v>
      </c>
      <c r="AE2623" s="3">
        <f t="shared" si="298"/>
        <v>0</v>
      </c>
      <c r="AF2623" s="3">
        <f t="shared" si="299"/>
        <v>0</v>
      </c>
      <c r="AG2623" s="3">
        <f t="shared" si="300"/>
        <v>0</v>
      </c>
      <c r="AH2623" s="12" cm="1">
        <f t="array" ref="AH2623">_xlfn.IFS(M2623=PARAMETROS!$A$2,(AE2623*PARAMETROS!$B$2)+(AB2623*PARAMETROS!$C$2),
M2623=PARAMETROS!$A$3,(AE2623*PARAMETROS!$B$3)+(AB2623*PARAMETROS!$C$3),
M2623=PARAMETROS!$A$4,(AE2623*PARAMETROS!$B$4)+(AB2623*PARAMETROS!$C$4),
M2623=PARAMETROS!$A$5,(AE2623*PARAMETROS!$B$5)+(AB2623*PARAMETROS!$C$5),
M2623=PARAMETROS!$A$6,(AE2623*PARAMETROS!$B$6)+(AB2623*PARAMETROS!$C$6),
M2623=PARAMETROS!$A$7,(AE2623*PARAMETROS!$B$7)+(AB2623*PARAMETROS!$C$7))+
_xlfn.IFS(N2623="",0,N2623=PARAMETROS!$A$2,(AF2623*PARAMETROS!$B$2)+(AC2623*PARAMETROS!$C$2),
N2623=PARAMETROS!$A$3,(AF2623*PARAMETROS!$B$3)+(AC2623*PARAMETROS!$C$3),
N2623=PARAMETROS!$A$4,(AF2623*PARAMETROS!$B$4)+(AC2623*PARAMETROS!$C$4),
N2623=PARAMETROS!$A$5,(AF2623*PARAMETROS!$B$5)+(AC2623*PARAMETROS!$C$5),
N2623=PARAMETROS!$A$6,(AF2623*PARAMETROS!$B$6)+(AC2623*PARAMETROS!$C$6),
N2623=PARAMETROS!$A$7,(AF2623*PARAMETROS!$B$7)+(AC2623*PARAMETROS!$C$7))+
_xlfn.IFS(O2623="",0,O2623=PARAMETROS!$A$2,(AG2623*PARAMETROS!$B$2)+(AD2623*PARAMETROS!$C$2),
O2623=PARAMETROS!$A$3,(AG2623*PARAMETROS!$B$3)+(AD2623*PARAMETROS!$C$3),
O2623=PARAMETROS!$A$4,(AG2623*PARAMETROS!$B$4)+(AD2623*PARAMETROS!$C$4),
O2623=PARAMETROS!$A$5,(AG2623*PARAMETROS!$B$5)+(AD2623*PARAMETROS!$C$5),
O2623=PARAMETROS!$A$6,(AG2623*PARAMETROS!$B$6)+(AD2623*PARAMETROS!$C$6),
O2623=PARAMETROS!$A$7,(AG2623*PARAMETROS!$B$7)+(AD2623*PARAMETROS!$C$7))</f>
        <v>0.24</v>
      </c>
      <c r="AI2623" s="12"/>
      <c r="AJ2623" s="12"/>
      <c r="AK2623" s="12"/>
    </row>
    <row r="2624" spans="1:37">
      <c r="A2624" s="3">
        <v>3525</v>
      </c>
      <c r="B2624" s="34">
        <v>45198.701354166667</v>
      </c>
      <c r="C2624" s="32">
        <v>45198.701354166667</v>
      </c>
      <c r="E2624" t="s">
        <v>2397</v>
      </c>
      <c r="F2624" t="s">
        <v>65</v>
      </c>
      <c r="G2624" s="3">
        <v>2372843</v>
      </c>
      <c r="J2624" t="s">
        <v>5581</v>
      </c>
      <c r="K2624" t="s">
        <v>5582</v>
      </c>
      <c r="L2624" t="s">
        <v>5583</v>
      </c>
      <c r="M2624" s="23" t="s">
        <v>57</v>
      </c>
      <c r="N2624" s="23" t="s">
        <v>70</v>
      </c>
      <c r="P2624" s="25" t="s">
        <v>118</v>
      </c>
      <c r="Q2624" s="25" t="s">
        <v>48</v>
      </c>
      <c r="S2624" t="s">
        <v>60</v>
      </c>
      <c r="T2624" t="s">
        <v>102</v>
      </c>
      <c r="AA2624" s="28" t="str">
        <f t="shared" si="294"/>
        <v>2372843</v>
      </c>
      <c r="AB2624" s="27" t="str">
        <f t="shared" si="295"/>
        <v>6</v>
      </c>
      <c r="AC2624" s="27" t="str">
        <f t="shared" si="296"/>
        <v>2</v>
      </c>
      <c r="AD2624" s="27">
        <f t="shared" si="297"/>
        <v>0</v>
      </c>
      <c r="AE2624" s="3">
        <f t="shared" si="298"/>
        <v>0</v>
      </c>
      <c r="AF2624" s="3">
        <f t="shared" si="299"/>
        <v>0</v>
      </c>
      <c r="AG2624" s="3">
        <f t="shared" si="300"/>
        <v>0</v>
      </c>
      <c r="AH2624" s="12" cm="1">
        <f t="array" ref="AH2624">_xlfn.IFS(M2624=PARAMETROS!$A$2,(AE2624*PARAMETROS!$B$2)+(AB2624*PARAMETROS!$C$2),
M2624=PARAMETROS!$A$3,(AE2624*PARAMETROS!$B$3)+(AB2624*PARAMETROS!$C$3),
M2624=PARAMETROS!$A$4,(AE2624*PARAMETROS!$B$4)+(AB2624*PARAMETROS!$C$4),
M2624=PARAMETROS!$A$5,(AE2624*PARAMETROS!$B$5)+(AB2624*PARAMETROS!$C$5),
M2624=PARAMETROS!$A$6,(AE2624*PARAMETROS!$B$6)+(AB2624*PARAMETROS!$C$6),
M2624=PARAMETROS!$A$7,(AE2624*PARAMETROS!$B$7)+(AB2624*PARAMETROS!$C$7))+
_xlfn.IFS(N2624="",0,N2624=PARAMETROS!$A$2,(AF2624*PARAMETROS!$B$2)+(AC2624*PARAMETROS!$C$2),
N2624=PARAMETROS!$A$3,(AF2624*PARAMETROS!$B$3)+(AC2624*PARAMETROS!$C$3),
N2624=PARAMETROS!$A$4,(AF2624*PARAMETROS!$B$4)+(AC2624*PARAMETROS!$C$4),
N2624=PARAMETROS!$A$5,(AF2624*PARAMETROS!$B$5)+(AC2624*PARAMETROS!$C$5),
N2624=PARAMETROS!$A$6,(AF2624*PARAMETROS!$B$6)+(AC2624*PARAMETROS!$C$6),
N2624=PARAMETROS!$A$7,(AF2624*PARAMETROS!$B$7)+(AC2624*PARAMETROS!$C$7))+
_xlfn.IFS(O2624="",0,O2624=PARAMETROS!$A$2,(AG2624*PARAMETROS!$B$2)+(AD2624*PARAMETROS!$C$2),
O2624=PARAMETROS!$A$3,(AG2624*PARAMETROS!$B$3)+(AD2624*PARAMETROS!$C$3),
O2624=PARAMETROS!$A$4,(AG2624*PARAMETROS!$B$4)+(AD2624*PARAMETROS!$C$4),
O2624=PARAMETROS!$A$5,(AG2624*PARAMETROS!$B$5)+(AD2624*PARAMETROS!$C$5),
O2624=PARAMETROS!$A$6,(AG2624*PARAMETROS!$B$6)+(AD2624*PARAMETROS!$C$6),
O2624=PARAMETROS!$A$7,(AG2624*PARAMETROS!$B$7)+(AD2624*PARAMETROS!$C$7))</f>
        <v>1.8599999999999999</v>
      </c>
      <c r="AI2624" s="12"/>
      <c r="AJ2624" s="12"/>
      <c r="AK2624" s="12"/>
    </row>
    <row r="2625" spans="1:37">
      <c r="A2625" s="3">
        <v>3526</v>
      </c>
      <c r="B2625" s="34">
        <v>45198.701168981483</v>
      </c>
      <c r="C2625" s="32">
        <v>45198.701168981483</v>
      </c>
      <c r="E2625" t="s">
        <v>2339</v>
      </c>
      <c r="F2625" t="s">
        <v>65</v>
      </c>
      <c r="G2625" s="3">
        <v>2372842</v>
      </c>
      <c r="J2625" t="s">
        <v>5584</v>
      </c>
      <c r="K2625" t="s">
        <v>5585</v>
      </c>
      <c r="L2625" t="s">
        <v>5586</v>
      </c>
      <c r="M2625" s="23" t="s">
        <v>47</v>
      </c>
      <c r="P2625" s="25" t="s">
        <v>58</v>
      </c>
      <c r="Q2625" s="25"/>
      <c r="S2625" t="s">
        <v>60</v>
      </c>
      <c r="T2625" t="s">
        <v>87</v>
      </c>
      <c r="AA2625" s="28" t="str">
        <f t="shared" si="294"/>
        <v>2372842</v>
      </c>
      <c r="AB2625" s="27" t="str">
        <f t="shared" si="295"/>
        <v>1</v>
      </c>
      <c r="AC2625" s="27">
        <f t="shared" si="296"/>
        <v>0</v>
      </c>
      <c r="AD2625" s="27">
        <f t="shared" si="297"/>
        <v>0</v>
      </c>
      <c r="AE2625" s="3">
        <f t="shared" si="298"/>
        <v>0</v>
      </c>
      <c r="AF2625" s="3">
        <f t="shared" si="299"/>
        <v>0</v>
      </c>
      <c r="AG2625" s="3">
        <f t="shared" si="300"/>
        <v>0</v>
      </c>
      <c r="AH2625" s="12" cm="1">
        <f t="array" ref="AH2625">_xlfn.IFS(M2625=PARAMETROS!$A$2,(AE2625*PARAMETROS!$B$2)+(AB2625*PARAMETROS!$C$2),
M2625=PARAMETROS!$A$3,(AE2625*PARAMETROS!$B$3)+(AB2625*PARAMETROS!$C$3),
M2625=PARAMETROS!$A$4,(AE2625*PARAMETROS!$B$4)+(AB2625*PARAMETROS!$C$4),
M2625=PARAMETROS!$A$5,(AE2625*PARAMETROS!$B$5)+(AB2625*PARAMETROS!$C$5),
M2625=PARAMETROS!$A$6,(AE2625*PARAMETROS!$B$6)+(AB2625*PARAMETROS!$C$6),
M2625=PARAMETROS!$A$7,(AE2625*PARAMETROS!$B$7)+(AB2625*PARAMETROS!$C$7))+
_xlfn.IFS(N2625="",0,N2625=PARAMETROS!$A$2,(AF2625*PARAMETROS!$B$2)+(AC2625*PARAMETROS!$C$2),
N2625=PARAMETROS!$A$3,(AF2625*PARAMETROS!$B$3)+(AC2625*PARAMETROS!$C$3),
N2625=PARAMETROS!$A$4,(AF2625*PARAMETROS!$B$4)+(AC2625*PARAMETROS!$C$4),
N2625=PARAMETROS!$A$5,(AF2625*PARAMETROS!$B$5)+(AC2625*PARAMETROS!$C$5),
N2625=PARAMETROS!$A$6,(AF2625*PARAMETROS!$B$6)+(AC2625*PARAMETROS!$C$6),
N2625=PARAMETROS!$A$7,(AF2625*PARAMETROS!$B$7)+(AC2625*PARAMETROS!$C$7))+
_xlfn.IFS(O2625="",0,O2625=PARAMETROS!$A$2,(AG2625*PARAMETROS!$B$2)+(AD2625*PARAMETROS!$C$2),
O2625=PARAMETROS!$A$3,(AG2625*PARAMETROS!$B$3)+(AD2625*PARAMETROS!$C$3),
O2625=PARAMETROS!$A$4,(AG2625*PARAMETROS!$B$4)+(AD2625*PARAMETROS!$C$4),
O2625=PARAMETROS!$A$5,(AG2625*PARAMETROS!$B$5)+(AD2625*PARAMETROS!$C$5),
O2625=PARAMETROS!$A$6,(AG2625*PARAMETROS!$B$6)+(AD2625*PARAMETROS!$C$6),
O2625=PARAMETROS!$A$7,(AG2625*PARAMETROS!$B$7)+(AD2625*PARAMETROS!$C$7))</f>
        <v>0.06</v>
      </c>
      <c r="AI2625" s="12"/>
      <c r="AJ2625" s="12"/>
      <c r="AK2625" s="12"/>
    </row>
    <row r="2626" spans="1:37">
      <c r="A2626" s="3">
        <v>3527</v>
      </c>
      <c r="B2626" s="34">
        <v>45198.698425925926</v>
      </c>
      <c r="C2626" s="32">
        <v>45198.698425925926</v>
      </c>
      <c r="E2626" t="s">
        <v>2397</v>
      </c>
      <c r="F2626" t="s">
        <v>65</v>
      </c>
      <c r="G2626" s="3">
        <v>2372837</v>
      </c>
      <c r="J2626" t="s">
        <v>5587</v>
      </c>
      <c r="K2626" t="s">
        <v>5588</v>
      </c>
      <c r="L2626" t="s">
        <v>5589</v>
      </c>
      <c r="M2626" s="23" t="s">
        <v>76</v>
      </c>
      <c r="P2626" s="25" t="s">
        <v>59</v>
      </c>
      <c r="Q2626" s="25"/>
      <c r="S2626" t="s">
        <v>60</v>
      </c>
      <c r="T2626" t="s">
        <v>61</v>
      </c>
      <c r="U2626" t="s">
        <v>62</v>
      </c>
      <c r="AA2626" s="28" t="str">
        <f t="shared" si="294"/>
        <v>2372837</v>
      </c>
      <c r="AB2626" s="27" t="str">
        <f t="shared" si="295"/>
        <v>4</v>
      </c>
      <c r="AC2626" s="27">
        <f t="shared" si="296"/>
        <v>0</v>
      </c>
      <c r="AD2626" s="27">
        <f t="shared" si="297"/>
        <v>0</v>
      </c>
      <c r="AE2626" s="3">
        <f t="shared" si="298"/>
        <v>0</v>
      </c>
      <c r="AF2626" s="3">
        <f t="shared" si="299"/>
        <v>0</v>
      </c>
      <c r="AG2626" s="3">
        <f t="shared" si="300"/>
        <v>0</v>
      </c>
      <c r="AH2626" s="12" cm="1">
        <f t="array" ref="AH2626">_xlfn.IFS(M2626=PARAMETROS!$A$2,(AE2626*PARAMETROS!$B$2)+(AB2626*PARAMETROS!$C$2),
M2626=PARAMETROS!$A$3,(AE2626*PARAMETROS!$B$3)+(AB2626*PARAMETROS!$C$3),
M2626=PARAMETROS!$A$4,(AE2626*PARAMETROS!$B$4)+(AB2626*PARAMETROS!$C$4),
M2626=PARAMETROS!$A$5,(AE2626*PARAMETROS!$B$5)+(AB2626*PARAMETROS!$C$5),
M2626=PARAMETROS!$A$6,(AE2626*PARAMETROS!$B$6)+(AB2626*PARAMETROS!$C$6),
M2626=PARAMETROS!$A$7,(AE2626*PARAMETROS!$B$7)+(AB2626*PARAMETROS!$C$7))+
_xlfn.IFS(N2626="",0,N2626=PARAMETROS!$A$2,(AF2626*PARAMETROS!$B$2)+(AC2626*PARAMETROS!$C$2),
N2626=PARAMETROS!$A$3,(AF2626*PARAMETROS!$B$3)+(AC2626*PARAMETROS!$C$3),
N2626=PARAMETROS!$A$4,(AF2626*PARAMETROS!$B$4)+(AC2626*PARAMETROS!$C$4),
N2626=PARAMETROS!$A$5,(AF2626*PARAMETROS!$B$5)+(AC2626*PARAMETROS!$C$5),
N2626=PARAMETROS!$A$6,(AF2626*PARAMETROS!$B$6)+(AC2626*PARAMETROS!$C$6),
N2626=PARAMETROS!$A$7,(AF2626*PARAMETROS!$B$7)+(AC2626*PARAMETROS!$C$7))+
_xlfn.IFS(O2626="",0,O2626=PARAMETROS!$A$2,(AG2626*PARAMETROS!$B$2)+(AD2626*PARAMETROS!$C$2),
O2626=PARAMETROS!$A$3,(AG2626*PARAMETROS!$B$3)+(AD2626*PARAMETROS!$C$3),
O2626=PARAMETROS!$A$4,(AG2626*PARAMETROS!$B$4)+(AD2626*PARAMETROS!$C$4),
O2626=PARAMETROS!$A$5,(AG2626*PARAMETROS!$B$5)+(AD2626*PARAMETROS!$C$5),
O2626=PARAMETROS!$A$6,(AG2626*PARAMETROS!$B$6)+(AD2626*PARAMETROS!$C$6),
O2626=PARAMETROS!$A$7,(AG2626*PARAMETROS!$B$7)+(AD2626*PARAMETROS!$C$7))</f>
        <v>0.48</v>
      </c>
      <c r="AI2626" s="12"/>
      <c r="AJ2626" s="12"/>
      <c r="AK2626" s="12"/>
    </row>
    <row r="2627" spans="1:37">
      <c r="A2627" s="3">
        <v>3528</v>
      </c>
      <c r="B2627" s="34">
        <v>45198.696550925924</v>
      </c>
      <c r="C2627" s="32">
        <v>45198.696550925924</v>
      </c>
      <c r="E2627" t="s">
        <v>2339</v>
      </c>
      <c r="F2627" t="s">
        <v>65</v>
      </c>
      <c r="G2627" s="3">
        <v>2372829</v>
      </c>
      <c r="J2627" t="s">
        <v>5590</v>
      </c>
      <c r="K2627" t="s">
        <v>5591</v>
      </c>
      <c r="L2627" t="s">
        <v>5592</v>
      </c>
      <c r="M2627" s="23" t="s">
        <v>47</v>
      </c>
      <c r="P2627" s="25" t="s">
        <v>59</v>
      </c>
      <c r="Q2627" s="25"/>
      <c r="S2627" t="s">
        <v>49</v>
      </c>
      <c r="AA2627" s="28" t="str">
        <f t="shared" si="294"/>
        <v>2372829</v>
      </c>
      <c r="AB2627" s="27" t="str">
        <f t="shared" si="295"/>
        <v>4</v>
      </c>
      <c r="AC2627" s="27">
        <f t="shared" si="296"/>
        <v>0</v>
      </c>
      <c r="AD2627" s="27">
        <f t="shared" si="297"/>
        <v>0</v>
      </c>
      <c r="AE2627" s="3">
        <f t="shared" si="298"/>
        <v>0</v>
      </c>
      <c r="AF2627" s="3">
        <f t="shared" si="299"/>
        <v>0</v>
      </c>
      <c r="AG2627" s="3">
        <f t="shared" si="300"/>
        <v>0</v>
      </c>
      <c r="AH2627" s="12" cm="1">
        <f t="array" ref="AH2627">_xlfn.IFS(M2627=PARAMETROS!$A$2,(AE2627*PARAMETROS!$B$2)+(AB2627*PARAMETROS!$C$2),
M2627=PARAMETROS!$A$3,(AE2627*PARAMETROS!$B$3)+(AB2627*PARAMETROS!$C$3),
M2627=PARAMETROS!$A$4,(AE2627*PARAMETROS!$B$4)+(AB2627*PARAMETROS!$C$4),
M2627=PARAMETROS!$A$5,(AE2627*PARAMETROS!$B$5)+(AB2627*PARAMETROS!$C$5),
M2627=PARAMETROS!$A$6,(AE2627*PARAMETROS!$B$6)+(AB2627*PARAMETROS!$C$6),
M2627=PARAMETROS!$A$7,(AE2627*PARAMETROS!$B$7)+(AB2627*PARAMETROS!$C$7))+
_xlfn.IFS(N2627="",0,N2627=PARAMETROS!$A$2,(AF2627*PARAMETROS!$B$2)+(AC2627*PARAMETROS!$C$2),
N2627=PARAMETROS!$A$3,(AF2627*PARAMETROS!$B$3)+(AC2627*PARAMETROS!$C$3),
N2627=PARAMETROS!$A$4,(AF2627*PARAMETROS!$B$4)+(AC2627*PARAMETROS!$C$4),
N2627=PARAMETROS!$A$5,(AF2627*PARAMETROS!$B$5)+(AC2627*PARAMETROS!$C$5),
N2627=PARAMETROS!$A$6,(AF2627*PARAMETROS!$B$6)+(AC2627*PARAMETROS!$C$6),
N2627=PARAMETROS!$A$7,(AF2627*PARAMETROS!$B$7)+(AC2627*PARAMETROS!$C$7))+
_xlfn.IFS(O2627="",0,O2627=PARAMETROS!$A$2,(AG2627*PARAMETROS!$B$2)+(AD2627*PARAMETROS!$C$2),
O2627=PARAMETROS!$A$3,(AG2627*PARAMETROS!$B$3)+(AD2627*PARAMETROS!$C$3),
O2627=PARAMETROS!$A$4,(AG2627*PARAMETROS!$B$4)+(AD2627*PARAMETROS!$C$4),
O2627=PARAMETROS!$A$5,(AG2627*PARAMETROS!$B$5)+(AD2627*PARAMETROS!$C$5),
O2627=PARAMETROS!$A$6,(AG2627*PARAMETROS!$B$6)+(AD2627*PARAMETROS!$C$6),
O2627=PARAMETROS!$A$7,(AG2627*PARAMETROS!$B$7)+(AD2627*PARAMETROS!$C$7))</f>
        <v>0.24</v>
      </c>
      <c r="AI2627" s="12"/>
      <c r="AJ2627" s="12"/>
      <c r="AK2627" s="12"/>
    </row>
    <row r="2628" spans="1:37">
      <c r="A2628" s="3">
        <v>3529</v>
      </c>
      <c r="B2628" s="34">
        <v>45198.694409722222</v>
      </c>
      <c r="C2628" s="32">
        <v>45198.694409722222</v>
      </c>
      <c r="E2628" t="s">
        <v>2387</v>
      </c>
      <c r="F2628" t="s">
        <v>65</v>
      </c>
      <c r="G2628" s="3">
        <v>2372821</v>
      </c>
      <c r="J2628" t="s">
        <v>5593</v>
      </c>
      <c r="K2628" t="s">
        <v>5594</v>
      </c>
      <c r="L2628" t="s">
        <v>5595</v>
      </c>
      <c r="M2628" s="23" t="s">
        <v>47</v>
      </c>
      <c r="P2628" s="25" t="s">
        <v>48</v>
      </c>
      <c r="S2628" t="s">
        <v>49</v>
      </c>
      <c r="AA2628" s="28" t="str">
        <f t="shared" si="294"/>
        <v>2372821</v>
      </c>
      <c r="AB2628" s="27" t="str">
        <f t="shared" si="295"/>
        <v>2</v>
      </c>
      <c r="AC2628" s="27">
        <f t="shared" si="296"/>
        <v>0</v>
      </c>
      <c r="AD2628" s="27">
        <f t="shared" si="297"/>
        <v>0</v>
      </c>
      <c r="AE2628" s="3">
        <f t="shared" si="298"/>
        <v>0</v>
      </c>
      <c r="AF2628" s="3">
        <f t="shared" si="299"/>
        <v>0</v>
      </c>
      <c r="AG2628" s="3">
        <f t="shared" si="300"/>
        <v>0</v>
      </c>
      <c r="AH2628" s="12" cm="1">
        <f t="array" ref="AH2628">_xlfn.IFS(M2628=PARAMETROS!$A$2,(AE2628*PARAMETROS!$B$2)+(AB2628*PARAMETROS!$C$2),
M2628=PARAMETROS!$A$3,(AE2628*PARAMETROS!$B$3)+(AB2628*PARAMETROS!$C$3),
M2628=PARAMETROS!$A$4,(AE2628*PARAMETROS!$B$4)+(AB2628*PARAMETROS!$C$4),
M2628=PARAMETROS!$A$5,(AE2628*PARAMETROS!$B$5)+(AB2628*PARAMETROS!$C$5),
M2628=PARAMETROS!$A$6,(AE2628*PARAMETROS!$B$6)+(AB2628*PARAMETROS!$C$6),
M2628=PARAMETROS!$A$7,(AE2628*PARAMETROS!$B$7)+(AB2628*PARAMETROS!$C$7))+
_xlfn.IFS(N2628="",0,N2628=PARAMETROS!$A$2,(AF2628*PARAMETROS!$B$2)+(AC2628*PARAMETROS!$C$2),
N2628=PARAMETROS!$A$3,(AF2628*PARAMETROS!$B$3)+(AC2628*PARAMETROS!$C$3),
N2628=PARAMETROS!$A$4,(AF2628*PARAMETROS!$B$4)+(AC2628*PARAMETROS!$C$4),
N2628=PARAMETROS!$A$5,(AF2628*PARAMETROS!$B$5)+(AC2628*PARAMETROS!$C$5),
N2628=PARAMETROS!$A$6,(AF2628*PARAMETROS!$B$6)+(AC2628*PARAMETROS!$C$6),
N2628=PARAMETROS!$A$7,(AF2628*PARAMETROS!$B$7)+(AC2628*PARAMETROS!$C$7))+
_xlfn.IFS(O2628="",0,O2628=PARAMETROS!$A$2,(AG2628*PARAMETROS!$B$2)+(AD2628*PARAMETROS!$C$2),
O2628=PARAMETROS!$A$3,(AG2628*PARAMETROS!$B$3)+(AD2628*PARAMETROS!$C$3),
O2628=PARAMETROS!$A$4,(AG2628*PARAMETROS!$B$4)+(AD2628*PARAMETROS!$C$4),
O2628=PARAMETROS!$A$5,(AG2628*PARAMETROS!$B$5)+(AD2628*PARAMETROS!$C$5),
O2628=PARAMETROS!$A$6,(AG2628*PARAMETROS!$B$6)+(AD2628*PARAMETROS!$C$6),
O2628=PARAMETROS!$A$7,(AG2628*PARAMETROS!$B$7)+(AD2628*PARAMETROS!$C$7))</f>
        <v>0.12</v>
      </c>
      <c r="AI2628" s="12"/>
      <c r="AJ2628" s="12"/>
      <c r="AK2628" s="12"/>
    </row>
    <row r="2629" spans="1:37">
      <c r="A2629" s="3">
        <v>3530</v>
      </c>
      <c r="B2629" s="34">
        <v>45198.694247685184</v>
      </c>
      <c r="C2629" s="32">
        <v>45198.694247685184</v>
      </c>
      <c r="E2629" t="s">
        <v>2411</v>
      </c>
      <c r="F2629" t="s">
        <v>65</v>
      </c>
      <c r="G2629" s="3">
        <v>2372820</v>
      </c>
      <c r="J2629" t="s">
        <v>5596</v>
      </c>
      <c r="K2629" t="s">
        <v>5597</v>
      </c>
      <c r="L2629" t="s">
        <v>5598</v>
      </c>
      <c r="M2629" s="23" t="s">
        <v>138</v>
      </c>
      <c r="N2629" s="23" t="s">
        <v>47</v>
      </c>
      <c r="P2629" s="25" t="s">
        <v>58</v>
      </c>
      <c r="Q2629" s="25" t="s">
        <v>59</v>
      </c>
      <c r="S2629" t="s">
        <v>60</v>
      </c>
      <c r="T2629" t="s">
        <v>61</v>
      </c>
      <c r="U2629" t="s">
        <v>62</v>
      </c>
      <c r="AA2629" s="28" t="str">
        <f t="shared" si="294"/>
        <v>2372820</v>
      </c>
      <c r="AB2629" s="27" t="str">
        <f t="shared" si="295"/>
        <v>1</v>
      </c>
      <c r="AC2629" s="27" t="str">
        <f t="shared" si="296"/>
        <v>4</v>
      </c>
      <c r="AD2629" s="27">
        <f t="shared" si="297"/>
        <v>0</v>
      </c>
      <c r="AE2629" s="3">
        <f t="shared" si="298"/>
        <v>0</v>
      </c>
      <c r="AF2629" s="3">
        <f t="shared" si="299"/>
        <v>0</v>
      </c>
      <c r="AG2629" s="3">
        <f t="shared" si="300"/>
        <v>0</v>
      </c>
      <c r="AH2629" s="12" cm="1">
        <f t="array" ref="AH2629">_xlfn.IFS(M2629=PARAMETROS!$A$2,(AE2629*PARAMETROS!$B$2)+(AB2629*PARAMETROS!$C$2),
M2629=PARAMETROS!$A$3,(AE2629*PARAMETROS!$B$3)+(AB2629*PARAMETROS!$C$3),
M2629=PARAMETROS!$A$4,(AE2629*PARAMETROS!$B$4)+(AB2629*PARAMETROS!$C$4),
M2629=PARAMETROS!$A$5,(AE2629*PARAMETROS!$B$5)+(AB2629*PARAMETROS!$C$5),
M2629=PARAMETROS!$A$6,(AE2629*PARAMETROS!$B$6)+(AB2629*PARAMETROS!$C$6),
M2629=PARAMETROS!$A$7,(AE2629*PARAMETROS!$B$7)+(AB2629*PARAMETROS!$C$7))+
_xlfn.IFS(N2629="",0,N2629=PARAMETROS!$A$2,(AF2629*PARAMETROS!$B$2)+(AC2629*PARAMETROS!$C$2),
N2629=PARAMETROS!$A$3,(AF2629*PARAMETROS!$B$3)+(AC2629*PARAMETROS!$C$3),
N2629=PARAMETROS!$A$4,(AF2629*PARAMETROS!$B$4)+(AC2629*PARAMETROS!$C$4),
N2629=PARAMETROS!$A$5,(AF2629*PARAMETROS!$B$5)+(AC2629*PARAMETROS!$C$5),
N2629=PARAMETROS!$A$6,(AF2629*PARAMETROS!$B$6)+(AC2629*PARAMETROS!$C$6),
N2629=PARAMETROS!$A$7,(AF2629*PARAMETROS!$B$7)+(AC2629*PARAMETROS!$C$7))+
_xlfn.IFS(O2629="",0,O2629=PARAMETROS!$A$2,(AG2629*PARAMETROS!$B$2)+(AD2629*PARAMETROS!$C$2),
O2629=PARAMETROS!$A$3,(AG2629*PARAMETROS!$B$3)+(AD2629*PARAMETROS!$C$3),
O2629=PARAMETROS!$A$4,(AG2629*PARAMETROS!$B$4)+(AD2629*PARAMETROS!$C$4),
O2629=PARAMETROS!$A$5,(AG2629*PARAMETROS!$B$5)+(AD2629*PARAMETROS!$C$5),
O2629=PARAMETROS!$A$6,(AG2629*PARAMETROS!$B$6)+(AD2629*PARAMETROS!$C$6),
O2629=PARAMETROS!$A$7,(AG2629*PARAMETROS!$B$7)+(AD2629*PARAMETROS!$C$7))</f>
        <v>0.3</v>
      </c>
      <c r="AI2629" s="12"/>
      <c r="AJ2629" s="12"/>
      <c r="AK2629" s="12"/>
    </row>
    <row r="2630" spans="1:37">
      <c r="A2630" s="3">
        <v>3531</v>
      </c>
      <c r="B2630" s="34">
        <v>45198.692060185182</v>
      </c>
      <c r="C2630" s="32">
        <v>45198.692060185182</v>
      </c>
      <c r="E2630" t="s">
        <v>2397</v>
      </c>
      <c r="F2630" t="s">
        <v>65</v>
      </c>
      <c r="G2630" s="3">
        <v>2372816</v>
      </c>
      <c r="J2630" t="s">
        <v>5599</v>
      </c>
      <c r="K2630" t="s">
        <v>5600</v>
      </c>
      <c r="L2630" t="s">
        <v>5601</v>
      </c>
      <c r="M2630" s="23" t="s">
        <v>76</v>
      </c>
      <c r="N2630" s="23" t="s">
        <v>47</v>
      </c>
      <c r="P2630" s="25" t="s">
        <v>59</v>
      </c>
      <c r="Q2630" s="25" t="s">
        <v>59</v>
      </c>
      <c r="S2630" t="s">
        <v>49</v>
      </c>
      <c r="AA2630" s="28" t="str">
        <f t="shared" si="294"/>
        <v>2372816</v>
      </c>
      <c r="AB2630" s="27" t="str">
        <f t="shared" si="295"/>
        <v>4</v>
      </c>
      <c r="AC2630" s="27" t="str">
        <f t="shared" si="296"/>
        <v>4</v>
      </c>
      <c r="AD2630" s="27">
        <f t="shared" si="297"/>
        <v>0</v>
      </c>
      <c r="AE2630" s="3">
        <f t="shared" si="298"/>
        <v>0</v>
      </c>
      <c r="AF2630" s="3">
        <f t="shared" si="299"/>
        <v>0</v>
      </c>
      <c r="AG2630" s="3">
        <f t="shared" si="300"/>
        <v>0</v>
      </c>
      <c r="AH2630" s="12" cm="1">
        <f t="array" ref="AH2630">_xlfn.IFS(M2630=PARAMETROS!$A$2,(AE2630*PARAMETROS!$B$2)+(AB2630*PARAMETROS!$C$2),
M2630=PARAMETROS!$A$3,(AE2630*PARAMETROS!$B$3)+(AB2630*PARAMETROS!$C$3),
M2630=PARAMETROS!$A$4,(AE2630*PARAMETROS!$B$4)+(AB2630*PARAMETROS!$C$4),
M2630=PARAMETROS!$A$5,(AE2630*PARAMETROS!$B$5)+(AB2630*PARAMETROS!$C$5),
M2630=PARAMETROS!$A$6,(AE2630*PARAMETROS!$B$6)+(AB2630*PARAMETROS!$C$6),
M2630=PARAMETROS!$A$7,(AE2630*PARAMETROS!$B$7)+(AB2630*PARAMETROS!$C$7))+
_xlfn.IFS(N2630="",0,N2630=PARAMETROS!$A$2,(AF2630*PARAMETROS!$B$2)+(AC2630*PARAMETROS!$C$2),
N2630=PARAMETROS!$A$3,(AF2630*PARAMETROS!$B$3)+(AC2630*PARAMETROS!$C$3),
N2630=PARAMETROS!$A$4,(AF2630*PARAMETROS!$B$4)+(AC2630*PARAMETROS!$C$4),
N2630=PARAMETROS!$A$5,(AF2630*PARAMETROS!$B$5)+(AC2630*PARAMETROS!$C$5),
N2630=PARAMETROS!$A$6,(AF2630*PARAMETROS!$B$6)+(AC2630*PARAMETROS!$C$6),
N2630=PARAMETROS!$A$7,(AF2630*PARAMETROS!$B$7)+(AC2630*PARAMETROS!$C$7))+
_xlfn.IFS(O2630="",0,O2630=PARAMETROS!$A$2,(AG2630*PARAMETROS!$B$2)+(AD2630*PARAMETROS!$C$2),
O2630=PARAMETROS!$A$3,(AG2630*PARAMETROS!$B$3)+(AD2630*PARAMETROS!$C$3),
O2630=PARAMETROS!$A$4,(AG2630*PARAMETROS!$B$4)+(AD2630*PARAMETROS!$C$4),
O2630=PARAMETROS!$A$5,(AG2630*PARAMETROS!$B$5)+(AD2630*PARAMETROS!$C$5),
O2630=PARAMETROS!$A$6,(AG2630*PARAMETROS!$B$6)+(AD2630*PARAMETROS!$C$6),
O2630=PARAMETROS!$A$7,(AG2630*PARAMETROS!$B$7)+(AD2630*PARAMETROS!$C$7))</f>
        <v>0.72</v>
      </c>
      <c r="AI2630" s="12"/>
      <c r="AJ2630" s="12"/>
      <c r="AK2630" s="12"/>
    </row>
    <row r="2631" spans="1:37">
      <c r="A2631" s="3">
        <v>3532</v>
      </c>
      <c r="B2631" s="34">
        <v>45198.689780092594</v>
      </c>
      <c r="C2631" s="32">
        <v>45198.689780092594</v>
      </c>
      <c r="E2631" t="s">
        <v>2418</v>
      </c>
      <c r="F2631" t="s">
        <v>65</v>
      </c>
      <c r="G2631" s="3">
        <v>2372813</v>
      </c>
      <c r="J2631" t="s">
        <v>5602</v>
      </c>
      <c r="K2631" t="s">
        <v>5603</v>
      </c>
      <c r="L2631" t="s">
        <v>5604</v>
      </c>
      <c r="M2631" s="23" t="s">
        <v>47</v>
      </c>
      <c r="P2631" s="25" t="s">
        <v>48</v>
      </c>
      <c r="Q2631" s="25"/>
      <c r="S2631" t="s">
        <v>49</v>
      </c>
      <c r="AA2631" s="28" t="str">
        <f t="shared" si="294"/>
        <v>2372813</v>
      </c>
      <c r="AB2631" s="27" t="str">
        <f t="shared" si="295"/>
        <v>2</v>
      </c>
      <c r="AC2631" s="27">
        <f t="shared" si="296"/>
        <v>0</v>
      </c>
      <c r="AD2631" s="27">
        <f t="shared" si="297"/>
        <v>0</v>
      </c>
      <c r="AE2631" s="3">
        <f t="shared" si="298"/>
        <v>0</v>
      </c>
      <c r="AF2631" s="3">
        <f t="shared" si="299"/>
        <v>0</v>
      </c>
      <c r="AG2631" s="3">
        <f t="shared" si="300"/>
        <v>0</v>
      </c>
      <c r="AH2631" s="12" cm="1">
        <f t="array" ref="AH2631">_xlfn.IFS(M2631=PARAMETROS!$A$2,(AE2631*PARAMETROS!$B$2)+(AB2631*PARAMETROS!$C$2),
M2631=PARAMETROS!$A$3,(AE2631*PARAMETROS!$B$3)+(AB2631*PARAMETROS!$C$3),
M2631=PARAMETROS!$A$4,(AE2631*PARAMETROS!$B$4)+(AB2631*PARAMETROS!$C$4),
M2631=PARAMETROS!$A$5,(AE2631*PARAMETROS!$B$5)+(AB2631*PARAMETROS!$C$5),
M2631=PARAMETROS!$A$6,(AE2631*PARAMETROS!$B$6)+(AB2631*PARAMETROS!$C$6),
M2631=PARAMETROS!$A$7,(AE2631*PARAMETROS!$B$7)+(AB2631*PARAMETROS!$C$7))+
_xlfn.IFS(N2631="",0,N2631=PARAMETROS!$A$2,(AF2631*PARAMETROS!$B$2)+(AC2631*PARAMETROS!$C$2),
N2631=PARAMETROS!$A$3,(AF2631*PARAMETROS!$B$3)+(AC2631*PARAMETROS!$C$3),
N2631=PARAMETROS!$A$4,(AF2631*PARAMETROS!$B$4)+(AC2631*PARAMETROS!$C$4),
N2631=PARAMETROS!$A$5,(AF2631*PARAMETROS!$B$5)+(AC2631*PARAMETROS!$C$5),
N2631=PARAMETROS!$A$6,(AF2631*PARAMETROS!$B$6)+(AC2631*PARAMETROS!$C$6),
N2631=PARAMETROS!$A$7,(AF2631*PARAMETROS!$B$7)+(AC2631*PARAMETROS!$C$7))+
_xlfn.IFS(O2631="",0,O2631=PARAMETROS!$A$2,(AG2631*PARAMETROS!$B$2)+(AD2631*PARAMETROS!$C$2),
O2631=PARAMETROS!$A$3,(AG2631*PARAMETROS!$B$3)+(AD2631*PARAMETROS!$C$3),
O2631=PARAMETROS!$A$4,(AG2631*PARAMETROS!$B$4)+(AD2631*PARAMETROS!$C$4),
O2631=PARAMETROS!$A$5,(AG2631*PARAMETROS!$B$5)+(AD2631*PARAMETROS!$C$5),
O2631=PARAMETROS!$A$6,(AG2631*PARAMETROS!$B$6)+(AD2631*PARAMETROS!$C$6),
O2631=PARAMETROS!$A$7,(AG2631*PARAMETROS!$B$7)+(AD2631*PARAMETROS!$C$7))</f>
        <v>0.12</v>
      </c>
      <c r="AI2631" s="12"/>
      <c r="AJ2631" s="12"/>
      <c r="AK2631" s="12"/>
    </row>
    <row r="2632" spans="1:37">
      <c r="A2632" s="3">
        <v>3533</v>
      </c>
      <c r="B2632" s="34">
        <v>45198.691851851851</v>
      </c>
      <c r="C2632" s="32">
        <v>45198.691851851851</v>
      </c>
      <c r="E2632" t="s">
        <v>2387</v>
      </c>
      <c r="F2632" t="s">
        <v>65</v>
      </c>
      <c r="G2632" s="3">
        <v>2372801</v>
      </c>
      <c r="J2632" t="s">
        <v>5605</v>
      </c>
      <c r="K2632" t="s">
        <v>5606</v>
      </c>
      <c r="L2632" t="s">
        <v>5607</v>
      </c>
      <c r="M2632" s="23" t="s">
        <v>76</v>
      </c>
      <c r="N2632" s="23" t="s">
        <v>70</v>
      </c>
      <c r="P2632" s="25" t="s">
        <v>48</v>
      </c>
      <c r="Q2632" s="25" t="s">
        <v>48</v>
      </c>
      <c r="S2632" t="s">
        <v>49</v>
      </c>
      <c r="AA2632" s="28" t="str">
        <f t="shared" si="294"/>
        <v>2372801</v>
      </c>
      <c r="AB2632" s="27" t="str">
        <f t="shared" si="295"/>
        <v>2</v>
      </c>
      <c r="AC2632" s="27" t="str">
        <f t="shared" si="296"/>
        <v>2</v>
      </c>
      <c r="AD2632" s="27">
        <f t="shared" si="297"/>
        <v>0</v>
      </c>
      <c r="AE2632" s="3">
        <f t="shared" si="298"/>
        <v>0</v>
      </c>
      <c r="AF2632" s="3">
        <f t="shared" si="299"/>
        <v>0</v>
      </c>
      <c r="AG2632" s="3">
        <f t="shared" si="300"/>
        <v>0</v>
      </c>
      <c r="AH2632" s="12" cm="1">
        <f t="array" ref="AH2632">_xlfn.IFS(M2632=PARAMETROS!$A$2,(AE2632*PARAMETROS!$B$2)+(AB2632*PARAMETROS!$C$2),
M2632=PARAMETROS!$A$3,(AE2632*PARAMETROS!$B$3)+(AB2632*PARAMETROS!$C$3),
M2632=PARAMETROS!$A$4,(AE2632*PARAMETROS!$B$4)+(AB2632*PARAMETROS!$C$4),
M2632=PARAMETROS!$A$5,(AE2632*PARAMETROS!$B$5)+(AB2632*PARAMETROS!$C$5),
M2632=PARAMETROS!$A$6,(AE2632*PARAMETROS!$B$6)+(AB2632*PARAMETROS!$C$6),
M2632=PARAMETROS!$A$7,(AE2632*PARAMETROS!$B$7)+(AB2632*PARAMETROS!$C$7))+
_xlfn.IFS(N2632="",0,N2632=PARAMETROS!$A$2,(AF2632*PARAMETROS!$B$2)+(AC2632*PARAMETROS!$C$2),
N2632=PARAMETROS!$A$3,(AF2632*PARAMETROS!$B$3)+(AC2632*PARAMETROS!$C$3),
N2632=PARAMETROS!$A$4,(AF2632*PARAMETROS!$B$4)+(AC2632*PARAMETROS!$C$4),
N2632=PARAMETROS!$A$5,(AF2632*PARAMETROS!$B$5)+(AC2632*PARAMETROS!$C$5),
N2632=PARAMETROS!$A$6,(AF2632*PARAMETROS!$B$6)+(AC2632*PARAMETROS!$C$6),
N2632=PARAMETROS!$A$7,(AF2632*PARAMETROS!$B$7)+(AC2632*PARAMETROS!$C$7))+
_xlfn.IFS(O2632="",0,O2632=PARAMETROS!$A$2,(AG2632*PARAMETROS!$B$2)+(AD2632*PARAMETROS!$C$2),
O2632=PARAMETROS!$A$3,(AG2632*PARAMETROS!$B$3)+(AD2632*PARAMETROS!$C$3),
O2632=PARAMETROS!$A$4,(AG2632*PARAMETROS!$B$4)+(AD2632*PARAMETROS!$C$4),
O2632=PARAMETROS!$A$5,(AG2632*PARAMETROS!$B$5)+(AD2632*PARAMETROS!$C$5),
O2632=PARAMETROS!$A$6,(AG2632*PARAMETROS!$B$6)+(AD2632*PARAMETROS!$C$6),
O2632=PARAMETROS!$A$7,(AG2632*PARAMETROS!$B$7)+(AD2632*PARAMETROS!$C$7))</f>
        <v>0.6</v>
      </c>
      <c r="AI2632" s="12"/>
      <c r="AJ2632" s="12"/>
      <c r="AK2632" s="12"/>
    </row>
    <row r="2633" spans="1:37">
      <c r="A2633" s="3">
        <v>3534</v>
      </c>
      <c r="B2633" s="34">
        <v>45198.688796296294</v>
      </c>
      <c r="C2633" s="32">
        <v>45198.688796296294</v>
      </c>
      <c r="E2633" t="s">
        <v>2418</v>
      </c>
      <c r="F2633" t="s">
        <v>65</v>
      </c>
      <c r="G2633" s="3">
        <v>2372796</v>
      </c>
      <c r="J2633" t="s">
        <v>5608</v>
      </c>
      <c r="K2633" t="s">
        <v>5609</v>
      </c>
      <c r="L2633" t="s">
        <v>5610</v>
      </c>
      <c r="M2633" s="23" t="s">
        <v>138</v>
      </c>
      <c r="P2633" s="25" t="s">
        <v>48</v>
      </c>
      <c r="Q2633" s="25"/>
      <c r="S2633" t="s">
        <v>60</v>
      </c>
      <c r="T2633" t="s">
        <v>87</v>
      </c>
      <c r="AA2633" s="28" t="str">
        <f t="shared" si="294"/>
        <v>2372796</v>
      </c>
      <c r="AB2633" s="27" t="str">
        <f t="shared" si="295"/>
        <v>2</v>
      </c>
      <c r="AC2633" s="27">
        <f t="shared" si="296"/>
        <v>0</v>
      </c>
      <c r="AD2633" s="27">
        <f t="shared" si="297"/>
        <v>0</v>
      </c>
      <c r="AE2633" s="3">
        <f t="shared" si="298"/>
        <v>0</v>
      </c>
      <c r="AF2633" s="3">
        <f t="shared" si="299"/>
        <v>0</v>
      </c>
      <c r="AG2633" s="3">
        <f t="shared" si="300"/>
        <v>0</v>
      </c>
      <c r="AH2633" s="12" cm="1">
        <f t="array" ref="AH2633">_xlfn.IFS(M2633=PARAMETROS!$A$2,(AE2633*PARAMETROS!$B$2)+(AB2633*PARAMETROS!$C$2),
M2633=PARAMETROS!$A$3,(AE2633*PARAMETROS!$B$3)+(AB2633*PARAMETROS!$C$3),
M2633=PARAMETROS!$A$4,(AE2633*PARAMETROS!$B$4)+(AB2633*PARAMETROS!$C$4),
M2633=PARAMETROS!$A$5,(AE2633*PARAMETROS!$B$5)+(AB2633*PARAMETROS!$C$5),
M2633=PARAMETROS!$A$6,(AE2633*PARAMETROS!$B$6)+(AB2633*PARAMETROS!$C$6),
M2633=PARAMETROS!$A$7,(AE2633*PARAMETROS!$B$7)+(AB2633*PARAMETROS!$C$7))+
_xlfn.IFS(N2633="",0,N2633=PARAMETROS!$A$2,(AF2633*PARAMETROS!$B$2)+(AC2633*PARAMETROS!$C$2),
N2633=PARAMETROS!$A$3,(AF2633*PARAMETROS!$B$3)+(AC2633*PARAMETROS!$C$3),
N2633=PARAMETROS!$A$4,(AF2633*PARAMETROS!$B$4)+(AC2633*PARAMETROS!$C$4),
N2633=PARAMETROS!$A$5,(AF2633*PARAMETROS!$B$5)+(AC2633*PARAMETROS!$C$5),
N2633=PARAMETROS!$A$6,(AF2633*PARAMETROS!$B$6)+(AC2633*PARAMETROS!$C$6),
N2633=PARAMETROS!$A$7,(AF2633*PARAMETROS!$B$7)+(AC2633*PARAMETROS!$C$7))+
_xlfn.IFS(O2633="",0,O2633=PARAMETROS!$A$2,(AG2633*PARAMETROS!$B$2)+(AD2633*PARAMETROS!$C$2),
O2633=PARAMETROS!$A$3,(AG2633*PARAMETROS!$B$3)+(AD2633*PARAMETROS!$C$3),
O2633=PARAMETROS!$A$4,(AG2633*PARAMETROS!$B$4)+(AD2633*PARAMETROS!$C$4),
O2633=PARAMETROS!$A$5,(AG2633*PARAMETROS!$B$5)+(AD2633*PARAMETROS!$C$5),
O2633=PARAMETROS!$A$6,(AG2633*PARAMETROS!$B$6)+(AD2633*PARAMETROS!$C$6),
O2633=PARAMETROS!$A$7,(AG2633*PARAMETROS!$B$7)+(AD2633*PARAMETROS!$C$7))</f>
        <v>0.12</v>
      </c>
      <c r="AI2633" s="12"/>
      <c r="AJ2633" s="12"/>
      <c r="AK2633" s="12"/>
    </row>
    <row r="2634" spans="1:37">
      <c r="A2634" s="3">
        <v>3535</v>
      </c>
      <c r="B2634" s="34">
        <v>45198.687395833331</v>
      </c>
      <c r="C2634" s="32">
        <v>45198.687395833331</v>
      </c>
      <c r="E2634" t="s">
        <v>2333</v>
      </c>
      <c r="F2634" t="s">
        <v>65</v>
      </c>
      <c r="G2634" s="3">
        <v>2372792</v>
      </c>
      <c r="J2634" t="s">
        <v>5611</v>
      </c>
      <c r="K2634" t="s">
        <v>5612</v>
      </c>
      <c r="L2634" t="s">
        <v>5613</v>
      </c>
      <c r="M2634" s="23" t="s">
        <v>82</v>
      </c>
      <c r="P2634" s="25" t="s">
        <v>93</v>
      </c>
      <c r="Q2634" s="25"/>
      <c r="S2634" t="s">
        <v>49</v>
      </c>
      <c r="AA2634" s="28" t="str">
        <f t="shared" si="294"/>
        <v>2372792</v>
      </c>
      <c r="AB2634" s="27" t="str">
        <f t="shared" si="295"/>
        <v>5</v>
      </c>
      <c r="AC2634" s="27">
        <f t="shared" si="296"/>
        <v>0</v>
      </c>
      <c r="AD2634" s="27">
        <f t="shared" si="297"/>
        <v>0</v>
      </c>
      <c r="AE2634" s="3">
        <f t="shared" si="298"/>
        <v>0</v>
      </c>
      <c r="AF2634" s="3">
        <f t="shared" si="299"/>
        <v>0</v>
      </c>
      <c r="AG2634" s="3">
        <f t="shared" si="300"/>
        <v>0</v>
      </c>
      <c r="AH2634" s="12" cm="1">
        <f t="array" ref="AH2634">_xlfn.IFS(M2634=PARAMETROS!$A$2,(AE2634*PARAMETROS!$B$2)+(AB2634*PARAMETROS!$C$2),
M2634=PARAMETROS!$A$3,(AE2634*PARAMETROS!$B$3)+(AB2634*PARAMETROS!$C$3),
M2634=PARAMETROS!$A$4,(AE2634*PARAMETROS!$B$4)+(AB2634*PARAMETROS!$C$4),
M2634=PARAMETROS!$A$5,(AE2634*PARAMETROS!$B$5)+(AB2634*PARAMETROS!$C$5),
M2634=PARAMETROS!$A$6,(AE2634*PARAMETROS!$B$6)+(AB2634*PARAMETROS!$C$6),
M2634=PARAMETROS!$A$7,(AE2634*PARAMETROS!$B$7)+(AB2634*PARAMETROS!$C$7))+
_xlfn.IFS(N2634="",0,N2634=PARAMETROS!$A$2,(AF2634*PARAMETROS!$B$2)+(AC2634*PARAMETROS!$C$2),
N2634=PARAMETROS!$A$3,(AF2634*PARAMETROS!$B$3)+(AC2634*PARAMETROS!$C$3),
N2634=PARAMETROS!$A$4,(AF2634*PARAMETROS!$B$4)+(AC2634*PARAMETROS!$C$4),
N2634=PARAMETROS!$A$5,(AF2634*PARAMETROS!$B$5)+(AC2634*PARAMETROS!$C$5),
N2634=PARAMETROS!$A$6,(AF2634*PARAMETROS!$B$6)+(AC2634*PARAMETROS!$C$6),
N2634=PARAMETROS!$A$7,(AF2634*PARAMETROS!$B$7)+(AC2634*PARAMETROS!$C$7))+
_xlfn.IFS(O2634="",0,O2634=PARAMETROS!$A$2,(AG2634*PARAMETROS!$B$2)+(AD2634*PARAMETROS!$C$2),
O2634=PARAMETROS!$A$3,(AG2634*PARAMETROS!$B$3)+(AD2634*PARAMETROS!$C$3),
O2634=PARAMETROS!$A$4,(AG2634*PARAMETROS!$B$4)+(AD2634*PARAMETROS!$C$4),
O2634=PARAMETROS!$A$5,(AG2634*PARAMETROS!$B$5)+(AD2634*PARAMETROS!$C$5),
O2634=PARAMETROS!$A$6,(AG2634*PARAMETROS!$B$6)+(AD2634*PARAMETROS!$C$6),
O2634=PARAMETROS!$A$7,(AG2634*PARAMETROS!$B$7)+(AD2634*PARAMETROS!$C$7))</f>
        <v>0.3</v>
      </c>
      <c r="AI2634" s="12"/>
      <c r="AJ2634" s="12"/>
      <c r="AK2634" s="12"/>
    </row>
    <row r="2635" spans="1:37">
      <c r="A2635" s="3">
        <v>3536</v>
      </c>
      <c r="B2635" s="34">
        <v>45198.687581018516</v>
      </c>
      <c r="C2635" s="32">
        <v>45198.687581018516</v>
      </c>
      <c r="E2635" t="s">
        <v>2418</v>
      </c>
      <c r="F2635" t="s">
        <v>65</v>
      </c>
      <c r="G2635" s="3">
        <v>2372783</v>
      </c>
      <c r="J2635" t="s">
        <v>5614</v>
      </c>
      <c r="K2635" t="s">
        <v>5615</v>
      </c>
      <c r="L2635" t="s">
        <v>5616</v>
      </c>
      <c r="M2635" s="23" t="s">
        <v>70</v>
      </c>
      <c r="P2635" s="25" t="s">
        <v>48</v>
      </c>
      <c r="Q2635" s="25"/>
      <c r="S2635" t="s">
        <v>49</v>
      </c>
      <c r="AA2635" s="28" t="str">
        <f t="shared" si="294"/>
        <v>2372783</v>
      </c>
      <c r="AB2635" s="27" t="str">
        <f t="shared" si="295"/>
        <v>2</v>
      </c>
      <c r="AC2635" s="27">
        <f t="shared" si="296"/>
        <v>0</v>
      </c>
      <c r="AD2635" s="27">
        <f t="shared" si="297"/>
        <v>0</v>
      </c>
      <c r="AE2635" s="3">
        <f t="shared" si="298"/>
        <v>0</v>
      </c>
      <c r="AF2635" s="3">
        <f t="shared" si="299"/>
        <v>0</v>
      </c>
      <c r="AG2635" s="3">
        <f t="shared" si="300"/>
        <v>0</v>
      </c>
      <c r="AH2635" s="12" cm="1">
        <f t="array" ref="AH2635">_xlfn.IFS(M2635=PARAMETROS!$A$2,(AE2635*PARAMETROS!$B$2)+(AB2635*PARAMETROS!$C$2),
M2635=PARAMETROS!$A$3,(AE2635*PARAMETROS!$B$3)+(AB2635*PARAMETROS!$C$3),
M2635=PARAMETROS!$A$4,(AE2635*PARAMETROS!$B$4)+(AB2635*PARAMETROS!$C$4),
M2635=PARAMETROS!$A$5,(AE2635*PARAMETROS!$B$5)+(AB2635*PARAMETROS!$C$5),
M2635=PARAMETROS!$A$6,(AE2635*PARAMETROS!$B$6)+(AB2635*PARAMETROS!$C$6),
M2635=PARAMETROS!$A$7,(AE2635*PARAMETROS!$B$7)+(AB2635*PARAMETROS!$C$7))+
_xlfn.IFS(N2635="",0,N2635=PARAMETROS!$A$2,(AF2635*PARAMETROS!$B$2)+(AC2635*PARAMETROS!$C$2),
N2635=PARAMETROS!$A$3,(AF2635*PARAMETROS!$B$3)+(AC2635*PARAMETROS!$C$3),
N2635=PARAMETROS!$A$4,(AF2635*PARAMETROS!$B$4)+(AC2635*PARAMETROS!$C$4),
N2635=PARAMETROS!$A$5,(AF2635*PARAMETROS!$B$5)+(AC2635*PARAMETROS!$C$5),
N2635=PARAMETROS!$A$6,(AF2635*PARAMETROS!$B$6)+(AC2635*PARAMETROS!$C$6),
N2635=PARAMETROS!$A$7,(AF2635*PARAMETROS!$B$7)+(AC2635*PARAMETROS!$C$7))+
_xlfn.IFS(O2635="",0,O2635=PARAMETROS!$A$2,(AG2635*PARAMETROS!$B$2)+(AD2635*PARAMETROS!$C$2),
O2635=PARAMETROS!$A$3,(AG2635*PARAMETROS!$B$3)+(AD2635*PARAMETROS!$C$3),
O2635=PARAMETROS!$A$4,(AG2635*PARAMETROS!$B$4)+(AD2635*PARAMETROS!$C$4),
O2635=PARAMETROS!$A$5,(AG2635*PARAMETROS!$B$5)+(AD2635*PARAMETROS!$C$5),
O2635=PARAMETROS!$A$6,(AG2635*PARAMETROS!$B$6)+(AD2635*PARAMETROS!$C$6),
O2635=PARAMETROS!$A$7,(AG2635*PARAMETROS!$B$7)+(AD2635*PARAMETROS!$C$7))</f>
        <v>0.36</v>
      </c>
      <c r="AI2635" s="12"/>
      <c r="AJ2635" s="12"/>
      <c r="AK2635" s="12"/>
    </row>
    <row r="2636" spans="1:37">
      <c r="A2636" s="3">
        <v>3537</v>
      </c>
      <c r="B2636" s="34">
        <v>45198.685254629629</v>
      </c>
      <c r="C2636" s="32">
        <v>45198.685254629629</v>
      </c>
      <c r="E2636" t="s">
        <v>2344</v>
      </c>
      <c r="F2636" t="s">
        <v>65</v>
      </c>
      <c r="G2636" s="3">
        <v>2372775</v>
      </c>
      <c r="J2636" t="s">
        <v>5617</v>
      </c>
      <c r="K2636" t="s">
        <v>5618</v>
      </c>
      <c r="L2636" t="s">
        <v>5583</v>
      </c>
      <c r="M2636" s="23" t="s">
        <v>47</v>
      </c>
      <c r="P2636" s="25" t="s">
        <v>48</v>
      </c>
      <c r="Q2636" s="25"/>
      <c r="S2636" t="s">
        <v>60</v>
      </c>
      <c r="T2636" t="s">
        <v>102</v>
      </c>
      <c r="AA2636" s="28" t="str">
        <f t="shared" si="294"/>
        <v>2372775</v>
      </c>
      <c r="AB2636" s="27" t="str">
        <f t="shared" si="295"/>
        <v>2</v>
      </c>
      <c r="AC2636" s="27">
        <f t="shared" si="296"/>
        <v>0</v>
      </c>
      <c r="AD2636" s="27">
        <f t="shared" si="297"/>
        <v>0</v>
      </c>
      <c r="AE2636" s="3">
        <f t="shared" si="298"/>
        <v>0</v>
      </c>
      <c r="AF2636" s="3">
        <f t="shared" si="299"/>
        <v>0</v>
      </c>
      <c r="AG2636" s="3">
        <f t="shared" si="300"/>
        <v>0</v>
      </c>
      <c r="AH2636" s="12" cm="1">
        <f t="array" ref="AH2636">_xlfn.IFS(M2636=PARAMETROS!$A$2,(AE2636*PARAMETROS!$B$2)+(AB2636*PARAMETROS!$C$2),
M2636=PARAMETROS!$A$3,(AE2636*PARAMETROS!$B$3)+(AB2636*PARAMETROS!$C$3),
M2636=PARAMETROS!$A$4,(AE2636*PARAMETROS!$B$4)+(AB2636*PARAMETROS!$C$4),
M2636=PARAMETROS!$A$5,(AE2636*PARAMETROS!$B$5)+(AB2636*PARAMETROS!$C$5),
M2636=PARAMETROS!$A$6,(AE2636*PARAMETROS!$B$6)+(AB2636*PARAMETROS!$C$6),
M2636=PARAMETROS!$A$7,(AE2636*PARAMETROS!$B$7)+(AB2636*PARAMETROS!$C$7))+
_xlfn.IFS(N2636="",0,N2636=PARAMETROS!$A$2,(AF2636*PARAMETROS!$B$2)+(AC2636*PARAMETROS!$C$2),
N2636=PARAMETROS!$A$3,(AF2636*PARAMETROS!$B$3)+(AC2636*PARAMETROS!$C$3),
N2636=PARAMETROS!$A$4,(AF2636*PARAMETROS!$B$4)+(AC2636*PARAMETROS!$C$4),
N2636=PARAMETROS!$A$5,(AF2636*PARAMETROS!$B$5)+(AC2636*PARAMETROS!$C$5),
N2636=PARAMETROS!$A$6,(AF2636*PARAMETROS!$B$6)+(AC2636*PARAMETROS!$C$6),
N2636=PARAMETROS!$A$7,(AF2636*PARAMETROS!$B$7)+(AC2636*PARAMETROS!$C$7))+
_xlfn.IFS(O2636="",0,O2636=PARAMETROS!$A$2,(AG2636*PARAMETROS!$B$2)+(AD2636*PARAMETROS!$C$2),
O2636=PARAMETROS!$A$3,(AG2636*PARAMETROS!$B$3)+(AD2636*PARAMETROS!$C$3),
O2636=PARAMETROS!$A$4,(AG2636*PARAMETROS!$B$4)+(AD2636*PARAMETROS!$C$4),
O2636=PARAMETROS!$A$5,(AG2636*PARAMETROS!$B$5)+(AD2636*PARAMETROS!$C$5),
O2636=PARAMETROS!$A$6,(AG2636*PARAMETROS!$B$6)+(AD2636*PARAMETROS!$C$6),
O2636=PARAMETROS!$A$7,(AG2636*PARAMETROS!$B$7)+(AD2636*PARAMETROS!$C$7))</f>
        <v>0.12</v>
      </c>
      <c r="AI2636" s="12"/>
      <c r="AJ2636" s="12"/>
      <c r="AK2636" s="12"/>
    </row>
    <row r="2637" spans="1:37">
      <c r="A2637" s="3">
        <v>3538</v>
      </c>
      <c r="B2637" s="34">
        <v>45198.680439814816</v>
      </c>
      <c r="C2637" s="32">
        <v>45198.680439814816</v>
      </c>
      <c r="E2637" t="s">
        <v>64</v>
      </c>
      <c r="F2637" t="s">
        <v>65</v>
      </c>
      <c r="G2637" s="3">
        <v>2372761</v>
      </c>
      <c r="J2637" t="s">
        <v>5619</v>
      </c>
      <c r="K2637" t="s">
        <v>5620</v>
      </c>
      <c r="L2637" t="s">
        <v>5586</v>
      </c>
      <c r="M2637" s="23" t="s">
        <v>57</v>
      </c>
      <c r="N2637" s="23" t="s">
        <v>70</v>
      </c>
      <c r="P2637" s="25" t="s">
        <v>59</v>
      </c>
      <c r="Q2637" s="25" t="s">
        <v>48</v>
      </c>
      <c r="S2637" t="s">
        <v>49</v>
      </c>
      <c r="AA2637" s="28" t="str">
        <f t="shared" si="294"/>
        <v>2372761</v>
      </c>
      <c r="AB2637" s="27" t="str">
        <f t="shared" si="295"/>
        <v>4</v>
      </c>
      <c r="AC2637" s="27" t="str">
        <f t="shared" si="296"/>
        <v>2</v>
      </c>
      <c r="AD2637" s="27">
        <f t="shared" si="297"/>
        <v>0</v>
      </c>
      <c r="AE2637" s="3">
        <f t="shared" si="298"/>
        <v>0</v>
      </c>
      <c r="AF2637" s="3">
        <f t="shared" si="299"/>
        <v>0</v>
      </c>
      <c r="AG2637" s="3">
        <f t="shared" si="300"/>
        <v>0</v>
      </c>
      <c r="AH2637" s="12" cm="1">
        <f t="array" ref="AH2637">_xlfn.IFS(M2637=PARAMETROS!$A$2,(AE2637*PARAMETROS!$B$2)+(AB2637*PARAMETROS!$C$2),
M2637=PARAMETROS!$A$3,(AE2637*PARAMETROS!$B$3)+(AB2637*PARAMETROS!$C$3),
M2637=PARAMETROS!$A$4,(AE2637*PARAMETROS!$B$4)+(AB2637*PARAMETROS!$C$4),
M2637=PARAMETROS!$A$5,(AE2637*PARAMETROS!$B$5)+(AB2637*PARAMETROS!$C$5),
M2637=PARAMETROS!$A$6,(AE2637*PARAMETROS!$B$6)+(AB2637*PARAMETROS!$C$6),
M2637=PARAMETROS!$A$7,(AE2637*PARAMETROS!$B$7)+(AB2637*PARAMETROS!$C$7))+
_xlfn.IFS(N2637="",0,N2637=PARAMETROS!$A$2,(AF2637*PARAMETROS!$B$2)+(AC2637*PARAMETROS!$C$2),
N2637=PARAMETROS!$A$3,(AF2637*PARAMETROS!$B$3)+(AC2637*PARAMETROS!$C$3),
N2637=PARAMETROS!$A$4,(AF2637*PARAMETROS!$B$4)+(AC2637*PARAMETROS!$C$4),
N2637=PARAMETROS!$A$5,(AF2637*PARAMETROS!$B$5)+(AC2637*PARAMETROS!$C$5),
N2637=PARAMETROS!$A$6,(AF2637*PARAMETROS!$B$6)+(AC2637*PARAMETROS!$C$6),
N2637=PARAMETROS!$A$7,(AF2637*PARAMETROS!$B$7)+(AC2637*PARAMETROS!$C$7))+
_xlfn.IFS(O2637="",0,O2637=PARAMETROS!$A$2,(AG2637*PARAMETROS!$B$2)+(AD2637*PARAMETROS!$C$2),
O2637=PARAMETROS!$A$3,(AG2637*PARAMETROS!$B$3)+(AD2637*PARAMETROS!$C$3),
O2637=PARAMETROS!$A$4,(AG2637*PARAMETROS!$B$4)+(AD2637*PARAMETROS!$C$4),
O2637=PARAMETROS!$A$5,(AG2637*PARAMETROS!$B$5)+(AD2637*PARAMETROS!$C$5),
O2637=PARAMETROS!$A$6,(AG2637*PARAMETROS!$B$6)+(AD2637*PARAMETROS!$C$6),
O2637=PARAMETROS!$A$7,(AG2637*PARAMETROS!$B$7)+(AD2637*PARAMETROS!$C$7))</f>
        <v>1.3599999999999999</v>
      </c>
      <c r="AI2637" s="12"/>
      <c r="AJ2637" s="12"/>
      <c r="AK2637" s="12"/>
    </row>
    <row r="2638" spans="1:37">
      <c r="A2638" s="3">
        <v>3539</v>
      </c>
      <c r="B2638" s="34">
        <v>45198.679837962962</v>
      </c>
      <c r="C2638" s="32">
        <v>45198.679837962962</v>
      </c>
      <c r="E2638" t="s">
        <v>64</v>
      </c>
      <c r="F2638" t="s">
        <v>65</v>
      </c>
      <c r="G2638" s="3">
        <v>2372757</v>
      </c>
      <c r="J2638" t="s">
        <v>5621</v>
      </c>
      <c r="K2638" t="s">
        <v>5622</v>
      </c>
      <c r="L2638" t="s">
        <v>5589</v>
      </c>
      <c r="M2638" s="23" t="s">
        <v>70</v>
      </c>
      <c r="P2638" s="25" t="s">
        <v>58</v>
      </c>
      <c r="Q2638" s="25"/>
      <c r="S2638" t="s">
        <v>60</v>
      </c>
      <c r="T2638" t="s">
        <v>87</v>
      </c>
      <c r="AA2638" s="28" t="str">
        <f t="shared" si="294"/>
        <v>2372757</v>
      </c>
      <c r="AB2638" s="27" t="str">
        <f t="shared" si="295"/>
        <v>1</v>
      </c>
      <c r="AC2638" s="27">
        <f t="shared" si="296"/>
        <v>0</v>
      </c>
      <c r="AD2638" s="27">
        <f t="shared" si="297"/>
        <v>0</v>
      </c>
      <c r="AE2638" s="3">
        <f t="shared" si="298"/>
        <v>0</v>
      </c>
      <c r="AF2638" s="3">
        <f t="shared" si="299"/>
        <v>0</v>
      </c>
      <c r="AG2638" s="3">
        <f t="shared" si="300"/>
        <v>0</v>
      </c>
      <c r="AH2638" s="12" cm="1">
        <f t="array" ref="AH2638">_xlfn.IFS(M2638=PARAMETROS!$A$2,(AE2638*PARAMETROS!$B$2)+(AB2638*PARAMETROS!$C$2),
M2638=PARAMETROS!$A$3,(AE2638*PARAMETROS!$B$3)+(AB2638*PARAMETROS!$C$3),
M2638=PARAMETROS!$A$4,(AE2638*PARAMETROS!$B$4)+(AB2638*PARAMETROS!$C$4),
M2638=PARAMETROS!$A$5,(AE2638*PARAMETROS!$B$5)+(AB2638*PARAMETROS!$C$5),
M2638=PARAMETROS!$A$6,(AE2638*PARAMETROS!$B$6)+(AB2638*PARAMETROS!$C$6),
M2638=PARAMETROS!$A$7,(AE2638*PARAMETROS!$B$7)+(AB2638*PARAMETROS!$C$7))+
_xlfn.IFS(N2638="",0,N2638=PARAMETROS!$A$2,(AF2638*PARAMETROS!$B$2)+(AC2638*PARAMETROS!$C$2),
N2638=PARAMETROS!$A$3,(AF2638*PARAMETROS!$B$3)+(AC2638*PARAMETROS!$C$3),
N2638=PARAMETROS!$A$4,(AF2638*PARAMETROS!$B$4)+(AC2638*PARAMETROS!$C$4),
N2638=PARAMETROS!$A$5,(AF2638*PARAMETROS!$B$5)+(AC2638*PARAMETROS!$C$5),
N2638=PARAMETROS!$A$6,(AF2638*PARAMETROS!$B$6)+(AC2638*PARAMETROS!$C$6),
N2638=PARAMETROS!$A$7,(AF2638*PARAMETROS!$B$7)+(AC2638*PARAMETROS!$C$7))+
_xlfn.IFS(O2638="",0,O2638=PARAMETROS!$A$2,(AG2638*PARAMETROS!$B$2)+(AD2638*PARAMETROS!$C$2),
O2638=PARAMETROS!$A$3,(AG2638*PARAMETROS!$B$3)+(AD2638*PARAMETROS!$C$3),
O2638=PARAMETROS!$A$4,(AG2638*PARAMETROS!$B$4)+(AD2638*PARAMETROS!$C$4),
O2638=PARAMETROS!$A$5,(AG2638*PARAMETROS!$B$5)+(AD2638*PARAMETROS!$C$5),
O2638=PARAMETROS!$A$6,(AG2638*PARAMETROS!$B$6)+(AD2638*PARAMETROS!$C$6),
O2638=PARAMETROS!$A$7,(AG2638*PARAMETROS!$B$7)+(AD2638*PARAMETROS!$C$7))</f>
        <v>0.18</v>
      </c>
      <c r="AI2638" s="12"/>
      <c r="AJ2638" s="12"/>
      <c r="AK2638" s="12"/>
    </row>
    <row r="2639" spans="1:37">
      <c r="A2639" s="3">
        <v>3540</v>
      </c>
      <c r="B2639" s="34">
        <v>45198.67869212963</v>
      </c>
      <c r="C2639" s="32">
        <v>45198.67869212963</v>
      </c>
      <c r="E2639" t="s">
        <v>2418</v>
      </c>
      <c r="F2639" t="s">
        <v>65</v>
      </c>
      <c r="G2639" s="3">
        <v>2372753</v>
      </c>
      <c r="J2639" t="s">
        <v>5623</v>
      </c>
      <c r="K2639" t="s">
        <v>5624</v>
      </c>
      <c r="L2639" t="s">
        <v>5592</v>
      </c>
      <c r="M2639" s="23" t="s">
        <v>76</v>
      </c>
      <c r="P2639" s="25" t="s">
        <v>48</v>
      </c>
      <c r="Q2639" s="25"/>
      <c r="S2639" t="s">
        <v>49</v>
      </c>
      <c r="AA2639" s="28" t="str">
        <f t="shared" si="294"/>
        <v>2372753</v>
      </c>
      <c r="AB2639" s="27" t="str">
        <f t="shared" si="295"/>
        <v>2</v>
      </c>
      <c r="AC2639" s="27">
        <f t="shared" si="296"/>
        <v>0</v>
      </c>
      <c r="AD2639" s="27">
        <f t="shared" si="297"/>
        <v>0</v>
      </c>
      <c r="AE2639" s="3">
        <f t="shared" si="298"/>
        <v>0</v>
      </c>
      <c r="AF2639" s="3">
        <f t="shared" si="299"/>
        <v>0</v>
      </c>
      <c r="AG2639" s="3">
        <f t="shared" si="300"/>
        <v>0</v>
      </c>
      <c r="AH2639" s="12" cm="1">
        <f t="array" ref="AH2639">_xlfn.IFS(M2639=PARAMETROS!$A$2,(AE2639*PARAMETROS!$B$2)+(AB2639*PARAMETROS!$C$2),
M2639=PARAMETROS!$A$3,(AE2639*PARAMETROS!$B$3)+(AB2639*PARAMETROS!$C$3),
M2639=PARAMETROS!$A$4,(AE2639*PARAMETROS!$B$4)+(AB2639*PARAMETROS!$C$4),
M2639=PARAMETROS!$A$5,(AE2639*PARAMETROS!$B$5)+(AB2639*PARAMETROS!$C$5),
M2639=PARAMETROS!$A$6,(AE2639*PARAMETROS!$B$6)+(AB2639*PARAMETROS!$C$6),
M2639=PARAMETROS!$A$7,(AE2639*PARAMETROS!$B$7)+(AB2639*PARAMETROS!$C$7))+
_xlfn.IFS(N2639="",0,N2639=PARAMETROS!$A$2,(AF2639*PARAMETROS!$B$2)+(AC2639*PARAMETROS!$C$2),
N2639=PARAMETROS!$A$3,(AF2639*PARAMETROS!$B$3)+(AC2639*PARAMETROS!$C$3),
N2639=PARAMETROS!$A$4,(AF2639*PARAMETROS!$B$4)+(AC2639*PARAMETROS!$C$4),
N2639=PARAMETROS!$A$5,(AF2639*PARAMETROS!$B$5)+(AC2639*PARAMETROS!$C$5),
N2639=PARAMETROS!$A$6,(AF2639*PARAMETROS!$B$6)+(AC2639*PARAMETROS!$C$6),
N2639=PARAMETROS!$A$7,(AF2639*PARAMETROS!$B$7)+(AC2639*PARAMETROS!$C$7))+
_xlfn.IFS(O2639="",0,O2639=PARAMETROS!$A$2,(AG2639*PARAMETROS!$B$2)+(AD2639*PARAMETROS!$C$2),
O2639=PARAMETROS!$A$3,(AG2639*PARAMETROS!$B$3)+(AD2639*PARAMETROS!$C$3),
O2639=PARAMETROS!$A$4,(AG2639*PARAMETROS!$B$4)+(AD2639*PARAMETROS!$C$4),
O2639=PARAMETROS!$A$5,(AG2639*PARAMETROS!$B$5)+(AD2639*PARAMETROS!$C$5),
O2639=PARAMETROS!$A$6,(AG2639*PARAMETROS!$B$6)+(AD2639*PARAMETROS!$C$6),
O2639=PARAMETROS!$A$7,(AG2639*PARAMETROS!$B$7)+(AD2639*PARAMETROS!$C$7))</f>
        <v>0.24</v>
      </c>
      <c r="AI2639" s="12"/>
      <c r="AJ2639" s="12"/>
      <c r="AK2639" s="12"/>
    </row>
    <row r="2640" spans="1:37">
      <c r="A2640" s="3">
        <v>3541</v>
      </c>
      <c r="B2640" s="34">
        <v>45198.682581018518</v>
      </c>
      <c r="C2640" s="32">
        <v>45198.682581018518</v>
      </c>
      <c r="E2640" t="s">
        <v>2411</v>
      </c>
      <c r="F2640" t="s">
        <v>65</v>
      </c>
      <c r="G2640" s="3">
        <v>2372746</v>
      </c>
      <c r="J2640" t="s">
        <v>5625</v>
      </c>
      <c r="K2640" t="s">
        <v>5626</v>
      </c>
      <c r="L2640" t="s">
        <v>5595</v>
      </c>
      <c r="M2640" s="23" t="s">
        <v>82</v>
      </c>
      <c r="N2640" s="23" t="s">
        <v>70</v>
      </c>
      <c r="P2640" s="25" t="s">
        <v>118</v>
      </c>
      <c r="Q2640" s="25" t="s">
        <v>48</v>
      </c>
      <c r="S2640" t="s">
        <v>60</v>
      </c>
      <c r="T2640" t="s">
        <v>102</v>
      </c>
      <c r="AA2640" s="28" t="str">
        <f t="shared" si="294"/>
        <v>2372746</v>
      </c>
      <c r="AB2640" s="27" t="str">
        <f t="shared" si="295"/>
        <v>6</v>
      </c>
      <c r="AC2640" s="27" t="str">
        <f t="shared" si="296"/>
        <v>2</v>
      </c>
      <c r="AD2640" s="27">
        <f t="shared" si="297"/>
        <v>0</v>
      </c>
      <c r="AE2640" s="3">
        <f t="shared" si="298"/>
        <v>0</v>
      </c>
      <c r="AF2640" s="3">
        <f t="shared" si="299"/>
        <v>0</v>
      </c>
      <c r="AG2640" s="3">
        <f t="shared" si="300"/>
        <v>0</v>
      </c>
      <c r="AH2640" s="12" cm="1">
        <f t="array" ref="AH2640">_xlfn.IFS(M2640=PARAMETROS!$A$2,(AE2640*PARAMETROS!$B$2)+(AB2640*PARAMETROS!$C$2),
M2640=PARAMETROS!$A$3,(AE2640*PARAMETROS!$B$3)+(AB2640*PARAMETROS!$C$3),
M2640=PARAMETROS!$A$4,(AE2640*PARAMETROS!$B$4)+(AB2640*PARAMETROS!$C$4),
M2640=PARAMETROS!$A$5,(AE2640*PARAMETROS!$B$5)+(AB2640*PARAMETROS!$C$5),
M2640=PARAMETROS!$A$6,(AE2640*PARAMETROS!$B$6)+(AB2640*PARAMETROS!$C$6),
M2640=PARAMETROS!$A$7,(AE2640*PARAMETROS!$B$7)+(AB2640*PARAMETROS!$C$7))+
_xlfn.IFS(N2640="",0,N2640=PARAMETROS!$A$2,(AF2640*PARAMETROS!$B$2)+(AC2640*PARAMETROS!$C$2),
N2640=PARAMETROS!$A$3,(AF2640*PARAMETROS!$B$3)+(AC2640*PARAMETROS!$C$3),
N2640=PARAMETROS!$A$4,(AF2640*PARAMETROS!$B$4)+(AC2640*PARAMETROS!$C$4),
N2640=PARAMETROS!$A$5,(AF2640*PARAMETROS!$B$5)+(AC2640*PARAMETROS!$C$5),
N2640=PARAMETROS!$A$6,(AF2640*PARAMETROS!$B$6)+(AC2640*PARAMETROS!$C$6),
N2640=PARAMETROS!$A$7,(AF2640*PARAMETROS!$B$7)+(AC2640*PARAMETROS!$C$7))+
_xlfn.IFS(O2640="",0,O2640=PARAMETROS!$A$2,(AG2640*PARAMETROS!$B$2)+(AD2640*PARAMETROS!$C$2),
O2640=PARAMETROS!$A$3,(AG2640*PARAMETROS!$B$3)+(AD2640*PARAMETROS!$C$3),
O2640=PARAMETROS!$A$4,(AG2640*PARAMETROS!$B$4)+(AD2640*PARAMETROS!$C$4),
O2640=PARAMETROS!$A$5,(AG2640*PARAMETROS!$B$5)+(AD2640*PARAMETROS!$C$5),
O2640=PARAMETROS!$A$6,(AG2640*PARAMETROS!$B$6)+(AD2640*PARAMETROS!$C$6),
O2640=PARAMETROS!$A$7,(AG2640*PARAMETROS!$B$7)+(AD2640*PARAMETROS!$C$7))</f>
        <v>0.72</v>
      </c>
      <c r="AI2640" s="12"/>
      <c r="AJ2640" s="12"/>
      <c r="AK2640" s="12"/>
    </row>
    <row r="2641" spans="1:37">
      <c r="A2641" s="3">
        <v>3542</v>
      </c>
      <c r="B2641" s="34">
        <v>45198.678032407406</v>
      </c>
      <c r="C2641" s="32">
        <v>45198.678032407406</v>
      </c>
      <c r="E2641" t="s">
        <v>2339</v>
      </c>
      <c r="F2641" t="s">
        <v>65</v>
      </c>
      <c r="G2641" s="3">
        <v>2372737</v>
      </c>
      <c r="J2641" t="s">
        <v>5627</v>
      </c>
      <c r="K2641" t="s">
        <v>5628</v>
      </c>
      <c r="L2641" t="s">
        <v>5598</v>
      </c>
      <c r="M2641" s="23" t="s">
        <v>70</v>
      </c>
      <c r="P2641" s="25" t="s">
        <v>58</v>
      </c>
      <c r="Q2641" s="25"/>
      <c r="S2641" t="s">
        <v>60</v>
      </c>
      <c r="T2641" t="s">
        <v>87</v>
      </c>
      <c r="AA2641" s="28" t="str">
        <f t="shared" si="294"/>
        <v>2372737</v>
      </c>
      <c r="AB2641" s="27" t="str">
        <f t="shared" si="295"/>
        <v>1</v>
      </c>
      <c r="AC2641" s="27">
        <f t="shared" si="296"/>
        <v>0</v>
      </c>
      <c r="AD2641" s="27">
        <f t="shared" si="297"/>
        <v>0</v>
      </c>
      <c r="AE2641" s="3">
        <f t="shared" si="298"/>
        <v>0</v>
      </c>
      <c r="AF2641" s="3">
        <f t="shared" si="299"/>
        <v>0</v>
      </c>
      <c r="AG2641" s="3">
        <f t="shared" si="300"/>
        <v>0</v>
      </c>
      <c r="AH2641" s="12" cm="1">
        <f t="array" ref="AH2641">_xlfn.IFS(M2641=PARAMETROS!$A$2,(AE2641*PARAMETROS!$B$2)+(AB2641*PARAMETROS!$C$2),
M2641=PARAMETROS!$A$3,(AE2641*PARAMETROS!$B$3)+(AB2641*PARAMETROS!$C$3),
M2641=PARAMETROS!$A$4,(AE2641*PARAMETROS!$B$4)+(AB2641*PARAMETROS!$C$4),
M2641=PARAMETROS!$A$5,(AE2641*PARAMETROS!$B$5)+(AB2641*PARAMETROS!$C$5),
M2641=PARAMETROS!$A$6,(AE2641*PARAMETROS!$B$6)+(AB2641*PARAMETROS!$C$6),
M2641=PARAMETROS!$A$7,(AE2641*PARAMETROS!$B$7)+(AB2641*PARAMETROS!$C$7))+
_xlfn.IFS(N2641="",0,N2641=PARAMETROS!$A$2,(AF2641*PARAMETROS!$B$2)+(AC2641*PARAMETROS!$C$2),
N2641=PARAMETROS!$A$3,(AF2641*PARAMETROS!$B$3)+(AC2641*PARAMETROS!$C$3),
N2641=PARAMETROS!$A$4,(AF2641*PARAMETROS!$B$4)+(AC2641*PARAMETROS!$C$4),
N2641=PARAMETROS!$A$5,(AF2641*PARAMETROS!$B$5)+(AC2641*PARAMETROS!$C$5),
N2641=PARAMETROS!$A$6,(AF2641*PARAMETROS!$B$6)+(AC2641*PARAMETROS!$C$6),
N2641=PARAMETROS!$A$7,(AF2641*PARAMETROS!$B$7)+(AC2641*PARAMETROS!$C$7))+
_xlfn.IFS(O2641="",0,O2641=PARAMETROS!$A$2,(AG2641*PARAMETROS!$B$2)+(AD2641*PARAMETROS!$C$2),
O2641=PARAMETROS!$A$3,(AG2641*PARAMETROS!$B$3)+(AD2641*PARAMETROS!$C$3),
O2641=PARAMETROS!$A$4,(AG2641*PARAMETROS!$B$4)+(AD2641*PARAMETROS!$C$4),
O2641=PARAMETROS!$A$5,(AG2641*PARAMETROS!$B$5)+(AD2641*PARAMETROS!$C$5),
O2641=PARAMETROS!$A$6,(AG2641*PARAMETROS!$B$6)+(AD2641*PARAMETROS!$C$6),
O2641=PARAMETROS!$A$7,(AG2641*PARAMETROS!$B$7)+(AD2641*PARAMETROS!$C$7))</f>
        <v>0.18</v>
      </c>
      <c r="AI2641" s="12"/>
      <c r="AJ2641" s="12"/>
      <c r="AK2641" s="12"/>
    </row>
    <row r="2642" spans="1:37">
      <c r="A2642" s="3">
        <v>3543</v>
      </c>
      <c r="B2642" s="34">
        <v>45198.676550925928</v>
      </c>
      <c r="C2642" s="32">
        <v>45198.676550925928</v>
      </c>
      <c r="E2642" t="s">
        <v>2397</v>
      </c>
      <c r="F2642" t="s">
        <v>65</v>
      </c>
      <c r="G2642" s="3">
        <v>2372735</v>
      </c>
      <c r="J2642" t="s">
        <v>5629</v>
      </c>
      <c r="K2642" t="s">
        <v>5630</v>
      </c>
      <c r="L2642" t="s">
        <v>5631</v>
      </c>
      <c r="M2642" s="23" t="s">
        <v>47</v>
      </c>
      <c r="P2642" s="25" t="s">
        <v>58</v>
      </c>
      <c r="Q2642" s="25"/>
      <c r="S2642" t="s">
        <v>60</v>
      </c>
      <c r="T2642" t="s">
        <v>87</v>
      </c>
      <c r="AA2642" s="28" t="str">
        <f t="shared" si="294"/>
        <v>2372735</v>
      </c>
      <c r="AB2642" s="27" t="str">
        <f t="shared" si="295"/>
        <v>1</v>
      </c>
      <c r="AC2642" s="27">
        <f t="shared" si="296"/>
        <v>0</v>
      </c>
      <c r="AD2642" s="27">
        <f t="shared" si="297"/>
        <v>0</v>
      </c>
      <c r="AE2642" s="3">
        <f t="shared" si="298"/>
        <v>0</v>
      </c>
      <c r="AF2642" s="3">
        <f t="shared" si="299"/>
        <v>0</v>
      </c>
      <c r="AG2642" s="3">
        <f t="shared" si="300"/>
        <v>0</v>
      </c>
      <c r="AH2642" s="12" cm="1">
        <f t="array" ref="AH2642">_xlfn.IFS(M2642=PARAMETROS!$A$2,(AE2642*PARAMETROS!$B$2)+(AB2642*PARAMETROS!$C$2),
M2642=PARAMETROS!$A$3,(AE2642*PARAMETROS!$B$3)+(AB2642*PARAMETROS!$C$3),
M2642=PARAMETROS!$A$4,(AE2642*PARAMETROS!$B$4)+(AB2642*PARAMETROS!$C$4),
M2642=PARAMETROS!$A$5,(AE2642*PARAMETROS!$B$5)+(AB2642*PARAMETROS!$C$5),
M2642=PARAMETROS!$A$6,(AE2642*PARAMETROS!$B$6)+(AB2642*PARAMETROS!$C$6),
M2642=PARAMETROS!$A$7,(AE2642*PARAMETROS!$B$7)+(AB2642*PARAMETROS!$C$7))+
_xlfn.IFS(N2642="",0,N2642=PARAMETROS!$A$2,(AF2642*PARAMETROS!$B$2)+(AC2642*PARAMETROS!$C$2),
N2642=PARAMETROS!$A$3,(AF2642*PARAMETROS!$B$3)+(AC2642*PARAMETROS!$C$3),
N2642=PARAMETROS!$A$4,(AF2642*PARAMETROS!$B$4)+(AC2642*PARAMETROS!$C$4),
N2642=PARAMETROS!$A$5,(AF2642*PARAMETROS!$B$5)+(AC2642*PARAMETROS!$C$5),
N2642=PARAMETROS!$A$6,(AF2642*PARAMETROS!$B$6)+(AC2642*PARAMETROS!$C$6),
N2642=PARAMETROS!$A$7,(AF2642*PARAMETROS!$B$7)+(AC2642*PARAMETROS!$C$7))+
_xlfn.IFS(O2642="",0,O2642=PARAMETROS!$A$2,(AG2642*PARAMETROS!$B$2)+(AD2642*PARAMETROS!$C$2),
O2642=PARAMETROS!$A$3,(AG2642*PARAMETROS!$B$3)+(AD2642*PARAMETROS!$C$3),
O2642=PARAMETROS!$A$4,(AG2642*PARAMETROS!$B$4)+(AD2642*PARAMETROS!$C$4),
O2642=PARAMETROS!$A$5,(AG2642*PARAMETROS!$B$5)+(AD2642*PARAMETROS!$C$5),
O2642=PARAMETROS!$A$6,(AG2642*PARAMETROS!$B$6)+(AD2642*PARAMETROS!$C$6),
O2642=PARAMETROS!$A$7,(AG2642*PARAMETROS!$B$7)+(AD2642*PARAMETROS!$C$7))</f>
        <v>0.06</v>
      </c>
      <c r="AI2642" s="12"/>
      <c r="AJ2642" s="12"/>
      <c r="AK2642" s="12"/>
    </row>
    <row r="2643" spans="1:37">
      <c r="A2643" s="3">
        <v>3544</v>
      </c>
      <c r="B2643" s="34">
        <v>45198.674409722225</v>
      </c>
      <c r="C2643" s="32">
        <v>45198.674409722225</v>
      </c>
      <c r="E2643" t="s">
        <v>2411</v>
      </c>
      <c r="F2643" t="s">
        <v>65</v>
      </c>
      <c r="G2643" s="3">
        <v>2372734</v>
      </c>
      <c r="J2643" t="s">
        <v>5632</v>
      </c>
      <c r="K2643" t="s">
        <v>5633</v>
      </c>
      <c r="L2643" t="s">
        <v>5634</v>
      </c>
      <c r="M2643" s="23" t="s">
        <v>57</v>
      </c>
      <c r="P2643" s="25" t="s">
        <v>48</v>
      </c>
      <c r="Q2643" s="25"/>
      <c r="S2643" t="s">
        <v>49</v>
      </c>
      <c r="AA2643" s="28" t="str">
        <f t="shared" si="294"/>
        <v>2372734</v>
      </c>
      <c r="AB2643" s="27" t="str">
        <f t="shared" si="295"/>
        <v>2</v>
      </c>
      <c r="AC2643" s="27">
        <f t="shared" si="296"/>
        <v>0</v>
      </c>
      <c r="AD2643" s="27">
        <f t="shared" si="297"/>
        <v>0</v>
      </c>
      <c r="AE2643" s="3">
        <f t="shared" si="298"/>
        <v>0</v>
      </c>
      <c r="AF2643" s="3">
        <f t="shared" si="299"/>
        <v>0</v>
      </c>
      <c r="AG2643" s="3">
        <f t="shared" si="300"/>
        <v>0</v>
      </c>
      <c r="AH2643" s="12" cm="1">
        <f t="array" ref="AH2643">_xlfn.IFS(M2643=PARAMETROS!$A$2,(AE2643*PARAMETROS!$B$2)+(AB2643*PARAMETROS!$C$2),
M2643=PARAMETROS!$A$3,(AE2643*PARAMETROS!$B$3)+(AB2643*PARAMETROS!$C$3),
M2643=PARAMETROS!$A$4,(AE2643*PARAMETROS!$B$4)+(AB2643*PARAMETROS!$C$4),
M2643=PARAMETROS!$A$5,(AE2643*PARAMETROS!$B$5)+(AB2643*PARAMETROS!$C$5),
M2643=PARAMETROS!$A$6,(AE2643*PARAMETROS!$B$6)+(AB2643*PARAMETROS!$C$6),
M2643=PARAMETROS!$A$7,(AE2643*PARAMETROS!$B$7)+(AB2643*PARAMETROS!$C$7))+
_xlfn.IFS(N2643="",0,N2643=PARAMETROS!$A$2,(AF2643*PARAMETROS!$B$2)+(AC2643*PARAMETROS!$C$2),
N2643=PARAMETROS!$A$3,(AF2643*PARAMETROS!$B$3)+(AC2643*PARAMETROS!$C$3),
N2643=PARAMETROS!$A$4,(AF2643*PARAMETROS!$B$4)+(AC2643*PARAMETROS!$C$4),
N2643=PARAMETROS!$A$5,(AF2643*PARAMETROS!$B$5)+(AC2643*PARAMETROS!$C$5),
N2643=PARAMETROS!$A$6,(AF2643*PARAMETROS!$B$6)+(AC2643*PARAMETROS!$C$6),
N2643=PARAMETROS!$A$7,(AF2643*PARAMETROS!$B$7)+(AC2643*PARAMETROS!$C$7))+
_xlfn.IFS(O2643="",0,O2643=PARAMETROS!$A$2,(AG2643*PARAMETROS!$B$2)+(AD2643*PARAMETROS!$C$2),
O2643=PARAMETROS!$A$3,(AG2643*PARAMETROS!$B$3)+(AD2643*PARAMETROS!$C$3),
O2643=PARAMETROS!$A$4,(AG2643*PARAMETROS!$B$4)+(AD2643*PARAMETROS!$C$4),
O2643=PARAMETROS!$A$5,(AG2643*PARAMETROS!$B$5)+(AD2643*PARAMETROS!$C$5),
O2643=PARAMETROS!$A$6,(AG2643*PARAMETROS!$B$6)+(AD2643*PARAMETROS!$C$6),
O2643=PARAMETROS!$A$7,(AG2643*PARAMETROS!$B$7)+(AD2643*PARAMETROS!$C$7))</f>
        <v>0.5</v>
      </c>
      <c r="AI2643" s="12"/>
      <c r="AJ2643" s="12"/>
      <c r="AK2643" s="12"/>
    </row>
    <row r="2644" spans="1:37">
      <c r="A2644" s="3">
        <v>3545</v>
      </c>
      <c r="B2644" s="34">
        <v>45198.677233796298</v>
      </c>
      <c r="C2644" s="32">
        <v>45198.677233796298</v>
      </c>
      <c r="E2644" t="s">
        <v>2333</v>
      </c>
      <c r="F2644" t="s">
        <v>65</v>
      </c>
      <c r="G2644" s="3">
        <v>2372727</v>
      </c>
      <c r="J2644" t="s">
        <v>5635</v>
      </c>
      <c r="K2644" t="s">
        <v>5636</v>
      </c>
      <c r="L2644" t="s">
        <v>5637</v>
      </c>
      <c r="M2644" s="23" t="s">
        <v>70</v>
      </c>
      <c r="N2644" s="23" t="s">
        <v>70</v>
      </c>
      <c r="P2644" s="25" t="s">
        <v>118</v>
      </c>
      <c r="Q2644" s="25" t="s">
        <v>48</v>
      </c>
      <c r="S2644" t="s">
        <v>60</v>
      </c>
      <c r="T2644" t="s">
        <v>102</v>
      </c>
      <c r="AA2644" s="28" t="str">
        <f t="shared" si="294"/>
        <v>2372727</v>
      </c>
      <c r="AB2644" s="27" t="str">
        <f t="shared" si="295"/>
        <v>6</v>
      </c>
      <c r="AC2644" s="27" t="str">
        <f t="shared" si="296"/>
        <v>2</v>
      </c>
      <c r="AD2644" s="27">
        <f t="shared" si="297"/>
        <v>0</v>
      </c>
      <c r="AE2644" s="3">
        <f t="shared" si="298"/>
        <v>0</v>
      </c>
      <c r="AF2644" s="3">
        <f t="shared" si="299"/>
        <v>0</v>
      </c>
      <c r="AG2644" s="3">
        <f t="shared" si="300"/>
        <v>0</v>
      </c>
      <c r="AH2644" s="12" cm="1">
        <f t="array" ref="AH2644">_xlfn.IFS(M2644=PARAMETROS!$A$2,(AE2644*PARAMETROS!$B$2)+(AB2644*PARAMETROS!$C$2),
M2644=PARAMETROS!$A$3,(AE2644*PARAMETROS!$B$3)+(AB2644*PARAMETROS!$C$3),
M2644=PARAMETROS!$A$4,(AE2644*PARAMETROS!$B$4)+(AB2644*PARAMETROS!$C$4),
M2644=PARAMETROS!$A$5,(AE2644*PARAMETROS!$B$5)+(AB2644*PARAMETROS!$C$5),
M2644=PARAMETROS!$A$6,(AE2644*PARAMETROS!$B$6)+(AB2644*PARAMETROS!$C$6),
M2644=PARAMETROS!$A$7,(AE2644*PARAMETROS!$B$7)+(AB2644*PARAMETROS!$C$7))+
_xlfn.IFS(N2644="",0,N2644=PARAMETROS!$A$2,(AF2644*PARAMETROS!$B$2)+(AC2644*PARAMETROS!$C$2),
N2644=PARAMETROS!$A$3,(AF2644*PARAMETROS!$B$3)+(AC2644*PARAMETROS!$C$3),
N2644=PARAMETROS!$A$4,(AF2644*PARAMETROS!$B$4)+(AC2644*PARAMETROS!$C$4),
N2644=PARAMETROS!$A$5,(AF2644*PARAMETROS!$B$5)+(AC2644*PARAMETROS!$C$5),
N2644=PARAMETROS!$A$6,(AF2644*PARAMETROS!$B$6)+(AC2644*PARAMETROS!$C$6),
N2644=PARAMETROS!$A$7,(AF2644*PARAMETROS!$B$7)+(AC2644*PARAMETROS!$C$7))+
_xlfn.IFS(O2644="",0,O2644=PARAMETROS!$A$2,(AG2644*PARAMETROS!$B$2)+(AD2644*PARAMETROS!$C$2),
O2644=PARAMETROS!$A$3,(AG2644*PARAMETROS!$B$3)+(AD2644*PARAMETROS!$C$3),
O2644=PARAMETROS!$A$4,(AG2644*PARAMETROS!$B$4)+(AD2644*PARAMETROS!$C$4),
O2644=PARAMETROS!$A$5,(AG2644*PARAMETROS!$B$5)+(AD2644*PARAMETROS!$C$5),
O2644=PARAMETROS!$A$6,(AG2644*PARAMETROS!$B$6)+(AD2644*PARAMETROS!$C$6),
O2644=PARAMETROS!$A$7,(AG2644*PARAMETROS!$B$7)+(AD2644*PARAMETROS!$C$7))</f>
        <v>1.44</v>
      </c>
      <c r="AI2644" s="12"/>
      <c r="AJ2644" s="12"/>
      <c r="AK2644" s="12"/>
    </row>
    <row r="2645" spans="1:37">
      <c r="A2645" s="3">
        <v>3546</v>
      </c>
      <c r="B2645" s="34">
        <v>45198.676874999997</v>
      </c>
      <c r="C2645" s="32">
        <v>45198.676874999997</v>
      </c>
      <c r="E2645" t="s">
        <v>2397</v>
      </c>
      <c r="F2645" t="s">
        <v>65</v>
      </c>
      <c r="G2645" s="3">
        <v>2372724</v>
      </c>
      <c r="J2645" t="s">
        <v>5638</v>
      </c>
      <c r="K2645" t="s">
        <v>5639</v>
      </c>
      <c r="L2645" t="s">
        <v>5640</v>
      </c>
      <c r="M2645" s="23" t="s">
        <v>47</v>
      </c>
      <c r="P2645" s="25" t="s">
        <v>58</v>
      </c>
      <c r="Q2645" s="25"/>
      <c r="S2645" t="s">
        <v>60</v>
      </c>
      <c r="T2645" t="s">
        <v>87</v>
      </c>
      <c r="AA2645" s="28" t="str">
        <f t="shared" si="294"/>
        <v>2372724</v>
      </c>
      <c r="AB2645" s="27" t="str">
        <f t="shared" si="295"/>
        <v>1</v>
      </c>
      <c r="AC2645" s="27">
        <f t="shared" si="296"/>
        <v>0</v>
      </c>
      <c r="AD2645" s="27">
        <f t="shared" si="297"/>
        <v>0</v>
      </c>
      <c r="AE2645" s="3">
        <f t="shared" si="298"/>
        <v>0</v>
      </c>
      <c r="AF2645" s="3">
        <f t="shared" si="299"/>
        <v>0</v>
      </c>
      <c r="AG2645" s="3">
        <f t="shared" si="300"/>
        <v>0</v>
      </c>
      <c r="AH2645" s="12" cm="1">
        <f t="array" ref="AH2645">_xlfn.IFS(M2645=PARAMETROS!$A$2,(AE2645*PARAMETROS!$B$2)+(AB2645*PARAMETROS!$C$2),
M2645=PARAMETROS!$A$3,(AE2645*PARAMETROS!$B$3)+(AB2645*PARAMETROS!$C$3),
M2645=PARAMETROS!$A$4,(AE2645*PARAMETROS!$B$4)+(AB2645*PARAMETROS!$C$4),
M2645=PARAMETROS!$A$5,(AE2645*PARAMETROS!$B$5)+(AB2645*PARAMETROS!$C$5),
M2645=PARAMETROS!$A$6,(AE2645*PARAMETROS!$B$6)+(AB2645*PARAMETROS!$C$6),
M2645=PARAMETROS!$A$7,(AE2645*PARAMETROS!$B$7)+(AB2645*PARAMETROS!$C$7))+
_xlfn.IFS(N2645="",0,N2645=PARAMETROS!$A$2,(AF2645*PARAMETROS!$B$2)+(AC2645*PARAMETROS!$C$2),
N2645=PARAMETROS!$A$3,(AF2645*PARAMETROS!$B$3)+(AC2645*PARAMETROS!$C$3),
N2645=PARAMETROS!$A$4,(AF2645*PARAMETROS!$B$4)+(AC2645*PARAMETROS!$C$4),
N2645=PARAMETROS!$A$5,(AF2645*PARAMETROS!$B$5)+(AC2645*PARAMETROS!$C$5),
N2645=PARAMETROS!$A$6,(AF2645*PARAMETROS!$B$6)+(AC2645*PARAMETROS!$C$6),
N2645=PARAMETROS!$A$7,(AF2645*PARAMETROS!$B$7)+(AC2645*PARAMETROS!$C$7))+
_xlfn.IFS(O2645="",0,O2645=PARAMETROS!$A$2,(AG2645*PARAMETROS!$B$2)+(AD2645*PARAMETROS!$C$2),
O2645=PARAMETROS!$A$3,(AG2645*PARAMETROS!$B$3)+(AD2645*PARAMETROS!$C$3),
O2645=PARAMETROS!$A$4,(AG2645*PARAMETROS!$B$4)+(AD2645*PARAMETROS!$C$4),
O2645=PARAMETROS!$A$5,(AG2645*PARAMETROS!$B$5)+(AD2645*PARAMETROS!$C$5),
O2645=PARAMETROS!$A$6,(AG2645*PARAMETROS!$B$6)+(AD2645*PARAMETROS!$C$6),
O2645=PARAMETROS!$A$7,(AG2645*PARAMETROS!$B$7)+(AD2645*PARAMETROS!$C$7))</f>
        <v>0.06</v>
      </c>
      <c r="AI2645" s="12"/>
      <c r="AJ2645" s="12"/>
      <c r="AK2645" s="12"/>
    </row>
    <row r="2646" spans="1:37">
      <c r="A2646" s="3">
        <v>3547</v>
      </c>
      <c r="B2646" s="34">
        <v>45198.676562499997</v>
      </c>
      <c r="C2646" s="32">
        <v>45198.676562499997</v>
      </c>
      <c r="E2646" t="s">
        <v>2411</v>
      </c>
      <c r="F2646" t="s">
        <v>65</v>
      </c>
      <c r="G2646" s="3">
        <v>2372723</v>
      </c>
      <c r="J2646" t="s">
        <v>5641</v>
      </c>
      <c r="K2646" t="s">
        <v>5642</v>
      </c>
      <c r="L2646" t="s">
        <v>5643</v>
      </c>
      <c r="M2646" s="23" t="s">
        <v>47</v>
      </c>
      <c r="P2646" s="25" t="s">
        <v>59</v>
      </c>
      <c r="Q2646" s="25"/>
      <c r="S2646" t="s">
        <v>60</v>
      </c>
      <c r="T2646" t="s">
        <v>61</v>
      </c>
      <c r="U2646" t="s">
        <v>62</v>
      </c>
      <c r="AA2646" s="28" t="str">
        <f t="shared" si="294"/>
        <v>2372723</v>
      </c>
      <c r="AB2646" s="27" t="str">
        <f t="shared" si="295"/>
        <v>4</v>
      </c>
      <c r="AC2646" s="27">
        <f t="shared" si="296"/>
        <v>0</v>
      </c>
      <c r="AD2646" s="27">
        <f t="shared" si="297"/>
        <v>0</v>
      </c>
      <c r="AE2646" s="3">
        <f t="shared" si="298"/>
        <v>0</v>
      </c>
      <c r="AF2646" s="3">
        <f t="shared" si="299"/>
        <v>0</v>
      </c>
      <c r="AG2646" s="3">
        <f t="shared" si="300"/>
        <v>0</v>
      </c>
      <c r="AH2646" s="12" cm="1">
        <f t="array" ref="AH2646">_xlfn.IFS(M2646=PARAMETROS!$A$2,(AE2646*PARAMETROS!$B$2)+(AB2646*PARAMETROS!$C$2),
M2646=PARAMETROS!$A$3,(AE2646*PARAMETROS!$B$3)+(AB2646*PARAMETROS!$C$3),
M2646=PARAMETROS!$A$4,(AE2646*PARAMETROS!$B$4)+(AB2646*PARAMETROS!$C$4),
M2646=PARAMETROS!$A$5,(AE2646*PARAMETROS!$B$5)+(AB2646*PARAMETROS!$C$5),
M2646=PARAMETROS!$A$6,(AE2646*PARAMETROS!$B$6)+(AB2646*PARAMETROS!$C$6),
M2646=PARAMETROS!$A$7,(AE2646*PARAMETROS!$B$7)+(AB2646*PARAMETROS!$C$7))+
_xlfn.IFS(N2646="",0,N2646=PARAMETROS!$A$2,(AF2646*PARAMETROS!$B$2)+(AC2646*PARAMETROS!$C$2),
N2646=PARAMETROS!$A$3,(AF2646*PARAMETROS!$B$3)+(AC2646*PARAMETROS!$C$3),
N2646=PARAMETROS!$A$4,(AF2646*PARAMETROS!$B$4)+(AC2646*PARAMETROS!$C$4),
N2646=PARAMETROS!$A$5,(AF2646*PARAMETROS!$B$5)+(AC2646*PARAMETROS!$C$5),
N2646=PARAMETROS!$A$6,(AF2646*PARAMETROS!$B$6)+(AC2646*PARAMETROS!$C$6),
N2646=PARAMETROS!$A$7,(AF2646*PARAMETROS!$B$7)+(AC2646*PARAMETROS!$C$7))+
_xlfn.IFS(O2646="",0,O2646=PARAMETROS!$A$2,(AG2646*PARAMETROS!$B$2)+(AD2646*PARAMETROS!$C$2),
O2646=PARAMETROS!$A$3,(AG2646*PARAMETROS!$B$3)+(AD2646*PARAMETROS!$C$3),
O2646=PARAMETROS!$A$4,(AG2646*PARAMETROS!$B$4)+(AD2646*PARAMETROS!$C$4),
O2646=PARAMETROS!$A$5,(AG2646*PARAMETROS!$B$5)+(AD2646*PARAMETROS!$C$5),
O2646=PARAMETROS!$A$6,(AG2646*PARAMETROS!$B$6)+(AD2646*PARAMETROS!$C$6),
O2646=PARAMETROS!$A$7,(AG2646*PARAMETROS!$B$7)+(AD2646*PARAMETROS!$C$7))</f>
        <v>0.24</v>
      </c>
      <c r="AI2646" s="12"/>
      <c r="AJ2646" s="12"/>
      <c r="AK2646" s="12"/>
    </row>
    <row r="2647" spans="1:37">
      <c r="A2647" s="3">
        <v>3548</v>
      </c>
      <c r="B2647" s="34">
        <v>45198.676111111112</v>
      </c>
      <c r="C2647" s="32">
        <v>45198.676111111112</v>
      </c>
      <c r="E2647" t="s">
        <v>2451</v>
      </c>
      <c r="F2647" t="s">
        <v>65</v>
      </c>
      <c r="G2647" s="3">
        <v>2372722</v>
      </c>
      <c r="J2647" t="s">
        <v>5644</v>
      </c>
      <c r="K2647" t="s">
        <v>5645</v>
      </c>
      <c r="L2647" t="s">
        <v>5646</v>
      </c>
      <c r="M2647" s="23" t="s">
        <v>82</v>
      </c>
      <c r="P2647" s="25" t="s">
        <v>59</v>
      </c>
      <c r="Q2647" s="25"/>
      <c r="S2647" t="s">
        <v>49</v>
      </c>
      <c r="AA2647" s="28" t="str">
        <f t="shared" si="294"/>
        <v>2372722</v>
      </c>
      <c r="AB2647" s="27" t="str">
        <f t="shared" si="295"/>
        <v>4</v>
      </c>
      <c r="AC2647" s="27">
        <f t="shared" si="296"/>
        <v>0</v>
      </c>
      <c r="AD2647" s="27">
        <f t="shared" si="297"/>
        <v>0</v>
      </c>
      <c r="AE2647" s="3">
        <f t="shared" si="298"/>
        <v>0</v>
      </c>
      <c r="AF2647" s="3">
        <f t="shared" si="299"/>
        <v>0</v>
      </c>
      <c r="AG2647" s="3">
        <f t="shared" si="300"/>
        <v>0</v>
      </c>
      <c r="AH2647" s="12" cm="1">
        <f t="array" ref="AH2647">_xlfn.IFS(M2647=PARAMETROS!$A$2,(AE2647*PARAMETROS!$B$2)+(AB2647*PARAMETROS!$C$2),
M2647=PARAMETROS!$A$3,(AE2647*PARAMETROS!$B$3)+(AB2647*PARAMETROS!$C$3),
M2647=PARAMETROS!$A$4,(AE2647*PARAMETROS!$B$4)+(AB2647*PARAMETROS!$C$4),
M2647=PARAMETROS!$A$5,(AE2647*PARAMETROS!$B$5)+(AB2647*PARAMETROS!$C$5),
M2647=PARAMETROS!$A$6,(AE2647*PARAMETROS!$B$6)+(AB2647*PARAMETROS!$C$6),
M2647=PARAMETROS!$A$7,(AE2647*PARAMETROS!$B$7)+(AB2647*PARAMETROS!$C$7))+
_xlfn.IFS(N2647="",0,N2647=PARAMETROS!$A$2,(AF2647*PARAMETROS!$B$2)+(AC2647*PARAMETROS!$C$2),
N2647=PARAMETROS!$A$3,(AF2647*PARAMETROS!$B$3)+(AC2647*PARAMETROS!$C$3),
N2647=PARAMETROS!$A$4,(AF2647*PARAMETROS!$B$4)+(AC2647*PARAMETROS!$C$4),
N2647=PARAMETROS!$A$5,(AF2647*PARAMETROS!$B$5)+(AC2647*PARAMETROS!$C$5),
N2647=PARAMETROS!$A$6,(AF2647*PARAMETROS!$B$6)+(AC2647*PARAMETROS!$C$6),
N2647=PARAMETROS!$A$7,(AF2647*PARAMETROS!$B$7)+(AC2647*PARAMETROS!$C$7))+
_xlfn.IFS(O2647="",0,O2647=PARAMETROS!$A$2,(AG2647*PARAMETROS!$B$2)+(AD2647*PARAMETROS!$C$2),
O2647=PARAMETROS!$A$3,(AG2647*PARAMETROS!$B$3)+(AD2647*PARAMETROS!$C$3),
O2647=PARAMETROS!$A$4,(AG2647*PARAMETROS!$B$4)+(AD2647*PARAMETROS!$C$4),
O2647=PARAMETROS!$A$5,(AG2647*PARAMETROS!$B$5)+(AD2647*PARAMETROS!$C$5),
O2647=PARAMETROS!$A$6,(AG2647*PARAMETROS!$B$6)+(AD2647*PARAMETROS!$C$6),
O2647=PARAMETROS!$A$7,(AG2647*PARAMETROS!$B$7)+(AD2647*PARAMETROS!$C$7))</f>
        <v>0.24</v>
      </c>
      <c r="AI2647" s="12"/>
      <c r="AJ2647" s="12"/>
      <c r="AK2647" s="12"/>
    </row>
    <row r="2648" spans="1:37">
      <c r="A2648" s="3">
        <v>3549</v>
      </c>
      <c r="B2648" s="34">
        <v>45198.675185185188</v>
      </c>
      <c r="C2648" s="32">
        <v>45198.675185185188</v>
      </c>
      <c r="E2648" t="s">
        <v>2454</v>
      </c>
      <c r="F2648" t="s">
        <v>65</v>
      </c>
      <c r="G2648" s="3">
        <v>2372720</v>
      </c>
      <c r="J2648" t="s">
        <v>5647</v>
      </c>
      <c r="K2648" t="s">
        <v>5648</v>
      </c>
      <c r="L2648" t="s">
        <v>5649</v>
      </c>
      <c r="M2648" s="23" t="s">
        <v>47</v>
      </c>
      <c r="P2648" s="25" t="s">
        <v>48</v>
      </c>
      <c r="S2648" t="s">
        <v>49</v>
      </c>
      <c r="AA2648" s="28" t="str">
        <f t="shared" si="294"/>
        <v>2372720</v>
      </c>
      <c r="AB2648" s="27" t="str">
        <f t="shared" si="295"/>
        <v>2</v>
      </c>
      <c r="AC2648" s="27">
        <f t="shared" si="296"/>
        <v>0</v>
      </c>
      <c r="AD2648" s="27">
        <f t="shared" si="297"/>
        <v>0</v>
      </c>
      <c r="AE2648" s="3">
        <f t="shared" si="298"/>
        <v>0</v>
      </c>
      <c r="AF2648" s="3">
        <f t="shared" si="299"/>
        <v>0</v>
      </c>
      <c r="AG2648" s="3">
        <f t="shared" si="300"/>
        <v>0</v>
      </c>
      <c r="AH2648" s="12" cm="1">
        <f t="array" ref="AH2648">_xlfn.IFS(M2648=PARAMETROS!$A$2,(AE2648*PARAMETROS!$B$2)+(AB2648*PARAMETROS!$C$2),
M2648=PARAMETROS!$A$3,(AE2648*PARAMETROS!$B$3)+(AB2648*PARAMETROS!$C$3),
M2648=PARAMETROS!$A$4,(AE2648*PARAMETROS!$B$4)+(AB2648*PARAMETROS!$C$4),
M2648=PARAMETROS!$A$5,(AE2648*PARAMETROS!$B$5)+(AB2648*PARAMETROS!$C$5),
M2648=PARAMETROS!$A$6,(AE2648*PARAMETROS!$B$6)+(AB2648*PARAMETROS!$C$6),
M2648=PARAMETROS!$A$7,(AE2648*PARAMETROS!$B$7)+(AB2648*PARAMETROS!$C$7))+
_xlfn.IFS(N2648="",0,N2648=PARAMETROS!$A$2,(AF2648*PARAMETROS!$B$2)+(AC2648*PARAMETROS!$C$2),
N2648=PARAMETROS!$A$3,(AF2648*PARAMETROS!$B$3)+(AC2648*PARAMETROS!$C$3),
N2648=PARAMETROS!$A$4,(AF2648*PARAMETROS!$B$4)+(AC2648*PARAMETROS!$C$4),
N2648=PARAMETROS!$A$5,(AF2648*PARAMETROS!$B$5)+(AC2648*PARAMETROS!$C$5),
N2648=PARAMETROS!$A$6,(AF2648*PARAMETROS!$B$6)+(AC2648*PARAMETROS!$C$6),
N2648=PARAMETROS!$A$7,(AF2648*PARAMETROS!$B$7)+(AC2648*PARAMETROS!$C$7))+
_xlfn.IFS(O2648="",0,O2648=PARAMETROS!$A$2,(AG2648*PARAMETROS!$B$2)+(AD2648*PARAMETROS!$C$2),
O2648=PARAMETROS!$A$3,(AG2648*PARAMETROS!$B$3)+(AD2648*PARAMETROS!$C$3),
O2648=PARAMETROS!$A$4,(AG2648*PARAMETROS!$B$4)+(AD2648*PARAMETROS!$C$4),
O2648=PARAMETROS!$A$5,(AG2648*PARAMETROS!$B$5)+(AD2648*PARAMETROS!$C$5),
O2648=PARAMETROS!$A$6,(AG2648*PARAMETROS!$B$6)+(AD2648*PARAMETROS!$C$6),
O2648=PARAMETROS!$A$7,(AG2648*PARAMETROS!$B$7)+(AD2648*PARAMETROS!$C$7))</f>
        <v>0.12</v>
      </c>
      <c r="AI2648" s="12"/>
      <c r="AJ2648" s="12"/>
      <c r="AK2648" s="12"/>
    </row>
    <row r="2649" spans="1:37">
      <c r="A2649" s="3">
        <v>3550</v>
      </c>
      <c r="B2649" s="34">
        <v>45198.672731481478</v>
      </c>
      <c r="C2649" s="32">
        <v>45198.672731481478</v>
      </c>
      <c r="E2649" t="s">
        <v>2457</v>
      </c>
      <c r="F2649" t="s">
        <v>65</v>
      </c>
      <c r="G2649" s="3">
        <v>2372715</v>
      </c>
      <c r="J2649" t="s">
        <v>3762</v>
      </c>
      <c r="K2649" t="s">
        <v>3763</v>
      </c>
      <c r="L2649" t="s">
        <v>5650</v>
      </c>
      <c r="M2649" s="23" t="s">
        <v>76</v>
      </c>
      <c r="N2649" s="23" t="s">
        <v>47</v>
      </c>
      <c r="P2649" s="25" t="s">
        <v>58</v>
      </c>
      <c r="Q2649" s="25" t="s">
        <v>59</v>
      </c>
      <c r="S2649" t="s">
        <v>60</v>
      </c>
      <c r="T2649" t="s">
        <v>61</v>
      </c>
      <c r="U2649" t="s">
        <v>62</v>
      </c>
      <c r="AA2649" s="28" t="str">
        <f t="shared" si="294"/>
        <v>2372715</v>
      </c>
      <c r="AB2649" s="27" t="str">
        <f t="shared" si="295"/>
        <v>1</v>
      </c>
      <c r="AC2649" s="27" t="str">
        <f t="shared" si="296"/>
        <v>4</v>
      </c>
      <c r="AD2649" s="27">
        <f t="shared" si="297"/>
        <v>0</v>
      </c>
      <c r="AE2649" s="3">
        <f t="shared" si="298"/>
        <v>0</v>
      </c>
      <c r="AF2649" s="3">
        <f t="shared" si="299"/>
        <v>0</v>
      </c>
      <c r="AG2649" s="3">
        <f t="shared" si="300"/>
        <v>0</v>
      </c>
      <c r="AH2649" s="12" cm="1">
        <f t="array" ref="AH2649">_xlfn.IFS(M2649=PARAMETROS!$A$2,(AE2649*PARAMETROS!$B$2)+(AB2649*PARAMETROS!$C$2),
M2649=PARAMETROS!$A$3,(AE2649*PARAMETROS!$B$3)+(AB2649*PARAMETROS!$C$3),
M2649=PARAMETROS!$A$4,(AE2649*PARAMETROS!$B$4)+(AB2649*PARAMETROS!$C$4),
M2649=PARAMETROS!$A$5,(AE2649*PARAMETROS!$B$5)+(AB2649*PARAMETROS!$C$5),
M2649=PARAMETROS!$A$6,(AE2649*PARAMETROS!$B$6)+(AB2649*PARAMETROS!$C$6),
M2649=PARAMETROS!$A$7,(AE2649*PARAMETROS!$B$7)+(AB2649*PARAMETROS!$C$7))+
_xlfn.IFS(N2649="",0,N2649=PARAMETROS!$A$2,(AF2649*PARAMETROS!$B$2)+(AC2649*PARAMETROS!$C$2),
N2649=PARAMETROS!$A$3,(AF2649*PARAMETROS!$B$3)+(AC2649*PARAMETROS!$C$3),
N2649=PARAMETROS!$A$4,(AF2649*PARAMETROS!$B$4)+(AC2649*PARAMETROS!$C$4),
N2649=PARAMETROS!$A$5,(AF2649*PARAMETROS!$B$5)+(AC2649*PARAMETROS!$C$5),
N2649=PARAMETROS!$A$6,(AF2649*PARAMETROS!$B$6)+(AC2649*PARAMETROS!$C$6),
N2649=PARAMETROS!$A$7,(AF2649*PARAMETROS!$B$7)+(AC2649*PARAMETROS!$C$7))+
_xlfn.IFS(O2649="",0,O2649=PARAMETROS!$A$2,(AG2649*PARAMETROS!$B$2)+(AD2649*PARAMETROS!$C$2),
O2649=PARAMETROS!$A$3,(AG2649*PARAMETROS!$B$3)+(AD2649*PARAMETROS!$C$3),
O2649=PARAMETROS!$A$4,(AG2649*PARAMETROS!$B$4)+(AD2649*PARAMETROS!$C$4),
O2649=PARAMETROS!$A$5,(AG2649*PARAMETROS!$B$5)+(AD2649*PARAMETROS!$C$5),
O2649=PARAMETROS!$A$6,(AG2649*PARAMETROS!$B$6)+(AD2649*PARAMETROS!$C$6),
O2649=PARAMETROS!$A$7,(AG2649*PARAMETROS!$B$7)+(AD2649*PARAMETROS!$C$7))</f>
        <v>0.36</v>
      </c>
      <c r="AI2649" s="12"/>
      <c r="AJ2649" s="12"/>
      <c r="AK2649" s="12"/>
    </row>
    <row r="2650" spans="1:37">
      <c r="A2650" s="3">
        <v>3551</v>
      </c>
      <c r="B2650" s="34">
        <v>45198.672581018516</v>
      </c>
      <c r="C2650" s="32">
        <v>45198.672581018516</v>
      </c>
      <c r="E2650" t="s">
        <v>2458</v>
      </c>
      <c r="F2650" t="s">
        <v>65</v>
      </c>
      <c r="G2650" s="3">
        <v>2372714</v>
      </c>
      <c r="J2650" t="s">
        <v>5651</v>
      </c>
      <c r="K2650" t="s">
        <v>5652</v>
      </c>
      <c r="L2650" t="s">
        <v>5653</v>
      </c>
      <c r="M2650" s="23" t="s">
        <v>57</v>
      </c>
      <c r="N2650" s="23" t="s">
        <v>47</v>
      </c>
      <c r="P2650" s="25" t="s">
        <v>59</v>
      </c>
      <c r="Q2650" s="25" t="s">
        <v>59</v>
      </c>
      <c r="S2650" t="s">
        <v>49</v>
      </c>
      <c r="AA2650" s="28" t="str">
        <f t="shared" si="294"/>
        <v>2372714</v>
      </c>
      <c r="AB2650" s="27" t="str">
        <f t="shared" si="295"/>
        <v>4</v>
      </c>
      <c r="AC2650" s="27" t="str">
        <f t="shared" si="296"/>
        <v>4</v>
      </c>
      <c r="AD2650" s="27">
        <f t="shared" si="297"/>
        <v>0</v>
      </c>
      <c r="AE2650" s="3">
        <f t="shared" si="298"/>
        <v>0</v>
      </c>
      <c r="AF2650" s="3">
        <f t="shared" si="299"/>
        <v>0</v>
      </c>
      <c r="AG2650" s="3">
        <f t="shared" si="300"/>
        <v>0</v>
      </c>
      <c r="AH2650" s="12" cm="1">
        <f t="array" ref="AH2650">_xlfn.IFS(M2650=PARAMETROS!$A$2,(AE2650*PARAMETROS!$B$2)+(AB2650*PARAMETROS!$C$2),
M2650=PARAMETROS!$A$3,(AE2650*PARAMETROS!$B$3)+(AB2650*PARAMETROS!$C$3),
M2650=PARAMETROS!$A$4,(AE2650*PARAMETROS!$B$4)+(AB2650*PARAMETROS!$C$4),
M2650=PARAMETROS!$A$5,(AE2650*PARAMETROS!$B$5)+(AB2650*PARAMETROS!$C$5),
M2650=PARAMETROS!$A$6,(AE2650*PARAMETROS!$B$6)+(AB2650*PARAMETROS!$C$6),
M2650=PARAMETROS!$A$7,(AE2650*PARAMETROS!$B$7)+(AB2650*PARAMETROS!$C$7))+
_xlfn.IFS(N2650="",0,N2650=PARAMETROS!$A$2,(AF2650*PARAMETROS!$B$2)+(AC2650*PARAMETROS!$C$2),
N2650=PARAMETROS!$A$3,(AF2650*PARAMETROS!$B$3)+(AC2650*PARAMETROS!$C$3),
N2650=PARAMETROS!$A$4,(AF2650*PARAMETROS!$B$4)+(AC2650*PARAMETROS!$C$4),
N2650=PARAMETROS!$A$5,(AF2650*PARAMETROS!$B$5)+(AC2650*PARAMETROS!$C$5),
N2650=PARAMETROS!$A$6,(AF2650*PARAMETROS!$B$6)+(AC2650*PARAMETROS!$C$6),
N2650=PARAMETROS!$A$7,(AF2650*PARAMETROS!$B$7)+(AC2650*PARAMETROS!$C$7))+
_xlfn.IFS(O2650="",0,O2650=PARAMETROS!$A$2,(AG2650*PARAMETROS!$B$2)+(AD2650*PARAMETROS!$C$2),
O2650=PARAMETROS!$A$3,(AG2650*PARAMETROS!$B$3)+(AD2650*PARAMETROS!$C$3),
O2650=PARAMETROS!$A$4,(AG2650*PARAMETROS!$B$4)+(AD2650*PARAMETROS!$C$4),
O2650=PARAMETROS!$A$5,(AG2650*PARAMETROS!$B$5)+(AD2650*PARAMETROS!$C$5),
O2650=PARAMETROS!$A$6,(AG2650*PARAMETROS!$B$6)+(AD2650*PARAMETROS!$C$6),
O2650=PARAMETROS!$A$7,(AG2650*PARAMETROS!$B$7)+(AD2650*PARAMETROS!$C$7))</f>
        <v>1.24</v>
      </c>
      <c r="AI2650" s="12"/>
      <c r="AJ2650" s="12"/>
      <c r="AK2650" s="12"/>
    </row>
    <row r="2651" spans="1:37">
      <c r="A2651" s="3">
        <v>3552</v>
      </c>
      <c r="B2651" s="34">
        <v>45198.672511574077</v>
      </c>
      <c r="C2651" s="32">
        <v>45198.672511574077</v>
      </c>
      <c r="E2651" t="s">
        <v>2461</v>
      </c>
      <c r="F2651" t="s">
        <v>65</v>
      </c>
      <c r="G2651" s="3">
        <v>2372713</v>
      </c>
      <c r="J2651" t="s">
        <v>5654</v>
      </c>
      <c r="K2651" t="s">
        <v>5655</v>
      </c>
      <c r="L2651" t="s">
        <v>5656</v>
      </c>
      <c r="M2651" s="23" t="s">
        <v>47</v>
      </c>
      <c r="P2651" s="25" t="s">
        <v>48</v>
      </c>
      <c r="Q2651" s="25"/>
      <c r="S2651" t="s">
        <v>49</v>
      </c>
      <c r="AA2651" s="28" t="str">
        <f t="shared" si="294"/>
        <v>2372713</v>
      </c>
      <c r="AB2651" s="27" t="str">
        <f t="shared" si="295"/>
        <v>2</v>
      </c>
      <c r="AC2651" s="27">
        <f t="shared" si="296"/>
        <v>0</v>
      </c>
      <c r="AD2651" s="27">
        <f t="shared" si="297"/>
        <v>0</v>
      </c>
      <c r="AE2651" s="3">
        <f t="shared" si="298"/>
        <v>0</v>
      </c>
      <c r="AF2651" s="3">
        <f t="shared" si="299"/>
        <v>0</v>
      </c>
      <c r="AG2651" s="3">
        <f t="shared" si="300"/>
        <v>0</v>
      </c>
      <c r="AH2651" s="12" cm="1">
        <f t="array" ref="AH2651">_xlfn.IFS(M2651=PARAMETROS!$A$2,(AE2651*PARAMETROS!$B$2)+(AB2651*PARAMETROS!$C$2),
M2651=PARAMETROS!$A$3,(AE2651*PARAMETROS!$B$3)+(AB2651*PARAMETROS!$C$3),
M2651=PARAMETROS!$A$4,(AE2651*PARAMETROS!$B$4)+(AB2651*PARAMETROS!$C$4),
M2651=PARAMETROS!$A$5,(AE2651*PARAMETROS!$B$5)+(AB2651*PARAMETROS!$C$5),
M2651=PARAMETROS!$A$6,(AE2651*PARAMETROS!$B$6)+(AB2651*PARAMETROS!$C$6),
M2651=PARAMETROS!$A$7,(AE2651*PARAMETROS!$B$7)+(AB2651*PARAMETROS!$C$7))+
_xlfn.IFS(N2651="",0,N2651=PARAMETROS!$A$2,(AF2651*PARAMETROS!$B$2)+(AC2651*PARAMETROS!$C$2),
N2651=PARAMETROS!$A$3,(AF2651*PARAMETROS!$B$3)+(AC2651*PARAMETROS!$C$3),
N2651=PARAMETROS!$A$4,(AF2651*PARAMETROS!$B$4)+(AC2651*PARAMETROS!$C$4),
N2651=PARAMETROS!$A$5,(AF2651*PARAMETROS!$B$5)+(AC2651*PARAMETROS!$C$5),
N2651=PARAMETROS!$A$6,(AF2651*PARAMETROS!$B$6)+(AC2651*PARAMETROS!$C$6),
N2651=PARAMETROS!$A$7,(AF2651*PARAMETROS!$B$7)+(AC2651*PARAMETROS!$C$7))+
_xlfn.IFS(O2651="",0,O2651=PARAMETROS!$A$2,(AG2651*PARAMETROS!$B$2)+(AD2651*PARAMETROS!$C$2),
O2651=PARAMETROS!$A$3,(AG2651*PARAMETROS!$B$3)+(AD2651*PARAMETROS!$C$3),
O2651=PARAMETROS!$A$4,(AG2651*PARAMETROS!$B$4)+(AD2651*PARAMETROS!$C$4),
O2651=PARAMETROS!$A$5,(AG2651*PARAMETROS!$B$5)+(AD2651*PARAMETROS!$C$5),
O2651=PARAMETROS!$A$6,(AG2651*PARAMETROS!$B$6)+(AD2651*PARAMETROS!$C$6),
O2651=PARAMETROS!$A$7,(AG2651*PARAMETROS!$B$7)+(AD2651*PARAMETROS!$C$7))</f>
        <v>0.12</v>
      </c>
      <c r="AI2651" s="12"/>
      <c r="AJ2651" s="12"/>
      <c r="AK2651" s="12"/>
    </row>
    <row r="2652" spans="1:37">
      <c r="A2652" s="3">
        <v>3553</v>
      </c>
      <c r="B2652" s="34">
        <v>45198.672372685185</v>
      </c>
      <c r="C2652" s="32">
        <v>45198.672372685185</v>
      </c>
      <c r="E2652" t="s">
        <v>2451</v>
      </c>
      <c r="F2652" t="s">
        <v>65</v>
      </c>
      <c r="G2652" s="3">
        <v>2372712</v>
      </c>
      <c r="J2652" t="s">
        <v>666</v>
      </c>
      <c r="K2652" t="s">
        <v>667</v>
      </c>
      <c r="L2652" t="s">
        <v>5657</v>
      </c>
      <c r="M2652" s="23" t="s">
        <v>76</v>
      </c>
      <c r="N2652" s="23" t="s">
        <v>70</v>
      </c>
      <c r="P2652" s="25" t="s">
        <v>48</v>
      </c>
      <c r="Q2652" s="25" t="s">
        <v>48</v>
      </c>
      <c r="S2652" t="s">
        <v>49</v>
      </c>
      <c r="AA2652" s="28" t="str">
        <f t="shared" si="294"/>
        <v>2372712</v>
      </c>
      <c r="AB2652" s="27" t="str">
        <f t="shared" si="295"/>
        <v>2</v>
      </c>
      <c r="AC2652" s="27" t="str">
        <f t="shared" si="296"/>
        <v>2</v>
      </c>
      <c r="AD2652" s="27">
        <f t="shared" si="297"/>
        <v>0</v>
      </c>
      <c r="AE2652" s="3">
        <f t="shared" si="298"/>
        <v>0</v>
      </c>
      <c r="AF2652" s="3">
        <f t="shared" si="299"/>
        <v>0</v>
      </c>
      <c r="AG2652" s="3">
        <f t="shared" si="300"/>
        <v>0</v>
      </c>
      <c r="AH2652" s="12" cm="1">
        <f t="array" ref="AH2652">_xlfn.IFS(M2652=PARAMETROS!$A$2,(AE2652*PARAMETROS!$B$2)+(AB2652*PARAMETROS!$C$2),
M2652=PARAMETROS!$A$3,(AE2652*PARAMETROS!$B$3)+(AB2652*PARAMETROS!$C$3),
M2652=PARAMETROS!$A$4,(AE2652*PARAMETROS!$B$4)+(AB2652*PARAMETROS!$C$4),
M2652=PARAMETROS!$A$5,(AE2652*PARAMETROS!$B$5)+(AB2652*PARAMETROS!$C$5),
M2652=PARAMETROS!$A$6,(AE2652*PARAMETROS!$B$6)+(AB2652*PARAMETROS!$C$6),
M2652=PARAMETROS!$A$7,(AE2652*PARAMETROS!$B$7)+(AB2652*PARAMETROS!$C$7))+
_xlfn.IFS(N2652="",0,N2652=PARAMETROS!$A$2,(AF2652*PARAMETROS!$B$2)+(AC2652*PARAMETROS!$C$2),
N2652=PARAMETROS!$A$3,(AF2652*PARAMETROS!$B$3)+(AC2652*PARAMETROS!$C$3),
N2652=PARAMETROS!$A$4,(AF2652*PARAMETROS!$B$4)+(AC2652*PARAMETROS!$C$4),
N2652=PARAMETROS!$A$5,(AF2652*PARAMETROS!$B$5)+(AC2652*PARAMETROS!$C$5),
N2652=PARAMETROS!$A$6,(AF2652*PARAMETROS!$B$6)+(AC2652*PARAMETROS!$C$6),
N2652=PARAMETROS!$A$7,(AF2652*PARAMETROS!$B$7)+(AC2652*PARAMETROS!$C$7))+
_xlfn.IFS(O2652="",0,O2652=PARAMETROS!$A$2,(AG2652*PARAMETROS!$B$2)+(AD2652*PARAMETROS!$C$2),
O2652=PARAMETROS!$A$3,(AG2652*PARAMETROS!$B$3)+(AD2652*PARAMETROS!$C$3),
O2652=PARAMETROS!$A$4,(AG2652*PARAMETROS!$B$4)+(AD2652*PARAMETROS!$C$4),
O2652=PARAMETROS!$A$5,(AG2652*PARAMETROS!$B$5)+(AD2652*PARAMETROS!$C$5),
O2652=PARAMETROS!$A$6,(AG2652*PARAMETROS!$B$6)+(AD2652*PARAMETROS!$C$6),
O2652=PARAMETROS!$A$7,(AG2652*PARAMETROS!$B$7)+(AD2652*PARAMETROS!$C$7))</f>
        <v>0.6</v>
      </c>
      <c r="AI2652" s="12"/>
      <c r="AJ2652" s="12"/>
      <c r="AK2652" s="12"/>
    </row>
    <row r="2653" spans="1:37">
      <c r="A2653" s="3">
        <v>3554</v>
      </c>
      <c r="B2653" s="34">
        <v>45198.672025462962</v>
      </c>
      <c r="C2653" s="32">
        <v>45198.672025462962</v>
      </c>
      <c r="E2653" t="s">
        <v>2466</v>
      </c>
      <c r="F2653" t="s">
        <v>65</v>
      </c>
      <c r="G2653" s="3">
        <v>2372710</v>
      </c>
      <c r="J2653" t="s">
        <v>5658</v>
      </c>
      <c r="K2653" t="s">
        <v>5659</v>
      </c>
      <c r="L2653" t="s">
        <v>5660</v>
      </c>
      <c r="M2653" s="23" t="s">
        <v>47</v>
      </c>
      <c r="P2653" s="25" t="s">
        <v>48</v>
      </c>
      <c r="Q2653" s="25"/>
      <c r="S2653" t="s">
        <v>60</v>
      </c>
      <c r="T2653" t="s">
        <v>87</v>
      </c>
      <c r="AA2653" s="28" t="str">
        <f t="shared" si="294"/>
        <v>2372710</v>
      </c>
      <c r="AB2653" s="27" t="str">
        <f t="shared" si="295"/>
        <v>2</v>
      </c>
      <c r="AC2653" s="27">
        <f t="shared" si="296"/>
        <v>0</v>
      </c>
      <c r="AD2653" s="27">
        <f t="shared" si="297"/>
        <v>0</v>
      </c>
      <c r="AE2653" s="3">
        <f t="shared" si="298"/>
        <v>0</v>
      </c>
      <c r="AF2653" s="3">
        <f t="shared" si="299"/>
        <v>0</v>
      </c>
      <c r="AG2653" s="3">
        <f t="shared" si="300"/>
        <v>0</v>
      </c>
      <c r="AH2653" s="12" cm="1">
        <f t="array" ref="AH2653">_xlfn.IFS(M2653=PARAMETROS!$A$2,(AE2653*PARAMETROS!$B$2)+(AB2653*PARAMETROS!$C$2),
M2653=PARAMETROS!$A$3,(AE2653*PARAMETROS!$B$3)+(AB2653*PARAMETROS!$C$3),
M2653=PARAMETROS!$A$4,(AE2653*PARAMETROS!$B$4)+(AB2653*PARAMETROS!$C$4),
M2653=PARAMETROS!$A$5,(AE2653*PARAMETROS!$B$5)+(AB2653*PARAMETROS!$C$5),
M2653=PARAMETROS!$A$6,(AE2653*PARAMETROS!$B$6)+(AB2653*PARAMETROS!$C$6),
M2653=PARAMETROS!$A$7,(AE2653*PARAMETROS!$B$7)+(AB2653*PARAMETROS!$C$7))+
_xlfn.IFS(N2653="",0,N2653=PARAMETROS!$A$2,(AF2653*PARAMETROS!$B$2)+(AC2653*PARAMETROS!$C$2),
N2653=PARAMETROS!$A$3,(AF2653*PARAMETROS!$B$3)+(AC2653*PARAMETROS!$C$3),
N2653=PARAMETROS!$A$4,(AF2653*PARAMETROS!$B$4)+(AC2653*PARAMETROS!$C$4),
N2653=PARAMETROS!$A$5,(AF2653*PARAMETROS!$B$5)+(AC2653*PARAMETROS!$C$5),
N2653=PARAMETROS!$A$6,(AF2653*PARAMETROS!$B$6)+(AC2653*PARAMETROS!$C$6),
N2653=PARAMETROS!$A$7,(AF2653*PARAMETROS!$B$7)+(AC2653*PARAMETROS!$C$7))+
_xlfn.IFS(O2653="",0,O2653=PARAMETROS!$A$2,(AG2653*PARAMETROS!$B$2)+(AD2653*PARAMETROS!$C$2),
O2653=PARAMETROS!$A$3,(AG2653*PARAMETROS!$B$3)+(AD2653*PARAMETROS!$C$3),
O2653=PARAMETROS!$A$4,(AG2653*PARAMETROS!$B$4)+(AD2653*PARAMETROS!$C$4),
O2653=PARAMETROS!$A$5,(AG2653*PARAMETROS!$B$5)+(AD2653*PARAMETROS!$C$5),
O2653=PARAMETROS!$A$6,(AG2653*PARAMETROS!$B$6)+(AD2653*PARAMETROS!$C$6),
O2653=PARAMETROS!$A$7,(AG2653*PARAMETROS!$B$7)+(AD2653*PARAMETROS!$C$7))</f>
        <v>0.12</v>
      </c>
      <c r="AI2653" s="12"/>
      <c r="AJ2653" s="12"/>
      <c r="AK2653" s="12"/>
    </row>
    <row r="2654" spans="1:37">
      <c r="A2654" s="3">
        <v>3555</v>
      </c>
      <c r="B2654" s="34">
        <v>45198.669976851852</v>
      </c>
      <c r="C2654" s="32">
        <v>45198.669976851852</v>
      </c>
      <c r="E2654" t="s">
        <v>2458</v>
      </c>
      <c r="F2654" t="s">
        <v>65</v>
      </c>
      <c r="G2654" s="3">
        <v>2372705</v>
      </c>
      <c r="J2654" t="s">
        <v>5661</v>
      </c>
      <c r="K2654" t="s">
        <v>5662</v>
      </c>
      <c r="L2654" t="s">
        <v>5663</v>
      </c>
      <c r="M2654" s="23" t="s">
        <v>47</v>
      </c>
      <c r="P2654" s="25" t="s">
        <v>93</v>
      </c>
      <c r="Q2654" s="25"/>
      <c r="S2654" t="s">
        <v>49</v>
      </c>
      <c r="AA2654" s="28" t="str">
        <f t="shared" si="294"/>
        <v>2372705</v>
      </c>
      <c r="AB2654" s="27" t="str">
        <f t="shared" si="295"/>
        <v>5</v>
      </c>
      <c r="AC2654" s="27">
        <f t="shared" si="296"/>
        <v>0</v>
      </c>
      <c r="AD2654" s="27">
        <f t="shared" si="297"/>
        <v>0</v>
      </c>
      <c r="AE2654" s="3">
        <f t="shared" si="298"/>
        <v>0</v>
      </c>
      <c r="AF2654" s="3">
        <f t="shared" si="299"/>
        <v>0</v>
      </c>
      <c r="AG2654" s="3">
        <f t="shared" si="300"/>
        <v>0</v>
      </c>
      <c r="AH2654" s="12" cm="1">
        <f t="array" ref="AH2654">_xlfn.IFS(M2654=PARAMETROS!$A$2,(AE2654*PARAMETROS!$B$2)+(AB2654*PARAMETROS!$C$2),
M2654=PARAMETROS!$A$3,(AE2654*PARAMETROS!$B$3)+(AB2654*PARAMETROS!$C$3),
M2654=PARAMETROS!$A$4,(AE2654*PARAMETROS!$B$4)+(AB2654*PARAMETROS!$C$4),
M2654=PARAMETROS!$A$5,(AE2654*PARAMETROS!$B$5)+(AB2654*PARAMETROS!$C$5),
M2654=PARAMETROS!$A$6,(AE2654*PARAMETROS!$B$6)+(AB2654*PARAMETROS!$C$6),
M2654=PARAMETROS!$A$7,(AE2654*PARAMETROS!$B$7)+(AB2654*PARAMETROS!$C$7))+
_xlfn.IFS(N2654="",0,N2654=PARAMETROS!$A$2,(AF2654*PARAMETROS!$B$2)+(AC2654*PARAMETROS!$C$2),
N2654=PARAMETROS!$A$3,(AF2654*PARAMETROS!$B$3)+(AC2654*PARAMETROS!$C$3),
N2654=PARAMETROS!$A$4,(AF2654*PARAMETROS!$B$4)+(AC2654*PARAMETROS!$C$4),
N2654=PARAMETROS!$A$5,(AF2654*PARAMETROS!$B$5)+(AC2654*PARAMETROS!$C$5),
N2654=PARAMETROS!$A$6,(AF2654*PARAMETROS!$B$6)+(AC2654*PARAMETROS!$C$6),
N2654=PARAMETROS!$A$7,(AF2654*PARAMETROS!$B$7)+(AC2654*PARAMETROS!$C$7))+
_xlfn.IFS(O2654="",0,O2654=PARAMETROS!$A$2,(AG2654*PARAMETROS!$B$2)+(AD2654*PARAMETROS!$C$2),
O2654=PARAMETROS!$A$3,(AG2654*PARAMETROS!$B$3)+(AD2654*PARAMETROS!$C$3),
O2654=PARAMETROS!$A$4,(AG2654*PARAMETROS!$B$4)+(AD2654*PARAMETROS!$C$4),
O2654=PARAMETROS!$A$5,(AG2654*PARAMETROS!$B$5)+(AD2654*PARAMETROS!$C$5),
O2654=PARAMETROS!$A$6,(AG2654*PARAMETROS!$B$6)+(AD2654*PARAMETROS!$C$6),
O2654=PARAMETROS!$A$7,(AG2654*PARAMETROS!$B$7)+(AD2654*PARAMETROS!$C$7))</f>
        <v>0.3</v>
      </c>
      <c r="AI2654" s="12"/>
      <c r="AJ2654" s="12"/>
      <c r="AK2654" s="12"/>
    </row>
    <row r="2655" spans="1:37">
      <c r="A2655" s="3">
        <v>3556</v>
      </c>
      <c r="B2655" s="34">
        <v>45198.668287037035</v>
      </c>
      <c r="C2655" s="32">
        <v>45198.668287037035</v>
      </c>
      <c r="E2655" t="s">
        <v>2457</v>
      </c>
      <c r="F2655" t="s">
        <v>65</v>
      </c>
      <c r="G2655" s="3">
        <v>2372702</v>
      </c>
      <c r="J2655" t="s">
        <v>5664</v>
      </c>
      <c r="K2655" t="s">
        <v>5665</v>
      </c>
      <c r="L2655" t="s">
        <v>5666</v>
      </c>
      <c r="M2655" s="23" t="s">
        <v>138</v>
      </c>
      <c r="P2655" s="25" t="s">
        <v>48</v>
      </c>
      <c r="Q2655" s="25"/>
      <c r="S2655" t="s">
        <v>49</v>
      </c>
      <c r="AA2655" s="28" t="str">
        <f t="shared" si="294"/>
        <v>2372702</v>
      </c>
      <c r="AB2655" s="27" t="str">
        <f t="shared" si="295"/>
        <v>2</v>
      </c>
      <c r="AC2655" s="27">
        <f t="shared" si="296"/>
        <v>0</v>
      </c>
      <c r="AD2655" s="27">
        <f t="shared" si="297"/>
        <v>0</v>
      </c>
      <c r="AE2655" s="3">
        <f t="shared" si="298"/>
        <v>0</v>
      </c>
      <c r="AF2655" s="3">
        <f t="shared" si="299"/>
        <v>0</v>
      </c>
      <c r="AG2655" s="3">
        <f t="shared" si="300"/>
        <v>0</v>
      </c>
      <c r="AH2655" s="12" cm="1">
        <f t="array" ref="AH2655">_xlfn.IFS(M2655=PARAMETROS!$A$2,(AE2655*PARAMETROS!$B$2)+(AB2655*PARAMETROS!$C$2),
M2655=PARAMETROS!$A$3,(AE2655*PARAMETROS!$B$3)+(AB2655*PARAMETROS!$C$3),
M2655=PARAMETROS!$A$4,(AE2655*PARAMETROS!$B$4)+(AB2655*PARAMETROS!$C$4),
M2655=PARAMETROS!$A$5,(AE2655*PARAMETROS!$B$5)+(AB2655*PARAMETROS!$C$5),
M2655=PARAMETROS!$A$6,(AE2655*PARAMETROS!$B$6)+(AB2655*PARAMETROS!$C$6),
M2655=PARAMETROS!$A$7,(AE2655*PARAMETROS!$B$7)+(AB2655*PARAMETROS!$C$7))+
_xlfn.IFS(N2655="",0,N2655=PARAMETROS!$A$2,(AF2655*PARAMETROS!$B$2)+(AC2655*PARAMETROS!$C$2),
N2655=PARAMETROS!$A$3,(AF2655*PARAMETROS!$B$3)+(AC2655*PARAMETROS!$C$3),
N2655=PARAMETROS!$A$4,(AF2655*PARAMETROS!$B$4)+(AC2655*PARAMETROS!$C$4),
N2655=PARAMETROS!$A$5,(AF2655*PARAMETROS!$B$5)+(AC2655*PARAMETROS!$C$5),
N2655=PARAMETROS!$A$6,(AF2655*PARAMETROS!$B$6)+(AC2655*PARAMETROS!$C$6),
N2655=PARAMETROS!$A$7,(AF2655*PARAMETROS!$B$7)+(AC2655*PARAMETROS!$C$7))+
_xlfn.IFS(O2655="",0,O2655=PARAMETROS!$A$2,(AG2655*PARAMETROS!$B$2)+(AD2655*PARAMETROS!$C$2),
O2655=PARAMETROS!$A$3,(AG2655*PARAMETROS!$B$3)+(AD2655*PARAMETROS!$C$3),
O2655=PARAMETROS!$A$4,(AG2655*PARAMETROS!$B$4)+(AD2655*PARAMETROS!$C$4),
O2655=PARAMETROS!$A$5,(AG2655*PARAMETROS!$B$5)+(AD2655*PARAMETROS!$C$5),
O2655=PARAMETROS!$A$6,(AG2655*PARAMETROS!$B$6)+(AD2655*PARAMETROS!$C$6),
O2655=PARAMETROS!$A$7,(AG2655*PARAMETROS!$B$7)+(AD2655*PARAMETROS!$C$7))</f>
        <v>0.12</v>
      </c>
      <c r="AI2655" s="12"/>
      <c r="AJ2655" s="12"/>
      <c r="AK2655" s="12"/>
    </row>
    <row r="2656" spans="1:37">
      <c r="A2656" s="3">
        <v>3557</v>
      </c>
      <c r="B2656" s="34">
        <v>45198.66746527778</v>
      </c>
      <c r="C2656" s="32">
        <v>45198.66746527778</v>
      </c>
      <c r="E2656" t="s">
        <v>2451</v>
      </c>
      <c r="F2656" t="s">
        <v>65</v>
      </c>
      <c r="G2656" s="3">
        <v>2372700</v>
      </c>
      <c r="J2656" t="s">
        <v>5667</v>
      </c>
      <c r="K2656" t="s">
        <v>5668</v>
      </c>
      <c r="L2656" t="s">
        <v>5637</v>
      </c>
      <c r="M2656" s="23" t="s">
        <v>76</v>
      </c>
      <c r="P2656" s="25" t="s">
        <v>48</v>
      </c>
      <c r="Q2656" s="25"/>
      <c r="S2656" t="s">
        <v>60</v>
      </c>
      <c r="T2656" t="s">
        <v>102</v>
      </c>
      <c r="AA2656" s="28" t="str">
        <f t="shared" si="294"/>
        <v>2372700</v>
      </c>
      <c r="AB2656" s="27" t="str">
        <f t="shared" si="295"/>
        <v>2</v>
      </c>
      <c r="AC2656" s="27">
        <f t="shared" si="296"/>
        <v>0</v>
      </c>
      <c r="AD2656" s="27">
        <f t="shared" si="297"/>
        <v>0</v>
      </c>
      <c r="AE2656" s="3">
        <f t="shared" si="298"/>
        <v>0</v>
      </c>
      <c r="AF2656" s="3">
        <f t="shared" si="299"/>
        <v>0</v>
      </c>
      <c r="AG2656" s="3">
        <f t="shared" si="300"/>
        <v>0</v>
      </c>
      <c r="AH2656" s="12" cm="1">
        <f t="array" ref="AH2656">_xlfn.IFS(M2656=PARAMETROS!$A$2,(AE2656*PARAMETROS!$B$2)+(AB2656*PARAMETROS!$C$2),
M2656=PARAMETROS!$A$3,(AE2656*PARAMETROS!$B$3)+(AB2656*PARAMETROS!$C$3),
M2656=PARAMETROS!$A$4,(AE2656*PARAMETROS!$B$4)+(AB2656*PARAMETROS!$C$4),
M2656=PARAMETROS!$A$5,(AE2656*PARAMETROS!$B$5)+(AB2656*PARAMETROS!$C$5),
M2656=PARAMETROS!$A$6,(AE2656*PARAMETROS!$B$6)+(AB2656*PARAMETROS!$C$6),
M2656=PARAMETROS!$A$7,(AE2656*PARAMETROS!$B$7)+(AB2656*PARAMETROS!$C$7))+
_xlfn.IFS(N2656="",0,N2656=PARAMETROS!$A$2,(AF2656*PARAMETROS!$B$2)+(AC2656*PARAMETROS!$C$2),
N2656=PARAMETROS!$A$3,(AF2656*PARAMETROS!$B$3)+(AC2656*PARAMETROS!$C$3),
N2656=PARAMETROS!$A$4,(AF2656*PARAMETROS!$B$4)+(AC2656*PARAMETROS!$C$4),
N2656=PARAMETROS!$A$5,(AF2656*PARAMETROS!$B$5)+(AC2656*PARAMETROS!$C$5),
N2656=PARAMETROS!$A$6,(AF2656*PARAMETROS!$B$6)+(AC2656*PARAMETROS!$C$6),
N2656=PARAMETROS!$A$7,(AF2656*PARAMETROS!$B$7)+(AC2656*PARAMETROS!$C$7))+
_xlfn.IFS(O2656="",0,O2656=PARAMETROS!$A$2,(AG2656*PARAMETROS!$B$2)+(AD2656*PARAMETROS!$C$2),
O2656=PARAMETROS!$A$3,(AG2656*PARAMETROS!$B$3)+(AD2656*PARAMETROS!$C$3),
O2656=PARAMETROS!$A$4,(AG2656*PARAMETROS!$B$4)+(AD2656*PARAMETROS!$C$4),
O2656=PARAMETROS!$A$5,(AG2656*PARAMETROS!$B$5)+(AD2656*PARAMETROS!$C$5),
O2656=PARAMETROS!$A$6,(AG2656*PARAMETROS!$B$6)+(AD2656*PARAMETROS!$C$6),
O2656=PARAMETROS!$A$7,(AG2656*PARAMETROS!$B$7)+(AD2656*PARAMETROS!$C$7))</f>
        <v>0.24</v>
      </c>
      <c r="AI2656" s="12"/>
      <c r="AJ2656" s="12"/>
      <c r="AK2656" s="12"/>
    </row>
    <row r="2657" spans="1:37">
      <c r="A2657" s="3">
        <v>3558</v>
      </c>
      <c r="B2657" s="34">
        <v>45198.666666666664</v>
      </c>
      <c r="C2657" s="32">
        <v>45198.666666666664</v>
      </c>
      <c r="E2657" t="s">
        <v>2457</v>
      </c>
      <c r="F2657" t="s">
        <v>65</v>
      </c>
      <c r="G2657" s="3">
        <v>2372698</v>
      </c>
      <c r="J2657" t="s">
        <v>5669</v>
      </c>
      <c r="K2657" t="s">
        <v>5670</v>
      </c>
      <c r="L2657" t="s">
        <v>5640</v>
      </c>
      <c r="M2657" s="23" t="s">
        <v>47</v>
      </c>
      <c r="N2657" s="23" t="s">
        <v>70</v>
      </c>
      <c r="P2657" s="25" t="s">
        <v>59</v>
      </c>
      <c r="Q2657" s="25" t="s">
        <v>48</v>
      </c>
      <c r="S2657" t="s">
        <v>49</v>
      </c>
      <c r="AA2657" s="28" t="str">
        <f t="shared" si="294"/>
        <v>2372698</v>
      </c>
      <c r="AB2657" s="27" t="str">
        <f t="shared" si="295"/>
        <v>4</v>
      </c>
      <c r="AC2657" s="27" t="str">
        <f t="shared" si="296"/>
        <v>2</v>
      </c>
      <c r="AD2657" s="27">
        <f t="shared" si="297"/>
        <v>0</v>
      </c>
      <c r="AE2657" s="3">
        <f t="shared" si="298"/>
        <v>0</v>
      </c>
      <c r="AF2657" s="3">
        <f t="shared" si="299"/>
        <v>0</v>
      </c>
      <c r="AG2657" s="3">
        <f t="shared" si="300"/>
        <v>0</v>
      </c>
      <c r="AH2657" s="12" cm="1">
        <f t="array" ref="AH2657">_xlfn.IFS(M2657=PARAMETROS!$A$2,(AE2657*PARAMETROS!$B$2)+(AB2657*PARAMETROS!$C$2),
M2657=PARAMETROS!$A$3,(AE2657*PARAMETROS!$B$3)+(AB2657*PARAMETROS!$C$3),
M2657=PARAMETROS!$A$4,(AE2657*PARAMETROS!$B$4)+(AB2657*PARAMETROS!$C$4),
M2657=PARAMETROS!$A$5,(AE2657*PARAMETROS!$B$5)+(AB2657*PARAMETROS!$C$5),
M2657=PARAMETROS!$A$6,(AE2657*PARAMETROS!$B$6)+(AB2657*PARAMETROS!$C$6),
M2657=PARAMETROS!$A$7,(AE2657*PARAMETROS!$B$7)+(AB2657*PARAMETROS!$C$7))+
_xlfn.IFS(N2657="",0,N2657=PARAMETROS!$A$2,(AF2657*PARAMETROS!$B$2)+(AC2657*PARAMETROS!$C$2),
N2657=PARAMETROS!$A$3,(AF2657*PARAMETROS!$B$3)+(AC2657*PARAMETROS!$C$3),
N2657=PARAMETROS!$A$4,(AF2657*PARAMETROS!$B$4)+(AC2657*PARAMETROS!$C$4),
N2657=PARAMETROS!$A$5,(AF2657*PARAMETROS!$B$5)+(AC2657*PARAMETROS!$C$5),
N2657=PARAMETROS!$A$6,(AF2657*PARAMETROS!$B$6)+(AC2657*PARAMETROS!$C$6),
N2657=PARAMETROS!$A$7,(AF2657*PARAMETROS!$B$7)+(AC2657*PARAMETROS!$C$7))+
_xlfn.IFS(O2657="",0,O2657=PARAMETROS!$A$2,(AG2657*PARAMETROS!$B$2)+(AD2657*PARAMETROS!$C$2),
O2657=PARAMETROS!$A$3,(AG2657*PARAMETROS!$B$3)+(AD2657*PARAMETROS!$C$3),
O2657=PARAMETROS!$A$4,(AG2657*PARAMETROS!$B$4)+(AD2657*PARAMETROS!$C$4),
O2657=PARAMETROS!$A$5,(AG2657*PARAMETROS!$B$5)+(AD2657*PARAMETROS!$C$5),
O2657=PARAMETROS!$A$6,(AG2657*PARAMETROS!$B$6)+(AD2657*PARAMETROS!$C$6),
O2657=PARAMETROS!$A$7,(AG2657*PARAMETROS!$B$7)+(AD2657*PARAMETROS!$C$7))</f>
        <v>0.6</v>
      </c>
      <c r="AI2657" s="12"/>
      <c r="AJ2657" s="12"/>
      <c r="AK2657" s="12"/>
    </row>
    <row r="2658" spans="1:37">
      <c r="A2658" s="3">
        <v>3559</v>
      </c>
      <c r="B2658" s="34">
        <v>45198.66609953704</v>
      </c>
      <c r="C2658" s="32">
        <v>45198.66609953704</v>
      </c>
      <c r="E2658" t="s">
        <v>2458</v>
      </c>
      <c r="F2658" t="s">
        <v>65</v>
      </c>
      <c r="G2658" s="3">
        <v>2372697</v>
      </c>
      <c r="J2658" t="s">
        <v>5671</v>
      </c>
      <c r="K2658" t="s">
        <v>5672</v>
      </c>
      <c r="L2658" t="s">
        <v>5643</v>
      </c>
      <c r="M2658" s="23" t="s">
        <v>76</v>
      </c>
      <c r="P2658" s="25" t="s">
        <v>58</v>
      </c>
      <c r="Q2658" s="25"/>
      <c r="S2658" t="s">
        <v>60</v>
      </c>
      <c r="T2658" t="s">
        <v>87</v>
      </c>
      <c r="AA2658" s="28" t="str">
        <f t="shared" si="294"/>
        <v>2372697</v>
      </c>
      <c r="AB2658" s="27" t="str">
        <f t="shared" si="295"/>
        <v>1</v>
      </c>
      <c r="AC2658" s="27">
        <f t="shared" si="296"/>
        <v>0</v>
      </c>
      <c r="AD2658" s="27">
        <f t="shared" si="297"/>
        <v>0</v>
      </c>
      <c r="AE2658" s="3">
        <f t="shared" si="298"/>
        <v>0</v>
      </c>
      <c r="AF2658" s="3">
        <f t="shared" si="299"/>
        <v>0</v>
      </c>
      <c r="AG2658" s="3">
        <f t="shared" si="300"/>
        <v>0</v>
      </c>
      <c r="AH2658" s="12" cm="1">
        <f t="array" ref="AH2658">_xlfn.IFS(M2658=PARAMETROS!$A$2,(AE2658*PARAMETROS!$B$2)+(AB2658*PARAMETROS!$C$2),
M2658=PARAMETROS!$A$3,(AE2658*PARAMETROS!$B$3)+(AB2658*PARAMETROS!$C$3),
M2658=PARAMETROS!$A$4,(AE2658*PARAMETROS!$B$4)+(AB2658*PARAMETROS!$C$4),
M2658=PARAMETROS!$A$5,(AE2658*PARAMETROS!$B$5)+(AB2658*PARAMETROS!$C$5),
M2658=PARAMETROS!$A$6,(AE2658*PARAMETROS!$B$6)+(AB2658*PARAMETROS!$C$6),
M2658=PARAMETROS!$A$7,(AE2658*PARAMETROS!$B$7)+(AB2658*PARAMETROS!$C$7))+
_xlfn.IFS(N2658="",0,N2658=PARAMETROS!$A$2,(AF2658*PARAMETROS!$B$2)+(AC2658*PARAMETROS!$C$2),
N2658=PARAMETROS!$A$3,(AF2658*PARAMETROS!$B$3)+(AC2658*PARAMETROS!$C$3),
N2658=PARAMETROS!$A$4,(AF2658*PARAMETROS!$B$4)+(AC2658*PARAMETROS!$C$4),
N2658=PARAMETROS!$A$5,(AF2658*PARAMETROS!$B$5)+(AC2658*PARAMETROS!$C$5),
N2658=PARAMETROS!$A$6,(AF2658*PARAMETROS!$B$6)+(AC2658*PARAMETROS!$C$6),
N2658=PARAMETROS!$A$7,(AF2658*PARAMETROS!$B$7)+(AC2658*PARAMETROS!$C$7))+
_xlfn.IFS(O2658="",0,O2658=PARAMETROS!$A$2,(AG2658*PARAMETROS!$B$2)+(AD2658*PARAMETROS!$C$2),
O2658=PARAMETROS!$A$3,(AG2658*PARAMETROS!$B$3)+(AD2658*PARAMETROS!$C$3),
O2658=PARAMETROS!$A$4,(AG2658*PARAMETROS!$B$4)+(AD2658*PARAMETROS!$C$4),
O2658=PARAMETROS!$A$5,(AG2658*PARAMETROS!$B$5)+(AD2658*PARAMETROS!$C$5),
O2658=PARAMETROS!$A$6,(AG2658*PARAMETROS!$B$6)+(AD2658*PARAMETROS!$C$6),
O2658=PARAMETROS!$A$7,(AG2658*PARAMETROS!$B$7)+(AD2658*PARAMETROS!$C$7))</f>
        <v>0.12</v>
      </c>
      <c r="AI2658" s="12"/>
      <c r="AJ2658" s="12"/>
      <c r="AK2658" s="12"/>
    </row>
    <row r="2659" spans="1:37">
      <c r="A2659" s="3">
        <v>3560</v>
      </c>
      <c r="B2659" s="34">
        <v>45198.666018518517</v>
      </c>
      <c r="C2659" s="32">
        <v>45198.666018518517</v>
      </c>
      <c r="E2659" t="s">
        <v>2466</v>
      </c>
      <c r="F2659" t="s">
        <v>65</v>
      </c>
      <c r="G2659" s="3">
        <v>2372696</v>
      </c>
      <c r="J2659" t="s">
        <v>5673</v>
      </c>
      <c r="K2659" t="s">
        <v>5674</v>
      </c>
      <c r="L2659" t="s">
        <v>5646</v>
      </c>
      <c r="M2659" s="23" t="s">
        <v>138</v>
      </c>
      <c r="P2659" s="25" t="s">
        <v>48</v>
      </c>
      <c r="Q2659" s="25"/>
      <c r="S2659" t="s">
        <v>49</v>
      </c>
      <c r="AA2659" s="28" t="str">
        <f t="shared" si="294"/>
        <v>2372696</v>
      </c>
      <c r="AB2659" s="27" t="str">
        <f t="shared" si="295"/>
        <v>2</v>
      </c>
      <c r="AC2659" s="27">
        <f t="shared" si="296"/>
        <v>0</v>
      </c>
      <c r="AD2659" s="27">
        <f t="shared" si="297"/>
        <v>0</v>
      </c>
      <c r="AE2659" s="3">
        <f t="shared" si="298"/>
        <v>0</v>
      </c>
      <c r="AF2659" s="3">
        <f t="shared" si="299"/>
        <v>0</v>
      </c>
      <c r="AG2659" s="3">
        <f t="shared" si="300"/>
        <v>0</v>
      </c>
      <c r="AH2659" s="12" cm="1">
        <f t="array" ref="AH2659">_xlfn.IFS(M2659=PARAMETROS!$A$2,(AE2659*PARAMETROS!$B$2)+(AB2659*PARAMETROS!$C$2),
M2659=PARAMETROS!$A$3,(AE2659*PARAMETROS!$B$3)+(AB2659*PARAMETROS!$C$3),
M2659=PARAMETROS!$A$4,(AE2659*PARAMETROS!$B$4)+(AB2659*PARAMETROS!$C$4),
M2659=PARAMETROS!$A$5,(AE2659*PARAMETROS!$B$5)+(AB2659*PARAMETROS!$C$5),
M2659=PARAMETROS!$A$6,(AE2659*PARAMETROS!$B$6)+(AB2659*PARAMETROS!$C$6),
M2659=PARAMETROS!$A$7,(AE2659*PARAMETROS!$B$7)+(AB2659*PARAMETROS!$C$7))+
_xlfn.IFS(N2659="",0,N2659=PARAMETROS!$A$2,(AF2659*PARAMETROS!$B$2)+(AC2659*PARAMETROS!$C$2),
N2659=PARAMETROS!$A$3,(AF2659*PARAMETROS!$B$3)+(AC2659*PARAMETROS!$C$3),
N2659=PARAMETROS!$A$4,(AF2659*PARAMETROS!$B$4)+(AC2659*PARAMETROS!$C$4),
N2659=PARAMETROS!$A$5,(AF2659*PARAMETROS!$B$5)+(AC2659*PARAMETROS!$C$5),
N2659=PARAMETROS!$A$6,(AF2659*PARAMETROS!$B$6)+(AC2659*PARAMETROS!$C$6),
N2659=PARAMETROS!$A$7,(AF2659*PARAMETROS!$B$7)+(AC2659*PARAMETROS!$C$7))+
_xlfn.IFS(O2659="",0,O2659=PARAMETROS!$A$2,(AG2659*PARAMETROS!$B$2)+(AD2659*PARAMETROS!$C$2),
O2659=PARAMETROS!$A$3,(AG2659*PARAMETROS!$B$3)+(AD2659*PARAMETROS!$C$3),
O2659=PARAMETROS!$A$4,(AG2659*PARAMETROS!$B$4)+(AD2659*PARAMETROS!$C$4),
O2659=PARAMETROS!$A$5,(AG2659*PARAMETROS!$B$5)+(AD2659*PARAMETROS!$C$5),
O2659=PARAMETROS!$A$6,(AG2659*PARAMETROS!$B$6)+(AD2659*PARAMETROS!$C$6),
O2659=PARAMETROS!$A$7,(AG2659*PARAMETROS!$B$7)+(AD2659*PARAMETROS!$C$7))</f>
        <v>0.12</v>
      </c>
      <c r="AI2659" s="12"/>
      <c r="AJ2659" s="12"/>
      <c r="AK2659" s="12"/>
    </row>
    <row r="2660" spans="1:37">
      <c r="A2660" s="3">
        <v>3561</v>
      </c>
      <c r="B2660" s="34">
        <v>45198.665648148148</v>
      </c>
      <c r="C2660" s="32">
        <v>45198.665648148148</v>
      </c>
      <c r="E2660" t="s">
        <v>2458</v>
      </c>
      <c r="F2660" t="s">
        <v>65</v>
      </c>
      <c r="G2660" s="3">
        <v>2372694</v>
      </c>
      <c r="J2660" t="s">
        <v>5675</v>
      </c>
      <c r="K2660" t="s">
        <v>5676</v>
      </c>
      <c r="L2660" t="s">
        <v>5649</v>
      </c>
      <c r="M2660" s="23" t="s">
        <v>82</v>
      </c>
      <c r="N2660" s="23" t="s">
        <v>70</v>
      </c>
      <c r="P2660" s="25" t="s">
        <v>118</v>
      </c>
      <c r="Q2660" s="25" t="s">
        <v>48</v>
      </c>
      <c r="S2660" t="s">
        <v>60</v>
      </c>
      <c r="T2660" t="s">
        <v>102</v>
      </c>
      <c r="AA2660" s="28" t="str">
        <f t="shared" si="294"/>
        <v>2372694</v>
      </c>
      <c r="AB2660" s="27" t="str">
        <f t="shared" si="295"/>
        <v>6</v>
      </c>
      <c r="AC2660" s="27" t="str">
        <f t="shared" si="296"/>
        <v>2</v>
      </c>
      <c r="AD2660" s="27">
        <f t="shared" si="297"/>
        <v>0</v>
      </c>
      <c r="AE2660" s="3">
        <f t="shared" si="298"/>
        <v>0</v>
      </c>
      <c r="AF2660" s="3">
        <f t="shared" si="299"/>
        <v>0</v>
      </c>
      <c r="AG2660" s="3">
        <f t="shared" si="300"/>
        <v>0</v>
      </c>
      <c r="AH2660" s="12" cm="1">
        <f t="array" ref="AH2660">_xlfn.IFS(M2660=PARAMETROS!$A$2,(AE2660*PARAMETROS!$B$2)+(AB2660*PARAMETROS!$C$2),
M2660=PARAMETROS!$A$3,(AE2660*PARAMETROS!$B$3)+(AB2660*PARAMETROS!$C$3),
M2660=PARAMETROS!$A$4,(AE2660*PARAMETROS!$B$4)+(AB2660*PARAMETROS!$C$4),
M2660=PARAMETROS!$A$5,(AE2660*PARAMETROS!$B$5)+(AB2660*PARAMETROS!$C$5),
M2660=PARAMETROS!$A$6,(AE2660*PARAMETROS!$B$6)+(AB2660*PARAMETROS!$C$6),
M2660=PARAMETROS!$A$7,(AE2660*PARAMETROS!$B$7)+(AB2660*PARAMETROS!$C$7))+
_xlfn.IFS(N2660="",0,N2660=PARAMETROS!$A$2,(AF2660*PARAMETROS!$B$2)+(AC2660*PARAMETROS!$C$2),
N2660=PARAMETROS!$A$3,(AF2660*PARAMETROS!$B$3)+(AC2660*PARAMETROS!$C$3),
N2660=PARAMETROS!$A$4,(AF2660*PARAMETROS!$B$4)+(AC2660*PARAMETROS!$C$4),
N2660=PARAMETROS!$A$5,(AF2660*PARAMETROS!$B$5)+(AC2660*PARAMETROS!$C$5),
N2660=PARAMETROS!$A$6,(AF2660*PARAMETROS!$B$6)+(AC2660*PARAMETROS!$C$6),
N2660=PARAMETROS!$A$7,(AF2660*PARAMETROS!$B$7)+(AC2660*PARAMETROS!$C$7))+
_xlfn.IFS(O2660="",0,O2660=PARAMETROS!$A$2,(AG2660*PARAMETROS!$B$2)+(AD2660*PARAMETROS!$C$2),
O2660=PARAMETROS!$A$3,(AG2660*PARAMETROS!$B$3)+(AD2660*PARAMETROS!$C$3),
O2660=PARAMETROS!$A$4,(AG2660*PARAMETROS!$B$4)+(AD2660*PARAMETROS!$C$4),
O2660=PARAMETROS!$A$5,(AG2660*PARAMETROS!$B$5)+(AD2660*PARAMETROS!$C$5),
O2660=PARAMETROS!$A$6,(AG2660*PARAMETROS!$B$6)+(AD2660*PARAMETROS!$C$6),
O2660=PARAMETROS!$A$7,(AG2660*PARAMETROS!$B$7)+(AD2660*PARAMETROS!$C$7))</f>
        <v>0.72</v>
      </c>
      <c r="AI2660" s="12"/>
      <c r="AJ2660" s="12"/>
      <c r="AK2660" s="12"/>
    </row>
    <row r="2661" spans="1:37">
      <c r="A2661" s="3">
        <v>3562</v>
      </c>
      <c r="B2661" s="34">
        <v>45198.664537037039</v>
      </c>
      <c r="C2661" s="32">
        <v>45198.664537037039</v>
      </c>
      <c r="E2661" t="s">
        <v>2457</v>
      </c>
      <c r="F2661" t="s">
        <v>65</v>
      </c>
      <c r="G2661" s="3">
        <v>2372689</v>
      </c>
      <c r="J2661" t="s">
        <v>2118</v>
      </c>
      <c r="K2661" t="s">
        <v>2119</v>
      </c>
      <c r="L2661" t="s">
        <v>5650</v>
      </c>
      <c r="M2661" s="23" t="s">
        <v>70</v>
      </c>
      <c r="P2661" s="25" t="s">
        <v>58</v>
      </c>
      <c r="Q2661" s="25"/>
      <c r="S2661" t="s">
        <v>60</v>
      </c>
      <c r="T2661" t="s">
        <v>87</v>
      </c>
      <c r="AA2661" s="28" t="str">
        <f t="shared" si="294"/>
        <v>2372689</v>
      </c>
      <c r="AB2661" s="27" t="str">
        <f t="shared" si="295"/>
        <v>1</v>
      </c>
      <c r="AC2661" s="27">
        <f t="shared" si="296"/>
        <v>0</v>
      </c>
      <c r="AD2661" s="27">
        <f t="shared" si="297"/>
        <v>0</v>
      </c>
      <c r="AE2661" s="3">
        <f t="shared" si="298"/>
        <v>0</v>
      </c>
      <c r="AF2661" s="3">
        <f t="shared" si="299"/>
        <v>0</v>
      </c>
      <c r="AG2661" s="3">
        <f t="shared" si="300"/>
        <v>0</v>
      </c>
      <c r="AH2661" s="12" cm="1">
        <f t="array" ref="AH2661">_xlfn.IFS(M2661=PARAMETROS!$A$2,(AE2661*PARAMETROS!$B$2)+(AB2661*PARAMETROS!$C$2),
M2661=PARAMETROS!$A$3,(AE2661*PARAMETROS!$B$3)+(AB2661*PARAMETROS!$C$3),
M2661=PARAMETROS!$A$4,(AE2661*PARAMETROS!$B$4)+(AB2661*PARAMETROS!$C$4),
M2661=PARAMETROS!$A$5,(AE2661*PARAMETROS!$B$5)+(AB2661*PARAMETROS!$C$5),
M2661=PARAMETROS!$A$6,(AE2661*PARAMETROS!$B$6)+(AB2661*PARAMETROS!$C$6),
M2661=PARAMETROS!$A$7,(AE2661*PARAMETROS!$B$7)+(AB2661*PARAMETROS!$C$7))+
_xlfn.IFS(N2661="",0,N2661=PARAMETROS!$A$2,(AF2661*PARAMETROS!$B$2)+(AC2661*PARAMETROS!$C$2),
N2661=PARAMETROS!$A$3,(AF2661*PARAMETROS!$B$3)+(AC2661*PARAMETROS!$C$3),
N2661=PARAMETROS!$A$4,(AF2661*PARAMETROS!$B$4)+(AC2661*PARAMETROS!$C$4),
N2661=PARAMETROS!$A$5,(AF2661*PARAMETROS!$B$5)+(AC2661*PARAMETROS!$C$5),
N2661=PARAMETROS!$A$6,(AF2661*PARAMETROS!$B$6)+(AC2661*PARAMETROS!$C$6),
N2661=PARAMETROS!$A$7,(AF2661*PARAMETROS!$B$7)+(AC2661*PARAMETROS!$C$7))+
_xlfn.IFS(O2661="",0,O2661=PARAMETROS!$A$2,(AG2661*PARAMETROS!$B$2)+(AD2661*PARAMETROS!$C$2),
O2661=PARAMETROS!$A$3,(AG2661*PARAMETROS!$B$3)+(AD2661*PARAMETROS!$C$3),
O2661=PARAMETROS!$A$4,(AG2661*PARAMETROS!$B$4)+(AD2661*PARAMETROS!$C$4),
O2661=PARAMETROS!$A$5,(AG2661*PARAMETROS!$B$5)+(AD2661*PARAMETROS!$C$5),
O2661=PARAMETROS!$A$6,(AG2661*PARAMETROS!$B$6)+(AD2661*PARAMETROS!$C$6),
O2661=PARAMETROS!$A$7,(AG2661*PARAMETROS!$B$7)+(AD2661*PARAMETROS!$C$7))</f>
        <v>0.18</v>
      </c>
      <c r="AI2661" s="12"/>
      <c r="AJ2661" s="12"/>
      <c r="AK2661" s="12"/>
    </row>
    <row r="2662" spans="1:37">
      <c r="A2662" s="3">
        <v>3563</v>
      </c>
      <c r="B2662" s="34">
        <v>45198.664155092592</v>
      </c>
      <c r="C2662" s="32">
        <v>45198.664155092592</v>
      </c>
      <c r="E2662" t="s">
        <v>2454</v>
      </c>
      <c r="F2662" t="s">
        <v>65</v>
      </c>
      <c r="G2662" s="3">
        <v>2372687</v>
      </c>
      <c r="J2662" t="s">
        <v>5677</v>
      </c>
      <c r="K2662" t="s">
        <v>5678</v>
      </c>
      <c r="L2662" t="s">
        <v>5679</v>
      </c>
      <c r="M2662" s="23" t="s">
        <v>47</v>
      </c>
      <c r="P2662" s="25" t="s">
        <v>58</v>
      </c>
      <c r="Q2662" s="25"/>
      <c r="S2662" t="s">
        <v>60</v>
      </c>
      <c r="T2662" t="s">
        <v>87</v>
      </c>
      <c r="AA2662" s="28" t="str">
        <f t="shared" si="294"/>
        <v>2372687</v>
      </c>
      <c r="AB2662" s="27" t="str">
        <f t="shared" si="295"/>
        <v>1</v>
      </c>
      <c r="AC2662" s="27">
        <f t="shared" si="296"/>
        <v>0</v>
      </c>
      <c r="AD2662" s="27">
        <f t="shared" si="297"/>
        <v>0</v>
      </c>
      <c r="AE2662" s="3">
        <f t="shared" si="298"/>
        <v>0</v>
      </c>
      <c r="AF2662" s="3">
        <f t="shared" si="299"/>
        <v>0</v>
      </c>
      <c r="AG2662" s="3">
        <f t="shared" si="300"/>
        <v>0</v>
      </c>
      <c r="AH2662" s="12" cm="1">
        <f t="array" ref="AH2662">_xlfn.IFS(M2662=PARAMETROS!$A$2,(AE2662*PARAMETROS!$B$2)+(AB2662*PARAMETROS!$C$2),
M2662=PARAMETROS!$A$3,(AE2662*PARAMETROS!$B$3)+(AB2662*PARAMETROS!$C$3),
M2662=PARAMETROS!$A$4,(AE2662*PARAMETROS!$B$4)+(AB2662*PARAMETROS!$C$4),
M2662=PARAMETROS!$A$5,(AE2662*PARAMETROS!$B$5)+(AB2662*PARAMETROS!$C$5),
M2662=PARAMETROS!$A$6,(AE2662*PARAMETROS!$B$6)+(AB2662*PARAMETROS!$C$6),
M2662=PARAMETROS!$A$7,(AE2662*PARAMETROS!$B$7)+(AB2662*PARAMETROS!$C$7))+
_xlfn.IFS(N2662="",0,N2662=PARAMETROS!$A$2,(AF2662*PARAMETROS!$B$2)+(AC2662*PARAMETROS!$C$2),
N2662=PARAMETROS!$A$3,(AF2662*PARAMETROS!$B$3)+(AC2662*PARAMETROS!$C$3),
N2662=PARAMETROS!$A$4,(AF2662*PARAMETROS!$B$4)+(AC2662*PARAMETROS!$C$4),
N2662=PARAMETROS!$A$5,(AF2662*PARAMETROS!$B$5)+(AC2662*PARAMETROS!$C$5),
N2662=PARAMETROS!$A$6,(AF2662*PARAMETROS!$B$6)+(AC2662*PARAMETROS!$C$6),
N2662=PARAMETROS!$A$7,(AF2662*PARAMETROS!$B$7)+(AC2662*PARAMETROS!$C$7))+
_xlfn.IFS(O2662="",0,O2662=PARAMETROS!$A$2,(AG2662*PARAMETROS!$B$2)+(AD2662*PARAMETROS!$C$2),
O2662=PARAMETROS!$A$3,(AG2662*PARAMETROS!$B$3)+(AD2662*PARAMETROS!$C$3),
O2662=PARAMETROS!$A$4,(AG2662*PARAMETROS!$B$4)+(AD2662*PARAMETROS!$C$4),
O2662=PARAMETROS!$A$5,(AG2662*PARAMETROS!$B$5)+(AD2662*PARAMETROS!$C$5),
O2662=PARAMETROS!$A$6,(AG2662*PARAMETROS!$B$6)+(AD2662*PARAMETROS!$C$6),
O2662=PARAMETROS!$A$7,(AG2662*PARAMETROS!$B$7)+(AD2662*PARAMETROS!$C$7))</f>
        <v>0.06</v>
      </c>
      <c r="AI2662" s="12"/>
      <c r="AJ2662" s="12"/>
      <c r="AK2662" s="12"/>
    </row>
    <row r="2663" spans="1:37">
      <c r="A2663" s="3">
        <v>3564</v>
      </c>
      <c r="B2663" s="34">
        <v>45198.663784722223</v>
      </c>
      <c r="C2663" s="32">
        <v>45198.663784722223</v>
      </c>
      <c r="E2663" t="s">
        <v>2458</v>
      </c>
      <c r="F2663" t="s">
        <v>65</v>
      </c>
      <c r="G2663" s="3">
        <v>2372686</v>
      </c>
      <c r="J2663" t="s">
        <v>5680</v>
      </c>
      <c r="K2663" t="s">
        <v>5681</v>
      </c>
      <c r="L2663" t="s">
        <v>5682</v>
      </c>
      <c r="M2663" s="23" t="s">
        <v>57</v>
      </c>
      <c r="P2663" s="25" t="s">
        <v>48</v>
      </c>
      <c r="Q2663" s="25"/>
      <c r="S2663" t="s">
        <v>49</v>
      </c>
      <c r="AA2663" s="28" t="str">
        <f t="shared" si="294"/>
        <v>2372686</v>
      </c>
      <c r="AB2663" s="27" t="str">
        <f t="shared" si="295"/>
        <v>2</v>
      </c>
      <c r="AC2663" s="27">
        <f t="shared" si="296"/>
        <v>0</v>
      </c>
      <c r="AD2663" s="27">
        <f t="shared" si="297"/>
        <v>0</v>
      </c>
      <c r="AE2663" s="3">
        <f t="shared" si="298"/>
        <v>0</v>
      </c>
      <c r="AF2663" s="3">
        <f t="shared" si="299"/>
        <v>0</v>
      </c>
      <c r="AG2663" s="3">
        <f t="shared" si="300"/>
        <v>0</v>
      </c>
      <c r="AH2663" s="12" cm="1">
        <f t="array" ref="AH2663">_xlfn.IFS(M2663=PARAMETROS!$A$2,(AE2663*PARAMETROS!$B$2)+(AB2663*PARAMETROS!$C$2),
M2663=PARAMETROS!$A$3,(AE2663*PARAMETROS!$B$3)+(AB2663*PARAMETROS!$C$3),
M2663=PARAMETROS!$A$4,(AE2663*PARAMETROS!$B$4)+(AB2663*PARAMETROS!$C$4),
M2663=PARAMETROS!$A$5,(AE2663*PARAMETROS!$B$5)+(AB2663*PARAMETROS!$C$5),
M2663=PARAMETROS!$A$6,(AE2663*PARAMETROS!$B$6)+(AB2663*PARAMETROS!$C$6),
M2663=PARAMETROS!$A$7,(AE2663*PARAMETROS!$B$7)+(AB2663*PARAMETROS!$C$7))+
_xlfn.IFS(N2663="",0,N2663=PARAMETROS!$A$2,(AF2663*PARAMETROS!$B$2)+(AC2663*PARAMETROS!$C$2),
N2663=PARAMETROS!$A$3,(AF2663*PARAMETROS!$B$3)+(AC2663*PARAMETROS!$C$3),
N2663=PARAMETROS!$A$4,(AF2663*PARAMETROS!$B$4)+(AC2663*PARAMETROS!$C$4),
N2663=PARAMETROS!$A$5,(AF2663*PARAMETROS!$B$5)+(AC2663*PARAMETROS!$C$5),
N2663=PARAMETROS!$A$6,(AF2663*PARAMETROS!$B$6)+(AC2663*PARAMETROS!$C$6),
N2663=PARAMETROS!$A$7,(AF2663*PARAMETROS!$B$7)+(AC2663*PARAMETROS!$C$7))+
_xlfn.IFS(O2663="",0,O2663=PARAMETROS!$A$2,(AG2663*PARAMETROS!$B$2)+(AD2663*PARAMETROS!$C$2),
O2663=PARAMETROS!$A$3,(AG2663*PARAMETROS!$B$3)+(AD2663*PARAMETROS!$C$3),
O2663=PARAMETROS!$A$4,(AG2663*PARAMETROS!$B$4)+(AD2663*PARAMETROS!$C$4),
O2663=PARAMETROS!$A$5,(AG2663*PARAMETROS!$B$5)+(AD2663*PARAMETROS!$C$5),
O2663=PARAMETROS!$A$6,(AG2663*PARAMETROS!$B$6)+(AD2663*PARAMETROS!$C$6),
O2663=PARAMETROS!$A$7,(AG2663*PARAMETROS!$B$7)+(AD2663*PARAMETROS!$C$7))</f>
        <v>0.5</v>
      </c>
      <c r="AI2663" s="12"/>
      <c r="AJ2663" s="12"/>
      <c r="AK2663" s="12"/>
    </row>
    <row r="2664" spans="1:37">
      <c r="A2664" s="3">
        <v>3565</v>
      </c>
      <c r="B2664" s="34">
        <v>45198.663645833331</v>
      </c>
      <c r="C2664" s="32">
        <v>45198.663645833331</v>
      </c>
      <c r="E2664" t="s">
        <v>50</v>
      </c>
      <c r="F2664" t="s">
        <v>65</v>
      </c>
      <c r="G2664" s="3">
        <v>2372684</v>
      </c>
      <c r="J2664" t="s">
        <v>5683</v>
      </c>
      <c r="K2664" t="s">
        <v>5684</v>
      </c>
      <c r="L2664" t="s">
        <v>5685</v>
      </c>
      <c r="M2664" s="23" t="s">
        <v>70</v>
      </c>
      <c r="N2664" s="23" t="s">
        <v>70</v>
      </c>
      <c r="P2664" s="25" t="s">
        <v>118</v>
      </c>
      <c r="Q2664" s="25" t="s">
        <v>48</v>
      </c>
      <c r="S2664" t="s">
        <v>60</v>
      </c>
      <c r="T2664" t="s">
        <v>102</v>
      </c>
      <c r="AA2664" s="28" t="str">
        <f t="shared" si="294"/>
        <v>2372684</v>
      </c>
      <c r="AB2664" s="27" t="str">
        <f t="shared" si="295"/>
        <v>6</v>
      </c>
      <c r="AC2664" s="27" t="str">
        <f t="shared" si="296"/>
        <v>2</v>
      </c>
      <c r="AD2664" s="27">
        <f t="shared" si="297"/>
        <v>0</v>
      </c>
      <c r="AE2664" s="3">
        <f t="shared" si="298"/>
        <v>0</v>
      </c>
      <c r="AF2664" s="3">
        <f t="shared" si="299"/>
        <v>0</v>
      </c>
      <c r="AG2664" s="3">
        <f t="shared" si="300"/>
        <v>0</v>
      </c>
      <c r="AH2664" s="12" cm="1">
        <f t="array" ref="AH2664">_xlfn.IFS(M2664=PARAMETROS!$A$2,(AE2664*PARAMETROS!$B$2)+(AB2664*PARAMETROS!$C$2),
M2664=PARAMETROS!$A$3,(AE2664*PARAMETROS!$B$3)+(AB2664*PARAMETROS!$C$3),
M2664=PARAMETROS!$A$4,(AE2664*PARAMETROS!$B$4)+(AB2664*PARAMETROS!$C$4),
M2664=PARAMETROS!$A$5,(AE2664*PARAMETROS!$B$5)+(AB2664*PARAMETROS!$C$5),
M2664=PARAMETROS!$A$6,(AE2664*PARAMETROS!$B$6)+(AB2664*PARAMETROS!$C$6),
M2664=PARAMETROS!$A$7,(AE2664*PARAMETROS!$B$7)+(AB2664*PARAMETROS!$C$7))+
_xlfn.IFS(N2664="",0,N2664=PARAMETROS!$A$2,(AF2664*PARAMETROS!$B$2)+(AC2664*PARAMETROS!$C$2),
N2664=PARAMETROS!$A$3,(AF2664*PARAMETROS!$B$3)+(AC2664*PARAMETROS!$C$3),
N2664=PARAMETROS!$A$4,(AF2664*PARAMETROS!$B$4)+(AC2664*PARAMETROS!$C$4),
N2664=PARAMETROS!$A$5,(AF2664*PARAMETROS!$B$5)+(AC2664*PARAMETROS!$C$5),
N2664=PARAMETROS!$A$6,(AF2664*PARAMETROS!$B$6)+(AC2664*PARAMETROS!$C$6),
N2664=PARAMETROS!$A$7,(AF2664*PARAMETROS!$B$7)+(AC2664*PARAMETROS!$C$7))+
_xlfn.IFS(O2664="",0,O2664=PARAMETROS!$A$2,(AG2664*PARAMETROS!$B$2)+(AD2664*PARAMETROS!$C$2),
O2664=PARAMETROS!$A$3,(AG2664*PARAMETROS!$B$3)+(AD2664*PARAMETROS!$C$3),
O2664=PARAMETROS!$A$4,(AG2664*PARAMETROS!$B$4)+(AD2664*PARAMETROS!$C$4),
O2664=PARAMETROS!$A$5,(AG2664*PARAMETROS!$B$5)+(AD2664*PARAMETROS!$C$5),
O2664=PARAMETROS!$A$6,(AG2664*PARAMETROS!$B$6)+(AD2664*PARAMETROS!$C$6),
O2664=PARAMETROS!$A$7,(AG2664*PARAMETROS!$B$7)+(AD2664*PARAMETROS!$C$7))</f>
        <v>1.44</v>
      </c>
      <c r="AI2664" s="12"/>
      <c r="AJ2664" s="12"/>
      <c r="AK2664" s="12"/>
    </row>
    <row r="2665" spans="1:37">
      <c r="A2665" s="3">
        <v>3566</v>
      </c>
      <c r="B2665" s="34">
        <v>45198.663402777776</v>
      </c>
      <c r="C2665" s="32">
        <v>45198.663402777776</v>
      </c>
      <c r="E2665" t="s">
        <v>50</v>
      </c>
      <c r="F2665" t="s">
        <v>65</v>
      </c>
      <c r="G2665" s="3">
        <v>2372683</v>
      </c>
      <c r="J2665" t="s">
        <v>5686</v>
      </c>
      <c r="K2665" t="s">
        <v>5687</v>
      </c>
      <c r="L2665" t="s">
        <v>5688</v>
      </c>
      <c r="M2665" s="23" t="s">
        <v>76</v>
      </c>
      <c r="P2665" s="25" t="s">
        <v>58</v>
      </c>
      <c r="Q2665" s="25"/>
      <c r="S2665" t="s">
        <v>60</v>
      </c>
      <c r="T2665" t="s">
        <v>87</v>
      </c>
      <c r="AA2665" s="28" t="str">
        <f t="shared" si="294"/>
        <v>2372683</v>
      </c>
      <c r="AB2665" s="27" t="str">
        <f t="shared" si="295"/>
        <v>1</v>
      </c>
      <c r="AC2665" s="27">
        <f t="shared" si="296"/>
        <v>0</v>
      </c>
      <c r="AD2665" s="27">
        <f t="shared" si="297"/>
        <v>0</v>
      </c>
      <c r="AE2665" s="3">
        <f t="shared" si="298"/>
        <v>0</v>
      </c>
      <c r="AF2665" s="3">
        <f t="shared" si="299"/>
        <v>0</v>
      </c>
      <c r="AG2665" s="3">
        <f t="shared" si="300"/>
        <v>0</v>
      </c>
      <c r="AH2665" s="12" cm="1">
        <f t="array" ref="AH2665">_xlfn.IFS(M2665=PARAMETROS!$A$2,(AE2665*PARAMETROS!$B$2)+(AB2665*PARAMETROS!$C$2),
M2665=PARAMETROS!$A$3,(AE2665*PARAMETROS!$B$3)+(AB2665*PARAMETROS!$C$3),
M2665=PARAMETROS!$A$4,(AE2665*PARAMETROS!$B$4)+(AB2665*PARAMETROS!$C$4),
M2665=PARAMETROS!$A$5,(AE2665*PARAMETROS!$B$5)+(AB2665*PARAMETROS!$C$5),
M2665=PARAMETROS!$A$6,(AE2665*PARAMETROS!$B$6)+(AB2665*PARAMETROS!$C$6),
M2665=PARAMETROS!$A$7,(AE2665*PARAMETROS!$B$7)+(AB2665*PARAMETROS!$C$7))+
_xlfn.IFS(N2665="",0,N2665=PARAMETROS!$A$2,(AF2665*PARAMETROS!$B$2)+(AC2665*PARAMETROS!$C$2),
N2665=PARAMETROS!$A$3,(AF2665*PARAMETROS!$B$3)+(AC2665*PARAMETROS!$C$3),
N2665=PARAMETROS!$A$4,(AF2665*PARAMETROS!$B$4)+(AC2665*PARAMETROS!$C$4),
N2665=PARAMETROS!$A$5,(AF2665*PARAMETROS!$B$5)+(AC2665*PARAMETROS!$C$5),
N2665=PARAMETROS!$A$6,(AF2665*PARAMETROS!$B$6)+(AC2665*PARAMETROS!$C$6),
N2665=PARAMETROS!$A$7,(AF2665*PARAMETROS!$B$7)+(AC2665*PARAMETROS!$C$7))+
_xlfn.IFS(O2665="",0,O2665=PARAMETROS!$A$2,(AG2665*PARAMETROS!$B$2)+(AD2665*PARAMETROS!$C$2),
O2665=PARAMETROS!$A$3,(AG2665*PARAMETROS!$B$3)+(AD2665*PARAMETROS!$C$3),
O2665=PARAMETROS!$A$4,(AG2665*PARAMETROS!$B$4)+(AD2665*PARAMETROS!$C$4),
O2665=PARAMETROS!$A$5,(AG2665*PARAMETROS!$B$5)+(AD2665*PARAMETROS!$C$5),
O2665=PARAMETROS!$A$6,(AG2665*PARAMETROS!$B$6)+(AD2665*PARAMETROS!$C$6),
O2665=PARAMETROS!$A$7,(AG2665*PARAMETROS!$B$7)+(AD2665*PARAMETROS!$C$7))</f>
        <v>0.12</v>
      </c>
      <c r="AI2665" s="12"/>
      <c r="AJ2665" s="12"/>
      <c r="AK2665" s="12"/>
    </row>
    <row r="2666" spans="1:37">
      <c r="A2666" s="3">
        <v>3567</v>
      </c>
      <c r="B2666" s="34">
        <v>45198.66300925926</v>
      </c>
      <c r="C2666" s="32">
        <v>45198.66300925926</v>
      </c>
      <c r="E2666" t="s">
        <v>2451</v>
      </c>
      <c r="F2666" t="s">
        <v>65</v>
      </c>
      <c r="G2666" s="3">
        <v>2372681</v>
      </c>
      <c r="J2666" t="s">
        <v>5689</v>
      </c>
      <c r="K2666" t="s">
        <v>5690</v>
      </c>
      <c r="L2666" t="s">
        <v>5691</v>
      </c>
      <c r="M2666" s="23" t="s">
        <v>82</v>
      </c>
      <c r="P2666" s="25" t="s">
        <v>59</v>
      </c>
      <c r="Q2666" s="25"/>
      <c r="S2666" t="s">
        <v>60</v>
      </c>
      <c r="T2666" t="s">
        <v>61</v>
      </c>
      <c r="U2666" t="s">
        <v>62</v>
      </c>
      <c r="AA2666" s="28" t="str">
        <f t="shared" si="294"/>
        <v>2372681</v>
      </c>
      <c r="AB2666" s="27" t="str">
        <f t="shared" si="295"/>
        <v>4</v>
      </c>
      <c r="AC2666" s="27">
        <f t="shared" si="296"/>
        <v>0</v>
      </c>
      <c r="AD2666" s="27">
        <f t="shared" si="297"/>
        <v>0</v>
      </c>
      <c r="AE2666" s="3">
        <f t="shared" si="298"/>
        <v>0</v>
      </c>
      <c r="AF2666" s="3">
        <f t="shared" si="299"/>
        <v>0</v>
      </c>
      <c r="AG2666" s="3">
        <f t="shared" si="300"/>
        <v>0</v>
      </c>
      <c r="AH2666" s="12" cm="1">
        <f t="array" ref="AH2666">_xlfn.IFS(M2666=PARAMETROS!$A$2,(AE2666*PARAMETROS!$B$2)+(AB2666*PARAMETROS!$C$2),
M2666=PARAMETROS!$A$3,(AE2666*PARAMETROS!$B$3)+(AB2666*PARAMETROS!$C$3),
M2666=PARAMETROS!$A$4,(AE2666*PARAMETROS!$B$4)+(AB2666*PARAMETROS!$C$4),
M2666=PARAMETROS!$A$5,(AE2666*PARAMETROS!$B$5)+(AB2666*PARAMETROS!$C$5),
M2666=PARAMETROS!$A$6,(AE2666*PARAMETROS!$B$6)+(AB2666*PARAMETROS!$C$6),
M2666=PARAMETROS!$A$7,(AE2666*PARAMETROS!$B$7)+(AB2666*PARAMETROS!$C$7))+
_xlfn.IFS(N2666="",0,N2666=PARAMETROS!$A$2,(AF2666*PARAMETROS!$B$2)+(AC2666*PARAMETROS!$C$2),
N2666=PARAMETROS!$A$3,(AF2666*PARAMETROS!$B$3)+(AC2666*PARAMETROS!$C$3),
N2666=PARAMETROS!$A$4,(AF2666*PARAMETROS!$B$4)+(AC2666*PARAMETROS!$C$4),
N2666=PARAMETROS!$A$5,(AF2666*PARAMETROS!$B$5)+(AC2666*PARAMETROS!$C$5),
N2666=PARAMETROS!$A$6,(AF2666*PARAMETROS!$B$6)+(AC2666*PARAMETROS!$C$6),
N2666=PARAMETROS!$A$7,(AF2666*PARAMETROS!$B$7)+(AC2666*PARAMETROS!$C$7))+
_xlfn.IFS(O2666="",0,O2666=PARAMETROS!$A$2,(AG2666*PARAMETROS!$B$2)+(AD2666*PARAMETROS!$C$2),
O2666=PARAMETROS!$A$3,(AG2666*PARAMETROS!$B$3)+(AD2666*PARAMETROS!$C$3),
O2666=PARAMETROS!$A$4,(AG2666*PARAMETROS!$B$4)+(AD2666*PARAMETROS!$C$4),
O2666=PARAMETROS!$A$5,(AG2666*PARAMETROS!$B$5)+(AD2666*PARAMETROS!$C$5),
O2666=PARAMETROS!$A$6,(AG2666*PARAMETROS!$B$6)+(AD2666*PARAMETROS!$C$6),
O2666=PARAMETROS!$A$7,(AG2666*PARAMETROS!$B$7)+(AD2666*PARAMETROS!$C$7))</f>
        <v>0.24</v>
      </c>
      <c r="AI2666" s="12"/>
      <c r="AJ2666" s="12"/>
      <c r="AK2666" s="12"/>
    </row>
    <row r="2667" spans="1:37">
      <c r="A2667" s="3">
        <v>3568</v>
      </c>
      <c r="B2667" s="34">
        <v>45198.662546296298</v>
      </c>
      <c r="C2667" s="32">
        <v>45198.662546296298</v>
      </c>
      <c r="E2667" t="s">
        <v>88</v>
      </c>
      <c r="F2667" t="s">
        <v>65</v>
      </c>
      <c r="G2667" s="3">
        <v>2372677</v>
      </c>
      <c r="J2667" t="s">
        <v>5692</v>
      </c>
      <c r="K2667" t="s">
        <v>5693</v>
      </c>
      <c r="L2667" t="s">
        <v>5694</v>
      </c>
      <c r="M2667" s="23" t="s">
        <v>70</v>
      </c>
      <c r="P2667" s="25" t="s">
        <v>59</v>
      </c>
      <c r="Q2667" s="25"/>
      <c r="S2667" t="s">
        <v>49</v>
      </c>
      <c r="AA2667" s="28" t="str">
        <f t="shared" si="294"/>
        <v>2372677</v>
      </c>
      <c r="AB2667" s="27" t="str">
        <f t="shared" si="295"/>
        <v>4</v>
      </c>
      <c r="AC2667" s="27">
        <f t="shared" si="296"/>
        <v>0</v>
      </c>
      <c r="AD2667" s="27">
        <f t="shared" si="297"/>
        <v>0</v>
      </c>
      <c r="AE2667" s="3">
        <f t="shared" si="298"/>
        <v>0</v>
      </c>
      <c r="AF2667" s="3">
        <f t="shared" si="299"/>
        <v>0</v>
      </c>
      <c r="AG2667" s="3">
        <f t="shared" si="300"/>
        <v>0</v>
      </c>
      <c r="AH2667" s="12" cm="1">
        <f t="array" ref="AH2667">_xlfn.IFS(M2667=PARAMETROS!$A$2,(AE2667*PARAMETROS!$B$2)+(AB2667*PARAMETROS!$C$2),
M2667=PARAMETROS!$A$3,(AE2667*PARAMETROS!$B$3)+(AB2667*PARAMETROS!$C$3),
M2667=PARAMETROS!$A$4,(AE2667*PARAMETROS!$B$4)+(AB2667*PARAMETROS!$C$4),
M2667=PARAMETROS!$A$5,(AE2667*PARAMETROS!$B$5)+(AB2667*PARAMETROS!$C$5),
M2667=PARAMETROS!$A$6,(AE2667*PARAMETROS!$B$6)+(AB2667*PARAMETROS!$C$6),
M2667=PARAMETROS!$A$7,(AE2667*PARAMETROS!$B$7)+(AB2667*PARAMETROS!$C$7))+
_xlfn.IFS(N2667="",0,N2667=PARAMETROS!$A$2,(AF2667*PARAMETROS!$B$2)+(AC2667*PARAMETROS!$C$2),
N2667=PARAMETROS!$A$3,(AF2667*PARAMETROS!$B$3)+(AC2667*PARAMETROS!$C$3),
N2667=PARAMETROS!$A$4,(AF2667*PARAMETROS!$B$4)+(AC2667*PARAMETROS!$C$4),
N2667=PARAMETROS!$A$5,(AF2667*PARAMETROS!$B$5)+(AC2667*PARAMETROS!$C$5),
N2667=PARAMETROS!$A$6,(AF2667*PARAMETROS!$B$6)+(AC2667*PARAMETROS!$C$6),
N2667=PARAMETROS!$A$7,(AF2667*PARAMETROS!$B$7)+(AC2667*PARAMETROS!$C$7))+
_xlfn.IFS(O2667="",0,O2667=PARAMETROS!$A$2,(AG2667*PARAMETROS!$B$2)+(AD2667*PARAMETROS!$C$2),
O2667=PARAMETROS!$A$3,(AG2667*PARAMETROS!$B$3)+(AD2667*PARAMETROS!$C$3),
O2667=PARAMETROS!$A$4,(AG2667*PARAMETROS!$B$4)+(AD2667*PARAMETROS!$C$4),
O2667=PARAMETROS!$A$5,(AG2667*PARAMETROS!$B$5)+(AD2667*PARAMETROS!$C$5),
O2667=PARAMETROS!$A$6,(AG2667*PARAMETROS!$B$6)+(AD2667*PARAMETROS!$C$6),
O2667=PARAMETROS!$A$7,(AG2667*PARAMETROS!$B$7)+(AD2667*PARAMETROS!$C$7))</f>
        <v>0.72</v>
      </c>
      <c r="AI2667" s="12"/>
      <c r="AJ2667" s="12"/>
      <c r="AK2667" s="12"/>
    </row>
    <row r="2668" spans="1:37">
      <c r="A2668" s="3">
        <v>3569</v>
      </c>
      <c r="B2668" s="34">
        <v>45198.662256944444</v>
      </c>
      <c r="C2668" s="32">
        <v>45198.662256944444</v>
      </c>
      <c r="E2668" t="s">
        <v>88</v>
      </c>
      <c r="F2668" t="s">
        <v>65</v>
      </c>
      <c r="G2668" s="3">
        <v>2372676</v>
      </c>
      <c r="J2668" t="s">
        <v>5695</v>
      </c>
      <c r="K2668" t="s">
        <v>5696</v>
      </c>
      <c r="L2668" t="s">
        <v>5697</v>
      </c>
      <c r="M2668" s="23" t="s">
        <v>47</v>
      </c>
      <c r="P2668" s="25" t="s">
        <v>48</v>
      </c>
      <c r="S2668" t="s">
        <v>49</v>
      </c>
      <c r="AA2668" s="28" t="str">
        <f t="shared" si="294"/>
        <v>2372676</v>
      </c>
      <c r="AB2668" s="27" t="str">
        <f t="shared" si="295"/>
        <v>2</v>
      </c>
      <c r="AC2668" s="27">
        <f t="shared" si="296"/>
        <v>0</v>
      </c>
      <c r="AD2668" s="27">
        <f t="shared" si="297"/>
        <v>0</v>
      </c>
      <c r="AE2668" s="3">
        <f t="shared" si="298"/>
        <v>0</v>
      </c>
      <c r="AF2668" s="3">
        <f t="shared" si="299"/>
        <v>0</v>
      </c>
      <c r="AG2668" s="3">
        <f t="shared" si="300"/>
        <v>0</v>
      </c>
      <c r="AH2668" s="12" cm="1">
        <f t="array" ref="AH2668">_xlfn.IFS(M2668=PARAMETROS!$A$2,(AE2668*PARAMETROS!$B$2)+(AB2668*PARAMETROS!$C$2),
M2668=PARAMETROS!$A$3,(AE2668*PARAMETROS!$B$3)+(AB2668*PARAMETROS!$C$3),
M2668=PARAMETROS!$A$4,(AE2668*PARAMETROS!$B$4)+(AB2668*PARAMETROS!$C$4),
M2668=PARAMETROS!$A$5,(AE2668*PARAMETROS!$B$5)+(AB2668*PARAMETROS!$C$5),
M2668=PARAMETROS!$A$6,(AE2668*PARAMETROS!$B$6)+(AB2668*PARAMETROS!$C$6),
M2668=PARAMETROS!$A$7,(AE2668*PARAMETROS!$B$7)+(AB2668*PARAMETROS!$C$7))+
_xlfn.IFS(N2668="",0,N2668=PARAMETROS!$A$2,(AF2668*PARAMETROS!$B$2)+(AC2668*PARAMETROS!$C$2),
N2668=PARAMETROS!$A$3,(AF2668*PARAMETROS!$B$3)+(AC2668*PARAMETROS!$C$3),
N2668=PARAMETROS!$A$4,(AF2668*PARAMETROS!$B$4)+(AC2668*PARAMETROS!$C$4),
N2668=PARAMETROS!$A$5,(AF2668*PARAMETROS!$B$5)+(AC2668*PARAMETROS!$C$5),
N2668=PARAMETROS!$A$6,(AF2668*PARAMETROS!$B$6)+(AC2668*PARAMETROS!$C$6),
N2668=PARAMETROS!$A$7,(AF2668*PARAMETROS!$B$7)+(AC2668*PARAMETROS!$C$7))+
_xlfn.IFS(O2668="",0,O2668=PARAMETROS!$A$2,(AG2668*PARAMETROS!$B$2)+(AD2668*PARAMETROS!$C$2),
O2668=PARAMETROS!$A$3,(AG2668*PARAMETROS!$B$3)+(AD2668*PARAMETROS!$C$3),
O2668=PARAMETROS!$A$4,(AG2668*PARAMETROS!$B$4)+(AD2668*PARAMETROS!$C$4),
O2668=PARAMETROS!$A$5,(AG2668*PARAMETROS!$B$5)+(AD2668*PARAMETROS!$C$5),
O2668=PARAMETROS!$A$6,(AG2668*PARAMETROS!$B$6)+(AD2668*PARAMETROS!$C$6),
O2668=PARAMETROS!$A$7,(AG2668*PARAMETROS!$B$7)+(AD2668*PARAMETROS!$C$7))</f>
        <v>0.12</v>
      </c>
      <c r="AI2668" s="12"/>
      <c r="AJ2668" s="12"/>
      <c r="AK2668" s="12"/>
    </row>
    <row r="2669" spans="1:37">
      <c r="A2669" s="3">
        <v>3570</v>
      </c>
      <c r="B2669" s="34">
        <v>45198.661469907405</v>
      </c>
      <c r="C2669" s="32">
        <v>45198.661469907405</v>
      </c>
      <c r="E2669" t="s">
        <v>2457</v>
      </c>
      <c r="F2669" t="s">
        <v>65</v>
      </c>
      <c r="G2669" s="3">
        <v>2372674</v>
      </c>
      <c r="J2669" t="s">
        <v>5698</v>
      </c>
      <c r="K2669" t="s">
        <v>5699</v>
      </c>
      <c r="L2669" t="s">
        <v>5700</v>
      </c>
      <c r="M2669" s="23" t="s">
        <v>57</v>
      </c>
      <c r="N2669" s="23" t="s">
        <v>47</v>
      </c>
      <c r="P2669" s="25" t="s">
        <v>58</v>
      </c>
      <c r="Q2669" s="25" t="s">
        <v>59</v>
      </c>
      <c r="S2669" t="s">
        <v>60</v>
      </c>
      <c r="T2669" t="s">
        <v>61</v>
      </c>
      <c r="U2669" t="s">
        <v>62</v>
      </c>
      <c r="AA2669" s="28" t="str">
        <f t="shared" si="294"/>
        <v>2372674</v>
      </c>
      <c r="AB2669" s="27" t="str">
        <f t="shared" si="295"/>
        <v>1</v>
      </c>
      <c r="AC2669" s="27" t="str">
        <f t="shared" si="296"/>
        <v>4</v>
      </c>
      <c r="AD2669" s="27">
        <f t="shared" si="297"/>
        <v>0</v>
      </c>
      <c r="AE2669" s="3">
        <f t="shared" si="298"/>
        <v>0</v>
      </c>
      <c r="AF2669" s="3">
        <f t="shared" si="299"/>
        <v>0</v>
      </c>
      <c r="AG2669" s="3">
        <f t="shared" si="300"/>
        <v>0</v>
      </c>
      <c r="AH2669" s="12" cm="1">
        <f t="array" ref="AH2669">_xlfn.IFS(M2669=PARAMETROS!$A$2,(AE2669*PARAMETROS!$B$2)+(AB2669*PARAMETROS!$C$2),
M2669=PARAMETROS!$A$3,(AE2669*PARAMETROS!$B$3)+(AB2669*PARAMETROS!$C$3),
M2669=PARAMETROS!$A$4,(AE2669*PARAMETROS!$B$4)+(AB2669*PARAMETROS!$C$4),
M2669=PARAMETROS!$A$5,(AE2669*PARAMETROS!$B$5)+(AB2669*PARAMETROS!$C$5),
M2669=PARAMETROS!$A$6,(AE2669*PARAMETROS!$B$6)+(AB2669*PARAMETROS!$C$6),
M2669=PARAMETROS!$A$7,(AE2669*PARAMETROS!$B$7)+(AB2669*PARAMETROS!$C$7))+
_xlfn.IFS(N2669="",0,N2669=PARAMETROS!$A$2,(AF2669*PARAMETROS!$B$2)+(AC2669*PARAMETROS!$C$2),
N2669=PARAMETROS!$A$3,(AF2669*PARAMETROS!$B$3)+(AC2669*PARAMETROS!$C$3),
N2669=PARAMETROS!$A$4,(AF2669*PARAMETROS!$B$4)+(AC2669*PARAMETROS!$C$4),
N2669=PARAMETROS!$A$5,(AF2669*PARAMETROS!$B$5)+(AC2669*PARAMETROS!$C$5),
N2669=PARAMETROS!$A$6,(AF2669*PARAMETROS!$B$6)+(AC2669*PARAMETROS!$C$6),
N2669=PARAMETROS!$A$7,(AF2669*PARAMETROS!$B$7)+(AC2669*PARAMETROS!$C$7))+
_xlfn.IFS(O2669="",0,O2669=PARAMETROS!$A$2,(AG2669*PARAMETROS!$B$2)+(AD2669*PARAMETROS!$C$2),
O2669=PARAMETROS!$A$3,(AG2669*PARAMETROS!$B$3)+(AD2669*PARAMETROS!$C$3),
O2669=PARAMETROS!$A$4,(AG2669*PARAMETROS!$B$4)+(AD2669*PARAMETROS!$C$4),
O2669=PARAMETROS!$A$5,(AG2669*PARAMETROS!$B$5)+(AD2669*PARAMETROS!$C$5),
O2669=PARAMETROS!$A$6,(AG2669*PARAMETROS!$B$6)+(AD2669*PARAMETROS!$C$6),
O2669=PARAMETROS!$A$7,(AG2669*PARAMETROS!$B$7)+(AD2669*PARAMETROS!$C$7))</f>
        <v>0.49</v>
      </c>
      <c r="AI2669" s="12"/>
      <c r="AJ2669" s="12"/>
      <c r="AK2669" s="12"/>
    </row>
    <row r="2670" spans="1:37">
      <c r="A2670" s="3">
        <v>3571</v>
      </c>
      <c r="B2670" s="34">
        <v>45198.661076388889</v>
      </c>
      <c r="C2670" s="32">
        <v>45198.661076388889</v>
      </c>
      <c r="E2670" t="s">
        <v>2461</v>
      </c>
      <c r="F2670" t="s">
        <v>65</v>
      </c>
      <c r="G2670" s="3">
        <v>2372673</v>
      </c>
      <c r="J2670" t="s">
        <v>5701</v>
      </c>
      <c r="K2670" t="s">
        <v>5702</v>
      </c>
      <c r="L2670" t="s">
        <v>5703</v>
      </c>
      <c r="M2670" s="23" t="s">
        <v>70</v>
      </c>
      <c r="N2670" s="23" t="s">
        <v>47</v>
      </c>
      <c r="P2670" s="25" t="s">
        <v>59</v>
      </c>
      <c r="Q2670" s="25" t="s">
        <v>59</v>
      </c>
      <c r="S2670" t="s">
        <v>49</v>
      </c>
      <c r="AA2670" s="28" t="str">
        <f t="shared" si="294"/>
        <v>2372673</v>
      </c>
      <c r="AB2670" s="27" t="str">
        <f t="shared" si="295"/>
        <v>4</v>
      </c>
      <c r="AC2670" s="27" t="str">
        <f t="shared" si="296"/>
        <v>4</v>
      </c>
      <c r="AD2670" s="27">
        <f t="shared" si="297"/>
        <v>0</v>
      </c>
      <c r="AE2670" s="3">
        <f t="shared" si="298"/>
        <v>0</v>
      </c>
      <c r="AF2670" s="3">
        <f t="shared" si="299"/>
        <v>0</v>
      </c>
      <c r="AG2670" s="3">
        <f t="shared" si="300"/>
        <v>0</v>
      </c>
      <c r="AH2670" s="12" cm="1">
        <f t="array" ref="AH2670">_xlfn.IFS(M2670=PARAMETROS!$A$2,(AE2670*PARAMETROS!$B$2)+(AB2670*PARAMETROS!$C$2),
M2670=PARAMETROS!$A$3,(AE2670*PARAMETROS!$B$3)+(AB2670*PARAMETROS!$C$3),
M2670=PARAMETROS!$A$4,(AE2670*PARAMETROS!$B$4)+(AB2670*PARAMETROS!$C$4),
M2670=PARAMETROS!$A$5,(AE2670*PARAMETROS!$B$5)+(AB2670*PARAMETROS!$C$5),
M2670=PARAMETROS!$A$6,(AE2670*PARAMETROS!$B$6)+(AB2670*PARAMETROS!$C$6),
M2670=PARAMETROS!$A$7,(AE2670*PARAMETROS!$B$7)+(AB2670*PARAMETROS!$C$7))+
_xlfn.IFS(N2670="",0,N2670=PARAMETROS!$A$2,(AF2670*PARAMETROS!$B$2)+(AC2670*PARAMETROS!$C$2),
N2670=PARAMETROS!$A$3,(AF2670*PARAMETROS!$B$3)+(AC2670*PARAMETROS!$C$3),
N2670=PARAMETROS!$A$4,(AF2670*PARAMETROS!$B$4)+(AC2670*PARAMETROS!$C$4),
N2670=PARAMETROS!$A$5,(AF2670*PARAMETROS!$B$5)+(AC2670*PARAMETROS!$C$5),
N2670=PARAMETROS!$A$6,(AF2670*PARAMETROS!$B$6)+(AC2670*PARAMETROS!$C$6),
N2670=PARAMETROS!$A$7,(AF2670*PARAMETROS!$B$7)+(AC2670*PARAMETROS!$C$7))+
_xlfn.IFS(O2670="",0,O2670=PARAMETROS!$A$2,(AG2670*PARAMETROS!$B$2)+(AD2670*PARAMETROS!$C$2),
O2670=PARAMETROS!$A$3,(AG2670*PARAMETROS!$B$3)+(AD2670*PARAMETROS!$C$3),
O2670=PARAMETROS!$A$4,(AG2670*PARAMETROS!$B$4)+(AD2670*PARAMETROS!$C$4),
O2670=PARAMETROS!$A$5,(AG2670*PARAMETROS!$B$5)+(AD2670*PARAMETROS!$C$5),
O2670=PARAMETROS!$A$6,(AG2670*PARAMETROS!$B$6)+(AD2670*PARAMETROS!$C$6),
O2670=PARAMETROS!$A$7,(AG2670*PARAMETROS!$B$7)+(AD2670*PARAMETROS!$C$7))</f>
        <v>0.96</v>
      </c>
      <c r="AI2670" s="12"/>
      <c r="AJ2670" s="12"/>
      <c r="AK2670" s="12"/>
    </row>
    <row r="2671" spans="1:37">
      <c r="A2671" s="3">
        <v>3572</v>
      </c>
      <c r="B2671" s="34">
        <v>45198.660868055558</v>
      </c>
      <c r="C2671" s="32">
        <v>45198.660868055558</v>
      </c>
      <c r="E2671" t="s">
        <v>2501</v>
      </c>
      <c r="F2671" t="s">
        <v>65</v>
      </c>
      <c r="G2671" s="3">
        <v>2372671</v>
      </c>
      <c r="J2671" t="s">
        <v>5704</v>
      </c>
      <c r="K2671" t="s">
        <v>5705</v>
      </c>
      <c r="L2671" t="s">
        <v>5706</v>
      </c>
      <c r="M2671" s="23" t="s">
        <v>47</v>
      </c>
      <c r="P2671" s="25" t="s">
        <v>48</v>
      </c>
      <c r="Q2671" s="25"/>
      <c r="S2671" t="s">
        <v>49</v>
      </c>
      <c r="AA2671" s="28" t="str">
        <f t="shared" si="294"/>
        <v>2372671</v>
      </c>
      <c r="AB2671" s="27" t="str">
        <f t="shared" si="295"/>
        <v>2</v>
      </c>
      <c r="AC2671" s="27">
        <f t="shared" si="296"/>
        <v>0</v>
      </c>
      <c r="AD2671" s="27">
        <f t="shared" si="297"/>
        <v>0</v>
      </c>
      <c r="AE2671" s="3">
        <f t="shared" si="298"/>
        <v>0</v>
      </c>
      <c r="AF2671" s="3">
        <f t="shared" si="299"/>
        <v>0</v>
      </c>
      <c r="AG2671" s="3">
        <f t="shared" si="300"/>
        <v>0</v>
      </c>
      <c r="AH2671" s="12" cm="1">
        <f t="array" ref="AH2671">_xlfn.IFS(M2671=PARAMETROS!$A$2,(AE2671*PARAMETROS!$B$2)+(AB2671*PARAMETROS!$C$2),
M2671=PARAMETROS!$A$3,(AE2671*PARAMETROS!$B$3)+(AB2671*PARAMETROS!$C$3),
M2671=PARAMETROS!$A$4,(AE2671*PARAMETROS!$B$4)+(AB2671*PARAMETROS!$C$4),
M2671=PARAMETROS!$A$5,(AE2671*PARAMETROS!$B$5)+(AB2671*PARAMETROS!$C$5),
M2671=PARAMETROS!$A$6,(AE2671*PARAMETROS!$B$6)+(AB2671*PARAMETROS!$C$6),
M2671=PARAMETROS!$A$7,(AE2671*PARAMETROS!$B$7)+(AB2671*PARAMETROS!$C$7))+
_xlfn.IFS(N2671="",0,N2671=PARAMETROS!$A$2,(AF2671*PARAMETROS!$B$2)+(AC2671*PARAMETROS!$C$2),
N2671=PARAMETROS!$A$3,(AF2671*PARAMETROS!$B$3)+(AC2671*PARAMETROS!$C$3),
N2671=PARAMETROS!$A$4,(AF2671*PARAMETROS!$B$4)+(AC2671*PARAMETROS!$C$4),
N2671=PARAMETROS!$A$5,(AF2671*PARAMETROS!$B$5)+(AC2671*PARAMETROS!$C$5),
N2671=PARAMETROS!$A$6,(AF2671*PARAMETROS!$B$6)+(AC2671*PARAMETROS!$C$6),
N2671=PARAMETROS!$A$7,(AF2671*PARAMETROS!$B$7)+(AC2671*PARAMETROS!$C$7))+
_xlfn.IFS(O2671="",0,O2671=PARAMETROS!$A$2,(AG2671*PARAMETROS!$B$2)+(AD2671*PARAMETROS!$C$2),
O2671=PARAMETROS!$A$3,(AG2671*PARAMETROS!$B$3)+(AD2671*PARAMETROS!$C$3),
O2671=PARAMETROS!$A$4,(AG2671*PARAMETROS!$B$4)+(AD2671*PARAMETROS!$C$4),
O2671=PARAMETROS!$A$5,(AG2671*PARAMETROS!$B$5)+(AD2671*PARAMETROS!$C$5),
O2671=PARAMETROS!$A$6,(AG2671*PARAMETROS!$B$6)+(AD2671*PARAMETROS!$C$6),
O2671=PARAMETROS!$A$7,(AG2671*PARAMETROS!$B$7)+(AD2671*PARAMETROS!$C$7))</f>
        <v>0.12</v>
      </c>
      <c r="AI2671" s="12"/>
      <c r="AJ2671" s="12"/>
      <c r="AK2671" s="12"/>
    </row>
    <row r="2672" spans="1:37">
      <c r="A2672" s="3">
        <v>3573</v>
      </c>
      <c r="B2672" s="34">
        <v>45198.66070601852</v>
      </c>
      <c r="C2672" s="32">
        <v>45198.66070601852</v>
      </c>
      <c r="E2672" t="s">
        <v>2461</v>
      </c>
      <c r="F2672" t="s">
        <v>65</v>
      </c>
      <c r="G2672" s="3">
        <v>2372670</v>
      </c>
      <c r="J2672" t="s">
        <v>5707</v>
      </c>
      <c r="K2672" t="s">
        <v>5708</v>
      </c>
      <c r="L2672" t="s">
        <v>5709</v>
      </c>
      <c r="M2672" s="23" t="s">
        <v>47</v>
      </c>
      <c r="N2672" s="23" t="s">
        <v>70</v>
      </c>
      <c r="P2672" s="25" t="s">
        <v>48</v>
      </c>
      <c r="Q2672" s="25" t="s">
        <v>48</v>
      </c>
      <c r="S2672" t="s">
        <v>49</v>
      </c>
      <c r="AA2672" s="28" t="str">
        <f t="shared" si="294"/>
        <v>2372670</v>
      </c>
      <c r="AB2672" s="27" t="str">
        <f t="shared" si="295"/>
        <v>2</v>
      </c>
      <c r="AC2672" s="27" t="str">
        <f t="shared" si="296"/>
        <v>2</v>
      </c>
      <c r="AD2672" s="27">
        <f t="shared" si="297"/>
        <v>0</v>
      </c>
      <c r="AE2672" s="3">
        <f t="shared" si="298"/>
        <v>0</v>
      </c>
      <c r="AF2672" s="3">
        <f t="shared" si="299"/>
        <v>0</v>
      </c>
      <c r="AG2672" s="3">
        <f t="shared" si="300"/>
        <v>0</v>
      </c>
      <c r="AH2672" s="12" cm="1">
        <f t="array" ref="AH2672">_xlfn.IFS(M2672=PARAMETROS!$A$2,(AE2672*PARAMETROS!$B$2)+(AB2672*PARAMETROS!$C$2),
M2672=PARAMETROS!$A$3,(AE2672*PARAMETROS!$B$3)+(AB2672*PARAMETROS!$C$3),
M2672=PARAMETROS!$A$4,(AE2672*PARAMETROS!$B$4)+(AB2672*PARAMETROS!$C$4),
M2672=PARAMETROS!$A$5,(AE2672*PARAMETROS!$B$5)+(AB2672*PARAMETROS!$C$5),
M2672=PARAMETROS!$A$6,(AE2672*PARAMETROS!$B$6)+(AB2672*PARAMETROS!$C$6),
M2672=PARAMETROS!$A$7,(AE2672*PARAMETROS!$B$7)+(AB2672*PARAMETROS!$C$7))+
_xlfn.IFS(N2672="",0,N2672=PARAMETROS!$A$2,(AF2672*PARAMETROS!$B$2)+(AC2672*PARAMETROS!$C$2),
N2672=PARAMETROS!$A$3,(AF2672*PARAMETROS!$B$3)+(AC2672*PARAMETROS!$C$3),
N2672=PARAMETROS!$A$4,(AF2672*PARAMETROS!$B$4)+(AC2672*PARAMETROS!$C$4),
N2672=PARAMETROS!$A$5,(AF2672*PARAMETROS!$B$5)+(AC2672*PARAMETROS!$C$5),
N2672=PARAMETROS!$A$6,(AF2672*PARAMETROS!$B$6)+(AC2672*PARAMETROS!$C$6),
N2672=PARAMETROS!$A$7,(AF2672*PARAMETROS!$B$7)+(AC2672*PARAMETROS!$C$7))+
_xlfn.IFS(O2672="",0,O2672=PARAMETROS!$A$2,(AG2672*PARAMETROS!$B$2)+(AD2672*PARAMETROS!$C$2),
O2672=PARAMETROS!$A$3,(AG2672*PARAMETROS!$B$3)+(AD2672*PARAMETROS!$C$3),
O2672=PARAMETROS!$A$4,(AG2672*PARAMETROS!$B$4)+(AD2672*PARAMETROS!$C$4),
O2672=PARAMETROS!$A$5,(AG2672*PARAMETROS!$B$5)+(AD2672*PARAMETROS!$C$5),
O2672=PARAMETROS!$A$6,(AG2672*PARAMETROS!$B$6)+(AD2672*PARAMETROS!$C$6),
O2672=PARAMETROS!$A$7,(AG2672*PARAMETROS!$B$7)+(AD2672*PARAMETROS!$C$7))</f>
        <v>0.48</v>
      </c>
      <c r="AI2672" s="12"/>
      <c r="AJ2672" s="12"/>
      <c r="AK2672" s="12"/>
    </row>
    <row r="2673" spans="1:37">
      <c r="A2673" s="3">
        <v>3574</v>
      </c>
      <c r="B2673" s="34">
        <v>45198.660312499997</v>
      </c>
      <c r="C2673" s="32">
        <v>45198.660312499997</v>
      </c>
      <c r="E2673" t="s">
        <v>2501</v>
      </c>
      <c r="F2673" t="s">
        <v>65</v>
      </c>
      <c r="G2673" s="3">
        <v>2372668</v>
      </c>
      <c r="J2673" t="s">
        <v>5710</v>
      </c>
      <c r="K2673" t="s">
        <v>5711</v>
      </c>
      <c r="L2673" t="s">
        <v>5712</v>
      </c>
      <c r="M2673" s="23" t="s">
        <v>82</v>
      </c>
      <c r="P2673" s="25" t="s">
        <v>48</v>
      </c>
      <c r="Q2673" s="25"/>
      <c r="S2673" t="s">
        <v>60</v>
      </c>
      <c r="T2673" t="s">
        <v>87</v>
      </c>
      <c r="AA2673" s="28" t="str">
        <f t="shared" si="294"/>
        <v>2372668</v>
      </c>
      <c r="AB2673" s="27" t="str">
        <f t="shared" si="295"/>
        <v>2</v>
      </c>
      <c r="AC2673" s="27">
        <f t="shared" si="296"/>
        <v>0</v>
      </c>
      <c r="AD2673" s="27">
        <f t="shared" si="297"/>
        <v>0</v>
      </c>
      <c r="AE2673" s="3">
        <f t="shared" si="298"/>
        <v>0</v>
      </c>
      <c r="AF2673" s="3">
        <f t="shared" si="299"/>
        <v>0</v>
      </c>
      <c r="AG2673" s="3">
        <f t="shared" si="300"/>
        <v>0</v>
      </c>
      <c r="AH2673" s="12" cm="1">
        <f t="array" ref="AH2673">_xlfn.IFS(M2673=PARAMETROS!$A$2,(AE2673*PARAMETROS!$B$2)+(AB2673*PARAMETROS!$C$2),
M2673=PARAMETROS!$A$3,(AE2673*PARAMETROS!$B$3)+(AB2673*PARAMETROS!$C$3),
M2673=PARAMETROS!$A$4,(AE2673*PARAMETROS!$B$4)+(AB2673*PARAMETROS!$C$4),
M2673=PARAMETROS!$A$5,(AE2673*PARAMETROS!$B$5)+(AB2673*PARAMETROS!$C$5),
M2673=PARAMETROS!$A$6,(AE2673*PARAMETROS!$B$6)+(AB2673*PARAMETROS!$C$6),
M2673=PARAMETROS!$A$7,(AE2673*PARAMETROS!$B$7)+(AB2673*PARAMETROS!$C$7))+
_xlfn.IFS(N2673="",0,N2673=PARAMETROS!$A$2,(AF2673*PARAMETROS!$B$2)+(AC2673*PARAMETROS!$C$2),
N2673=PARAMETROS!$A$3,(AF2673*PARAMETROS!$B$3)+(AC2673*PARAMETROS!$C$3),
N2673=PARAMETROS!$A$4,(AF2673*PARAMETROS!$B$4)+(AC2673*PARAMETROS!$C$4),
N2673=PARAMETROS!$A$5,(AF2673*PARAMETROS!$B$5)+(AC2673*PARAMETROS!$C$5),
N2673=PARAMETROS!$A$6,(AF2673*PARAMETROS!$B$6)+(AC2673*PARAMETROS!$C$6),
N2673=PARAMETROS!$A$7,(AF2673*PARAMETROS!$B$7)+(AC2673*PARAMETROS!$C$7))+
_xlfn.IFS(O2673="",0,O2673=PARAMETROS!$A$2,(AG2673*PARAMETROS!$B$2)+(AD2673*PARAMETROS!$C$2),
O2673=PARAMETROS!$A$3,(AG2673*PARAMETROS!$B$3)+(AD2673*PARAMETROS!$C$3),
O2673=PARAMETROS!$A$4,(AG2673*PARAMETROS!$B$4)+(AD2673*PARAMETROS!$C$4),
O2673=PARAMETROS!$A$5,(AG2673*PARAMETROS!$B$5)+(AD2673*PARAMETROS!$C$5),
O2673=PARAMETROS!$A$6,(AG2673*PARAMETROS!$B$6)+(AD2673*PARAMETROS!$C$6),
O2673=PARAMETROS!$A$7,(AG2673*PARAMETROS!$B$7)+(AD2673*PARAMETROS!$C$7))</f>
        <v>0.12</v>
      </c>
      <c r="AI2673" s="12"/>
      <c r="AJ2673" s="12"/>
      <c r="AK2673" s="12"/>
    </row>
    <row r="2674" spans="1:37">
      <c r="A2674" s="3">
        <v>3575</v>
      </c>
      <c r="B2674" s="34">
        <v>45198.660092592596</v>
      </c>
      <c r="C2674" s="32">
        <v>45198.660092592596</v>
      </c>
      <c r="E2674" t="s">
        <v>2508</v>
      </c>
      <c r="F2674" t="s">
        <v>65</v>
      </c>
      <c r="G2674" s="3">
        <v>2372667</v>
      </c>
      <c r="J2674" t="s">
        <v>5713</v>
      </c>
      <c r="K2674" t="s">
        <v>5714</v>
      </c>
      <c r="L2674" t="s">
        <v>5715</v>
      </c>
      <c r="M2674" s="23" t="s">
        <v>47</v>
      </c>
      <c r="P2674" s="25" t="s">
        <v>93</v>
      </c>
      <c r="Q2674" s="25"/>
      <c r="S2674" t="s">
        <v>49</v>
      </c>
      <c r="AA2674" s="28" t="str">
        <f t="shared" si="294"/>
        <v>2372667</v>
      </c>
      <c r="AB2674" s="27" t="str">
        <f t="shared" si="295"/>
        <v>5</v>
      </c>
      <c r="AC2674" s="27">
        <f t="shared" si="296"/>
        <v>0</v>
      </c>
      <c r="AD2674" s="27">
        <f t="shared" si="297"/>
        <v>0</v>
      </c>
      <c r="AE2674" s="3">
        <f t="shared" si="298"/>
        <v>0</v>
      </c>
      <c r="AF2674" s="3">
        <f t="shared" si="299"/>
        <v>0</v>
      </c>
      <c r="AG2674" s="3">
        <f t="shared" si="300"/>
        <v>0</v>
      </c>
      <c r="AH2674" s="12" cm="1">
        <f t="array" ref="AH2674">_xlfn.IFS(M2674=PARAMETROS!$A$2,(AE2674*PARAMETROS!$B$2)+(AB2674*PARAMETROS!$C$2),
M2674=PARAMETROS!$A$3,(AE2674*PARAMETROS!$B$3)+(AB2674*PARAMETROS!$C$3),
M2674=PARAMETROS!$A$4,(AE2674*PARAMETROS!$B$4)+(AB2674*PARAMETROS!$C$4),
M2674=PARAMETROS!$A$5,(AE2674*PARAMETROS!$B$5)+(AB2674*PARAMETROS!$C$5),
M2674=PARAMETROS!$A$6,(AE2674*PARAMETROS!$B$6)+(AB2674*PARAMETROS!$C$6),
M2674=PARAMETROS!$A$7,(AE2674*PARAMETROS!$B$7)+(AB2674*PARAMETROS!$C$7))+
_xlfn.IFS(N2674="",0,N2674=PARAMETROS!$A$2,(AF2674*PARAMETROS!$B$2)+(AC2674*PARAMETROS!$C$2),
N2674=PARAMETROS!$A$3,(AF2674*PARAMETROS!$B$3)+(AC2674*PARAMETROS!$C$3),
N2674=PARAMETROS!$A$4,(AF2674*PARAMETROS!$B$4)+(AC2674*PARAMETROS!$C$4),
N2674=PARAMETROS!$A$5,(AF2674*PARAMETROS!$B$5)+(AC2674*PARAMETROS!$C$5),
N2674=PARAMETROS!$A$6,(AF2674*PARAMETROS!$B$6)+(AC2674*PARAMETROS!$C$6),
N2674=PARAMETROS!$A$7,(AF2674*PARAMETROS!$B$7)+(AC2674*PARAMETROS!$C$7))+
_xlfn.IFS(O2674="",0,O2674=PARAMETROS!$A$2,(AG2674*PARAMETROS!$B$2)+(AD2674*PARAMETROS!$C$2),
O2674=PARAMETROS!$A$3,(AG2674*PARAMETROS!$B$3)+(AD2674*PARAMETROS!$C$3),
O2674=PARAMETROS!$A$4,(AG2674*PARAMETROS!$B$4)+(AD2674*PARAMETROS!$C$4),
O2674=PARAMETROS!$A$5,(AG2674*PARAMETROS!$B$5)+(AD2674*PARAMETROS!$C$5),
O2674=PARAMETROS!$A$6,(AG2674*PARAMETROS!$B$6)+(AD2674*PARAMETROS!$C$6),
O2674=PARAMETROS!$A$7,(AG2674*PARAMETROS!$B$7)+(AD2674*PARAMETROS!$C$7))</f>
        <v>0.3</v>
      </c>
      <c r="AI2674" s="12"/>
      <c r="AJ2674" s="12"/>
      <c r="AK2674" s="12"/>
    </row>
    <row r="2675" spans="1:37">
      <c r="A2675" s="3">
        <v>3576</v>
      </c>
      <c r="B2675" s="34">
        <v>45198.65898148148</v>
      </c>
      <c r="C2675" s="32">
        <v>45198.65898148148</v>
      </c>
      <c r="E2675" t="s">
        <v>2461</v>
      </c>
      <c r="F2675" t="s">
        <v>65</v>
      </c>
      <c r="G2675" s="3">
        <v>2372665</v>
      </c>
      <c r="J2675" t="s">
        <v>5716</v>
      </c>
      <c r="K2675" t="s">
        <v>5717</v>
      </c>
      <c r="L2675" t="s">
        <v>5718</v>
      </c>
      <c r="M2675" s="23" t="s">
        <v>76</v>
      </c>
      <c r="P2675" s="25" t="s">
        <v>48</v>
      </c>
      <c r="Q2675" s="25"/>
      <c r="S2675" t="s">
        <v>49</v>
      </c>
      <c r="AA2675" s="28" t="str">
        <f t="shared" si="294"/>
        <v>2372665</v>
      </c>
      <c r="AB2675" s="27" t="str">
        <f t="shared" si="295"/>
        <v>2</v>
      </c>
      <c r="AC2675" s="27">
        <f t="shared" si="296"/>
        <v>0</v>
      </c>
      <c r="AD2675" s="27">
        <f t="shared" si="297"/>
        <v>0</v>
      </c>
      <c r="AE2675" s="3">
        <f t="shared" si="298"/>
        <v>0</v>
      </c>
      <c r="AF2675" s="3">
        <f t="shared" si="299"/>
        <v>0</v>
      </c>
      <c r="AG2675" s="3">
        <f t="shared" si="300"/>
        <v>0</v>
      </c>
      <c r="AH2675" s="12" cm="1">
        <f t="array" ref="AH2675">_xlfn.IFS(M2675=PARAMETROS!$A$2,(AE2675*PARAMETROS!$B$2)+(AB2675*PARAMETROS!$C$2),
M2675=PARAMETROS!$A$3,(AE2675*PARAMETROS!$B$3)+(AB2675*PARAMETROS!$C$3),
M2675=PARAMETROS!$A$4,(AE2675*PARAMETROS!$B$4)+(AB2675*PARAMETROS!$C$4),
M2675=PARAMETROS!$A$5,(AE2675*PARAMETROS!$B$5)+(AB2675*PARAMETROS!$C$5),
M2675=PARAMETROS!$A$6,(AE2675*PARAMETROS!$B$6)+(AB2675*PARAMETROS!$C$6),
M2675=PARAMETROS!$A$7,(AE2675*PARAMETROS!$B$7)+(AB2675*PARAMETROS!$C$7))+
_xlfn.IFS(N2675="",0,N2675=PARAMETROS!$A$2,(AF2675*PARAMETROS!$B$2)+(AC2675*PARAMETROS!$C$2),
N2675=PARAMETROS!$A$3,(AF2675*PARAMETROS!$B$3)+(AC2675*PARAMETROS!$C$3),
N2675=PARAMETROS!$A$4,(AF2675*PARAMETROS!$B$4)+(AC2675*PARAMETROS!$C$4),
N2675=PARAMETROS!$A$5,(AF2675*PARAMETROS!$B$5)+(AC2675*PARAMETROS!$C$5),
N2675=PARAMETROS!$A$6,(AF2675*PARAMETROS!$B$6)+(AC2675*PARAMETROS!$C$6),
N2675=PARAMETROS!$A$7,(AF2675*PARAMETROS!$B$7)+(AC2675*PARAMETROS!$C$7))+
_xlfn.IFS(O2675="",0,O2675=PARAMETROS!$A$2,(AG2675*PARAMETROS!$B$2)+(AD2675*PARAMETROS!$C$2),
O2675=PARAMETROS!$A$3,(AG2675*PARAMETROS!$B$3)+(AD2675*PARAMETROS!$C$3),
O2675=PARAMETROS!$A$4,(AG2675*PARAMETROS!$B$4)+(AD2675*PARAMETROS!$C$4),
O2675=PARAMETROS!$A$5,(AG2675*PARAMETROS!$B$5)+(AD2675*PARAMETROS!$C$5),
O2675=PARAMETROS!$A$6,(AG2675*PARAMETROS!$B$6)+(AD2675*PARAMETROS!$C$6),
O2675=PARAMETROS!$A$7,(AG2675*PARAMETROS!$B$7)+(AD2675*PARAMETROS!$C$7))</f>
        <v>0.24</v>
      </c>
      <c r="AI2675" s="12"/>
      <c r="AJ2675" s="12"/>
      <c r="AK2675" s="12"/>
    </row>
    <row r="2676" spans="1:37">
      <c r="A2676" s="3">
        <v>3577</v>
      </c>
      <c r="B2676" s="34">
        <v>45198.658009259256</v>
      </c>
      <c r="C2676" s="32">
        <v>45198.658009259256</v>
      </c>
      <c r="E2676" t="s">
        <v>2508</v>
      </c>
      <c r="F2676" t="s">
        <v>65</v>
      </c>
      <c r="G2676" s="3">
        <v>2372663</v>
      </c>
      <c r="J2676" t="s">
        <v>5719</v>
      </c>
      <c r="K2676" t="s">
        <v>5720</v>
      </c>
      <c r="L2676" t="s">
        <v>5685</v>
      </c>
      <c r="M2676" s="23" t="s">
        <v>57</v>
      </c>
      <c r="P2676" s="25" t="s">
        <v>48</v>
      </c>
      <c r="Q2676" s="25"/>
      <c r="S2676" t="s">
        <v>60</v>
      </c>
      <c r="T2676" t="s">
        <v>102</v>
      </c>
      <c r="AA2676" s="28" t="str">
        <f t="shared" si="294"/>
        <v>2372663</v>
      </c>
      <c r="AB2676" s="27" t="str">
        <f t="shared" si="295"/>
        <v>2</v>
      </c>
      <c r="AC2676" s="27">
        <f t="shared" si="296"/>
        <v>0</v>
      </c>
      <c r="AD2676" s="27">
        <f t="shared" si="297"/>
        <v>0</v>
      </c>
      <c r="AE2676" s="3">
        <f t="shared" si="298"/>
        <v>0</v>
      </c>
      <c r="AF2676" s="3">
        <f t="shared" si="299"/>
        <v>0</v>
      </c>
      <c r="AG2676" s="3">
        <f t="shared" si="300"/>
        <v>0</v>
      </c>
      <c r="AH2676" s="12" cm="1">
        <f t="array" ref="AH2676">_xlfn.IFS(M2676=PARAMETROS!$A$2,(AE2676*PARAMETROS!$B$2)+(AB2676*PARAMETROS!$C$2),
M2676=PARAMETROS!$A$3,(AE2676*PARAMETROS!$B$3)+(AB2676*PARAMETROS!$C$3),
M2676=PARAMETROS!$A$4,(AE2676*PARAMETROS!$B$4)+(AB2676*PARAMETROS!$C$4),
M2676=PARAMETROS!$A$5,(AE2676*PARAMETROS!$B$5)+(AB2676*PARAMETROS!$C$5),
M2676=PARAMETROS!$A$6,(AE2676*PARAMETROS!$B$6)+(AB2676*PARAMETROS!$C$6),
M2676=PARAMETROS!$A$7,(AE2676*PARAMETROS!$B$7)+(AB2676*PARAMETROS!$C$7))+
_xlfn.IFS(N2676="",0,N2676=PARAMETROS!$A$2,(AF2676*PARAMETROS!$B$2)+(AC2676*PARAMETROS!$C$2),
N2676=PARAMETROS!$A$3,(AF2676*PARAMETROS!$B$3)+(AC2676*PARAMETROS!$C$3),
N2676=PARAMETROS!$A$4,(AF2676*PARAMETROS!$B$4)+(AC2676*PARAMETROS!$C$4),
N2676=PARAMETROS!$A$5,(AF2676*PARAMETROS!$B$5)+(AC2676*PARAMETROS!$C$5),
N2676=PARAMETROS!$A$6,(AF2676*PARAMETROS!$B$6)+(AC2676*PARAMETROS!$C$6),
N2676=PARAMETROS!$A$7,(AF2676*PARAMETROS!$B$7)+(AC2676*PARAMETROS!$C$7))+
_xlfn.IFS(O2676="",0,O2676=PARAMETROS!$A$2,(AG2676*PARAMETROS!$B$2)+(AD2676*PARAMETROS!$C$2),
O2676=PARAMETROS!$A$3,(AG2676*PARAMETROS!$B$3)+(AD2676*PARAMETROS!$C$3),
O2676=PARAMETROS!$A$4,(AG2676*PARAMETROS!$B$4)+(AD2676*PARAMETROS!$C$4),
O2676=PARAMETROS!$A$5,(AG2676*PARAMETROS!$B$5)+(AD2676*PARAMETROS!$C$5),
O2676=PARAMETROS!$A$6,(AG2676*PARAMETROS!$B$6)+(AD2676*PARAMETROS!$C$6),
O2676=PARAMETROS!$A$7,(AG2676*PARAMETROS!$B$7)+(AD2676*PARAMETROS!$C$7))</f>
        <v>0.5</v>
      </c>
      <c r="AI2676" s="12"/>
      <c r="AJ2676" s="12"/>
      <c r="AK2676" s="12"/>
    </row>
    <row r="2677" spans="1:37">
      <c r="A2677" s="3">
        <v>3578</v>
      </c>
      <c r="B2677" s="34">
        <v>45198.656840277778</v>
      </c>
      <c r="C2677" s="32">
        <v>45198.656840277778</v>
      </c>
      <c r="E2677" t="s">
        <v>2461</v>
      </c>
      <c r="F2677" t="s">
        <v>65</v>
      </c>
      <c r="G2677" s="3">
        <v>2372660</v>
      </c>
      <c r="J2677" t="s">
        <v>5721</v>
      </c>
      <c r="K2677" t="s">
        <v>5722</v>
      </c>
      <c r="L2677" t="s">
        <v>5688</v>
      </c>
      <c r="M2677" s="23" t="s">
        <v>47</v>
      </c>
      <c r="N2677" s="23" t="s">
        <v>70</v>
      </c>
      <c r="P2677" s="25" t="s">
        <v>59</v>
      </c>
      <c r="Q2677" s="25" t="s">
        <v>48</v>
      </c>
      <c r="S2677" t="s">
        <v>49</v>
      </c>
      <c r="AA2677" s="28" t="str">
        <f t="shared" si="294"/>
        <v>2372660</v>
      </c>
      <c r="AB2677" s="27" t="str">
        <f t="shared" si="295"/>
        <v>4</v>
      </c>
      <c r="AC2677" s="27" t="str">
        <f t="shared" si="296"/>
        <v>2</v>
      </c>
      <c r="AD2677" s="27">
        <f t="shared" si="297"/>
        <v>0</v>
      </c>
      <c r="AE2677" s="3">
        <f t="shared" si="298"/>
        <v>0</v>
      </c>
      <c r="AF2677" s="3">
        <f t="shared" si="299"/>
        <v>0</v>
      </c>
      <c r="AG2677" s="3">
        <f t="shared" si="300"/>
        <v>0</v>
      </c>
      <c r="AH2677" s="12" cm="1">
        <f t="array" ref="AH2677">_xlfn.IFS(M2677=PARAMETROS!$A$2,(AE2677*PARAMETROS!$B$2)+(AB2677*PARAMETROS!$C$2),
M2677=PARAMETROS!$A$3,(AE2677*PARAMETROS!$B$3)+(AB2677*PARAMETROS!$C$3),
M2677=PARAMETROS!$A$4,(AE2677*PARAMETROS!$B$4)+(AB2677*PARAMETROS!$C$4),
M2677=PARAMETROS!$A$5,(AE2677*PARAMETROS!$B$5)+(AB2677*PARAMETROS!$C$5),
M2677=PARAMETROS!$A$6,(AE2677*PARAMETROS!$B$6)+(AB2677*PARAMETROS!$C$6),
M2677=PARAMETROS!$A$7,(AE2677*PARAMETROS!$B$7)+(AB2677*PARAMETROS!$C$7))+
_xlfn.IFS(N2677="",0,N2677=PARAMETROS!$A$2,(AF2677*PARAMETROS!$B$2)+(AC2677*PARAMETROS!$C$2),
N2677=PARAMETROS!$A$3,(AF2677*PARAMETROS!$B$3)+(AC2677*PARAMETROS!$C$3),
N2677=PARAMETROS!$A$4,(AF2677*PARAMETROS!$B$4)+(AC2677*PARAMETROS!$C$4),
N2677=PARAMETROS!$A$5,(AF2677*PARAMETROS!$B$5)+(AC2677*PARAMETROS!$C$5),
N2677=PARAMETROS!$A$6,(AF2677*PARAMETROS!$B$6)+(AC2677*PARAMETROS!$C$6),
N2677=PARAMETROS!$A$7,(AF2677*PARAMETROS!$B$7)+(AC2677*PARAMETROS!$C$7))+
_xlfn.IFS(O2677="",0,O2677=PARAMETROS!$A$2,(AG2677*PARAMETROS!$B$2)+(AD2677*PARAMETROS!$C$2),
O2677=PARAMETROS!$A$3,(AG2677*PARAMETROS!$B$3)+(AD2677*PARAMETROS!$C$3),
O2677=PARAMETROS!$A$4,(AG2677*PARAMETROS!$B$4)+(AD2677*PARAMETROS!$C$4),
O2677=PARAMETROS!$A$5,(AG2677*PARAMETROS!$B$5)+(AD2677*PARAMETROS!$C$5),
O2677=PARAMETROS!$A$6,(AG2677*PARAMETROS!$B$6)+(AD2677*PARAMETROS!$C$6),
O2677=PARAMETROS!$A$7,(AG2677*PARAMETROS!$B$7)+(AD2677*PARAMETROS!$C$7))</f>
        <v>0.6</v>
      </c>
      <c r="AI2677" s="12"/>
      <c r="AJ2677" s="12"/>
      <c r="AK2677" s="12"/>
    </row>
    <row r="2678" spans="1:37">
      <c r="A2678" s="3">
        <v>3579</v>
      </c>
      <c r="B2678" s="34">
        <v>45198.656192129631</v>
      </c>
      <c r="C2678" s="32">
        <v>45198.656192129631</v>
      </c>
      <c r="E2678" t="s">
        <v>2501</v>
      </c>
      <c r="F2678" t="s">
        <v>65</v>
      </c>
      <c r="G2678" s="3">
        <v>2372655</v>
      </c>
      <c r="J2678" t="s">
        <v>5723</v>
      </c>
      <c r="K2678" t="s">
        <v>5724</v>
      </c>
      <c r="L2678" t="s">
        <v>5691</v>
      </c>
      <c r="M2678" s="23" t="s">
        <v>76</v>
      </c>
      <c r="P2678" s="25" t="s">
        <v>58</v>
      </c>
      <c r="Q2678" s="25"/>
      <c r="S2678" t="s">
        <v>60</v>
      </c>
      <c r="T2678" t="s">
        <v>87</v>
      </c>
      <c r="AA2678" s="28" t="str">
        <f t="shared" si="294"/>
        <v>2372655</v>
      </c>
      <c r="AB2678" s="27" t="str">
        <f t="shared" si="295"/>
        <v>1</v>
      </c>
      <c r="AC2678" s="27">
        <f t="shared" si="296"/>
        <v>0</v>
      </c>
      <c r="AD2678" s="27">
        <f t="shared" si="297"/>
        <v>0</v>
      </c>
      <c r="AE2678" s="3">
        <f t="shared" si="298"/>
        <v>0</v>
      </c>
      <c r="AF2678" s="3">
        <f t="shared" si="299"/>
        <v>0</v>
      </c>
      <c r="AG2678" s="3">
        <f t="shared" si="300"/>
        <v>0</v>
      </c>
      <c r="AH2678" s="12" cm="1">
        <f t="array" ref="AH2678">_xlfn.IFS(M2678=PARAMETROS!$A$2,(AE2678*PARAMETROS!$B$2)+(AB2678*PARAMETROS!$C$2),
M2678=PARAMETROS!$A$3,(AE2678*PARAMETROS!$B$3)+(AB2678*PARAMETROS!$C$3),
M2678=PARAMETROS!$A$4,(AE2678*PARAMETROS!$B$4)+(AB2678*PARAMETROS!$C$4),
M2678=PARAMETROS!$A$5,(AE2678*PARAMETROS!$B$5)+(AB2678*PARAMETROS!$C$5),
M2678=PARAMETROS!$A$6,(AE2678*PARAMETROS!$B$6)+(AB2678*PARAMETROS!$C$6),
M2678=PARAMETROS!$A$7,(AE2678*PARAMETROS!$B$7)+(AB2678*PARAMETROS!$C$7))+
_xlfn.IFS(N2678="",0,N2678=PARAMETROS!$A$2,(AF2678*PARAMETROS!$B$2)+(AC2678*PARAMETROS!$C$2),
N2678=PARAMETROS!$A$3,(AF2678*PARAMETROS!$B$3)+(AC2678*PARAMETROS!$C$3),
N2678=PARAMETROS!$A$4,(AF2678*PARAMETROS!$B$4)+(AC2678*PARAMETROS!$C$4),
N2678=PARAMETROS!$A$5,(AF2678*PARAMETROS!$B$5)+(AC2678*PARAMETROS!$C$5),
N2678=PARAMETROS!$A$6,(AF2678*PARAMETROS!$B$6)+(AC2678*PARAMETROS!$C$6),
N2678=PARAMETROS!$A$7,(AF2678*PARAMETROS!$B$7)+(AC2678*PARAMETROS!$C$7))+
_xlfn.IFS(O2678="",0,O2678=PARAMETROS!$A$2,(AG2678*PARAMETROS!$B$2)+(AD2678*PARAMETROS!$C$2),
O2678=PARAMETROS!$A$3,(AG2678*PARAMETROS!$B$3)+(AD2678*PARAMETROS!$C$3),
O2678=PARAMETROS!$A$4,(AG2678*PARAMETROS!$B$4)+(AD2678*PARAMETROS!$C$4),
O2678=PARAMETROS!$A$5,(AG2678*PARAMETROS!$B$5)+(AD2678*PARAMETROS!$C$5),
O2678=PARAMETROS!$A$6,(AG2678*PARAMETROS!$B$6)+(AD2678*PARAMETROS!$C$6),
O2678=PARAMETROS!$A$7,(AG2678*PARAMETROS!$B$7)+(AD2678*PARAMETROS!$C$7))</f>
        <v>0.12</v>
      </c>
      <c r="AI2678" s="12"/>
      <c r="AJ2678" s="12"/>
      <c r="AK2678" s="12"/>
    </row>
    <row r="2679" spans="1:37">
      <c r="A2679" s="3">
        <v>3580</v>
      </c>
      <c r="B2679" s="34">
        <v>45198.671574074076</v>
      </c>
      <c r="C2679" s="32">
        <v>45198.671574074076</v>
      </c>
      <c r="E2679" t="s">
        <v>2517</v>
      </c>
      <c r="F2679" t="s">
        <v>65</v>
      </c>
      <c r="G2679" s="3">
        <v>2372649</v>
      </c>
      <c r="J2679" t="s">
        <v>5725</v>
      </c>
      <c r="K2679" t="s">
        <v>5726</v>
      </c>
      <c r="L2679" t="s">
        <v>5694</v>
      </c>
      <c r="M2679" s="23" t="s">
        <v>47</v>
      </c>
      <c r="P2679" s="25" t="s">
        <v>48</v>
      </c>
      <c r="Q2679" s="25"/>
      <c r="S2679" t="s">
        <v>49</v>
      </c>
      <c r="AA2679" s="28" t="str">
        <f t="shared" si="294"/>
        <v>2372649</v>
      </c>
      <c r="AB2679" s="27" t="str">
        <f t="shared" si="295"/>
        <v>2</v>
      </c>
      <c r="AC2679" s="27">
        <f t="shared" si="296"/>
        <v>0</v>
      </c>
      <c r="AD2679" s="27">
        <f t="shared" si="297"/>
        <v>0</v>
      </c>
      <c r="AE2679" s="3">
        <f t="shared" si="298"/>
        <v>0</v>
      </c>
      <c r="AF2679" s="3">
        <f t="shared" si="299"/>
        <v>0</v>
      </c>
      <c r="AG2679" s="3">
        <f t="shared" si="300"/>
        <v>0</v>
      </c>
      <c r="AH2679" s="12" cm="1">
        <f t="array" ref="AH2679">_xlfn.IFS(M2679=PARAMETROS!$A$2,(AE2679*PARAMETROS!$B$2)+(AB2679*PARAMETROS!$C$2),
M2679=PARAMETROS!$A$3,(AE2679*PARAMETROS!$B$3)+(AB2679*PARAMETROS!$C$3),
M2679=PARAMETROS!$A$4,(AE2679*PARAMETROS!$B$4)+(AB2679*PARAMETROS!$C$4),
M2679=PARAMETROS!$A$5,(AE2679*PARAMETROS!$B$5)+(AB2679*PARAMETROS!$C$5),
M2679=PARAMETROS!$A$6,(AE2679*PARAMETROS!$B$6)+(AB2679*PARAMETROS!$C$6),
M2679=PARAMETROS!$A$7,(AE2679*PARAMETROS!$B$7)+(AB2679*PARAMETROS!$C$7))+
_xlfn.IFS(N2679="",0,N2679=PARAMETROS!$A$2,(AF2679*PARAMETROS!$B$2)+(AC2679*PARAMETROS!$C$2),
N2679=PARAMETROS!$A$3,(AF2679*PARAMETROS!$B$3)+(AC2679*PARAMETROS!$C$3),
N2679=PARAMETROS!$A$4,(AF2679*PARAMETROS!$B$4)+(AC2679*PARAMETROS!$C$4),
N2679=PARAMETROS!$A$5,(AF2679*PARAMETROS!$B$5)+(AC2679*PARAMETROS!$C$5),
N2679=PARAMETROS!$A$6,(AF2679*PARAMETROS!$B$6)+(AC2679*PARAMETROS!$C$6),
N2679=PARAMETROS!$A$7,(AF2679*PARAMETROS!$B$7)+(AC2679*PARAMETROS!$C$7))+
_xlfn.IFS(O2679="",0,O2679=PARAMETROS!$A$2,(AG2679*PARAMETROS!$B$2)+(AD2679*PARAMETROS!$C$2),
O2679=PARAMETROS!$A$3,(AG2679*PARAMETROS!$B$3)+(AD2679*PARAMETROS!$C$3),
O2679=PARAMETROS!$A$4,(AG2679*PARAMETROS!$B$4)+(AD2679*PARAMETROS!$C$4),
O2679=PARAMETROS!$A$5,(AG2679*PARAMETROS!$B$5)+(AD2679*PARAMETROS!$C$5),
O2679=PARAMETROS!$A$6,(AG2679*PARAMETROS!$B$6)+(AD2679*PARAMETROS!$C$6),
O2679=PARAMETROS!$A$7,(AG2679*PARAMETROS!$B$7)+(AD2679*PARAMETROS!$C$7))</f>
        <v>0.12</v>
      </c>
      <c r="AI2679" s="12"/>
      <c r="AJ2679" s="12"/>
      <c r="AK2679" s="12"/>
    </row>
    <row r="2680" spans="1:37">
      <c r="A2680" s="3">
        <v>3581</v>
      </c>
      <c r="B2680" s="34">
        <v>45198.670763888891</v>
      </c>
      <c r="C2680" s="32">
        <v>45198.670763888891</v>
      </c>
      <c r="E2680" t="s">
        <v>2508</v>
      </c>
      <c r="F2680" t="s">
        <v>65</v>
      </c>
      <c r="G2680" s="3">
        <v>2372648</v>
      </c>
      <c r="J2680" t="s">
        <v>5727</v>
      </c>
      <c r="K2680" t="s">
        <v>5728</v>
      </c>
      <c r="L2680" t="s">
        <v>5697</v>
      </c>
      <c r="M2680" s="23" t="s">
        <v>47</v>
      </c>
      <c r="N2680" s="23" t="s">
        <v>70</v>
      </c>
      <c r="P2680" s="25" t="s">
        <v>118</v>
      </c>
      <c r="Q2680" s="25" t="s">
        <v>48</v>
      </c>
      <c r="S2680" t="s">
        <v>60</v>
      </c>
      <c r="T2680" t="s">
        <v>102</v>
      </c>
      <c r="AA2680" s="28" t="str">
        <f t="shared" si="294"/>
        <v>2372648</v>
      </c>
      <c r="AB2680" s="27" t="str">
        <f t="shared" si="295"/>
        <v>6</v>
      </c>
      <c r="AC2680" s="27" t="str">
        <f t="shared" si="296"/>
        <v>2</v>
      </c>
      <c r="AD2680" s="27">
        <f t="shared" si="297"/>
        <v>0</v>
      </c>
      <c r="AE2680" s="3">
        <f t="shared" si="298"/>
        <v>0</v>
      </c>
      <c r="AF2680" s="3">
        <f t="shared" si="299"/>
        <v>0</v>
      </c>
      <c r="AG2680" s="3">
        <f t="shared" si="300"/>
        <v>0</v>
      </c>
      <c r="AH2680" s="12" cm="1">
        <f t="array" ref="AH2680">_xlfn.IFS(M2680=PARAMETROS!$A$2,(AE2680*PARAMETROS!$B$2)+(AB2680*PARAMETROS!$C$2),
M2680=PARAMETROS!$A$3,(AE2680*PARAMETROS!$B$3)+(AB2680*PARAMETROS!$C$3),
M2680=PARAMETROS!$A$4,(AE2680*PARAMETROS!$B$4)+(AB2680*PARAMETROS!$C$4),
M2680=PARAMETROS!$A$5,(AE2680*PARAMETROS!$B$5)+(AB2680*PARAMETROS!$C$5),
M2680=PARAMETROS!$A$6,(AE2680*PARAMETROS!$B$6)+(AB2680*PARAMETROS!$C$6),
M2680=PARAMETROS!$A$7,(AE2680*PARAMETROS!$B$7)+(AB2680*PARAMETROS!$C$7))+
_xlfn.IFS(N2680="",0,N2680=PARAMETROS!$A$2,(AF2680*PARAMETROS!$B$2)+(AC2680*PARAMETROS!$C$2),
N2680=PARAMETROS!$A$3,(AF2680*PARAMETROS!$B$3)+(AC2680*PARAMETROS!$C$3),
N2680=PARAMETROS!$A$4,(AF2680*PARAMETROS!$B$4)+(AC2680*PARAMETROS!$C$4),
N2680=PARAMETROS!$A$5,(AF2680*PARAMETROS!$B$5)+(AC2680*PARAMETROS!$C$5),
N2680=PARAMETROS!$A$6,(AF2680*PARAMETROS!$B$6)+(AC2680*PARAMETROS!$C$6),
N2680=PARAMETROS!$A$7,(AF2680*PARAMETROS!$B$7)+(AC2680*PARAMETROS!$C$7))+
_xlfn.IFS(O2680="",0,O2680=PARAMETROS!$A$2,(AG2680*PARAMETROS!$B$2)+(AD2680*PARAMETROS!$C$2),
O2680=PARAMETROS!$A$3,(AG2680*PARAMETROS!$B$3)+(AD2680*PARAMETROS!$C$3),
O2680=PARAMETROS!$A$4,(AG2680*PARAMETROS!$B$4)+(AD2680*PARAMETROS!$C$4),
O2680=PARAMETROS!$A$5,(AG2680*PARAMETROS!$B$5)+(AD2680*PARAMETROS!$C$5),
O2680=PARAMETROS!$A$6,(AG2680*PARAMETROS!$B$6)+(AD2680*PARAMETROS!$C$6),
O2680=PARAMETROS!$A$7,(AG2680*PARAMETROS!$B$7)+(AD2680*PARAMETROS!$C$7))</f>
        <v>0.72</v>
      </c>
      <c r="AI2680" s="12"/>
      <c r="AJ2680" s="12"/>
      <c r="AK2680" s="12"/>
    </row>
    <row r="2681" spans="1:37">
      <c r="A2681" s="3">
        <v>3582</v>
      </c>
      <c r="B2681" s="34">
        <v>45198.670358796298</v>
      </c>
      <c r="C2681" s="32">
        <v>45198.670358796298</v>
      </c>
      <c r="E2681" t="s">
        <v>2522</v>
      </c>
      <c r="F2681" t="s">
        <v>65</v>
      </c>
      <c r="G2681" s="3">
        <v>2372647</v>
      </c>
      <c r="J2681" t="s">
        <v>5729</v>
      </c>
      <c r="K2681" t="s">
        <v>5730</v>
      </c>
      <c r="L2681" t="s">
        <v>5700</v>
      </c>
      <c r="M2681" s="23" t="s">
        <v>138</v>
      </c>
      <c r="P2681" s="25" t="s">
        <v>58</v>
      </c>
      <c r="Q2681" s="25"/>
      <c r="S2681" t="s">
        <v>60</v>
      </c>
      <c r="T2681" t="s">
        <v>87</v>
      </c>
      <c r="AA2681" s="28" t="str">
        <f t="shared" si="294"/>
        <v>2372647</v>
      </c>
      <c r="AB2681" s="27" t="str">
        <f t="shared" si="295"/>
        <v>1</v>
      </c>
      <c r="AC2681" s="27">
        <f t="shared" si="296"/>
        <v>0</v>
      </c>
      <c r="AD2681" s="27">
        <f t="shared" si="297"/>
        <v>0</v>
      </c>
      <c r="AE2681" s="3">
        <f t="shared" si="298"/>
        <v>0</v>
      </c>
      <c r="AF2681" s="3">
        <f t="shared" si="299"/>
        <v>0</v>
      </c>
      <c r="AG2681" s="3">
        <f t="shared" si="300"/>
        <v>0</v>
      </c>
      <c r="AH2681" s="12" cm="1">
        <f t="array" ref="AH2681">_xlfn.IFS(M2681=PARAMETROS!$A$2,(AE2681*PARAMETROS!$B$2)+(AB2681*PARAMETROS!$C$2),
M2681=PARAMETROS!$A$3,(AE2681*PARAMETROS!$B$3)+(AB2681*PARAMETROS!$C$3),
M2681=PARAMETROS!$A$4,(AE2681*PARAMETROS!$B$4)+(AB2681*PARAMETROS!$C$4),
M2681=PARAMETROS!$A$5,(AE2681*PARAMETROS!$B$5)+(AB2681*PARAMETROS!$C$5),
M2681=PARAMETROS!$A$6,(AE2681*PARAMETROS!$B$6)+(AB2681*PARAMETROS!$C$6),
M2681=PARAMETROS!$A$7,(AE2681*PARAMETROS!$B$7)+(AB2681*PARAMETROS!$C$7))+
_xlfn.IFS(N2681="",0,N2681=PARAMETROS!$A$2,(AF2681*PARAMETROS!$B$2)+(AC2681*PARAMETROS!$C$2),
N2681=PARAMETROS!$A$3,(AF2681*PARAMETROS!$B$3)+(AC2681*PARAMETROS!$C$3),
N2681=PARAMETROS!$A$4,(AF2681*PARAMETROS!$B$4)+(AC2681*PARAMETROS!$C$4),
N2681=PARAMETROS!$A$5,(AF2681*PARAMETROS!$B$5)+(AC2681*PARAMETROS!$C$5),
N2681=PARAMETROS!$A$6,(AF2681*PARAMETROS!$B$6)+(AC2681*PARAMETROS!$C$6),
N2681=PARAMETROS!$A$7,(AF2681*PARAMETROS!$B$7)+(AC2681*PARAMETROS!$C$7))+
_xlfn.IFS(O2681="",0,O2681=PARAMETROS!$A$2,(AG2681*PARAMETROS!$B$2)+(AD2681*PARAMETROS!$C$2),
O2681=PARAMETROS!$A$3,(AG2681*PARAMETROS!$B$3)+(AD2681*PARAMETROS!$C$3),
O2681=PARAMETROS!$A$4,(AG2681*PARAMETROS!$B$4)+(AD2681*PARAMETROS!$C$4),
O2681=PARAMETROS!$A$5,(AG2681*PARAMETROS!$B$5)+(AD2681*PARAMETROS!$C$5),
O2681=PARAMETROS!$A$6,(AG2681*PARAMETROS!$B$6)+(AD2681*PARAMETROS!$C$6),
O2681=PARAMETROS!$A$7,(AG2681*PARAMETROS!$B$7)+(AD2681*PARAMETROS!$C$7))</f>
        <v>0.06</v>
      </c>
      <c r="AI2681" s="12"/>
      <c r="AJ2681" s="12"/>
      <c r="AK2681" s="12"/>
    </row>
    <row r="2682" spans="1:37">
      <c r="A2682" s="3">
        <v>3583</v>
      </c>
      <c r="B2682" s="34">
        <v>45198.670347222222</v>
      </c>
      <c r="C2682" s="32">
        <v>45198.670347222222</v>
      </c>
      <c r="E2682" t="s">
        <v>2501</v>
      </c>
      <c r="F2682" t="s">
        <v>65</v>
      </c>
      <c r="G2682" s="3">
        <v>2372646</v>
      </c>
      <c r="J2682" t="s">
        <v>5731</v>
      </c>
      <c r="K2682" t="s">
        <v>5732</v>
      </c>
      <c r="L2682" t="s">
        <v>5733</v>
      </c>
      <c r="M2682" s="23" t="s">
        <v>76</v>
      </c>
      <c r="P2682" s="25" t="s">
        <v>58</v>
      </c>
      <c r="Q2682" s="25"/>
      <c r="S2682" t="s">
        <v>60</v>
      </c>
      <c r="T2682" t="s">
        <v>87</v>
      </c>
      <c r="AA2682" s="28" t="str">
        <f t="shared" si="294"/>
        <v>2372646</v>
      </c>
      <c r="AB2682" s="27" t="str">
        <f t="shared" si="295"/>
        <v>1</v>
      </c>
      <c r="AC2682" s="27">
        <f t="shared" si="296"/>
        <v>0</v>
      </c>
      <c r="AD2682" s="27">
        <f t="shared" si="297"/>
        <v>0</v>
      </c>
      <c r="AE2682" s="3">
        <f t="shared" si="298"/>
        <v>0</v>
      </c>
      <c r="AF2682" s="3">
        <f t="shared" si="299"/>
        <v>0</v>
      </c>
      <c r="AG2682" s="3">
        <f t="shared" si="300"/>
        <v>0</v>
      </c>
      <c r="AH2682" s="12" cm="1">
        <f t="array" ref="AH2682">_xlfn.IFS(M2682=PARAMETROS!$A$2,(AE2682*PARAMETROS!$B$2)+(AB2682*PARAMETROS!$C$2),
M2682=PARAMETROS!$A$3,(AE2682*PARAMETROS!$B$3)+(AB2682*PARAMETROS!$C$3),
M2682=PARAMETROS!$A$4,(AE2682*PARAMETROS!$B$4)+(AB2682*PARAMETROS!$C$4),
M2682=PARAMETROS!$A$5,(AE2682*PARAMETROS!$B$5)+(AB2682*PARAMETROS!$C$5),
M2682=PARAMETROS!$A$6,(AE2682*PARAMETROS!$B$6)+(AB2682*PARAMETROS!$C$6),
M2682=PARAMETROS!$A$7,(AE2682*PARAMETROS!$B$7)+(AB2682*PARAMETROS!$C$7))+
_xlfn.IFS(N2682="",0,N2682=PARAMETROS!$A$2,(AF2682*PARAMETROS!$B$2)+(AC2682*PARAMETROS!$C$2),
N2682=PARAMETROS!$A$3,(AF2682*PARAMETROS!$B$3)+(AC2682*PARAMETROS!$C$3),
N2682=PARAMETROS!$A$4,(AF2682*PARAMETROS!$B$4)+(AC2682*PARAMETROS!$C$4),
N2682=PARAMETROS!$A$5,(AF2682*PARAMETROS!$B$5)+(AC2682*PARAMETROS!$C$5),
N2682=PARAMETROS!$A$6,(AF2682*PARAMETROS!$B$6)+(AC2682*PARAMETROS!$C$6),
N2682=PARAMETROS!$A$7,(AF2682*PARAMETROS!$B$7)+(AC2682*PARAMETROS!$C$7))+
_xlfn.IFS(O2682="",0,O2682=PARAMETROS!$A$2,(AG2682*PARAMETROS!$B$2)+(AD2682*PARAMETROS!$C$2),
O2682=PARAMETROS!$A$3,(AG2682*PARAMETROS!$B$3)+(AD2682*PARAMETROS!$C$3),
O2682=PARAMETROS!$A$4,(AG2682*PARAMETROS!$B$4)+(AD2682*PARAMETROS!$C$4),
O2682=PARAMETROS!$A$5,(AG2682*PARAMETROS!$B$5)+(AD2682*PARAMETROS!$C$5),
O2682=PARAMETROS!$A$6,(AG2682*PARAMETROS!$B$6)+(AD2682*PARAMETROS!$C$6),
O2682=PARAMETROS!$A$7,(AG2682*PARAMETROS!$B$7)+(AD2682*PARAMETROS!$C$7))</f>
        <v>0.12</v>
      </c>
      <c r="AI2682" s="12"/>
      <c r="AJ2682" s="12"/>
      <c r="AK2682" s="12"/>
    </row>
    <row r="2683" spans="1:37">
      <c r="A2683" s="3">
        <v>3584</v>
      </c>
      <c r="B2683" s="34">
        <v>45198.664918981478</v>
      </c>
      <c r="C2683" s="32">
        <v>45198.664918981478</v>
      </c>
      <c r="E2683" t="s">
        <v>2522</v>
      </c>
      <c r="F2683" t="s">
        <v>65</v>
      </c>
      <c r="G2683" s="3">
        <v>2372642</v>
      </c>
      <c r="J2683" t="s">
        <v>5734</v>
      </c>
      <c r="K2683" t="s">
        <v>5735</v>
      </c>
      <c r="L2683" t="s">
        <v>5736</v>
      </c>
      <c r="M2683" s="23" t="s">
        <v>47</v>
      </c>
      <c r="P2683" s="25" t="s">
        <v>48</v>
      </c>
      <c r="Q2683" s="25"/>
      <c r="S2683" t="s">
        <v>49</v>
      </c>
      <c r="AA2683" s="28" t="str">
        <f t="shared" si="294"/>
        <v>2372642</v>
      </c>
      <c r="AB2683" s="27" t="str">
        <f t="shared" si="295"/>
        <v>2</v>
      </c>
      <c r="AC2683" s="27">
        <f t="shared" si="296"/>
        <v>0</v>
      </c>
      <c r="AD2683" s="27">
        <f t="shared" si="297"/>
        <v>0</v>
      </c>
      <c r="AE2683" s="3">
        <f t="shared" si="298"/>
        <v>0</v>
      </c>
      <c r="AF2683" s="3">
        <f t="shared" si="299"/>
        <v>0</v>
      </c>
      <c r="AG2683" s="3">
        <f t="shared" si="300"/>
        <v>0</v>
      </c>
      <c r="AH2683" s="12" cm="1">
        <f t="array" ref="AH2683">_xlfn.IFS(M2683=PARAMETROS!$A$2,(AE2683*PARAMETROS!$B$2)+(AB2683*PARAMETROS!$C$2),
M2683=PARAMETROS!$A$3,(AE2683*PARAMETROS!$B$3)+(AB2683*PARAMETROS!$C$3),
M2683=PARAMETROS!$A$4,(AE2683*PARAMETROS!$B$4)+(AB2683*PARAMETROS!$C$4),
M2683=PARAMETROS!$A$5,(AE2683*PARAMETROS!$B$5)+(AB2683*PARAMETROS!$C$5),
M2683=PARAMETROS!$A$6,(AE2683*PARAMETROS!$B$6)+(AB2683*PARAMETROS!$C$6),
M2683=PARAMETROS!$A$7,(AE2683*PARAMETROS!$B$7)+(AB2683*PARAMETROS!$C$7))+
_xlfn.IFS(N2683="",0,N2683=PARAMETROS!$A$2,(AF2683*PARAMETROS!$B$2)+(AC2683*PARAMETROS!$C$2),
N2683=PARAMETROS!$A$3,(AF2683*PARAMETROS!$B$3)+(AC2683*PARAMETROS!$C$3),
N2683=PARAMETROS!$A$4,(AF2683*PARAMETROS!$B$4)+(AC2683*PARAMETROS!$C$4),
N2683=PARAMETROS!$A$5,(AF2683*PARAMETROS!$B$5)+(AC2683*PARAMETROS!$C$5),
N2683=PARAMETROS!$A$6,(AF2683*PARAMETROS!$B$6)+(AC2683*PARAMETROS!$C$6),
N2683=PARAMETROS!$A$7,(AF2683*PARAMETROS!$B$7)+(AC2683*PARAMETROS!$C$7))+
_xlfn.IFS(O2683="",0,O2683=PARAMETROS!$A$2,(AG2683*PARAMETROS!$B$2)+(AD2683*PARAMETROS!$C$2),
O2683=PARAMETROS!$A$3,(AG2683*PARAMETROS!$B$3)+(AD2683*PARAMETROS!$C$3),
O2683=PARAMETROS!$A$4,(AG2683*PARAMETROS!$B$4)+(AD2683*PARAMETROS!$C$4),
O2683=PARAMETROS!$A$5,(AG2683*PARAMETROS!$B$5)+(AD2683*PARAMETROS!$C$5),
O2683=PARAMETROS!$A$6,(AG2683*PARAMETROS!$B$6)+(AD2683*PARAMETROS!$C$6),
O2683=PARAMETROS!$A$7,(AG2683*PARAMETROS!$B$7)+(AD2683*PARAMETROS!$C$7))</f>
        <v>0.12</v>
      </c>
      <c r="AI2683" s="12"/>
      <c r="AJ2683" s="12"/>
      <c r="AK2683" s="12"/>
    </row>
    <row r="2684" spans="1:37">
      <c r="A2684" s="3">
        <v>3585</v>
      </c>
      <c r="B2684" s="34">
        <v>45198.661863425928</v>
      </c>
      <c r="C2684" s="32">
        <v>45198.661863425928</v>
      </c>
      <c r="E2684" t="s">
        <v>2457</v>
      </c>
      <c r="F2684" t="s">
        <v>65</v>
      </c>
      <c r="G2684" s="3">
        <v>2372639</v>
      </c>
      <c r="J2684" t="s">
        <v>5737</v>
      </c>
      <c r="K2684" t="s">
        <v>5738</v>
      </c>
      <c r="L2684" t="s">
        <v>5739</v>
      </c>
      <c r="M2684" s="23" t="s">
        <v>76</v>
      </c>
      <c r="N2684" s="23" t="s">
        <v>70</v>
      </c>
      <c r="P2684" s="25" t="s">
        <v>118</v>
      </c>
      <c r="Q2684" s="25" t="s">
        <v>48</v>
      </c>
      <c r="S2684" t="s">
        <v>60</v>
      </c>
      <c r="T2684" t="s">
        <v>102</v>
      </c>
      <c r="AA2684" s="28" t="str">
        <f t="shared" ref="AA2684:AA2747" si="301">IF(G2684&lt;&gt;"",LEFT(G2684,15),0)</f>
        <v>2372639</v>
      </c>
      <c r="AB2684" s="27" t="str">
        <f t="shared" ref="AB2684:AB2747" si="302">IF(P2684&lt;&gt;"",LEFT(P2684,3),0)</f>
        <v>6</v>
      </c>
      <c r="AC2684" s="27" t="str">
        <f t="shared" ref="AC2684:AC2747" si="303">IF(Q2684&lt;&gt;"",LEFT(Q2684,3),0)</f>
        <v>2</v>
      </c>
      <c r="AD2684" s="27">
        <f t="shared" ref="AD2684:AD2747" si="304">IF(R2684&lt;&gt;"",LEFT(R2684,3),0)</f>
        <v>0</v>
      </c>
      <c r="AE2684" s="3">
        <f t="shared" ref="AE2684:AE2747" si="305">IF(AI2684&lt;&gt;"",LEFT(AI2684,3),0)</f>
        <v>0</v>
      </c>
      <c r="AF2684" s="3">
        <f t="shared" ref="AF2684:AF2747" si="306">IF(AJ2684&lt;&gt;"",LEFT(AJ2684,3),0)</f>
        <v>0</v>
      </c>
      <c r="AG2684" s="3">
        <f t="shared" ref="AG2684:AG2747" si="307">IF(AK2684&lt;&gt;"",LEFT(AK2684,3),0)</f>
        <v>0</v>
      </c>
      <c r="AH2684" s="12" cm="1">
        <f t="array" ref="AH2684">_xlfn.IFS(M2684=PARAMETROS!$A$2,(AE2684*PARAMETROS!$B$2)+(AB2684*PARAMETROS!$C$2),
M2684=PARAMETROS!$A$3,(AE2684*PARAMETROS!$B$3)+(AB2684*PARAMETROS!$C$3),
M2684=PARAMETROS!$A$4,(AE2684*PARAMETROS!$B$4)+(AB2684*PARAMETROS!$C$4),
M2684=PARAMETROS!$A$5,(AE2684*PARAMETROS!$B$5)+(AB2684*PARAMETROS!$C$5),
M2684=PARAMETROS!$A$6,(AE2684*PARAMETROS!$B$6)+(AB2684*PARAMETROS!$C$6),
M2684=PARAMETROS!$A$7,(AE2684*PARAMETROS!$B$7)+(AB2684*PARAMETROS!$C$7))+
_xlfn.IFS(N2684="",0,N2684=PARAMETROS!$A$2,(AF2684*PARAMETROS!$B$2)+(AC2684*PARAMETROS!$C$2),
N2684=PARAMETROS!$A$3,(AF2684*PARAMETROS!$B$3)+(AC2684*PARAMETROS!$C$3),
N2684=PARAMETROS!$A$4,(AF2684*PARAMETROS!$B$4)+(AC2684*PARAMETROS!$C$4),
N2684=PARAMETROS!$A$5,(AF2684*PARAMETROS!$B$5)+(AC2684*PARAMETROS!$C$5),
N2684=PARAMETROS!$A$6,(AF2684*PARAMETROS!$B$6)+(AC2684*PARAMETROS!$C$6),
N2684=PARAMETROS!$A$7,(AF2684*PARAMETROS!$B$7)+(AC2684*PARAMETROS!$C$7))+
_xlfn.IFS(O2684="",0,O2684=PARAMETROS!$A$2,(AG2684*PARAMETROS!$B$2)+(AD2684*PARAMETROS!$C$2),
O2684=PARAMETROS!$A$3,(AG2684*PARAMETROS!$B$3)+(AD2684*PARAMETROS!$C$3),
O2684=PARAMETROS!$A$4,(AG2684*PARAMETROS!$B$4)+(AD2684*PARAMETROS!$C$4),
O2684=PARAMETROS!$A$5,(AG2684*PARAMETROS!$B$5)+(AD2684*PARAMETROS!$C$5),
O2684=PARAMETROS!$A$6,(AG2684*PARAMETROS!$B$6)+(AD2684*PARAMETROS!$C$6),
O2684=PARAMETROS!$A$7,(AG2684*PARAMETROS!$B$7)+(AD2684*PARAMETROS!$C$7))</f>
        <v>1.08</v>
      </c>
      <c r="AI2684" s="12"/>
      <c r="AJ2684" s="12"/>
      <c r="AK2684" s="12"/>
    </row>
    <row r="2685" spans="1:37">
      <c r="A2685" s="3">
        <v>3586</v>
      </c>
      <c r="B2685" s="34">
        <v>45198.65556712963</v>
      </c>
      <c r="C2685" s="32">
        <v>45198.65556712963</v>
      </c>
      <c r="E2685" t="s">
        <v>2522</v>
      </c>
      <c r="F2685" t="s">
        <v>65</v>
      </c>
      <c r="G2685" s="3">
        <v>2372629</v>
      </c>
      <c r="J2685" t="s">
        <v>4503</v>
      </c>
      <c r="K2685" t="s">
        <v>4504</v>
      </c>
      <c r="L2685" t="s">
        <v>5740</v>
      </c>
      <c r="M2685" s="23" t="s">
        <v>138</v>
      </c>
      <c r="P2685" s="25" t="s">
        <v>58</v>
      </c>
      <c r="Q2685" s="25"/>
      <c r="S2685" t="s">
        <v>60</v>
      </c>
      <c r="T2685" t="s">
        <v>87</v>
      </c>
      <c r="AA2685" s="28" t="str">
        <f t="shared" si="301"/>
        <v>2372629</v>
      </c>
      <c r="AB2685" s="27" t="str">
        <f t="shared" si="302"/>
        <v>1</v>
      </c>
      <c r="AC2685" s="27">
        <f t="shared" si="303"/>
        <v>0</v>
      </c>
      <c r="AD2685" s="27">
        <f t="shared" si="304"/>
        <v>0</v>
      </c>
      <c r="AE2685" s="3">
        <f t="shared" si="305"/>
        <v>0</v>
      </c>
      <c r="AF2685" s="3">
        <f t="shared" si="306"/>
        <v>0</v>
      </c>
      <c r="AG2685" s="3">
        <f t="shared" si="307"/>
        <v>0</v>
      </c>
      <c r="AH2685" s="12" cm="1">
        <f t="array" ref="AH2685">_xlfn.IFS(M2685=PARAMETROS!$A$2,(AE2685*PARAMETROS!$B$2)+(AB2685*PARAMETROS!$C$2),
M2685=PARAMETROS!$A$3,(AE2685*PARAMETROS!$B$3)+(AB2685*PARAMETROS!$C$3),
M2685=PARAMETROS!$A$4,(AE2685*PARAMETROS!$B$4)+(AB2685*PARAMETROS!$C$4),
M2685=PARAMETROS!$A$5,(AE2685*PARAMETROS!$B$5)+(AB2685*PARAMETROS!$C$5),
M2685=PARAMETROS!$A$6,(AE2685*PARAMETROS!$B$6)+(AB2685*PARAMETROS!$C$6),
M2685=PARAMETROS!$A$7,(AE2685*PARAMETROS!$B$7)+(AB2685*PARAMETROS!$C$7))+
_xlfn.IFS(N2685="",0,N2685=PARAMETROS!$A$2,(AF2685*PARAMETROS!$B$2)+(AC2685*PARAMETROS!$C$2),
N2685=PARAMETROS!$A$3,(AF2685*PARAMETROS!$B$3)+(AC2685*PARAMETROS!$C$3),
N2685=PARAMETROS!$A$4,(AF2685*PARAMETROS!$B$4)+(AC2685*PARAMETROS!$C$4),
N2685=PARAMETROS!$A$5,(AF2685*PARAMETROS!$B$5)+(AC2685*PARAMETROS!$C$5),
N2685=PARAMETROS!$A$6,(AF2685*PARAMETROS!$B$6)+(AC2685*PARAMETROS!$C$6),
N2685=PARAMETROS!$A$7,(AF2685*PARAMETROS!$B$7)+(AC2685*PARAMETROS!$C$7))+
_xlfn.IFS(O2685="",0,O2685=PARAMETROS!$A$2,(AG2685*PARAMETROS!$B$2)+(AD2685*PARAMETROS!$C$2),
O2685=PARAMETROS!$A$3,(AG2685*PARAMETROS!$B$3)+(AD2685*PARAMETROS!$C$3),
O2685=PARAMETROS!$A$4,(AG2685*PARAMETROS!$B$4)+(AD2685*PARAMETROS!$C$4),
O2685=PARAMETROS!$A$5,(AG2685*PARAMETROS!$B$5)+(AD2685*PARAMETROS!$C$5),
O2685=PARAMETROS!$A$6,(AG2685*PARAMETROS!$B$6)+(AD2685*PARAMETROS!$C$6),
O2685=PARAMETROS!$A$7,(AG2685*PARAMETROS!$B$7)+(AD2685*PARAMETROS!$C$7))</f>
        <v>0.06</v>
      </c>
      <c r="AI2685" s="12"/>
      <c r="AJ2685" s="12"/>
      <c r="AK2685" s="12"/>
    </row>
    <row r="2686" spans="1:37">
      <c r="A2686" s="3">
        <v>3587</v>
      </c>
      <c r="B2686" s="34">
        <v>45198.653483796297</v>
      </c>
      <c r="C2686" s="32">
        <v>45198.653483796297</v>
      </c>
      <c r="E2686" t="s">
        <v>2466</v>
      </c>
      <c r="F2686" t="s">
        <v>65</v>
      </c>
      <c r="G2686" s="3">
        <v>2372623</v>
      </c>
      <c r="J2686" t="s">
        <v>5741</v>
      </c>
      <c r="K2686" t="s">
        <v>5742</v>
      </c>
      <c r="L2686" t="s">
        <v>5743</v>
      </c>
      <c r="M2686" s="23" t="s">
        <v>82</v>
      </c>
      <c r="P2686" s="25" t="s">
        <v>59</v>
      </c>
      <c r="Q2686" s="25"/>
      <c r="S2686" t="s">
        <v>60</v>
      </c>
      <c r="T2686" t="s">
        <v>61</v>
      </c>
      <c r="U2686" t="s">
        <v>62</v>
      </c>
      <c r="AA2686" s="28" t="str">
        <f t="shared" si="301"/>
        <v>2372623</v>
      </c>
      <c r="AB2686" s="27" t="str">
        <f t="shared" si="302"/>
        <v>4</v>
      </c>
      <c r="AC2686" s="27">
        <f t="shared" si="303"/>
        <v>0</v>
      </c>
      <c r="AD2686" s="27">
        <f t="shared" si="304"/>
        <v>0</v>
      </c>
      <c r="AE2686" s="3">
        <f t="shared" si="305"/>
        <v>0</v>
      </c>
      <c r="AF2686" s="3">
        <f t="shared" si="306"/>
        <v>0</v>
      </c>
      <c r="AG2686" s="3">
        <f t="shared" si="307"/>
        <v>0</v>
      </c>
      <c r="AH2686" s="12" cm="1">
        <f t="array" ref="AH2686">_xlfn.IFS(M2686=PARAMETROS!$A$2,(AE2686*PARAMETROS!$B$2)+(AB2686*PARAMETROS!$C$2),
M2686=PARAMETROS!$A$3,(AE2686*PARAMETROS!$B$3)+(AB2686*PARAMETROS!$C$3),
M2686=PARAMETROS!$A$4,(AE2686*PARAMETROS!$B$4)+(AB2686*PARAMETROS!$C$4),
M2686=PARAMETROS!$A$5,(AE2686*PARAMETROS!$B$5)+(AB2686*PARAMETROS!$C$5),
M2686=PARAMETROS!$A$6,(AE2686*PARAMETROS!$B$6)+(AB2686*PARAMETROS!$C$6),
M2686=PARAMETROS!$A$7,(AE2686*PARAMETROS!$B$7)+(AB2686*PARAMETROS!$C$7))+
_xlfn.IFS(N2686="",0,N2686=PARAMETROS!$A$2,(AF2686*PARAMETROS!$B$2)+(AC2686*PARAMETROS!$C$2),
N2686=PARAMETROS!$A$3,(AF2686*PARAMETROS!$B$3)+(AC2686*PARAMETROS!$C$3),
N2686=PARAMETROS!$A$4,(AF2686*PARAMETROS!$B$4)+(AC2686*PARAMETROS!$C$4),
N2686=PARAMETROS!$A$5,(AF2686*PARAMETROS!$B$5)+(AC2686*PARAMETROS!$C$5),
N2686=PARAMETROS!$A$6,(AF2686*PARAMETROS!$B$6)+(AC2686*PARAMETROS!$C$6),
N2686=PARAMETROS!$A$7,(AF2686*PARAMETROS!$B$7)+(AC2686*PARAMETROS!$C$7))+
_xlfn.IFS(O2686="",0,O2686=PARAMETROS!$A$2,(AG2686*PARAMETROS!$B$2)+(AD2686*PARAMETROS!$C$2),
O2686=PARAMETROS!$A$3,(AG2686*PARAMETROS!$B$3)+(AD2686*PARAMETROS!$C$3),
O2686=PARAMETROS!$A$4,(AG2686*PARAMETROS!$B$4)+(AD2686*PARAMETROS!$C$4),
O2686=PARAMETROS!$A$5,(AG2686*PARAMETROS!$B$5)+(AD2686*PARAMETROS!$C$5),
O2686=PARAMETROS!$A$6,(AG2686*PARAMETROS!$B$6)+(AD2686*PARAMETROS!$C$6),
O2686=PARAMETROS!$A$7,(AG2686*PARAMETROS!$B$7)+(AD2686*PARAMETROS!$C$7))</f>
        <v>0.24</v>
      </c>
      <c r="AI2686" s="12"/>
      <c r="AJ2686" s="12"/>
      <c r="AK2686" s="12"/>
    </row>
    <row r="2687" spans="1:37">
      <c r="A2687" s="3">
        <v>3588</v>
      </c>
      <c r="B2687" s="34">
        <v>45198.65247685185</v>
      </c>
      <c r="C2687" s="32">
        <v>45198.65247685185</v>
      </c>
      <c r="E2687" t="s">
        <v>64</v>
      </c>
      <c r="F2687" t="s">
        <v>65</v>
      </c>
      <c r="G2687" s="3">
        <v>2372618</v>
      </c>
      <c r="J2687" t="s">
        <v>5744</v>
      </c>
      <c r="K2687" t="s">
        <v>5745</v>
      </c>
      <c r="L2687" t="s">
        <v>5746</v>
      </c>
      <c r="M2687" s="23" t="s">
        <v>70</v>
      </c>
      <c r="P2687" s="25" t="s">
        <v>59</v>
      </c>
      <c r="Q2687" s="25"/>
      <c r="S2687" t="s">
        <v>49</v>
      </c>
      <c r="AA2687" s="28" t="str">
        <f t="shared" si="301"/>
        <v>2372618</v>
      </c>
      <c r="AB2687" s="27" t="str">
        <f t="shared" si="302"/>
        <v>4</v>
      </c>
      <c r="AC2687" s="27">
        <f t="shared" si="303"/>
        <v>0</v>
      </c>
      <c r="AD2687" s="27">
        <f t="shared" si="304"/>
        <v>0</v>
      </c>
      <c r="AE2687" s="3">
        <f t="shared" si="305"/>
        <v>0</v>
      </c>
      <c r="AF2687" s="3">
        <f t="shared" si="306"/>
        <v>0</v>
      </c>
      <c r="AG2687" s="3">
        <f t="shared" si="307"/>
        <v>0</v>
      </c>
      <c r="AH2687" s="12" cm="1">
        <f t="array" ref="AH2687">_xlfn.IFS(M2687=PARAMETROS!$A$2,(AE2687*PARAMETROS!$B$2)+(AB2687*PARAMETROS!$C$2),
M2687=PARAMETROS!$A$3,(AE2687*PARAMETROS!$B$3)+(AB2687*PARAMETROS!$C$3),
M2687=PARAMETROS!$A$4,(AE2687*PARAMETROS!$B$4)+(AB2687*PARAMETROS!$C$4),
M2687=PARAMETROS!$A$5,(AE2687*PARAMETROS!$B$5)+(AB2687*PARAMETROS!$C$5),
M2687=PARAMETROS!$A$6,(AE2687*PARAMETROS!$B$6)+(AB2687*PARAMETROS!$C$6),
M2687=PARAMETROS!$A$7,(AE2687*PARAMETROS!$B$7)+(AB2687*PARAMETROS!$C$7))+
_xlfn.IFS(N2687="",0,N2687=PARAMETROS!$A$2,(AF2687*PARAMETROS!$B$2)+(AC2687*PARAMETROS!$C$2),
N2687=PARAMETROS!$A$3,(AF2687*PARAMETROS!$B$3)+(AC2687*PARAMETROS!$C$3),
N2687=PARAMETROS!$A$4,(AF2687*PARAMETROS!$B$4)+(AC2687*PARAMETROS!$C$4),
N2687=PARAMETROS!$A$5,(AF2687*PARAMETROS!$B$5)+(AC2687*PARAMETROS!$C$5),
N2687=PARAMETROS!$A$6,(AF2687*PARAMETROS!$B$6)+(AC2687*PARAMETROS!$C$6),
N2687=PARAMETROS!$A$7,(AF2687*PARAMETROS!$B$7)+(AC2687*PARAMETROS!$C$7))+
_xlfn.IFS(O2687="",0,O2687=PARAMETROS!$A$2,(AG2687*PARAMETROS!$B$2)+(AD2687*PARAMETROS!$C$2),
O2687=PARAMETROS!$A$3,(AG2687*PARAMETROS!$B$3)+(AD2687*PARAMETROS!$C$3),
O2687=PARAMETROS!$A$4,(AG2687*PARAMETROS!$B$4)+(AD2687*PARAMETROS!$C$4),
O2687=PARAMETROS!$A$5,(AG2687*PARAMETROS!$B$5)+(AD2687*PARAMETROS!$C$5),
O2687=PARAMETROS!$A$6,(AG2687*PARAMETROS!$B$6)+(AD2687*PARAMETROS!$C$6),
O2687=PARAMETROS!$A$7,(AG2687*PARAMETROS!$B$7)+(AD2687*PARAMETROS!$C$7))</f>
        <v>0.72</v>
      </c>
      <c r="AI2687" s="12"/>
      <c r="AJ2687" s="12"/>
      <c r="AK2687" s="12"/>
    </row>
    <row r="2688" spans="1:37">
      <c r="A2688" s="3">
        <v>3589</v>
      </c>
      <c r="B2688" s="34">
        <v>45198.650636574072</v>
      </c>
      <c r="C2688" s="32">
        <v>45198.650636574072</v>
      </c>
      <c r="E2688" t="s">
        <v>64</v>
      </c>
      <c r="F2688" t="s">
        <v>65</v>
      </c>
      <c r="G2688" s="3">
        <v>2372613</v>
      </c>
      <c r="J2688" t="s">
        <v>5747</v>
      </c>
      <c r="K2688" t="s">
        <v>5748</v>
      </c>
      <c r="L2688" t="s">
        <v>5749</v>
      </c>
      <c r="M2688" s="23" t="s">
        <v>47</v>
      </c>
      <c r="P2688" s="25" t="s">
        <v>48</v>
      </c>
      <c r="S2688" t="s">
        <v>49</v>
      </c>
      <c r="AA2688" s="28" t="str">
        <f t="shared" si="301"/>
        <v>2372613</v>
      </c>
      <c r="AB2688" s="27" t="str">
        <f t="shared" si="302"/>
        <v>2</v>
      </c>
      <c r="AC2688" s="27">
        <f t="shared" si="303"/>
        <v>0</v>
      </c>
      <c r="AD2688" s="27">
        <f t="shared" si="304"/>
        <v>0</v>
      </c>
      <c r="AE2688" s="3">
        <f t="shared" si="305"/>
        <v>0</v>
      </c>
      <c r="AF2688" s="3">
        <f t="shared" si="306"/>
        <v>0</v>
      </c>
      <c r="AG2688" s="3">
        <f t="shared" si="307"/>
        <v>0</v>
      </c>
      <c r="AH2688" s="12" cm="1">
        <f t="array" ref="AH2688">_xlfn.IFS(M2688=PARAMETROS!$A$2,(AE2688*PARAMETROS!$B$2)+(AB2688*PARAMETROS!$C$2),
M2688=PARAMETROS!$A$3,(AE2688*PARAMETROS!$B$3)+(AB2688*PARAMETROS!$C$3),
M2688=PARAMETROS!$A$4,(AE2688*PARAMETROS!$B$4)+(AB2688*PARAMETROS!$C$4),
M2688=PARAMETROS!$A$5,(AE2688*PARAMETROS!$B$5)+(AB2688*PARAMETROS!$C$5),
M2688=PARAMETROS!$A$6,(AE2688*PARAMETROS!$B$6)+(AB2688*PARAMETROS!$C$6),
M2688=PARAMETROS!$A$7,(AE2688*PARAMETROS!$B$7)+(AB2688*PARAMETROS!$C$7))+
_xlfn.IFS(N2688="",0,N2688=PARAMETROS!$A$2,(AF2688*PARAMETROS!$B$2)+(AC2688*PARAMETROS!$C$2),
N2688=PARAMETROS!$A$3,(AF2688*PARAMETROS!$B$3)+(AC2688*PARAMETROS!$C$3),
N2688=PARAMETROS!$A$4,(AF2688*PARAMETROS!$B$4)+(AC2688*PARAMETROS!$C$4),
N2688=PARAMETROS!$A$5,(AF2688*PARAMETROS!$B$5)+(AC2688*PARAMETROS!$C$5),
N2688=PARAMETROS!$A$6,(AF2688*PARAMETROS!$B$6)+(AC2688*PARAMETROS!$C$6),
N2688=PARAMETROS!$A$7,(AF2688*PARAMETROS!$B$7)+(AC2688*PARAMETROS!$C$7))+
_xlfn.IFS(O2688="",0,O2688=PARAMETROS!$A$2,(AG2688*PARAMETROS!$B$2)+(AD2688*PARAMETROS!$C$2),
O2688=PARAMETROS!$A$3,(AG2688*PARAMETROS!$B$3)+(AD2688*PARAMETROS!$C$3),
O2688=PARAMETROS!$A$4,(AG2688*PARAMETROS!$B$4)+(AD2688*PARAMETROS!$C$4),
O2688=PARAMETROS!$A$5,(AG2688*PARAMETROS!$B$5)+(AD2688*PARAMETROS!$C$5),
O2688=PARAMETROS!$A$6,(AG2688*PARAMETROS!$B$6)+(AD2688*PARAMETROS!$C$6),
O2688=PARAMETROS!$A$7,(AG2688*PARAMETROS!$B$7)+(AD2688*PARAMETROS!$C$7))</f>
        <v>0.12</v>
      </c>
      <c r="AI2688" s="12"/>
      <c r="AJ2688" s="12"/>
      <c r="AK2688" s="12"/>
    </row>
    <row r="2689" spans="1:37">
      <c r="A2689" s="3">
        <v>3590</v>
      </c>
      <c r="B2689" s="34">
        <v>45198.648877314816</v>
      </c>
      <c r="C2689" s="32">
        <v>45198.648877314816</v>
      </c>
      <c r="E2689" t="s">
        <v>2522</v>
      </c>
      <c r="F2689" t="s">
        <v>65</v>
      </c>
      <c r="G2689" s="3">
        <v>2372609</v>
      </c>
      <c r="J2689" t="s">
        <v>3456</v>
      </c>
      <c r="K2689" t="s">
        <v>3457</v>
      </c>
      <c r="L2689" t="s">
        <v>5750</v>
      </c>
      <c r="M2689" s="23" t="s">
        <v>57</v>
      </c>
      <c r="N2689" s="23" t="s">
        <v>47</v>
      </c>
      <c r="P2689" s="25" t="s">
        <v>58</v>
      </c>
      <c r="Q2689" s="25" t="s">
        <v>59</v>
      </c>
      <c r="S2689" t="s">
        <v>60</v>
      </c>
      <c r="T2689" t="s">
        <v>61</v>
      </c>
      <c r="U2689" t="s">
        <v>62</v>
      </c>
      <c r="AA2689" s="28" t="str">
        <f t="shared" si="301"/>
        <v>2372609</v>
      </c>
      <c r="AB2689" s="27" t="str">
        <f t="shared" si="302"/>
        <v>1</v>
      </c>
      <c r="AC2689" s="27" t="str">
        <f t="shared" si="303"/>
        <v>4</v>
      </c>
      <c r="AD2689" s="27">
        <f t="shared" si="304"/>
        <v>0</v>
      </c>
      <c r="AE2689" s="3">
        <f t="shared" si="305"/>
        <v>0</v>
      </c>
      <c r="AF2689" s="3">
        <f t="shared" si="306"/>
        <v>0</v>
      </c>
      <c r="AG2689" s="3">
        <f t="shared" si="307"/>
        <v>0</v>
      </c>
      <c r="AH2689" s="12" cm="1">
        <f t="array" ref="AH2689">_xlfn.IFS(M2689=PARAMETROS!$A$2,(AE2689*PARAMETROS!$B$2)+(AB2689*PARAMETROS!$C$2),
M2689=PARAMETROS!$A$3,(AE2689*PARAMETROS!$B$3)+(AB2689*PARAMETROS!$C$3),
M2689=PARAMETROS!$A$4,(AE2689*PARAMETROS!$B$4)+(AB2689*PARAMETROS!$C$4),
M2689=PARAMETROS!$A$5,(AE2689*PARAMETROS!$B$5)+(AB2689*PARAMETROS!$C$5),
M2689=PARAMETROS!$A$6,(AE2689*PARAMETROS!$B$6)+(AB2689*PARAMETROS!$C$6),
M2689=PARAMETROS!$A$7,(AE2689*PARAMETROS!$B$7)+(AB2689*PARAMETROS!$C$7))+
_xlfn.IFS(N2689="",0,N2689=PARAMETROS!$A$2,(AF2689*PARAMETROS!$B$2)+(AC2689*PARAMETROS!$C$2),
N2689=PARAMETROS!$A$3,(AF2689*PARAMETROS!$B$3)+(AC2689*PARAMETROS!$C$3),
N2689=PARAMETROS!$A$4,(AF2689*PARAMETROS!$B$4)+(AC2689*PARAMETROS!$C$4),
N2689=PARAMETROS!$A$5,(AF2689*PARAMETROS!$B$5)+(AC2689*PARAMETROS!$C$5),
N2689=PARAMETROS!$A$6,(AF2689*PARAMETROS!$B$6)+(AC2689*PARAMETROS!$C$6),
N2689=PARAMETROS!$A$7,(AF2689*PARAMETROS!$B$7)+(AC2689*PARAMETROS!$C$7))+
_xlfn.IFS(O2689="",0,O2689=PARAMETROS!$A$2,(AG2689*PARAMETROS!$B$2)+(AD2689*PARAMETROS!$C$2),
O2689=PARAMETROS!$A$3,(AG2689*PARAMETROS!$B$3)+(AD2689*PARAMETROS!$C$3),
O2689=PARAMETROS!$A$4,(AG2689*PARAMETROS!$B$4)+(AD2689*PARAMETROS!$C$4),
O2689=PARAMETROS!$A$5,(AG2689*PARAMETROS!$B$5)+(AD2689*PARAMETROS!$C$5),
O2689=PARAMETROS!$A$6,(AG2689*PARAMETROS!$B$6)+(AD2689*PARAMETROS!$C$6),
O2689=PARAMETROS!$A$7,(AG2689*PARAMETROS!$B$7)+(AD2689*PARAMETROS!$C$7))</f>
        <v>0.49</v>
      </c>
      <c r="AI2689" s="12"/>
      <c r="AJ2689" s="12"/>
      <c r="AK2689" s="12"/>
    </row>
    <row r="2690" spans="1:37">
      <c r="A2690" s="3">
        <v>3591</v>
      </c>
      <c r="B2690" s="34">
        <v>45198.647812499999</v>
      </c>
      <c r="C2690" s="32">
        <v>45198.647812499999</v>
      </c>
      <c r="E2690" t="s">
        <v>2517</v>
      </c>
      <c r="F2690" t="s">
        <v>65</v>
      </c>
      <c r="G2690" s="3">
        <v>2372603</v>
      </c>
      <c r="J2690" t="s">
        <v>5751</v>
      </c>
      <c r="K2690" t="s">
        <v>5752</v>
      </c>
      <c r="L2690" t="s">
        <v>5753</v>
      </c>
      <c r="M2690" s="23" t="s">
        <v>70</v>
      </c>
      <c r="N2690" s="23" t="s">
        <v>47</v>
      </c>
      <c r="P2690" s="25" t="s">
        <v>59</v>
      </c>
      <c r="Q2690" s="25" t="s">
        <v>59</v>
      </c>
      <c r="S2690" t="s">
        <v>49</v>
      </c>
      <c r="AA2690" s="28" t="str">
        <f t="shared" si="301"/>
        <v>2372603</v>
      </c>
      <c r="AB2690" s="27" t="str">
        <f t="shared" si="302"/>
        <v>4</v>
      </c>
      <c r="AC2690" s="27" t="str">
        <f t="shared" si="303"/>
        <v>4</v>
      </c>
      <c r="AD2690" s="27">
        <f t="shared" si="304"/>
        <v>0</v>
      </c>
      <c r="AE2690" s="3">
        <f t="shared" si="305"/>
        <v>0</v>
      </c>
      <c r="AF2690" s="3">
        <f t="shared" si="306"/>
        <v>0</v>
      </c>
      <c r="AG2690" s="3">
        <f t="shared" si="307"/>
        <v>0</v>
      </c>
      <c r="AH2690" s="12" cm="1">
        <f t="array" ref="AH2690">_xlfn.IFS(M2690=PARAMETROS!$A$2,(AE2690*PARAMETROS!$B$2)+(AB2690*PARAMETROS!$C$2),
M2690=PARAMETROS!$A$3,(AE2690*PARAMETROS!$B$3)+(AB2690*PARAMETROS!$C$3),
M2690=PARAMETROS!$A$4,(AE2690*PARAMETROS!$B$4)+(AB2690*PARAMETROS!$C$4),
M2690=PARAMETROS!$A$5,(AE2690*PARAMETROS!$B$5)+(AB2690*PARAMETROS!$C$5),
M2690=PARAMETROS!$A$6,(AE2690*PARAMETROS!$B$6)+(AB2690*PARAMETROS!$C$6),
M2690=PARAMETROS!$A$7,(AE2690*PARAMETROS!$B$7)+(AB2690*PARAMETROS!$C$7))+
_xlfn.IFS(N2690="",0,N2690=PARAMETROS!$A$2,(AF2690*PARAMETROS!$B$2)+(AC2690*PARAMETROS!$C$2),
N2690=PARAMETROS!$A$3,(AF2690*PARAMETROS!$B$3)+(AC2690*PARAMETROS!$C$3),
N2690=PARAMETROS!$A$4,(AF2690*PARAMETROS!$B$4)+(AC2690*PARAMETROS!$C$4),
N2690=PARAMETROS!$A$5,(AF2690*PARAMETROS!$B$5)+(AC2690*PARAMETROS!$C$5),
N2690=PARAMETROS!$A$6,(AF2690*PARAMETROS!$B$6)+(AC2690*PARAMETROS!$C$6),
N2690=PARAMETROS!$A$7,(AF2690*PARAMETROS!$B$7)+(AC2690*PARAMETROS!$C$7))+
_xlfn.IFS(O2690="",0,O2690=PARAMETROS!$A$2,(AG2690*PARAMETROS!$B$2)+(AD2690*PARAMETROS!$C$2),
O2690=PARAMETROS!$A$3,(AG2690*PARAMETROS!$B$3)+(AD2690*PARAMETROS!$C$3),
O2690=PARAMETROS!$A$4,(AG2690*PARAMETROS!$B$4)+(AD2690*PARAMETROS!$C$4),
O2690=PARAMETROS!$A$5,(AG2690*PARAMETROS!$B$5)+(AD2690*PARAMETROS!$C$5),
O2690=PARAMETROS!$A$6,(AG2690*PARAMETROS!$B$6)+(AD2690*PARAMETROS!$C$6),
O2690=PARAMETROS!$A$7,(AG2690*PARAMETROS!$B$7)+(AD2690*PARAMETROS!$C$7))</f>
        <v>0.96</v>
      </c>
      <c r="AI2690" s="12"/>
      <c r="AJ2690" s="12"/>
      <c r="AK2690" s="12"/>
    </row>
    <row r="2691" spans="1:37">
      <c r="A2691" s="3">
        <v>3592</v>
      </c>
      <c r="B2691" s="34">
        <v>45198.643877314818</v>
      </c>
      <c r="C2691" s="32">
        <v>45198.643877314818</v>
      </c>
      <c r="E2691" t="s">
        <v>2461</v>
      </c>
      <c r="F2691" t="s">
        <v>65</v>
      </c>
      <c r="G2691" s="3">
        <v>2372592</v>
      </c>
      <c r="J2691" t="s">
        <v>5754</v>
      </c>
      <c r="K2691" t="s">
        <v>5755</v>
      </c>
      <c r="L2691" t="s">
        <v>5756</v>
      </c>
      <c r="M2691" s="23" t="s">
        <v>76</v>
      </c>
      <c r="P2691" s="25" t="s">
        <v>48</v>
      </c>
      <c r="Q2691" s="25"/>
      <c r="S2691" t="s">
        <v>49</v>
      </c>
      <c r="AA2691" s="28" t="str">
        <f t="shared" si="301"/>
        <v>2372592</v>
      </c>
      <c r="AB2691" s="27" t="str">
        <f t="shared" si="302"/>
        <v>2</v>
      </c>
      <c r="AC2691" s="27">
        <f t="shared" si="303"/>
        <v>0</v>
      </c>
      <c r="AD2691" s="27">
        <f t="shared" si="304"/>
        <v>0</v>
      </c>
      <c r="AE2691" s="3">
        <f t="shared" si="305"/>
        <v>0</v>
      </c>
      <c r="AF2691" s="3">
        <f t="shared" si="306"/>
        <v>0</v>
      </c>
      <c r="AG2691" s="3">
        <f t="shared" si="307"/>
        <v>0</v>
      </c>
      <c r="AH2691" s="12" cm="1">
        <f t="array" ref="AH2691">_xlfn.IFS(M2691=PARAMETROS!$A$2,(AE2691*PARAMETROS!$B$2)+(AB2691*PARAMETROS!$C$2),
M2691=PARAMETROS!$A$3,(AE2691*PARAMETROS!$B$3)+(AB2691*PARAMETROS!$C$3),
M2691=PARAMETROS!$A$4,(AE2691*PARAMETROS!$B$4)+(AB2691*PARAMETROS!$C$4),
M2691=PARAMETROS!$A$5,(AE2691*PARAMETROS!$B$5)+(AB2691*PARAMETROS!$C$5),
M2691=PARAMETROS!$A$6,(AE2691*PARAMETROS!$B$6)+(AB2691*PARAMETROS!$C$6),
M2691=PARAMETROS!$A$7,(AE2691*PARAMETROS!$B$7)+(AB2691*PARAMETROS!$C$7))+
_xlfn.IFS(N2691="",0,N2691=PARAMETROS!$A$2,(AF2691*PARAMETROS!$B$2)+(AC2691*PARAMETROS!$C$2),
N2691=PARAMETROS!$A$3,(AF2691*PARAMETROS!$B$3)+(AC2691*PARAMETROS!$C$3),
N2691=PARAMETROS!$A$4,(AF2691*PARAMETROS!$B$4)+(AC2691*PARAMETROS!$C$4),
N2691=PARAMETROS!$A$5,(AF2691*PARAMETROS!$B$5)+(AC2691*PARAMETROS!$C$5),
N2691=PARAMETROS!$A$6,(AF2691*PARAMETROS!$B$6)+(AC2691*PARAMETROS!$C$6),
N2691=PARAMETROS!$A$7,(AF2691*PARAMETROS!$B$7)+(AC2691*PARAMETROS!$C$7))+
_xlfn.IFS(O2691="",0,O2691=PARAMETROS!$A$2,(AG2691*PARAMETROS!$B$2)+(AD2691*PARAMETROS!$C$2),
O2691=PARAMETROS!$A$3,(AG2691*PARAMETROS!$B$3)+(AD2691*PARAMETROS!$C$3),
O2691=PARAMETROS!$A$4,(AG2691*PARAMETROS!$B$4)+(AD2691*PARAMETROS!$C$4),
O2691=PARAMETROS!$A$5,(AG2691*PARAMETROS!$B$5)+(AD2691*PARAMETROS!$C$5),
O2691=PARAMETROS!$A$6,(AG2691*PARAMETROS!$B$6)+(AD2691*PARAMETROS!$C$6),
O2691=PARAMETROS!$A$7,(AG2691*PARAMETROS!$B$7)+(AD2691*PARAMETROS!$C$7))</f>
        <v>0.24</v>
      </c>
      <c r="AI2691" s="12"/>
      <c r="AJ2691" s="12"/>
      <c r="AK2691" s="12"/>
    </row>
    <row r="2692" spans="1:37">
      <c r="A2692" s="3">
        <v>3593</v>
      </c>
      <c r="B2692" s="34">
        <v>45198.641493055555</v>
      </c>
      <c r="C2692" s="32">
        <v>45198.641493055555</v>
      </c>
      <c r="E2692" t="s">
        <v>2508</v>
      </c>
      <c r="F2692" t="s">
        <v>65</v>
      </c>
      <c r="G2692" s="3">
        <v>2372590</v>
      </c>
      <c r="J2692" t="s">
        <v>5757</v>
      </c>
      <c r="K2692" t="s">
        <v>5758</v>
      </c>
      <c r="L2692" t="s">
        <v>5759</v>
      </c>
      <c r="M2692" s="23" t="s">
        <v>82</v>
      </c>
      <c r="N2692" s="23" t="s">
        <v>70</v>
      </c>
      <c r="P2692" s="25" t="s">
        <v>48</v>
      </c>
      <c r="Q2692" s="25" t="s">
        <v>48</v>
      </c>
      <c r="S2692" t="s">
        <v>49</v>
      </c>
      <c r="AA2692" s="28" t="str">
        <f t="shared" si="301"/>
        <v>2372590</v>
      </c>
      <c r="AB2692" s="27" t="str">
        <f t="shared" si="302"/>
        <v>2</v>
      </c>
      <c r="AC2692" s="27" t="str">
        <f t="shared" si="303"/>
        <v>2</v>
      </c>
      <c r="AD2692" s="27">
        <f t="shared" si="304"/>
        <v>0</v>
      </c>
      <c r="AE2692" s="3">
        <f t="shared" si="305"/>
        <v>0</v>
      </c>
      <c r="AF2692" s="3">
        <f t="shared" si="306"/>
        <v>0</v>
      </c>
      <c r="AG2692" s="3">
        <f t="shared" si="307"/>
        <v>0</v>
      </c>
      <c r="AH2692" s="12" cm="1">
        <f t="array" ref="AH2692">_xlfn.IFS(M2692=PARAMETROS!$A$2,(AE2692*PARAMETROS!$B$2)+(AB2692*PARAMETROS!$C$2),
M2692=PARAMETROS!$A$3,(AE2692*PARAMETROS!$B$3)+(AB2692*PARAMETROS!$C$3),
M2692=PARAMETROS!$A$4,(AE2692*PARAMETROS!$B$4)+(AB2692*PARAMETROS!$C$4),
M2692=PARAMETROS!$A$5,(AE2692*PARAMETROS!$B$5)+(AB2692*PARAMETROS!$C$5),
M2692=PARAMETROS!$A$6,(AE2692*PARAMETROS!$B$6)+(AB2692*PARAMETROS!$C$6),
M2692=PARAMETROS!$A$7,(AE2692*PARAMETROS!$B$7)+(AB2692*PARAMETROS!$C$7))+
_xlfn.IFS(N2692="",0,N2692=PARAMETROS!$A$2,(AF2692*PARAMETROS!$B$2)+(AC2692*PARAMETROS!$C$2),
N2692=PARAMETROS!$A$3,(AF2692*PARAMETROS!$B$3)+(AC2692*PARAMETROS!$C$3),
N2692=PARAMETROS!$A$4,(AF2692*PARAMETROS!$B$4)+(AC2692*PARAMETROS!$C$4),
N2692=PARAMETROS!$A$5,(AF2692*PARAMETROS!$B$5)+(AC2692*PARAMETROS!$C$5),
N2692=PARAMETROS!$A$6,(AF2692*PARAMETROS!$B$6)+(AC2692*PARAMETROS!$C$6),
N2692=PARAMETROS!$A$7,(AF2692*PARAMETROS!$B$7)+(AC2692*PARAMETROS!$C$7))+
_xlfn.IFS(O2692="",0,O2692=PARAMETROS!$A$2,(AG2692*PARAMETROS!$B$2)+(AD2692*PARAMETROS!$C$2),
O2692=PARAMETROS!$A$3,(AG2692*PARAMETROS!$B$3)+(AD2692*PARAMETROS!$C$3),
O2692=PARAMETROS!$A$4,(AG2692*PARAMETROS!$B$4)+(AD2692*PARAMETROS!$C$4),
O2692=PARAMETROS!$A$5,(AG2692*PARAMETROS!$B$5)+(AD2692*PARAMETROS!$C$5),
O2692=PARAMETROS!$A$6,(AG2692*PARAMETROS!$B$6)+(AD2692*PARAMETROS!$C$6),
O2692=PARAMETROS!$A$7,(AG2692*PARAMETROS!$B$7)+(AD2692*PARAMETROS!$C$7))</f>
        <v>0.48</v>
      </c>
      <c r="AI2692" s="12"/>
      <c r="AJ2692" s="12"/>
      <c r="AK2692" s="12"/>
    </row>
    <row r="2693" spans="1:37">
      <c r="A2693" s="3">
        <v>3594</v>
      </c>
      <c r="B2693" s="34">
        <v>45198.648842592593</v>
      </c>
      <c r="C2693" s="32">
        <v>45198.648842592593</v>
      </c>
      <c r="E2693" t="s">
        <v>2517</v>
      </c>
      <c r="F2693" t="s">
        <v>65</v>
      </c>
      <c r="G2693" s="3">
        <v>2372584</v>
      </c>
      <c r="J2693" t="s">
        <v>5760</v>
      </c>
      <c r="K2693" t="s">
        <v>5761</v>
      </c>
      <c r="L2693" t="s">
        <v>5762</v>
      </c>
      <c r="M2693" s="23" t="s">
        <v>70</v>
      </c>
      <c r="P2693" s="25" t="s">
        <v>48</v>
      </c>
      <c r="Q2693" s="25"/>
      <c r="S2693" t="s">
        <v>60</v>
      </c>
      <c r="T2693" t="s">
        <v>87</v>
      </c>
      <c r="AA2693" s="28" t="str">
        <f t="shared" si="301"/>
        <v>2372584</v>
      </c>
      <c r="AB2693" s="27" t="str">
        <f t="shared" si="302"/>
        <v>2</v>
      </c>
      <c r="AC2693" s="27">
        <f t="shared" si="303"/>
        <v>0</v>
      </c>
      <c r="AD2693" s="27">
        <f t="shared" si="304"/>
        <v>0</v>
      </c>
      <c r="AE2693" s="3">
        <f t="shared" si="305"/>
        <v>0</v>
      </c>
      <c r="AF2693" s="3">
        <f t="shared" si="306"/>
        <v>0</v>
      </c>
      <c r="AG2693" s="3">
        <f t="shared" si="307"/>
        <v>0</v>
      </c>
      <c r="AH2693" s="12" cm="1">
        <f t="array" ref="AH2693">_xlfn.IFS(M2693=PARAMETROS!$A$2,(AE2693*PARAMETROS!$B$2)+(AB2693*PARAMETROS!$C$2),
M2693=PARAMETROS!$A$3,(AE2693*PARAMETROS!$B$3)+(AB2693*PARAMETROS!$C$3),
M2693=PARAMETROS!$A$4,(AE2693*PARAMETROS!$B$4)+(AB2693*PARAMETROS!$C$4),
M2693=PARAMETROS!$A$5,(AE2693*PARAMETROS!$B$5)+(AB2693*PARAMETROS!$C$5),
M2693=PARAMETROS!$A$6,(AE2693*PARAMETROS!$B$6)+(AB2693*PARAMETROS!$C$6),
M2693=PARAMETROS!$A$7,(AE2693*PARAMETROS!$B$7)+(AB2693*PARAMETROS!$C$7))+
_xlfn.IFS(N2693="",0,N2693=PARAMETROS!$A$2,(AF2693*PARAMETROS!$B$2)+(AC2693*PARAMETROS!$C$2),
N2693=PARAMETROS!$A$3,(AF2693*PARAMETROS!$B$3)+(AC2693*PARAMETROS!$C$3),
N2693=PARAMETROS!$A$4,(AF2693*PARAMETROS!$B$4)+(AC2693*PARAMETROS!$C$4),
N2693=PARAMETROS!$A$5,(AF2693*PARAMETROS!$B$5)+(AC2693*PARAMETROS!$C$5),
N2693=PARAMETROS!$A$6,(AF2693*PARAMETROS!$B$6)+(AC2693*PARAMETROS!$C$6),
N2693=PARAMETROS!$A$7,(AF2693*PARAMETROS!$B$7)+(AC2693*PARAMETROS!$C$7))+
_xlfn.IFS(O2693="",0,O2693=PARAMETROS!$A$2,(AG2693*PARAMETROS!$B$2)+(AD2693*PARAMETROS!$C$2),
O2693=PARAMETROS!$A$3,(AG2693*PARAMETROS!$B$3)+(AD2693*PARAMETROS!$C$3),
O2693=PARAMETROS!$A$4,(AG2693*PARAMETROS!$B$4)+(AD2693*PARAMETROS!$C$4),
O2693=PARAMETROS!$A$5,(AG2693*PARAMETROS!$B$5)+(AD2693*PARAMETROS!$C$5),
O2693=PARAMETROS!$A$6,(AG2693*PARAMETROS!$B$6)+(AD2693*PARAMETROS!$C$6),
O2693=PARAMETROS!$A$7,(AG2693*PARAMETROS!$B$7)+(AD2693*PARAMETROS!$C$7))</f>
        <v>0.36</v>
      </c>
      <c r="AI2693" s="12"/>
      <c r="AJ2693" s="12"/>
      <c r="AK2693" s="12"/>
    </row>
    <row r="2694" spans="1:37">
      <c r="A2694" s="3">
        <v>3595</v>
      </c>
      <c r="B2694" s="34">
        <v>45198.639803240738</v>
      </c>
      <c r="C2694" s="32">
        <v>45198.639803240738</v>
      </c>
      <c r="E2694" t="s">
        <v>2457</v>
      </c>
      <c r="F2694" t="s">
        <v>65</v>
      </c>
      <c r="G2694" s="3">
        <v>2372576</v>
      </c>
      <c r="J2694" t="s">
        <v>5763</v>
      </c>
      <c r="K2694" t="s">
        <v>5764</v>
      </c>
      <c r="L2694" t="s">
        <v>5765</v>
      </c>
      <c r="M2694" s="23" t="s">
        <v>47</v>
      </c>
      <c r="P2694" s="25" t="s">
        <v>93</v>
      </c>
      <c r="Q2694" s="25"/>
      <c r="S2694" t="s">
        <v>49</v>
      </c>
      <c r="AA2694" s="28" t="str">
        <f t="shared" si="301"/>
        <v>2372576</v>
      </c>
      <c r="AB2694" s="27" t="str">
        <f t="shared" si="302"/>
        <v>5</v>
      </c>
      <c r="AC2694" s="27">
        <f t="shared" si="303"/>
        <v>0</v>
      </c>
      <c r="AD2694" s="27">
        <f t="shared" si="304"/>
        <v>0</v>
      </c>
      <c r="AE2694" s="3">
        <f t="shared" si="305"/>
        <v>0</v>
      </c>
      <c r="AF2694" s="3">
        <f t="shared" si="306"/>
        <v>0</v>
      </c>
      <c r="AG2694" s="3">
        <f t="shared" si="307"/>
        <v>0</v>
      </c>
      <c r="AH2694" s="12" cm="1">
        <f t="array" ref="AH2694">_xlfn.IFS(M2694=PARAMETROS!$A$2,(AE2694*PARAMETROS!$B$2)+(AB2694*PARAMETROS!$C$2),
M2694=PARAMETROS!$A$3,(AE2694*PARAMETROS!$B$3)+(AB2694*PARAMETROS!$C$3),
M2694=PARAMETROS!$A$4,(AE2694*PARAMETROS!$B$4)+(AB2694*PARAMETROS!$C$4),
M2694=PARAMETROS!$A$5,(AE2694*PARAMETROS!$B$5)+(AB2694*PARAMETROS!$C$5),
M2694=PARAMETROS!$A$6,(AE2694*PARAMETROS!$B$6)+(AB2694*PARAMETROS!$C$6),
M2694=PARAMETROS!$A$7,(AE2694*PARAMETROS!$B$7)+(AB2694*PARAMETROS!$C$7))+
_xlfn.IFS(N2694="",0,N2694=PARAMETROS!$A$2,(AF2694*PARAMETROS!$B$2)+(AC2694*PARAMETROS!$C$2),
N2694=PARAMETROS!$A$3,(AF2694*PARAMETROS!$B$3)+(AC2694*PARAMETROS!$C$3),
N2694=PARAMETROS!$A$4,(AF2694*PARAMETROS!$B$4)+(AC2694*PARAMETROS!$C$4),
N2694=PARAMETROS!$A$5,(AF2694*PARAMETROS!$B$5)+(AC2694*PARAMETROS!$C$5),
N2694=PARAMETROS!$A$6,(AF2694*PARAMETROS!$B$6)+(AC2694*PARAMETROS!$C$6),
N2694=PARAMETROS!$A$7,(AF2694*PARAMETROS!$B$7)+(AC2694*PARAMETROS!$C$7))+
_xlfn.IFS(O2694="",0,O2694=PARAMETROS!$A$2,(AG2694*PARAMETROS!$B$2)+(AD2694*PARAMETROS!$C$2),
O2694=PARAMETROS!$A$3,(AG2694*PARAMETROS!$B$3)+(AD2694*PARAMETROS!$C$3),
O2694=PARAMETROS!$A$4,(AG2694*PARAMETROS!$B$4)+(AD2694*PARAMETROS!$C$4),
O2694=PARAMETROS!$A$5,(AG2694*PARAMETROS!$B$5)+(AD2694*PARAMETROS!$C$5),
O2694=PARAMETROS!$A$6,(AG2694*PARAMETROS!$B$6)+(AD2694*PARAMETROS!$C$6),
O2694=PARAMETROS!$A$7,(AG2694*PARAMETROS!$B$7)+(AD2694*PARAMETROS!$C$7))</f>
        <v>0.3</v>
      </c>
      <c r="AI2694" s="12"/>
      <c r="AJ2694" s="12"/>
      <c r="AK2694" s="12"/>
    </row>
    <row r="2695" spans="1:37">
      <c r="A2695" s="3">
        <v>3596</v>
      </c>
      <c r="B2695" s="34">
        <v>45198.634652777779</v>
      </c>
      <c r="C2695" s="32">
        <v>45198.634652777779</v>
      </c>
      <c r="E2695" t="s">
        <v>2508</v>
      </c>
      <c r="F2695" t="s">
        <v>65</v>
      </c>
      <c r="G2695" s="3">
        <v>2372572</v>
      </c>
      <c r="J2695" t="s">
        <v>5766</v>
      </c>
      <c r="K2695" t="s">
        <v>5767</v>
      </c>
      <c r="L2695" t="s">
        <v>5768</v>
      </c>
      <c r="M2695" s="23" t="s">
        <v>57</v>
      </c>
      <c r="P2695" s="25" t="s">
        <v>48</v>
      </c>
      <c r="Q2695" s="25"/>
      <c r="S2695" t="s">
        <v>49</v>
      </c>
      <c r="AA2695" s="28" t="str">
        <f t="shared" si="301"/>
        <v>2372572</v>
      </c>
      <c r="AB2695" s="27" t="str">
        <f t="shared" si="302"/>
        <v>2</v>
      </c>
      <c r="AC2695" s="27">
        <f t="shared" si="303"/>
        <v>0</v>
      </c>
      <c r="AD2695" s="27">
        <f t="shared" si="304"/>
        <v>0</v>
      </c>
      <c r="AE2695" s="3">
        <f t="shared" si="305"/>
        <v>0</v>
      </c>
      <c r="AF2695" s="3">
        <f t="shared" si="306"/>
        <v>0</v>
      </c>
      <c r="AG2695" s="3">
        <f t="shared" si="307"/>
        <v>0</v>
      </c>
      <c r="AH2695" s="12" cm="1">
        <f t="array" ref="AH2695">_xlfn.IFS(M2695=PARAMETROS!$A$2,(AE2695*PARAMETROS!$B$2)+(AB2695*PARAMETROS!$C$2),
M2695=PARAMETROS!$A$3,(AE2695*PARAMETROS!$B$3)+(AB2695*PARAMETROS!$C$3),
M2695=PARAMETROS!$A$4,(AE2695*PARAMETROS!$B$4)+(AB2695*PARAMETROS!$C$4),
M2695=PARAMETROS!$A$5,(AE2695*PARAMETROS!$B$5)+(AB2695*PARAMETROS!$C$5),
M2695=PARAMETROS!$A$6,(AE2695*PARAMETROS!$B$6)+(AB2695*PARAMETROS!$C$6),
M2695=PARAMETROS!$A$7,(AE2695*PARAMETROS!$B$7)+(AB2695*PARAMETROS!$C$7))+
_xlfn.IFS(N2695="",0,N2695=PARAMETROS!$A$2,(AF2695*PARAMETROS!$B$2)+(AC2695*PARAMETROS!$C$2),
N2695=PARAMETROS!$A$3,(AF2695*PARAMETROS!$B$3)+(AC2695*PARAMETROS!$C$3),
N2695=PARAMETROS!$A$4,(AF2695*PARAMETROS!$B$4)+(AC2695*PARAMETROS!$C$4),
N2695=PARAMETROS!$A$5,(AF2695*PARAMETROS!$B$5)+(AC2695*PARAMETROS!$C$5),
N2695=PARAMETROS!$A$6,(AF2695*PARAMETROS!$B$6)+(AC2695*PARAMETROS!$C$6),
N2695=PARAMETROS!$A$7,(AF2695*PARAMETROS!$B$7)+(AC2695*PARAMETROS!$C$7))+
_xlfn.IFS(O2695="",0,O2695=PARAMETROS!$A$2,(AG2695*PARAMETROS!$B$2)+(AD2695*PARAMETROS!$C$2),
O2695=PARAMETROS!$A$3,(AG2695*PARAMETROS!$B$3)+(AD2695*PARAMETROS!$C$3),
O2695=PARAMETROS!$A$4,(AG2695*PARAMETROS!$B$4)+(AD2695*PARAMETROS!$C$4),
O2695=PARAMETROS!$A$5,(AG2695*PARAMETROS!$B$5)+(AD2695*PARAMETROS!$C$5),
O2695=PARAMETROS!$A$6,(AG2695*PARAMETROS!$B$6)+(AD2695*PARAMETROS!$C$6),
O2695=PARAMETROS!$A$7,(AG2695*PARAMETROS!$B$7)+(AD2695*PARAMETROS!$C$7))</f>
        <v>0.5</v>
      </c>
      <c r="AI2695" s="12"/>
      <c r="AJ2695" s="12"/>
      <c r="AK2695" s="12"/>
    </row>
    <row r="2696" spans="1:37">
      <c r="A2696" s="3">
        <v>3597</v>
      </c>
      <c r="B2696" s="34">
        <v>45198.640335648146</v>
      </c>
      <c r="C2696" s="32">
        <v>45198.640335648146</v>
      </c>
      <c r="E2696" t="s">
        <v>2517</v>
      </c>
      <c r="F2696" t="s">
        <v>65</v>
      </c>
      <c r="G2696" s="3">
        <v>2372569</v>
      </c>
      <c r="J2696" t="s">
        <v>4503</v>
      </c>
      <c r="K2696" t="s">
        <v>4504</v>
      </c>
      <c r="L2696" t="s">
        <v>5739</v>
      </c>
      <c r="M2696" s="23" t="s">
        <v>70</v>
      </c>
      <c r="P2696" s="25" t="s">
        <v>48</v>
      </c>
      <c r="Q2696" s="25"/>
      <c r="S2696" t="s">
        <v>60</v>
      </c>
      <c r="T2696" t="s">
        <v>102</v>
      </c>
      <c r="AA2696" s="28" t="str">
        <f t="shared" si="301"/>
        <v>2372569</v>
      </c>
      <c r="AB2696" s="27" t="str">
        <f t="shared" si="302"/>
        <v>2</v>
      </c>
      <c r="AC2696" s="27">
        <f t="shared" si="303"/>
        <v>0</v>
      </c>
      <c r="AD2696" s="27">
        <f t="shared" si="304"/>
        <v>0</v>
      </c>
      <c r="AE2696" s="3">
        <f t="shared" si="305"/>
        <v>0</v>
      </c>
      <c r="AF2696" s="3">
        <f t="shared" si="306"/>
        <v>0</v>
      </c>
      <c r="AG2696" s="3">
        <f t="shared" si="307"/>
        <v>0</v>
      </c>
      <c r="AH2696" s="12" cm="1">
        <f t="array" ref="AH2696">_xlfn.IFS(M2696=PARAMETROS!$A$2,(AE2696*PARAMETROS!$B$2)+(AB2696*PARAMETROS!$C$2),
M2696=PARAMETROS!$A$3,(AE2696*PARAMETROS!$B$3)+(AB2696*PARAMETROS!$C$3),
M2696=PARAMETROS!$A$4,(AE2696*PARAMETROS!$B$4)+(AB2696*PARAMETROS!$C$4),
M2696=PARAMETROS!$A$5,(AE2696*PARAMETROS!$B$5)+(AB2696*PARAMETROS!$C$5),
M2696=PARAMETROS!$A$6,(AE2696*PARAMETROS!$B$6)+(AB2696*PARAMETROS!$C$6),
M2696=PARAMETROS!$A$7,(AE2696*PARAMETROS!$B$7)+(AB2696*PARAMETROS!$C$7))+
_xlfn.IFS(N2696="",0,N2696=PARAMETROS!$A$2,(AF2696*PARAMETROS!$B$2)+(AC2696*PARAMETROS!$C$2),
N2696=PARAMETROS!$A$3,(AF2696*PARAMETROS!$B$3)+(AC2696*PARAMETROS!$C$3),
N2696=PARAMETROS!$A$4,(AF2696*PARAMETROS!$B$4)+(AC2696*PARAMETROS!$C$4),
N2696=PARAMETROS!$A$5,(AF2696*PARAMETROS!$B$5)+(AC2696*PARAMETROS!$C$5),
N2696=PARAMETROS!$A$6,(AF2696*PARAMETROS!$B$6)+(AC2696*PARAMETROS!$C$6),
N2696=PARAMETROS!$A$7,(AF2696*PARAMETROS!$B$7)+(AC2696*PARAMETROS!$C$7))+
_xlfn.IFS(O2696="",0,O2696=PARAMETROS!$A$2,(AG2696*PARAMETROS!$B$2)+(AD2696*PARAMETROS!$C$2),
O2696=PARAMETROS!$A$3,(AG2696*PARAMETROS!$B$3)+(AD2696*PARAMETROS!$C$3),
O2696=PARAMETROS!$A$4,(AG2696*PARAMETROS!$B$4)+(AD2696*PARAMETROS!$C$4),
O2696=PARAMETROS!$A$5,(AG2696*PARAMETROS!$B$5)+(AD2696*PARAMETROS!$C$5),
O2696=PARAMETROS!$A$6,(AG2696*PARAMETROS!$B$6)+(AD2696*PARAMETROS!$C$6),
O2696=PARAMETROS!$A$7,(AG2696*PARAMETROS!$B$7)+(AD2696*PARAMETROS!$C$7))</f>
        <v>0.36</v>
      </c>
      <c r="AI2696" s="12"/>
      <c r="AJ2696" s="12"/>
      <c r="AK2696" s="12"/>
    </row>
    <row r="2697" spans="1:37">
      <c r="A2697" s="3">
        <v>3598</v>
      </c>
      <c r="B2697" s="34">
        <v>45198.638368055559</v>
      </c>
      <c r="C2697" s="32">
        <v>45198.638368055559</v>
      </c>
      <c r="E2697" t="s">
        <v>2553</v>
      </c>
      <c r="F2697" t="s">
        <v>65</v>
      </c>
      <c r="G2697" s="3">
        <v>2372564</v>
      </c>
      <c r="J2697" t="s">
        <v>5769</v>
      </c>
      <c r="K2697" t="s">
        <v>5770</v>
      </c>
      <c r="L2697" t="s">
        <v>5740</v>
      </c>
      <c r="M2697" s="23" t="s">
        <v>47</v>
      </c>
      <c r="N2697" s="23" t="s">
        <v>70</v>
      </c>
      <c r="P2697" s="25" t="s">
        <v>59</v>
      </c>
      <c r="Q2697" s="25" t="s">
        <v>48</v>
      </c>
      <c r="S2697" t="s">
        <v>49</v>
      </c>
      <c r="AA2697" s="28" t="str">
        <f t="shared" si="301"/>
        <v>2372564</v>
      </c>
      <c r="AB2697" s="27" t="str">
        <f t="shared" si="302"/>
        <v>4</v>
      </c>
      <c r="AC2697" s="27" t="str">
        <f t="shared" si="303"/>
        <v>2</v>
      </c>
      <c r="AD2697" s="27">
        <f t="shared" si="304"/>
        <v>0</v>
      </c>
      <c r="AE2697" s="3">
        <f t="shared" si="305"/>
        <v>0</v>
      </c>
      <c r="AF2697" s="3">
        <f t="shared" si="306"/>
        <v>0</v>
      </c>
      <c r="AG2697" s="3">
        <f t="shared" si="307"/>
        <v>0</v>
      </c>
      <c r="AH2697" s="12" cm="1">
        <f t="array" ref="AH2697">_xlfn.IFS(M2697=PARAMETROS!$A$2,(AE2697*PARAMETROS!$B$2)+(AB2697*PARAMETROS!$C$2),
M2697=PARAMETROS!$A$3,(AE2697*PARAMETROS!$B$3)+(AB2697*PARAMETROS!$C$3),
M2697=PARAMETROS!$A$4,(AE2697*PARAMETROS!$B$4)+(AB2697*PARAMETROS!$C$4),
M2697=PARAMETROS!$A$5,(AE2697*PARAMETROS!$B$5)+(AB2697*PARAMETROS!$C$5),
M2697=PARAMETROS!$A$6,(AE2697*PARAMETROS!$B$6)+(AB2697*PARAMETROS!$C$6),
M2697=PARAMETROS!$A$7,(AE2697*PARAMETROS!$B$7)+(AB2697*PARAMETROS!$C$7))+
_xlfn.IFS(N2697="",0,N2697=PARAMETROS!$A$2,(AF2697*PARAMETROS!$B$2)+(AC2697*PARAMETROS!$C$2),
N2697=PARAMETROS!$A$3,(AF2697*PARAMETROS!$B$3)+(AC2697*PARAMETROS!$C$3),
N2697=PARAMETROS!$A$4,(AF2697*PARAMETROS!$B$4)+(AC2697*PARAMETROS!$C$4),
N2697=PARAMETROS!$A$5,(AF2697*PARAMETROS!$B$5)+(AC2697*PARAMETROS!$C$5),
N2697=PARAMETROS!$A$6,(AF2697*PARAMETROS!$B$6)+(AC2697*PARAMETROS!$C$6),
N2697=PARAMETROS!$A$7,(AF2697*PARAMETROS!$B$7)+(AC2697*PARAMETROS!$C$7))+
_xlfn.IFS(O2697="",0,O2697=PARAMETROS!$A$2,(AG2697*PARAMETROS!$B$2)+(AD2697*PARAMETROS!$C$2),
O2697=PARAMETROS!$A$3,(AG2697*PARAMETROS!$B$3)+(AD2697*PARAMETROS!$C$3),
O2697=PARAMETROS!$A$4,(AG2697*PARAMETROS!$B$4)+(AD2697*PARAMETROS!$C$4),
O2697=PARAMETROS!$A$5,(AG2697*PARAMETROS!$B$5)+(AD2697*PARAMETROS!$C$5),
O2697=PARAMETROS!$A$6,(AG2697*PARAMETROS!$B$6)+(AD2697*PARAMETROS!$C$6),
O2697=PARAMETROS!$A$7,(AG2697*PARAMETROS!$B$7)+(AD2697*PARAMETROS!$C$7))</f>
        <v>0.6</v>
      </c>
      <c r="AI2697" s="12"/>
      <c r="AJ2697" s="12"/>
      <c r="AK2697" s="12"/>
    </row>
    <row r="2698" spans="1:37">
      <c r="A2698" s="3">
        <v>3599</v>
      </c>
      <c r="B2698" s="34">
        <v>45199.335324074076</v>
      </c>
      <c r="C2698" s="32">
        <v>45199.335324074076</v>
      </c>
      <c r="E2698" t="s">
        <v>2556</v>
      </c>
      <c r="F2698" t="s">
        <v>65</v>
      </c>
      <c r="G2698" s="3">
        <v>2372542</v>
      </c>
      <c r="J2698" t="s">
        <v>5771</v>
      </c>
      <c r="K2698" t="s">
        <v>5772</v>
      </c>
      <c r="L2698" t="s">
        <v>5743</v>
      </c>
      <c r="M2698" s="23" t="s">
        <v>47</v>
      </c>
      <c r="P2698" s="25" t="s">
        <v>58</v>
      </c>
      <c r="Q2698" s="25"/>
      <c r="S2698" t="s">
        <v>60</v>
      </c>
      <c r="T2698" t="s">
        <v>87</v>
      </c>
      <c r="AA2698" s="28" t="str">
        <f t="shared" si="301"/>
        <v>2372542</v>
      </c>
      <c r="AB2698" s="27" t="str">
        <f t="shared" si="302"/>
        <v>1</v>
      </c>
      <c r="AC2698" s="27">
        <f t="shared" si="303"/>
        <v>0</v>
      </c>
      <c r="AD2698" s="27">
        <f t="shared" si="304"/>
        <v>0</v>
      </c>
      <c r="AE2698" s="3">
        <f t="shared" si="305"/>
        <v>0</v>
      </c>
      <c r="AF2698" s="3">
        <f t="shared" si="306"/>
        <v>0</v>
      </c>
      <c r="AG2698" s="3">
        <f t="shared" si="307"/>
        <v>0</v>
      </c>
      <c r="AH2698" s="12" cm="1">
        <f t="array" ref="AH2698">_xlfn.IFS(M2698=PARAMETROS!$A$2,(AE2698*PARAMETROS!$B$2)+(AB2698*PARAMETROS!$C$2),
M2698=PARAMETROS!$A$3,(AE2698*PARAMETROS!$B$3)+(AB2698*PARAMETROS!$C$3),
M2698=PARAMETROS!$A$4,(AE2698*PARAMETROS!$B$4)+(AB2698*PARAMETROS!$C$4),
M2698=PARAMETROS!$A$5,(AE2698*PARAMETROS!$B$5)+(AB2698*PARAMETROS!$C$5),
M2698=PARAMETROS!$A$6,(AE2698*PARAMETROS!$B$6)+(AB2698*PARAMETROS!$C$6),
M2698=PARAMETROS!$A$7,(AE2698*PARAMETROS!$B$7)+(AB2698*PARAMETROS!$C$7))+
_xlfn.IFS(N2698="",0,N2698=PARAMETROS!$A$2,(AF2698*PARAMETROS!$B$2)+(AC2698*PARAMETROS!$C$2),
N2698=PARAMETROS!$A$3,(AF2698*PARAMETROS!$B$3)+(AC2698*PARAMETROS!$C$3),
N2698=PARAMETROS!$A$4,(AF2698*PARAMETROS!$B$4)+(AC2698*PARAMETROS!$C$4),
N2698=PARAMETROS!$A$5,(AF2698*PARAMETROS!$B$5)+(AC2698*PARAMETROS!$C$5),
N2698=PARAMETROS!$A$6,(AF2698*PARAMETROS!$B$6)+(AC2698*PARAMETROS!$C$6),
N2698=PARAMETROS!$A$7,(AF2698*PARAMETROS!$B$7)+(AC2698*PARAMETROS!$C$7))+
_xlfn.IFS(O2698="",0,O2698=PARAMETROS!$A$2,(AG2698*PARAMETROS!$B$2)+(AD2698*PARAMETROS!$C$2),
O2698=PARAMETROS!$A$3,(AG2698*PARAMETROS!$B$3)+(AD2698*PARAMETROS!$C$3),
O2698=PARAMETROS!$A$4,(AG2698*PARAMETROS!$B$4)+(AD2698*PARAMETROS!$C$4),
O2698=PARAMETROS!$A$5,(AG2698*PARAMETROS!$B$5)+(AD2698*PARAMETROS!$C$5),
O2698=PARAMETROS!$A$6,(AG2698*PARAMETROS!$B$6)+(AD2698*PARAMETROS!$C$6),
O2698=PARAMETROS!$A$7,(AG2698*PARAMETROS!$B$7)+(AD2698*PARAMETROS!$C$7))</f>
        <v>0.06</v>
      </c>
      <c r="AI2698" s="12"/>
      <c r="AJ2698" s="12"/>
      <c r="AK2698" s="12"/>
    </row>
    <row r="2699" spans="1:37">
      <c r="A2699" s="3">
        <v>3600</v>
      </c>
      <c r="B2699" s="34">
        <v>45198.670300925929</v>
      </c>
      <c r="C2699" s="32">
        <v>45198.670300925929</v>
      </c>
      <c r="E2699" t="s">
        <v>2559</v>
      </c>
      <c r="F2699" t="s">
        <v>65</v>
      </c>
      <c r="G2699" s="3">
        <v>2372535</v>
      </c>
      <c r="J2699" t="s">
        <v>5773</v>
      </c>
      <c r="K2699" t="s">
        <v>5774</v>
      </c>
      <c r="L2699" t="s">
        <v>5746</v>
      </c>
      <c r="M2699" s="23" t="s">
        <v>82</v>
      </c>
      <c r="P2699" s="25" t="s">
        <v>48</v>
      </c>
      <c r="Q2699" s="25"/>
      <c r="S2699" t="s">
        <v>49</v>
      </c>
      <c r="AA2699" s="28" t="str">
        <f t="shared" si="301"/>
        <v>2372535</v>
      </c>
      <c r="AB2699" s="27" t="str">
        <f t="shared" si="302"/>
        <v>2</v>
      </c>
      <c r="AC2699" s="27">
        <f t="shared" si="303"/>
        <v>0</v>
      </c>
      <c r="AD2699" s="27">
        <f t="shared" si="304"/>
        <v>0</v>
      </c>
      <c r="AE2699" s="3">
        <f t="shared" si="305"/>
        <v>0</v>
      </c>
      <c r="AF2699" s="3">
        <f t="shared" si="306"/>
        <v>0</v>
      </c>
      <c r="AG2699" s="3">
        <f t="shared" si="307"/>
        <v>0</v>
      </c>
      <c r="AH2699" s="12" cm="1">
        <f t="array" ref="AH2699">_xlfn.IFS(M2699=PARAMETROS!$A$2,(AE2699*PARAMETROS!$B$2)+(AB2699*PARAMETROS!$C$2),
M2699=PARAMETROS!$A$3,(AE2699*PARAMETROS!$B$3)+(AB2699*PARAMETROS!$C$3),
M2699=PARAMETROS!$A$4,(AE2699*PARAMETROS!$B$4)+(AB2699*PARAMETROS!$C$4),
M2699=PARAMETROS!$A$5,(AE2699*PARAMETROS!$B$5)+(AB2699*PARAMETROS!$C$5),
M2699=PARAMETROS!$A$6,(AE2699*PARAMETROS!$B$6)+(AB2699*PARAMETROS!$C$6),
M2699=PARAMETROS!$A$7,(AE2699*PARAMETROS!$B$7)+(AB2699*PARAMETROS!$C$7))+
_xlfn.IFS(N2699="",0,N2699=PARAMETROS!$A$2,(AF2699*PARAMETROS!$B$2)+(AC2699*PARAMETROS!$C$2),
N2699=PARAMETROS!$A$3,(AF2699*PARAMETROS!$B$3)+(AC2699*PARAMETROS!$C$3),
N2699=PARAMETROS!$A$4,(AF2699*PARAMETROS!$B$4)+(AC2699*PARAMETROS!$C$4),
N2699=PARAMETROS!$A$5,(AF2699*PARAMETROS!$B$5)+(AC2699*PARAMETROS!$C$5),
N2699=PARAMETROS!$A$6,(AF2699*PARAMETROS!$B$6)+(AC2699*PARAMETROS!$C$6),
N2699=PARAMETROS!$A$7,(AF2699*PARAMETROS!$B$7)+(AC2699*PARAMETROS!$C$7))+
_xlfn.IFS(O2699="",0,O2699=PARAMETROS!$A$2,(AG2699*PARAMETROS!$B$2)+(AD2699*PARAMETROS!$C$2),
O2699=PARAMETROS!$A$3,(AG2699*PARAMETROS!$B$3)+(AD2699*PARAMETROS!$C$3),
O2699=PARAMETROS!$A$4,(AG2699*PARAMETROS!$B$4)+(AD2699*PARAMETROS!$C$4),
O2699=PARAMETROS!$A$5,(AG2699*PARAMETROS!$B$5)+(AD2699*PARAMETROS!$C$5),
O2699=PARAMETROS!$A$6,(AG2699*PARAMETROS!$B$6)+(AD2699*PARAMETROS!$C$6),
O2699=PARAMETROS!$A$7,(AG2699*PARAMETROS!$B$7)+(AD2699*PARAMETROS!$C$7))</f>
        <v>0.12</v>
      </c>
      <c r="AI2699" s="12"/>
      <c r="AJ2699" s="12"/>
      <c r="AK2699" s="12"/>
    </row>
    <row r="2700" spans="1:37">
      <c r="A2700" s="3">
        <v>3601</v>
      </c>
      <c r="B2700" s="34">
        <v>45198.631516203706</v>
      </c>
      <c r="C2700" s="32">
        <v>45198.631516203706</v>
      </c>
      <c r="E2700" t="s">
        <v>2562</v>
      </c>
      <c r="F2700" t="s">
        <v>65</v>
      </c>
      <c r="G2700" s="3">
        <v>2372530</v>
      </c>
      <c r="J2700" t="s">
        <v>5775</v>
      </c>
      <c r="K2700" t="s">
        <v>5776</v>
      </c>
      <c r="L2700" t="s">
        <v>5749</v>
      </c>
      <c r="M2700" s="23" t="s">
        <v>47</v>
      </c>
      <c r="N2700" s="23" t="s">
        <v>70</v>
      </c>
      <c r="P2700" s="25" t="s">
        <v>118</v>
      </c>
      <c r="Q2700" s="25" t="s">
        <v>48</v>
      </c>
      <c r="S2700" t="s">
        <v>60</v>
      </c>
      <c r="T2700" t="s">
        <v>102</v>
      </c>
      <c r="AA2700" s="28" t="str">
        <f t="shared" si="301"/>
        <v>2372530</v>
      </c>
      <c r="AB2700" s="27" t="str">
        <f t="shared" si="302"/>
        <v>6</v>
      </c>
      <c r="AC2700" s="27" t="str">
        <f t="shared" si="303"/>
        <v>2</v>
      </c>
      <c r="AD2700" s="27">
        <f t="shared" si="304"/>
        <v>0</v>
      </c>
      <c r="AE2700" s="3">
        <f t="shared" si="305"/>
        <v>0</v>
      </c>
      <c r="AF2700" s="3">
        <f t="shared" si="306"/>
        <v>0</v>
      </c>
      <c r="AG2700" s="3">
        <f t="shared" si="307"/>
        <v>0</v>
      </c>
      <c r="AH2700" s="12" cm="1">
        <f t="array" ref="AH2700">_xlfn.IFS(M2700=PARAMETROS!$A$2,(AE2700*PARAMETROS!$B$2)+(AB2700*PARAMETROS!$C$2),
M2700=PARAMETROS!$A$3,(AE2700*PARAMETROS!$B$3)+(AB2700*PARAMETROS!$C$3),
M2700=PARAMETROS!$A$4,(AE2700*PARAMETROS!$B$4)+(AB2700*PARAMETROS!$C$4),
M2700=PARAMETROS!$A$5,(AE2700*PARAMETROS!$B$5)+(AB2700*PARAMETROS!$C$5),
M2700=PARAMETROS!$A$6,(AE2700*PARAMETROS!$B$6)+(AB2700*PARAMETROS!$C$6),
M2700=PARAMETROS!$A$7,(AE2700*PARAMETROS!$B$7)+(AB2700*PARAMETROS!$C$7))+
_xlfn.IFS(N2700="",0,N2700=PARAMETROS!$A$2,(AF2700*PARAMETROS!$B$2)+(AC2700*PARAMETROS!$C$2),
N2700=PARAMETROS!$A$3,(AF2700*PARAMETROS!$B$3)+(AC2700*PARAMETROS!$C$3),
N2700=PARAMETROS!$A$4,(AF2700*PARAMETROS!$B$4)+(AC2700*PARAMETROS!$C$4),
N2700=PARAMETROS!$A$5,(AF2700*PARAMETROS!$B$5)+(AC2700*PARAMETROS!$C$5),
N2700=PARAMETROS!$A$6,(AF2700*PARAMETROS!$B$6)+(AC2700*PARAMETROS!$C$6),
N2700=PARAMETROS!$A$7,(AF2700*PARAMETROS!$B$7)+(AC2700*PARAMETROS!$C$7))+
_xlfn.IFS(O2700="",0,O2700=PARAMETROS!$A$2,(AG2700*PARAMETROS!$B$2)+(AD2700*PARAMETROS!$C$2),
O2700=PARAMETROS!$A$3,(AG2700*PARAMETROS!$B$3)+(AD2700*PARAMETROS!$C$3),
O2700=PARAMETROS!$A$4,(AG2700*PARAMETROS!$B$4)+(AD2700*PARAMETROS!$C$4),
O2700=PARAMETROS!$A$5,(AG2700*PARAMETROS!$B$5)+(AD2700*PARAMETROS!$C$5),
O2700=PARAMETROS!$A$6,(AG2700*PARAMETROS!$B$6)+(AD2700*PARAMETROS!$C$6),
O2700=PARAMETROS!$A$7,(AG2700*PARAMETROS!$B$7)+(AD2700*PARAMETROS!$C$7))</f>
        <v>0.72</v>
      </c>
      <c r="AI2700" s="12"/>
      <c r="AJ2700" s="12"/>
      <c r="AK2700" s="12"/>
    </row>
    <row r="2701" spans="1:37">
      <c r="A2701" s="3">
        <v>3602</v>
      </c>
      <c r="B2701" s="34">
        <v>45198.625856481478</v>
      </c>
      <c r="C2701" s="32">
        <v>45198.625856481478</v>
      </c>
      <c r="E2701" t="s">
        <v>2565</v>
      </c>
      <c r="F2701" t="s">
        <v>65</v>
      </c>
      <c r="G2701" s="3">
        <v>2372513</v>
      </c>
      <c r="J2701" t="s">
        <v>5777</v>
      </c>
      <c r="K2701" t="s">
        <v>5778</v>
      </c>
      <c r="L2701" t="s">
        <v>5750</v>
      </c>
      <c r="M2701" s="23" t="s">
        <v>76</v>
      </c>
      <c r="P2701" s="25" t="s">
        <v>58</v>
      </c>
      <c r="Q2701" s="25"/>
      <c r="S2701" t="s">
        <v>60</v>
      </c>
      <c r="T2701" t="s">
        <v>87</v>
      </c>
      <c r="AA2701" s="28" t="str">
        <f t="shared" si="301"/>
        <v>2372513</v>
      </c>
      <c r="AB2701" s="27" t="str">
        <f t="shared" si="302"/>
        <v>1</v>
      </c>
      <c r="AC2701" s="27">
        <f t="shared" si="303"/>
        <v>0</v>
      </c>
      <c r="AD2701" s="27">
        <f t="shared" si="304"/>
        <v>0</v>
      </c>
      <c r="AE2701" s="3">
        <f t="shared" si="305"/>
        <v>0</v>
      </c>
      <c r="AF2701" s="3">
        <f t="shared" si="306"/>
        <v>0</v>
      </c>
      <c r="AG2701" s="3">
        <f t="shared" si="307"/>
        <v>0</v>
      </c>
      <c r="AH2701" s="12" cm="1">
        <f t="array" ref="AH2701">_xlfn.IFS(M2701=PARAMETROS!$A$2,(AE2701*PARAMETROS!$B$2)+(AB2701*PARAMETROS!$C$2),
M2701=PARAMETROS!$A$3,(AE2701*PARAMETROS!$B$3)+(AB2701*PARAMETROS!$C$3),
M2701=PARAMETROS!$A$4,(AE2701*PARAMETROS!$B$4)+(AB2701*PARAMETROS!$C$4),
M2701=PARAMETROS!$A$5,(AE2701*PARAMETROS!$B$5)+(AB2701*PARAMETROS!$C$5),
M2701=PARAMETROS!$A$6,(AE2701*PARAMETROS!$B$6)+(AB2701*PARAMETROS!$C$6),
M2701=PARAMETROS!$A$7,(AE2701*PARAMETROS!$B$7)+(AB2701*PARAMETROS!$C$7))+
_xlfn.IFS(N2701="",0,N2701=PARAMETROS!$A$2,(AF2701*PARAMETROS!$B$2)+(AC2701*PARAMETROS!$C$2),
N2701=PARAMETROS!$A$3,(AF2701*PARAMETROS!$B$3)+(AC2701*PARAMETROS!$C$3),
N2701=PARAMETROS!$A$4,(AF2701*PARAMETROS!$B$4)+(AC2701*PARAMETROS!$C$4),
N2701=PARAMETROS!$A$5,(AF2701*PARAMETROS!$B$5)+(AC2701*PARAMETROS!$C$5),
N2701=PARAMETROS!$A$6,(AF2701*PARAMETROS!$B$6)+(AC2701*PARAMETROS!$C$6),
N2701=PARAMETROS!$A$7,(AF2701*PARAMETROS!$B$7)+(AC2701*PARAMETROS!$C$7))+
_xlfn.IFS(O2701="",0,O2701=PARAMETROS!$A$2,(AG2701*PARAMETROS!$B$2)+(AD2701*PARAMETROS!$C$2),
O2701=PARAMETROS!$A$3,(AG2701*PARAMETROS!$B$3)+(AD2701*PARAMETROS!$C$3),
O2701=PARAMETROS!$A$4,(AG2701*PARAMETROS!$B$4)+(AD2701*PARAMETROS!$C$4),
O2701=PARAMETROS!$A$5,(AG2701*PARAMETROS!$B$5)+(AD2701*PARAMETROS!$C$5),
O2701=PARAMETROS!$A$6,(AG2701*PARAMETROS!$B$6)+(AD2701*PARAMETROS!$C$6),
O2701=PARAMETROS!$A$7,(AG2701*PARAMETROS!$B$7)+(AD2701*PARAMETROS!$C$7))</f>
        <v>0.12</v>
      </c>
      <c r="AI2701" s="12"/>
      <c r="AJ2701" s="12"/>
      <c r="AK2701" s="12"/>
    </row>
    <row r="2702" spans="1:37">
      <c r="A2702" s="3">
        <v>3603</v>
      </c>
      <c r="B2702" s="34">
        <v>45198.625439814816</v>
      </c>
      <c r="C2702" s="32">
        <v>45198.625439814816</v>
      </c>
      <c r="E2702" t="s">
        <v>2553</v>
      </c>
      <c r="F2702" t="s">
        <v>65</v>
      </c>
      <c r="G2702" s="3">
        <v>2372511</v>
      </c>
      <c r="J2702" t="s">
        <v>5779</v>
      </c>
      <c r="K2702" t="s">
        <v>5780</v>
      </c>
      <c r="L2702" t="s">
        <v>5781</v>
      </c>
      <c r="M2702" s="23" t="s">
        <v>57</v>
      </c>
      <c r="P2702" s="25" t="s">
        <v>58</v>
      </c>
      <c r="Q2702" s="25"/>
      <c r="S2702" t="s">
        <v>60</v>
      </c>
      <c r="T2702" t="s">
        <v>87</v>
      </c>
      <c r="AA2702" s="28" t="str">
        <f t="shared" si="301"/>
        <v>2372511</v>
      </c>
      <c r="AB2702" s="27" t="str">
        <f t="shared" si="302"/>
        <v>1</v>
      </c>
      <c r="AC2702" s="27">
        <f t="shared" si="303"/>
        <v>0</v>
      </c>
      <c r="AD2702" s="27">
        <f t="shared" si="304"/>
        <v>0</v>
      </c>
      <c r="AE2702" s="3">
        <f t="shared" si="305"/>
        <v>0</v>
      </c>
      <c r="AF2702" s="3">
        <f t="shared" si="306"/>
        <v>0</v>
      </c>
      <c r="AG2702" s="3">
        <f t="shared" si="307"/>
        <v>0</v>
      </c>
      <c r="AH2702" s="12" cm="1">
        <f t="array" ref="AH2702">_xlfn.IFS(M2702=PARAMETROS!$A$2,(AE2702*PARAMETROS!$B$2)+(AB2702*PARAMETROS!$C$2),
M2702=PARAMETROS!$A$3,(AE2702*PARAMETROS!$B$3)+(AB2702*PARAMETROS!$C$3),
M2702=PARAMETROS!$A$4,(AE2702*PARAMETROS!$B$4)+(AB2702*PARAMETROS!$C$4),
M2702=PARAMETROS!$A$5,(AE2702*PARAMETROS!$B$5)+(AB2702*PARAMETROS!$C$5),
M2702=PARAMETROS!$A$6,(AE2702*PARAMETROS!$B$6)+(AB2702*PARAMETROS!$C$6),
M2702=PARAMETROS!$A$7,(AE2702*PARAMETROS!$B$7)+(AB2702*PARAMETROS!$C$7))+
_xlfn.IFS(N2702="",0,N2702=PARAMETROS!$A$2,(AF2702*PARAMETROS!$B$2)+(AC2702*PARAMETROS!$C$2),
N2702=PARAMETROS!$A$3,(AF2702*PARAMETROS!$B$3)+(AC2702*PARAMETROS!$C$3),
N2702=PARAMETROS!$A$4,(AF2702*PARAMETROS!$B$4)+(AC2702*PARAMETROS!$C$4),
N2702=PARAMETROS!$A$5,(AF2702*PARAMETROS!$B$5)+(AC2702*PARAMETROS!$C$5),
N2702=PARAMETROS!$A$6,(AF2702*PARAMETROS!$B$6)+(AC2702*PARAMETROS!$C$6),
N2702=PARAMETROS!$A$7,(AF2702*PARAMETROS!$B$7)+(AC2702*PARAMETROS!$C$7))+
_xlfn.IFS(O2702="",0,O2702=PARAMETROS!$A$2,(AG2702*PARAMETROS!$B$2)+(AD2702*PARAMETROS!$C$2),
O2702=PARAMETROS!$A$3,(AG2702*PARAMETROS!$B$3)+(AD2702*PARAMETROS!$C$3),
O2702=PARAMETROS!$A$4,(AG2702*PARAMETROS!$B$4)+(AD2702*PARAMETROS!$C$4),
O2702=PARAMETROS!$A$5,(AG2702*PARAMETROS!$B$5)+(AD2702*PARAMETROS!$C$5),
O2702=PARAMETROS!$A$6,(AG2702*PARAMETROS!$B$6)+(AD2702*PARAMETROS!$C$6),
O2702=PARAMETROS!$A$7,(AG2702*PARAMETROS!$B$7)+(AD2702*PARAMETROS!$C$7))</f>
        <v>0.25</v>
      </c>
      <c r="AI2702" s="12"/>
      <c r="AJ2702" s="12"/>
      <c r="AK2702" s="12"/>
    </row>
    <row r="2703" spans="1:37">
      <c r="A2703" s="3">
        <v>3604</v>
      </c>
      <c r="B2703" s="34">
        <v>45198.631064814814</v>
      </c>
      <c r="C2703" s="32">
        <v>45198.631064814814</v>
      </c>
      <c r="E2703" t="s">
        <v>2570</v>
      </c>
      <c r="F2703" t="s">
        <v>65</v>
      </c>
      <c r="G2703" s="3">
        <v>2372507</v>
      </c>
      <c r="J2703" t="s">
        <v>5782</v>
      </c>
      <c r="K2703" t="s">
        <v>5783</v>
      </c>
      <c r="L2703" t="s">
        <v>5784</v>
      </c>
      <c r="M2703" s="23" t="s">
        <v>47</v>
      </c>
      <c r="P2703" s="25" t="s">
        <v>48</v>
      </c>
      <c r="Q2703" s="25"/>
      <c r="S2703" t="s">
        <v>49</v>
      </c>
      <c r="AA2703" s="28" t="str">
        <f t="shared" si="301"/>
        <v>2372507</v>
      </c>
      <c r="AB2703" s="27" t="str">
        <f t="shared" si="302"/>
        <v>2</v>
      </c>
      <c r="AC2703" s="27">
        <f t="shared" si="303"/>
        <v>0</v>
      </c>
      <c r="AD2703" s="27">
        <f t="shared" si="304"/>
        <v>0</v>
      </c>
      <c r="AE2703" s="3">
        <f t="shared" si="305"/>
        <v>0</v>
      </c>
      <c r="AF2703" s="3">
        <f t="shared" si="306"/>
        <v>0</v>
      </c>
      <c r="AG2703" s="3">
        <f t="shared" si="307"/>
        <v>0</v>
      </c>
      <c r="AH2703" s="12" cm="1">
        <f t="array" ref="AH2703">_xlfn.IFS(M2703=PARAMETROS!$A$2,(AE2703*PARAMETROS!$B$2)+(AB2703*PARAMETROS!$C$2),
M2703=PARAMETROS!$A$3,(AE2703*PARAMETROS!$B$3)+(AB2703*PARAMETROS!$C$3),
M2703=PARAMETROS!$A$4,(AE2703*PARAMETROS!$B$4)+(AB2703*PARAMETROS!$C$4),
M2703=PARAMETROS!$A$5,(AE2703*PARAMETROS!$B$5)+(AB2703*PARAMETROS!$C$5),
M2703=PARAMETROS!$A$6,(AE2703*PARAMETROS!$B$6)+(AB2703*PARAMETROS!$C$6),
M2703=PARAMETROS!$A$7,(AE2703*PARAMETROS!$B$7)+(AB2703*PARAMETROS!$C$7))+
_xlfn.IFS(N2703="",0,N2703=PARAMETROS!$A$2,(AF2703*PARAMETROS!$B$2)+(AC2703*PARAMETROS!$C$2),
N2703=PARAMETROS!$A$3,(AF2703*PARAMETROS!$B$3)+(AC2703*PARAMETROS!$C$3),
N2703=PARAMETROS!$A$4,(AF2703*PARAMETROS!$B$4)+(AC2703*PARAMETROS!$C$4),
N2703=PARAMETROS!$A$5,(AF2703*PARAMETROS!$B$5)+(AC2703*PARAMETROS!$C$5),
N2703=PARAMETROS!$A$6,(AF2703*PARAMETROS!$B$6)+(AC2703*PARAMETROS!$C$6),
N2703=PARAMETROS!$A$7,(AF2703*PARAMETROS!$B$7)+(AC2703*PARAMETROS!$C$7))+
_xlfn.IFS(O2703="",0,O2703=PARAMETROS!$A$2,(AG2703*PARAMETROS!$B$2)+(AD2703*PARAMETROS!$C$2),
O2703=PARAMETROS!$A$3,(AG2703*PARAMETROS!$B$3)+(AD2703*PARAMETROS!$C$3),
O2703=PARAMETROS!$A$4,(AG2703*PARAMETROS!$B$4)+(AD2703*PARAMETROS!$C$4),
O2703=PARAMETROS!$A$5,(AG2703*PARAMETROS!$B$5)+(AD2703*PARAMETROS!$C$5),
O2703=PARAMETROS!$A$6,(AG2703*PARAMETROS!$B$6)+(AD2703*PARAMETROS!$C$6),
O2703=PARAMETROS!$A$7,(AG2703*PARAMETROS!$B$7)+(AD2703*PARAMETROS!$C$7))</f>
        <v>0.12</v>
      </c>
      <c r="AI2703" s="12"/>
      <c r="AJ2703" s="12"/>
      <c r="AK2703" s="12"/>
    </row>
    <row r="2704" spans="1:37">
      <c r="A2704" s="3">
        <v>3605</v>
      </c>
      <c r="B2704" s="34">
        <v>45198.62872685185</v>
      </c>
      <c r="C2704" s="32">
        <v>45198.62872685185</v>
      </c>
      <c r="E2704" t="s">
        <v>2562</v>
      </c>
      <c r="F2704" t="s">
        <v>65</v>
      </c>
      <c r="G2704" s="3">
        <v>2372506</v>
      </c>
      <c r="J2704" t="s">
        <v>5785</v>
      </c>
      <c r="K2704" t="s">
        <v>5786</v>
      </c>
      <c r="L2704" t="s">
        <v>5787</v>
      </c>
      <c r="M2704" s="23" t="s">
        <v>76</v>
      </c>
      <c r="N2704" s="23" t="s">
        <v>70</v>
      </c>
      <c r="P2704" s="25" t="s">
        <v>118</v>
      </c>
      <c r="Q2704" s="25" t="s">
        <v>48</v>
      </c>
      <c r="S2704" t="s">
        <v>60</v>
      </c>
      <c r="T2704" t="s">
        <v>102</v>
      </c>
      <c r="AA2704" s="28" t="str">
        <f t="shared" si="301"/>
        <v>2372506</v>
      </c>
      <c r="AB2704" s="27" t="str">
        <f t="shared" si="302"/>
        <v>6</v>
      </c>
      <c r="AC2704" s="27" t="str">
        <f t="shared" si="303"/>
        <v>2</v>
      </c>
      <c r="AD2704" s="27">
        <f t="shared" si="304"/>
        <v>0</v>
      </c>
      <c r="AE2704" s="3">
        <f t="shared" si="305"/>
        <v>0</v>
      </c>
      <c r="AF2704" s="3">
        <f t="shared" si="306"/>
        <v>0</v>
      </c>
      <c r="AG2704" s="3">
        <f t="shared" si="307"/>
        <v>0</v>
      </c>
      <c r="AH2704" s="12" cm="1">
        <f t="array" ref="AH2704">_xlfn.IFS(M2704=PARAMETROS!$A$2,(AE2704*PARAMETROS!$B$2)+(AB2704*PARAMETROS!$C$2),
M2704=PARAMETROS!$A$3,(AE2704*PARAMETROS!$B$3)+(AB2704*PARAMETROS!$C$3),
M2704=PARAMETROS!$A$4,(AE2704*PARAMETROS!$B$4)+(AB2704*PARAMETROS!$C$4),
M2704=PARAMETROS!$A$5,(AE2704*PARAMETROS!$B$5)+(AB2704*PARAMETROS!$C$5),
M2704=PARAMETROS!$A$6,(AE2704*PARAMETROS!$B$6)+(AB2704*PARAMETROS!$C$6),
M2704=PARAMETROS!$A$7,(AE2704*PARAMETROS!$B$7)+(AB2704*PARAMETROS!$C$7))+
_xlfn.IFS(N2704="",0,N2704=PARAMETROS!$A$2,(AF2704*PARAMETROS!$B$2)+(AC2704*PARAMETROS!$C$2),
N2704=PARAMETROS!$A$3,(AF2704*PARAMETROS!$B$3)+(AC2704*PARAMETROS!$C$3),
N2704=PARAMETROS!$A$4,(AF2704*PARAMETROS!$B$4)+(AC2704*PARAMETROS!$C$4),
N2704=PARAMETROS!$A$5,(AF2704*PARAMETROS!$B$5)+(AC2704*PARAMETROS!$C$5),
N2704=PARAMETROS!$A$6,(AF2704*PARAMETROS!$B$6)+(AC2704*PARAMETROS!$C$6),
N2704=PARAMETROS!$A$7,(AF2704*PARAMETROS!$B$7)+(AC2704*PARAMETROS!$C$7))+
_xlfn.IFS(O2704="",0,O2704=PARAMETROS!$A$2,(AG2704*PARAMETROS!$B$2)+(AD2704*PARAMETROS!$C$2),
O2704=PARAMETROS!$A$3,(AG2704*PARAMETROS!$B$3)+(AD2704*PARAMETROS!$C$3),
O2704=PARAMETROS!$A$4,(AG2704*PARAMETROS!$B$4)+(AD2704*PARAMETROS!$C$4),
O2704=PARAMETROS!$A$5,(AG2704*PARAMETROS!$B$5)+(AD2704*PARAMETROS!$C$5),
O2704=PARAMETROS!$A$6,(AG2704*PARAMETROS!$B$6)+(AD2704*PARAMETROS!$C$6),
O2704=PARAMETROS!$A$7,(AG2704*PARAMETROS!$B$7)+(AD2704*PARAMETROS!$C$7))</f>
        <v>1.08</v>
      </c>
      <c r="AI2704" s="12"/>
      <c r="AJ2704" s="12"/>
      <c r="AK2704" s="12"/>
    </row>
    <row r="2705" spans="1:37">
      <c r="A2705" s="3">
        <v>3606</v>
      </c>
      <c r="B2705" s="34">
        <v>45198.627013888887</v>
      </c>
      <c r="C2705" s="32">
        <v>45198.627013888887</v>
      </c>
      <c r="E2705" t="s">
        <v>2559</v>
      </c>
      <c r="F2705" t="s">
        <v>65</v>
      </c>
      <c r="G2705" s="3">
        <v>2372502</v>
      </c>
      <c r="J2705" t="s">
        <v>5788</v>
      </c>
      <c r="K2705" t="s">
        <v>5789</v>
      </c>
      <c r="L2705" t="s">
        <v>5790</v>
      </c>
      <c r="M2705" s="23" t="s">
        <v>47</v>
      </c>
      <c r="P2705" s="25" t="s">
        <v>58</v>
      </c>
      <c r="Q2705" s="25"/>
      <c r="S2705" t="s">
        <v>60</v>
      </c>
      <c r="T2705" t="s">
        <v>87</v>
      </c>
      <c r="AA2705" s="28" t="str">
        <f t="shared" si="301"/>
        <v>2372502</v>
      </c>
      <c r="AB2705" s="27" t="str">
        <f t="shared" si="302"/>
        <v>1</v>
      </c>
      <c r="AC2705" s="27">
        <f t="shared" si="303"/>
        <v>0</v>
      </c>
      <c r="AD2705" s="27">
        <f t="shared" si="304"/>
        <v>0</v>
      </c>
      <c r="AE2705" s="3">
        <f t="shared" si="305"/>
        <v>0</v>
      </c>
      <c r="AF2705" s="3">
        <f t="shared" si="306"/>
        <v>0</v>
      </c>
      <c r="AG2705" s="3">
        <f t="shared" si="307"/>
        <v>0</v>
      </c>
      <c r="AH2705" s="12" cm="1">
        <f t="array" ref="AH2705">_xlfn.IFS(M2705=PARAMETROS!$A$2,(AE2705*PARAMETROS!$B$2)+(AB2705*PARAMETROS!$C$2),
M2705=PARAMETROS!$A$3,(AE2705*PARAMETROS!$B$3)+(AB2705*PARAMETROS!$C$3),
M2705=PARAMETROS!$A$4,(AE2705*PARAMETROS!$B$4)+(AB2705*PARAMETROS!$C$4),
M2705=PARAMETROS!$A$5,(AE2705*PARAMETROS!$B$5)+(AB2705*PARAMETROS!$C$5),
M2705=PARAMETROS!$A$6,(AE2705*PARAMETROS!$B$6)+(AB2705*PARAMETROS!$C$6),
M2705=PARAMETROS!$A$7,(AE2705*PARAMETROS!$B$7)+(AB2705*PARAMETROS!$C$7))+
_xlfn.IFS(N2705="",0,N2705=PARAMETROS!$A$2,(AF2705*PARAMETROS!$B$2)+(AC2705*PARAMETROS!$C$2),
N2705=PARAMETROS!$A$3,(AF2705*PARAMETROS!$B$3)+(AC2705*PARAMETROS!$C$3),
N2705=PARAMETROS!$A$4,(AF2705*PARAMETROS!$B$4)+(AC2705*PARAMETROS!$C$4),
N2705=PARAMETROS!$A$5,(AF2705*PARAMETROS!$B$5)+(AC2705*PARAMETROS!$C$5),
N2705=PARAMETROS!$A$6,(AF2705*PARAMETROS!$B$6)+(AC2705*PARAMETROS!$C$6),
N2705=PARAMETROS!$A$7,(AF2705*PARAMETROS!$B$7)+(AC2705*PARAMETROS!$C$7))+
_xlfn.IFS(O2705="",0,O2705=PARAMETROS!$A$2,(AG2705*PARAMETROS!$B$2)+(AD2705*PARAMETROS!$C$2),
O2705=PARAMETROS!$A$3,(AG2705*PARAMETROS!$B$3)+(AD2705*PARAMETROS!$C$3),
O2705=PARAMETROS!$A$4,(AG2705*PARAMETROS!$B$4)+(AD2705*PARAMETROS!$C$4),
O2705=PARAMETROS!$A$5,(AG2705*PARAMETROS!$B$5)+(AD2705*PARAMETROS!$C$5),
O2705=PARAMETROS!$A$6,(AG2705*PARAMETROS!$B$6)+(AD2705*PARAMETROS!$C$6),
O2705=PARAMETROS!$A$7,(AG2705*PARAMETROS!$B$7)+(AD2705*PARAMETROS!$C$7))</f>
        <v>0.06</v>
      </c>
      <c r="AI2705" s="12"/>
      <c r="AJ2705" s="12"/>
      <c r="AK2705" s="12"/>
    </row>
    <row r="2706" spans="1:37">
      <c r="A2706" s="3">
        <v>3607</v>
      </c>
      <c r="B2706" s="34">
        <v>45198.625081018516</v>
      </c>
      <c r="C2706" s="32">
        <v>45198.625081018516</v>
      </c>
      <c r="E2706" t="s">
        <v>2553</v>
      </c>
      <c r="F2706" t="s">
        <v>65</v>
      </c>
      <c r="G2706" s="3">
        <v>2372499</v>
      </c>
      <c r="J2706" t="s">
        <v>5791</v>
      </c>
      <c r="K2706" t="s">
        <v>5792</v>
      </c>
      <c r="L2706" t="s">
        <v>5793</v>
      </c>
      <c r="M2706" s="23" t="s">
        <v>47</v>
      </c>
      <c r="P2706" s="25" t="s">
        <v>59</v>
      </c>
      <c r="Q2706" s="25"/>
      <c r="S2706" t="s">
        <v>60</v>
      </c>
      <c r="T2706" t="s">
        <v>61</v>
      </c>
      <c r="U2706" t="s">
        <v>62</v>
      </c>
      <c r="AA2706" s="28" t="str">
        <f t="shared" si="301"/>
        <v>2372499</v>
      </c>
      <c r="AB2706" s="27" t="str">
        <f t="shared" si="302"/>
        <v>4</v>
      </c>
      <c r="AC2706" s="27">
        <f t="shared" si="303"/>
        <v>0</v>
      </c>
      <c r="AD2706" s="27">
        <f t="shared" si="304"/>
        <v>0</v>
      </c>
      <c r="AE2706" s="3">
        <f t="shared" si="305"/>
        <v>0</v>
      </c>
      <c r="AF2706" s="3">
        <f t="shared" si="306"/>
        <v>0</v>
      </c>
      <c r="AG2706" s="3">
        <f t="shared" si="307"/>
        <v>0</v>
      </c>
      <c r="AH2706" s="12" cm="1">
        <f t="array" ref="AH2706">_xlfn.IFS(M2706=PARAMETROS!$A$2,(AE2706*PARAMETROS!$B$2)+(AB2706*PARAMETROS!$C$2),
M2706=PARAMETROS!$A$3,(AE2706*PARAMETROS!$B$3)+(AB2706*PARAMETROS!$C$3),
M2706=PARAMETROS!$A$4,(AE2706*PARAMETROS!$B$4)+(AB2706*PARAMETROS!$C$4),
M2706=PARAMETROS!$A$5,(AE2706*PARAMETROS!$B$5)+(AB2706*PARAMETROS!$C$5),
M2706=PARAMETROS!$A$6,(AE2706*PARAMETROS!$B$6)+(AB2706*PARAMETROS!$C$6),
M2706=PARAMETROS!$A$7,(AE2706*PARAMETROS!$B$7)+(AB2706*PARAMETROS!$C$7))+
_xlfn.IFS(N2706="",0,N2706=PARAMETROS!$A$2,(AF2706*PARAMETROS!$B$2)+(AC2706*PARAMETROS!$C$2),
N2706=PARAMETROS!$A$3,(AF2706*PARAMETROS!$B$3)+(AC2706*PARAMETROS!$C$3),
N2706=PARAMETROS!$A$4,(AF2706*PARAMETROS!$B$4)+(AC2706*PARAMETROS!$C$4),
N2706=PARAMETROS!$A$5,(AF2706*PARAMETROS!$B$5)+(AC2706*PARAMETROS!$C$5),
N2706=PARAMETROS!$A$6,(AF2706*PARAMETROS!$B$6)+(AC2706*PARAMETROS!$C$6),
N2706=PARAMETROS!$A$7,(AF2706*PARAMETROS!$B$7)+(AC2706*PARAMETROS!$C$7))+
_xlfn.IFS(O2706="",0,O2706=PARAMETROS!$A$2,(AG2706*PARAMETROS!$B$2)+(AD2706*PARAMETROS!$C$2),
O2706=PARAMETROS!$A$3,(AG2706*PARAMETROS!$B$3)+(AD2706*PARAMETROS!$C$3),
O2706=PARAMETROS!$A$4,(AG2706*PARAMETROS!$B$4)+(AD2706*PARAMETROS!$C$4),
O2706=PARAMETROS!$A$5,(AG2706*PARAMETROS!$B$5)+(AD2706*PARAMETROS!$C$5),
O2706=PARAMETROS!$A$6,(AG2706*PARAMETROS!$B$6)+(AD2706*PARAMETROS!$C$6),
O2706=PARAMETROS!$A$7,(AG2706*PARAMETROS!$B$7)+(AD2706*PARAMETROS!$C$7))</f>
        <v>0.24</v>
      </c>
      <c r="AI2706" s="12"/>
      <c r="AJ2706" s="12"/>
      <c r="AK2706" s="12"/>
    </row>
    <row r="2707" spans="1:37">
      <c r="A2707" s="3">
        <v>3608</v>
      </c>
      <c r="B2707" s="34">
        <v>45198.622002314813</v>
      </c>
      <c r="C2707" s="32">
        <v>45198.622002314813</v>
      </c>
      <c r="E2707" t="s">
        <v>2559</v>
      </c>
      <c r="F2707" t="s">
        <v>65</v>
      </c>
      <c r="G2707" s="3">
        <v>2372492</v>
      </c>
      <c r="J2707" t="s">
        <v>5794</v>
      </c>
      <c r="K2707" t="s">
        <v>5795</v>
      </c>
      <c r="L2707" t="s">
        <v>5796</v>
      </c>
      <c r="M2707" s="23" t="s">
        <v>138</v>
      </c>
      <c r="P2707" s="25" t="s">
        <v>59</v>
      </c>
      <c r="Q2707" s="25"/>
      <c r="S2707" t="s">
        <v>49</v>
      </c>
      <c r="AA2707" s="28" t="str">
        <f t="shared" si="301"/>
        <v>2372492</v>
      </c>
      <c r="AB2707" s="27" t="str">
        <f t="shared" si="302"/>
        <v>4</v>
      </c>
      <c r="AC2707" s="27">
        <f t="shared" si="303"/>
        <v>0</v>
      </c>
      <c r="AD2707" s="27">
        <f t="shared" si="304"/>
        <v>0</v>
      </c>
      <c r="AE2707" s="3">
        <f t="shared" si="305"/>
        <v>0</v>
      </c>
      <c r="AF2707" s="3">
        <f t="shared" si="306"/>
        <v>0</v>
      </c>
      <c r="AG2707" s="3">
        <f t="shared" si="307"/>
        <v>0</v>
      </c>
      <c r="AH2707" s="12" cm="1">
        <f t="array" ref="AH2707">_xlfn.IFS(M2707=PARAMETROS!$A$2,(AE2707*PARAMETROS!$B$2)+(AB2707*PARAMETROS!$C$2),
M2707=PARAMETROS!$A$3,(AE2707*PARAMETROS!$B$3)+(AB2707*PARAMETROS!$C$3),
M2707=PARAMETROS!$A$4,(AE2707*PARAMETROS!$B$4)+(AB2707*PARAMETROS!$C$4),
M2707=PARAMETROS!$A$5,(AE2707*PARAMETROS!$B$5)+(AB2707*PARAMETROS!$C$5),
M2707=PARAMETROS!$A$6,(AE2707*PARAMETROS!$B$6)+(AB2707*PARAMETROS!$C$6),
M2707=PARAMETROS!$A$7,(AE2707*PARAMETROS!$B$7)+(AB2707*PARAMETROS!$C$7))+
_xlfn.IFS(N2707="",0,N2707=PARAMETROS!$A$2,(AF2707*PARAMETROS!$B$2)+(AC2707*PARAMETROS!$C$2),
N2707=PARAMETROS!$A$3,(AF2707*PARAMETROS!$B$3)+(AC2707*PARAMETROS!$C$3),
N2707=PARAMETROS!$A$4,(AF2707*PARAMETROS!$B$4)+(AC2707*PARAMETROS!$C$4),
N2707=PARAMETROS!$A$5,(AF2707*PARAMETROS!$B$5)+(AC2707*PARAMETROS!$C$5),
N2707=PARAMETROS!$A$6,(AF2707*PARAMETROS!$B$6)+(AC2707*PARAMETROS!$C$6),
N2707=PARAMETROS!$A$7,(AF2707*PARAMETROS!$B$7)+(AC2707*PARAMETROS!$C$7))+
_xlfn.IFS(O2707="",0,O2707=PARAMETROS!$A$2,(AG2707*PARAMETROS!$B$2)+(AD2707*PARAMETROS!$C$2),
O2707=PARAMETROS!$A$3,(AG2707*PARAMETROS!$B$3)+(AD2707*PARAMETROS!$C$3),
O2707=PARAMETROS!$A$4,(AG2707*PARAMETROS!$B$4)+(AD2707*PARAMETROS!$C$4),
O2707=PARAMETROS!$A$5,(AG2707*PARAMETROS!$B$5)+(AD2707*PARAMETROS!$C$5),
O2707=PARAMETROS!$A$6,(AG2707*PARAMETROS!$B$6)+(AD2707*PARAMETROS!$C$6),
O2707=PARAMETROS!$A$7,(AG2707*PARAMETROS!$B$7)+(AD2707*PARAMETROS!$C$7))</f>
        <v>0.24</v>
      </c>
      <c r="AI2707" s="12"/>
      <c r="AJ2707" s="12"/>
      <c r="AK2707" s="12"/>
    </row>
    <row r="2708" spans="1:37">
      <c r="A2708" s="3">
        <v>3609</v>
      </c>
      <c r="B2708" s="34">
        <v>45198.621747685182</v>
      </c>
      <c r="C2708" s="32">
        <v>45198.621747685182</v>
      </c>
      <c r="E2708" t="s">
        <v>2562</v>
      </c>
      <c r="F2708" t="s">
        <v>65</v>
      </c>
      <c r="G2708" s="3">
        <v>2372491</v>
      </c>
      <c r="J2708" t="s">
        <v>4545</v>
      </c>
      <c r="K2708" t="s">
        <v>4546</v>
      </c>
      <c r="L2708" t="s">
        <v>5797</v>
      </c>
      <c r="M2708" s="23" t="s">
        <v>76</v>
      </c>
      <c r="P2708" s="25" t="s">
        <v>48</v>
      </c>
      <c r="S2708" t="s">
        <v>49</v>
      </c>
      <c r="AA2708" s="28" t="str">
        <f t="shared" si="301"/>
        <v>2372491</v>
      </c>
      <c r="AB2708" s="27" t="str">
        <f t="shared" si="302"/>
        <v>2</v>
      </c>
      <c r="AC2708" s="27">
        <f t="shared" si="303"/>
        <v>0</v>
      </c>
      <c r="AD2708" s="27">
        <f t="shared" si="304"/>
        <v>0</v>
      </c>
      <c r="AE2708" s="3">
        <f t="shared" si="305"/>
        <v>0</v>
      </c>
      <c r="AF2708" s="3">
        <f t="shared" si="306"/>
        <v>0</v>
      </c>
      <c r="AG2708" s="3">
        <f t="shared" si="307"/>
        <v>0</v>
      </c>
      <c r="AH2708" s="12" cm="1">
        <f t="array" ref="AH2708">_xlfn.IFS(M2708=PARAMETROS!$A$2,(AE2708*PARAMETROS!$B$2)+(AB2708*PARAMETROS!$C$2),
M2708=PARAMETROS!$A$3,(AE2708*PARAMETROS!$B$3)+(AB2708*PARAMETROS!$C$3),
M2708=PARAMETROS!$A$4,(AE2708*PARAMETROS!$B$4)+(AB2708*PARAMETROS!$C$4),
M2708=PARAMETROS!$A$5,(AE2708*PARAMETROS!$B$5)+(AB2708*PARAMETROS!$C$5),
M2708=PARAMETROS!$A$6,(AE2708*PARAMETROS!$B$6)+(AB2708*PARAMETROS!$C$6),
M2708=PARAMETROS!$A$7,(AE2708*PARAMETROS!$B$7)+(AB2708*PARAMETROS!$C$7))+
_xlfn.IFS(N2708="",0,N2708=PARAMETROS!$A$2,(AF2708*PARAMETROS!$B$2)+(AC2708*PARAMETROS!$C$2),
N2708=PARAMETROS!$A$3,(AF2708*PARAMETROS!$B$3)+(AC2708*PARAMETROS!$C$3),
N2708=PARAMETROS!$A$4,(AF2708*PARAMETROS!$B$4)+(AC2708*PARAMETROS!$C$4),
N2708=PARAMETROS!$A$5,(AF2708*PARAMETROS!$B$5)+(AC2708*PARAMETROS!$C$5),
N2708=PARAMETROS!$A$6,(AF2708*PARAMETROS!$B$6)+(AC2708*PARAMETROS!$C$6),
N2708=PARAMETROS!$A$7,(AF2708*PARAMETROS!$B$7)+(AC2708*PARAMETROS!$C$7))+
_xlfn.IFS(O2708="",0,O2708=PARAMETROS!$A$2,(AG2708*PARAMETROS!$B$2)+(AD2708*PARAMETROS!$C$2),
O2708=PARAMETROS!$A$3,(AG2708*PARAMETROS!$B$3)+(AD2708*PARAMETROS!$C$3),
O2708=PARAMETROS!$A$4,(AG2708*PARAMETROS!$B$4)+(AD2708*PARAMETROS!$C$4),
O2708=PARAMETROS!$A$5,(AG2708*PARAMETROS!$B$5)+(AD2708*PARAMETROS!$C$5),
O2708=PARAMETROS!$A$6,(AG2708*PARAMETROS!$B$6)+(AD2708*PARAMETROS!$C$6),
O2708=PARAMETROS!$A$7,(AG2708*PARAMETROS!$B$7)+(AD2708*PARAMETROS!$C$7))</f>
        <v>0.24</v>
      </c>
      <c r="AI2708" s="12"/>
      <c r="AJ2708" s="12"/>
      <c r="AK2708" s="12"/>
    </row>
    <row r="2709" spans="1:37">
      <c r="A2709" s="3">
        <v>3610</v>
      </c>
      <c r="B2709" s="34">
        <v>45198.624247685184</v>
      </c>
      <c r="C2709" s="32">
        <v>45198.624247685184</v>
      </c>
      <c r="E2709" t="s">
        <v>2570</v>
      </c>
      <c r="F2709" t="s">
        <v>65</v>
      </c>
      <c r="G2709" s="3">
        <v>2372488</v>
      </c>
      <c r="J2709" t="s">
        <v>5798</v>
      </c>
      <c r="K2709" t="s">
        <v>5799</v>
      </c>
      <c r="L2709" t="s">
        <v>5800</v>
      </c>
      <c r="M2709" s="23" t="s">
        <v>47</v>
      </c>
      <c r="N2709" s="23" t="s">
        <v>47</v>
      </c>
      <c r="P2709" s="25" t="s">
        <v>58</v>
      </c>
      <c r="Q2709" s="25" t="s">
        <v>59</v>
      </c>
      <c r="S2709" t="s">
        <v>60</v>
      </c>
      <c r="T2709" t="s">
        <v>61</v>
      </c>
      <c r="U2709" t="s">
        <v>62</v>
      </c>
      <c r="AA2709" s="28" t="str">
        <f t="shared" si="301"/>
        <v>2372488</v>
      </c>
      <c r="AB2709" s="27" t="str">
        <f t="shared" si="302"/>
        <v>1</v>
      </c>
      <c r="AC2709" s="27" t="str">
        <f t="shared" si="303"/>
        <v>4</v>
      </c>
      <c r="AD2709" s="27">
        <f t="shared" si="304"/>
        <v>0</v>
      </c>
      <c r="AE2709" s="3">
        <f t="shared" si="305"/>
        <v>0</v>
      </c>
      <c r="AF2709" s="3">
        <f t="shared" si="306"/>
        <v>0</v>
      </c>
      <c r="AG2709" s="3">
        <f t="shared" si="307"/>
        <v>0</v>
      </c>
      <c r="AH2709" s="12" cm="1">
        <f t="array" ref="AH2709">_xlfn.IFS(M2709=PARAMETROS!$A$2,(AE2709*PARAMETROS!$B$2)+(AB2709*PARAMETROS!$C$2),
M2709=PARAMETROS!$A$3,(AE2709*PARAMETROS!$B$3)+(AB2709*PARAMETROS!$C$3),
M2709=PARAMETROS!$A$4,(AE2709*PARAMETROS!$B$4)+(AB2709*PARAMETROS!$C$4),
M2709=PARAMETROS!$A$5,(AE2709*PARAMETROS!$B$5)+(AB2709*PARAMETROS!$C$5),
M2709=PARAMETROS!$A$6,(AE2709*PARAMETROS!$B$6)+(AB2709*PARAMETROS!$C$6),
M2709=PARAMETROS!$A$7,(AE2709*PARAMETROS!$B$7)+(AB2709*PARAMETROS!$C$7))+
_xlfn.IFS(N2709="",0,N2709=PARAMETROS!$A$2,(AF2709*PARAMETROS!$B$2)+(AC2709*PARAMETROS!$C$2),
N2709=PARAMETROS!$A$3,(AF2709*PARAMETROS!$B$3)+(AC2709*PARAMETROS!$C$3),
N2709=PARAMETROS!$A$4,(AF2709*PARAMETROS!$B$4)+(AC2709*PARAMETROS!$C$4),
N2709=PARAMETROS!$A$5,(AF2709*PARAMETROS!$B$5)+(AC2709*PARAMETROS!$C$5),
N2709=PARAMETROS!$A$6,(AF2709*PARAMETROS!$B$6)+(AC2709*PARAMETROS!$C$6),
N2709=PARAMETROS!$A$7,(AF2709*PARAMETROS!$B$7)+(AC2709*PARAMETROS!$C$7))+
_xlfn.IFS(O2709="",0,O2709=PARAMETROS!$A$2,(AG2709*PARAMETROS!$B$2)+(AD2709*PARAMETROS!$C$2),
O2709=PARAMETROS!$A$3,(AG2709*PARAMETROS!$B$3)+(AD2709*PARAMETROS!$C$3),
O2709=PARAMETROS!$A$4,(AG2709*PARAMETROS!$B$4)+(AD2709*PARAMETROS!$C$4),
O2709=PARAMETROS!$A$5,(AG2709*PARAMETROS!$B$5)+(AD2709*PARAMETROS!$C$5),
O2709=PARAMETROS!$A$6,(AG2709*PARAMETROS!$B$6)+(AD2709*PARAMETROS!$C$6),
O2709=PARAMETROS!$A$7,(AG2709*PARAMETROS!$B$7)+(AD2709*PARAMETROS!$C$7))</f>
        <v>0.3</v>
      </c>
      <c r="AI2709" s="12"/>
      <c r="AJ2709" s="12"/>
      <c r="AK2709" s="12"/>
    </row>
    <row r="2710" spans="1:37">
      <c r="A2710" s="3">
        <v>3611</v>
      </c>
      <c r="B2710" s="34">
        <v>45198.623854166668</v>
      </c>
      <c r="C2710" s="32">
        <v>45198.623854166668</v>
      </c>
      <c r="E2710" t="s">
        <v>2562</v>
      </c>
      <c r="F2710" t="s">
        <v>65</v>
      </c>
      <c r="G2710" s="3">
        <v>2372487</v>
      </c>
      <c r="J2710" t="s">
        <v>5801</v>
      </c>
      <c r="K2710" t="s">
        <v>5802</v>
      </c>
      <c r="L2710" t="s">
        <v>5803</v>
      </c>
      <c r="M2710" s="23" t="s">
        <v>76</v>
      </c>
      <c r="N2710" s="23" t="s">
        <v>47</v>
      </c>
      <c r="P2710" s="25" t="s">
        <v>59</v>
      </c>
      <c r="Q2710" s="25" t="s">
        <v>59</v>
      </c>
      <c r="S2710" t="s">
        <v>49</v>
      </c>
      <c r="AA2710" s="28" t="str">
        <f t="shared" si="301"/>
        <v>2372487</v>
      </c>
      <c r="AB2710" s="27" t="str">
        <f t="shared" si="302"/>
        <v>4</v>
      </c>
      <c r="AC2710" s="27" t="str">
        <f t="shared" si="303"/>
        <v>4</v>
      </c>
      <c r="AD2710" s="27">
        <f t="shared" si="304"/>
        <v>0</v>
      </c>
      <c r="AE2710" s="3">
        <f t="shared" si="305"/>
        <v>0</v>
      </c>
      <c r="AF2710" s="3">
        <f t="shared" si="306"/>
        <v>0</v>
      </c>
      <c r="AG2710" s="3">
        <f t="shared" si="307"/>
        <v>0</v>
      </c>
      <c r="AH2710" s="12" cm="1">
        <f t="array" ref="AH2710">_xlfn.IFS(M2710=PARAMETROS!$A$2,(AE2710*PARAMETROS!$B$2)+(AB2710*PARAMETROS!$C$2),
M2710=PARAMETROS!$A$3,(AE2710*PARAMETROS!$B$3)+(AB2710*PARAMETROS!$C$3),
M2710=PARAMETROS!$A$4,(AE2710*PARAMETROS!$B$4)+(AB2710*PARAMETROS!$C$4),
M2710=PARAMETROS!$A$5,(AE2710*PARAMETROS!$B$5)+(AB2710*PARAMETROS!$C$5),
M2710=PARAMETROS!$A$6,(AE2710*PARAMETROS!$B$6)+(AB2710*PARAMETROS!$C$6),
M2710=PARAMETROS!$A$7,(AE2710*PARAMETROS!$B$7)+(AB2710*PARAMETROS!$C$7))+
_xlfn.IFS(N2710="",0,N2710=PARAMETROS!$A$2,(AF2710*PARAMETROS!$B$2)+(AC2710*PARAMETROS!$C$2),
N2710=PARAMETROS!$A$3,(AF2710*PARAMETROS!$B$3)+(AC2710*PARAMETROS!$C$3),
N2710=PARAMETROS!$A$4,(AF2710*PARAMETROS!$B$4)+(AC2710*PARAMETROS!$C$4),
N2710=PARAMETROS!$A$5,(AF2710*PARAMETROS!$B$5)+(AC2710*PARAMETROS!$C$5),
N2710=PARAMETROS!$A$6,(AF2710*PARAMETROS!$B$6)+(AC2710*PARAMETROS!$C$6),
N2710=PARAMETROS!$A$7,(AF2710*PARAMETROS!$B$7)+(AC2710*PARAMETROS!$C$7))+
_xlfn.IFS(O2710="",0,O2710=PARAMETROS!$A$2,(AG2710*PARAMETROS!$B$2)+(AD2710*PARAMETROS!$C$2),
O2710=PARAMETROS!$A$3,(AG2710*PARAMETROS!$B$3)+(AD2710*PARAMETROS!$C$3),
O2710=PARAMETROS!$A$4,(AG2710*PARAMETROS!$B$4)+(AD2710*PARAMETROS!$C$4),
O2710=PARAMETROS!$A$5,(AG2710*PARAMETROS!$B$5)+(AD2710*PARAMETROS!$C$5),
O2710=PARAMETROS!$A$6,(AG2710*PARAMETROS!$B$6)+(AD2710*PARAMETROS!$C$6),
O2710=PARAMETROS!$A$7,(AG2710*PARAMETROS!$B$7)+(AD2710*PARAMETROS!$C$7))</f>
        <v>0.72</v>
      </c>
      <c r="AI2710" s="12"/>
      <c r="AJ2710" s="12"/>
      <c r="AK2710" s="12"/>
    </row>
    <row r="2711" spans="1:37">
      <c r="A2711" s="3">
        <v>3612</v>
      </c>
      <c r="B2711" s="34">
        <v>45198.619733796295</v>
      </c>
      <c r="C2711" s="32">
        <v>45198.619733796295</v>
      </c>
      <c r="E2711" t="s">
        <v>2559</v>
      </c>
      <c r="F2711" t="s">
        <v>65</v>
      </c>
      <c r="G2711" s="3">
        <v>2372479</v>
      </c>
      <c r="J2711" t="s">
        <v>139</v>
      </c>
      <c r="K2711" t="s">
        <v>140</v>
      </c>
      <c r="L2711" t="s">
        <v>5804</v>
      </c>
      <c r="M2711" s="23" t="s">
        <v>138</v>
      </c>
      <c r="P2711" s="25" t="s">
        <v>48</v>
      </c>
      <c r="Q2711" s="25"/>
      <c r="S2711" t="s">
        <v>49</v>
      </c>
      <c r="AA2711" s="28" t="str">
        <f t="shared" si="301"/>
        <v>2372479</v>
      </c>
      <c r="AB2711" s="27" t="str">
        <f t="shared" si="302"/>
        <v>2</v>
      </c>
      <c r="AC2711" s="27">
        <f t="shared" si="303"/>
        <v>0</v>
      </c>
      <c r="AD2711" s="27">
        <f t="shared" si="304"/>
        <v>0</v>
      </c>
      <c r="AE2711" s="3">
        <f t="shared" si="305"/>
        <v>0</v>
      </c>
      <c r="AF2711" s="3">
        <f t="shared" si="306"/>
        <v>0</v>
      </c>
      <c r="AG2711" s="3">
        <f t="shared" si="307"/>
        <v>0</v>
      </c>
      <c r="AH2711" s="12" cm="1">
        <f t="array" ref="AH2711">_xlfn.IFS(M2711=PARAMETROS!$A$2,(AE2711*PARAMETROS!$B$2)+(AB2711*PARAMETROS!$C$2),
M2711=PARAMETROS!$A$3,(AE2711*PARAMETROS!$B$3)+(AB2711*PARAMETROS!$C$3),
M2711=PARAMETROS!$A$4,(AE2711*PARAMETROS!$B$4)+(AB2711*PARAMETROS!$C$4),
M2711=PARAMETROS!$A$5,(AE2711*PARAMETROS!$B$5)+(AB2711*PARAMETROS!$C$5),
M2711=PARAMETROS!$A$6,(AE2711*PARAMETROS!$B$6)+(AB2711*PARAMETROS!$C$6),
M2711=PARAMETROS!$A$7,(AE2711*PARAMETROS!$B$7)+(AB2711*PARAMETROS!$C$7))+
_xlfn.IFS(N2711="",0,N2711=PARAMETROS!$A$2,(AF2711*PARAMETROS!$B$2)+(AC2711*PARAMETROS!$C$2),
N2711=PARAMETROS!$A$3,(AF2711*PARAMETROS!$B$3)+(AC2711*PARAMETROS!$C$3),
N2711=PARAMETROS!$A$4,(AF2711*PARAMETROS!$B$4)+(AC2711*PARAMETROS!$C$4),
N2711=PARAMETROS!$A$5,(AF2711*PARAMETROS!$B$5)+(AC2711*PARAMETROS!$C$5),
N2711=PARAMETROS!$A$6,(AF2711*PARAMETROS!$B$6)+(AC2711*PARAMETROS!$C$6),
N2711=PARAMETROS!$A$7,(AF2711*PARAMETROS!$B$7)+(AC2711*PARAMETROS!$C$7))+
_xlfn.IFS(O2711="",0,O2711=PARAMETROS!$A$2,(AG2711*PARAMETROS!$B$2)+(AD2711*PARAMETROS!$C$2),
O2711=PARAMETROS!$A$3,(AG2711*PARAMETROS!$B$3)+(AD2711*PARAMETROS!$C$3),
O2711=PARAMETROS!$A$4,(AG2711*PARAMETROS!$B$4)+(AD2711*PARAMETROS!$C$4),
O2711=PARAMETROS!$A$5,(AG2711*PARAMETROS!$B$5)+(AD2711*PARAMETROS!$C$5),
O2711=PARAMETROS!$A$6,(AG2711*PARAMETROS!$B$6)+(AD2711*PARAMETROS!$C$6),
O2711=PARAMETROS!$A$7,(AG2711*PARAMETROS!$B$7)+(AD2711*PARAMETROS!$C$7))</f>
        <v>0.12</v>
      </c>
      <c r="AI2711" s="12"/>
      <c r="AJ2711" s="12"/>
      <c r="AK2711" s="12"/>
    </row>
    <row r="2712" spans="1:37">
      <c r="A2712" s="3">
        <v>3613</v>
      </c>
      <c r="B2712" s="34">
        <v>45198.619699074072</v>
      </c>
      <c r="C2712" s="32">
        <v>45198.619699074072</v>
      </c>
      <c r="E2712" t="s">
        <v>2556</v>
      </c>
      <c r="F2712" t="s">
        <v>65</v>
      </c>
      <c r="G2712" s="3">
        <v>2372478</v>
      </c>
      <c r="J2712" t="s">
        <v>5805</v>
      </c>
      <c r="K2712" t="s">
        <v>5806</v>
      </c>
      <c r="L2712" t="s">
        <v>5807</v>
      </c>
      <c r="M2712" s="23" t="s">
        <v>82</v>
      </c>
      <c r="N2712" s="23" t="s">
        <v>70</v>
      </c>
      <c r="P2712" s="25" t="s">
        <v>48</v>
      </c>
      <c r="Q2712" s="25" t="s">
        <v>48</v>
      </c>
      <c r="S2712" t="s">
        <v>49</v>
      </c>
      <c r="AA2712" s="28" t="str">
        <f t="shared" si="301"/>
        <v>2372478</v>
      </c>
      <c r="AB2712" s="27" t="str">
        <f t="shared" si="302"/>
        <v>2</v>
      </c>
      <c r="AC2712" s="27" t="str">
        <f t="shared" si="303"/>
        <v>2</v>
      </c>
      <c r="AD2712" s="27">
        <f t="shared" si="304"/>
        <v>0</v>
      </c>
      <c r="AE2712" s="3">
        <f t="shared" si="305"/>
        <v>0</v>
      </c>
      <c r="AF2712" s="3">
        <f t="shared" si="306"/>
        <v>0</v>
      </c>
      <c r="AG2712" s="3">
        <f t="shared" si="307"/>
        <v>0</v>
      </c>
      <c r="AH2712" s="12" cm="1">
        <f t="array" ref="AH2712">_xlfn.IFS(M2712=PARAMETROS!$A$2,(AE2712*PARAMETROS!$B$2)+(AB2712*PARAMETROS!$C$2),
M2712=PARAMETROS!$A$3,(AE2712*PARAMETROS!$B$3)+(AB2712*PARAMETROS!$C$3),
M2712=PARAMETROS!$A$4,(AE2712*PARAMETROS!$B$4)+(AB2712*PARAMETROS!$C$4),
M2712=PARAMETROS!$A$5,(AE2712*PARAMETROS!$B$5)+(AB2712*PARAMETROS!$C$5),
M2712=PARAMETROS!$A$6,(AE2712*PARAMETROS!$B$6)+(AB2712*PARAMETROS!$C$6),
M2712=PARAMETROS!$A$7,(AE2712*PARAMETROS!$B$7)+(AB2712*PARAMETROS!$C$7))+
_xlfn.IFS(N2712="",0,N2712=PARAMETROS!$A$2,(AF2712*PARAMETROS!$B$2)+(AC2712*PARAMETROS!$C$2),
N2712=PARAMETROS!$A$3,(AF2712*PARAMETROS!$B$3)+(AC2712*PARAMETROS!$C$3),
N2712=PARAMETROS!$A$4,(AF2712*PARAMETROS!$B$4)+(AC2712*PARAMETROS!$C$4),
N2712=PARAMETROS!$A$5,(AF2712*PARAMETROS!$B$5)+(AC2712*PARAMETROS!$C$5),
N2712=PARAMETROS!$A$6,(AF2712*PARAMETROS!$B$6)+(AC2712*PARAMETROS!$C$6),
N2712=PARAMETROS!$A$7,(AF2712*PARAMETROS!$B$7)+(AC2712*PARAMETROS!$C$7))+
_xlfn.IFS(O2712="",0,O2712=PARAMETROS!$A$2,(AG2712*PARAMETROS!$B$2)+(AD2712*PARAMETROS!$C$2),
O2712=PARAMETROS!$A$3,(AG2712*PARAMETROS!$B$3)+(AD2712*PARAMETROS!$C$3),
O2712=PARAMETROS!$A$4,(AG2712*PARAMETROS!$B$4)+(AD2712*PARAMETROS!$C$4),
O2712=PARAMETROS!$A$5,(AG2712*PARAMETROS!$B$5)+(AD2712*PARAMETROS!$C$5),
O2712=PARAMETROS!$A$6,(AG2712*PARAMETROS!$B$6)+(AD2712*PARAMETROS!$C$6),
O2712=PARAMETROS!$A$7,(AG2712*PARAMETROS!$B$7)+(AD2712*PARAMETROS!$C$7))</f>
        <v>0.48</v>
      </c>
      <c r="AI2712" s="12"/>
      <c r="AJ2712" s="12"/>
      <c r="AK2712" s="12"/>
    </row>
    <row r="2713" spans="1:37">
      <c r="A2713" s="3">
        <v>3614</v>
      </c>
      <c r="B2713" s="34">
        <v>45198.613981481481</v>
      </c>
      <c r="C2713" s="32">
        <v>45198.613981481481</v>
      </c>
      <c r="E2713" t="s">
        <v>2562</v>
      </c>
      <c r="F2713" t="s">
        <v>65</v>
      </c>
      <c r="G2713" s="3">
        <v>2372462</v>
      </c>
      <c r="J2713" t="s">
        <v>5808</v>
      </c>
      <c r="K2713" t="s">
        <v>5809</v>
      </c>
      <c r="L2713" t="s">
        <v>5810</v>
      </c>
      <c r="M2713" s="23" t="s">
        <v>70</v>
      </c>
      <c r="P2713" s="25" t="s">
        <v>48</v>
      </c>
      <c r="Q2713" s="25"/>
      <c r="S2713" t="s">
        <v>60</v>
      </c>
      <c r="T2713" t="s">
        <v>87</v>
      </c>
      <c r="AA2713" s="28" t="str">
        <f t="shared" si="301"/>
        <v>2372462</v>
      </c>
      <c r="AB2713" s="27" t="str">
        <f t="shared" si="302"/>
        <v>2</v>
      </c>
      <c r="AC2713" s="27">
        <f t="shared" si="303"/>
        <v>0</v>
      </c>
      <c r="AD2713" s="27">
        <f t="shared" si="304"/>
        <v>0</v>
      </c>
      <c r="AE2713" s="3">
        <f t="shared" si="305"/>
        <v>0</v>
      </c>
      <c r="AF2713" s="3">
        <f t="shared" si="306"/>
        <v>0</v>
      </c>
      <c r="AG2713" s="3">
        <f t="shared" si="307"/>
        <v>0</v>
      </c>
      <c r="AH2713" s="12" cm="1">
        <f t="array" ref="AH2713">_xlfn.IFS(M2713=PARAMETROS!$A$2,(AE2713*PARAMETROS!$B$2)+(AB2713*PARAMETROS!$C$2),
M2713=PARAMETROS!$A$3,(AE2713*PARAMETROS!$B$3)+(AB2713*PARAMETROS!$C$3),
M2713=PARAMETROS!$A$4,(AE2713*PARAMETROS!$B$4)+(AB2713*PARAMETROS!$C$4),
M2713=PARAMETROS!$A$5,(AE2713*PARAMETROS!$B$5)+(AB2713*PARAMETROS!$C$5),
M2713=PARAMETROS!$A$6,(AE2713*PARAMETROS!$B$6)+(AB2713*PARAMETROS!$C$6),
M2713=PARAMETROS!$A$7,(AE2713*PARAMETROS!$B$7)+(AB2713*PARAMETROS!$C$7))+
_xlfn.IFS(N2713="",0,N2713=PARAMETROS!$A$2,(AF2713*PARAMETROS!$B$2)+(AC2713*PARAMETROS!$C$2),
N2713=PARAMETROS!$A$3,(AF2713*PARAMETROS!$B$3)+(AC2713*PARAMETROS!$C$3),
N2713=PARAMETROS!$A$4,(AF2713*PARAMETROS!$B$4)+(AC2713*PARAMETROS!$C$4),
N2713=PARAMETROS!$A$5,(AF2713*PARAMETROS!$B$5)+(AC2713*PARAMETROS!$C$5),
N2713=PARAMETROS!$A$6,(AF2713*PARAMETROS!$B$6)+(AC2713*PARAMETROS!$C$6),
N2713=PARAMETROS!$A$7,(AF2713*PARAMETROS!$B$7)+(AC2713*PARAMETROS!$C$7))+
_xlfn.IFS(O2713="",0,O2713=PARAMETROS!$A$2,(AG2713*PARAMETROS!$B$2)+(AD2713*PARAMETROS!$C$2),
O2713=PARAMETROS!$A$3,(AG2713*PARAMETROS!$B$3)+(AD2713*PARAMETROS!$C$3),
O2713=PARAMETROS!$A$4,(AG2713*PARAMETROS!$B$4)+(AD2713*PARAMETROS!$C$4),
O2713=PARAMETROS!$A$5,(AG2713*PARAMETROS!$B$5)+(AD2713*PARAMETROS!$C$5),
O2713=PARAMETROS!$A$6,(AG2713*PARAMETROS!$B$6)+(AD2713*PARAMETROS!$C$6),
O2713=PARAMETROS!$A$7,(AG2713*PARAMETROS!$B$7)+(AD2713*PARAMETROS!$C$7))</f>
        <v>0.36</v>
      </c>
      <c r="AI2713" s="12"/>
      <c r="AJ2713" s="12"/>
      <c r="AK2713" s="12"/>
    </row>
    <row r="2714" spans="1:37">
      <c r="A2714" s="3">
        <v>3615</v>
      </c>
      <c r="B2714" s="34">
        <v>45198.612118055556</v>
      </c>
      <c r="C2714" s="32">
        <v>45198.612118055556</v>
      </c>
      <c r="E2714" t="s">
        <v>50</v>
      </c>
      <c r="F2714" t="s">
        <v>65</v>
      </c>
      <c r="G2714" s="3">
        <v>2372459</v>
      </c>
      <c r="J2714" t="s">
        <v>5811</v>
      </c>
      <c r="K2714" t="s">
        <v>5812</v>
      </c>
      <c r="L2714" t="s">
        <v>5813</v>
      </c>
      <c r="M2714" s="23" t="s">
        <v>47</v>
      </c>
      <c r="P2714" s="25" t="s">
        <v>93</v>
      </c>
      <c r="Q2714" s="25"/>
      <c r="S2714" t="s">
        <v>49</v>
      </c>
      <c r="AA2714" s="28" t="str">
        <f t="shared" si="301"/>
        <v>2372459</v>
      </c>
      <c r="AB2714" s="27" t="str">
        <f t="shared" si="302"/>
        <v>5</v>
      </c>
      <c r="AC2714" s="27">
        <f t="shared" si="303"/>
        <v>0</v>
      </c>
      <c r="AD2714" s="27">
        <f t="shared" si="304"/>
        <v>0</v>
      </c>
      <c r="AE2714" s="3">
        <f t="shared" si="305"/>
        <v>0</v>
      </c>
      <c r="AF2714" s="3">
        <f t="shared" si="306"/>
        <v>0</v>
      </c>
      <c r="AG2714" s="3">
        <f t="shared" si="307"/>
        <v>0</v>
      </c>
      <c r="AH2714" s="12" cm="1">
        <f t="array" ref="AH2714">_xlfn.IFS(M2714=PARAMETROS!$A$2,(AE2714*PARAMETROS!$B$2)+(AB2714*PARAMETROS!$C$2),
M2714=PARAMETROS!$A$3,(AE2714*PARAMETROS!$B$3)+(AB2714*PARAMETROS!$C$3),
M2714=PARAMETROS!$A$4,(AE2714*PARAMETROS!$B$4)+(AB2714*PARAMETROS!$C$4),
M2714=PARAMETROS!$A$5,(AE2714*PARAMETROS!$B$5)+(AB2714*PARAMETROS!$C$5),
M2714=PARAMETROS!$A$6,(AE2714*PARAMETROS!$B$6)+(AB2714*PARAMETROS!$C$6),
M2714=PARAMETROS!$A$7,(AE2714*PARAMETROS!$B$7)+(AB2714*PARAMETROS!$C$7))+
_xlfn.IFS(N2714="",0,N2714=PARAMETROS!$A$2,(AF2714*PARAMETROS!$B$2)+(AC2714*PARAMETROS!$C$2),
N2714=PARAMETROS!$A$3,(AF2714*PARAMETROS!$B$3)+(AC2714*PARAMETROS!$C$3),
N2714=PARAMETROS!$A$4,(AF2714*PARAMETROS!$B$4)+(AC2714*PARAMETROS!$C$4),
N2714=PARAMETROS!$A$5,(AF2714*PARAMETROS!$B$5)+(AC2714*PARAMETROS!$C$5),
N2714=PARAMETROS!$A$6,(AF2714*PARAMETROS!$B$6)+(AC2714*PARAMETROS!$C$6),
N2714=PARAMETROS!$A$7,(AF2714*PARAMETROS!$B$7)+(AC2714*PARAMETROS!$C$7))+
_xlfn.IFS(O2714="",0,O2714=PARAMETROS!$A$2,(AG2714*PARAMETROS!$B$2)+(AD2714*PARAMETROS!$C$2),
O2714=PARAMETROS!$A$3,(AG2714*PARAMETROS!$B$3)+(AD2714*PARAMETROS!$C$3),
O2714=PARAMETROS!$A$4,(AG2714*PARAMETROS!$B$4)+(AD2714*PARAMETROS!$C$4),
O2714=PARAMETROS!$A$5,(AG2714*PARAMETROS!$B$5)+(AD2714*PARAMETROS!$C$5),
O2714=PARAMETROS!$A$6,(AG2714*PARAMETROS!$B$6)+(AD2714*PARAMETROS!$C$6),
O2714=PARAMETROS!$A$7,(AG2714*PARAMETROS!$B$7)+(AD2714*PARAMETROS!$C$7))</f>
        <v>0.3</v>
      </c>
      <c r="AI2714" s="12"/>
      <c r="AJ2714" s="12"/>
      <c r="AK2714" s="12"/>
    </row>
    <row r="2715" spans="1:37">
      <c r="A2715" s="3">
        <v>3616</v>
      </c>
      <c r="B2715" s="34">
        <v>45198.611458333333</v>
      </c>
      <c r="C2715" s="32">
        <v>45198.611458333333</v>
      </c>
      <c r="E2715" t="s">
        <v>50</v>
      </c>
      <c r="F2715" t="s">
        <v>65</v>
      </c>
      <c r="G2715" s="3">
        <v>2372456</v>
      </c>
      <c r="J2715" t="s">
        <v>5814</v>
      </c>
      <c r="K2715" t="s">
        <v>5815</v>
      </c>
      <c r="L2715" t="s">
        <v>5816</v>
      </c>
      <c r="M2715" s="23" t="s">
        <v>57</v>
      </c>
      <c r="P2715" s="25" t="s">
        <v>48</v>
      </c>
      <c r="Q2715" s="25"/>
      <c r="S2715" t="s">
        <v>49</v>
      </c>
      <c r="AA2715" s="28" t="str">
        <f t="shared" si="301"/>
        <v>2372456</v>
      </c>
      <c r="AB2715" s="27" t="str">
        <f t="shared" si="302"/>
        <v>2</v>
      </c>
      <c r="AC2715" s="27">
        <f t="shared" si="303"/>
        <v>0</v>
      </c>
      <c r="AD2715" s="27">
        <f t="shared" si="304"/>
        <v>0</v>
      </c>
      <c r="AE2715" s="3">
        <f t="shared" si="305"/>
        <v>0</v>
      </c>
      <c r="AF2715" s="3">
        <f t="shared" si="306"/>
        <v>0</v>
      </c>
      <c r="AG2715" s="3">
        <f t="shared" si="307"/>
        <v>0</v>
      </c>
      <c r="AH2715" s="12" cm="1">
        <f t="array" ref="AH2715">_xlfn.IFS(M2715=PARAMETROS!$A$2,(AE2715*PARAMETROS!$B$2)+(AB2715*PARAMETROS!$C$2),
M2715=PARAMETROS!$A$3,(AE2715*PARAMETROS!$B$3)+(AB2715*PARAMETROS!$C$3),
M2715=PARAMETROS!$A$4,(AE2715*PARAMETROS!$B$4)+(AB2715*PARAMETROS!$C$4),
M2715=PARAMETROS!$A$5,(AE2715*PARAMETROS!$B$5)+(AB2715*PARAMETROS!$C$5),
M2715=PARAMETROS!$A$6,(AE2715*PARAMETROS!$B$6)+(AB2715*PARAMETROS!$C$6),
M2715=PARAMETROS!$A$7,(AE2715*PARAMETROS!$B$7)+(AB2715*PARAMETROS!$C$7))+
_xlfn.IFS(N2715="",0,N2715=PARAMETROS!$A$2,(AF2715*PARAMETROS!$B$2)+(AC2715*PARAMETROS!$C$2),
N2715=PARAMETROS!$A$3,(AF2715*PARAMETROS!$B$3)+(AC2715*PARAMETROS!$C$3),
N2715=PARAMETROS!$A$4,(AF2715*PARAMETROS!$B$4)+(AC2715*PARAMETROS!$C$4),
N2715=PARAMETROS!$A$5,(AF2715*PARAMETROS!$B$5)+(AC2715*PARAMETROS!$C$5),
N2715=PARAMETROS!$A$6,(AF2715*PARAMETROS!$B$6)+(AC2715*PARAMETROS!$C$6),
N2715=PARAMETROS!$A$7,(AF2715*PARAMETROS!$B$7)+(AC2715*PARAMETROS!$C$7))+
_xlfn.IFS(O2715="",0,O2715=PARAMETROS!$A$2,(AG2715*PARAMETROS!$B$2)+(AD2715*PARAMETROS!$C$2),
O2715=PARAMETROS!$A$3,(AG2715*PARAMETROS!$B$3)+(AD2715*PARAMETROS!$C$3),
O2715=PARAMETROS!$A$4,(AG2715*PARAMETROS!$B$4)+(AD2715*PARAMETROS!$C$4),
O2715=PARAMETROS!$A$5,(AG2715*PARAMETROS!$B$5)+(AD2715*PARAMETROS!$C$5),
O2715=PARAMETROS!$A$6,(AG2715*PARAMETROS!$B$6)+(AD2715*PARAMETROS!$C$6),
O2715=PARAMETROS!$A$7,(AG2715*PARAMETROS!$B$7)+(AD2715*PARAMETROS!$C$7))</f>
        <v>0.5</v>
      </c>
      <c r="AI2715" s="12"/>
      <c r="AJ2715" s="12"/>
      <c r="AK2715" s="12"/>
    </row>
    <row r="2716" spans="1:37">
      <c r="A2716" s="3">
        <v>3617</v>
      </c>
      <c r="B2716" s="34">
        <v>45198.606736111113</v>
      </c>
      <c r="C2716" s="32">
        <v>45198.606736111113</v>
      </c>
      <c r="E2716" t="s">
        <v>2553</v>
      </c>
      <c r="F2716" t="s">
        <v>65</v>
      </c>
      <c r="G2716" s="3">
        <v>2372438</v>
      </c>
      <c r="J2716" t="s">
        <v>5817</v>
      </c>
      <c r="K2716" t="s">
        <v>5818</v>
      </c>
      <c r="L2716" t="s">
        <v>5787</v>
      </c>
      <c r="M2716" s="23" t="s">
        <v>70</v>
      </c>
      <c r="P2716" s="25" t="s">
        <v>48</v>
      </c>
      <c r="Q2716" s="25"/>
      <c r="S2716" t="s">
        <v>60</v>
      </c>
      <c r="T2716" t="s">
        <v>102</v>
      </c>
      <c r="AA2716" s="28" t="str">
        <f t="shared" si="301"/>
        <v>2372438</v>
      </c>
      <c r="AB2716" s="27" t="str">
        <f t="shared" si="302"/>
        <v>2</v>
      </c>
      <c r="AC2716" s="27">
        <f t="shared" si="303"/>
        <v>0</v>
      </c>
      <c r="AD2716" s="27">
        <f t="shared" si="304"/>
        <v>0</v>
      </c>
      <c r="AE2716" s="3">
        <f t="shared" si="305"/>
        <v>0</v>
      </c>
      <c r="AF2716" s="3">
        <f t="shared" si="306"/>
        <v>0</v>
      </c>
      <c r="AG2716" s="3">
        <f t="shared" si="307"/>
        <v>0</v>
      </c>
      <c r="AH2716" s="12" cm="1">
        <f t="array" ref="AH2716">_xlfn.IFS(M2716=PARAMETROS!$A$2,(AE2716*PARAMETROS!$B$2)+(AB2716*PARAMETROS!$C$2),
M2716=PARAMETROS!$A$3,(AE2716*PARAMETROS!$B$3)+(AB2716*PARAMETROS!$C$3),
M2716=PARAMETROS!$A$4,(AE2716*PARAMETROS!$B$4)+(AB2716*PARAMETROS!$C$4),
M2716=PARAMETROS!$A$5,(AE2716*PARAMETROS!$B$5)+(AB2716*PARAMETROS!$C$5),
M2716=PARAMETROS!$A$6,(AE2716*PARAMETROS!$B$6)+(AB2716*PARAMETROS!$C$6),
M2716=PARAMETROS!$A$7,(AE2716*PARAMETROS!$B$7)+(AB2716*PARAMETROS!$C$7))+
_xlfn.IFS(N2716="",0,N2716=PARAMETROS!$A$2,(AF2716*PARAMETROS!$B$2)+(AC2716*PARAMETROS!$C$2),
N2716=PARAMETROS!$A$3,(AF2716*PARAMETROS!$B$3)+(AC2716*PARAMETROS!$C$3),
N2716=PARAMETROS!$A$4,(AF2716*PARAMETROS!$B$4)+(AC2716*PARAMETROS!$C$4),
N2716=PARAMETROS!$A$5,(AF2716*PARAMETROS!$B$5)+(AC2716*PARAMETROS!$C$5),
N2716=PARAMETROS!$A$6,(AF2716*PARAMETROS!$B$6)+(AC2716*PARAMETROS!$C$6),
N2716=PARAMETROS!$A$7,(AF2716*PARAMETROS!$B$7)+(AC2716*PARAMETROS!$C$7))+
_xlfn.IFS(O2716="",0,O2716=PARAMETROS!$A$2,(AG2716*PARAMETROS!$B$2)+(AD2716*PARAMETROS!$C$2),
O2716=PARAMETROS!$A$3,(AG2716*PARAMETROS!$B$3)+(AD2716*PARAMETROS!$C$3),
O2716=PARAMETROS!$A$4,(AG2716*PARAMETROS!$B$4)+(AD2716*PARAMETROS!$C$4),
O2716=PARAMETROS!$A$5,(AG2716*PARAMETROS!$B$5)+(AD2716*PARAMETROS!$C$5),
O2716=PARAMETROS!$A$6,(AG2716*PARAMETROS!$B$6)+(AD2716*PARAMETROS!$C$6),
O2716=PARAMETROS!$A$7,(AG2716*PARAMETROS!$B$7)+(AD2716*PARAMETROS!$C$7))</f>
        <v>0.36</v>
      </c>
      <c r="AI2716" s="12"/>
      <c r="AJ2716" s="12"/>
      <c r="AK2716" s="12"/>
    </row>
    <row r="2717" spans="1:37">
      <c r="A2717" s="3">
        <v>3618</v>
      </c>
      <c r="B2717" s="34">
        <v>45198.600381944445</v>
      </c>
      <c r="C2717" s="32">
        <v>45198.600381944445</v>
      </c>
      <c r="E2717" t="s">
        <v>88</v>
      </c>
      <c r="F2717" t="s">
        <v>65</v>
      </c>
      <c r="G2717" s="3">
        <v>2372424</v>
      </c>
      <c r="J2717" t="s">
        <v>5819</v>
      </c>
      <c r="K2717" t="s">
        <v>5820</v>
      </c>
      <c r="L2717" t="s">
        <v>5790</v>
      </c>
      <c r="M2717" s="23" t="s">
        <v>76</v>
      </c>
      <c r="N2717" s="23" t="s">
        <v>70</v>
      </c>
      <c r="P2717" s="25" t="s">
        <v>59</v>
      </c>
      <c r="Q2717" s="25" t="s">
        <v>48</v>
      </c>
      <c r="S2717" t="s">
        <v>49</v>
      </c>
      <c r="AA2717" s="28" t="str">
        <f t="shared" si="301"/>
        <v>2372424</v>
      </c>
      <c r="AB2717" s="27" t="str">
        <f t="shared" si="302"/>
        <v>4</v>
      </c>
      <c r="AC2717" s="27" t="str">
        <f t="shared" si="303"/>
        <v>2</v>
      </c>
      <c r="AD2717" s="27">
        <f t="shared" si="304"/>
        <v>0</v>
      </c>
      <c r="AE2717" s="3">
        <f t="shared" si="305"/>
        <v>0</v>
      </c>
      <c r="AF2717" s="3">
        <f t="shared" si="306"/>
        <v>0</v>
      </c>
      <c r="AG2717" s="3">
        <f t="shared" si="307"/>
        <v>0</v>
      </c>
      <c r="AH2717" s="12" cm="1">
        <f t="array" ref="AH2717">_xlfn.IFS(M2717=PARAMETROS!$A$2,(AE2717*PARAMETROS!$B$2)+(AB2717*PARAMETROS!$C$2),
M2717=PARAMETROS!$A$3,(AE2717*PARAMETROS!$B$3)+(AB2717*PARAMETROS!$C$3),
M2717=PARAMETROS!$A$4,(AE2717*PARAMETROS!$B$4)+(AB2717*PARAMETROS!$C$4),
M2717=PARAMETROS!$A$5,(AE2717*PARAMETROS!$B$5)+(AB2717*PARAMETROS!$C$5),
M2717=PARAMETROS!$A$6,(AE2717*PARAMETROS!$B$6)+(AB2717*PARAMETROS!$C$6),
M2717=PARAMETROS!$A$7,(AE2717*PARAMETROS!$B$7)+(AB2717*PARAMETROS!$C$7))+
_xlfn.IFS(N2717="",0,N2717=PARAMETROS!$A$2,(AF2717*PARAMETROS!$B$2)+(AC2717*PARAMETROS!$C$2),
N2717=PARAMETROS!$A$3,(AF2717*PARAMETROS!$B$3)+(AC2717*PARAMETROS!$C$3),
N2717=PARAMETROS!$A$4,(AF2717*PARAMETROS!$B$4)+(AC2717*PARAMETROS!$C$4),
N2717=PARAMETROS!$A$5,(AF2717*PARAMETROS!$B$5)+(AC2717*PARAMETROS!$C$5),
N2717=PARAMETROS!$A$6,(AF2717*PARAMETROS!$B$6)+(AC2717*PARAMETROS!$C$6),
N2717=PARAMETROS!$A$7,(AF2717*PARAMETROS!$B$7)+(AC2717*PARAMETROS!$C$7))+
_xlfn.IFS(O2717="",0,O2717=PARAMETROS!$A$2,(AG2717*PARAMETROS!$B$2)+(AD2717*PARAMETROS!$C$2),
O2717=PARAMETROS!$A$3,(AG2717*PARAMETROS!$B$3)+(AD2717*PARAMETROS!$C$3),
O2717=PARAMETROS!$A$4,(AG2717*PARAMETROS!$B$4)+(AD2717*PARAMETROS!$C$4),
O2717=PARAMETROS!$A$5,(AG2717*PARAMETROS!$B$5)+(AD2717*PARAMETROS!$C$5),
O2717=PARAMETROS!$A$6,(AG2717*PARAMETROS!$B$6)+(AD2717*PARAMETROS!$C$6),
O2717=PARAMETROS!$A$7,(AG2717*PARAMETROS!$B$7)+(AD2717*PARAMETROS!$C$7))</f>
        <v>0.84</v>
      </c>
      <c r="AI2717" s="12"/>
      <c r="AJ2717" s="12"/>
      <c r="AK2717" s="12"/>
    </row>
    <row r="2718" spans="1:37">
      <c r="A2718" s="3">
        <v>3619</v>
      </c>
      <c r="B2718" s="34">
        <v>45198.597141203703</v>
      </c>
      <c r="C2718" s="32">
        <v>45198.597141203703</v>
      </c>
      <c r="E2718" t="s">
        <v>88</v>
      </c>
      <c r="F2718" t="s">
        <v>65</v>
      </c>
      <c r="G2718" s="3">
        <v>2372416</v>
      </c>
      <c r="J2718" t="s">
        <v>5821</v>
      </c>
      <c r="K2718" t="s">
        <v>5822</v>
      </c>
      <c r="L2718" t="s">
        <v>5793</v>
      </c>
      <c r="M2718" s="23" t="s">
        <v>82</v>
      </c>
      <c r="P2718" s="25" t="s">
        <v>58</v>
      </c>
      <c r="Q2718" s="25"/>
      <c r="S2718" t="s">
        <v>60</v>
      </c>
      <c r="T2718" t="s">
        <v>87</v>
      </c>
      <c r="AA2718" s="28" t="str">
        <f t="shared" si="301"/>
        <v>2372416</v>
      </c>
      <c r="AB2718" s="27" t="str">
        <f t="shared" si="302"/>
        <v>1</v>
      </c>
      <c r="AC2718" s="27">
        <f t="shared" si="303"/>
        <v>0</v>
      </c>
      <c r="AD2718" s="27">
        <f t="shared" si="304"/>
        <v>0</v>
      </c>
      <c r="AE2718" s="3">
        <f t="shared" si="305"/>
        <v>0</v>
      </c>
      <c r="AF2718" s="3">
        <f t="shared" si="306"/>
        <v>0</v>
      </c>
      <c r="AG2718" s="3">
        <f t="shared" si="307"/>
        <v>0</v>
      </c>
      <c r="AH2718" s="12" cm="1">
        <f t="array" ref="AH2718">_xlfn.IFS(M2718=PARAMETROS!$A$2,(AE2718*PARAMETROS!$B$2)+(AB2718*PARAMETROS!$C$2),
M2718=PARAMETROS!$A$3,(AE2718*PARAMETROS!$B$3)+(AB2718*PARAMETROS!$C$3),
M2718=PARAMETROS!$A$4,(AE2718*PARAMETROS!$B$4)+(AB2718*PARAMETROS!$C$4),
M2718=PARAMETROS!$A$5,(AE2718*PARAMETROS!$B$5)+(AB2718*PARAMETROS!$C$5),
M2718=PARAMETROS!$A$6,(AE2718*PARAMETROS!$B$6)+(AB2718*PARAMETROS!$C$6),
M2718=PARAMETROS!$A$7,(AE2718*PARAMETROS!$B$7)+(AB2718*PARAMETROS!$C$7))+
_xlfn.IFS(N2718="",0,N2718=PARAMETROS!$A$2,(AF2718*PARAMETROS!$B$2)+(AC2718*PARAMETROS!$C$2),
N2718=PARAMETROS!$A$3,(AF2718*PARAMETROS!$B$3)+(AC2718*PARAMETROS!$C$3),
N2718=PARAMETROS!$A$4,(AF2718*PARAMETROS!$B$4)+(AC2718*PARAMETROS!$C$4),
N2718=PARAMETROS!$A$5,(AF2718*PARAMETROS!$B$5)+(AC2718*PARAMETROS!$C$5),
N2718=PARAMETROS!$A$6,(AF2718*PARAMETROS!$B$6)+(AC2718*PARAMETROS!$C$6),
N2718=PARAMETROS!$A$7,(AF2718*PARAMETROS!$B$7)+(AC2718*PARAMETROS!$C$7))+
_xlfn.IFS(O2718="",0,O2718=PARAMETROS!$A$2,(AG2718*PARAMETROS!$B$2)+(AD2718*PARAMETROS!$C$2),
O2718=PARAMETROS!$A$3,(AG2718*PARAMETROS!$B$3)+(AD2718*PARAMETROS!$C$3),
O2718=PARAMETROS!$A$4,(AG2718*PARAMETROS!$B$4)+(AD2718*PARAMETROS!$C$4),
O2718=PARAMETROS!$A$5,(AG2718*PARAMETROS!$B$5)+(AD2718*PARAMETROS!$C$5),
O2718=PARAMETROS!$A$6,(AG2718*PARAMETROS!$B$6)+(AD2718*PARAMETROS!$C$6),
O2718=PARAMETROS!$A$7,(AG2718*PARAMETROS!$B$7)+(AD2718*PARAMETROS!$C$7))</f>
        <v>0.06</v>
      </c>
      <c r="AI2718" s="12"/>
      <c r="AJ2718" s="12"/>
      <c r="AK2718" s="12"/>
    </row>
    <row r="2719" spans="1:37">
      <c r="A2719" s="3">
        <v>3620</v>
      </c>
      <c r="B2719" s="34">
        <v>45198.595150462963</v>
      </c>
      <c r="C2719" s="32">
        <v>45198.595150462963</v>
      </c>
      <c r="E2719" t="s">
        <v>2559</v>
      </c>
      <c r="F2719" t="s">
        <v>65</v>
      </c>
      <c r="G2719" s="3">
        <v>2372411</v>
      </c>
      <c r="J2719" t="s">
        <v>5823</v>
      </c>
      <c r="K2719" t="s">
        <v>5824</v>
      </c>
      <c r="L2719" t="s">
        <v>5796</v>
      </c>
      <c r="M2719" s="23" t="s">
        <v>70</v>
      </c>
      <c r="P2719" s="25" t="s">
        <v>48</v>
      </c>
      <c r="Q2719" s="25"/>
      <c r="S2719" t="s">
        <v>49</v>
      </c>
      <c r="AA2719" s="28" t="str">
        <f t="shared" si="301"/>
        <v>2372411</v>
      </c>
      <c r="AB2719" s="27" t="str">
        <f t="shared" si="302"/>
        <v>2</v>
      </c>
      <c r="AC2719" s="27">
        <f t="shared" si="303"/>
        <v>0</v>
      </c>
      <c r="AD2719" s="27">
        <f t="shared" si="304"/>
        <v>0</v>
      </c>
      <c r="AE2719" s="3">
        <f t="shared" si="305"/>
        <v>0</v>
      </c>
      <c r="AF2719" s="3">
        <f t="shared" si="306"/>
        <v>0</v>
      </c>
      <c r="AG2719" s="3">
        <f t="shared" si="307"/>
        <v>0</v>
      </c>
      <c r="AH2719" s="12" cm="1">
        <f t="array" ref="AH2719">_xlfn.IFS(M2719=PARAMETROS!$A$2,(AE2719*PARAMETROS!$B$2)+(AB2719*PARAMETROS!$C$2),
M2719=PARAMETROS!$A$3,(AE2719*PARAMETROS!$B$3)+(AB2719*PARAMETROS!$C$3),
M2719=PARAMETROS!$A$4,(AE2719*PARAMETROS!$B$4)+(AB2719*PARAMETROS!$C$4),
M2719=PARAMETROS!$A$5,(AE2719*PARAMETROS!$B$5)+(AB2719*PARAMETROS!$C$5),
M2719=PARAMETROS!$A$6,(AE2719*PARAMETROS!$B$6)+(AB2719*PARAMETROS!$C$6),
M2719=PARAMETROS!$A$7,(AE2719*PARAMETROS!$B$7)+(AB2719*PARAMETROS!$C$7))+
_xlfn.IFS(N2719="",0,N2719=PARAMETROS!$A$2,(AF2719*PARAMETROS!$B$2)+(AC2719*PARAMETROS!$C$2),
N2719=PARAMETROS!$A$3,(AF2719*PARAMETROS!$B$3)+(AC2719*PARAMETROS!$C$3),
N2719=PARAMETROS!$A$4,(AF2719*PARAMETROS!$B$4)+(AC2719*PARAMETROS!$C$4),
N2719=PARAMETROS!$A$5,(AF2719*PARAMETROS!$B$5)+(AC2719*PARAMETROS!$C$5),
N2719=PARAMETROS!$A$6,(AF2719*PARAMETROS!$B$6)+(AC2719*PARAMETROS!$C$6),
N2719=PARAMETROS!$A$7,(AF2719*PARAMETROS!$B$7)+(AC2719*PARAMETROS!$C$7))+
_xlfn.IFS(O2719="",0,O2719=PARAMETROS!$A$2,(AG2719*PARAMETROS!$B$2)+(AD2719*PARAMETROS!$C$2),
O2719=PARAMETROS!$A$3,(AG2719*PARAMETROS!$B$3)+(AD2719*PARAMETROS!$C$3),
O2719=PARAMETROS!$A$4,(AG2719*PARAMETROS!$B$4)+(AD2719*PARAMETROS!$C$4),
O2719=PARAMETROS!$A$5,(AG2719*PARAMETROS!$B$5)+(AD2719*PARAMETROS!$C$5),
O2719=PARAMETROS!$A$6,(AG2719*PARAMETROS!$B$6)+(AD2719*PARAMETROS!$C$6),
O2719=PARAMETROS!$A$7,(AG2719*PARAMETROS!$B$7)+(AD2719*PARAMETROS!$C$7))</f>
        <v>0.36</v>
      </c>
      <c r="AI2719" s="12"/>
      <c r="AJ2719" s="12"/>
      <c r="AK2719" s="12"/>
    </row>
    <row r="2720" spans="1:37">
      <c r="A2720" s="3">
        <v>3621</v>
      </c>
      <c r="B2720" s="34">
        <v>45198.588506944441</v>
      </c>
      <c r="C2720" s="32">
        <v>45198.588506944441</v>
      </c>
      <c r="E2720" t="s">
        <v>2565</v>
      </c>
      <c r="F2720" t="s">
        <v>65</v>
      </c>
      <c r="G2720" s="3">
        <v>2372380</v>
      </c>
      <c r="J2720" t="s">
        <v>5825</v>
      </c>
      <c r="K2720" t="s">
        <v>5826</v>
      </c>
      <c r="L2720" t="s">
        <v>5797</v>
      </c>
      <c r="M2720" s="23" t="s">
        <v>47</v>
      </c>
      <c r="N2720" s="23" t="s">
        <v>70</v>
      </c>
      <c r="P2720" s="25" t="s">
        <v>118</v>
      </c>
      <c r="Q2720" s="25" t="s">
        <v>48</v>
      </c>
      <c r="S2720" t="s">
        <v>60</v>
      </c>
      <c r="T2720" t="s">
        <v>102</v>
      </c>
      <c r="AA2720" s="28" t="str">
        <f t="shared" si="301"/>
        <v>2372380</v>
      </c>
      <c r="AB2720" s="27" t="str">
        <f t="shared" si="302"/>
        <v>6</v>
      </c>
      <c r="AC2720" s="27" t="str">
        <f t="shared" si="303"/>
        <v>2</v>
      </c>
      <c r="AD2720" s="27">
        <f t="shared" si="304"/>
        <v>0</v>
      </c>
      <c r="AE2720" s="3">
        <f t="shared" si="305"/>
        <v>0</v>
      </c>
      <c r="AF2720" s="3">
        <f t="shared" si="306"/>
        <v>0</v>
      </c>
      <c r="AG2720" s="3">
        <f t="shared" si="307"/>
        <v>0</v>
      </c>
      <c r="AH2720" s="12" cm="1">
        <f t="array" ref="AH2720">_xlfn.IFS(M2720=PARAMETROS!$A$2,(AE2720*PARAMETROS!$B$2)+(AB2720*PARAMETROS!$C$2),
M2720=PARAMETROS!$A$3,(AE2720*PARAMETROS!$B$3)+(AB2720*PARAMETROS!$C$3),
M2720=PARAMETROS!$A$4,(AE2720*PARAMETROS!$B$4)+(AB2720*PARAMETROS!$C$4),
M2720=PARAMETROS!$A$5,(AE2720*PARAMETROS!$B$5)+(AB2720*PARAMETROS!$C$5),
M2720=PARAMETROS!$A$6,(AE2720*PARAMETROS!$B$6)+(AB2720*PARAMETROS!$C$6),
M2720=PARAMETROS!$A$7,(AE2720*PARAMETROS!$B$7)+(AB2720*PARAMETROS!$C$7))+
_xlfn.IFS(N2720="",0,N2720=PARAMETROS!$A$2,(AF2720*PARAMETROS!$B$2)+(AC2720*PARAMETROS!$C$2),
N2720=PARAMETROS!$A$3,(AF2720*PARAMETROS!$B$3)+(AC2720*PARAMETROS!$C$3),
N2720=PARAMETROS!$A$4,(AF2720*PARAMETROS!$B$4)+(AC2720*PARAMETROS!$C$4),
N2720=PARAMETROS!$A$5,(AF2720*PARAMETROS!$B$5)+(AC2720*PARAMETROS!$C$5),
N2720=PARAMETROS!$A$6,(AF2720*PARAMETROS!$B$6)+(AC2720*PARAMETROS!$C$6),
N2720=PARAMETROS!$A$7,(AF2720*PARAMETROS!$B$7)+(AC2720*PARAMETROS!$C$7))+
_xlfn.IFS(O2720="",0,O2720=PARAMETROS!$A$2,(AG2720*PARAMETROS!$B$2)+(AD2720*PARAMETROS!$C$2),
O2720=PARAMETROS!$A$3,(AG2720*PARAMETROS!$B$3)+(AD2720*PARAMETROS!$C$3),
O2720=PARAMETROS!$A$4,(AG2720*PARAMETROS!$B$4)+(AD2720*PARAMETROS!$C$4),
O2720=PARAMETROS!$A$5,(AG2720*PARAMETROS!$B$5)+(AD2720*PARAMETROS!$C$5),
O2720=PARAMETROS!$A$6,(AG2720*PARAMETROS!$B$6)+(AD2720*PARAMETROS!$C$6),
O2720=PARAMETROS!$A$7,(AG2720*PARAMETROS!$B$7)+(AD2720*PARAMETROS!$C$7))</f>
        <v>0.72</v>
      </c>
      <c r="AI2720" s="12"/>
      <c r="AJ2720" s="12"/>
      <c r="AK2720" s="12"/>
    </row>
    <row r="2721" spans="1:37">
      <c r="A2721" s="3">
        <v>3622</v>
      </c>
      <c r="B2721" s="34">
        <v>45198.585277777776</v>
      </c>
      <c r="C2721" s="32">
        <v>45198.585277777776</v>
      </c>
      <c r="E2721" t="s">
        <v>2603</v>
      </c>
      <c r="F2721" t="s">
        <v>65</v>
      </c>
      <c r="G2721" s="3">
        <v>2372377</v>
      </c>
      <c r="J2721" t="s">
        <v>5827</v>
      </c>
      <c r="K2721" t="s">
        <v>5828</v>
      </c>
      <c r="L2721" t="s">
        <v>5800</v>
      </c>
      <c r="M2721" s="23" t="s">
        <v>57</v>
      </c>
      <c r="P2721" s="25" t="s">
        <v>58</v>
      </c>
      <c r="Q2721" s="25"/>
      <c r="S2721" t="s">
        <v>60</v>
      </c>
      <c r="T2721" t="s">
        <v>87</v>
      </c>
      <c r="AA2721" s="28" t="str">
        <f t="shared" si="301"/>
        <v>2372377</v>
      </c>
      <c r="AB2721" s="27" t="str">
        <f t="shared" si="302"/>
        <v>1</v>
      </c>
      <c r="AC2721" s="27">
        <f t="shared" si="303"/>
        <v>0</v>
      </c>
      <c r="AD2721" s="27">
        <f t="shared" si="304"/>
        <v>0</v>
      </c>
      <c r="AE2721" s="3">
        <f t="shared" si="305"/>
        <v>0</v>
      </c>
      <c r="AF2721" s="3">
        <f t="shared" si="306"/>
        <v>0</v>
      </c>
      <c r="AG2721" s="3">
        <f t="shared" si="307"/>
        <v>0</v>
      </c>
      <c r="AH2721" s="12" cm="1">
        <f t="array" ref="AH2721">_xlfn.IFS(M2721=PARAMETROS!$A$2,(AE2721*PARAMETROS!$B$2)+(AB2721*PARAMETROS!$C$2),
M2721=PARAMETROS!$A$3,(AE2721*PARAMETROS!$B$3)+(AB2721*PARAMETROS!$C$3),
M2721=PARAMETROS!$A$4,(AE2721*PARAMETROS!$B$4)+(AB2721*PARAMETROS!$C$4),
M2721=PARAMETROS!$A$5,(AE2721*PARAMETROS!$B$5)+(AB2721*PARAMETROS!$C$5),
M2721=PARAMETROS!$A$6,(AE2721*PARAMETROS!$B$6)+(AB2721*PARAMETROS!$C$6),
M2721=PARAMETROS!$A$7,(AE2721*PARAMETROS!$B$7)+(AB2721*PARAMETROS!$C$7))+
_xlfn.IFS(N2721="",0,N2721=PARAMETROS!$A$2,(AF2721*PARAMETROS!$B$2)+(AC2721*PARAMETROS!$C$2),
N2721=PARAMETROS!$A$3,(AF2721*PARAMETROS!$B$3)+(AC2721*PARAMETROS!$C$3),
N2721=PARAMETROS!$A$4,(AF2721*PARAMETROS!$B$4)+(AC2721*PARAMETROS!$C$4),
N2721=PARAMETROS!$A$5,(AF2721*PARAMETROS!$B$5)+(AC2721*PARAMETROS!$C$5),
N2721=PARAMETROS!$A$6,(AF2721*PARAMETROS!$B$6)+(AC2721*PARAMETROS!$C$6),
N2721=PARAMETROS!$A$7,(AF2721*PARAMETROS!$B$7)+(AC2721*PARAMETROS!$C$7))+
_xlfn.IFS(O2721="",0,O2721=PARAMETROS!$A$2,(AG2721*PARAMETROS!$B$2)+(AD2721*PARAMETROS!$C$2),
O2721=PARAMETROS!$A$3,(AG2721*PARAMETROS!$B$3)+(AD2721*PARAMETROS!$C$3),
O2721=PARAMETROS!$A$4,(AG2721*PARAMETROS!$B$4)+(AD2721*PARAMETROS!$C$4),
O2721=PARAMETROS!$A$5,(AG2721*PARAMETROS!$B$5)+(AD2721*PARAMETROS!$C$5),
O2721=PARAMETROS!$A$6,(AG2721*PARAMETROS!$B$6)+(AD2721*PARAMETROS!$C$6),
O2721=PARAMETROS!$A$7,(AG2721*PARAMETROS!$B$7)+(AD2721*PARAMETROS!$C$7))</f>
        <v>0.25</v>
      </c>
      <c r="AI2721" s="12"/>
      <c r="AJ2721" s="12"/>
      <c r="AK2721" s="12"/>
    </row>
    <row r="2722" spans="1:37">
      <c r="A2722" s="3">
        <v>3623</v>
      </c>
      <c r="B2722" s="34">
        <v>45198.580682870372</v>
      </c>
      <c r="C2722" s="32">
        <v>45198.580682870372</v>
      </c>
      <c r="E2722" t="s">
        <v>2565</v>
      </c>
      <c r="F2722" t="s">
        <v>65</v>
      </c>
      <c r="G2722" s="3">
        <v>2372374</v>
      </c>
      <c r="J2722" t="s">
        <v>5829</v>
      </c>
      <c r="K2722" t="s">
        <v>5830</v>
      </c>
      <c r="L2722" t="s">
        <v>5831</v>
      </c>
      <c r="M2722" s="23" t="s">
        <v>70</v>
      </c>
      <c r="P2722" s="25" t="s">
        <v>58</v>
      </c>
      <c r="Q2722" s="25"/>
      <c r="S2722" t="s">
        <v>60</v>
      </c>
      <c r="T2722" t="s">
        <v>87</v>
      </c>
      <c r="AA2722" s="28" t="str">
        <f t="shared" si="301"/>
        <v>2372374</v>
      </c>
      <c r="AB2722" s="27" t="str">
        <f t="shared" si="302"/>
        <v>1</v>
      </c>
      <c r="AC2722" s="27">
        <f t="shared" si="303"/>
        <v>0</v>
      </c>
      <c r="AD2722" s="27">
        <f t="shared" si="304"/>
        <v>0</v>
      </c>
      <c r="AE2722" s="3">
        <f t="shared" si="305"/>
        <v>0</v>
      </c>
      <c r="AF2722" s="3">
        <f t="shared" si="306"/>
        <v>0</v>
      </c>
      <c r="AG2722" s="3">
        <f t="shared" si="307"/>
        <v>0</v>
      </c>
      <c r="AH2722" s="12" cm="1">
        <f t="array" ref="AH2722">_xlfn.IFS(M2722=PARAMETROS!$A$2,(AE2722*PARAMETROS!$B$2)+(AB2722*PARAMETROS!$C$2),
M2722=PARAMETROS!$A$3,(AE2722*PARAMETROS!$B$3)+(AB2722*PARAMETROS!$C$3),
M2722=PARAMETROS!$A$4,(AE2722*PARAMETROS!$B$4)+(AB2722*PARAMETROS!$C$4),
M2722=PARAMETROS!$A$5,(AE2722*PARAMETROS!$B$5)+(AB2722*PARAMETROS!$C$5),
M2722=PARAMETROS!$A$6,(AE2722*PARAMETROS!$B$6)+(AB2722*PARAMETROS!$C$6),
M2722=PARAMETROS!$A$7,(AE2722*PARAMETROS!$B$7)+(AB2722*PARAMETROS!$C$7))+
_xlfn.IFS(N2722="",0,N2722=PARAMETROS!$A$2,(AF2722*PARAMETROS!$B$2)+(AC2722*PARAMETROS!$C$2),
N2722=PARAMETROS!$A$3,(AF2722*PARAMETROS!$B$3)+(AC2722*PARAMETROS!$C$3),
N2722=PARAMETROS!$A$4,(AF2722*PARAMETROS!$B$4)+(AC2722*PARAMETROS!$C$4),
N2722=PARAMETROS!$A$5,(AF2722*PARAMETROS!$B$5)+(AC2722*PARAMETROS!$C$5),
N2722=PARAMETROS!$A$6,(AF2722*PARAMETROS!$B$6)+(AC2722*PARAMETROS!$C$6),
N2722=PARAMETROS!$A$7,(AF2722*PARAMETROS!$B$7)+(AC2722*PARAMETROS!$C$7))+
_xlfn.IFS(O2722="",0,O2722=PARAMETROS!$A$2,(AG2722*PARAMETROS!$B$2)+(AD2722*PARAMETROS!$C$2),
O2722=PARAMETROS!$A$3,(AG2722*PARAMETROS!$B$3)+(AD2722*PARAMETROS!$C$3),
O2722=PARAMETROS!$A$4,(AG2722*PARAMETROS!$B$4)+(AD2722*PARAMETROS!$C$4),
O2722=PARAMETROS!$A$5,(AG2722*PARAMETROS!$B$5)+(AD2722*PARAMETROS!$C$5),
O2722=PARAMETROS!$A$6,(AG2722*PARAMETROS!$B$6)+(AD2722*PARAMETROS!$C$6),
O2722=PARAMETROS!$A$7,(AG2722*PARAMETROS!$B$7)+(AD2722*PARAMETROS!$C$7))</f>
        <v>0.18</v>
      </c>
      <c r="AI2722" s="12"/>
      <c r="AJ2722" s="12"/>
      <c r="AK2722" s="12"/>
    </row>
    <row r="2723" spans="1:37">
      <c r="A2723" s="3">
        <v>3624</v>
      </c>
      <c r="B2723" s="34">
        <v>45198.576331018521</v>
      </c>
      <c r="C2723" s="32">
        <v>45198.576331018521</v>
      </c>
      <c r="E2723" t="s">
        <v>2603</v>
      </c>
      <c r="F2723" t="s">
        <v>65</v>
      </c>
      <c r="G2723" s="3">
        <v>2372358</v>
      </c>
      <c r="J2723" t="s">
        <v>5832</v>
      </c>
      <c r="K2723" t="s">
        <v>5833</v>
      </c>
      <c r="L2723" t="s">
        <v>5834</v>
      </c>
      <c r="M2723" s="23" t="s">
        <v>47</v>
      </c>
      <c r="P2723" s="25" t="s">
        <v>48</v>
      </c>
      <c r="Q2723" s="25"/>
      <c r="S2723" t="s">
        <v>49</v>
      </c>
      <c r="AA2723" s="28" t="str">
        <f t="shared" si="301"/>
        <v>2372358</v>
      </c>
      <c r="AB2723" s="27" t="str">
        <f t="shared" si="302"/>
        <v>2</v>
      </c>
      <c r="AC2723" s="27">
        <f t="shared" si="303"/>
        <v>0</v>
      </c>
      <c r="AD2723" s="27">
        <f t="shared" si="304"/>
        <v>0</v>
      </c>
      <c r="AE2723" s="3">
        <f t="shared" si="305"/>
        <v>0</v>
      </c>
      <c r="AF2723" s="3">
        <f t="shared" si="306"/>
        <v>0</v>
      </c>
      <c r="AG2723" s="3">
        <f t="shared" si="307"/>
        <v>0</v>
      </c>
      <c r="AH2723" s="12" cm="1">
        <f t="array" ref="AH2723">_xlfn.IFS(M2723=PARAMETROS!$A$2,(AE2723*PARAMETROS!$B$2)+(AB2723*PARAMETROS!$C$2),
M2723=PARAMETROS!$A$3,(AE2723*PARAMETROS!$B$3)+(AB2723*PARAMETROS!$C$3),
M2723=PARAMETROS!$A$4,(AE2723*PARAMETROS!$B$4)+(AB2723*PARAMETROS!$C$4),
M2723=PARAMETROS!$A$5,(AE2723*PARAMETROS!$B$5)+(AB2723*PARAMETROS!$C$5),
M2723=PARAMETROS!$A$6,(AE2723*PARAMETROS!$B$6)+(AB2723*PARAMETROS!$C$6),
M2723=PARAMETROS!$A$7,(AE2723*PARAMETROS!$B$7)+(AB2723*PARAMETROS!$C$7))+
_xlfn.IFS(N2723="",0,N2723=PARAMETROS!$A$2,(AF2723*PARAMETROS!$B$2)+(AC2723*PARAMETROS!$C$2),
N2723=PARAMETROS!$A$3,(AF2723*PARAMETROS!$B$3)+(AC2723*PARAMETROS!$C$3),
N2723=PARAMETROS!$A$4,(AF2723*PARAMETROS!$B$4)+(AC2723*PARAMETROS!$C$4),
N2723=PARAMETROS!$A$5,(AF2723*PARAMETROS!$B$5)+(AC2723*PARAMETROS!$C$5),
N2723=PARAMETROS!$A$6,(AF2723*PARAMETROS!$B$6)+(AC2723*PARAMETROS!$C$6),
N2723=PARAMETROS!$A$7,(AF2723*PARAMETROS!$B$7)+(AC2723*PARAMETROS!$C$7))+
_xlfn.IFS(O2723="",0,O2723=PARAMETROS!$A$2,(AG2723*PARAMETROS!$B$2)+(AD2723*PARAMETROS!$C$2),
O2723=PARAMETROS!$A$3,(AG2723*PARAMETROS!$B$3)+(AD2723*PARAMETROS!$C$3),
O2723=PARAMETROS!$A$4,(AG2723*PARAMETROS!$B$4)+(AD2723*PARAMETROS!$C$4),
O2723=PARAMETROS!$A$5,(AG2723*PARAMETROS!$B$5)+(AD2723*PARAMETROS!$C$5),
O2723=PARAMETROS!$A$6,(AG2723*PARAMETROS!$B$6)+(AD2723*PARAMETROS!$C$6),
O2723=PARAMETROS!$A$7,(AG2723*PARAMETROS!$B$7)+(AD2723*PARAMETROS!$C$7))</f>
        <v>0.12</v>
      </c>
      <c r="AI2723" s="12"/>
      <c r="AJ2723" s="12"/>
      <c r="AK2723" s="12"/>
    </row>
    <row r="2724" spans="1:37">
      <c r="A2724" s="3">
        <v>3625</v>
      </c>
      <c r="B2724" s="34">
        <v>45198.563379629632</v>
      </c>
      <c r="C2724" s="32">
        <v>45198.563379629632</v>
      </c>
      <c r="E2724" t="s">
        <v>2610</v>
      </c>
      <c r="F2724" t="s">
        <v>65</v>
      </c>
      <c r="G2724" s="3">
        <v>2372351</v>
      </c>
      <c r="J2724" t="s">
        <v>5835</v>
      </c>
      <c r="K2724" t="s">
        <v>5836</v>
      </c>
      <c r="L2724" t="s">
        <v>5837</v>
      </c>
      <c r="M2724" s="23" t="s">
        <v>47</v>
      </c>
      <c r="N2724" s="23" t="s">
        <v>70</v>
      </c>
      <c r="P2724" s="25" t="s">
        <v>118</v>
      </c>
      <c r="Q2724" s="25" t="s">
        <v>48</v>
      </c>
      <c r="S2724" t="s">
        <v>60</v>
      </c>
      <c r="T2724" t="s">
        <v>102</v>
      </c>
      <c r="AA2724" s="28" t="str">
        <f t="shared" si="301"/>
        <v>2372351</v>
      </c>
      <c r="AB2724" s="27" t="str">
        <f t="shared" si="302"/>
        <v>6</v>
      </c>
      <c r="AC2724" s="27" t="str">
        <f t="shared" si="303"/>
        <v>2</v>
      </c>
      <c r="AD2724" s="27">
        <f t="shared" si="304"/>
        <v>0</v>
      </c>
      <c r="AE2724" s="3">
        <f t="shared" si="305"/>
        <v>0</v>
      </c>
      <c r="AF2724" s="3">
        <f t="shared" si="306"/>
        <v>0</v>
      </c>
      <c r="AG2724" s="3">
        <f t="shared" si="307"/>
        <v>0</v>
      </c>
      <c r="AH2724" s="12" cm="1">
        <f t="array" ref="AH2724">_xlfn.IFS(M2724=PARAMETROS!$A$2,(AE2724*PARAMETROS!$B$2)+(AB2724*PARAMETROS!$C$2),
M2724=PARAMETROS!$A$3,(AE2724*PARAMETROS!$B$3)+(AB2724*PARAMETROS!$C$3),
M2724=PARAMETROS!$A$4,(AE2724*PARAMETROS!$B$4)+(AB2724*PARAMETROS!$C$4),
M2724=PARAMETROS!$A$5,(AE2724*PARAMETROS!$B$5)+(AB2724*PARAMETROS!$C$5),
M2724=PARAMETROS!$A$6,(AE2724*PARAMETROS!$B$6)+(AB2724*PARAMETROS!$C$6),
M2724=PARAMETROS!$A$7,(AE2724*PARAMETROS!$B$7)+(AB2724*PARAMETROS!$C$7))+
_xlfn.IFS(N2724="",0,N2724=PARAMETROS!$A$2,(AF2724*PARAMETROS!$B$2)+(AC2724*PARAMETROS!$C$2),
N2724=PARAMETROS!$A$3,(AF2724*PARAMETROS!$B$3)+(AC2724*PARAMETROS!$C$3),
N2724=PARAMETROS!$A$4,(AF2724*PARAMETROS!$B$4)+(AC2724*PARAMETROS!$C$4),
N2724=PARAMETROS!$A$5,(AF2724*PARAMETROS!$B$5)+(AC2724*PARAMETROS!$C$5),
N2724=PARAMETROS!$A$6,(AF2724*PARAMETROS!$B$6)+(AC2724*PARAMETROS!$C$6),
N2724=PARAMETROS!$A$7,(AF2724*PARAMETROS!$B$7)+(AC2724*PARAMETROS!$C$7))+
_xlfn.IFS(O2724="",0,O2724=PARAMETROS!$A$2,(AG2724*PARAMETROS!$B$2)+(AD2724*PARAMETROS!$C$2),
O2724=PARAMETROS!$A$3,(AG2724*PARAMETROS!$B$3)+(AD2724*PARAMETROS!$C$3),
O2724=PARAMETROS!$A$4,(AG2724*PARAMETROS!$B$4)+(AD2724*PARAMETROS!$C$4),
O2724=PARAMETROS!$A$5,(AG2724*PARAMETROS!$B$5)+(AD2724*PARAMETROS!$C$5),
O2724=PARAMETROS!$A$6,(AG2724*PARAMETROS!$B$6)+(AD2724*PARAMETROS!$C$6),
O2724=PARAMETROS!$A$7,(AG2724*PARAMETROS!$B$7)+(AD2724*PARAMETROS!$C$7))</f>
        <v>0.72</v>
      </c>
      <c r="AI2724" s="12"/>
      <c r="AJ2724" s="12"/>
      <c r="AK2724" s="12"/>
    </row>
    <row r="2725" spans="1:37">
      <c r="A2725" s="3">
        <v>3626</v>
      </c>
      <c r="B2725" s="34">
        <v>45198.562986111108</v>
      </c>
      <c r="C2725" s="32">
        <v>45198.562986111108</v>
      </c>
      <c r="E2725" t="s">
        <v>2565</v>
      </c>
      <c r="F2725" t="s">
        <v>65</v>
      </c>
      <c r="G2725" s="3">
        <v>2372334</v>
      </c>
      <c r="J2725" t="s">
        <v>5838</v>
      </c>
      <c r="K2725" t="s">
        <v>5839</v>
      </c>
      <c r="L2725" t="s">
        <v>5840</v>
      </c>
      <c r="M2725" s="23" t="s">
        <v>82</v>
      </c>
      <c r="P2725" s="25" t="s">
        <v>58</v>
      </c>
      <c r="Q2725" s="25"/>
      <c r="S2725" t="s">
        <v>60</v>
      </c>
      <c r="T2725" t="s">
        <v>87</v>
      </c>
      <c r="AA2725" s="28" t="str">
        <f t="shared" si="301"/>
        <v>2372334</v>
      </c>
      <c r="AB2725" s="27" t="str">
        <f t="shared" si="302"/>
        <v>1</v>
      </c>
      <c r="AC2725" s="27">
        <f t="shared" si="303"/>
        <v>0</v>
      </c>
      <c r="AD2725" s="27">
        <f t="shared" si="304"/>
        <v>0</v>
      </c>
      <c r="AE2725" s="3">
        <f t="shared" si="305"/>
        <v>0</v>
      </c>
      <c r="AF2725" s="3">
        <f t="shared" si="306"/>
        <v>0</v>
      </c>
      <c r="AG2725" s="3">
        <f t="shared" si="307"/>
        <v>0</v>
      </c>
      <c r="AH2725" s="12" cm="1">
        <f t="array" ref="AH2725">_xlfn.IFS(M2725=PARAMETROS!$A$2,(AE2725*PARAMETROS!$B$2)+(AB2725*PARAMETROS!$C$2),
M2725=PARAMETROS!$A$3,(AE2725*PARAMETROS!$B$3)+(AB2725*PARAMETROS!$C$3),
M2725=PARAMETROS!$A$4,(AE2725*PARAMETROS!$B$4)+(AB2725*PARAMETROS!$C$4),
M2725=PARAMETROS!$A$5,(AE2725*PARAMETROS!$B$5)+(AB2725*PARAMETROS!$C$5),
M2725=PARAMETROS!$A$6,(AE2725*PARAMETROS!$B$6)+(AB2725*PARAMETROS!$C$6),
M2725=PARAMETROS!$A$7,(AE2725*PARAMETROS!$B$7)+(AB2725*PARAMETROS!$C$7))+
_xlfn.IFS(N2725="",0,N2725=PARAMETROS!$A$2,(AF2725*PARAMETROS!$B$2)+(AC2725*PARAMETROS!$C$2),
N2725=PARAMETROS!$A$3,(AF2725*PARAMETROS!$B$3)+(AC2725*PARAMETROS!$C$3),
N2725=PARAMETROS!$A$4,(AF2725*PARAMETROS!$B$4)+(AC2725*PARAMETROS!$C$4),
N2725=PARAMETROS!$A$5,(AF2725*PARAMETROS!$B$5)+(AC2725*PARAMETROS!$C$5),
N2725=PARAMETROS!$A$6,(AF2725*PARAMETROS!$B$6)+(AC2725*PARAMETROS!$C$6),
N2725=PARAMETROS!$A$7,(AF2725*PARAMETROS!$B$7)+(AC2725*PARAMETROS!$C$7))+
_xlfn.IFS(O2725="",0,O2725=PARAMETROS!$A$2,(AG2725*PARAMETROS!$B$2)+(AD2725*PARAMETROS!$C$2),
O2725=PARAMETROS!$A$3,(AG2725*PARAMETROS!$B$3)+(AD2725*PARAMETROS!$C$3),
O2725=PARAMETROS!$A$4,(AG2725*PARAMETROS!$B$4)+(AD2725*PARAMETROS!$C$4),
O2725=PARAMETROS!$A$5,(AG2725*PARAMETROS!$B$5)+(AD2725*PARAMETROS!$C$5),
O2725=PARAMETROS!$A$6,(AG2725*PARAMETROS!$B$6)+(AD2725*PARAMETROS!$C$6),
O2725=PARAMETROS!$A$7,(AG2725*PARAMETROS!$B$7)+(AD2725*PARAMETROS!$C$7))</f>
        <v>0.06</v>
      </c>
      <c r="AI2725" s="12"/>
      <c r="AJ2725" s="12"/>
      <c r="AK2725" s="12"/>
    </row>
    <row r="2726" spans="1:37">
      <c r="A2726" s="3">
        <v>3627</v>
      </c>
      <c r="B2726" s="34">
        <v>45198.560254629629</v>
      </c>
      <c r="C2726" s="32">
        <v>45198.560254629629</v>
      </c>
      <c r="E2726" t="s">
        <v>2610</v>
      </c>
      <c r="F2726" t="s">
        <v>65</v>
      </c>
      <c r="G2726" s="3">
        <v>2372326</v>
      </c>
      <c r="J2726" t="s">
        <v>5841</v>
      </c>
      <c r="K2726" t="s">
        <v>5842</v>
      </c>
      <c r="L2726" t="s">
        <v>5843</v>
      </c>
      <c r="M2726" s="23" t="s">
        <v>47</v>
      </c>
      <c r="P2726" s="25" t="s">
        <v>59</v>
      </c>
      <c r="Q2726" s="25"/>
      <c r="S2726" t="s">
        <v>60</v>
      </c>
      <c r="T2726" t="s">
        <v>61</v>
      </c>
      <c r="U2726" t="s">
        <v>62</v>
      </c>
      <c r="AA2726" s="28" t="str">
        <f t="shared" si="301"/>
        <v>2372326</v>
      </c>
      <c r="AB2726" s="27" t="str">
        <f t="shared" si="302"/>
        <v>4</v>
      </c>
      <c r="AC2726" s="27">
        <f t="shared" si="303"/>
        <v>0</v>
      </c>
      <c r="AD2726" s="27">
        <f t="shared" si="304"/>
        <v>0</v>
      </c>
      <c r="AE2726" s="3">
        <f t="shared" si="305"/>
        <v>0</v>
      </c>
      <c r="AF2726" s="3">
        <f t="shared" si="306"/>
        <v>0</v>
      </c>
      <c r="AG2726" s="3">
        <f t="shared" si="307"/>
        <v>0</v>
      </c>
      <c r="AH2726" s="12" cm="1">
        <f t="array" ref="AH2726">_xlfn.IFS(M2726=PARAMETROS!$A$2,(AE2726*PARAMETROS!$B$2)+(AB2726*PARAMETROS!$C$2),
M2726=PARAMETROS!$A$3,(AE2726*PARAMETROS!$B$3)+(AB2726*PARAMETROS!$C$3),
M2726=PARAMETROS!$A$4,(AE2726*PARAMETROS!$B$4)+(AB2726*PARAMETROS!$C$4),
M2726=PARAMETROS!$A$5,(AE2726*PARAMETROS!$B$5)+(AB2726*PARAMETROS!$C$5),
M2726=PARAMETROS!$A$6,(AE2726*PARAMETROS!$B$6)+(AB2726*PARAMETROS!$C$6),
M2726=PARAMETROS!$A$7,(AE2726*PARAMETROS!$B$7)+(AB2726*PARAMETROS!$C$7))+
_xlfn.IFS(N2726="",0,N2726=PARAMETROS!$A$2,(AF2726*PARAMETROS!$B$2)+(AC2726*PARAMETROS!$C$2),
N2726=PARAMETROS!$A$3,(AF2726*PARAMETROS!$B$3)+(AC2726*PARAMETROS!$C$3),
N2726=PARAMETROS!$A$4,(AF2726*PARAMETROS!$B$4)+(AC2726*PARAMETROS!$C$4),
N2726=PARAMETROS!$A$5,(AF2726*PARAMETROS!$B$5)+(AC2726*PARAMETROS!$C$5),
N2726=PARAMETROS!$A$6,(AF2726*PARAMETROS!$B$6)+(AC2726*PARAMETROS!$C$6),
N2726=PARAMETROS!$A$7,(AF2726*PARAMETROS!$B$7)+(AC2726*PARAMETROS!$C$7))+
_xlfn.IFS(O2726="",0,O2726=PARAMETROS!$A$2,(AG2726*PARAMETROS!$B$2)+(AD2726*PARAMETROS!$C$2),
O2726=PARAMETROS!$A$3,(AG2726*PARAMETROS!$B$3)+(AD2726*PARAMETROS!$C$3),
O2726=PARAMETROS!$A$4,(AG2726*PARAMETROS!$B$4)+(AD2726*PARAMETROS!$C$4),
O2726=PARAMETROS!$A$5,(AG2726*PARAMETROS!$B$5)+(AD2726*PARAMETROS!$C$5),
O2726=PARAMETROS!$A$6,(AG2726*PARAMETROS!$B$6)+(AD2726*PARAMETROS!$C$6),
O2726=PARAMETROS!$A$7,(AG2726*PARAMETROS!$B$7)+(AD2726*PARAMETROS!$C$7))</f>
        <v>0.24</v>
      </c>
      <c r="AI2726" s="12"/>
      <c r="AJ2726" s="12"/>
      <c r="AK2726" s="12"/>
    </row>
    <row r="2727" spans="1:37">
      <c r="A2727" s="3">
        <v>3628</v>
      </c>
      <c r="B2727" s="34">
        <v>45198.549270833333</v>
      </c>
      <c r="C2727" s="32">
        <v>45198.549270833333</v>
      </c>
      <c r="E2727" t="s">
        <v>2565</v>
      </c>
      <c r="F2727" t="s">
        <v>65</v>
      </c>
      <c r="G2727" s="3">
        <v>2372318</v>
      </c>
      <c r="J2727" t="s">
        <v>666</v>
      </c>
      <c r="K2727" t="s">
        <v>667</v>
      </c>
      <c r="L2727" t="s">
        <v>5844</v>
      </c>
      <c r="M2727" s="23" t="s">
        <v>76</v>
      </c>
      <c r="P2727" s="25" t="s">
        <v>59</v>
      </c>
      <c r="Q2727" s="25"/>
      <c r="S2727" t="s">
        <v>49</v>
      </c>
      <c r="AA2727" s="28" t="str">
        <f t="shared" si="301"/>
        <v>2372318</v>
      </c>
      <c r="AB2727" s="27" t="str">
        <f t="shared" si="302"/>
        <v>4</v>
      </c>
      <c r="AC2727" s="27">
        <f t="shared" si="303"/>
        <v>0</v>
      </c>
      <c r="AD2727" s="27">
        <f t="shared" si="304"/>
        <v>0</v>
      </c>
      <c r="AE2727" s="3">
        <f t="shared" si="305"/>
        <v>0</v>
      </c>
      <c r="AF2727" s="3">
        <f t="shared" si="306"/>
        <v>0</v>
      </c>
      <c r="AG2727" s="3">
        <f t="shared" si="307"/>
        <v>0</v>
      </c>
      <c r="AH2727" s="12" cm="1">
        <f t="array" ref="AH2727">_xlfn.IFS(M2727=PARAMETROS!$A$2,(AE2727*PARAMETROS!$B$2)+(AB2727*PARAMETROS!$C$2),
M2727=PARAMETROS!$A$3,(AE2727*PARAMETROS!$B$3)+(AB2727*PARAMETROS!$C$3),
M2727=PARAMETROS!$A$4,(AE2727*PARAMETROS!$B$4)+(AB2727*PARAMETROS!$C$4),
M2727=PARAMETROS!$A$5,(AE2727*PARAMETROS!$B$5)+(AB2727*PARAMETROS!$C$5),
M2727=PARAMETROS!$A$6,(AE2727*PARAMETROS!$B$6)+(AB2727*PARAMETROS!$C$6),
M2727=PARAMETROS!$A$7,(AE2727*PARAMETROS!$B$7)+(AB2727*PARAMETROS!$C$7))+
_xlfn.IFS(N2727="",0,N2727=PARAMETROS!$A$2,(AF2727*PARAMETROS!$B$2)+(AC2727*PARAMETROS!$C$2),
N2727=PARAMETROS!$A$3,(AF2727*PARAMETROS!$B$3)+(AC2727*PARAMETROS!$C$3),
N2727=PARAMETROS!$A$4,(AF2727*PARAMETROS!$B$4)+(AC2727*PARAMETROS!$C$4),
N2727=PARAMETROS!$A$5,(AF2727*PARAMETROS!$B$5)+(AC2727*PARAMETROS!$C$5),
N2727=PARAMETROS!$A$6,(AF2727*PARAMETROS!$B$6)+(AC2727*PARAMETROS!$C$6),
N2727=PARAMETROS!$A$7,(AF2727*PARAMETROS!$B$7)+(AC2727*PARAMETROS!$C$7))+
_xlfn.IFS(O2727="",0,O2727=PARAMETROS!$A$2,(AG2727*PARAMETROS!$B$2)+(AD2727*PARAMETROS!$C$2),
O2727=PARAMETROS!$A$3,(AG2727*PARAMETROS!$B$3)+(AD2727*PARAMETROS!$C$3),
O2727=PARAMETROS!$A$4,(AG2727*PARAMETROS!$B$4)+(AD2727*PARAMETROS!$C$4),
O2727=PARAMETROS!$A$5,(AG2727*PARAMETROS!$B$5)+(AD2727*PARAMETROS!$C$5),
O2727=PARAMETROS!$A$6,(AG2727*PARAMETROS!$B$6)+(AD2727*PARAMETROS!$C$6),
O2727=PARAMETROS!$A$7,(AG2727*PARAMETROS!$B$7)+(AD2727*PARAMETROS!$C$7))</f>
        <v>0.48</v>
      </c>
      <c r="AI2727" s="12"/>
      <c r="AJ2727" s="12"/>
      <c r="AK2727" s="12"/>
    </row>
    <row r="2728" spans="1:37">
      <c r="A2728" s="3">
        <v>3629</v>
      </c>
      <c r="B2728" s="34">
        <v>45198.559710648151</v>
      </c>
      <c r="C2728" s="32">
        <v>45198.559710648151</v>
      </c>
      <c r="E2728" t="s">
        <v>2603</v>
      </c>
      <c r="F2728" t="s">
        <v>65</v>
      </c>
      <c r="G2728" s="3">
        <v>2372309</v>
      </c>
      <c r="J2728" t="s">
        <v>4345</v>
      </c>
      <c r="K2728" t="s">
        <v>4346</v>
      </c>
      <c r="L2728" t="s">
        <v>5845</v>
      </c>
      <c r="M2728" s="23" t="s">
        <v>57</v>
      </c>
      <c r="P2728" s="25" t="s">
        <v>48</v>
      </c>
      <c r="S2728" t="s">
        <v>49</v>
      </c>
      <c r="AA2728" s="28" t="str">
        <f t="shared" si="301"/>
        <v>2372309</v>
      </c>
      <c r="AB2728" s="27" t="str">
        <f t="shared" si="302"/>
        <v>2</v>
      </c>
      <c r="AC2728" s="27">
        <f t="shared" si="303"/>
        <v>0</v>
      </c>
      <c r="AD2728" s="27">
        <f t="shared" si="304"/>
        <v>0</v>
      </c>
      <c r="AE2728" s="3">
        <f t="shared" si="305"/>
        <v>0</v>
      </c>
      <c r="AF2728" s="3">
        <f t="shared" si="306"/>
        <v>0</v>
      </c>
      <c r="AG2728" s="3">
        <f t="shared" si="307"/>
        <v>0</v>
      </c>
      <c r="AH2728" s="12" cm="1">
        <f t="array" ref="AH2728">_xlfn.IFS(M2728=PARAMETROS!$A$2,(AE2728*PARAMETROS!$B$2)+(AB2728*PARAMETROS!$C$2),
M2728=PARAMETROS!$A$3,(AE2728*PARAMETROS!$B$3)+(AB2728*PARAMETROS!$C$3),
M2728=PARAMETROS!$A$4,(AE2728*PARAMETROS!$B$4)+(AB2728*PARAMETROS!$C$4),
M2728=PARAMETROS!$A$5,(AE2728*PARAMETROS!$B$5)+(AB2728*PARAMETROS!$C$5),
M2728=PARAMETROS!$A$6,(AE2728*PARAMETROS!$B$6)+(AB2728*PARAMETROS!$C$6),
M2728=PARAMETROS!$A$7,(AE2728*PARAMETROS!$B$7)+(AB2728*PARAMETROS!$C$7))+
_xlfn.IFS(N2728="",0,N2728=PARAMETROS!$A$2,(AF2728*PARAMETROS!$B$2)+(AC2728*PARAMETROS!$C$2),
N2728=PARAMETROS!$A$3,(AF2728*PARAMETROS!$B$3)+(AC2728*PARAMETROS!$C$3),
N2728=PARAMETROS!$A$4,(AF2728*PARAMETROS!$B$4)+(AC2728*PARAMETROS!$C$4),
N2728=PARAMETROS!$A$5,(AF2728*PARAMETROS!$B$5)+(AC2728*PARAMETROS!$C$5),
N2728=PARAMETROS!$A$6,(AF2728*PARAMETROS!$B$6)+(AC2728*PARAMETROS!$C$6),
N2728=PARAMETROS!$A$7,(AF2728*PARAMETROS!$B$7)+(AC2728*PARAMETROS!$C$7))+
_xlfn.IFS(O2728="",0,O2728=PARAMETROS!$A$2,(AG2728*PARAMETROS!$B$2)+(AD2728*PARAMETROS!$C$2),
O2728=PARAMETROS!$A$3,(AG2728*PARAMETROS!$B$3)+(AD2728*PARAMETROS!$C$3),
O2728=PARAMETROS!$A$4,(AG2728*PARAMETROS!$B$4)+(AD2728*PARAMETROS!$C$4),
O2728=PARAMETROS!$A$5,(AG2728*PARAMETROS!$B$5)+(AD2728*PARAMETROS!$C$5),
O2728=PARAMETROS!$A$6,(AG2728*PARAMETROS!$B$6)+(AD2728*PARAMETROS!$C$6),
O2728=PARAMETROS!$A$7,(AG2728*PARAMETROS!$B$7)+(AD2728*PARAMETROS!$C$7))</f>
        <v>0.5</v>
      </c>
      <c r="AI2728" s="12"/>
      <c r="AJ2728" s="12"/>
      <c r="AK2728" s="12"/>
    </row>
    <row r="2729" spans="1:37">
      <c r="A2729" s="3">
        <v>3630</v>
      </c>
      <c r="B2729" s="34">
        <v>45198.548854166664</v>
      </c>
      <c r="C2729" s="32">
        <v>45198.548854166664</v>
      </c>
      <c r="E2729" t="s">
        <v>2619</v>
      </c>
      <c r="F2729" t="s">
        <v>65</v>
      </c>
      <c r="G2729" s="3">
        <v>2372302</v>
      </c>
      <c r="J2729" t="s">
        <v>5846</v>
      </c>
      <c r="K2729" t="s">
        <v>5847</v>
      </c>
      <c r="L2729" t="s">
        <v>5848</v>
      </c>
      <c r="M2729" s="23" t="s">
        <v>47</v>
      </c>
      <c r="N2729" s="23" t="s">
        <v>47</v>
      </c>
      <c r="P2729" s="25" t="s">
        <v>58</v>
      </c>
      <c r="Q2729" s="25" t="s">
        <v>59</v>
      </c>
      <c r="S2729" t="s">
        <v>60</v>
      </c>
      <c r="T2729" t="s">
        <v>61</v>
      </c>
      <c r="U2729" t="s">
        <v>62</v>
      </c>
      <c r="AA2729" s="28" t="str">
        <f t="shared" si="301"/>
        <v>2372302</v>
      </c>
      <c r="AB2729" s="27" t="str">
        <f t="shared" si="302"/>
        <v>1</v>
      </c>
      <c r="AC2729" s="27" t="str">
        <f t="shared" si="303"/>
        <v>4</v>
      </c>
      <c r="AD2729" s="27">
        <f t="shared" si="304"/>
        <v>0</v>
      </c>
      <c r="AE2729" s="3">
        <f t="shared" si="305"/>
        <v>0</v>
      </c>
      <c r="AF2729" s="3">
        <f t="shared" si="306"/>
        <v>0</v>
      </c>
      <c r="AG2729" s="3">
        <f t="shared" si="307"/>
        <v>0</v>
      </c>
      <c r="AH2729" s="12" cm="1">
        <f t="array" ref="AH2729">_xlfn.IFS(M2729=PARAMETROS!$A$2,(AE2729*PARAMETROS!$B$2)+(AB2729*PARAMETROS!$C$2),
M2729=PARAMETROS!$A$3,(AE2729*PARAMETROS!$B$3)+(AB2729*PARAMETROS!$C$3),
M2729=PARAMETROS!$A$4,(AE2729*PARAMETROS!$B$4)+(AB2729*PARAMETROS!$C$4),
M2729=PARAMETROS!$A$5,(AE2729*PARAMETROS!$B$5)+(AB2729*PARAMETROS!$C$5),
M2729=PARAMETROS!$A$6,(AE2729*PARAMETROS!$B$6)+(AB2729*PARAMETROS!$C$6),
M2729=PARAMETROS!$A$7,(AE2729*PARAMETROS!$B$7)+(AB2729*PARAMETROS!$C$7))+
_xlfn.IFS(N2729="",0,N2729=PARAMETROS!$A$2,(AF2729*PARAMETROS!$B$2)+(AC2729*PARAMETROS!$C$2),
N2729=PARAMETROS!$A$3,(AF2729*PARAMETROS!$B$3)+(AC2729*PARAMETROS!$C$3),
N2729=PARAMETROS!$A$4,(AF2729*PARAMETROS!$B$4)+(AC2729*PARAMETROS!$C$4),
N2729=PARAMETROS!$A$5,(AF2729*PARAMETROS!$B$5)+(AC2729*PARAMETROS!$C$5),
N2729=PARAMETROS!$A$6,(AF2729*PARAMETROS!$B$6)+(AC2729*PARAMETROS!$C$6),
N2729=PARAMETROS!$A$7,(AF2729*PARAMETROS!$B$7)+(AC2729*PARAMETROS!$C$7))+
_xlfn.IFS(O2729="",0,O2729=PARAMETROS!$A$2,(AG2729*PARAMETROS!$B$2)+(AD2729*PARAMETROS!$C$2),
O2729=PARAMETROS!$A$3,(AG2729*PARAMETROS!$B$3)+(AD2729*PARAMETROS!$C$3),
O2729=PARAMETROS!$A$4,(AG2729*PARAMETROS!$B$4)+(AD2729*PARAMETROS!$C$4),
O2729=PARAMETROS!$A$5,(AG2729*PARAMETROS!$B$5)+(AD2729*PARAMETROS!$C$5),
O2729=PARAMETROS!$A$6,(AG2729*PARAMETROS!$B$6)+(AD2729*PARAMETROS!$C$6),
O2729=PARAMETROS!$A$7,(AG2729*PARAMETROS!$B$7)+(AD2729*PARAMETROS!$C$7))</f>
        <v>0.3</v>
      </c>
      <c r="AI2729" s="12"/>
      <c r="AJ2729" s="12"/>
      <c r="AK2729" s="12"/>
    </row>
    <row r="2730" spans="1:37">
      <c r="A2730" s="3">
        <v>3631</v>
      </c>
      <c r="B2730" s="34">
        <v>45198.538703703707</v>
      </c>
      <c r="C2730" s="32">
        <v>45198.538703703707</v>
      </c>
      <c r="E2730" t="s">
        <v>2610</v>
      </c>
      <c r="F2730" t="s">
        <v>65</v>
      </c>
      <c r="G2730" s="3">
        <v>2372291</v>
      </c>
      <c r="J2730" t="s">
        <v>5849</v>
      </c>
      <c r="K2730" t="s">
        <v>5850</v>
      </c>
      <c r="L2730" t="s">
        <v>5851</v>
      </c>
      <c r="M2730" s="23" t="s">
        <v>76</v>
      </c>
      <c r="N2730" s="23" t="s">
        <v>47</v>
      </c>
      <c r="P2730" s="25" t="s">
        <v>59</v>
      </c>
      <c r="Q2730" s="25" t="s">
        <v>59</v>
      </c>
      <c r="S2730" t="s">
        <v>49</v>
      </c>
      <c r="AA2730" s="28" t="str">
        <f t="shared" si="301"/>
        <v>2372291</v>
      </c>
      <c r="AB2730" s="27" t="str">
        <f t="shared" si="302"/>
        <v>4</v>
      </c>
      <c r="AC2730" s="27" t="str">
        <f t="shared" si="303"/>
        <v>4</v>
      </c>
      <c r="AD2730" s="27">
        <f t="shared" si="304"/>
        <v>0</v>
      </c>
      <c r="AE2730" s="3">
        <f t="shared" si="305"/>
        <v>0</v>
      </c>
      <c r="AF2730" s="3">
        <f t="shared" si="306"/>
        <v>0</v>
      </c>
      <c r="AG2730" s="3">
        <f t="shared" si="307"/>
        <v>0</v>
      </c>
      <c r="AH2730" s="12" cm="1">
        <f t="array" ref="AH2730">_xlfn.IFS(M2730=PARAMETROS!$A$2,(AE2730*PARAMETROS!$B$2)+(AB2730*PARAMETROS!$C$2),
M2730=PARAMETROS!$A$3,(AE2730*PARAMETROS!$B$3)+(AB2730*PARAMETROS!$C$3),
M2730=PARAMETROS!$A$4,(AE2730*PARAMETROS!$B$4)+(AB2730*PARAMETROS!$C$4),
M2730=PARAMETROS!$A$5,(AE2730*PARAMETROS!$B$5)+(AB2730*PARAMETROS!$C$5),
M2730=PARAMETROS!$A$6,(AE2730*PARAMETROS!$B$6)+(AB2730*PARAMETROS!$C$6),
M2730=PARAMETROS!$A$7,(AE2730*PARAMETROS!$B$7)+(AB2730*PARAMETROS!$C$7))+
_xlfn.IFS(N2730="",0,N2730=PARAMETROS!$A$2,(AF2730*PARAMETROS!$B$2)+(AC2730*PARAMETROS!$C$2),
N2730=PARAMETROS!$A$3,(AF2730*PARAMETROS!$B$3)+(AC2730*PARAMETROS!$C$3),
N2730=PARAMETROS!$A$4,(AF2730*PARAMETROS!$B$4)+(AC2730*PARAMETROS!$C$4),
N2730=PARAMETROS!$A$5,(AF2730*PARAMETROS!$B$5)+(AC2730*PARAMETROS!$C$5),
N2730=PARAMETROS!$A$6,(AF2730*PARAMETROS!$B$6)+(AC2730*PARAMETROS!$C$6),
N2730=PARAMETROS!$A$7,(AF2730*PARAMETROS!$B$7)+(AC2730*PARAMETROS!$C$7))+
_xlfn.IFS(O2730="",0,O2730=PARAMETROS!$A$2,(AG2730*PARAMETROS!$B$2)+(AD2730*PARAMETROS!$C$2),
O2730=PARAMETROS!$A$3,(AG2730*PARAMETROS!$B$3)+(AD2730*PARAMETROS!$C$3),
O2730=PARAMETROS!$A$4,(AG2730*PARAMETROS!$B$4)+(AD2730*PARAMETROS!$C$4),
O2730=PARAMETROS!$A$5,(AG2730*PARAMETROS!$B$5)+(AD2730*PARAMETROS!$C$5),
O2730=PARAMETROS!$A$6,(AG2730*PARAMETROS!$B$6)+(AD2730*PARAMETROS!$C$6),
O2730=PARAMETROS!$A$7,(AG2730*PARAMETROS!$B$7)+(AD2730*PARAMETROS!$C$7))</f>
        <v>0.72</v>
      </c>
      <c r="AI2730" s="12"/>
      <c r="AJ2730" s="12"/>
      <c r="AK2730" s="12"/>
    </row>
    <row r="2731" spans="1:37">
      <c r="A2731" s="3">
        <v>3632</v>
      </c>
      <c r="B2731" s="34">
        <v>45198.539953703701</v>
      </c>
      <c r="C2731" s="32">
        <v>45198.539953703701</v>
      </c>
      <c r="E2731" t="s">
        <v>2622</v>
      </c>
      <c r="F2731" t="s">
        <v>65</v>
      </c>
      <c r="G2731" s="3">
        <v>2372283</v>
      </c>
      <c r="J2731" t="s">
        <v>5852</v>
      </c>
      <c r="K2731" t="s">
        <v>5853</v>
      </c>
      <c r="L2731" t="s">
        <v>5854</v>
      </c>
      <c r="M2731" s="23" t="s">
        <v>47</v>
      </c>
      <c r="P2731" s="25" t="s">
        <v>48</v>
      </c>
      <c r="Q2731" s="25"/>
      <c r="S2731" t="s">
        <v>49</v>
      </c>
      <c r="AA2731" s="28" t="str">
        <f t="shared" si="301"/>
        <v>2372283</v>
      </c>
      <c r="AB2731" s="27" t="str">
        <f t="shared" si="302"/>
        <v>2</v>
      </c>
      <c r="AC2731" s="27">
        <f t="shared" si="303"/>
        <v>0</v>
      </c>
      <c r="AD2731" s="27">
        <f t="shared" si="304"/>
        <v>0</v>
      </c>
      <c r="AE2731" s="3">
        <f t="shared" si="305"/>
        <v>0</v>
      </c>
      <c r="AF2731" s="3">
        <f t="shared" si="306"/>
        <v>0</v>
      </c>
      <c r="AG2731" s="3">
        <f t="shared" si="307"/>
        <v>0</v>
      </c>
      <c r="AH2731" s="12" cm="1">
        <f t="array" ref="AH2731">_xlfn.IFS(M2731=PARAMETROS!$A$2,(AE2731*PARAMETROS!$B$2)+(AB2731*PARAMETROS!$C$2),
M2731=PARAMETROS!$A$3,(AE2731*PARAMETROS!$B$3)+(AB2731*PARAMETROS!$C$3),
M2731=PARAMETROS!$A$4,(AE2731*PARAMETROS!$B$4)+(AB2731*PARAMETROS!$C$4),
M2731=PARAMETROS!$A$5,(AE2731*PARAMETROS!$B$5)+(AB2731*PARAMETROS!$C$5),
M2731=PARAMETROS!$A$6,(AE2731*PARAMETROS!$B$6)+(AB2731*PARAMETROS!$C$6),
M2731=PARAMETROS!$A$7,(AE2731*PARAMETROS!$B$7)+(AB2731*PARAMETROS!$C$7))+
_xlfn.IFS(N2731="",0,N2731=PARAMETROS!$A$2,(AF2731*PARAMETROS!$B$2)+(AC2731*PARAMETROS!$C$2),
N2731=PARAMETROS!$A$3,(AF2731*PARAMETROS!$B$3)+(AC2731*PARAMETROS!$C$3),
N2731=PARAMETROS!$A$4,(AF2731*PARAMETROS!$B$4)+(AC2731*PARAMETROS!$C$4),
N2731=PARAMETROS!$A$5,(AF2731*PARAMETROS!$B$5)+(AC2731*PARAMETROS!$C$5),
N2731=PARAMETROS!$A$6,(AF2731*PARAMETROS!$B$6)+(AC2731*PARAMETROS!$C$6),
N2731=PARAMETROS!$A$7,(AF2731*PARAMETROS!$B$7)+(AC2731*PARAMETROS!$C$7))+
_xlfn.IFS(O2731="",0,O2731=PARAMETROS!$A$2,(AG2731*PARAMETROS!$B$2)+(AD2731*PARAMETROS!$C$2),
O2731=PARAMETROS!$A$3,(AG2731*PARAMETROS!$B$3)+(AD2731*PARAMETROS!$C$3),
O2731=PARAMETROS!$A$4,(AG2731*PARAMETROS!$B$4)+(AD2731*PARAMETROS!$C$4),
O2731=PARAMETROS!$A$5,(AG2731*PARAMETROS!$B$5)+(AD2731*PARAMETROS!$C$5),
O2731=PARAMETROS!$A$6,(AG2731*PARAMETROS!$B$6)+(AD2731*PARAMETROS!$C$6),
O2731=PARAMETROS!$A$7,(AG2731*PARAMETROS!$B$7)+(AD2731*PARAMETROS!$C$7))</f>
        <v>0.12</v>
      </c>
      <c r="AI2731" s="12"/>
      <c r="AJ2731" s="12"/>
      <c r="AK2731" s="12"/>
    </row>
    <row r="2732" spans="1:37">
      <c r="A2732" s="3">
        <v>3633</v>
      </c>
      <c r="B2732" s="34">
        <v>45198.535856481481</v>
      </c>
      <c r="C2732" s="32">
        <v>45198.535856481481</v>
      </c>
      <c r="E2732" t="s">
        <v>2603</v>
      </c>
      <c r="F2732" t="s">
        <v>65</v>
      </c>
      <c r="G2732" s="3">
        <v>2372274</v>
      </c>
      <c r="J2732" t="s">
        <v>185</v>
      </c>
      <c r="K2732" t="s">
        <v>186</v>
      </c>
      <c r="L2732" t="s">
        <v>5855</v>
      </c>
      <c r="M2732" s="23" t="s">
        <v>47</v>
      </c>
      <c r="N2732" s="23" t="s">
        <v>70</v>
      </c>
      <c r="P2732" s="25" t="s">
        <v>48</v>
      </c>
      <c r="Q2732" s="25" t="s">
        <v>48</v>
      </c>
      <c r="S2732" t="s">
        <v>49</v>
      </c>
      <c r="AA2732" s="28" t="str">
        <f t="shared" si="301"/>
        <v>2372274</v>
      </c>
      <c r="AB2732" s="27" t="str">
        <f t="shared" si="302"/>
        <v>2</v>
      </c>
      <c r="AC2732" s="27" t="str">
        <f t="shared" si="303"/>
        <v>2</v>
      </c>
      <c r="AD2732" s="27">
        <f t="shared" si="304"/>
        <v>0</v>
      </c>
      <c r="AE2732" s="3">
        <f t="shared" si="305"/>
        <v>0</v>
      </c>
      <c r="AF2732" s="3">
        <f t="shared" si="306"/>
        <v>0</v>
      </c>
      <c r="AG2732" s="3">
        <f t="shared" si="307"/>
        <v>0</v>
      </c>
      <c r="AH2732" s="12" cm="1">
        <f t="array" ref="AH2732">_xlfn.IFS(M2732=PARAMETROS!$A$2,(AE2732*PARAMETROS!$B$2)+(AB2732*PARAMETROS!$C$2),
M2732=PARAMETROS!$A$3,(AE2732*PARAMETROS!$B$3)+(AB2732*PARAMETROS!$C$3),
M2732=PARAMETROS!$A$4,(AE2732*PARAMETROS!$B$4)+(AB2732*PARAMETROS!$C$4),
M2732=PARAMETROS!$A$5,(AE2732*PARAMETROS!$B$5)+(AB2732*PARAMETROS!$C$5),
M2732=PARAMETROS!$A$6,(AE2732*PARAMETROS!$B$6)+(AB2732*PARAMETROS!$C$6),
M2732=PARAMETROS!$A$7,(AE2732*PARAMETROS!$B$7)+(AB2732*PARAMETROS!$C$7))+
_xlfn.IFS(N2732="",0,N2732=PARAMETROS!$A$2,(AF2732*PARAMETROS!$B$2)+(AC2732*PARAMETROS!$C$2),
N2732=PARAMETROS!$A$3,(AF2732*PARAMETROS!$B$3)+(AC2732*PARAMETROS!$C$3),
N2732=PARAMETROS!$A$4,(AF2732*PARAMETROS!$B$4)+(AC2732*PARAMETROS!$C$4),
N2732=PARAMETROS!$A$5,(AF2732*PARAMETROS!$B$5)+(AC2732*PARAMETROS!$C$5),
N2732=PARAMETROS!$A$6,(AF2732*PARAMETROS!$B$6)+(AC2732*PARAMETROS!$C$6),
N2732=PARAMETROS!$A$7,(AF2732*PARAMETROS!$B$7)+(AC2732*PARAMETROS!$C$7))+
_xlfn.IFS(O2732="",0,O2732=PARAMETROS!$A$2,(AG2732*PARAMETROS!$B$2)+(AD2732*PARAMETROS!$C$2),
O2732=PARAMETROS!$A$3,(AG2732*PARAMETROS!$B$3)+(AD2732*PARAMETROS!$C$3),
O2732=PARAMETROS!$A$4,(AG2732*PARAMETROS!$B$4)+(AD2732*PARAMETROS!$C$4),
O2732=PARAMETROS!$A$5,(AG2732*PARAMETROS!$B$5)+(AD2732*PARAMETROS!$C$5),
O2732=PARAMETROS!$A$6,(AG2732*PARAMETROS!$B$6)+(AD2732*PARAMETROS!$C$6),
O2732=PARAMETROS!$A$7,(AG2732*PARAMETROS!$B$7)+(AD2732*PARAMETROS!$C$7))</f>
        <v>0.48</v>
      </c>
      <c r="AI2732" s="12"/>
      <c r="AJ2732" s="12"/>
      <c r="AK2732" s="12"/>
    </row>
    <row r="2733" spans="1:37">
      <c r="A2733" s="3">
        <v>3634</v>
      </c>
      <c r="B2733" s="34">
        <v>45198.528958333336</v>
      </c>
      <c r="C2733" s="32">
        <v>45198.528958333336</v>
      </c>
      <c r="E2733" t="s">
        <v>2622</v>
      </c>
      <c r="F2733" t="s">
        <v>65</v>
      </c>
      <c r="G2733" s="3">
        <v>2372265</v>
      </c>
      <c r="J2733" t="s">
        <v>5856</v>
      </c>
      <c r="K2733" t="s">
        <v>5857</v>
      </c>
      <c r="L2733" t="s">
        <v>5858</v>
      </c>
      <c r="M2733" s="23" t="s">
        <v>138</v>
      </c>
      <c r="P2733" s="25" t="s">
        <v>48</v>
      </c>
      <c r="Q2733" s="25"/>
      <c r="S2733" t="s">
        <v>60</v>
      </c>
      <c r="T2733" t="s">
        <v>87</v>
      </c>
      <c r="AA2733" s="28" t="str">
        <f t="shared" si="301"/>
        <v>2372265</v>
      </c>
      <c r="AB2733" s="27" t="str">
        <f t="shared" si="302"/>
        <v>2</v>
      </c>
      <c r="AC2733" s="27">
        <f t="shared" si="303"/>
        <v>0</v>
      </c>
      <c r="AD2733" s="27">
        <f t="shared" si="304"/>
        <v>0</v>
      </c>
      <c r="AE2733" s="3">
        <f t="shared" si="305"/>
        <v>0</v>
      </c>
      <c r="AF2733" s="3">
        <f t="shared" si="306"/>
        <v>0</v>
      </c>
      <c r="AG2733" s="3">
        <f t="shared" si="307"/>
        <v>0</v>
      </c>
      <c r="AH2733" s="12" cm="1">
        <f t="array" ref="AH2733">_xlfn.IFS(M2733=PARAMETROS!$A$2,(AE2733*PARAMETROS!$B$2)+(AB2733*PARAMETROS!$C$2),
M2733=PARAMETROS!$A$3,(AE2733*PARAMETROS!$B$3)+(AB2733*PARAMETROS!$C$3),
M2733=PARAMETROS!$A$4,(AE2733*PARAMETROS!$B$4)+(AB2733*PARAMETROS!$C$4),
M2733=PARAMETROS!$A$5,(AE2733*PARAMETROS!$B$5)+(AB2733*PARAMETROS!$C$5),
M2733=PARAMETROS!$A$6,(AE2733*PARAMETROS!$B$6)+(AB2733*PARAMETROS!$C$6),
M2733=PARAMETROS!$A$7,(AE2733*PARAMETROS!$B$7)+(AB2733*PARAMETROS!$C$7))+
_xlfn.IFS(N2733="",0,N2733=PARAMETROS!$A$2,(AF2733*PARAMETROS!$B$2)+(AC2733*PARAMETROS!$C$2),
N2733=PARAMETROS!$A$3,(AF2733*PARAMETROS!$B$3)+(AC2733*PARAMETROS!$C$3),
N2733=PARAMETROS!$A$4,(AF2733*PARAMETROS!$B$4)+(AC2733*PARAMETROS!$C$4),
N2733=PARAMETROS!$A$5,(AF2733*PARAMETROS!$B$5)+(AC2733*PARAMETROS!$C$5),
N2733=PARAMETROS!$A$6,(AF2733*PARAMETROS!$B$6)+(AC2733*PARAMETROS!$C$6),
N2733=PARAMETROS!$A$7,(AF2733*PARAMETROS!$B$7)+(AC2733*PARAMETROS!$C$7))+
_xlfn.IFS(O2733="",0,O2733=PARAMETROS!$A$2,(AG2733*PARAMETROS!$B$2)+(AD2733*PARAMETROS!$C$2),
O2733=PARAMETROS!$A$3,(AG2733*PARAMETROS!$B$3)+(AD2733*PARAMETROS!$C$3),
O2733=PARAMETROS!$A$4,(AG2733*PARAMETROS!$B$4)+(AD2733*PARAMETROS!$C$4),
O2733=PARAMETROS!$A$5,(AG2733*PARAMETROS!$B$5)+(AD2733*PARAMETROS!$C$5),
O2733=PARAMETROS!$A$6,(AG2733*PARAMETROS!$B$6)+(AD2733*PARAMETROS!$C$6),
O2733=PARAMETROS!$A$7,(AG2733*PARAMETROS!$B$7)+(AD2733*PARAMETROS!$C$7))</f>
        <v>0.12</v>
      </c>
      <c r="AI2733" s="12"/>
      <c r="AJ2733" s="12"/>
      <c r="AK2733" s="12"/>
    </row>
    <row r="2734" spans="1:37">
      <c r="A2734" s="3">
        <v>3635</v>
      </c>
      <c r="B2734" s="34">
        <v>45198.528587962966</v>
      </c>
      <c r="C2734" s="32">
        <v>45198.528587962966</v>
      </c>
      <c r="E2734" t="s">
        <v>2559</v>
      </c>
      <c r="F2734" t="s">
        <v>65</v>
      </c>
      <c r="G2734" s="3">
        <v>2372263</v>
      </c>
      <c r="J2734" t="s">
        <v>5859</v>
      </c>
      <c r="K2734" t="s">
        <v>5860</v>
      </c>
      <c r="L2734" t="s">
        <v>5861</v>
      </c>
      <c r="M2734" s="23" t="s">
        <v>76</v>
      </c>
      <c r="P2734" s="25" t="s">
        <v>93</v>
      </c>
      <c r="Q2734" s="25"/>
      <c r="S2734" t="s">
        <v>49</v>
      </c>
      <c r="AA2734" s="28" t="str">
        <f t="shared" si="301"/>
        <v>2372263</v>
      </c>
      <c r="AB2734" s="27" t="str">
        <f t="shared" si="302"/>
        <v>5</v>
      </c>
      <c r="AC2734" s="27">
        <f t="shared" si="303"/>
        <v>0</v>
      </c>
      <c r="AD2734" s="27">
        <f t="shared" si="304"/>
        <v>0</v>
      </c>
      <c r="AE2734" s="3">
        <f t="shared" si="305"/>
        <v>0</v>
      </c>
      <c r="AF2734" s="3">
        <f t="shared" si="306"/>
        <v>0</v>
      </c>
      <c r="AG2734" s="3">
        <f t="shared" si="307"/>
        <v>0</v>
      </c>
      <c r="AH2734" s="12" cm="1">
        <f t="array" ref="AH2734">_xlfn.IFS(M2734=PARAMETROS!$A$2,(AE2734*PARAMETROS!$B$2)+(AB2734*PARAMETROS!$C$2),
M2734=PARAMETROS!$A$3,(AE2734*PARAMETROS!$B$3)+(AB2734*PARAMETROS!$C$3),
M2734=PARAMETROS!$A$4,(AE2734*PARAMETROS!$B$4)+(AB2734*PARAMETROS!$C$4),
M2734=PARAMETROS!$A$5,(AE2734*PARAMETROS!$B$5)+(AB2734*PARAMETROS!$C$5),
M2734=PARAMETROS!$A$6,(AE2734*PARAMETROS!$B$6)+(AB2734*PARAMETROS!$C$6),
M2734=PARAMETROS!$A$7,(AE2734*PARAMETROS!$B$7)+(AB2734*PARAMETROS!$C$7))+
_xlfn.IFS(N2734="",0,N2734=PARAMETROS!$A$2,(AF2734*PARAMETROS!$B$2)+(AC2734*PARAMETROS!$C$2),
N2734=PARAMETROS!$A$3,(AF2734*PARAMETROS!$B$3)+(AC2734*PARAMETROS!$C$3),
N2734=PARAMETROS!$A$4,(AF2734*PARAMETROS!$B$4)+(AC2734*PARAMETROS!$C$4),
N2734=PARAMETROS!$A$5,(AF2734*PARAMETROS!$B$5)+(AC2734*PARAMETROS!$C$5),
N2734=PARAMETROS!$A$6,(AF2734*PARAMETROS!$B$6)+(AC2734*PARAMETROS!$C$6),
N2734=PARAMETROS!$A$7,(AF2734*PARAMETROS!$B$7)+(AC2734*PARAMETROS!$C$7))+
_xlfn.IFS(O2734="",0,O2734=PARAMETROS!$A$2,(AG2734*PARAMETROS!$B$2)+(AD2734*PARAMETROS!$C$2),
O2734=PARAMETROS!$A$3,(AG2734*PARAMETROS!$B$3)+(AD2734*PARAMETROS!$C$3),
O2734=PARAMETROS!$A$4,(AG2734*PARAMETROS!$B$4)+(AD2734*PARAMETROS!$C$4),
O2734=PARAMETROS!$A$5,(AG2734*PARAMETROS!$B$5)+(AD2734*PARAMETROS!$C$5),
O2734=PARAMETROS!$A$6,(AG2734*PARAMETROS!$B$6)+(AD2734*PARAMETROS!$C$6),
O2734=PARAMETROS!$A$7,(AG2734*PARAMETROS!$B$7)+(AD2734*PARAMETROS!$C$7))</f>
        <v>0.6</v>
      </c>
      <c r="AI2734" s="12"/>
      <c r="AJ2734" s="12"/>
      <c r="AK2734" s="12"/>
    </row>
    <row r="2735" spans="1:37">
      <c r="A2735" s="3">
        <v>3636</v>
      </c>
      <c r="B2735" s="34">
        <v>45198.527812499997</v>
      </c>
      <c r="C2735" s="32">
        <v>45198.527812499997</v>
      </c>
      <c r="E2735" t="s">
        <v>2622</v>
      </c>
      <c r="F2735" t="s">
        <v>65</v>
      </c>
      <c r="G2735" s="3">
        <v>2372262</v>
      </c>
      <c r="J2735" t="s">
        <v>5862</v>
      </c>
      <c r="K2735" t="s">
        <v>5863</v>
      </c>
      <c r="L2735" t="s">
        <v>5864</v>
      </c>
      <c r="M2735" s="23" t="s">
        <v>47</v>
      </c>
      <c r="P2735" s="25" t="s">
        <v>48</v>
      </c>
      <c r="Q2735" s="25"/>
      <c r="S2735" t="s">
        <v>49</v>
      </c>
      <c r="AA2735" s="28" t="str">
        <f t="shared" si="301"/>
        <v>2372262</v>
      </c>
      <c r="AB2735" s="27" t="str">
        <f t="shared" si="302"/>
        <v>2</v>
      </c>
      <c r="AC2735" s="27">
        <f t="shared" si="303"/>
        <v>0</v>
      </c>
      <c r="AD2735" s="27">
        <f t="shared" si="304"/>
        <v>0</v>
      </c>
      <c r="AE2735" s="3">
        <f t="shared" si="305"/>
        <v>0</v>
      </c>
      <c r="AF2735" s="3">
        <f t="shared" si="306"/>
        <v>0</v>
      </c>
      <c r="AG2735" s="3">
        <f t="shared" si="307"/>
        <v>0</v>
      </c>
      <c r="AH2735" s="12" cm="1">
        <f t="array" ref="AH2735">_xlfn.IFS(M2735=PARAMETROS!$A$2,(AE2735*PARAMETROS!$B$2)+(AB2735*PARAMETROS!$C$2),
M2735=PARAMETROS!$A$3,(AE2735*PARAMETROS!$B$3)+(AB2735*PARAMETROS!$C$3),
M2735=PARAMETROS!$A$4,(AE2735*PARAMETROS!$B$4)+(AB2735*PARAMETROS!$C$4),
M2735=PARAMETROS!$A$5,(AE2735*PARAMETROS!$B$5)+(AB2735*PARAMETROS!$C$5),
M2735=PARAMETROS!$A$6,(AE2735*PARAMETROS!$B$6)+(AB2735*PARAMETROS!$C$6),
M2735=PARAMETROS!$A$7,(AE2735*PARAMETROS!$B$7)+(AB2735*PARAMETROS!$C$7))+
_xlfn.IFS(N2735="",0,N2735=PARAMETROS!$A$2,(AF2735*PARAMETROS!$B$2)+(AC2735*PARAMETROS!$C$2),
N2735=PARAMETROS!$A$3,(AF2735*PARAMETROS!$B$3)+(AC2735*PARAMETROS!$C$3),
N2735=PARAMETROS!$A$4,(AF2735*PARAMETROS!$B$4)+(AC2735*PARAMETROS!$C$4),
N2735=PARAMETROS!$A$5,(AF2735*PARAMETROS!$B$5)+(AC2735*PARAMETROS!$C$5),
N2735=PARAMETROS!$A$6,(AF2735*PARAMETROS!$B$6)+(AC2735*PARAMETROS!$C$6),
N2735=PARAMETROS!$A$7,(AF2735*PARAMETROS!$B$7)+(AC2735*PARAMETROS!$C$7))+
_xlfn.IFS(O2735="",0,O2735=PARAMETROS!$A$2,(AG2735*PARAMETROS!$B$2)+(AD2735*PARAMETROS!$C$2),
O2735=PARAMETROS!$A$3,(AG2735*PARAMETROS!$B$3)+(AD2735*PARAMETROS!$C$3),
O2735=PARAMETROS!$A$4,(AG2735*PARAMETROS!$B$4)+(AD2735*PARAMETROS!$C$4),
O2735=PARAMETROS!$A$5,(AG2735*PARAMETROS!$B$5)+(AD2735*PARAMETROS!$C$5),
O2735=PARAMETROS!$A$6,(AG2735*PARAMETROS!$B$6)+(AD2735*PARAMETROS!$C$6),
O2735=PARAMETROS!$A$7,(AG2735*PARAMETROS!$B$7)+(AD2735*PARAMETROS!$C$7))</f>
        <v>0.12</v>
      </c>
      <c r="AI2735" s="12"/>
      <c r="AJ2735" s="12"/>
      <c r="AK2735" s="12"/>
    </row>
    <row r="2736" spans="1:37">
      <c r="A2736" s="3">
        <v>3637</v>
      </c>
      <c r="B2736" s="34">
        <v>45198.516851851855</v>
      </c>
      <c r="C2736" s="32">
        <v>45198.516851851855</v>
      </c>
      <c r="E2736" t="s">
        <v>2570</v>
      </c>
      <c r="F2736" t="s">
        <v>65</v>
      </c>
      <c r="G2736" s="3">
        <v>2372252</v>
      </c>
      <c r="J2736" t="s">
        <v>5865</v>
      </c>
      <c r="K2736" t="s">
        <v>5866</v>
      </c>
      <c r="L2736" t="s">
        <v>5837</v>
      </c>
      <c r="M2736" s="23" t="s">
        <v>76</v>
      </c>
      <c r="P2736" s="25" t="s">
        <v>48</v>
      </c>
      <c r="Q2736" s="25"/>
      <c r="S2736" t="s">
        <v>60</v>
      </c>
      <c r="T2736" t="s">
        <v>102</v>
      </c>
      <c r="AA2736" s="28" t="str">
        <f t="shared" si="301"/>
        <v>2372252</v>
      </c>
      <c r="AB2736" s="27" t="str">
        <f t="shared" si="302"/>
        <v>2</v>
      </c>
      <c r="AC2736" s="27">
        <f t="shared" si="303"/>
        <v>0</v>
      </c>
      <c r="AD2736" s="27">
        <f t="shared" si="304"/>
        <v>0</v>
      </c>
      <c r="AE2736" s="3">
        <f t="shared" si="305"/>
        <v>0</v>
      </c>
      <c r="AF2736" s="3">
        <f t="shared" si="306"/>
        <v>0</v>
      </c>
      <c r="AG2736" s="3">
        <f t="shared" si="307"/>
        <v>0</v>
      </c>
      <c r="AH2736" s="12" cm="1">
        <f t="array" ref="AH2736">_xlfn.IFS(M2736=PARAMETROS!$A$2,(AE2736*PARAMETROS!$B$2)+(AB2736*PARAMETROS!$C$2),
M2736=PARAMETROS!$A$3,(AE2736*PARAMETROS!$B$3)+(AB2736*PARAMETROS!$C$3),
M2736=PARAMETROS!$A$4,(AE2736*PARAMETROS!$B$4)+(AB2736*PARAMETROS!$C$4),
M2736=PARAMETROS!$A$5,(AE2736*PARAMETROS!$B$5)+(AB2736*PARAMETROS!$C$5),
M2736=PARAMETROS!$A$6,(AE2736*PARAMETROS!$B$6)+(AB2736*PARAMETROS!$C$6),
M2736=PARAMETROS!$A$7,(AE2736*PARAMETROS!$B$7)+(AB2736*PARAMETROS!$C$7))+
_xlfn.IFS(N2736="",0,N2736=PARAMETROS!$A$2,(AF2736*PARAMETROS!$B$2)+(AC2736*PARAMETROS!$C$2),
N2736=PARAMETROS!$A$3,(AF2736*PARAMETROS!$B$3)+(AC2736*PARAMETROS!$C$3),
N2736=PARAMETROS!$A$4,(AF2736*PARAMETROS!$B$4)+(AC2736*PARAMETROS!$C$4),
N2736=PARAMETROS!$A$5,(AF2736*PARAMETROS!$B$5)+(AC2736*PARAMETROS!$C$5),
N2736=PARAMETROS!$A$6,(AF2736*PARAMETROS!$B$6)+(AC2736*PARAMETROS!$C$6),
N2736=PARAMETROS!$A$7,(AF2736*PARAMETROS!$B$7)+(AC2736*PARAMETROS!$C$7))+
_xlfn.IFS(O2736="",0,O2736=PARAMETROS!$A$2,(AG2736*PARAMETROS!$B$2)+(AD2736*PARAMETROS!$C$2),
O2736=PARAMETROS!$A$3,(AG2736*PARAMETROS!$B$3)+(AD2736*PARAMETROS!$C$3),
O2736=PARAMETROS!$A$4,(AG2736*PARAMETROS!$B$4)+(AD2736*PARAMETROS!$C$4),
O2736=PARAMETROS!$A$5,(AG2736*PARAMETROS!$B$5)+(AD2736*PARAMETROS!$C$5),
O2736=PARAMETROS!$A$6,(AG2736*PARAMETROS!$B$6)+(AD2736*PARAMETROS!$C$6),
O2736=PARAMETROS!$A$7,(AG2736*PARAMETROS!$B$7)+(AD2736*PARAMETROS!$C$7))</f>
        <v>0.24</v>
      </c>
      <c r="AI2736" s="12"/>
      <c r="AJ2736" s="12"/>
      <c r="AK2736" s="12"/>
    </row>
    <row r="2737" spans="1:37">
      <c r="A2737" s="3">
        <v>3638</v>
      </c>
      <c r="B2737" s="34">
        <v>45198.516550925924</v>
      </c>
      <c r="C2737" s="32">
        <v>45198.516550925924</v>
      </c>
      <c r="E2737" t="s">
        <v>64</v>
      </c>
      <c r="F2737" t="s">
        <v>65</v>
      </c>
      <c r="G2737" s="3">
        <v>2372250</v>
      </c>
      <c r="J2737" t="s">
        <v>5867</v>
      </c>
      <c r="K2737" t="s">
        <v>5868</v>
      </c>
      <c r="L2737" t="s">
        <v>5840</v>
      </c>
      <c r="M2737" s="23" t="s">
        <v>138</v>
      </c>
      <c r="N2737" s="23" t="s">
        <v>70</v>
      </c>
      <c r="P2737" s="25" t="s">
        <v>59</v>
      </c>
      <c r="Q2737" s="25" t="s">
        <v>48</v>
      </c>
      <c r="S2737" t="s">
        <v>49</v>
      </c>
      <c r="AA2737" s="28" t="str">
        <f t="shared" si="301"/>
        <v>2372250</v>
      </c>
      <c r="AB2737" s="27" t="str">
        <f t="shared" si="302"/>
        <v>4</v>
      </c>
      <c r="AC2737" s="27" t="str">
        <f t="shared" si="303"/>
        <v>2</v>
      </c>
      <c r="AD2737" s="27">
        <f t="shared" si="304"/>
        <v>0</v>
      </c>
      <c r="AE2737" s="3">
        <f t="shared" si="305"/>
        <v>0</v>
      </c>
      <c r="AF2737" s="3">
        <f t="shared" si="306"/>
        <v>0</v>
      </c>
      <c r="AG2737" s="3">
        <f t="shared" si="307"/>
        <v>0</v>
      </c>
      <c r="AH2737" s="12" cm="1">
        <f t="array" ref="AH2737">_xlfn.IFS(M2737=PARAMETROS!$A$2,(AE2737*PARAMETROS!$B$2)+(AB2737*PARAMETROS!$C$2),
M2737=PARAMETROS!$A$3,(AE2737*PARAMETROS!$B$3)+(AB2737*PARAMETROS!$C$3),
M2737=PARAMETROS!$A$4,(AE2737*PARAMETROS!$B$4)+(AB2737*PARAMETROS!$C$4),
M2737=PARAMETROS!$A$5,(AE2737*PARAMETROS!$B$5)+(AB2737*PARAMETROS!$C$5),
M2737=PARAMETROS!$A$6,(AE2737*PARAMETROS!$B$6)+(AB2737*PARAMETROS!$C$6),
M2737=PARAMETROS!$A$7,(AE2737*PARAMETROS!$B$7)+(AB2737*PARAMETROS!$C$7))+
_xlfn.IFS(N2737="",0,N2737=PARAMETROS!$A$2,(AF2737*PARAMETROS!$B$2)+(AC2737*PARAMETROS!$C$2),
N2737=PARAMETROS!$A$3,(AF2737*PARAMETROS!$B$3)+(AC2737*PARAMETROS!$C$3),
N2737=PARAMETROS!$A$4,(AF2737*PARAMETROS!$B$4)+(AC2737*PARAMETROS!$C$4),
N2737=PARAMETROS!$A$5,(AF2737*PARAMETROS!$B$5)+(AC2737*PARAMETROS!$C$5),
N2737=PARAMETROS!$A$6,(AF2737*PARAMETROS!$B$6)+(AC2737*PARAMETROS!$C$6),
N2737=PARAMETROS!$A$7,(AF2737*PARAMETROS!$B$7)+(AC2737*PARAMETROS!$C$7))+
_xlfn.IFS(O2737="",0,O2737=PARAMETROS!$A$2,(AG2737*PARAMETROS!$B$2)+(AD2737*PARAMETROS!$C$2),
O2737=PARAMETROS!$A$3,(AG2737*PARAMETROS!$B$3)+(AD2737*PARAMETROS!$C$3),
O2737=PARAMETROS!$A$4,(AG2737*PARAMETROS!$B$4)+(AD2737*PARAMETROS!$C$4),
O2737=PARAMETROS!$A$5,(AG2737*PARAMETROS!$B$5)+(AD2737*PARAMETROS!$C$5),
O2737=PARAMETROS!$A$6,(AG2737*PARAMETROS!$B$6)+(AD2737*PARAMETROS!$C$6),
O2737=PARAMETROS!$A$7,(AG2737*PARAMETROS!$B$7)+(AD2737*PARAMETROS!$C$7))</f>
        <v>0.6</v>
      </c>
      <c r="AI2737" s="12"/>
      <c r="AJ2737" s="12"/>
      <c r="AK2737" s="12"/>
    </row>
    <row r="2738" spans="1:37">
      <c r="A2738" s="3">
        <v>3639</v>
      </c>
      <c r="B2738" s="34">
        <v>45198.52820601852</v>
      </c>
      <c r="C2738" s="32">
        <v>45198.52820601852</v>
      </c>
      <c r="E2738" t="s">
        <v>64</v>
      </c>
      <c r="F2738" t="s">
        <v>65</v>
      </c>
      <c r="G2738" s="3">
        <v>2372247</v>
      </c>
      <c r="J2738" t="s">
        <v>5869</v>
      </c>
      <c r="K2738" t="s">
        <v>5870</v>
      </c>
      <c r="L2738" t="s">
        <v>5843</v>
      </c>
      <c r="M2738" s="23" t="s">
        <v>82</v>
      </c>
      <c r="P2738" s="25" t="s">
        <v>58</v>
      </c>
      <c r="Q2738" s="25"/>
      <c r="S2738" t="s">
        <v>60</v>
      </c>
      <c r="T2738" t="s">
        <v>87</v>
      </c>
      <c r="AA2738" s="28" t="str">
        <f t="shared" si="301"/>
        <v>2372247</v>
      </c>
      <c r="AB2738" s="27" t="str">
        <f t="shared" si="302"/>
        <v>1</v>
      </c>
      <c r="AC2738" s="27">
        <f t="shared" si="303"/>
        <v>0</v>
      </c>
      <c r="AD2738" s="27">
        <f t="shared" si="304"/>
        <v>0</v>
      </c>
      <c r="AE2738" s="3">
        <f t="shared" si="305"/>
        <v>0</v>
      </c>
      <c r="AF2738" s="3">
        <f t="shared" si="306"/>
        <v>0</v>
      </c>
      <c r="AG2738" s="3">
        <f t="shared" si="307"/>
        <v>0</v>
      </c>
      <c r="AH2738" s="12" cm="1">
        <f t="array" ref="AH2738">_xlfn.IFS(M2738=PARAMETROS!$A$2,(AE2738*PARAMETROS!$B$2)+(AB2738*PARAMETROS!$C$2),
M2738=PARAMETROS!$A$3,(AE2738*PARAMETROS!$B$3)+(AB2738*PARAMETROS!$C$3),
M2738=PARAMETROS!$A$4,(AE2738*PARAMETROS!$B$4)+(AB2738*PARAMETROS!$C$4),
M2738=PARAMETROS!$A$5,(AE2738*PARAMETROS!$B$5)+(AB2738*PARAMETROS!$C$5),
M2738=PARAMETROS!$A$6,(AE2738*PARAMETROS!$B$6)+(AB2738*PARAMETROS!$C$6),
M2738=PARAMETROS!$A$7,(AE2738*PARAMETROS!$B$7)+(AB2738*PARAMETROS!$C$7))+
_xlfn.IFS(N2738="",0,N2738=PARAMETROS!$A$2,(AF2738*PARAMETROS!$B$2)+(AC2738*PARAMETROS!$C$2),
N2738=PARAMETROS!$A$3,(AF2738*PARAMETROS!$B$3)+(AC2738*PARAMETROS!$C$3),
N2738=PARAMETROS!$A$4,(AF2738*PARAMETROS!$B$4)+(AC2738*PARAMETROS!$C$4),
N2738=PARAMETROS!$A$5,(AF2738*PARAMETROS!$B$5)+(AC2738*PARAMETROS!$C$5),
N2738=PARAMETROS!$A$6,(AF2738*PARAMETROS!$B$6)+(AC2738*PARAMETROS!$C$6),
N2738=PARAMETROS!$A$7,(AF2738*PARAMETROS!$B$7)+(AC2738*PARAMETROS!$C$7))+
_xlfn.IFS(O2738="",0,O2738=PARAMETROS!$A$2,(AG2738*PARAMETROS!$B$2)+(AD2738*PARAMETROS!$C$2),
O2738=PARAMETROS!$A$3,(AG2738*PARAMETROS!$B$3)+(AD2738*PARAMETROS!$C$3),
O2738=PARAMETROS!$A$4,(AG2738*PARAMETROS!$B$4)+(AD2738*PARAMETROS!$C$4),
O2738=PARAMETROS!$A$5,(AG2738*PARAMETROS!$B$5)+(AD2738*PARAMETROS!$C$5),
O2738=PARAMETROS!$A$6,(AG2738*PARAMETROS!$B$6)+(AD2738*PARAMETROS!$C$6),
O2738=PARAMETROS!$A$7,(AG2738*PARAMETROS!$B$7)+(AD2738*PARAMETROS!$C$7))</f>
        <v>0.06</v>
      </c>
      <c r="AI2738" s="12"/>
      <c r="AJ2738" s="12"/>
      <c r="AK2738" s="12"/>
    </row>
    <row r="2739" spans="1:37">
      <c r="A2739" s="3">
        <v>3640</v>
      </c>
      <c r="B2739" s="34">
        <v>45198.527442129627</v>
      </c>
      <c r="C2739" s="32">
        <v>45198.527442129627</v>
      </c>
      <c r="E2739" t="s">
        <v>2622</v>
      </c>
      <c r="F2739" t="s">
        <v>65</v>
      </c>
      <c r="G2739" s="3">
        <v>2372245</v>
      </c>
      <c r="J2739" t="s">
        <v>5871</v>
      </c>
      <c r="K2739" t="s">
        <v>5872</v>
      </c>
      <c r="L2739" t="s">
        <v>5844</v>
      </c>
      <c r="M2739" s="23" t="s">
        <v>70</v>
      </c>
      <c r="P2739" s="25" t="s">
        <v>48</v>
      </c>
      <c r="Q2739" s="25"/>
      <c r="S2739" t="s">
        <v>49</v>
      </c>
      <c r="AA2739" s="28" t="str">
        <f t="shared" si="301"/>
        <v>2372245</v>
      </c>
      <c r="AB2739" s="27" t="str">
        <f t="shared" si="302"/>
        <v>2</v>
      </c>
      <c r="AC2739" s="27">
        <f t="shared" si="303"/>
        <v>0</v>
      </c>
      <c r="AD2739" s="27">
        <f t="shared" si="304"/>
        <v>0</v>
      </c>
      <c r="AE2739" s="3">
        <f t="shared" si="305"/>
        <v>0</v>
      </c>
      <c r="AF2739" s="3">
        <f t="shared" si="306"/>
        <v>0</v>
      </c>
      <c r="AG2739" s="3">
        <f t="shared" si="307"/>
        <v>0</v>
      </c>
      <c r="AH2739" s="12" cm="1">
        <f t="array" ref="AH2739">_xlfn.IFS(M2739=PARAMETROS!$A$2,(AE2739*PARAMETROS!$B$2)+(AB2739*PARAMETROS!$C$2),
M2739=PARAMETROS!$A$3,(AE2739*PARAMETROS!$B$3)+(AB2739*PARAMETROS!$C$3),
M2739=PARAMETROS!$A$4,(AE2739*PARAMETROS!$B$4)+(AB2739*PARAMETROS!$C$4),
M2739=PARAMETROS!$A$5,(AE2739*PARAMETROS!$B$5)+(AB2739*PARAMETROS!$C$5),
M2739=PARAMETROS!$A$6,(AE2739*PARAMETROS!$B$6)+(AB2739*PARAMETROS!$C$6),
M2739=PARAMETROS!$A$7,(AE2739*PARAMETROS!$B$7)+(AB2739*PARAMETROS!$C$7))+
_xlfn.IFS(N2739="",0,N2739=PARAMETROS!$A$2,(AF2739*PARAMETROS!$B$2)+(AC2739*PARAMETROS!$C$2),
N2739=PARAMETROS!$A$3,(AF2739*PARAMETROS!$B$3)+(AC2739*PARAMETROS!$C$3),
N2739=PARAMETROS!$A$4,(AF2739*PARAMETROS!$B$4)+(AC2739*PARAMETROS!$C$4),
N2739=PARAMETROS!$A$5,(AF2739*PARAMETROS!$B$5)+(AC2739*PARAMETROS!$C$5),
N2739=PARAMETROS!$A$6,(AF2739*PARAMETROS!$B$6)+(AC2739*PARAMETROS!$C$6),
N2739=PARAMETROS!$A$7,(AF2739*PARAMETROS!$B$7)+(AC2739*PARAMETROS!$C$7))+
_xlfn.IFS(O2739="",0,O2739=PARAMETROS!$A$2,(AG2739*PARAMETROS!$B$2)+(AD2739*PARAMETROS!$C$2),
O2739=PARAMETROS!$A$3,(AG2739*PARAMETROS!$B$3)+(AD2739*PARAMETROS!$C$3),
O2739=PARAMETROS!$A$4,(AG2739*PARAMETROS!$B$4)+(AD2739*PARAMETROS!$C$4),
O2739=PARAMETROS!$A$5,(AG2739*PARAMETROS!$B$5)+(AD2739*PARAMETROS!$C$5),
O2739=PARAMETROS!$A$6,(AG2739*PARAMETROS!$B$6)+(AD2739*PARAMETROS!$C$6),
O2739=PARAMETROS!$A$7,(AG2739*PARAMETROS!$B$7)+(AD2739*PARAMETROS!$C$7))</f>
        <v>0.36</v>
      </c>
      <c r="AI2739" s="12"/>
      <c r="AJ2739" s="12"/>
      <c r="AK2739" s="12"/>
    </row>
    <row r="2740" spans="1:37">
      <c r="A2740" s="3">
        <v>3641</v>
      </c>
      <c r="B2740" s="34">
        <v>45198.522256944445</v>
      </c>
      <c r="C2740" s="32">
        <v>45198.522256944445</v>
      </c>
      <c r="E2740" t="s">
        <v>2619</v>
      </c>
      <c r="F2740" t="s">
        <v>65</v>
      </c>
      <c r="G2740" s="3">
        <v>2372236</v>
      </c>
      <c r="J2740" t="s">
        <v>5873</v>
      </c>
      <c r="K2740" t="s">
        <v>5874</v>
      </c>
      <c r="L2740" t="s">
        <v>5845</v>
      </c>
      <c r="M2740" s="23" t="s">
        <v>47</v>
      </c>
      <c r="N2740" s="23" t="s">
        <v>70</v>
      </c>
      <c r="P2740" s="25" t="s">
        <v>118</v>
      </c>
      <c r="Q2740" s="25" t="s">
        <v>48</v>
      </c>
      <c r="S2740" t="s">
        <v>60</v>
      </c>
      <c r="T2740" t="s">
        <v>102</v>
      </c>
      <c r="AA2740" s="28" t="str">
        <f t="shared" si="301"/>
        <v>2372236</v>
      </c>
      <c r="AB2740" s="27" t="str">
        <f t="shared" si="302"/>
        <v>6</v>
      </c>
      <c r="AC2740" s="27" t="str">
        <f t="shared" si="303"/>
        <v>2</v>
      </c>
      <c r="AD2740" s="27">
        <f t="shared" si="304"/>
        <v>0</v>
      </c>
      <c r="AE2740" s="3">
        <f t="shared" si="305"/>
        <v>0</v>
      </c>
      <c r="AF2740" s="3">
        <f t="shared" si="306"/>
        <v>0</v>
      </c>
      <c r="AG2740" s="3">
        <f t="shared" si="307"/>
        <v>0</v>
      </c>
      <c r="AH2740" s="12" cm="1">
        <f t="array" ref="AH2740">_xlfn.IFS(M2740=PARAMETROS!$A$2,(AE2740*PARAMETROS!$B$2)+(AB2740*PARAMETROS!$C$2),
M2740=PARAMETROS!$A$3,(AE2740*PARAMETROS!$B$3)+(AB2740*PARAMETROS!$C$3),
M2740=PARAMETROS!$A$4,(AE2740*PARAMETROS!$B$4)+(AB2740*PARAMETROS!$C$4),
M2740=PARAMETROS!$A$5,(AE2740*PARAMETROS!$B$5)+(AB2740*PARAMETROS!$C$5),
M2740=PARAMETROS!$A$6,(AE2740*PARAMETROS!$B$6)+(AB2740*PARAMETROS!$C$6),
M2740=PARAMETROS!$A$7,(AE2740*PARAMETROS!$B$7)+(AB2740*PARAMETROS!$C$7))+
_xlfn.IFS(N2740="",0,N2740=PARAMETROS!$A$2,(AF2740*PARAMETROS!$B$2)+(AC2740*PARAMETROS!$C$2),
N2740=PARAMETROS!$A$3,(AF2740*PARAMETROS!$B$3)+(AC2740*PARAMETROS!$C$3),
N2740=PARAMETROS!$A$4,(AF2740*PARAMETROS!$B$4)+(AC2740*PARAMETROS!$C$4),
N2740=PARAMETROS!$A$5,(AF2740*PARAMETROS!$B$5)+(AC2740*PARAMETROS!$C$5),
N2740=PARAMETROS!$A$6,(AF2740*PARAMETROS!$B$6)+(AC2740*PARAMETROS!$C$6),
N2740=PARAMETROS!$A$7,(AF2740*PARAMETROS!$B$7)+(AC2740*PARAMETROS!$C$7))+
_xlfn.IFS(O2740="",0,O2740=PARAMETROS!$A$2,(AG2740*PARAMETROS!$B$2)+(AD2740*PARAMETROS!$C$2),
O2740=PARAMETROS!$A$3,(AG2740*PARAMETROS!$B$3)+(AD2740*PARAMETROS!$C$3),
O2740=PARAMETROS!$A$4,(AG2740*PARAMETROS!$B$4)+(AD2740*PARAMETROS!$C$4),
O2740=PARAMETROS!$A$5,(AG2740*PARAMETROS!$B$5)+(AD2740*PARAMETROS!$C$5),
O2740=PARAMETROS!$A$6,(AG2740*PARAMETROS!$B$6)+(AD2740*PARAMETROS!$C$6),
O2740=PARAMETROS!$A$7,(AG2740*PARAMETROS!$B$7)+(AD2740*PARAMETROS!$C$7))</f>
        <v>0.72</v>
      </c>
      <c r="AI2740" s="12"/>
      <c r="AJ2740" s="12"/>
      <c r="AK2740" s="12"/>
    </row>
    <row r="2741" spans="1:37">
      <c r="A2741" s="3">
        <v>3642</v>
      </c>
      <c r="B2741" s="34">
        <v>45198.508564814816</v>
      </c>
      <c r="C2741" s="32">
        <v>45198.508564814816</v>
      </c>
      <c r="E2741" t="s">
        <v>2565</v>
      </c>
      <c r="F2741" t="s">
        <v>65</v>
      </c>
      <c r="G2741" s="3">
        <v>2372221</v>
      </c>
      <c r="J2741" t="s">
        <v>5875</v>
      </c>
      <c r="K2741" t="s">
        <v>5876</v>
      </c>
      <c r="L2741" t="s">
        <v>5848</v>
      </c>
      <c r="M2741" s="23" t="s">
        <v>57</v>
      </c>
      <c r="P2741" s="25" t="s">
        <v>58</v>
      </c>
      <c r="Q2741" s="25"/>
      <c r="S2741" t="s">
        <v>60</v>
      </c>
      <c r="T2741" t="s">
        <v>87</v>
      </c>
      <c r="AA2741" s="28" t="str">
        <f t="shared" si="301"/>
        <v>2372221</v>
      </c>
      <c r="AB2741" s="27" t="str">
        <f t="shared" si="302"/>
        <v>1</v>
      </c>
      <c r="AC2741" s="27">
        <f t="shared" si="303"/>
        <v>0</v>
      </c>
      <c r="AD2741" s="27">
        <f t="shared" si="304"/>
        <v>0</v>
      </c>
      <c r="AE2741" s="3">
        <f t="shared" si="305"/>
        <v>0</v>
      </c>
      <c r="AF2741" s="3">
        <f t="shared" si="306"/>
        <v>0</v>
      </c>
      <c r="AG2741" s="3">
        <f t="shared" si="307"/>
        <v>0</v>
      </c>
      <c r="AH2741" s="12" cm="1">
        <f t="array" ref="AH2741">_xlfn.IFS(M2741=PARAMETROS!$A$2,(AE2741*PARAMETROS!$B$2)+(AB2741*PARAMETROS!$C$2),
M2741=PARAMETROS!$A$3,(AE2741*PARAMETROS!$B$3)+(AB2741*PARAMETROS!$C$3),
M2741=PARAMETROS!$A$4,(AE2741*PARAMETROS!$B$4)+(AB2741*PARAMETROS!$C$4),
M2741=PARAMETROS!$A$5,(AE2741*PARAMETROS!$B$5)+(AB2741*PARAMETROS!$C$5),
M2741=PARAMETROS!$A$6,(AE2741*PARAMETROS!$B$6)+(AB2741*PARAMETROS!$C$6),
M2741=PARAMETROS!$A$7,(AE2741*PARAMETROS!$B$7)+(AB2741*PARAMETROS!$C$7))+
_xlfn.IFS(N2741="",0,N2741=PARAMETROS!$A$2,(AF2741*PARAMETROS!$B$2)+(AC2741*PARAMETROS!$C$2),
N2741=PARAMETROS!$A$3,(AF2741*PARAMETROS!$B$3)+(AC2741*PARAMETROS!$C$3),
N2741=PARAMETROS!$A$4,(AF2741*PARAMETROS!$B$4)+(AC2741*PARAMETROS!$C$4),
N2741=PARAMETROS!$A$5,(AF2741*PARAMETROS!$B$5)+(AC2741*PARAMETROS!$C$5),
N2741=PARAMETROS!$A$6,(AF2741*PARAMETROS!$B$6)+(AC2741*PARAMETROS!$C$6),
N2741=PARAMETROS!$A$7,(AF2741*PARAMETROS!$B$7)+(AC2741*PARAMETROS!$C$7))+
_xlfn.IFS(O2741="",0,O2741=PARAMETROS!$A$2,(AG2741*PARAMETROS!$B$2)+(AD2741*PARAMETROS!$C$2),
O2741=PARAMETROS!$A$3,(AG2741*PARAMETROS!$B$3)+(AD2741*PARAMETROS!$C$3),
O2741=PARAMETROS!$A$4,(AG2741*PARAMETROS!$B$4)+(AD2741*PARAMETROS!$C$4),
O2741=PARAMETROS!$A$5,(AG2741*PARAMETROS!$B$5)+(AD2741*PARAMETROS!$C$5),
O2741=PARAMETROS!$A$6,(AG2741*PARAMETROS!$B$6)+(AD2741*PARAMETROS!$C$6),
O2741=PARAMETROS!$A$7,(AG2741*PARAMETROS!$B$7)+(AD2741*PARAMETROS!$C$7))</f>
        <v>0.25</v>
      </c>
      <c r="AI2741" s="12"/>
      <c r="AJ2741" s="12"/>
      <c r="AK2741" s="12"/>
    </row>
    <row r="2742" spans="1:37">
      <c r="A2742" s="3">
        <v>3643</v>
      </c>
      <c r="B2742" s="34">
        <v>45198.500451388885</v>
      </c>
      <c r="C2742" s="32">
        <v>45198.500451388885</v>
      </c>
      <c r="E2742" t="s">
        <v>2451</v>
      </c>
      <c r="F2742" t="s">
        <v>65</v>
      </c>
      <c r="G2742" s="3">
        <v>2372214</v>
      </c>
      <c r="J2742" t="s">
        <v>5877</v>
      </c>
      <c r="K2742" t="s">
        <v>5878</v>
      </c>
      <c r="L2742" t="s">
        <v>5879</v>
      </c>
      <c r="M2742" s="23" t="s">
        <v>70</v>
      </c>
      <c r="P2742" s="25" t="s">
        <v>58</v>
      </c>
      <c r="Q2742" s="25"/>
      <c r="S2742" t="s">
        <v>60</v>
      </c>
      <c r="T2742" t="s">
        <v>87</v>
      </c>
      <c r="AA2742" s="28" t="str">
        <f t="shared" si="301"/>
        <v>2372214</v>
      </c>
      <c r="AB2742" s="27" t="str">
        <f t="shared" si="302"/>
        <v>1</v>
      </c>
      <c r="AC2742" s="27">
        <f t="shared" si="303"/>
        <v>0</v>
      </c>
      <c r="AD2742" s="27">
        <f t="shared" si="304"/>
        <v>0</v>
      </c>
      <c r="AE2742" s="3">
        <f t="shared" si="305"/>
        <v>0</v>
      </c>
      <c r="AF2742" s="3">
        <f t="shared" si="306"/>
        <v>0</v>
      </c>
      <c r="AG2742" s="3">
        <f t="shared" si="307"/>
        <v>0</v>
      </c>
      <c r="AH2742" s="12" cm="1">
        <f t="array" ref="AH2742">_xlfn.IFS(M2742=PARAMETROS!$A$2,(AE2742*PARAMETROS!$B$2)+(AB2742*PARAMETROS!$C$2),
M2742=PARAMETROS!$A$3,(AE2742*PARAMETROS!$B$3)+(AB2742*PARAMETROS!$C$3),
M2742=PARAMETROS!$A$4,(AE2742*PARAMETROS!$B$4)+(AB2742*PARAMETROS!$C$4),
M2742=PARAMETROS!$A$5,(AE2742*PARAMETROS!$B$5)+(AB2742*PARAMETROS!$C$5),
M2742=PARAMETROS!$A$6,(AE2742*PARAMETROS!$B$6)+(AB2742*PARAMETROS!$C$6),
M2742=PARAMETROS!$A$7,(AE2742*PARAMETROS!$B$7)+(AB2742*PARAMETROS!$C$7))+
_xlfn.IFS(N2742="",0,N2742=PARAMETROS!$A$2,(AF2742*PARAMETROS!$B$2)+(AC2742*PARAMETROS!$C$2),
N2742=PARAMETROS!$A$3,(AF2742*PARAMETROS!$B$3)+(AC2742*PARAMETROS!$C$3),
N2742=PARAMETROS!$A$4,(AF2742*PARAMETROS!$B$4)+(AC2742*PARAMETROS!$C$4),
N2742=PARAMETROS!$A$5,(AF2742*PARAMETROS!$B$5)+(AC2742*PARAMETROS!$C$5),
N2742=PARAMETROS!$A$6,(AF2742*PARAMETROS!$B$6)+(AC2742*PARAMETROS!$C$6),
N2742=PARAMETROS!$A$7,(AF2742*PARAMETROS!$B$7)+(AC2742*PARAMETROS!$C$7))+
_xlfn.IFS(O2742="",0,O2742=PARAMETROS!$A$2,(AG2742*PARAMETROS!$B$2)+(AD2742*PARAMETROS!$C$2),
O2742=PARAMETROS!$A$3,(AG2742*PARAMETROS!$B$3)+(AD2742*PARAMETROS!$C$3),
O2742=PARAMETROS!$A$4,(AG2742*PARAMETROS!$B$4)+(AD2742*PARAMETROS!$C$4),
O2742=PARAMETROS!$A$5,(AG2742*PARAMETROS!$B$5)+(AD2742*PARAMETROS!$C$5),
O2742=PARAMETROS!$A$6,(AG2742*PARAMETROS!$B$6)+(AD2742*PARAMETROS!$C$6),
O2742=PARAMETROS!$A$7,(AG2742*PARAMETROS!$B$7)+(AD2742*PARAMETROS!$C$7))</f>
        <v>0.18</v>
      </c>
      <c r="AI2742" s="12"/>
      <c r="AJ2742" s="12"/>
      <c r="AK2742" s="12"/>
    </row>
    <row r="2743" spans="1:37">
      <c r="A2743" s="3">
        <v>3644</v>
      </c>
      <c r="B2743" s="34">
        <v>45198.500428240739</v>
      </c>
      <c r="C2743" s="32">
        <v>45198.500428240739</v>
      </c>
      <c r="E2743" t="s">
        <v>2466</v>
      </c>
      <c r="F2743" t="s">
        <v>65</v>
      </c>
      <c r="G2743" s="3">
        <v>2372213</v>
      </c>
      <c r="J2743" t="s">
        <v>5880</v>
      </c>
      <c r="K2743" t="s">
        <v>5881</v>
      </c>
      <c r="L2743" t="s">
        <v>5882</v>
      </c>
      <c r="M2743" s="23" t="s">
        <v>76</v>
      </c>
      <c r="P2743" s="25" t="s">
        <v>48</v>
      </c>
      <c r="Q2743" s="25"/>
      <c r="S2743" t="s">
        <v>49</v>
      </c>
      <c r="AA2743" s="28" t="str">
        <f t="shared" si="301"/>
        <v>2372213</v>
      </c>
      <c r="AB2743" s="27" t="str">
        <f t="shared" si="302"/>
        <v>2</v>
      </c>
      <c r="AC2743" s="27">
        <f t="shared" si="303"/>
        <v>0</v>
      </c>
      <c r="AD2743" s="27">
        <f t="shared" si="304"/>
        <v>0</v>
      </c>
      <c r="AE2743" s="3">
        <f t="shared" si="305"/>
        <v>0</v>
      </c>
      <c r="AF2743" s="3">
        <f t="shared" si="306"/>
        <v>0</v>
      </c>
      <c r="AG2743" s="3">
        <f t="shared" si="307"/>
        <v>0</v>
      </c>
      <c r="AH2743" s="12" cm="1">
        <f t="array" ref="AH2743">_xlfn.IFS(M2743=PARAMETROS!$A$2,(AE2743*PARAMETROS!$B$2)+(AB2743*PARAMETROS!$C$2),
M2743=PARAMETROS!$A$3,(AE2743*PARAMETROS!$B$3)+(AB2743*PARAMETROS!$C$3),
M2743=PARAMETROS!$A$4,(AE2743*PARAMETROS!$B$4)+(AB2743*PARAMETROS!$C$4),
M2743=PARAMETROS!$A$5,(AE2743*PARAMETROS!$B$5)+(AB2743*PARAMETROS!$C$5),
M2743=PARAMETROS!$A$6,(AE2743*PARAMETROS!$B$6)+(AB2743*PARAMETROS!$C$6),
M2743=PARAMETROS!$A$7,(AE2743*PARAMETROS!$B$7)+(AB2743*PARAMETROS!$C$7))+
_xlfn.IFS(N2743="",0,N2743=PARAMETROS!$A$2,(AF2743*PARAMETROS!$B$2)+(AC2743*PARAMETROS!$C$2),
N2743=PARAMETROS!$A$3,(AF2743*PARAMETROS!$B$3)+(AC2743*PARAMETROS!$C$3),
N2743=PARAMETROS!$A$4,(AF2743*PARAMETROS!$B$4)+(AC2743*PARAMETROS!$C$4),
N2743=PARAMETROS!$A$5,(AF2743*PARAMETROS!$B$5)+(AC2743*PARAMETROS!$C$5),
N2743=PARAMETROS!$A$6,(AF2743*PARAMETROS!$B$6)+(AC2743*PARAMETROS!$C$6),
N2743=PARAMETROS!$A$7,(AF2743*PARAMETROS!$B$7)+(AC2743*PARAMETROS!$C$7))+
_xlfn.IFS(O2743="",0,O2743=PARAMETROS!$A$2,(AG2743*PARAMETROS!$B$2)+(AD2743*PARAMETROS!$C$2),
O2743=PARAMETROS!$A$3,(AG2743*PARAMETROS!$B$3)+(AD2743*PARAMETROS!$C$3),
O2743=PARAMETROS!$A$4,(AG2743*PARAMETROS!$B$4)+(AD2743*PARAMETROS!$C$4),
O2743=PARAMETROS!$A$5,(AG2743*PARAMETROS!$B$5)+(AD2743*PARAMETROS!$C$5),
O2743=PARAMETROS!$A$6,(AG2743*PARAMETROS!$B$6)+(AD2743*PARAMETROS!$C$6),
O2743=PARAMETROS!$A$7,(AG2743*PARAMETROS!$B$7)+(AD2743*PARAMETROS!$C$7))</f>
        <v>0.24</v>
      </c>
      <c r="AI2743" s="12"/>
      <c r="AJ2743" s="12"/>
      <c r="AK2743" s="12"/>
    </row>
    <row r="2744" spans="1:37">
      <c r="A2744" s="3">
        <v>3645</v>
      </c>
      <c r="B2744" s="34">
        <v>45198.492094907408</v>
      </c>
      <c r="C2744" s="32">
        <v>45198.492094907408</v>
      </c>
      <c r="E2744" t="s">
        <v>2458</v>
      </c>
      <c r="F2744" t="s">
        <v>65</v>
      </c>
      <c r="G2744" s="3">
        <v>2372194</v>
      </c>
      <c r="J2744" t="s">
        <v>5883</v>
      </c>
      <c r="K2744" t="s">
        <v>5884</v>
      </c>
      <c r="L2744" t="s">
        <v>5885</v>
      </c>
      <c r="M2744" s="23" t="s">
        <v>82</v>
      </c>
      <c r="N2744" s="23" t="s">
        <v>70</v>
      </c>
      <c r="P2744" s="25" t="s">
        <v>118</v>
      </c>
      <c r="Q2744" s="25" t="s">
        <v>48</v>
      </c>
      <c r="S2744" t="s">
        <v>60</v>
      </c>
      <c r="T2744" t="s">
        <v>102</v>
      </c>
      <c r="AA2744" s="28" t="str">
        <f t="shared" si="301"/>
        <v>2372194</v>
      </c>
      <c r="AB2744" s="27" t="str">
        <f t="shared" si="302"/>
        <v>6</v>
      </c>
      <c r="AC2744" s="27" t="str">
        <f t="shared" si="303"/>
        <v>2</v>
      </c>
      <c r="AD2744" s="27">
        <f t="shared" si="304"/>
        <v>0</v>
      </c>
      <c r="AE2744" s="3">
        <f t="shared" si="305"/>
        <v>0</v>
      </c>
      <c r="AF2744" s="3">
        <f t="shared" si="306"/>
        <v>0</v>
      </c>
      <c r="AG2744" s="3">
        <f t="shared" si="307"/>
        <v>0</v>
      </c>
      <c r="AH2744" s="12" cm="1">
        <f t="array" ref="AH2744">_xlfn.IFS(M2744=PARAMETROS!$A$2,(AE2744*PARAMETROS!$B$2)+(AB2744*PARAMETROS!$C$2),
M2744=PARAMETROS!$A$3,(AE2744*PARAMETROS!$B$3)+(AB2744*PARAMETROS!$C$3),
M2744=PARAMETROS!$A$4,(AE2744*PARAMETROS!$B$4)+(AB2744*PARAMETROS!$C$4),
M2744=PARAMETROS!$A$5,(AE2744*PARAMETROS!$B$5)+(AB2744*PARAMETROS!$C$5),
M2744=PARAMETROS!$A$6,(AE2744*PARAMETROS!$B$6)+(AB2744*PARAMETROS!$C$6),
M2744=PARAMETROS!$A$7,(AE2744*PARAMETROS!$B$7)+(AB2744*PARAMETROS!$C$7))+
_xlfn.IFS(N2744="",0,N2744=PARAMETROS!$A$2,(AF2744*PARAMETROS!$B$2)+(AC2744*PARAMETROS!$C$2),
N2744=PARAMETROS!$A$3,(AF2744*PARAMETROS!$B$3)+(AC2744*PARAMETROS!$C$3),
N2744=PARAMETROS!$A$4,(AF2744*PARAMETROS!$B$4)+(AC2744*PARAMETROS!$C$4),
N2744=PARAMETROS!$A$5,(AF2744*PARAMETROS!$B$5)+(AC2744*PARAMETROS!$C$5),
N2744=PARAMETROS!$A$6,(AF2744*PARAMETROS!$B$6)+(AC2744*PARAMETROS!$C$6),
N2744=PARAMETROS!$A$7,(AF2744*PARAMETROS!$B$7)+(AC2744*PARAMETROS!$C$7))+
_xlfn.IFS(O2744="",0,O2744=PARAMETROS!$A$2,(AG2744*PARAMETROS!$B$2)+(AD2744*PARAMETROS!$C$2),
O2744=PARAMETROS!$A$3,(AG2744*PARAMETROS!$B$3)+(AD2744*PARAMETROS!$C$3),
O2744=PARAMETROS!$A$4,(AG2744*PARAMETROS!$B$4)+(AD2744*PARAMETROS!$C$4),
O2744=PARAMETROS!$A$5,(AG2744*PARAMETROS!$B$5)+(AD2744*PARAMETROS!$C$5),
O2744=PARAMETROS!$A$6,(AG2744*PARAMETROS!$B$6)+(AD2744*PARAMETROS!$C$6),
O2744=PARAMETROS!$A$7,(AG2744*PARAMETROS!$B$7)+(AD2744*PARAMETROS!$C$7))</f>
        <v>0.72</v>
      </c>
      <c r="AI2744" s="12"/>
      <c r="AJ2744" s="12"/>
      <c r="AK2744" s="12"/>
    </row>
    <row r="2745" spans="1:37">
      <c r="A2745" s="3">
        <v>3646</v>
      </c>
      <c r="B2745" s="34">
        <v>45198.491724537038</v>
      </c>
      <c r="C2745" s="32">
        <v>45198.491724537038</v>
      </c>
      <c r="E2745" t="s">
        <v>2457</v>
      </c>
      <c r="F2745" t="s">
        <v>65</v>
      </c>
      <c r="G2745" s="3">
        <v>2372192</v>
      </c>
      <c r="J2745" t="s">
        <v>5886</v>
      </c>
      <c r="K2745" t="s">
        <v>5887</v>
      </c>
      <c r="L2745" t="s">
        <v>5888</v>
      </c>
      <c r="M2745" s="23" t="s">
        <v>70</v>
      </c>
      <c r="P2745" s="25" t="s">
        <v>58</v>
      </c>
      <c r="Q2745" s="25"/>
      <c r="S2745" t="s">
        <v>60</v>
      </c>
      <c r="T2745" t="s">
        <v>87</v>
      </c>
      <c r="AA2745" s="28" t="str">
        <f t="shared" si="301"/>
        <v>2372192</v>
      </c>
      <c r="AB2745" s="27" t="str">
        <f t="shared" si="302"/>
        <v>1</v>
      </c>
      <c r="AC2745" s="27">
        <f t="shared" si="303"/>
        <v>0</v>
      </c>
      <c r="AD2745" s="27">
        <f t="shared" si="304"/>
        <v>0</v>
      </c>
      <c r="AE2745" s="3">
        <f t="shared" si="305"/>
        <v>0</v>
      </c>
      <c r="AF2745" s="3">
        <f t="shared" si="306"/>
        <v>0</v>
      </c>
      <c r="AG2745" s="3">
        <f t="shared" si="307"/>
        <v>0</v>
      </c>
      <c r="AH2745" s="12" cm="1">
        <f t="array" ref="AH2745">_xlfn.IFS(M2745=PARAMETROS!$A$2,(AE2745*PARAMETROS!$B$2)+(AB2745*PARAMETROS!$C$2),
M2745=PARAMETROS!$A$3,(AE2745*PARAMETROS!$B$3)+(AB2745*PARAMETROS!$C$3),
M2745=PARAMETROS!$A$4,(AE2745*PARAMETROS!$B$4)+(AB2745*PARAMETROS!$C$4),
M2745=PARAMETROS!$A$5,(AE2745*PARAMETROS!$B$5)+(AB2745*PARAMETROS!$C$5),
M2745=PARAMETROS!$A$6,(AE2745*PARAMETROS!$B$6)+(AB2745*PARAMETROS!$C$6),
M2745=PARAMETROS!$A$7,(AE2745*PARAMETROS!$B$7)+(AB2745*PARAMETROS!$C$7))+
_xlfn.IFS(N2745="",0,N2745=PARAMETROS!$A$2,(AF2745*PARAMETROS!$B$2)+(AC2745*PARAMETROS!$C$2),
N2745=PARAMETROS!$A$3,(AF2745*PARAMETROS!$B$3)+(AC2745*PARAMETROS!$C$3),
N2745=PARAMETROS!$A$4,(AF2745*PARAMETROS!$B$4)+(AC2745*PARAMETROS!$C$4),
N2745=PARAMETROS!$A$5,(AF2745*PARAMETROS!$B$5)+(AC2745*PARAMETROS!$C$5),
N2745=PARAMETROS!$A$6,(AF2745*PARAMETROS!$B$6)+(AC2745*PARAMETROS!$C$6),
N2745=PARAMETROS!$A$7,(AF2745*PARAMETROS!$B$7)+(AC2745*PARAMETROS!$C$7))+
_xlfn.IFS(O2745="",0,O2745=PARAMETROS!$A$2,(AG2745*PARAMETROS!$B$2)+(AD2745*PARAMETROS!$C$2),
O2745=PARAMETROS!$A$3,(AG2745*PARAMETROS!$B$3)+(AD2745*PARAMETROS!$C$3),
O2745=PARAMETROS!$A$4,(AG2745*PARAMETROS!$B$4)+(AD2745*PARAMETROS!$C$4),
O2745=PARAMETROS!$A$5,(AG2745*PARAMETROS!$B$5)+(AD2745*PARAMETROS!$C$5),
O2745=PARAMETROS!$A$6,(AG2745*PARAMETROS!$B$6)+(AD2745*PARAMETROS!$C$6),
O2745=PARAMETROS!$A$7,(AG2745*PARAMETROS!$B$7)+(AD2745*PARAMETROS!$C$7))</f>
        <v>0.18</v>
      </c>
      <c r="AI2745" s="12"/>
      <c r="AJ2745" s="12"/>
      <c r="AK2745" s="12"/>
    </row>
    <row r="2746" spans="1:37">
      <c r="A2746" s="3">
        <v>3647</v>
      </c>
      <c r="B2746" s="34">
        <v>45198.491331018522</v>
      </c>
      <c r="C2746" s="32">
        <v>45198.491331018522</v>
      </c>
      <c r="E2746" t="s">
        <v>2451</v>
      </c>
      <c r="F2746" t="s">
        <v>65</v>
      </c>
      <c r="G2746" s="3">
        <v>2372190</v>
      </c>
      <c r="J2746" t="s">
        <v>5889</v>
      </c>
      <c r="K2746" t="s">
        <v>5890</v>
      </c>
      <c r="L2746" t="s">
        <v>5891</v>
      </c>
      <c r="M2746" s="23" t="s">
        <v>47</v>
      </c>
      <c r="P2746" s="25" t="s">
        <v>59</v>
      </c>
      <c r="Q2746" s="25"/>
      <c r="S2746" t="s">
        <v>60</v>
      </c>
      <c r="T2746" t="s">
        <v>61</v>
      </c>
      <c r="U2746" t="s">
        <v>62</v>
      </c>
      <c r="AA2746" s="28" t="str">
        <f t="shared" si="301"/>
        <v>2372190</v>
      </c>
      <c r="AB2746" s="27" t="str">
        <f t="shared" si="302"/>
        <v>4</v>
      </c>
      <c r="AC2746" s="27">
        <f t="shared" si="303"/>
        <v>0</v>
      </c>
      <c r="AD2746" s="27">
        <f t="shared" si="304"/>
        <v>0</v>
      </c>
      <c r="AE2746" s="3">
        <f t="shared" si="305"/>
        <v>0</v>
      </c>
      <c r="AF2746" s="3">
        <f t="shared" si="306"/>
        <v>0</v>
      </c>
      <c r="AG2746" s="3">
        <f t="shared" si="307"/>
        <v>0</v>
      </c>
      <c r="AH2746" s="12" cm="1">
        <f t="array" ref="AH2746">_xlfn.IFS(M2746=PARAMETROS!$A$2,(AE2746*PARAMETROS!$B$2)+(AB2746*PARAMETROS!$C$2),
M2746=PARAMETROS!$A$3,(AE2746*PARAMETROS!$B$3)+(AB2746*PARAMETROS!$C$3),
M2746=PARAMETROS!$A$4,(AE2746*PARAMETROS!$B$4)+(AB2746*PARAMETROS!$C$4),
M2746=PARAMETROS!$A$5,(AE2746*PARAMETROS!$B$5)+(AB2746*PARAMETROS!$C$5),
M2746=PARAMETROS!$A$6,(AE2746*PARAMETROS!$B$6)+(AB2746*PARAMETROS!$C$6),
M2746=PARAMETROS!$A$7,(AE2746*PARAMETROS!$B$7)+(AB2746*PARAMETROS!$C$7))+
_xlfn.IFS(N2746="",0,N2746=PARAMETROS!$A$2,(AF2746*PARAMETROS!$B$2)+(AC2746*PARAMETROS!$C$2),
N2746=PARAMETROS!$A$3,(AF2746*PARAMETROS!$B$3)+(AC2746*PARAMETROS!$C$3),
N2746=PARAMETROS!$A$4,(AF2746*PARAMETROS!$B$4)+(AC2746*PARAMETROS!$C$4),
N2746=PARAMETROS!$A$5,(AF2746*PARAMETROS!$B$5)+(AC2746*PARAMETROS!$C$5),
N2746=PARAMETROS!$A$6,(AF2746*PARAMETROS!$B$6)+(AC2746*PARAMETROS!$C$6),
N2746=PARAMETROS!$A$7,(AF2746*PARAMETROS!$B$7)+(AC2746*PARAMETROS!$C$7))+
_xlfn.IFS(O2746="",0,O2746=PARAMETROS!$A$2,(AG2746*PARAMETROS!$B$2)+(AD2746*PARAMETROS!$C$2),
O2746=PARAMETROS!$A$3,(AG2746*PARAMETROS!$B$3)+(AD2746*PARAMETROS!$C$3),
O2746=PARAMETROS!$A$4,(AG2746*PARAMETROS!$B$4)+(AD2746*PARAMETROS!$C$4),
O2746=PARAMETROS!$A$5,(AG2746*PARAMETROS!$B$5)+(AD2746*PARAMETROS!$C$5),
O2746=PARAMETROS!$A$6,(AG2746*PARAMETROS!$B$6)+(AD2746*PARAMETROS!$C$6),
O2746=PARAMETROS!$A$7,(AG2746*PARAMETROS!$B$7)+(AD2746*PARAMETROS!$C$7))</f>
        <v>0.24</v>
      </c>
      <c r="AI2746" s="12"/>
      <c r="AJ2746" s="12"/>
      <c r="AK2746" s="12"/>
    </row>
    <row r="2747" spans="1:37">
      <c r="A2747" s="3">
        <v>3648</v>
      </c>
      <c r="B2747" s="34">
        <v>45198.490949074076</v>
      </c>
      <c r="C2747" s="32">
        <v>45198.490949074076</v>
      </c>
      <c r="E2747" t="s">
        <v>2457</v>
      </c>
      <c r="F2747" t="s">
        <v>65</v>
      </c>
      <c r="G2747" s="3">
        <v>2372188</v>
      </c>
      <c r="J2747" t="s">
        <v>5892</v>
      </c>
      <c r="K2747" t="s">
        <v>5893</v>
      </c>
      <c r="L2747" t="s">
        <v>5894</v>
      </c>
      <c r="M2747" s="23" t="s">
        <v>57</v>
      </c>
      <c r="P2747" s="25" t="s">
        <v>59</v>
      </c>
      <c r="Q2747" s="25"/>
      <c r="S2747" t="s">
        <v>49</v>
      </c>
      <c r="AA2747" s="28" t="str">
        <f t="shared" si="301"/>
        <v>2372188</v>
      </c>
      <c r="AB2747" s="27" t="str">
        <f t="shared" si="302"/>
        <v>4</v>
      </c>
      <c r="AC2747" s="27">
        <f t="shared" si="303"/>
        <v>0</v>
      </c>
      <c r="AD2747" s="27">
        <f t="shared" si="304"/>
        <v>0</v>
      </c>
      <c r="AE2747" s="3">
        <f t="shared" si="305"/>
        <v>0</v>
      </c>
      <c r="AF2747" s="3">
        <f t="shared" si="306"/>
        <v>0</v>
      </c>
      <c r="AG2747" s="3">
        <f t="shared" si="307"/>
        <v>0</v>
      </c>
      <c r="AH2747" s="12" cm="1">
        <f t="array" ref="AH2747">_xlfn.IFS(M2747=PARAMETROS!$A$2,(AE2747*PARAMETROS!$B$2)+(AB2747*PARAMETROS!$C$2),
M2747=PARAMETROS!$A$3,(AE2747*PARAMETROS!$B$3)+(AB2747*PARAMETROS!$C$3),
M2747=PARAMETROS!$A$4,(AE2747*PARAMETROS!$B$4)+(AB2747*PARAMETROS!$C$4),
M2747=PARAMETROS!$A$5,(AE2747*PARAMETROS!$B$5)+(AB2747*PARAMETROS!$C$5),
M2747=PARAMETROS!$A$6,(AE2747*PARAMETROS!$B$6)+(AB2747*PARAMETROS!$C$6),
M2747=PARAMETROS!$A$7,(AE2747*PARAMETROS!$B$7)+(AB2747*PARAMETROS!$C$7))+
_xlfn.IFS(N2747="",0,N2747=PARAMETROS!$A$2,(AF2747*PARAMETROS!$B$2)+(AC2747*PARAMETROS!$C$2),
N2747=PARAMETROS!$A$3,(AF2747*PARAMETROS!$B$3)+(AC2747*PARAMETROS!$C$3),
N2747=PARAMETROS!$A$4,(AF2747*PARAMETROS!$B$4)+(AC2747*PARAMETROS!$C$4),
N2747=PARAMETROS!$A$5,(AF2747*PARAMETROS!$B$5)+(AC2747*PARAMETROS!$C$5),
N2747=PARAMETROS!$A$6,(AF2747*PARAMETROS!$B$6)+(AC2747*PARAMETROS!$C$6),
N2747=PARAMETROS!$A$7,(AF2747*PARAMETROS!$B$7)+(AC2747*PARAMETROS!$C$7))+
_xlfn.IFS(O2747="",0,O2747=PARAMETROS!$A$2,(AG2747*PARAMETROS!$B$2)+(AD2747*PARAMETROS!$C$2),
O2747=PARAMETROS!$A$3,(AG2747*PARAMETROS!$B$3)+(AD2747*PARAMETROS!$C$3),
O2747=PARAMETROS!$A$4,(AG2747*PARAMETROS!$B$4)+(AD2747*PARAMETROS!$C$4),
O2747=PARAMETROS!$A$5,(AG2747*PARAMETROS!$B$5)+(AD2747*PARAMETROS!$C$5),
O2747=PARAMETROS!$A$6,(AG2747*PARAMETROS!$B$6)+(AD2747*PARAMETROS!$C$6),
O2747=PARAMETROS!$A$7,(AG2747*PARAMETROS!$B$7)+(AD2747*PARAMETROS!$C$7))</f>
        <v>1</v>
      </c>
      <c r="AI2747" s="12"/>
      <c r="AJ2747" s="12"/>
      <c r="AK2747" s="12"/>
    </row>
    <row r="2748" spans="1:37">
      <c r="A2748" s="3">
        <v>3649</v>
      </c>
      <c r="B2748" s="34">
        <v>45198.490567129629</v>
      </c>
      <c r="C2748" s="32">
        <v>45198.490567129629</v>
      </c>
      <c r="E2748" t="s">
        <v>2458</v>
      </c>
      <c r="F2748" t="s">
        <v>65</v>
      </c>
      <c r="G2748" s="3">
        <v>2372186</v>
      </c>
      <c r="J2748" t="s">
        <v>5895</v>
      </c>
      <c r="K2748" t="s">
        <v>5896</v>
      </c>
      <c r="L2748" t="s">
        <v>5897</v>
      </c>
      <c r="M2748" s="23" t="s">
        <v>70</v>
      </c>
      <c r="P2748" s="25" t="s">
        <v>48</v>
      </c>
      <c r="S2748" t="s">
        <v>49</v>
      </c>
      <c r="AA2748" s="28" t="str">
        <f t="shared" ref="AA2748:AA2811" si="308">IF(G2748&lt;&gt;"",LEFT(G2748,15),0)</f>
        <v>2372186</v>
      </c>
      <c r="AB2748" s="27" t="str">
        <f t="shared" ref="AB2748:AB2811" si="309">IF(P2748&lt;&gt;"",LEFT(P2748,3),0)</f>
        <v>2</v>
      </c>
      <c r="AC2748" s="27">
        <f t="shared" ref="AC2748:AC2811" si="310">IF(Q2748&lt;&gt;"",LEFT(Q2748,3),0)</f>
        <v>0</v>
      </c>
      <c r="AD2748" s="27">
        <f t="shared" ref="AD2748:AD2811" si="311">IF(R2748&lt;&gt;"",LEFT(R2748,3),0)</f>
        <v>0</v>
      </c>
      <c r="AE2748" s="3">
        <f t="shared" ref="AE2748:AE2811" si="312">IF(AI2748&lt;&gt;"",LEFT(AI2748,3),0)</f>
        <v>0</v>
      </c>
      <c r="AF2748" s="3">
        <f t="shared" ref="AF2748:AF2811" si="313">IF(AJ2748&lt;&gt;"",LEFT(AJ2748,3),0)</f>
        <v>0</v>
      </c>
      <c r="AG2748" s="3">
        <f t="shared" ref="AG2748:AG2811" si="314">IF(AK2748&lt;&gt;"",LEFT(AK2748,3),0)</f>
        <v>0</v>
      </c>
      <c r="AH2748" s="12" cm="1">
        <f t="array" ref="AH2748">_xlfn.IFS(M2748=PARAMETROS!$A$2,(AE2748*PARAMETROS!$B$2)+(AB2748*PARAMETROS!$C$2),
M2748=PARAMETROS!$A$3,(AE2748*PARAMETROS!$B$3)+(AB2748*PARAMETROS!$C$3),
M2748=PARAMETROS!$A$4,(AE2748*PARAMETROS!$B$4)+(AB2748*PARAMETROS!$C$4),
M2748=PARAMETROS!$A$5,(AE2748*PARAMETROS!$B$5)+(AB2748*PARAMETROS!$C$5),
M2748=PARAMETROS!$A$6,(AE2748*PARAMETROS!$B$6)+(AB2748*PARAMETROS!$C$6),
M2748=PARAMETROS!$A$7,(AE2748*PARAMETROS!$B$7)+(AB2748*PARAMETROS!$C$7))+
_xlfn.IFS(N2748="",0,N2748=PARAMETROS!$A$2,(AF2748*PARAMETROS!$B$2)+(AC2748*PARAMETROS!$C$2),
N2748=PARAMETROS!$A$3,(AF2748*PARAMETROS!$B$3)+(AC2748*PARAMETROS!$C$3),
N2748=PARAMETROS!$A$4,(AF2748*PARAMETROS!$B$4)+(AC2748*PARAMETROS!$C$4),
N2748=PARAMETROS!$A$5,(AF2748*PARAMETROS!$B$5)+(AC2748*PARAMETROS!$C$5),
N2748=PARAMETROS!$A$6,(AF2748*PARAMETROS!$B$6)+(AC2748*PARAMETROS!$C$6),
N2748=PARAMETROS!$A$7,(AF2748*PARAMETROS!$B$7)+(AC2748*PARAMETROS!$C$7))+
_xlfn.IFS(O2748="",0,O2748=PARAMETROS!$A$2,(AG2748*PARAMETROS!$B$2)+(AD2748*PARAMETROS!$C$2),
O2748=PARAMETROS!$A$3,(AG2748*PARAMETROS!$B$3)+(AD2748*PARAMETROS!$C$3),
O2748=PARAMETROS!$A$4,(AG2748*PARAMETROS!$B$4)+(AD2748*PARAMETROS!$C$4),
O2748=PARAMETROS!$A$5,(AG2748*PARAMETROS!$B$5)+(AD2748*PARAMETROS!$C$5),
O2748=PARAMETROS!$A$6,(AG2748*PARAMETROS!$B$6)+(AD2748*PARAMETROS!$C$6),
O2748=PARAMETROS!$A$7,(AG2748*PARAMETROS!$B$7)+(AD2748*PARAMETROS!$C$7))</f>
        <v>0.36</v>
      </c>
      <c r="AI2748" s="12"/>
      <c r="AJ2748" s="12"/>
      <c r="AK2748" s="12"/>
    </row>
    <row r="2749" spans="1:37">
      <c r="A2749" s="3">
        <v>3650</v>
      </c>
      <c r="B2749" s="34">
        <v>45198.490173611113</v>
      </c>
      <c r="C2749" s="32">
        <v>45198.490173611113</v>
      </c>
      <c r="E2749" t="s">
        <v>2466</v>
      </c>
      <c r="F2749" t="s">
        <v>65</v>
      </c>
      <c r="G2749" s="3">
        <v>2372185</v>
      </c>
      <c r="J2749" t="s">
        <v>5898</v>
      </c>
      <c r="K2749" t="s">
        <v>5899</v>
      </c>
      <c r="L2749" t="s">
        <v>5900</v>
      </c>
      <c r="M2749" s="23" t="s">
        <v>47</v>
      </c>
      <c r="N2749" s="23" t="s">
        <v>47</v>
      </c>
      <c r="P2749" s="25" t="s">
        <v>58</v>
      </c>
      <c r="Q2749" s="25" t="s">
        <v>59</v>
      </c>
      <c r="S2749" t="s">
        <v>60</v>
      </c>
      <c r="T2749" t="s">
        <v>61</v>
      </c>
      <c r="U2749" t="s">
        <v>62</v>
      </c>
      <c r="AA2749" s="28" t="str">
        <f t="shared" si="308"/>
        <v>2372185</v>
      </c>
      <c r="AB2749" s="27" t="str">
        <f t="shared" si="309"/>
        <v>1</v>
      </c>
      <c r="AC2749" s="27" t="str">
        <f t="shared" si="310"/>
        <v>4</v>
      </c>
      <c r="AD2749" s="27">
        <f t="shared" si="311"/>
        <v>0</v>
      </c>
      <c r="AE2749" s="3">
        <f t="shared" si="312"/>
        <v>0</v>
      </c>
      <c r="AF2749" s="3">
        <f t="shared" si="313"/>
        <v>0</v>
      </c>
      <c r="AG2749" s="3">
        <f t="shared" si="314"/>
        <v>0</v>
      </c>
      <c r="AH2749" s="12" cm="1">
        <f t="array" ref="AH2749">_xlfn.IFS(M2749=PARAMETROS!$A$2,(AE2749*PARAMETROS!$B$2)+(AB2749*PARAMETROS!$C$2),
M2749=PARAMETROS!$A$3,(AE2749*PARAMETROS!$B$3)+(AB2749*PARAMETROS!$C$3),
M2749=PARAMETROS!$A$4,(AE2749*PARAMETROS!$B$4)+(AB2749*PARAMETROS!$C$4),
M2749=PARAMETROS!$A$5,(AE2749*PARAMETROS!$B$5)+(AB2749*PARAMETROS!$C$5),
M2749=PARAMETROS!$A$6,(AE2749*PARAMETROS!$B$6)+(AB2749*PARAMETROS!$C$6),
M2749=PARAMETROS!$A$7,(AE2749*PARAMETROS!$B$7)+(AB2749*PARAMETROS!$C$7))+
_xlfn.IFS(N2749="",0,N2749=PARAMETROS!$A$2,(AF2749*PARAMETROS!$B$2)+(AC2749*PARAMETROS!$C$2),
N2749=PARAMETROS!$A$3,(AF2749*PARAMETROS!$B$3)+(AC2749*PARAMETROS!$C$3),
N2749=PARAMETROS!$A$4,(AF2749*PARAMETROS!$B$4)+(AC2749*PARAMETROS!$C$4),
N2749=PARAMETROS!$A$5,(AF2749*PARAMETROS!$B$5)+(AC2749*PARAMETROS!$C$5),
N2749=PARAMETROS!$A$6,(AF2749*PARAMETROS!$B$6)+(AC2749*PARAMETROS!$C$6),
N2749=PARAMETROS!$A$7,(AF2749*PARAMETROS!$B$7)+(AC2749*PARAMETROS!$C$7))+
_xlfn.IFS(O2749="",0,O2749=PARAMETROS!$A$2,(AG2749*PARAMETROS!$B$2)+(AD2749*PARAMETROS!$C$2),
O2749=PARAMETROS!$A$3,(AG2749*PARAMETROS!$B$3)+(AD2749*PARAMETROS!$C$3),
O2749=PARAMETROS!$A$4,(AG2749*PARAMETROS!$B$4)+(AD2749*PARAMETROS!$C$4),
O2749=PARAMETROS!$A$5,(AG2749*PARAMETROS!$B$5)+(AD2749*PARAMETROS!$C$5),
O2749=PARAMETROS!$A$6,(AG2749*PARAMETROS!$B$6)+(AD2749*PARAMETROS!$C$6),
O2749=PARAMETROS!$A$7,(AG2749*PARAMETROS!$B$7)+(AD2749*PARAMETROS!$C$7))</f>
        <v>0.3</v>
      </c>
      <c r="AI2749" s="12"/>
      <c r="AJ2749" s="12"/>
      <c r="AK2749" s="12"/>
    </row>
    <row r="2750" spans="1:37">
      <c r="A2750" s="3">
        <v>3651</v>
      </c>
      <c r="B2750" s="34">
        <v>45198.48978009259</v>
      </c>
      <c r="C2750" s="32">
        <v>45198.48978009259</v>
      </c>
      <c r="E2750" t="s">
        <v>2458</v>
      </c>
      <c r="F2750" t="s">
        <v>65</v>
      </c>
      <c r="G2750" s="3">
        <v>2372183</v>
      </c>
      <c r="J2750" t="s">
        <v>5901</v>
      </c>
      <c r="K2750" t="s">
        <v>5902</v>
      </c>
      <c r="L2750" t="s">
        <v>5903</v>
      </c>
      <c r="M2750" s="23" t="s">
        <v>47</v>
      </c>
      <c r="N2750" s="23" t="s">
        <v>47</v>
      </c>
      <c r="P2750" s="25" t="s">
        <v>59</v>
      </c>
      <c r="Q2750" s="25" t="s">
        <v>59</v>
      </c>
      <c r="S2750" t="s">
        <v>49</v>
      </c>
      <c r="AA2750" s="28" t="str">
        <f t="shared" si="308"/>
        <v>2372183</v>
      </c>
      <c r="AB2750" s="27" t="str">
        <f t="shared" si="309"/>
        <v>4</v>
      </c>
      <c r="AC2750" s="27" t="str">
        <f t="shared" si="310"/>
        <v>4</v>
      </c>
      <c r="AD2750" s="27">
        <f t="shared" si="311"/>
        <v>0</v>
      </c>
      <c r="AE2750" s="3">
        <f t="shared" si="312"/>
        <v>0</v>
      </c>
      <c r="AF2750" s="3">
        <f t="shared" si="313"/>
        <v>0</v>
      </c>
      <c r="AG2750" s="3">
        <f t="shared" si="314"/>
        <v>0</v>
      </c>
      <c r="AH2750" s="12" cm="1">
        <f t="array" ref="AH2750">_xlfn.IFS(M2750=PARAMETROS!$A$2,(AE2750*PARAMETROS!$B$2)+(AB2750*PARAMETROS!$C$2),
M2750=PARAMETROS!$A$3,(AE2750*PARAMETROS!$B$3)+(AB2750*PARAMETROS!$C$3),
M2750=PARAMETROS!$A$4,(AE2750*PARAMETROS!$B$4)+(AB2750*PARAMETROS!$C$4),
M2750=PARAMETROS!$A$5,(AE2750*PARAMETROS!$B$5)+(AB2750*PARAMETROS!$C$5),
M2750=PARAMETROS!$A$6,(AE2750*PARAMETROS!$B$6)+(AB2750*PARAMETROS!$C$6),
M2750=PARAMETROS!$A$7,(AE2750*PARAMETROS!$B$7)+(AB2750*PARAMETROS!$C$7))+
_xlfn.IFS(N2750="",0,N2750=PARAMETROS!$A$2,(AF2750*PARAMETROS!$B$2)+(AC2750*PARAMETROS!$C$2),
N2750=PARAMETROS!$A$3,(AF2750*PARAMETROS!$B$3)+(AC2750*PARAMETROS!$C$3),
N2750=PARAMETROS!$A$4,(AF2750*PARAMETROS!$B$4)+(AC2750*PARAMETROS!$C$4),
N2750=PARAMETROS!$A$5,(AF2750*PARAMETROS!$B$5)+(AC2750*PARAMETROS!$C$5),
N2750=PARAMETROS!$A$6,(AF2750*PARAMETROS!$B$6)+(AC2750*PARAMETROS!$C$6),
N2750=PARAMETROS!$A$7,(AF2750*PARAMETROS!$B$7)+(AC2750*PARAMETROS!$C$7))+
_xlfn.IFS(O2750="",0,O2750=PARAMETROS!$A$2,(AG2750*PARAMETROS!$B$2)+(AD2750*PARAMETROS!$C$2),
O2750=PARAMETROS!$A$3,(AG2750*PARAMETROS!$B$3)+(AD2750*PARAMETROS!$C$3),
O2750=PARAMETROS!$A$4,(AG2750*PARAMETROS!$B$4)+(AD2750*PARAMETROS!$C$4),
O2750=PARAMETROS!$A$5,(AG2750*PARAMETROS!$B$5)+(AD2750*PARAMETROS!$C$5),
O2750=PARAMETROS!$A$6,(AG2750*PARAMETROS!$B$6)+(AD2750*PARAMETROS!$C$6),
O2750=PARAMETROS!$A$7,(AG2750*PARAMETROS!$B$7)+(AD2750*PARAMETROS!$C$7))</f>
        <v>0.48</v>
      </c>
      <c r="AI2750" s="12"/>
      <c r="AJ2750" s="12"/>
      <c r="AK2750" s="12"/>
    </row>
    <row r="2751" spans="1:37">
      <c r="A2751" s="3">
        <v>3652</v>
      </c>
      <c r="B2751" s="34">
        <v>45198.483668981484</v>
      </c>
      <c r="C2751" s="32">
        <v>45198.483668981484</v>
      </c>
      <c r="E2751" t="s">
        <v>2457</v>
      </c>
      <c r="F2751" t="s">
        <v>65</v>
      </c>
      <c r="G2751" s="3">
        <v>2372174</v>
      </c>
      <c r="J2751" t="s">
        <v>1257</v>
      </c>
      <c r="K2751" t="s">
        <v>1258</v>
      </c>
      <c r="L2751" t="s">
        <v>5904</v>
      </c>
      <c r="M2751" s="23" t="s">
        <v>82</v>
      </c>
      <c r="P2751" s="25" t="s">
        <v>48</v>
      </c>
      <c r="Q2751" s="25"/>
      <c r="S2751" t="s">
        <v>49</v>
      </c>
      <c r="AA2751" s="28" t="str">
        <f t="shared" si="308"/>
        <v>2372174</v>
      </c>
      <c r="AB2751" s="27" t="str">
        <f t="shared" si="309"/>
        <v>2</v>
      </c>
      <c r="AC2751" s="27">
        <f t="shared" si="310"/>
        <v>0</v>
      </c>
      <c r="AD2751" s="27">
        <f t="shared" si="311"/>
        <v>0</v>
      </c>
      <c r="AE2751" s="3">
        <f t="shared" si="312"/>
        <v>0</v>
      </c>
      <c r="AF2751" s="3">
        <f t="shared" si="313"/>
        <v>0</v>
      </c>
      <c r="AG2751" s="3">
        <f t="shared" si="314"/>
        <v>0</v>
      </c>
      <c r="AH2751" s="12" cm="1">
        <f t="array" ref="AH2751">_xlfn.IFS(M2751=PARAMETROS!$A$2,(AE2751*PARAMETROS!$B$2)+(AB2751*PARAMETROS!$C$2),
M2751=PARAMETROS!$A$3,(AE2751*PARAMETROS!$B$3)+(AB2751*PARAMETROS!$C$3),
M2751=PARAMETROS!$A$4,(AE2751*PARAMETROS!$B$4)+(AB2751*PARAMETROS!$C$4),
M2751=PARAMETROS!$A$5,(AE2751*PARAMETROS!$B$5)+(AB2751*PARAMETROS!$C$5),
M2751=PARAMETROS!$A$6,(AE2751*PARAMETROS!$B$6)+(AB2751*PARAMETROS!$C$6),
M2751=PARAMETROS!$A$7,(AE2751*PARAMETROS!$B$7)+(AB2751*PARAMETROS!$C$7))+
_xlfn.IFS(N2751="",0,N2751=PARAMETROS!$A$2,(AF2751*PARAMETROS!$B$2)+(AC2751*PARAMETROS!$C$2),
N2751=PARAMETROS!$A$3,(AF2751*PARAMETROS!$B$3)+(AC2751*PARAMETROS!$C$3),
N2751=PARAMETROS!$A$4,(AF2751*PARAMETROS!$B$4)+(AC2751*PARAMETROS!$C$4),
N2751=PARAMETROS!$A$5,(AF2751*PARAMETROS!$B$5)+(AC2751*PARAMETROS!$C$5),
N2751=PARAMETROS!$A$6,(AF2751*PARAMETROS!$B$6)+(AC2751*PARAMETROS!$C$6),
N2751=PARAMETROS!$A$7,(AF2751*PARAMETROS!$B$7)+(AC2751*PARAMETROS!$C$7))+
_xlfn.IFS(O2751="",0,O2751=PARAMETROS!$A$2,(AG2751*PARAMETROS!$B$2)+(AD2751*PARAMETROS!$C$2),
O2751=PARAMETROS!$A$3,(AG2751*PARAMETROS!$B$3)+(AD2751*PARAMETROS!$C$3),
O2751=PARAMETROS!$A$4,(AG2751*PARAMETROS!$B$4)+(AD2751*PARAMETROS!$C$4),
O2751=PARAMETROS!$A$5,(AG2751*PARAMETROS!$B$5)+(AD2751*PARAMETROS!$C$5),
O2751=PARAMETROS!$A$6,(AG2751*PARAMETROS!$B$6)+(AD2751*PARAMETROS!$C$6),
O2751=PARAMETROS!$A$7,(AG2751*PARAMETROS!$B$7)+(AD2751*PARAMETROS!$C$7))</f>
        <v>0.12</v>
      </c>
      <c r="AI2751" s="12"/>
      <c r="AJ2751" s="12"/>
      <c r="AK2751" s="12"/>
    </row>
    <row r="2752" spans="1:37">
      <c r="A2752" s="3">
        <v>3653</v>
      </c>
      <c r="B2752" s="34">
        <v>45198.483287037037</v>
      </c>
      <c r="C2752" s="32">
        <v>45198.483287037037</v>
      </c>
      <c r="E2752" t="s">
        <v>2454</v>
      </c>
      <c r="F2752" t="s">
        <v>65</v>
      </c>
      <c r="G2752" s="3">
        <v>2372173</v>
      </c>
      <c r="J2752" t="s">
        <v>5905</v>
      </c>
      <c r="K2752" t="s">
        <v>5906</v>
      </c>
      <c r="L2752" t="s">
        <v>5907</v>
      </c>
      <c r="M2752" s="23" t="s">
        <v>47</v>
      </c>
      <c r="N2752" s="23" t="s">
        <v>70</v>
      </c>
      <c r="P2752" s="25" t="s">
        <v>48</v>
      </c>
      <c r="Q2752" s="25" t="s">
        <v>48</v>
      </c>
      <c r="S2752" t="s">
        <v>49</v>
      </c>
      <c r="AA2752" s="28" t="str">
        <f t="shared" si="308"/>
        <v>2372173</v>
      </c>
      <c r="AB2752" s="27" t="str">
        <f t="shared" si="309"/>
        <v>2</v>
      </c>
      <c r="AC2752" s="27" t="str">
        <f t="shared" si="310"/>
        <v>2</v>
      </c>
      <c r="AD2752" s="27">
        <f t="shared" si="311"/>
        <v>0</v>
      </c>
      <c r="AE2752" s="3">
        <f t="shared" si="312"/>
        <v>0</v>
      </c>
      <c r="AF2752" s="3">
        <f t="shared" si="313"/>
        <v>0</v>
      </c>
      <c r="AG2752" s="3">
        <f t="shared" si="314"/>
        <v>0</v>
      </c>
      <c r="AH2752" s="12" cm="1">
        <f t="array" ref="AH2752">_xlfn.IFS(M2752=PARAMETROS!$A$2,(AE2752*PARAMETROS!$B$2)+(AB2752*PARAMETROS!$C$2),
M2752=PARAMETROS!$A$3,(AE2752*PARAMETROS!$B$3)+(AB2752*PARAMETROS!$C$3),
M2752=PARAMETROS!$A$4,(AE2752*PARAMETROS!$B$4)+(AB2752*PARAMETROS!$C$4),
M2752=PARAMETROS!$A$5,(AE2752*PARAMETROS!$B$5)+(AB2752*PARAMETROS!$C$5),
M2752=PARAMETROS!$A$6,(AE2752*PARAMETROS!$B$6)+(AB2752*PARAMETROS!$C$6),
M2752=PARAMETROS!$A$7,(AE2752*PARAMETROS!$B$7)+(AB2752*PARAMETROS!$C$7))+
_xlfn.IFS(N2752="",0,N2752=PARAMETROS!$A$2,(AF2752*PARAMETROS!$B$2)+(AC2752*PARAMETROS!$C$2),
N2752=PARAMETROS!$A$3,(AF2752*PARAMETROS!$B$3)+(AC2752*PARAMETROS!$C$3),
N2752=PARAMETROS!$A$4,(AF2752*PARAMETROS!$B$4)+(AC2752*PARAMETROS!$C$4),
N2752=PARAMETROS!$A$5,(AF2752*PARAMETROS!$B$5)+(AC2752*PARAMETROS!$C$5),
N2752=PARAMETROS!$A$6,(AF2752*PARAMETROS!$B$6)+(AC2752*PARAMETROS!$C$6),
N2752=PARAMETROS!$A$7,(AF2752*PARAMETROS!$B$7)+(AC2752*PARAMETROS!$C$7))+
_xlfn.IFS(O2752="",0,O2752=PARAMETROS!$A$2,(AG2752*PARAMETROS!$B$2)+(AD2752*PARAMETROS!$C$2),
O2752=PARAMETROS!$A$3,(AG2752*PARAMETROS!$B$3)+(AD2752*PARAMETROS!$C$3),
O2752=PARAMETROS!$A$4,(AG2752*PARAMETROS!$B$4)+(AD2752*PARAMETROS!$C$4),
O2752=PARAMETROS!$A$5,(AG2752*PARAMETROS!$B$5)+(AD2752*PARAMETROS!$C$5),
O2752=PARAMETROS!$A$6,(AG2752*PARAMETROS!$B$6)+(AD2752*PARAMETROS!$C$6),
O2752=PARAMETROS!$A$7,(AG2752*PARAMETROS!$B$7)+(AD2752*PARAMETROS!$C$7))</f>
        <v>0.48</v>
      </c>
      <c r="AI2752" s="12"/>
      <c r="AJ2752" s="12"/>
      <c r="AK2752" s="12"/>
    </row>
    <row r="2753" spans="1:37">
      <c r="A2753" s="3">
        <v>3654</v>
      </c>
      <c r="B2753" s="34">
        <v>45198.482152777775</v>
      </c>
      <c r="C2753" s="32">
        <v>45198.482152777775</v>
      </c>
      <c r="E2753" t="s">
        <v>2458</v>
      </c>
      <c r="F2753" t="s">
        <v>65</v>
      </c>
      <c r="G2753" s="3">
        <v>2372171</v>
      </c>
      <c r="J2753" t="s">
        <v>5908</v>
      </c>
      <c r="K2753" t="s">
        <v>5909</v>
      </c>
      <c r="L2753" t="s">
        <v>5910</v>
      </c>
      <c r="M2753" s="23" t="s">
        <v>76</v>
      </c>
      <c r="P2753" s="25" t="s">
        <v>48</v>
      </c>
      <c r="Q2753" s="25"/>
      <c r="S2753" t="s">
        <v>60</v>
      </c>
      <c r="T2753" t="s">
        <v>87</v>
      </c>
      <c r="AA2753" s="28" t="str">
        <f t="shared" si="308"/>
        <v>2372171</v>
      </c>
      <c r="AB2753" s="27" t="str">
        <f t="shared" si="309"/>
        <v>2</v>
      </c>
      <c r="AC2753" s="27">
        <f t="shared" si="310"/>
        <v>0</v>
      </c>
      <c r="AD2753" s="27">
        <f t="shared" si="311"/>
        <v>0</v>
      </c>
      <c r="AE2753" s="3">
        <f t="shared" si="312"/>
        <v>0</v>
      </c>
      <c r="AF2753" s="3">
        <f t="shared" si="313"/>
        <v>0</v>
      </c>
      <c r="AG2753" s="3">
        <f t="shared" si="314"/>
        <v>0</v>
      </c>
      <c r="AH2753" s="12" cm="1">
        <f t="array" ref="AH2753">_xlfn.IFS(M2753=PARAMETROS!$A$2,(AE2753*PARAMETROS!$B$2)+(AB2753*PARAMETROS!$C$2),
M2753=PARAMETROS!$A$3,(AE2753*PARAMETROS!$B$3)+(AB2753*PARAMETROS!$C$3),
M2753=PARAMETROS!$A$4,(AE2753*PARAMETROS!$B$4)+(AB2753*PARAMETROS!$C$4),
M2753=PARAMETROS!$A$5,(AE2753*PARAMETROS!$B$5)+(AB2753*PARAMETROS!$C$5),
M2753=PARAMETROS!$A$6,(AE2753*PARAMETROS!$B$6)+(AB2753*PARAMETROS!$C$6),
M2753=PARAMETROS!$A$7,(AE2753*PARAMETROS!$B$7)+(AB2753*PARAMETROS!$C$7))+
_xlfn.IFS(N2753="",0,N2753=PARAMETROS!$A$2,(AF2753*PARAMETROS!$B$2)+(AC2753*PARAMETROS!$C$2),
N2753=PARAMETROS!$A$3,(AF2753*PARAMETROS!$B$3)+(AC2753*PARAMETROS!$C$3),
N2753=PARAMETROS!$A$4,(AF2753*PARAMETROS!$B$4)+(AC2753*PARAMETROS!$C$4),
N2753=PARAMETROS!$A$5,(AF2753*PARAMETROS!$B$5)+(AC2753*PARAMETROS!$C$5),
N2753=PARAMETROS!$A$6,(AF2753*PARAMETROS!$B$6)+(AC2753*PARAMETROS!$C$6),
N2753=PARAMETROS!$A$7,(AF2753*PARAMETROS!$B$7)+(AC2753*PARAMETROS!$C$7))+
_xlfn.IFS(O2753="",0,O2753=PARAMETROS!$A$2,(AG2753*PARAMETROS!$B$2)+(AD2753*PARAMETROS!$C$2),
O2753=PARAMETROS!$A$3,(AG2753*PARAMETROS!$B$3)+(AD2753*PARAMETROS!$C$3),
O2753=PARAMETROS!$A$4,(AG2753*PARAMETROS!$B$4)+(AD2753*PARAMETROS!$C$4),
O2753=PARAMETROS!$A$5,(AG2753*PARAMETROS!$B$5)+(AD2753*PARAMETROS!$C$5),
O2753=PARAMETROS!$A$6,(AG2753*PARAMETROS!$B$6)+(AD2753*PARAMETROS!$C$6),
O2753=PARAMETROS!$A$7,(AG2753*PARAMETROS!$B$7)+(AD2753*PARAMETROS!$C$7))</f>
        <v>0.24</v>
      </c>
      <c r="AI2753" s="12"/>
      <c r="AJ2753" s="12"/>
      <c r="AK2753" s="12"/>
    </row>
    <row r="2754" spans="1:37">
      <c r="A2754" s="3">
        <v>3655</v>
      </c>
      <c r="B2754" s="34">
        <v>45198.48170138889</v>
      </c>
      <c r="C2754" s="32">
        <v>45198.48170138889</v>
      </c>
      <c r="E2754" t="s">
        <v>50</v>
      </c>
      <c r="F2754" t="s">
        <v>65</v>
      </c>
      <c r="G2754" s="3">
        <v>2372170</v>
      </c>
      <c r="J2754" t="s">
        <v>5911</v>
      </c>
      <c r="K2754" t="s">
        <v>5912</v>
      </c>
      <c r="L2754" t="s">
        <v>5913</v>
      </c>
      <c r="M2754" s="23" t="s">
        <v>57</v>
      </c>
      <c r="P2754" s="25" t="s">
        <v>93</v>
      </c>
      <c r="Q2754" s="25"/>
      <c r="S2754" t="s">
        <v>49</v>
      </c>
      <c r="AA2754" s="28" t="str">
        <f t="shared" si="308"/>
        <v>2372170</v>
      </c>
      <c r="AB2754" s="27" t="str">
        <f t="shared" si="309"/>
        <v>5</v>
      </c>
      <c r="AC2754" s="27">
        <f t="shared" si="310"/>
        <v>0</v>
      </c>
      <c r="AD2754" s="27">
        <f t="shared" si="311"/>
        <v>0</v>
      </c>
      <c r="AE2754" s="3">
        <f t="shared" si="312"/>
        <v>0</v>
      </c>
      <c r="AF2754" s="3">
        <f t="shared" si="313"/>
        <v>0</v>
      </c>
      <c r="AG2754" s="3">
        <f t="shared" si="314"/>
        <v>0</v>
      </c>
      <c r="AH2754" s="12" cm="1">
        <f t="array" ref="AH2754">_xlfn.IFS(M2754=PARAMETROS!$A$2,(AE2754*PARAMETROS!$B$2)+(AB2754*PARAMETROS!$C$2),
M2754=PARAMETROS!$A$3,(AE2754*PARAMETROS!$B$3)+(AB2754*PARAMETROS!$C$3),
M2754=PARAMETROS!$A$4,(AE2754*PARAMETROS!$B$4)+(AB2754*PARAMETROS!$C$4),
M2754=PARAMETROS!$A$5,(AE2754*PARAMETROS!$B$5)+(AB2754*PARAMETROS!$C$5),
M2754=PARAMETROS!$A$6,(AE2754*PARAMETROS!$B$6)+(AB2754*PARAMETROS!$C$6),
M2754=PARAMETROS!$A$7,(AE2754*PARAMETROS!$B$7)+(AB2754*PARAMETROS!$C$7))+
_xlfn.IFS(N2754="",0,N2754=PARAMETROS!$A$2,(AF2754*PARAMETROS!$B$2)+(AC2754*PARAMETROS!$C$2),
N2754=PARAMETROS!$A$3,(AF2754*PARAMETROS!$B$3)+(AC2754*PARAMETROS!$C$3),
N2754=PARAMETROS!$A$4,(AF2754*PARAMETROS!$B$4)+(AC2754*PARAMETROS!$C$4),
N2754=PARAMETROS!$A$5,(AF2754*PARAMETROS!$B$5)+(AC2754*PARAMETROS!$C$5),
N2754=PARAMETROS!$A$6,(AF2754*PARAMETROS!$B$6)+(AC2754*PARAMETROS!$C$6),
N2754=PARAMETROS!$A$7,(AF2754*PARAMETROS!$B$7)+(AC2754*PARAMETROS!$C$7))+
_xlfn.IFS(O2754="",0,O2754=PARAMETROS!$A$2,(AG2754*PARAMETROS!$B$2)+(AD2754*PARAMETROS!$C$2),
O2754=PARAMETROS!$A$3,(AG2754*PARAMETROS!$B$3)+(AD2754*PARAMETROS!$C$3),
O2754=PARAMETROS!$A$4,(AG2754*PARAMETROS!$B$4)+(AD2754*PARAMETROS!$C$4),
O2754=PARAMETROS!$A$5,(AG2754*PARAMETROS!$B$5)+(AD2754*PARAMETROS!$C$5),
O2754=PARAMETROS!$A$6,(AG2754*PARAMETROS!$B$6)+(AD2754*PARAMETROS!$C$6),
O2754=PARAMETROS!$A$7,(AG2754*PARAMETROS!$B$7)+(AD2754*PARAMETROS!$C$7))</f>
        <v>1.25</v>
      </c>
      <c r="AI2754" s="12"/>
      <c r="AJ2754" s="12"/>
      <c r="AK2754" s="12"/>
    </row>
    <row r="2755" spans="1:37">
      <c r="A2755" s="3">
        <v>3656</v>
      </c>
      <c r="B2755" s="34">
        <v>45198.482893518521</v>
      </c>
      <c r="C2755" s="32">
        <v>45198.482893518521</v>
      </c>
      <c r="E2755" t="s">
        <v>50</v>
      </c>
      <c r="F2755" t="s">
        <v>65</v>
      </c>
      <c r="G2755" s="3">
        <v>2372157</v>
      </c>
      <c r="J2755" t="s">
        <v>5914</v>
      </c>
      <c r="K2755" t="s">
        <v>5915</v>
      </c>
      <c r="L2755" t="s">
        <v>5916</v>
      </c>
      <c r="M2755" s="23" t="s">
        <v>47</v>
      </c>
      <c r="P2755" s="25" t="s">
        <v>48</v>
      </c>
      <c r="Q2755" s="25"/>
      <c r="S2755" t="s">
        <v>49</v>
      </c>
      <c r="AA2755" s="28" t="str">
        <f t="shared" si="308"/>
        <v>2372157</v>
      </c>
      <c r="AB2755" s="27" t="str">
        <f t="shared" si="309"/>
        <v>2</v>
      </c>
      <c r="AC2755" s="27">
        <f t="shared" si="310"/>
        <v>0</v>
      </c>
      <c r="AD2755" s="27">
        <f t="shared" si="311"/>
        <v>0</v>
      </c>
      <c r="AE2755" s="3">
        <f t="shared" si="312"/>
        <v>0</v>
      </c>
      <c r="AF2755" s="3">
        <f t="shared" si="313"/>
        <v>0</v>
      </c>
      <c r="AG2755" s="3">
        <f t="shared" si="314"/>
        <v>0</v>
      </c>
      <c r="AH2755" s="12" cm="1">
        <f t="array" ref="AH2755">_xlfn.IFS(M2755=PARAMETROS!$A$2,(AE2755*PARAMETROS!$B$2)+(AB2755*PARAMETROS!$C$2),
M2755=PARAMETROS!$A$3,(AE2755*PARAMETROS!$B$3)+(AB2755*PARAMETROS!$C$3),
M2755=PARAMETROS!$A$4,(AE2755*PARAMETROS!$B$4)+(AB2755*PARAMETROS!$C$4),
M2755=PARAMETROS!$A$5,(AE2755*PARAMETROS!$B$5)+(AB2755*PARAMETROS!$C$5),
M2755=PARAMETROS!$A$6,(AE2755*PARAMETROS!$B$6)+(AB2755*PARAMETROS!$C$6),
M2755=PARAMETROS!$A$7,(AE2755*PARAMETROS!$B$7)+(AB2755*PARAMETROS!$C$7))+
_xlfn.IFS(N2755="",0,N2755=PARAMETROS!$A$2,(AF2755*PARAMETROS!$B$2)+(AC2755*PARAMETROS!$C$2),
N2755=PARAMETROS!$A$3,(AF2755*PARAMETROS!$B$3)+(AC2755*PARAMETROS!$C$3),
N2755=PARAMETROS!$A$4,(AF2755*PARAMETROS!$B$4)+(AC2755*PARAMETROS!$C$4),
N2755=PARAMETROS!$A$5,(AF2755*PARAMETROS!$B$5)+(AC2755*PARAMETROS!$C$5),
N2755=PARAMETROS!$A$6,(AF2755*PARAMETROS!$B$6)+(AC2755*PARAMETROS!$C$6),
N2755=PARAMETROS!$A$7,(AF2755*PARAMETROS!$B$7)+(AC2755*PARAMETROS!$C$7))+
_xlfn.IFS(O2755="",0,O2755=PARAMETROS!$A$2,(AG2755*PARAMETROS!$B$2)+(AD2755*PARAMETROS!$C$2),
O2755=PARAMETROS!$A$3,(AG2755*PARAMETROS!$B$3)+(AD2755*PARAMETROS!$C$3),
O2755=PARAMETROS!$A$4,(AG2755*PARAMETROS!$B$4)+(AD2755*PARAMETROS!$C$4),
O2755=PARAMETROS!$A$5,(AG2755*PARAMETROS!$B$5)+(AD2755*PARAMETROS!$C$5),
O2755=PARAMETROS!$A$6,(AG2755*PARAMETROS!$B$6)+(AD2755*PARAMETROS!$C$6),
O2755=PARAMETROS!$A$7,(AG2755*PARAMETROS!$B$7)+(AD2755*PARAMETROS!$C$7))</f>
        <v>0.12</v>
      </c>
      <c r="AI2755" s="12"/>
      <c r="AJ2755" s="12"/>
      <c r="AK2755" s="12"/>
    </row>
    <row r="2756" spans="1:37">
      <c r="A2756" s="3">
        <v>3657</v>
      </c>
      <c r="B2756" s="34">
        <v>45198.481296296297</v>
      </c>
      <c r="C2756" s="32">
        <v>45198.481296296297</v>
      </c>
      <c r="E2756" t="s">
        <v>2451</v>
      </c>
      <c r="F2756" t="s">
        <v>65</v>
      </c>
      <c r="G2756" s="3">
        <v>2372155</v>
      </c>
      <c r="J2756" t="s">
        <v>1336</v>
      </c>
      <c r="K2756" t="s">
        <v>1337</v>
      </c>
      <c r="L2756" t="s">
        <v>5885</v>
      </c>
      <c r="M2756" s="23" t="s">
        <v>76</v>
      </c>
      <c r="P2756" s="25" t="s">
        <v>48</v>
      </c>
      <c r="Q2756" s="25"/>
      <c r="S2756" t="s">
        <v>60</v>
      </c>
      <c r="T2756" t="s">
        <v>102</v>
      </c>
      <c r="AA2756" s="28" t="str">
        <f t="shared" si="308"/>
        <v>2372155</v>
      </c>
      <c r="AB2756" s="27" t="str">
        <f t="shared" si="309"/>
        <v>2</v>
      </c>
      <c r="AC2756" s="27">
        <f t="shared" si="310"/>
        <v>0</v>
      </c>
      <c r="AD2756" s="27">
        <f t="shared" si="311"/>
        <v>0</v>
      </c>
      <c r="AE2756" s="3">
        <f t="shared" si="312"/>
        <v>0</v>
      </c>
      <c r="AF2756" s="3">
        <f t="shared" si="313"/>
        <v>0</v>
      </c>
      <c r="AG2756" s="3">
        <f t="shared" si="314"/>
        <v>0</v>
      </c>
      <c r="AH2756" s="12" cm="1">
        <f t="array" ref="AH2756">_xlfn.IFS(M2756=PARAMETROS!$A$2,(AE2756*PARAMETROS!$B$2)+(AB2756*PARAMETROS!$C$2),
M2756=PARAMETROS!$A$3,(AE2756*PARAMETROS!$B$3)+(AB2756*PARAMETROS!$C$3),
M2756=PARAMETROS!$A$4,(AE2756*PARAMETROS!$B$4)+(AB2756*PARAMETROS!$C$4),
M2756=PARAMETROS!$A$5,(AE2756*PARAMETROS!$B$5)+(AB2756*PARAMETROS!$C$5),
M2756=PARAMETROS!$A$6,(AE2756*PARAMETROS!$B$6)+(AB2756*PARAMETROS!$C$6),
M2756=PARAMETROS!$A$7,(AE2756*PARAMETROS!$B$7)+(AB2756*PARAMETROS!$C$7))+
_xlfn.IFS(N2756="",0,N2756=PARAMETROS!$A$2,(AF2756*PARAMETROS!$B$2)+(AC2756*PARAMETROS!$C$2),
N2756=PARAMETROS!$A$3,(AF2756*PARAMETROS!$B$3)+(AC2756*PARAMETROS!$C$3),
N2756=PARAMETROS!$A$4,(AF2756*PARAMETROS!$B$4)+(AC2756*PARAMETROS!$C$4),
N2756=PARAMETROS!$A$5,(AF2756*PARAMETROS!$B$5)+(AC2756*PARAMETROS!$C$5),
N2756=PARAMETROS!$A$6,(AF2756*PARAMETROS!$B$6)+(AC2756*PARAMETROS!$C$6),
N2756=PARAMETROS!$A$7,(AF2756*PARAMETROS!$B$7)+(AC2756*PARAMETROS!$C$7))+
_xlfn.IFS(O2756="",0,O2756=PARAMETROS!$A$2,(AG2756*PARAMETROS!$B$2)+(AD2756*PARAMETROS!$C$2),
O2756=PARAMETROS!$A$3,(AG2756*PARAMETROS!$B$3)+(AD2756*PARAMETROS!$C$3),
O2756=PARAMETROS!$A$4,(AG2756*PARAMETROS!$B$4)+(AD2756*PARAMETROS!$C$4),
O2756=PARAMETROS!$A$5,(AG2756*PARAMETROS!$B$5)+(AD2756*PARAMETROS!$C$5),
O2756=PARAMETROS!$A$6,(AG2756*PARAMETROS!$B$6)+(AD2756*PARAMETROS!$C$6),
O2756=PARAMETROS!$A$7,(AG2756*PARAMETROS!$B$7)+(AD2756*PARAMETROS!$C$7))</f>
        <v>0.24</v>
      </c>
      <c r="AI2756" s="12"/>
      <c r="AJ2756" s="12"/>
      <c r="AK2756" s="12"/>
    </row>
    <row r="2757" spans="1:37">
      <c r="A2757" s="3">
        <v>3658</v>
      </c>
      <c r="B2757" s="34">
        <v>45198.480902777781</v>
      </c>
      <c r="C2757" s="32">
        <v>45198.480902777781</v>
      </c>
      <c r="E2757" t="s">
        <v>88</v>
      </c>
      <c r="F2757" t="s">
        <v>65</v>
      </c>
      <c r="G2757" s="3">
        <v>2372154</v>
      </c>
      <c r="J2757" t="s">
        <v>5917</v>
      </c>
      <c r="K2757" t="s">
        <v>5918</v>
      </c>
      <c r="L2757" t="s">
        <v>5888</v>
      </c>
      <c r="M2757" s="23" t="s">
        <v>47</v>
      </c>
      <c r="N2757" s="23" t="s">
        <v>70</v>
      </c>
      <c r="P2757" s="25" t="s">
        <v>59</v>
      </c>
      <c r="Q2757" s="25" t="s">
        <v>48</v>
      </c>
      <c r="S2757" t="s">
        <v>49</v>
      </c>
      <c r="AA2757" s="28" t="str">
        <f t="shared" si="308"/>
        <v>2372154</v>
      </c>
      <c r="AB2757" s="27" t="str">
        <f t="shared" si="309"/>
        <v>4</v>
      </c>
      <c r="AC2757" s="27" t="str">
        <f t="shared" si="310"/>
        <v>2</v>
      </c>
      <c r="AD2757" s="27">
        <f t="shared" si="311"/>
        <v>0</v>
      </c>
      <c r="AE2757" s="3">
        <f t="shared" si="312"/>
        <v>0</v>
      </c>
      <c r="AF2757" s="3">
        <f t="shared" si="313"/>
        <v>0</v>
      </c>
      <c r="AG2757" s="3">
        <f t="shared" si="314"/>
        <v>0</v>
      </c>
      <c r="AH2757" s="12" cm="1">
        <f t="array" ref="AH2757">_xlfn.IFS(M2757=PARAMETROS!$A$2,(AE2757*PARAMETROS!$B$2)+(AB2757*PARAMETROS!$C$2),
M2757=PARAMETROS!$A$3,(AE2757*PARAMETROS!$B$3)+(AB2757*PARAMETROS!$C$3),
M2757=PARAMETROS!$A$4,(AE2757*PARAMETROS!$B$4)+(AB2757*PARAMETROS!$C$4),
M2757=PARAMETROS!$A$5,(AE2757*PARAMETROS!$B$5)+(AB2757*PARAMETROS!$C$5),
M2757=PARAMETROS!$A$6,(AE2757*PARAMETROS!$B$6)+(AB2757*PARAMETROS!$C$6),
M2757=PARAMETROS!$A$7,(AE2757*PARAMETROS!$B$7)+(AB2757*PARAMETROS!$C$7))+
_xlfn.IFS(N2757="",0,N2757=PARAMETROS!$A$2,(AF2757*PARAMETROS!$B$2)+(AC2757*PARAMETROS!$C$2),
N2757=PARAMETROS!$A$3,(AF2757*PARAMETROS!$B$3)+(AC2757*PARAMETROS!$C$3),
N2757=PARAMETROS!$A$4,(AF2757*PARAMETROS!$B$4)+(AC2757*PARAMETROS!$C$4),
N2757=PARAMETROS!$A$5,(AF2757*PARAMETROS!$B$5)+(AC2757*PARAMETROS!$C$5),
N2757=PARAMETROS!$A$6,(AF2757*PARAMETROS!$B$6)+(AC2757*PARAMETROS!$C$6),
N2757=PARAMETROS!$A$7,(AF2757*PARAMETROS!$B$7)+(AC2757*PARAMETROS!$C$7))+
_xlfn.IFS(O2757="",0,O2757=PARAMETROS!$A$2,(AG2757*PARAMETROS!$B$2)+(AD2757*PARAMETROS!$C$2),
O2757=PARAMETROS!$A$3,(AG2757*PARAMETROS!$B$3)+(AD2757*PARAMETROS!$C$3),
O2757=PARAMETROS!$A$4,(AG2757*PARAMETROS!$B$4)+(AD2757*PARAMETROS!$C$4),
O2757=PARAMETROS!$A$5,(AG2757*PARAMETROS!$B$5)+(AD2757*PARAMETROS!$C$5),
O2757=PARAMETROS!$A$6,(AG2757*PARAMETROS!$B$6)+(AD2757*PARAMETROS!$C$6),
O2757=PARAMETROS!$A$7,(AG2757*PARAMETROS!$B$7)+(AD2757*PARAMETROS!$C$7))</f>
        <v>0.6</v>
      </c>
      <c r="AI2757" s="12"/>
      <c r="AJ2757" s="12"/>
      <c r="AK2757" s="12"/>
    </row>
    <row r="2758" spans="1:37">
      <c r="A2758" s="3">
        <v>3659</v>
      </c>
      <c r="B2758" s="34">
        <v>45198.480520833335</v>
      </c>
      <c r="C2758" s="32">
        <v>45198.480520833335</v>
      </c>
      <c r="E2758" t="s">
        <v>88</v>
      </c>
      <c r="F2758" t="s">
        <v>65</v>
      </c>
      <c r="G2758" s="3">
        <v>2372151</v>
      </c>
      <c r="J2758" t="s">
        <v>5919</v>
      </c>
      <c r="K2758" t="s">
        <v>5920</v>
      </c>
      <c r="L2758" t="s">
        <v>5891</v>
      </c>
      <c r="M2758" s="23" t="s">
        <v>47</v>
      </c>
      <c r="P2758" s="25" t="s">
        <v>58</v>
      </c>
      <c r="Q2758" s="25"/>
      <c r="S2758" t="s">
        <v>60</v>
      </c>
      <c r="T2758" t="s">
        <v>87</v>
      </c>
      <c r="AA2758" s="28" t="str">
        <f t="shared" si="308"/>
        <v>2372151</v>
      </c>
      <c r="AB2758" s="27" t="str">
        <f t="shared" si="309"/>
        <v>1</v>
      </c>
      <c r="AC2758" s="27">
        <f t="shared" si="310"/>
        <v>0</v>
      </c>
      <c r="AD2758" s="27">
        <f t="shared" si="311"/>
        <v>0</v>
      </c>
      <c r="AE2758" s="3">
        <f t="shared" si="312"/>
        <v>0</v>
      </c>
      <c r="AF2758" s="3">
        <f t="shared" si="313"/>
        <v>0</v>
      </c>
      <c r="AG2758" s="3">
        <f t="shared" si="314"/>
        <v>0</v>
      </c>
      <c r="AH2758" s="12" cm="1">
        <f t="array" ref="AH2758">_xlfn.IFS(M2758=PARAMETROS!$A$2,(AE2758*PARAMETROS!$B$2)+(AB2758*PARAMETROS!$C$2),
M2758=PARAMETROS!$A$3,(AE2758*PARAMETROS!$B$3)+(AB2758*PARAMETROS!$C$3),
M2758=PARAMETROS!$A$4,(AE2758*PARAMETROS!$B$4)+(AB2758*PARAMETROS!$C$4),
M2758=PARAMETROS!$A$5,(AE2758*PARAMETROS!$B$5)+(AB2758*PARAMETROS!$C$5),
M2758=PARAMETROS!$A$6,(AE2758*PARAMETROS!$B$6)+(AB2758*PARAMETROS!$C$6),
M2758=PARAMETROS!$A$7,(AE2758*PARAMETROS!$B$7)+(AB2758*PARAMETROS!$C$7))+
_xlfn.IFS(N2758="",0,N2758=PARAMETROS!$A$2,(AF2758*PARAMETROS!$B$2)+(AC2758*PARAMETROS!$C$2),
N2758=PARAMETROS!$A$3,(AF2758*PARAMETROS!$B$3)+(AC2758*PARAMETROS!$C$3),
N2758=PARAMETROS!$A$4,(AF2758*PARAMETROS!$B$4)+(AC2758*PARAMETROS!$C$4),
N2758=PARAMETROS!$A$5,(AF2758*PARAMETROS!$B$5)+(AC2758*PARAMETROS!$C$5),
N2758=PARAMETROS!$A$6,(AF2758*PARAMETROS!$B$6)+(AC2758*PARAMETROS!$C$6),
N2758=PARAMETROS!$A$7,(AF2758*PARAMETROS!$B$7)+(AC2758*PARAMETROS!$C$7))+
_xlfn.IFS(O2758="",0,O2758=PARAMETROS!$A$2,(AG2758*PARAMETROS!$B$2)+(AD2758*PARAMETROS!$C$2),
O2758=PARAMETROS!$A$3,(AG2758*PARAMETROS!$B$3)+(AD2758*PARAMETROS!$C$3),
O2758=PARAMETROS!$A$4,(AG2758*PARAMETROS!$B$4)+(AD2758*PARAMETROS!$C$4),
O2758=PARAMETROS!$A$5,(AG2758*PARAMETROS!$B$5)+(AD2758*PARAMETROS!$C$5),
O2758=PARAMETROS!$A$6,(AG2758*PARAMETROS!$B$6)+(AD2758*PARAMETROS!$C$6),
O2758=PARAMETROS!$A$7,(AG2758*PARAMETROS!$B$7)+(AD2758*PARAMETROS!$C$7))</f>
        <v>0.06</v>
      </c>
      <c r="AI2758" s="12"/>
      <c r="AJ2758" s="12"/>
      <c r="AK2758" s="12"/>
    </row>
    <row r="2759" spans="1:37">
      <c r="A2759" s="3">
        <v>3660</v>
      </c>
      <c r="B2759" s="34">
        <v>45198.479432870372</v>
      </c>
      <c r="C2759" s="32">
        <v>45198.479432870372</v>
      </c>
      <c r="E2759" t="s">
        <v>2457</v>
      </c>
      <c r="F2759" t="s">
        <v>65</v>
      </c>
      <c r="G2759" s="3">
        <v>2372146</v>
      </c>
      <c r="J2759" t="s">
        <v>5921</v>
      </c>
      <c r="K2759" t="s">
        <v>5922</v>
      </c>
      <c r="L2759" t="s">
        <v>5894</v>
      </c>
      <c r="M2759" s="23" t="s">
        <v>138</v>
      </c>
      <c r="P2759" s="25" t="s">
        <v>48</v>
      </c>
      <c r="Q2759" s="25"/>
      <c r="S2759" t="s">
        <v>49</v>
      </c>
      <c r="AA2759" s="28" t="str">
        <f t="shared" si="308"/>
        <v>2372146</v>
      </c>
      <c r="AB2759" s="27" t="str">
        <f t="shared" si="309"/>
        <v>2</v>
      </c>
      <c r="AC2759" s="27">
        <f t="shared" si="310"/>
        <v>0</v>
      </c>
      <c r="AD2759" s="27">
        <f t="shared" si="311"/>
        <v>0</v>
      </c>
      <c r="AE2759" s="3">
        <f t="shared" si="312"/>
        <v>0</v>
      </c>
      <c r="AF2759" s="3">
        <f t="shared" si="313"/>
        <v>0</v>
      </c>
      <c r="AG2759" s="3">
        <f t="shared" si="314"/>
        <v>0</v>
      </c>
      <c r="AH2759" s="12" cm="1">
        <f t="array" ref="AH2759">_xlfn.IFS(M2759=PARAMETROS!$A$2,(AE2759*PARAMETROS!$B$2)+(AB2759*PARAMETROS!$C$2),
M2759=PARAMETROS!$A$3,(AE2759*PARAMETROS!$B$3)+(AB2759*PARAMETROS!$C$3),
M2759=PARAMETROS!$A$4,(AE2759*PARAMETROS!$B$4)+(AB2759*PARAMETROS!$C$4),
M2759=PARAMETROS!$A$5,(AE2759*PARAMETROS!$B$5)+(AB2759*PARAMETROS!$C$5),
M2759=PARAMETROS!$A$6,(AE2759*PARAMETROS!$B$6)+(AB2759*PARAMETROS!$C$6),
M2759=PARAMETROS!$A$7,(AE2759*PARAMETROS!$B$7)+(AB2759*PARAMETROS!$C$7))+
_xlfn.IFS(N2759="",0,N2759=PARAMETROS!$A$2,(AF2759*PARAMETROS!$B$2)+(AC2759*PARAMETROS!$C$2),
N2759=PARAMETROS!$A$3,(AF2759*PARAMETROS!$B$3)+(AC2759*PARAMETROS!$C$3),
N2759=PARAMETROS!$A$4,(AF2759*PARAMETROS!$B$4)+(AC2759*PARAMETROS!$C$4),
N2759=PARAMETROS!$A$5,(AF2759*PARAMETROS!$B$5)+(AC2759*PARAMETROS!$C$5),
N2759=PARAMETROS!$A$6,(AF2759*PARAMETROS!$B$6)+(AC2759*PARAMETROS!$C$6),
N2759=PARAMETROS!$A$7,(AF2759*PARAMETROS!$B$7)+(AC2759*PARAMETROS!$C$7))+
_xlfn.IFS(O2759="",0,O2759=PARAMETROS!$A$2,(AG2759*PARAMETROS!$B$2)+(AD2759*PARAMETROS!$C$2),
O2759=PARAMETROS!$A$3,(AG2759*PARAMETROS!$B$3)+(AD2759*PARAMETROS!$C$3),
O2759=PARAMETROS!$A$4,(AG2759*PARAMETROS!$B$4)+(AD2759*PARAMETROS!$C$4),
O2759=PARAMETROS!$A$5,(AG2759*PARAMETROS!$B$5)+(AD2759*PARAMETROS!$C$5),
O2759=PARAMETROS!$A$6,(AG2759*PARAMETROS!$B$6)+(AD2759*PARAMETROS!$C$6),
O2759=PARAMETROS!$A$7,(AG2759*PARAMETROS!$B$7)+(AD2759*PARAMETROS!$C$7))</f>
        <v>0.12</v>
      </c>
      <c r="AI2759" s="12"/>
      <c r="AJ2759" s="12"/>
      <c r="AK2759" s="12"/>
    </row>
    <row r="2760" spans="1:37">
      <c r="A2760" s="3">
        <v>3661</v>
      </c>
      <c r="B2760" s="34">
        <v>45198.476574074077</v>
      </c>
      <c r="C2760" s="32">
        <v>45198.476574074077</v>
      </c>
      <c r="E2760" t="s">
        <v>2461</v>
      </c>
      <c r="F2760" t="s">
        <v>65</v>
      </c>
      <c r="G2760" s="3">
        <v>2372140</v>
      </c>
      <c r="J2760" t="s">
        <v>5923</v>
      </c>
      <c r="K2760" t="s">
        <v>5924</v>
      </c>
      <c r="L2760" t="s">
        <v>5897</v>
      </c>
      <c r="M2760" s="23" t="s">
        <v>76</v>
      </c>
      <c r="N2760" s="23" t="s">
        <v>70</v>
      </c>
      <c r="P2760" s="25" t="s">
        <v>118</v>
      </c>
      <c r="Q2760" s="25" t="s">
        <v>48</v>
      </c>
      <c r="S2760" t="s">
        <v>60</v>
      </c>
      <c r="T2760" t="s">
        <v>102</v>
      </c>
      <c r="AA2760" s="28" t="str">
        <f t="shared" si="308"/>
        <v>2372140</v>
      </c>
      <c r="AB2760" s="27" t="str">
        <f t="shared" si="309"/>
        <v>6</v>
      </c>
      <c r="AC2760" s="27" t="str">
        <f t="shared" si="310"/>
        <v>2</v>
      </c>
      <c r="AD2760" s="27">
        <f t="shared" si="311"/>
        <v>0</v>
      </c>
      <c r="AE2760" s="3">
        <f t="shared" si="312"/>
        <v>0</v>
      </c>
      <c r="AF2760" s="3">
        <f t="shared" si="313"/>
        <v>0</v>
      </c>
      <c r="AG2760" s="3">
        <f t="shared" si="314"/>
        <v>0</v>
      </c>
      <c r="AH2760" s="12" cm="1">
        <f t="array" ref="AH2760">_xlfn.IFS(M2760=PARAMETROS!$A$2,(AE2760*PARAMETROS!$B$2)+(AB2760*PARAMETROS!$C$2),
M2760=PARAMETROS!$A$3,(AE2760*PARAMETROS!$B$3)+(AB2760*PARAMETROS!$C$3),
M2760=PARAMETROS!$A$4,(AE2760*PARAMETROS!$B$4)+(AB2760*PARAMETROS!$C$4),
M2760=PARAMETROS!$A$5,(AE2760*PARAMETROS!$B$5)+(AB2760*PARAMETROS!$C$5),
M2760=PARAMETROS!$A$6,(AE2760*PARAMETROS!$B$6)+(AB2760*PARAMETROS!$C$6),
M2760=PARAMETROS!$A$7,(AE2760*PARAMETROS!$B$7)+(AB2760*PARAMETROS!$C$7))+
_xlfn.IFS(N2760="",0,N2760=PARAMETROS!$A$2,(AF2760*PARAMETROS!$B$2)+(AC2760*PARAMETROS!$C$2),
N2760=PARAMETROS!$A$3,(AF2760*PARAMETROS!$B$3)+(AC2760*PARAMETROS!$C$3),
N2760=PARAMETROS!$A$4,(AF2760*PARAMETROS!$B$4)+(AC2760*PARAMETROS!$C$4),
N2760=PARAMETROS!$A$5,(AF2760*PARAMETROS!$B$5)+(AC2760*PARAMETROS!$C$5),
N2760=PARAMETROS!$A$6,(AF2760*PARAMETROS!$B$6)+(AC2760*PARAMETROS!$C$6),
N2760=PARAMETROS!$A$7,(AF2760*PARAMETROS!$B$7)+(AC2760*PARAMETROS!$C$7))+
_xlfn.IFS(O2760="",0,O2760=PARAMETROS!$A$2,(AG2760*PARAMETROS!$B$2)+(AD2760*PARAMETROS!$C$2),
O2760=PARAMETROS!$A$3,(AG2760*PARAMETROS!$B$3)+(AD2760*PARAMETROS!$C$3),
O2760=PARAMETROS!$A$4,(AG2760*PARAMETROS!$B$4)+(AD2760*PARAMETROS!$C$4),
O2760=PARAMETROS!$A$5,(AG2760*PARAMETROS!$B$5)+(AD2760*PARAMETROS!$C$5),
O2760=PARAMETROS!$A$6,(AG2760*PARAMETROS!$B$6)+(AD2760*PARAMETROS!$C$6),
O2760=PARAMETROS!$A$7,(AG2760*PARAMETROS!$B$7)+(AD2760*PARAMETROS!$C$7))</f>
        <v>1.08</v>
      </c>
      <c r="AI2760" s="12"/>
      <c r="AJ2760" s="12"/>
      <c r="AK2760" s="12"/>
    </row>
    <row r="2761" spans="1:37">
      <c r="A2761" s="3">
        <v>3662</v>
      </c>
      <c r="B2761" s="34">
        <v>45198.476354166669</v>
      </c>
      <c r="C2761" s="32">
        <v>45198.476354166669</v>
      </c>
      <c r="E2761" t="s">
        <v>2501</v>
      </c>
      <c r="F2761" t="s">
        <v>65</v>
      </c>
      <c r="G2761" s="3">
        <v>2372139</v>
      </c>
      <c r="J2761" t="s">
        <v>5925</v>
      </c>
      <c r="K2761" t="s">
        <v>5926</v>
      </c>
      <c r="L2761" t="s">
        <v>5900</v>
      </c>
      <c r="M2761" s="23" t="s">
        <v>47</v>
      </c>
      <c r="P2761" s="25" t="s">
        <v>58</v>
      </c>
      <c r="Q2761" s="25"/>
      <c r="S2761" t="s">
        <v>60</v>
      </c>
      <c r="T2761" t="s">
        <v>87</v>
      </c>
      <c r="AA2761" s="28" t="str">
        <f t="shared" si="308"/>
        <v>2372139</v>
      </c>
      <c r="AB2761" s="27" t="str">
        <f t="shared" si="309"/>
        <v>1</v>
      </c>
      <c r="AC2761" s="27">
        <f t="shared" si="310"/>
        <v>0</v>
      </c>
      <c r="AD2761" s="27">
        <f t="shared" si="311"/>
        <v>0</v>
      </c>
      <c r="AE2761" s="3">
        <f t="shared" si="312"/>
        <v>0</v>
      </c>
      <c r="AF2761" s="3">
        <f t="shared" si="313"/>
        <v>0</v>
      </c>
      <c r="AG2761" s="3">
        <f t="shared" si="314"/>
        <v>0</v>
      </c>
      <c r="AH2761" s="12" cm="1">
        <f t="array" ref="AH2761">_xlfn.IFS(M2761=PARAMETROS!$A$2,(AE2761*PARAMETROS!$B$2)+(AB2761*PARAMETROS!$C$2),
M2761=PARAMETROS!$A$3,(AE2761*PARAMETROS!$B$3)+(AB2761*PARAMETROS!$C$3),
M2761=PARAMETROS!$A$4,(AE2761*PARAMETROS!$B$4)+(AB2761*PARAMETROS!$C$4),
M2761=PARAMETROS!$A$5,(AE2761*PARAMETROS!$B$5)+(AB2761*PARAMETROS!$C$5),
M2761=PARAMETROS!$A$6,(AE2761*PARAMETROS!$B$6)+(AB2761*PARAMETROS!$C$6),
M2761=PARAMETROS!$A$7,(AE2761*PARAMETROS!$B$7)+(AB2761*PARAMETROS!$C$7))+
_xlfn.IFS(N2761="",0,N2761=PARAMETROS!$A$2,(AF2761*PARAMETROS!$B$2)+(AC2761*PARAMETROS!$C$2),
N2761=PARAMETROS!$A$3,(AF2761*PARAMETROS!$B$3)+(AC2761*PARAMETROS!$C$3),
N2761=PARAMETROS!$A$4,(AF2761*PARAMETROS!$B$4)+(AC2761*PARAMETROS!$C$4),
N2761=PARAMETROS!$A$5,(AF2761*PARAMETROS!$B$5)+(AC2761*PARAMETROS!$C$5),
N2761=PARAMETROS!$A$6,(AF2761*PARAMETROS!$B$6)+(AC2761*PARAMETROS!$C$6),
N2761=PARAMETROS!$A$7,(AF2761*PARAMETROS!$B$7)+(AC2761*PARAMETROS!$C$7))+
_xlfn.IFS(O2761="",0,O2761=PARAMETROS!$A$2,(AG2761*PARAMETROS!$B$2)+(AD2761*PARAMETROS!$C$2),
O2761=PARAMETROS!$A$3,(AG2761*PARAMETROS!$B$3)+(AD2761*PARAMETROS!$C$3),
O2761=PARAMETROS!$A$4,(AG2761*PARAMETROS!$B$4)+(AD2761*PARAMETROS!$C$4),
O2761=PARAMETROS!$A$5,(AG2761*PARAMETROS!$B$5)+(AD2761*PARAMETROS!$C$5),
O2761=PARAMETROS!$A$6,(AG2761*PARAMETROS!$B$6)+(AD2761*PARAMETROS!$C$6),
O2761=PARAMETROS!$A$7,(AG2761*PARAMETROS!$B$7)+(AD2761*PARAMETROS!$C$7))</f>
        <v>0.06</v>
      </c>
      <c r="AI2761" s="12"/>
      <c r="AJ2761" s="12"/>
      <c r="AK2761" s="12"/>
    </row>
    <row r="2762" spans="1:37">
      <c r="A2762" s="3">
        <v>3663</v>
      </c>
      <c r="B2762" s="34">
        <v>45198.475891203707</v>
      </c>
      <c r="C2762" s="32">
        <v>45198.475891203707</v>
      </c>
      <c r="E2762" t="s">
        <v>2461</v>
      </c>
      <c r="F2762" t="s">
        <v>65</v>
      </c>
      <c r="G2762" s="3">
        <v>2372138</v>
      </c>
      <c r="J2762" t="s">
        <v>5927</v>
      </c>
      <c r="K2762" t="s">
        <v>5928</v>
      </c>
      <c r="L2762" t="s">
        <v>5929</v>
      </c>
      <c r="M2762" s="23" t="s">
        <v>76</v>
      </c>
      <c r="P2762" s="25" t="s">
        <v>58</v>
      </c>
      <c r="Q2762" s="25"/>
      <c r="S2762" t="s">
        <v>60</v>
      </c>
      <c r="T2762" t="s">
        <v>87</v>
      </c>
      <c r="AA2762" s="28" t="str">
        <f t="shared" si="308"/>
        <v>2372138</v>
      </c>
      <c r="AB2762" s="27" t="str">
        <f t="shared" si="309"/>
        <v>1</v>
      </c>
      <c r="AC2762" s="27">
        <f t="shared" si="310"/>
        <v>0</v>
      </c>
      <c r="AD2762" s="27">
        <f t="shared" si="311"/>
        <v>0</v>
      </c>
      <c r="AE2762" s="3">
        <f t="shared" si="312"/>
        <v>0</v>
      </c>
      <c r="AF2762" s="3">
        <f t="shared" si="313"/>
        <v>0</v>
      </c>
      <c r="AG2762" s="3">
        <f t="shared" si="314"/>
        <v>0</v>
      </c>
      <c r="AH2762" s="12" cm="1">
        <f t="array" ref="AH2762">_xlfn.IFS(M2762=PARAMETROS!$A$2,(AE2762*PARAMETROS!$B$2)+(AB2762*PARAMETROS!$C$2),
M2762=PARAMETROS!$A$3,(AE2762*PARAMETROS!$B$3)+(AB2762*PARAMETROS!$C$3),
M2762=PARAMETROS!$A$4,(AE2762*PARAMETROS!$B$4)+(AB2762*PARAMETROS!$C$4),
M2762=PARAMETROS!$A$5,(AE2762*PARAMETROS!$B$5)+(AB2762*PARAMETROS!$C$5),
M2762=PARAMETROS!$A$6,(AE2762*PARAMETROS!$B$6)+(AB2762*PARAMETROS!$C$6),
M2762=PARAMETROS!$A$7,(AE2762*PARAMETROS!$B$7)+(AB2762*PARAMETROS!$C$7))+
_xlfn.IFS(N2762="",0,N2762=PARAMETROS!$A$2,(AF2762*PARAMETROS!$B$2)+(AC2762*PARAMETROS!$C$2),
N2762=PARAMETROS!$A$3,(AF2762*PARAMETROS!$B$3)+(AC2762*PARAMETROS!$C$3),
N2762=PARAMETROS!$A$4,(AF2762*PARAMETROS!$B$4)+(AC2762*PARAMETROS!$C$4),
N2762=PARAMETROS!$A$5,(AF2762*PARAMETROS!$B$5)+(AC2762*PARAMETROS!$C$5),
N2762=PARAMETROS!$A$6,(AF2762*PARAMETROS!$B$6)+(AC2762*PARAMETROS!$C$6),
N2762=PARAMETROS!$A$7,(AF2762*PARAMETROS!$B$7)+(AC2762*PARAMETROS!$C$7))+
_xlfn.IFS(O2762="",0,O2762=PARAMETROS!$A$2,(AG2762*PARAMETROS!$B$2)+(AD2762*PARAMETROS!$C$2),
O2762=PARAMETROS!$A$3,(AG2762*PARAMETROS!$B$3)+(AD2762*PARAMETROS!$C$3),
O2762=PARAMETROS!$A$4,(AG2762*PARAMETROS!$B$4)+(AD2762*PARAMETROS!$C$4),
O2762=PARAMETROS!$A$5,(AG2762*PARAMETROS!$B$5)+(AD2762*PARAMETROS!$C$5),
O2762=PARAMETROS!$A$6,(AG2762*PARAMETROS!$B$6)+(AD2762*PARAMETROS!$C$6),
O2762=PARAMETROS!$A$7,(AG2762*PARAMETROS!$B$7)+(AD2762*PARAMETROS!$C$7))</f>
        <v>0.12</v>
      </c>
      <c r="AI2762" s="12"/>
      <c r="AJ2762" s="12"/>
      <c r="AK2762" s="12"/>
    </row>
    <row r="2763" spans="1:37">
      <c r="A2763" s="3">
        <v>3664</v>
      </c>
      <c r="B2763" s="34">
        <v>45198.470636574071</v>
      </c>
      <c r="C2763" s="32">
        <v>45198.470636574071</v>
      </c>
      <c r="E2763" t="s">
        <v>2501</v>
      </c>
      <c r="F2763" t="s">
        <v>65</v>
      </c>
      <c r="G2763" s="3">
        <v>2372128</v>
      </c>
      <c r="J2763" t="s">
        <v>5930</v>
      </c>
      <c r="K2763" t="s">
        <v>5931</v>
      </c>
      <c r="L2763" t="s">
        <v>5932</v>
      </c>
      <c r="M2763" s="23" t="s">
        <v>138</v>
      </c>
      <c r="P2763" s="25" t="s">
        <v>48</v>
      </c>
      <c r="Q2763" s="25"/>
      <c r="S2763" t="s">
        <v>49</v>
      </c>
      <c r="AA2763" s="28" t="str">
        <f t="shared" si="308"/>
        <v>2372128</v>
      </c>
      <c r="AB2763" s="27" t="str">
        <f t="shared" si="309"/>
        <v>2</v>
      </c>
      <c r="AC2763" s="27">
        <f t="shared" si="310"/>
        <v>0</v>
      </c>
      <c r="AD2763" s="27">
        <f t="shared" si="311"/>
        <v>0</v>
      </c>
      <c r="AE2763" s="3">
        <f t="shared" si="312"/>
        <v>0</v>
      </c>
      <c r="AF2763" s="3">
        <f t="shared" si="313"/>
        <v>0</v>
      </c>
      <c r="AG2763" s="3">
        <f t="shared" si="314"/>
        <v>0</v>
      </c>
      <c r="AH2763" s="12" cm="1">
        <f t="array" ref="AH2763">_xlfn.IFS(M2763=PARAMETROS!$A$2,(AE2763*PARAMETROS!$B$2)+(AB2763*PARAMETROS!$C$2),
M2763=PARAMETROS!$A$3,(AE2763*PARAMETROS!$B$3)+(AB2763*PARAMETROS!$C$3),
M2763=PARAMETROS!$A$4,(AE2763*PARAMETROS!$B$4)+(AB2763*PARAMETROS!$C$4),
M2763=PARAMETROS!$A$5,(AE2763*PARAMETROS!$B$5)+(AB2763*PARAMETROS!$C$5),
M2763=PARAMETROS!$A$6,(AE2763*PARAMETROS!$B$6)+(AB2763*PARAMETROS!$C$6),
M2763=PARAMETROS!$A$7,(AE2763*PARAMETROS!$B$7)+(AB2763*PARAMETROS!$C$7))+
_xlfn.IFS(N2763="",0,N2763=PARAMETROS!$A$2,(AF2763*PARAMETROS!$B$2)+(AC2763*PARAMETROS!$C$2),
N2763=PARAMETROS!$A$3,(AF2763*PARAMETROS!$B$3)+(AC2763*PARAMETROS!$C$3),
N2763=PARAMETROS!$A$4,(AF2763*PARAMETROS!$B$4)+(AC2763*PARAMETROS!$C$4),
N2763=PARAMETROS!$A$5,(AF2763*PARAMETROS!$B$5)+(AC2763*PARAMETROS!$C$5),
N2763=PARAMETROS!$A$6,(AF2763*PARAMETROS!$B$6)+(AC2763*PARAMETROS!$C$6),
N2763=PARAMETROS!$A$7,(AF2763*PARAMETROS!$B$7)+(AC2763*PARAMETROS!$C$7))+
_xlfn.IFS(O2763="",0,O2763=PARAMETROS!$A$2,(AG2763*PARAMETROS!$B$2)+(AD2763*PARAMETROS!$C$2),
O2763=PARAMETROS!$A$3,(AG2763*PARAMETROS!$B$3)+(AD2763*PARAMETROS!$C$3),
O2763=PARAMETROS!$A$4,(AG2763*PARAMETROS!$B$4)+(AD2763*PARAMETROS!$C$4),
O2763=PARAMETROS!$A$5,(AG2763*PARAMETROS!$B$5)+(AD2763*PARAMETROS!$C$5),
O2763=PARAMETROS!$A$6,(AG2763*PARAMETROS!$B$6)+(AD2763*PARAMETROS!$C$6),
O2763=PARAMETROS!$A$7,(AG2763*PARAMETROS!$B$7)+(AD2763*PARAMETROS!$C$7))</f>
        <v>0.12</v>
      </c>
      <c r="AI2763" s="12"/>
      <c r="AJ2763" s="12"/>
      <c r="AK2763" s="12"/>
    </row>
    <row r="2764" spans="1:37">
      <c r="A2764" s="3">
        <v>3665</v>
      </c>
      <c r="B2764" s="34">
        <v>45198.460810185185</v>
      </c>
      <c r="C2764" s="32">
        <v>45198.460810185185</v>
      </c>
      <c r="E2764" t="s">
        <v>2508</v>
      </c>
      <c r="F2764" t="s">
        <v>65</v>
      </c>
      <c r="G2764" s="3">
        <v>2372112</v>
      </c>
      <c r="J2764" t="s">
        <v>5933</v>
      </c>
      <c r="K2764" t="s">
        <v>5934</v>
      </c>
      <c r="L2764" t="s">
        <v>5935</v>
      </c>
      <c r="M2764" s="23" t="s">
        <v>82</v>
      </c>
      <c r="N2764" s="23" t="s">
        <v>70</v>
      </c>
      <c r="P2764" s="25" t="s">
        <v>118</v>
      </c>
      <c r="Q2764" s="25" t="s">
        <v>48</v>
      </c>
      <c r="S2764" t="s">
        <v>60</v>
      </c>
      <c r="T2764" t="s">
        <v>102</v>
      </c>
      <c r="AA2764" s="28" t="str">
        <f t="shared" si="308"/>
        <v>2372112</v>
      </c>
      <c r="AB2764" s="27" t="str">
        <f t="shared" si="309"/>
        <v>6</v>
      </c>
      <c r="AC2764" s="27" t="str">
        <f t="shared" si="310"/>
        <v>2</v>
      </c>
      <c r="AD2764" s="27">
        <f t="shared" si="311"/>
        <v>0</v>
      </c>
      <c r="AE2764" s="3">
        <f t="shared" si="312"/>
        <v>0</v>
      </c>
      <c r="AF2764" s="3">
        <f t="shared" si="313"/>
        <v>0</v>
      </c>
      <c r="AG2764" s="3">
        <f t="shared" si="314"/>
        <v>0</v>
      </c>
      <c r="AH2764" s="12" cm="1">
        <f t="array" ref="AH2764">_xlfn.IFS(M2764=PARAMETROS!$A$2,(AE2764*PARAMETROS!$B$2)+(AB2764*PARAMETROS!$C$2),
M2764=PARAMETROS!$A$3,(AE2764*PARAMETROS!$B$3)+(AB2764*PARAMETROS!$C$3),
M2764=PARAMETROS!$A$4,(AE2764*PARAMETROS!$B$4)+(AB2764*PARAMETROS!$C$4),
M2764=PARAMETROS!$A$5,(AE2764*PARAMETROS!$B$5)+(AB2764*PARAMETROS!$C$5),
M2764=PARAMETROS!$A$6,(AE2764*PARAMETROS!$B$6)+(AB2764*PARAMETROS!$C$6),
M2764=PARAMETROS!$A$7,(AE2764*PARAMETROS!$B$7)+(AB2764*PARAMETROS!$C$7))+
_xlfn.IFS(N2764="",0,N2764=PARAMETROS!$A$2,(AF2764*PARAMETROS!$B$2)+(AC2764*PARAMETROS!$C$2),
N2764=PARAMETROS!$A$3,(AF2764*PARAMETROS!$B$3)+(AC2764*PARAMETROS!$C$3),
N2764=PARAMETROS!$A$4,(AF2764*PARAMETROS!$B$4)+(AC2764*PARAMETROS!$C$4),
N2764=PARAMETROS!$A$5,(AF2764*PARAMETROS!$B$5)+(AC2764*PARAMETROS!$C$5),
N2764=PARAMETROS!$A$6,(AF2764*PARAMETROS!$B$6)+(AC2764*PARAMETROS!$C$6),
N2764=PARAMETROS!$A$7,(AF2764*PARAMETROS!$B$7)+(AC2764*PARAMETROS!$C$7))+
_xlfn.IFS(O2764="",0,O2764=PARAMETROS!$A$2,(AG2764*PARAMETROS!$B$2)+(AD2764*PARAMETROS!$C$2),
O2764=PARAMETROS!$A$3,(AG2764*PARAMETROS!$B$3)+(AD2764*PARAMETROS!$C$3),
O2764=PARAMETROS!$A$4,(AG2764*PARAMETROS!$B$4)+(AD2764*PARAMETROS!$C$4),
O2764=PARAMETROS!$A$5,(AG2764*PARAMETROS!$B$5)+(AD2764*PARAMETROS!$C$5),
O2764=PARAMETROS!$A$6,(AG2764*PARAMETROS!$B$6)+(AD2764*PARAMETROS!$C$6),
O2764=PARAMETROS!$A$7,(AG2764*PARAMETROS!$B$7)+(AD2764*PARAMETROS!$C$7))</f>
        <v>0.72</v>
      </c>
      <c r="AI2764" s="12"/>
      <c r="AJ2764" s="12"/>
      <c r="AK2764" s="12"/>
    </row>
    <row r="2765" spans="1:37">
      <c r="A2765" s="3">
        <v>3666</v>
      </c>
      <c r="B2765" s="34">
        <v>45198.455833333333</v>
      </c>
      <c r="C2765" s="32">
        <v>45198.455833333333</v>
      </c>
      <c r="E2765" t="s">
        <v>2461</v>
      </c>
      <c r="F2765" t="s">
        <v>65</v>
      </c>
      <c r="G2765" s="3">
        <v>2372093</v>
      </c>
      <c r="J2765" t="s">
        <v>5936</v>
      </c>
      <c r="K2765" t="s">
        <v>5937</v>
      </c>
      <c r="L2765" t="s">
        <v>5938</v>
      </c>
      <c r="M2765" s="23" t="s">
        <v>70</v>
      </c>
      <c r="P2765" s="25" t="s">
        <v>58</v>
      </c>
      <c r="Q2765" s="25"/>
      <c r="S2765" t="s">
        <v>60</v>
      </c>
      <c r="T2765" t="s">
        <v>87</v>
      </c>
      <c r="AA2765" s="28" t="str">
        <f t="shared" si="308"/>
        <v>2372093</v>
      </c>
      <c r="AB2765" s="27" t="str">
        <f t="shared" si="309"/>
        <v>1</v>
      </c>
      <c r="AC2765" s="27">
        <f t="shared" si="310"/>
        <v>0</v>
      </c>
      <c r="AD2765" s="27">
        <f t="shared" si="311"/>
        <v>0</v>
      </c>
      <c r="AE2765" s="3">
        <f t="shared" si="312"/>
        <v>0</v>
      </c>
      <c r="AF2765" s="3">
        <f t="shared" si="313"/>
        <v>0</v>
      </c>
      <c r="AG2765" s="3">
        <f t="shared" si="314"/>
        <v>0</v>
      </c>
      <c r="AH2765" s="12" cm="1">
        <f t="array" ref="AH2765">_xlfn.IFS(M2765=PARAMETROS!$A$2,(AE2765*PARAMETROS!$B$2)+(AB2765*PARAMETROS!$C$2),
M2765=PARAMETROS!$A$3,(AE2765*PARAMETROS!$B$3)+(AB2765*PARAMETROS!$C$3),
M2765=PARAMETROS!$A$4,(AE2765*PARAMETROS!$B$4)+(AB2765*PARAMETROS!$C$4),
M2765=PARAMETROS!$A$5,(AE2765*PARAMETROS!$B$5)+(AB2765*PARAMETROS!$C$5),
M2765=PARAMETROS!$A$6,(AE2765*PARAMETROS!$B$6)+(AB2765*PARAMETROS!$C$6),
M2765=PARAMETROS!$A$7,(AE2765*PARAMETROS!$B$7)+(AB2765*PARAMETROS!$C$7))+
_xlfn.IFS(N2765="",0,N2765=PARAMETROS!$A$2,(AF2765*PARAMETROS!$B$2)+(AC2765*PARAMETROS!$C$2),
N2765=PARAMETROS!$A$3,(AF2765*PARAMETROS!$B$3)+(AC2765*PARAMETROS!$C$3),
N2765=PARAMETROS!$A$4,(AF2765*PARAMETROS!$B$4)+(AC2765*PARAMETROS!$C$4),
N2765=PARAMETROS!$A$5,(AF2765*PARAMETROS!$B$5)+(AC2765*PARAMETROS!$C$5),
N2765=PARAMETROS!$A$6,(AF2765*PARAMETROS!$B$6)+(AC2765*PARAMETROS!$C$6),
N2765=PARAMETROS!$A$7,(AF2765*PARAMETROS!$B$7)+(AC2765*PARAMETROS!$C$7))+
_xlfn.IFS(O2765="",0,O2765=PARAMETROS!$A$2,(AG2765*PARAMETROS!$B$2)+(AD2765*PARAMETROS!$C$2),
O2765=PARAMETROS!$A$3,(AG2765*PARAMETROS!$B$3)+(AD2765*PARAMETROS!$C$3),
O2765=PARAMETROS!$A$4,(AG2765*PARAMETROS!$B$4)+(AD2765*PARAMETROS!$C$4),
O2765=PARAMETROS!$A$5,(AG2765*PARAMETROS!$B$5)+(AD2765*PARAMETROS!$C$5),
O2765=PARAMETROS!$A$6,(AG2765*PARAMETROS!$B$6)+(AD2765*PARAMETROS!$C$6),
O2765=PARAMETROS!$A$7,(AG2765*PARAMETROS!$B$7)+(AD2765*PARAMETROS!$C$7))</f>
        <v>0.18</v>
      </c>
      <c r="AI2765" s="12"/>
      <c r="AJ2765" s="12"/>
      <c r="AK2765" s="12"/>
    </row>
    <row r="2766" spans="1:37">
      <c r="A2766" s="3">
        <v>3667</v>
      </c>
      <c r="B2766" s="34">
        <v>45198.453518518516</v>
      </c>
      <c r="C2766" s="32">
        <v>45198.453518518516</v>
      </c>
      <c r="E2766" t="s">
        <v>2508</v>
      </c>
      <c r="F2766" t="s">
        <v>65</v>
      </c>
      <c r="G2766" s="3">
        <v>2372090</v>
      </c>
      <c r="J2766" t="s">
        <v>5939</v>
      </c>
      <c r="K2766" t="s">
        <v>5940</v>
      </c>
      <c r="L2766" t="s">
        <v>5941</v>
      </c>
      <c r="M2766" s="23" t="s">
        <v>47</v>
      </c>
      <c r="P2766" s="25" t="s">
        <v>59</v>
      </c>
      <c r="Q2766" s="25"/>
      <c r="S2766" t="s">
        <v>60</v>
      </c>
      <c r="T2766" t="s">
        <v>61</v>
      </c>
      <c r="U2766" t="s">
        <v>62</v>
      </c>
      <c r="AA2766" s="28" t="str">
        <f t="shared" si="308"/>
        <v>2372090</v>
      </c>
      <c r="AB2766" s="27" t="str">
        <f t="shared" si="309"/>
        <v>4</v>
      </c>
      <c r="AC2766" s="27">
        <f t="shared" si="310"/>
        <v>0</v>
      </c>
      <c r="AD2766" s="27">
        <f t="shared" si="311"/>
        <v>0</v>
      </c>
      <c r="AE2766" s="3">
        <f t="shared" si="312"/>
        <v>0</v>
      </c>
      <c r="AF2766" s="3">
        <f t="shared" si="313"/>
        <v>0</v>
      </c>
      <c r="AG2766" s="3">
        <f t="shared" si="314"/>
        <v>0</v>
      </c>
      <c r="AH2766" s="12" cm="1">
        <f t="array" ref="AH2766">_xlfn.IFS(M2766=PARAMETROS!$A$2,(AE2766*PARAMETROS!$B$2)+(AB2766*PARAMETROS!$C$2),
M2766=PARAMETROS!$A$3,(AE2766*PARAMETROS!$B$3)+(AB2766*PARAMETROS!$C$3),
M2766=PARAMETROS!$A$4,(AE2766*PARAMETROS!$B$4)+(AB2766*PARAMETROS!$C$4),
M2766=PARAMETROS!$A$5,(AE2766*PARAMETROS!$B$5)+(AB2766*PARAMETROS!$C$5),
M2766=PARAMETROS!$A$6,(AE2766*PARAMETROS!$B$6)+(AB2766*PARAMETROS!$C$6),
M2766=PARAMETROS!$A$7,(AE2766*PARAMETROS!$B$7)+(AB2766*PARAMETROS!$C$7))+
_xlfn.IFS(N2766="",0,N2766=PARAMETROS!$A$2,(AF2766*PARAMETROS!$B$2)+(AC2766*PARAMETROS!$C$2),
N2766=PARAMETROS!$A$3,(AF2766*PARAMETROS!$B$3)+(AC2766*PARAMETROS!$C$3),
N2766=PARAMETROS!$A$4,(AF2766*PARAMETROS!$B$4)+(AC2766*PARAMETROS!$C$4),
N2766=PARAMETROS!$A$5,(AF2766*PARAMETROS!$B$5)+(AC2766*PARAMETROS!$C$5),
N2766=PARAMETROS!$A$6,(AF2766*PARAMETROS!$B$6)+(AC2766*PARAMETROS!$C$6),
N2766=PARAMETROS!$A$7,(AF2766*PARAMETROS!$B$7)+(AC2766*PARAMETROS!$C$7))+
_xlfn.IFS(O2766="",0,O2766=PARAMETROS!$A$2,(AG2766*PARAMETROS!$B$2)+(AD2766*PARAMETROS!$C$2),
O2766=PARAMETROS!$A$3,(AG2766*PARAMETROS!$B$3)+(AD2766*PARAMETROS!$C$3),
O2766=PARAMETROS!$A$4,(AG2766*PARAMETROS!$B$4)+(AD2766*PARAMETROS!$C$4),
O2766=PARAMETROS!$A$5,(AG2766*PARAMETROS!$B$5)+(AD2766*PARAMETROS!$C$5),
O2766=PARAMETROS!$A$6,(AG2766*PARAMETROS!$B$6)+(AD2766*PARAMETROS!$C$6),
O2766=PARAMETROS!$A$7,(AG2766*PARAMETROS!$B$7)+(AD2766*PARAMETROS!$C$7))</f>
        <v>0.24</v>
      </c>
      <c r="AI2766" s="12"/>
      <c r="AJ2766" s="12"/>
      <c r="AK2766" s="12"/>
    </row>
    <row r="2767" spans="1:37">
      <c r="A2767" s="3">
        <v>3668</v>
      </c>
      <c r="B2767" s="34">
        <v>45198.454652777778</v>
      </c>
      <c r="C2767" s="32">
        <v>45198.454652777778</v>
      </c>
      <c r="E2767" t="s">
        <v>2461</v>
      </c>
      <c r="F2767" t="s">
        <v>65</v>
      </c>
      <c r="G2767" s="3">
        <v>2372080</v>
      </c>
      <c r="J2767" t="s">
        <v>5942</v>
      </c>
      <c r="K2767" t="s">
        <v>5943</v>
      </c>
      <c r="L2767" t="s">
        <v>5944</v>
      </c>
      <c r="M2767" s="23" t="s">
        <v>57</v>
      </c>
      <c r="P2767" s="25" t="s">
        <v>59</v>
      </c>
      <c r="Q2767" s="25"/>
      <c r="S2767" t="s">
        <v>49</v>
      </c>
      <c r="AA2767" s="28" t="str">
        <f t="shared" si="308"/>
        <v>2372080</v>
      </c>
      <c r="AB2767" s="27" t="str">
        <f t="shared" si="309"/>
        <v>4</v>
      </c>
      <c r="AC2767" s="27">
        <f t="shared" si="310"/>
        <v>0</v>
      </c>
      <c r="AD2767" s="27">
        <f t="shared" si="311"/>
        <v>0</v>
      </c>
      <c r="AE2767" s="3">
        <f t="shared" si="312"/>
        <v>0</v>
      </c>
      <c r="AF2767" s="3">
        <f t="shared" si="313"/>
        <v>0</v>
      </c>
      <c r="AG2767" s="3">
        <f t="shared" si="314"/>
        <v>0</v>
      </c>
      <c r="AH2767" s="12" cm="1">
        <f t="array" ref="AH2767">_xlfn.IFS(M2767=PARAMETROS!$A$2,(AE2767*PARAMETROS!$B$2)+(AB2767*PARAMETROS!$C$2),
M2767=PARAMETROS!$A$3,(AE2767*PARAMETROS!$B$3)+(AB2767*PARAMETROS!$C$3),
M2767=PARAMETROS!$A$4,(AE2767*PARAMETROS!$B$4)+(AB2767*PARAMETROS!$C$4),
M2767=PARAMETROS!$A$5,(AE2767*PARAMETROS!$B$5)+(AB2767*PARAMETROS!$C$5),
M2767=PARAMETROS!$A$6,(AE2767*PARAMETROS!$B$6)+(AB2767*PARAMETROS!$C$6),
M2767=PARAMETROS!$A$7,(AE2767*PARAMETROS!$B$7)+(AB2767*PARAMETROS!$C$7))+
_xlfn.IFS(N2767="",0,N2767=PARAMETROS!$A$2,(AF2767*PARAMETROS!$B$2)+(AC2767*PARAMETROS!$C$2),
N2767=PARAMETROS!$A$3,(AF2767*PARAMETROS!$B$3)+(AC2767*PARAMETROS!$C$3),
N2767=PARAMETROS!$A$4,(AF2767*PARAMETROS!$B$4)+(AC2767*PARAMETROS!$C$4),
N2767=PARAMETROS!$A$5,(AF2767*PARAMETROS!$B$5)+(AC2767*PARAMETROS!$C$5),
N2767=PARAMETROS!$A$6,(AF2767*PARAMETROS!$B$6)+(AC2767*PARAMETROS!$C$6),
N2767=PARAMETROS!$A$7,(AF2767*PARAMETROS!$B$7)+(AC2767*PARAMETROS!$C$7))+
_xlfn.IFS(O2767="",0,O2767=PARAMETROS!$A$2,(AG2767*PARAMETROS!$B$2)+(AD2767*PARAMETROS!$C$2),
O2767=PARAMETROS!$A$3,(AG2767*PARAMETROS!$B$3)+(AD2767*PARAMETROS!$C$3),
O2767=PARAMETROS!$A$4,(AG2767*PARAMETROS!$B$4)+(AD2767*PARAMETROS!$C$4),
O2767=PARAMETROS!$A$5,(AG2767*PARAMETROS!$B$5)+(AD2767*PARAMETROS!$C$5),
O2767=PARAMETROS!$A$6,(AG2767*PARAMETROS!$B$6)+(AD2767*PARAMETROS!$C$6),
O2767=PARAMETROS!$A$7,(AG2767*PARAMETROS!$B$7)+(AD2767*PARAMETROS!$C$7))</f>
        <v>1</v>
      </c>
      <c r="AI2767" s="12"/>
      <c r="AJ2767" s="12"/>
      <c r="AK2767" s="12"/>
    </row>
    <row r="2768" spans="1:37">
      <c r="A2768" s="3">
        <v>3669</v>
      </c>
      <c r="B2768" s="34">
        <v>45198.454340277778</v>
      </c>
      <c r="C2768" s="32">
        <v>45198.454340277778</v>
      </c>
      <c r="E2768" t="s">
        <v>2501</v>
      </c>
      <c r="F2768" t="s">
        <v>65</v>
      </c>
      <c r="G2768" s="3">
        <v>2372079</v>
      </c>
      <c r="J2768" t="s">
        <v>5945</v>
      </c>
      <c r="K2768" t="s">
        <v>5946</v>
      </c>
      <c r="L2768" t="s">
        <v>5947</v>
      </c>
      <c r="M2768" s="23" t="s">
        <v>70</v>
      </c>
      <c r="P2768" s="25" t="s">
        <v>48</v>
      </c>
      <c r="S2768" t="s">
        <v>49</v>
      </c>
      <c r="AA2768" s="28" t="str">
        <f t="shared" si="308"/>
        <v>2372079</v>
      </c>
      <c r="AB2768" s="27" t="str">
        <f t="shared" si="309"/>
        <v>2</v>
      </c>
      <c r="AC2768" s="27">
        <f t="shared" si="310"/>
        <v>0</v>
      </c>
      <c r="AD2768" s="27">
        <f t="shared" si="311"/>
        <v>0</v>
      </c>
      <c r="AE2768" s="3">
        <f t="shared" si="312"/>
        <v>0</v>
      </c>
      <c r="AF2768" s="3">
        <f t="shared" si="313"/>
        <v>0</v>
      </c>
      <c r="AG2768" s="3">
        <f t="shared" si="314"/>
        <v>0</v>
      </c>
      <c r="AH2768" s="12" cm="1">
        <f t="array" ref="AH2768">_xlfn.IFS(M2768=PARAMETROS!$A$2,(AE2768*PARAMETROS!$B$2)+(AB2768*PARAMETROS!$C$2),
M2768=PARAMETROS!$A$3,(AE2768*PARAMETROS!$B$3)+(AB2768*PARAMETROS!$C$3),
M2768=PARAMETROS!$A$4,(AE2768*PARAMETROS!$B$4)+(AB2768*PARAMETROS!$C$4),
M2768=PARAMETROS!$A$5,(AE2768*PARAMETROS!$B$5)+(AB2768*PARAMETROS!$C$5),
M2768=PARAMETROS!$A$6,(AE2768*PARAMETROS!$B$6)+(AB2768*PARAMETROS!$C$6),
M2768=PARAMETROS!$A$7,(AE2768*PARAMETROS!$B$7)+(AB2768*PARAMETROS!$C$7))+
_xlfn.IFS(N2768="",0,N2768=PARAMETROS!$A$2,(AF2768*PARAMETROS!$B$2)+(AC2768*PARAMETROS!$C$2),
N2768=PARAMETROS!$A$3,(AF2768*PARAMETROS!$B$3)+(AC2768*PARAMETROS!$C$3),
N2768=PARAMETROS!$A$4,(AF2768*PARAMETROS!$B$4)+(AC2768*PARAMETROS!$C$4),
N2768=PARAMETROS!$A$5,(AF2768*PARAMETROS!$B$5)+(AC2768*PARAMETROS!$C$5),
N2768=PARAMETROS!$A$6,(AF2768*PARAMETROS!$B$6)+(AC2768*PARAMETROS!$C$6),
N2768=PARAMETROS!$A$7,(AF2768*PARAMETROS!$B$7)+(AC2768*PARAMETROS!$C$7))+
_xlfn.IFS(O2768="",0,O2768=PARAMETROS!$A$2,(AG2768*PARAMETROS!$B$2)+(AD2768*PARAMETROS!$C$2),
O2768=PARAMETROS!$A$3,(AG2768*PARAMETROS!$B$3)+(AD2768*PARAMETROS!$C$3),
O2768=PARAMETROS!$A$4,(AG2768*PARAMETROS!$B$4)+(AD2768*PARAMETROS!$C$4),
O2768=PARAMETROS!$A$5,(AG2768*PARAMETROS!$B$5)+(AD2768*PARAMETROS!$C$5),
O2768=PARAMETROS!$A$6,(AG2768*PARAMETROS!$B$6)+(AD2768*PARAMETROS!$C$6),
O2768=PARAMETROS!$A$7,(AG2768*PARAMETROS!$B$7)+(AD2768*PARAMETROS!$C$7))</f>
        <v>0.36</v>
      </c>
      <c r="AI2768" s="12"/>
      <c r="AJ2768" s="12"/>
      <c r="AK2768" s="12"/>
    </row>
    <row r="2769" spans="1:37">
      <c r="A2769" s="3">
        <v>3670</v>
      </c>
      <c r="B2769" s="34">
        <v>45198.453888888886</v>
      </c>
      <c r="C2769" s="32">
        <v>45198.453888888886</v>
      </c>
      <c r="E2769" t="s">
        <v>2517</v>
      </c>
      <c r="F2769" t="s">
        <v>65</v>
      </c>
      <c r="G2769" s="3">
        <v>2372077</v>
      </c>
      <c r="J2769" t="s">
        <v>5948</v>
      </c>
      <c r="K2769" t="s">
        <v>5949</v>
      </c>
      <c r="L2769" t="s">
        <v>5950</v>
      </c>
      <c r="M2769" s="23" t="s">
        <v>76</v>
      </c>
      <c r="N2769" s="23" t="s">
        <v>47</v>
      </c>
      <c r="P2769" s="25" t="s">
        <v>58</v>
      </c>
      <c r="Q2769" s="25" t="s">
        <v>59</v>
      </c>
      <c r="S2769" t="s">
        <v>60</v>
      </c>
      <c r="T2769" t="s">
        <v>61</v>
      </c>
      <c r="U2769" t="s">
        <v>62</v>
      </c>
      <c r="AA2769" s="28" t="str">
        <f t="shared" si="308"/>
        <v>2372077</v>
      </c>
      <c r="AB2769" s="27" t="str">
        <f t="shared" si="309"/>
        <v>1</v>
      </c>
      <c r="AC2769" s="27" t="str">
        <f t="shared" si="310"/>
        <v>4</v>
      </c>
      <c r="AD2769" s="27">
        <f t="shared" si="311"/>
        <v>0</v>
      </c>
      <c r="AE2769" s="3">
        <f t="shared" si="312"/>
        <v>0</v>
      </c>
      <c r="AF2769" s="3">
        <f t="shared" si="313"/>
        <v>0</v>
      </c>
      <c r="AG2769" s="3">
        <f t="shared" si="314"/>
        <v>0</v>
      </c>
      <c r="AH2769" s="12" cm="1">
        <f t="array" ref="AH2769">_xlfn.IFS(M2769=PARAMETROS!$A$2,(AE2769*PARAMETROS!$B$2)+(AB2769*PARAMETROS!$C$2),
M2769=PARAMETROS!$A$3,(AE2769*PARAMETROS!$B$3)+(AB2769*PARAMETROS!$C$3),
M2769=PARAMETROS!$A$4,(AE2769*PARAMETROS!$B$4)+(AB2769*PARAMETROS!$C$4),
M2769=PARAMETROS!$A$5,(AE2769*PARAMETROS!$B$5)+(AB2769*PARAMETROS!$C$5),
M2769=PARAMETROS!$A$6,(AE2769*PARAMETROS!$B$6)+(AB2769*PARAMETROS!$C$6),
M2769=PARAMETROS!$A$7,(AE2769*PARAMETROS!$B$7)+(AB2769*PARAMETROS!$C$7))+
_xlfn.IFS(N2769="",0,N2769=PARAMETROS!$A$2,(AF2769*PARAMETROS!$B$2)+(AC2769*PARAMETROS!$C$2),
N2769=PARAMETROS!$A$3,(AF2769*PARAMETROS!$B$3)+(AC2769*PARAMETROS!$C$3),
N2769=PARAMETROS!$A$4,(AF2769*PARAMETROS!$B$4)+(AC2769*PARAMETROS!$C$4),
N2769=PARAMETROS!$A$5,(AF2769*PARAMETROS!$B$5)+(AC2769*PARAMETROS!$C$5),
N2769=PARAMETROS!$A$6,(AF2769*PARAMETROS!$B$6)+(AC2769*PARAMETROS!$C$6),
N2769=PARAMETROS!$A$7,(AF2769*PARAMETROS!$B$7)+(AC2769*PARAMETROS!$C$7))+
_xlfn.IFS(O2769="",0,O2769=PARAMETROS!$A$2,(AG2769*PARAMETROS!$B$2)+(AD2769*PARAMETROS!$C$2),
O2769=PARAMETROS!$A$3,(AG2769*PARAMETROS!$B$3)+(AD2769*PARAMETROS!$C$3),
O2769=PARAMETROS!$A$4,(AG2769*PARAMETROS!$B$4)+(AD2769*PARAMETROS!$C$4),
O2769=PARAMETROS!$A$5,(AG2769*PARAMETROS!$B$5)+(AD2769*PARAMETROS!$C$5),
O2769=PARAMETROS!$A$6,(AG2769*PARAMETROS!$B$6)+(AD2769*PARAMETROS!$C$6),
O2769=PARAMETROS!$A$7,(AG2769*PARAMETROS!$B$7)+(AD2769*PARAMETROS!$C$7))</f>
        <v>0.36</v>
      </c>
      <c r="AI2769" s="12"/>
      <c r="AJ2769" s="12"/>
      <c r="AK2769" s="12"/>
    </row>
    <row r="2770" spans="1:37">
      <c r="A2770" s="3">
        <v>3671</v>
      </c>
      <c r="B2770" s="34">
        <v>45198.45275462963</v>
      </c>
      <c r="C2770" s="32">
        <v>45198.45275462963</v>
      </c>
      <c r="E2770" t="s">
        <v>2508</v>
      </c>
      <c r="F2770" t="s">
        <v>65</v>
      </c>
      <c r="G2770" s="3">
        <v>2372072</v>
      </c>
      <c r="J2770" t="s">
        <v>5951</v>
      </c>
      <c r="K2770" t="s">
        <v>5952</v>
      </c>
      <c r="L2770" t="s">
        <v>5953</v>
      </c>
      <c r="M2770" s="23" t="s">
        <v>82</v>
      </c>
      <c r="N2770" s="23" t="s">
        <v>47</v>
      </c>
      <c r="P2770" s="25" t="s">
        <v>59</v>
      </c>
      <c r="Q2770" s="25" t="s">
        <v>59</v>
      </c>
      <c r="S2770" t="s">
        <v>49</v>
      </c>
      <c r="AA2770" s="28" t="str">
        <f t="shared" si="308"/>
        <v>2372072</v>
      </c>
      <c r="AB2770" s="27" t="str">
        <f t="shared" si="309"/>
        <v>4</v>
      </c>
      <c r="AC2770" s="27" t="str">
        <f t="shared" si="310"/>
        <v>4</v>
      </c>
      <c r="AD2770" s="27">
        <f t="shared" si="311"/>
        <v>0</v>
      </c>
      <c r="AE2770" s="3">
        <f t="shared" si="312"/>
        <v>0</v>
      </c>
      <c r="AF2770" s="3">
        <f t="shared" si="313"/>
        <v>0</v>
      </c>
      <c r="AG2770" s="3">
        <f t="shared" si="314"/>
        <v>0</v>
      </c>
      <c r="AH2770" s="12" cm="1">
        <f t="array" ref="AH2770">_xlfn.IFS(M2770=PARAMETROS!$A$2,(AE2770*PARAMETROS!$B$2)+(AB2770*PARAMETROS!$C$2),
M2770=PARAMETROS!$A$3,(AE2770*PARAMETROS!$B$3)+(AB2770*PARAMETROS!$C$3),
M2770=PARAMETROS!$A$4,(AE2770*PARAMETROS!$B$4)+(AB2770*PARAMETROS!$C$4),
M2770=PARAMETROS!$A$5,(AE2770*PARAMETROS!$B$5)+(AB2770*PARAMETROS!$C$5),
M2770=PARAMETROS!$A$6,(AE2770*PARAMETROS!$B$6)+(AB2770*PARAMETROS!$C$6),
M2770=PARAMETROS!$A$7,(AE2770*PARAMETROS!$B$7)+(AB2770*PARAMETROS!$C$7))+
_xlfn.IFS(N2770="",0,N2770=PARAMETROS!$A$2,(AF2770*PARAMETROS!$B$2)+(AC2770*PARAMETROS!$C$2),
N2770=PARAMETROS!$A$3,(AF2770*PARAMETROS!$B$3)+(AC2770*PARAMETROS!$C$3),
N2770=PARAMETROS!$A$4,(AF2770*PARAMETROS!$B$4)+(AC2770*PARAMETROS!$C$4),
N2770=PARAMETROS!$A$5,(AF2770*PARAMETROS!$B$5)+(AC2770*PARAMETROS!$C$5),
N2770=PARAMETROS!$A$6,(AF2770*PARAMETROS!$B$6)+(AC2770*PARAMETROS!$C$6),
N2770=PARAMETROS!$A$7,(AF2770*PARAMETROS!$B$7)+(AC2770*PARAMETROS!$C$7))+
_xlfn.IFS(O2770="",0,O2770=PARAMETROS!$A$2,(AG2770*PARAMETROS!$B$2)+(AD2770*PARAMETROS!$C$2),
O2770=PARAMETROS!$A$3,(AG2770*PARAMETROS!$B$3)+(AD2770*PARAMETROS!$C$3),
O2770=PARAMETROS!$A$4,(AG2770*PARAMETROS!$B$4)+(AD2770*PARAMETROS!$C$4),
O2770=PARAMETROS!$A$5,(AG2770*PARAMETROS!$B$5)+(AD2770*PARAMETROS!$C$5),
O2770=PARAMETROS!$A$6,(AG2770*PARAMETROS!$B$6)+(AD2770*PARAMETROS!$C$6),
O2770=PARAMETROS!$A$7,(AG2770*PARAMETROS!$B$7)+(AD2770*PARAMETROS!$C$7))</f>
        <v>0.48</v>
      </c>
      <c r="AI2770" s="12"/>
      <c r="AJ2770" s="12"/>
      <c r="AK2770" s="12"/>
    </row>
    <row r="2771" spans="1:37">
      <c r="A2771" s="3">
        <v>3672</v>
      </c>
      <c r="B2771" s="34">
        <v>45198.452372685184</v>
      </c>
      <c r="C2771" s="32">
        <v>45198.452372685184</v>
      </c>
      <c r="E2771" t="s">
        <v>2522</v>
      </c>
      <c r="F2771" t="s">
        <v>65</v>
      </c>
      <c r="G2771" s="3">
        <v>2372071</v>
      </c>
      <c r="J2771" t="s">
        <v>5954</v>
      </c>
      <c r="K2771" t="s">
        <v>5955</v>
      </c>
      <c r="L2771" t="s">
        <v>5956</v>
      </c>
      <c r="M2771" s="23" t="s">
        <v>70</v>
      </c>
      <c r="P2771" s="25" t="s">
        <v>48</v>
      </c>
      <c r="Q2771" s="25"/>
      <c r="S2771" t="s">
        <v>49</v>
      </c>
      <c r="AA2771" s="28" t="str">
        <f t="shared" si="308"/>
        <v>2372071</v>
      </c>
      <c r="AB2771" s="27" t="str">
        <f t="shared" si="309"/>
        <v>2</v>
      </c>
      <c r="AC2771" s="27">
        <f t="shared" si="310"/>
        <v>0</v>
      </c>
      <c r="AD2771" s="27">
        <f t="shared" si="311"/>
        <v>0</v>
      </c>
      <c r="AE2771" s="3">
        <f t="shared" si="312"/>
        <v>0</v>
      </c>
      <c r="AF2771" s="3">
        <f t="shared" si="313"/>
        <v>0</v>
      </c>
      <c r="AG2771" s="3">
        <f t="shared" si="314"/>
        <v>0</v>
      </c>
      <c r="AH2771" s="12" cm="1">
        <f t="array" ref="AH2771">_xlfn.IFS(M2771=PARAMETROS!$A$2,(AE2771*PARAMETROS!$B$2)+(AB2771*PARAMETROS!$C$2),
M2771=PARAMETROS!$A$3,(AE2771*PARAMETROS!$B$3)+(AB2771*PARAMETROS!$C$3),
M2771=PARAMETROS!$A$4,(AE2771*PARAMETROS!$B$4)+(AB2771*PARAMETROS!$C$4),
M2771=PARAMETROS!$A$5,(AE2771*PARAMETROS!$B$5)+(AB2771*PARAMETROS!$C$5),
M2771=PARAMETROS!$A$6,(AE2771*PARAMETROS!$B$6)+(AB2771*PARAMETROS!$C$6),
M2771=PARAMETROS!$A$7,(AE2771*PARAMETROS!$B$7)+(AB2771*PARAMETROS!$C$7))+
_xlfn.IFS(N2771="",0,N2771=PARAMETROS!$A$2,(AF2771*PARAMETROS!$B$2)+(AC2771*PARAMETROS!$C$2),
N2771=PARAMETROS!$A$3,(AF2771*PARAMETROS!$B$3)+(AC2771*PARAMETROS!$C$3),
N2771=PARAMETROS!$A$4,(AF2771*PARAMETROS!$B$4)+(AC2771*PARAMETROS!$C$4),
N2771=PARAMETROS!$A$5,(AF2771*PARAMETROS!$B$5)+(AC2771*PARAMETROS!$C$5),
N2771=PARAMETROS!$A$6,(AF2771*PARAMETROS!$B$6)+(AC2771*PARAMETROS!$C$6),
N2771=PARAMETROS!$A$7,(AF2771*PARAMETROS!$B$7)+(AC2771*PARAMETROS!$C$7))+
_xlfn.IFS(O2771="",0,O2771=PARAMETROS!$A$2,(AG2771*PARAMETROS!$B$2)+(AD2771*PARAMETROS!$C$2),
O2771=PARAMETROS!$A$3,(AG2771*PARAMETROS!$B$3)+(AD2771*PARAMETROS!$C$3),
O2771=PARAMETROS!$A$4,(AG2771*PARAMETROS!$B$4)+(AD2771*PARAMETROS!$C$4),
O2771=PARAMETROS!$A$5,(AG2771*PARAMETROS!$B$5)+(AD2771*PARAMETROS!$C$5),
O2771=PARAMETROS!$A$6,(AG2771*PARAMETROS!$B$6)+(AD2771*PARAMETROS!$C$6),
O2771=PARAMETROS!$A$7,(AG2771*PARAMETROS!$B$7)+(AD2771*PARAMETROS!$C$7))</f>
        <v>0.36</v>
      </c>
      <c r="AI2771" s="12"/>
      <c r="AJ2771" s="12"/>
      <c r="AK2771" s="12"/>
    </row>
    <row r="2772" spans="1:37">
      <c r="A2772" s="3">
        <v>3673</v>
      </c>
      <c r="B2772" s="34">
        <v>45198.564189814817</v>
      </c>
      <c r="C2772" s="32">
        <v>45198.564189814817</v>
      </c>
      <c r="E2772" t="s">
        <v>2501</v>
      </c>
      <c r="F2772" t="s">
        <v>65</v>
      </c>
      <c r="G2772" s="3">
        <v>2372061</v>
      </c>
      <c r="J2772" t="s">
        <v>5957</v>
      </c>
      <c r="K2772" t="s">
        <v>5958</v>
      </c>
      <c r="L2772" t="s">
        <v>5959</v>
      </c>
      <c r="M2772" s="23" t="s">
        <v>47</v>
      </c>
      <c r="N2772" s="23" t="s">
        <v>70</v>
      </c>
      <c r="P2772" s="25" t="s">
        <v>48</v>
      </c>
      <c r="Q2772" s="25" t="s">
        <v>48</v>
      </c>
      <c r="S2772" t="s">
        <v>49</v>
      </c>
      <c r="AA2772" s="28" t="str">
        <f t="shared" si="308"/>
        <v>2372061</v>
      </c>
      <c r="AB2772" s="27" t="str">
        <f t="shared" si="309"/>
        <v>2</v>
      </c>
      <c r="AC2772" s="27" t="str">
        <f t="shared" si="310"/>
        <v>2</v>
      </c>
      <c r="AD2772" s="27">
        <f t="shared" si="311"/>
        <v>0</v>
      </c>
      <c r="AE2772" s="3">
        <f t="shared" si="312"/>
        <v>0</v>
      </c>
      <c r="AF2772" s="3">
        <f t="shared" si="313"/>
        <v>0</v>
      </c>
      <c r="AG2772" s="3">
        <f t="shared" si="314"/>
        <v>0</v>
      </c>
      <c r="AH2772" s="12" cm="1">
        <f t="array" ref="AH2772">_xlfn.IFS(M2772=PARAMETROS!$A$2,(AE2772*PARAMETROS!$B$2)+(AB2772*PARAMETROS!$C$2),
M2772=PARAMETROS!$A$3,(AE2772*PARAMETROS!$B$3)+(AB2772*PARAMETROS!$C$3),
M2772=PARAMETROS!$A$4,(AE2772*PARAMETROS!$B$4)+(AB2772*PARAMETROS!$C$4),
M2772=PARAMETROS!$A$5,(AE2772*PARAMETROS!$B$5)+(AB2772*PARAMETROS!$C$5),
M2772=PARAMETROS!$A$6,(AE2772*PARAMETROS!$B$6)+(AB2772*PARAMETROS!$C$6),
M2772=PARAMETROS!$A$7,(AE2772*PARAMETROS!$B$7)+(AB2772*PARAMETROS!$C$7))+
_xlfn.IFS(N2772="",0,N2772=PARAMETROS!$A$2,(AF2772*PARAMETROS!$B$2)+(AC2772*PARAMETROS!$C$2),
N2772=PARAMETROS!$A$3,(AF2772*PARAMETROS!$B$3)+(AC2772*PARAMETROS!$C$3),
N2772=PARAMETROS!$A$4,(AF2772*PARAMETROS!$B$4)+(AC2772*PARAMETROS!$C$4),
N2772=PARAMETROS!$A$5,(AF2772*PARAMETROS!$B$5)+(AC2772*PARAMETROS!$C$5),
N2772=PARAMETROS!$A$6,(AF2772*PARAMETROS!$B$6)+(AC2772*PARAMETROS!$C$6),
N2772=PARAMETROS!$A$7,(AF2772*PARAMETROS!$B$7)+(AC2772*PARAMETROS!$C$7))+
_xlfn.IFS(O2772="",0,O2772=PARAMETROS!$A$2,(AG2772*PARAMETROS!$B$2)+(AD2772*PARAMETROS!$C$2),
O2772=PARAMETROS!$A$3,(AG2772*PARAMETROS!$B$3)+(AD2772*PARAMETROS!$C$3),
O2772=PARAMETROS!$A$4,(AG2772*PARAMETROS!$B$4)+(AD2772*PARAMETROS!$C$4),
O2772=PARAMETROS!$A$5,(AG2772*PARAMETROS!$B$5)+(AD2772*PARAMETROS!$C$5),
O2772=PARAMETROS!$A$6,(AG2772*PARAMETROS!$B$6)+(AD2772*PARAMETROS!$C$6),
O2772=PARAMETROS!$A$7,(AG2772*PARAMETROS!$B$7)+(AD2772*PARAMETROS!$C$7))</f>
        <v>0.48</v>
      </c>
      <c r="AI2772" s="12"/>
      <c r="AJ2772" s="12"/>
      <c r="AK2772" s="12"/>
    </row>
    <row r="2773" spans="1:37">
      <c r="A2773" s="3">
        <v>3674</v>
      </c>
      <c r="B2773" s="34">
        <v>45198.45517361111</v>
      </c>
      <c r="C2773" s="32">
        <v>45198.45517361111</v>
      </c>
      <c r="E2773" t="s">
        <v>2522</v>
      </c>
      <c r="F2773" t="s">
        <v>65</v>
      </c>
      <c r="G2773" s="3">
        <v>2372054</v>
      </c>
      <c r="J2773" t="s">
        <v>375</v>
      </c>
      <c r="K2773" t="s">
        <v>376</v>
      </c>
      <c r="L2773" t="s">
        <v>5960</v>
      </c>
      <c r="M2773" s="23" t="s">
        <v>57</v>
      </c>
      <c r="P2773" s="25" t="s">
        <v>48</v>
      </c>
      <c r="Q2773" s="25"/>
      <c r="S2773" t="s">
        <v>60</v>
      </c>
      <c r="T2773" t="s">
        <v>87</v>
      </c>
      <c r="AA2773" s="28" t="str">
        <f t="shared" si="308"/>
        <v>2372054</v>
      </c>
      <c r="AB2773" s="27" t="str">
        <f t="shared" si="309"/>
        <v>2</v>
      </c>
      <c r="AC2773" s="27">
        <f t="shared" si="310"/>
        <v>0</v>
      </c>
      <c r="AD2773" s="27">
        <f t="shared" si="311"/>
        <v>0</v>
      </c>
      <c r="AE2773" s="3">
        <f t="shared" si="312"/>
        <v>0</v>
      </c>
      <c r="AF2773" s="3">
        <f t="shared" si="313"/>
        <v>0</v>
      </c>
      <c r="AG2773" s="3">
        <f t="shared" si="314"/>
        <v>0</v>
      </c>
      <c r="AH2773" s="12" cm="1">
        <f t="array" ref="AH2773">_xlfn.IFS(M2773=PARAMETROS!$A$2,(AE2773*PARAMETROS!$B$2)+(AB2773*PARAMETROS!$C$2),
M2773=PARAMETROS!$A$3,(AE2773*PARAMETROS!$B$3)+(AB2773*PARAMETROS!$C$3),
M2773=PARAMETROS!$A$4,(AE2773*PARAMETROS!$B$4)+(AB2773*PARAMETROS!$C$4),
M2773=PARAMETROS!$A$5,(AE2773*PARAMETROS!$B$5)+(AB2773*PARAMETROS!$C$5),
M2773=PARAMETROS!$A$6,(AE2773*PARAMETROS!$B$6)+(AB2773*PARAMETROS!$C$6),
M2773=PARAMETROS!$A$7,(AE2773*PARAMETROS!$B$7)+(AB2773*PARAMETROS!$C$7))+
_xlfn.IFS(N2773="",0,N2773=PARAMETROS!$A$2,(AF2773*PARAMETROS!$B$2)+(AC2773*PARAMETROS!$C$2),
N2773=PARAMETROS!$A$3,(AF2773*PARAMETROS!$B$3)+(AC2773*PARAMETROS!$C$3),
N2773=PARAMETROS!$A$4,(AF2773*PARAMETROS!$B$4)+(AC2773*PARAMETROS!$C$4),
N2773=PARAMETROS!$A$5,(AF2773*PARAMETROS!$B$5)+(AC2773*PARAMETROS!$C$5),
N2773=PARAMETROS!$A$6,(AF2773*PARAMETROS!$B$6)+(AC2773*PARAMETROS!$C$6),
N2773=PARAMETROS!$A$7,(AF2773*PARAMETROS!$B$7)+(AC2773*PARAMETROS!$C$7))+
_xlfn.IFS(O2773="",0,O2773=PARAMETROS!$A$2,(AG2773*PARAMETROS!$B$2)+(AD2773*PARAMETROS!$C$2),
O2773=PARAMETROS!$A$3,(AG2773*PARAMETROS!$B$3)+(AD2773*PARAMETROS!$C$3),
O2773=PARAMETROS!$A$4,(AG2773*PARAMETROS!$B$4)+(AD2773*PARAMETROS!$C$4),
O2773=PARAMETROS!$A$5,(AG2773*PARAMETROS!$B$5)+(AD2773*PARAMETROS!$C$5),
O2773=PARAMETROS!$A$6,(AG2773*PARAMETROS!$B$6)+(AD2773*PARAMETROS!$C$6),
O2773=PARAMETROS!$A$7,(AG2773*PARAMETROS!$B$7)+(AD2773*PARAMETROS!$C$7))</f>
        <v>0.5</v>
      </c>
      <c r="AI2773" s="12"/>
      <c r="AJ2773" s="12"/>
      <c r="AK2773" s="12"/>
    </row>
    <row r="2774" spans="1:37">
      <c r="A2774" s="3">
        <v>3675</v>
      </c>
      <c r="B2774" s="34">
        <v>45198.453125</v>
      </c>
      <c r="C2774" s="32">
        <v>45198.453125</v>
      </c>
      <c r="E2774" t="s">
        <v>2457</v>
      </c>
      <c r="F2774" t="s">
        <v>65</v>
      </c>
      <c r="G2774" s="3">
        <v>2372053</v>
      </c>
      <c r="J2774" t="s">
        <v>5961</v>
      </c>
      <c r="K2774" t="s">
        <v>5962</v>
      </c>
      <c r="L2774" t="s">
        <v>5963</v>
      </c>
      <c r="M2774" s="23" t="s">
        <v>70</v>
      </c>
      <c r="P2774" s="25" t="s">
        <v>93</v>
      </c>
      <c r="Q2774" s="25"/>
      <c r="S2774" t="s">
        <v>49</v>
      </c>
      <c r="AA2774" s="28" t="str">
        <f t="shared" si="308"/>
        <v>2372053</v>
      </c>
      <c r="AB2774" s="27" t="str">
        <f t="shared" si="309"/>
        <v>5</v>
      </c>
      <c r="AC2774" s="27">
        <f t="shared" si="310"/>
        <v>0</v>
      </c>
      <c r="AD2774" s="27">
        <f t="shared" si="311"/>
        <v>0</v>
      </c>
      <c r="AE2774" s="3">
        <f t="shared" si="312"/>
        <v>0</v>
      </c>
      <c r="AF2774" s="3">
        <f t="shared" si="313"/>
        <v>0</v>
      </c>
      <c r="AG2774" s="3">
        <f t="shared" si="314"/>
        <v>0</v>
      </c>
      <c r="AH2774" s="12" cm="1">
        <f t="array" ref="AH2774">_xlfn.IFS(M2774=PARAMETROS!$A$2,(AE2774*PARAMETROS!$B$2)+(AB2774*PARAMETROS!$C$2),
M2774=PARAMETROS!$A$3,(AE2774*PARAMETROS!$B$3)+(AB2774*PARAMETROS!$C$3),
M2774=PARAMETROS!$A$4,(AE2774*PARAMETROS!$B$4)+(AB2774*PARAMETROS!$C$4),
M2774=PARAMETROS!$A$5,(AE2774*PARAMETROS!$B$5)+(AB2774*PARAMETROS!$C$5),
M2774=PARAMETROS!$A$6,(AE2774*PARAMETROS!$B$6)+(AB2774*PARAMETROS!$C$6),
M2774=PARAMETROS!$A$7,(AE2774*PARAMETROS!$B$7)+(AB2774*PARAMETROS!$C$7))+
_xlfn.IFS(N2774="",0,N2774=PARAMETROS!$A$2,(AF2774*PARAMETROS!$B$2)+(AC2774*PARAMETROS!$C$2),
N2774=PARAMETROS!$A$3,(AF2774*PARAMETROS!$B$3)+(AC2774*PARAMETROS!$C$3),
N2774=PARAMETROS!$A$4,(AF2774*PARAMETROS!$B$4)+(AC2774*PARAMETROS!$C$4),
N2774=PARAMETROS!$A$5,(AF2774*PARAMETROS!$B$5)+(AC2774*PARAMETROS!$C$5),
N2774=PARAMETROS!$A$6,(AF2774*PARAMETROS!$B$6)+(AC2774*PARAMETROS!$C$6),
N2774=PARAMETROS!$A$7,(AF2774*PARAMETROS!$B$7)+(AC2774*PARAMETROS!$C$7))+
_xlfn.IFS(O2774="",0,O2774=PARAMETROS!$A$2,(AG2774*PARAMETROS!$B$2)+(AD2774*PARAMETROS!$C$2),
O2774=PARAMETROS!$A$3,(AG2774*PARAMETROS!$B$3)+(AD2774*PARAMETROS!$C$3),
O2774=PARAMETROS!$A$4,(AG2774*PARAMETROS!$B$4)+(AD2774*PARAMETROS!$C$4),
O2774=PARAMETROS!$A$5,(AG2774*PARAMETROS!$B$5)+(AD2774*PARAMETROS!$C$5),
O2774=PARAMETROS!$A$6,(AG2774*PARAMETROS!$B$6)+(AD2774*PARAMETROS!$C$6),
O2774=PARAMETROS!$A$7,(AG2774*PARAMETROS!$B$7)+(AD2774*PARAMETROS!$C$7))</f>
        <v>0.89999999999999991</v>
      </c>
      <c r="AI2774" s="12"/>
      <c r="AJ2774" s="12"/>
      <c r="AK2774" s="12"/>
    </row>
    <row r="2775" spans="1:37">
      <c r="A2775" s="3">
        <v>3676</v>
      </c>
      <c r="B2775" s="34">
        <v>45198.448171296295</v>
      </c>
      <c r="C2775" s="32">
        <v>45198.448171296295</v>
      </c>
      <c r="E2775" t="s">
        <v>2522</v>
      </c>
      <c r="F2775" t="s">
        <v>65</v>
      </c>
      <c r="G2775" s="3">
        <v>2372051</v>
      </c>
      <c r="J2775" t="s">
        <v>5964</v>
      </c>
      <c r="K2775" t="s">
        <v>5965</v>
      </c>
      <c r="L2775" t="s">
        <v>5966</v>
      </c>
      <c r="M2775" s="23" t="s">
        <v>47</v>
      </c>
      <c r="P2775" s="25" t="s">
        <v>48</v>
      </c>
      <c r="Q2775" s="25"/>
      <c r="S2775" t="s">
        <v>49</v>
      </c>
      <c r="AA2775" s="28" t="str">
        <f t="shared" si="308"/>
        <v>2372051</v>
      </c>
      <c r="AB2775" s="27" t="str">
        <f t="shared" si="309"/>
        <v>2</v>
      </c>
      <c r="AC2775" s="27">
        <f t="shared" si="310"/>
        <v>0</v>
      </c>
      <c r="AD2775" s="27">
        <f t="shared" si="311"/>
        <v>0</v>
      </c>
      <c r="AE2775" s="3">
        <f t="shared" si="312"/>
        <v>0</v>
      </c>
      <c r="AF2775" s="3">
        <f t="shared" si="313"/>
        <v>0</v>
      </c>
      <c r="AG2775" s="3">
        <f t="shared" si="314"/>
        <v>0</v>
      </c>
      <c r="AH2775" s="12" cm="1">
        <f t="array" ref="AH2775">_xlfn.IFS(M2775=PARAMETROS!$A$2,(AE2775*PARAMETROS!$B$2)+(AB2775*PARAMETROS!$C$2),
M2775=PARAMETROS!$A$3,(AE2775*PARAMETROS!$B$3)+(AB2775*PARAMETROS!$C$3),
M2775=PARAMETROS!$A$4,(AE2775*PARAMETROS!$B$4)+(AB2775*PARAMETROS!$C$4),
M2775=PARAMETROS!$A$5,(AE2775*PARAMETROS!$B$5)+(AB2775*PARAMETROS!$C$5),
M2775=PARAMETROS!$A$6,(AE2775*PARAMETROS!$B$6)+(AB2775*PARAMETROS!$C$6),
M2775=PARAMETROS!$A$7,(AE2775*PARAMETROS!$B$7)+(AB2775*PARAMETROS!$C$7))+
_xlfn.IFS(N2775="",0,N2775=PARAMETROS!$A$2,(AF2775*PARAMETROS!$B$2)+(AC2775*PARAMETROS!$C$2),
N2775=PARAMETROS!$A$3,(AF2775*PARAMETROS!$B$3)+(AC2775*PARAMETROS!$C$3),
N2775=PARAMETROS!$A$4,(AF2775*PARAMETROS!$B$4)+(AC2775*PARAMETROS!$C$4),
N2775=PARAMETROS!$A$5,(AF2775*PARAMETROS!$B$5)+(AC2775*PARAMETROS!$C$5),
N2775=PARAMETROS!$A$6,(AF2775*PARAMETROS!$B$6)+(AC2775*PARAMETROS!$C$6),
N2775=PARAMETROS!$A$7,(AF2775*PARAMETROS!$B$7)+(AC2775*PARAMETROS!$C$7))+
_xlfn.IFS(O2775="",0,O2775=PARAMETROS!$A$2,(AG2775*PARAMETROS!$B$2)+(AD2775*PARAMETROS!$C$2),
O2775=PARAMETROS!$A$3,(AG2775*PARAMETROS!$B$3)+(AD2775*PARAMETROS!$C$3),
O2775=PARAMETROS!$A$4,(AG2775*PARAMETROS!$B$4)+(AD2775*PARAMETROS!$C$4),
O2775=PARAMETROS!$A$5,(AG2775*PARAMETROS!$B$5)+(AD2775*PARAMETROS!$C$5),
O2775=PARAMETROS!$A$6,(AG2775*PARAMETROS!$B$6)+(AD2775*PARAMETROS!$C$6),
O2775=PARAMETROS!$A$7,(AG2775*PARAMETROS!$B$7)+(AD2775*PARAMETROS!$C$7))</f>
        <v>0.12</v>
      </c>
      <c r="AI2775" s="12"/>
      <c r="AJ2775" s="12"/>
      <c r="AK2775" s="12"/>
    </row>
    <row r="2776" spans="1:37">
      <c r="A2776" s="3">
        <v>3677</v>
      </c>
      <c r="B2776" s="34">
        <v>45198.451597222222</v>
      </c>
      <c r="C2776" s="32">
        <v>45198.451597222222</v>
      </c>
      <c r="E2776" t="s">
        <v>2466</v>
      </c>
      <c r="F2776" t="s">
        <v>65</v>
      </c>
      <c r="G2776" s="3">
        <v>2372049</v>
      </c>
      <c r="J2776" t="s">
        <v>5967</v>
      </c>
      <c r="K2776" t="s">
        <v>5968</v>
      </c>
      <c r="L2776" t="s">
        <v>5935</v>
      </c>
      <c r="M2776" s="23" t="s">
        <v>47</v>
      </c>
      <c r="P2776" s="25" t="s">
        <v>48</v>
      </c>
      <c r="Q2776" s="25"/>
      <c r="S2776" t="s">
        <v>60</v>
      </c>
      <c r="T2776" t="s">
        <v>102</v>
      </c>
      <c r="AA2776" s="28" t="str">
        <f t="shared" si="308"/>
        <v>2372049</v>
      </c>
      <c r="AB2776" s="27" t="str">
        <f t="shared" si="309"/>
        <v>2</v>
      </c>
      <c r="AC2776" s="27">
        <f t="shared" si="310"/>
        <v>0</v>
      </c>
      <c r="AD2776" s="27">
        <f t="shared" si="311"/>
        <v>0</v>
      </c>
      <c r="AE2776" s="3">
        <f t="shared" si="312"/>
        <v>0</v>
      </c>
      <c r="AF2776" s="3">
        <f t="shared" si="313"/>
        <v>0</v>
      </c>
      <c r="AG2776" s="3">
        <f t="shared" si="314"/>
        <v>0</v>
      </c>
      <c r="AH2776" s="12" cm="1">
        <f t="array" ref="AH2776">_xlfn.IFS(M2776=PARAMETROS!$A$2,(AE2776*PARAMETROS!$B$2)+(AB2776*PARAMETROS!$C$2),
M2776=PARAMETROS!$A$3,(AE2776*PARAMETROS!$B$3)+(AB2776*PARAMETROS!$C$3),
M2776=PARAMETROS!$A$4,(AE2776*PARAMETROS!$B$4)+(AB2776*PARAMETROS!$C$4),
M2776=PARAMETROS!$A$5,(AE2776*PARAMETROS!$B$5)+(AB2776*PARAMETROS!$C$5),
M2776=PARAMETROS!$A$6,(AE2776*PARAMETROS!$B$6)+(AB2776*PARAMETROS!$C$6),
M2776=PARAMETROS!$A$7,(AE2776*PARAMETROS!$B$7)+(AB2776*PARAMETROS!$C$7))+
_xlfn.IFS(N2776="",0,N2776=PARAMETROS!$A$2,(AF2776*PARAMETROS!$B$2)+(AC2776*PARAMETROS!$C$2),
N2776=PARAMETROS!$A$3,(AF2776*PARAMETROS!$B$3)+(AC2776*PARAMETROS!$C$3),
N2776=PARAMETROS!$A$4,(AF2776*PARAMETROS!$B$4)+(AC2776*PARAMETROS!$C$4),
N2776=PARAMETROS!$A$5,(AF2776*PARAMETROS!$B$5)+(AC2776*PARAMETROS!$C$5),
N2776=PARAMETROS!$A$6,(AF2776*PARAMETROS!$B$6)+(AC2776*PARAMETROS!$C$6),
N2776=PARAMETROS!$A$7,(AF2776*PARAMETROS!$B$7)+(AC2776*PARAMETROS!$C$7))+
_xlfn.IFS(O2776="",0,O2776=PARAMETROS!$A$2,(AG2776*PARAMETROS!$B$2)+(AD2776*PARAMETROS!$C$2),
O2776=PARAMETROS!$A$3,(AG2776*PARAMETROS!$B$3)+(AD2776*PARAMETROS!$C$3),
O2776=PARAMETROS!$A$4,(AG2776*PARAMETROS!$B$4)+(AD2776*PARAMETROS!$C$4),
O2776=PARAMETROS!$A$5,(AG2776*PARAMETROS!$B$5)+(AD2776*PARAMETROS!$C$5),
O2776=PARAMETROS!$A$6,(AG2776*PARAMETROS!$B$6)+(AD2776*PARAMETROS!$C$6),
O2776=PARAMETROS!$A$7,(AG2776*PARAMETROS!$B$7)+(AD2776*PARAMETROS!$C$7))</f>
        <v>0.12</v>
      </c>
      <c r="AI2776" s="12"/>
      <c r="AJ2776" s="12"/>
      <c r="AK2776" s="12"/>
    </row>
    <row r="2777" spans="1:37">
      <c r="A2777" s="3">
        <v>3678</v>
      </c>
      <c r="B2777" s="34">
        <v>45198.451215277775</v>
      </c>
      <c r="C2777" s="32">
        <v>45198.451215277775</v>
      </c>
      <c r="E2777" t="s">
        <v>64</v>
      </c>
      <c r="F2777" t="s">
        <v>65</v>
      </c>
      <c r="G2777" s="3">
        <v>2372047</v>
      </c>
      <c r="J2777" t="s">
        <v>5969</v>
      </c>
      <c r="K2777" t="s">
        <v>5970</v>
      </c>
      <c r="L2777" t="s">
        <v>5938</v>
      </c>
      <c r="M2777" s="23" t="s">
        <v>82</v>
      </c>
      <c r="N2777" s="23" t="s">
        <v>70</v>
      </c>
      <c r="P2777" s="25" t="s">
        <v>59</v>
      </c>
      <c r="Q2777" s="25" t="s">
        <v>48</v>
      </c>
      <c r="S2777" t="s">
        <v>49</v>
      </c>
      <c r="AA2777" s="28" t="str">
        <f t="shared" si="308"/>
        <v>2372047</v>
      </c>
      <c r="AB2777" s="27" t="str">
        <f t="shared" si="309"/>
        <v>4</v>
      </c>
      <c r="AC2777" s="27" t="str">
        <f t="shared" si="310"/>
        <v>2</v>
      </c>
      <c r="AD2777" s="27">
        <f t="shared" si="311"/>
        <v>0</v>
      </c>
      <c r="AE2777" s="3">
        <f t="shared" si="312"/>
        <v>0</v>
      </c>
      <c r="AF2777" s="3">
        <f t="shared" si="313"/>
        <v>0</v>
      </c>
      <c r="AG2777" s="3">
        <f t="shared" si="314"/>
        <v>0</v>
      </c>
      <c r="AH2777" s="12" cm="1">
        <f t="array" ref="AH2777">_xlfn.IFS(M2777=PARAMETROS!$A$2,(AE2777*PARAMETROS!$B$2)+(AB2777*PARAMETROS!$C$2),
M2777=PARAMETROS!$A$3,(AE2777*PARAMETROS!$B$3)+(AB2777*PARAMETROS!$C$3),
M2777=PARAMETROS!$A$4,(AE2777*PARAMETROS!$B$4)+(AB2777*PARAMETROS!$C$4),
M2777=PARAMETROS!$A$5,(AE2777*PARAMETROS!$B$5)+(AB2777*PARAMETROS!$C$5),
M2777=PARAMETROS!$A$6,(AE2777*PARAMETROS!$B$6)+(AB2777*PARAMETROS!$C$6),
M2777=PARAMETROS!$A$7,(AE2777*PARAMETROS!$B$7)+(AB2777*PARAMETROS!$C$7))+
_xlfn.IFS(N2777="",0,N2777=PARAMETROS!$A$2,(AF2777*PARAMETROS!$B$2)+(AC2777*PARAMETROS!$C$2),
N2777=PARAMETROS!$A$3,(AF2777*PARAMETROS!$B$3)+(AC2777*PARAMETROS!$C$3),
N2777=PARAMETROS!$A$4,(AF2777*PARAMETROS!$B$4)+(AC2777*PARAMETROS!$C$4),
N2777=PARAMETROS!$A$5,(AF2777*PARAMETROS!$B$5)+(AC2777*PARAMETROS!$C$5),
N2777=PARAMETROS!$A$6,(AF2777*PARAMETROS!$B$6)+(AC2777*PARAMETROS!$C$6),
N2777=PARAMETROS!$A$7,(AF2777*PARAMETROS!$B$7)+(AC2777*PARAMETROS!$C$7))+
_xlfn.IFS(O2777="",0,O2777=PARAMETROS!$A$2,(AG2777*PARAMETROS!$B$2)+(AD2777*PARAMETROS!$C$2),
O2777=PARAMETROS!$A$3,(AG2777*PARAMETROS!$B$3)+(AD2777*PARAMETROS!$C$3),
O2777=PARAMETROS!$A$4,(AG2777*PARAMETROS!$B$4)+(AD2777*PARAMETROS!$C$4),
O2777=PARAMETROS!$A$5,(AG2777*PARAMETROS!$B$5)+(AD2777*PARAMETROS!$C$5),
O2777=PARAMETROS!$A$6,(AG2777*PARAMETROS!$B$6)+(AD2777*PARAMETROS!$C$6),
O2777=PARAMETROS!$A$7,(AG2777*PARAMETROS!$B$7)+(AD2777*PARAMETROS!$C$7))</f>
        <v>0.6</v>
      </c>
      <c r="AI2777" s="12"/>
      <c r="AJ2777" s="12"/>
      <c r="AK2777" s="12"/>
    </row>
    <row r="2778" spans="1:37">
      <c r="A2778" s="3">
        <v>3679</v>
      </c>
      <c r="B2778" s="34">
        <v>45198.44734953704</v>
      </c>
      <c r="C2778" s="32">
        <v>45198.44734953704</v>
      </c>
      <c r="E2778" t="s">
        <v>64</v>
      </c>
      <c r="F2778" t="s">
        <v>65</v>
      </c>
      <c r="G2778" s="3">
        <v>2372036</v>
      </c>
      <c r="J2778" t="s">
        <v>5971</v>
      </c>
      <c r="K2778" t="s">
        <v>5972</v>
      </c>
      <c r="L2778" t="s">
        <v>5941</v>
      </c>
      <c r="M2778" s="23" t="s">
        <v>47</v>
      </c>
      <c r="P2778" s="25" t="s">
        <v>58</v>
      </c>
      <c r="Q2778" s="25"/>
      <c r="S2778" t="s">
        <v>60</v>
      </c>
      <c r="T2778" t="s">
        <v>87</v>
      </c>
      <c r="AA2778" s="28" t="str">
        <f t="shared" si="308"/>
        <v>2372036</v>
      </c>
      <c r="AB2778" s="27" t="str">
        <f t="shared" si="309"/>
        <v>1</v>
      </c>
      <c r="AC2778" s="27">
        <f t="shared" si="310"/>
        <v>0</v>
      </c>
      <c r="AD2778" s="27">
        <f t="shared" si="311"/>
        <v>0</v>
      </c>
      <c r="AE2778" s="3">
        <f t="shared" si="312"/>
        <v>0</v>
      </c>
      <c r="AF2778" s="3">
        <f t="shared" si="313"/>
        <v>0</v>
      </c>
      <c r="AG2778" s="3">
        <f t="shared" si="314"/>
        <v>0</v>
      </c>
      <c r="AH2778" s="12" cm="1">
        <f t="array" ref="AH2778">_xlfn.IFS(M2778=PARAMETROS!$A$2,(AE2778*PARAMETROS!$B$2)+(AB2778*PARAMETROS!$C$2),
M2778=PARAMETROS!$A$3,(AE2778*PARAMETROS!$B$3)+(AB2778*PARAMETROS!$C$3),
M2778=PARAMETROS!$A$4,(AE2778*PARAMETROS!$B$4)+(AB2778*PARAMETROS!$C$4),
M2778=PARAMETROS!$A$5,(AE2778*PARAMETROS!$B$5)+(AB2778*PARAMETROS!$C$5),
M2778=PARAMETROS!$A$6,(AE2778*PARAMETROS!$B$6)+(AB2778*PARAMETROS!$C$6),
M2778=PARAMETROS!$A$7,(AE2778*PARAMETROS!$B$7)+(AB2778*PARAMETROS!$C$7))+
_xlfn.IFS(N2778="",0,N2778=PARAMETROS!$A$2,(AF2778*PARAMETROS!$B$2)+(AC2778*PARAMETROS!$C$2),
N2778=PARAMETROS!$A$3,(AF2778*PARAMETROS!$B$3)+(AC2778*PARAMETROS!$C$3),
N2778=PARAMETROS!$A$4,(AF2778*PARAMETROS!$B$4)+(AC2778*PARAMETROS!$C$4),
N2778=PARAMETROS!$A$5,(AF2778*PARAMETROS!$B$5)+(AC2778*PARAMETROS!$C$5),
N2778=PARAMETROS!$A$6,(AF2778*PARAMETROS!$B$6)+(AC2778*PARAMETROS!$C$6),
N2778=PARAMETROS!$A$7,(AF2778*PARAMETROS!$B$7)+(AC2778*PARAMETROS!$C$7))+
_xlfn.IFS(O2778="",0,O2778=PARAMETROS!$A$2,(AG2778*PARAMETROS!$B$2)+(AD2778*PARAMETROS!$C$2),
O2778=PARAMETROS!$A$3,(AG2778*PARAMETROS!$B$3)+(AD2778*PARAMETROS!$C$3),
O2778=PARAMETROS!$A$4,(AG2778*PARAMETROS!$B$4)+(AD2778*PARAMETROS!$C$4),
O2778=PARAMETROS!$A$5,(AG2778*PARAMETROS!$B$5)+(AD2778*PARAMETROS!$C$5),
O2778=PARAMETROS!$A$6,(AG2778*PARAMETROS!$B$6)+(AD2778*PARAMETROS!$C$6),
O2778=PARAMETROS!$A$7,(AG2778*PARAMETROS!$B$7)+(AD2778*PARAMETROS!$C$7))</f>
        <v>0.06</v>
      </c>
      <c r="AI2778" s="12"/>
      <c r="AJ2778" s="12"/>
      <c r="AK2778" s="12"/>
    </row>
    <row r="2779" spans="1:37">
      <c r="A2779" s="3">
        <v>3680</v>
      </c>
      <c r="B2779" s="34">
        <v>45198.446956018517</v>
      </c>
      <c r="C2779" s="32">
        <v>45198.446956018517</v>
      </c>
      <c r="E2779" t="s">
        <v>2522</v>
      </c>
      <c r="F2779" t="s">
        <v>65</v>
      </c>
      <c r="G2779" s="3">
        <v>2372032</v>
      </c>
      <c r="J2779" t="s">
        <v>5973</v>
      </c>
      <c r="K2779" t="s">
        <v>5974</v>
      </c>
      <c r="L2779" t="s">
        <v>5944</v>
      </c>
      <c r="M2779" s="23" t="s">
        <v>76</v>
      </c>
      <c r="P2779" s="25" t="s">
        <v>48</v>
      </c>
      <c r="Q2779" s="25"/>
      <c r="S2779" t="s">
        <v>49</v>
      </c>
      <c r="AA2779" s="28" t="str">
        <f t="shared" si="308"/>
        <v>2372032</v>
      </c>
      <c r="AB2779" s="27" t="str">
        <f t="shared" si="309"/>
        <v>2</v>
      </c>
      <c r="AC2779" s="27">
        <f t="shared" si="310"/>
        <v>0</v>
      </c>
      <c r="AD2779" s="27">
        <f t="shared" si="311"/>
        <v>0</v>
      </c>
      <c r="AE2779" s="3">
        <f t="shared" si="312"/>
        <v>0</v>
      </c>
      <c r="AF2779" s="3">
        <f t="shared" si="313"/>
        <v>0</v>
      </c>
      <c r="AG2779" s="3">
        <f t="shared" si="314"/>
        <v>0</v>
      </c>
      <c r="AH2779" s="12" cm="1">
        <f t="array" ref="AH2779">_xlfn.IFS(M2779=PARAMETROS!$A$2,(AE2779*PARAMETROS!$B$2)+(AB2779*PARAMETROS!$C$2),
M2779=PARAMETROS!$A$3,(AE2779*PARAMETROS!$B$3)+(AB2779*PARAMETROS!$C$3),
M2779=PARAMETROS!$A$4,(AE2779*PARAMETROS!$B$4)+(AB2779*PARAMETROS!$C$4),
M2779=PARAMETROS!$A$5,(AE2779*PARAMETROS!$B$5)+(AB2779*PARAMETROS!$C$5),
M2779=PARAMETROS!$A$6,(AE2779*PARAMETROS!$B$6)+(AB2779*PARAMETROS!$C$6),
M2779=PARAMETROS!$A$7,(AE2779*PARAMETROS!$B$7)+(AB2779*PARAMETROS!$C$7))+
_xlfn.IFS(N2779="",0,N2779=PARAMETROS!$A$2,(AF2779*PARAMETROS!$B$2)+(AC2779*PARAMETROS!$C$2),
N2779=PARAMETROS!$A$3,(AF2779*PARAMETROS!$B$3)+(AC2779*PARAMETROS!$C$3),
N2779=PARAMETROS!$A$4,(AF2779*PARAMETROS!$B$4)+(AC2779*PARAMETROS!$C$4),
N2779=PARAMETROS!$A$5,(AF2779*PARAMETROS!$B$5)+(AC2779*PARAMETROS!$C$5),
N2779=PARAMETROS!$A$6,(AF2779*PARAMETROS!$B$6)+(AC2779*PARAMETROS!$C$6),
N2779=PARAMETROS!$A$7,(AF2779*PARAMETROS!$B$7)+(AC2779*PARAMETROS!$C$7))+
_xlfn.IFS(O2779="",0,O2779=PARAMETROS!$A$2,(AG2779*PARAMETROS!$B$2)+(AD2779*PARAMETROS!$C$2),
O2779=PARAMETROS!$A$3,(AG2779*PARAMETROS!$B$3)+(AD2779*PARAMETROS!$C$3),
O2779=PARAMETROS!$A$4,(AG2779*PARAMETROS!$B$4)+(AD2779*PARAMETROS!$C$4),
O2779=PARAMETROS!$A$5,(AG2779*PARAMETROS!$B$5)+(AD2779*PARAMETROS!$C$5),
O2779=PARAMETROS!$A$6,(AG2779*PARAMETROS!$B$6)+(AD2779*PARAMETROS!$C$6),
O2779=PARAMETROS!$A$7,(AG2779*PARAMETROS!$B$7)+(AD2779*PARAMETROS!$C$7))</f>
        <v>0.24</v>
      </c>
      <c r="AI2779" s="12"/>
      <c r="AJ2779" s="12"/>
      <c r="AK2779" s="12"/>
    </row>
    <row r="2780" spans="1:37">
      <c r="A2780" s="3">
        <v>3681</v>
      </c>
      <c r="B2780" s="34">
        <v>45198.446192129632</v>
      </c>
      <c r="C2780" s="32">
        <v>45198.446192129632</v>
      </c>
      <c r="E2780" t="s">
        <v>2517</v>
      </c>
      <c r="F2780" t="s">
        <v>65</v>
      </c>
      <c r="G2780" s="3">
        <v>2372030</v>
      </c>
      <c r="J2780" t="s">
        <v>5975</v>
      </c>
      <c r="K2780" t="s">
        <v>5976</v>
      </c>
      <c r="L2780" t="s">
        <v>5947</v>
      </c>
      <c r="M2780" s="23" t="s">
        <v>57</v>
      </c>
      <c r="N2780" s="23" t="s">
        <v>70</v>
      </c>
      <c r="P2780" s="25" t="s">
        <v>118</v>
      </c>
      <c r="Q2780" s="25" t="s">
        <v>48</v>
      </c>
      <c r="S2780" t="s">
        <v>60</v>
      </c>
      <c r="T2780" t="s">
        <v>102</v>
      </c>
      <c r="AA2780" s="28" t="str">
        <f t="shared" si="308"/>
        <v>2372030</v>
      </c>
      <c r="AB2780" s="27" t="str">
        <f t="shared" si="309"/>
        <v>6</v>
      </c>
      <c r="AC2780" s="27" t="str">
        <f t="shared" si="310"/>
        <v>2</v>
      </c>
      <c r="AD2780" s="27">
        <f t="shared" si="311"/>
        <v>0</v>
      </c>
      <c r="AE2780" s="3">
        <f t="shared" si="312"/>
        <v>0</v>
      </c>
      <c r="AF2780" s="3">
        <f t="shared" si="313"/>
        <v>0</v>
      </c>
      <c r="AG2780" s="3">
        <f t="shared" si="314"/>
        <v>0</v>
      </c>
      <c r="AH2780" s="12" cm="1">
        <f t="array" ref="AH2780">_xlfn.IFS(M2780=PARAMETROS!$A$2,(AE2780*PARAMETROS!$B$2)+(AB2780*PARAMETROS!$C$2),
M2780=PARAMETROS!$A$3,(AE2780*PARAMETROS!$B$3)+(AB2780*PARAMETROS!$C$3),
M2780=PARAMETROS!$A$4,(AE2780*PARAMETROS!$B$4)+(AB2780*PARAMETROS!$C$4),
M2780=PARAMETROS!$A$5,(AE2780*PARAMETROS!$B$5)+(AB2780*PARAMETROS!$C$5),
M2780=PARAMETROS!$A$6,(AE2780*PARAMETROS!$B$6)+(AB2780*PARAMETROS!$C$6),
M2780=PARAMETROS!$A$7,(AE2780*PARAMETROS!$B$7)+(AB2780*PARAMETROS!$C$7))+
_xlfn.IFS(N2780="",0,N2780=PARAMETROS!$A$2,(AF2780*PARAMETROS!$B$2)+(AC2780*PARAMETROS!$C$2),
N2780=PARAMETROS!$A$3,(AF2780*PARAMETROS!$B$3)+(AC2780*PARAMETROS!$C$3),
N2780=PARAMETROS!$A$4,(AF2780*PARAMETROS!$B$4)+(AC2780*PARAMETROS!$C$4),
N2780=PARAMETROS!$A$5,(AF2780*PARAMETROS!$B$5)+(AC2780*PARAMETROS!$C$5),
N2780=PARAMETROS!$A$6,(AF2780*PARAMETROS!$B$6)+(AC2780*PARAMETROS!$C$6),
N2780=PARAMETROS!$A$7,(AF2780*PARAMETROS!$B$7)+(AC2780*PARAMETROS!$C$7))+
_xlfn.IFS(O2780="",0,O2780=PARAMETROS!$A$2,(AG2780*PARAMETROS!$B$2)+(AD2780*PARAMETROS!$C$2),
O2780=PARAMETROS!$A$3,(AG2780*PARAMETROS!$B$3)+(AD2780*PARAMETROS!$C$3),
O2780=PARAMETROS!$A$4,(AG2780*PARAMETROS!$B$4)+(AD2780*PARAMETROS!$C$4),
O2780=PARAMETROS!$A$5,(AG2780*PARAMETROS!$B$5)+(AD2780*PARAMETROS!$C$5),
O2780=PARAMETROS!$A$6,(AG2780*PARAMETROS!$B$6)+(AD2780*PARAMETROS!$C$6),
O2780=PARAMETROS!$A$7,(AG2780*PARAMETROS!$B$7)+(AD2780*PARAMETROS!$C$7))</f>
        <v>1.8599999999999999</v>
      </c>
      <c r="AI2780" s="12"/>
      <c r="AJ2780" s="12"/>
      <c r="AK2780" s="12"/>
    </row>
    <row r="2781" spans="1:37">
      <c r="A2781" s="3">
        <v>3682</v>
      </c>
      <c r="B2781" s="34">
        <v>45198.451979166668</v>
      </c>
      <c r="C2781" s="32">
        <v>45198.451979166668</v>
      </c>
      <c r="E2781" t="s">
        <v>2461</v>
      </c>
      <c r="F2781" t="s">
        <v>65</v>
      </c>
      <c r="G2781" s="3">
        <v>2372028</v>
      </c>
      <c r="J2781" t="s">
        <v>5977</v>
      </c>
      <c r="K2781" t="s">
        <v>5978</v>
      </c>
      <c r="L2781" t="s">
        <v>5950</v>
      </c>
      <c r="M2781" s="23" t="s">
        <v>47</v>
      </c>
      <c r="P2781" s="25" t="s">
        <v>58</v>
      </c>
      <c r="Q2781" s="25"/>
      <c r="S2781" t="s">
        <v>60</v>
      </c>
      <c r="T2781" t="s">
        <v>87</v>
      </c>
      <c r="AA2781" s="28" t="str">
        <f t="shared" si="308"/>
        <v>2372028</v>
      </c>
      <c r="AB2781" s="27" t="str">
        <f t="shared" si="309"/>
        <v>1</v>
      </c>
      <c r="AC2781" s="27">
        <f t="shared" si="310"/>
        <v>0</v>
      </c>
      <c r="AD2781" s="27">
        <f t="shared" si="311"/>
        <v>0</v>
      </c>
      <c r="AE2781" s="3">
        <f t="shared" si="312"/>
        <v>0</v>
      </c>
      <c r="AF2781" s="3">
        <f t="shared" si="313"/>
        <v>0</v>
      </c>
      <c r="AG2781" s="3">
        <f t="shared" si="314"/>
        <v>0</v>
      </c>
      <c r="AH2781" s="12" cm="1">
        <f t="array" ref="AH2781">_xlfn.IFS(M2781=PARAMETROS!$A$2,(AE2781*PARAMETROS!$B$2)+(AB2781*PARAMETROS!$C$2),
M2781=PARAMETROS!$A$3,(AE2781*PARAMETROS!$B$3)+(AB2781*PARAMETROS!$C$3),
M2781=PARAMETROS!$A$4,(AE2781*PARAMETROS!$B$4)+(AB2781*PARAMETROS!$C$4),
M2781=PARAMETROS!$A$5,(AE2781*PARAMETROS!$B$5)+(AB2781*PARAMETROS!$C$5),
M2781=PARAMETROS!$A$6,(AE2781*PARAMETROS!$B$6)+(AB2781*PARAMETROS!$C$6),
M2781=PARAMETROS!$A$7,(AE2781*PARAMETROS!$B$7)+(AB2781*PARAMETROS!$C$7))+
_xlfn.IFS(N2781="",0,N2781=PARAMETROS!$A$2,(AF2781*PARAMETROS!$B$2)+(AC2781*PARAMETROS!$C$2),
N2781=PARAMETROS!$A$3,(AF2781*PARAMETROS!$B$3)+(AC2781*PARAMETROS!$C$3),
N2781=PARAMETROS!$A$4,(AF2781*PARAMETROS!$B$4)+(AC2781*PARAMETROS!$C$4),
N2781=PARAMETROS!$A$5,(AF2781*PARAMETROS!$B$5)+(AC2781*PARAMETROS!$C$5),
N2781=PARAMETROS!$A$6,(AF2781*PARAMETROS!$B$6)+(AC2781*PARAMETROS!$C$6),
N2781=PARAMETROS!$A$7,(AF2781*PARAMETROS!$B$7)+(AC2781*PARAMETROS!$C$7))+
_xlfn.IFS(O2781="",0,O2781=PARAMETROS!$A$2,(AG2781*PARAMETROS!$B$2)+(AD2781*PARAMETROS!$C$2),
O2781=PARAMETROS!$A$3,(AG2781*PARAMETROS!$B$3)+(AD2781*PARAMETROS!$C$3),
O2781=PARAMETROS!$A$4,(AG2781*PARAMETROS!$B$4)+(AD2781*PARAMETROS!$C$4),
O2781=PARAMETROS!$A$5,(AG2781*PARAMETROS!$B$5)+(AD2781*PARAMETROS!$C$5),
O2781=PARAMETROS!$A$6,(AG2781*PARAMETROS!$B$6)+(AD2781*PARAMETROS!$C$6),
O2781=PARAMETROS!$A$7,(AG2781*PARAMETROS!$B$7)+(AD2781*PARAMETROS!$C$7))</f>
        <v>0.06</v>
      </c>
      <c r="AI2781" s="12"/>
      <c r="AJ2781" s="12"/>
      <c r="AK2781" s="12"/>
    </row>
    <row r="2782" spans="1:37">
      <c r="A2782" s="3">
        <v>3683</v>
      </c>
      <c r="B2782" s="34">
        <v>45198.448576388888</v>
      </c>
      <c r="C2782" s="32">
        <v>45198.448576388888</v>
      </c>
      <c r="E2782" t="s">
        <v>2508</v>
      </c>
      <c r="F2782" t="s">
        <v>65</v>
      </c>
      <c r="G2782" s="3">
        <v>2372025</v>
      </c>
      <c r="J2782" t="s">
        <v>3502</v>
      </c>
      <c r="K2782" t="s">
        <v>3503</v>
      </c>
      <c r="L2782" t="s">
        <v>5979</v>
      </c>
      <c r="M2782" s="23" t="s">
        <v>76</v>
      </c>
      <c r="P2782" s="25" t="s">
        <v>58</v>
      </c>
      <c r="Q2782" s="25"/>
      <c r="S2782" t="s">
        <v>60</v>
      </c>
      <c r="T2782" t="s">
        <v>87</v>
      </c>
      <c r="AA2782" s="28" t="str">
        <f t="shared" si="308"/>
        <v>2372025</v>
      </c>
      <c r="AB2782" s="27" t="str">
        <f t="shared" si="309"/>
        <v>1</v>
      </c>
      <c r="AC2782" s="27">
        <f t="shared" si="310"/>
        <v>0</v>
      </c>
      <c r="AD2782" s="27">
        <f t="shared" si="311"/>
        <v>0</v>
      </c>
      <c r="AE2782" s="3">
        <f t="shared" si="312"/>
        <v>0</v>
      </c>
      <c r="AF2782" s="3">
        <f t="shared" si="313"/>
        <v>0</v>
      </c>
      <c r="AG2782" s="3">
        <f t="shared" si="314"/>
        <v>0</v>
      </c>
      <c r="AH2782" s="12" cm="1">
        <f t="array" ref="AH2782">_xlfn.IFS(M2782=PARAMETROS!$A$2,(AE2782*PARAMETROS!$B$2)+(AB2782*PARAMETROS!$C$2),
M2782=PARAMETROS!$A$3,(AE2782*PARAMETROS!$B$3)+(AB2782*PARAMETROS!$C$3),
M2782=PARAMETROS!$A$4,(AE2782*PARAMETROS!$B$4)+(AB2782*PARAMETROS!$C$4),
M2782=PARAMETROS!$A$5,(AE2782*PARAMETROS!$B$5)+(AB2782*PARAMETROS!$C$5),
M2782=PARAMETROS!$A$6,(AE2782*PARAMETROS!$B$6)+(AB2782*PARAMETROS!$C$6),
M2782=PARAMETROS!$A$7,(AE2782*PARAMETROS!$B$7)+(AB2782*PARAMETROS!$C$7))+
_xlfn.IFS(N2782="",0,N2782=PARAMETROS!$A$2,(AF2782*PARAMETROS!$B$2)+(AC2782*PARAMETROS!$C$2),
N2782=PARAMETROS!$A$3,(AF2782*PARAMETROS!$B$3)+(AC2782*PARAMETROS!$C$3),
N2782=PARAMETROS!$A$4,(AF2782*PARAMETROS!$B$4)+(AC2782*PARAMETROS!$C$4),
N2782=PARAMETROS!$A$5,(AF2782*PARAMETROS!$B$5)+(AC2782*PARAMETROS!$C$5),
N2782=PARAMETROS!$A$6,(AF2782*PARAMETROS!$B$6)+(AC2782*PARAMETROS!$C$6),
N2782=PARAMETROS!$A$7,(AF2782*PARAMETROS!$B$7)+(AC2782*PARAMETROS!$C$7))+
_xlfn.IFS(O2782="",0,O2782=PARAMETROS!$A$2,(AG2782*PARAMETROS!$B$2)+(AD2782*PARAMETROS!$C$2),
O2782=PARAMETROS!$A$3,(AG2782*PARAMETROS!$B$3)+(AD2782*PARAMETROS!$C$3),
O2782=PARAMETROS!$A$4,(AG2782*PARAMETROS!$B$4)+(AD2782*PARAMETROS!$C$4),
O2782=PARAMETROS!$A$5,(AG2782*PARAMETROS!$B$5)+(AD2782*PARAMETROS!$C$5),
O2782=PARAMETROS!$A$6,(AG2782*PARAMETROS!$B$6)+(AD2782*PARAMETROS!$C$6),
O2782=PARAMETROS!$A$7,(AG2782*PARAMETROS!$B$7)+(AD2782*PARAMETROS!$C$7))</f>
        <v>0.12</v>
      </c>
      <c r="AI2782" s="12"/>
      <c r="AJ2782" s="12"/>
      <c r="AK2782" s="12"/>
    </row>
    <row r="2783" spans="1:37">
      <c r="A2783" s="3">
        <v>3684</v>
      </c>
      <c r="B2783" s="34">
        <v>45198.446585648147</v>
      </c>
      <c r="C2783" s="32">
        <v>45198.446585648147</v>
      </c>
      <c r="E2783" t="s">
        <v>2517</v>
      </c>
      <c r="F2783" t="s">
        <v>65</v>
      </c>
      <c r="G2783" s="3">
        <v>2372021</v>
      </c>
      <c r="J2783" t="s">
        <v>5980</v>
      </c>
      <c r="K2783" t="s">
        <v>5981</v>
      </c>
      <c r="L2783" t="s">
        <v>5982</v>
      </c>
      <c r="M2783" s="23" t="s">
        <v>47</v>
      </c>
      <c r="P2783" s="25" t="s">
        <v>48</v>
      </c>
      <c r="Q2783" s="25"/>
      <c r="S2783" t="s">
        <v>49</v>
      </c>
      <c r="AA2783" s="28" t="str">
        <f t="shared" si="308"/>
        <v>2372021</v>
      </c>
      <c r="AB2783" s="27" t="str">
        <f t="shared" si="309"/>
        <v>2</v>
      </c>
      <c r="AC2783" s="27">
        <f t="shared" si="310"/>
        <v>0</v>
      </c>
      <c r="AD2783" s="27">
        <f t="shared" si="311"/>
        <v>0</v>
      </c>
      <c r="AE2783" s="3">
        <f t="shared" si="312"/>
        <v>0</v>
      </c>
      <c r="AF2783" s="3">
        <f t="shared" si="313"/>
        <v>0</v>
      </c>
      <c r="AG2783" s="3">
        <f t="shared" si="314"/>
        <v>0</v>
      </c>
      <c r="AH2783" s="12" cm="1">
        <f t="array" ref="AH2783">_xlfn.IFS(M2783=PARAMETROS!$A$2,(AE2783*PARAMETROS!$B$2)+(AB2783*PARAMETROS!$C$2),
M2783=PARAMETROS!$A$3,(AE2783*PARAMETROS!$B$3)+(AB2783*PARAMETROS!$C$3),
M2783=PARAMETROS!$A$4,(AE2783*PARAMETROS!$B$4)+(AB2783*PARAMETROS!$C$4),
M2783=PARAMETROS!$A$5,(AE2783*PARAMETROS!$B$5)+(AB2783*PARAMETROS!$C$5),
M2783=PARAMETROS!$A$6,(AE2783*PARAMETROS!$B$6)+(AB2783*PARAMETROS!$C$6),
M2783=PARAMETROS!$A$7,(AE2783*PARAMETROS!$B$7)+(AB2783*PARAMETROS!$C$7))+
_xlfn.IFS(N2783="",0,N2783=PARAMETROS!$A$2,(AF2783*PARAMETROS!$B$2)+(AC2783*PARAMETROS!$C$2),
N2783=PARAMETROS!$A$3,(AF2783*PARAMETROS!$B$3)+(AC2783*PARAMETROS!$C$3),
N2783=PARAMETROS!$A$4,(AF2783*PARAMETROS!$B$4)+(AC2783*PARAMETROS!$C$4),
N2783=PARAMETROS!$A$5,(AF2783*PARAMETROS!$B$5)+(AC2783*PARAMETROS!$C$5),
N2783=PARAMETROS!$A$6,(AF2783*PARAMETROS!$B$6)+(AC2783*PARAMETROS!$C$6),
N2783=PARAMETROS!$A$7,(AF2783*PARAMETROS!$B$7)+(AC2783*PARAMETROS!$C$7))+
_xlfn.IFS(O2783="",0,O2783=PARAMETROS!$A$2,(AG2783*PARAMETROS!$B$2)+(AD2783*PARAMETROS!$C$2),
O2783=PARAMETROS!$A$3,(AG2783*PARAMETROS!$B$3)+(AD2783*PARAMETROS!$C$3),
O2783=PARAMETROS!$A$4,(AG2783*PARAMETROS!$B$4)+(AD2783*PARAMETROS!$C$4),
O2783=PARAMETROS!$A$5,(AG2783*PARAMETROS!$B$5)+(AD2783*PARAMETROS!$C$5),
O2783=PARAMETROS!$A$6,(AG2783*PARAMETROS!$B$6)+(AD2783*PARAMETROS!$C$6),
O2783=PARAMETROS!$A$7,(AG2783*PARAMETROS!$B$7)+(AD2783*PARAMETROS!$C$7))</f>
        <v>0.12</v>
      </c>
      <c r="AI2783" s="12"/>
      <c r="AJ2783" s="12"/>
      <c r="AK2783" s="12"/>
    </row>
    <row r="2784" spans="1:37">
      <c r="A2784" s="3">
        <v>3685</v>
      </c>
      <c r="B2784" s="34">
        <v>45198.445810185185</v>
      </c>
      <c r="C2784" s="32">
        <v>45198.445810185185</v>
      </c>
      <c r="E2784" t="s">
        <v>2457</v>
      </c>
      <c r="F2784" t="s">
        <v>65</v>
      </c>
      <c r="G2784" s="3">
        <v>2372019</v>
      </c>
      <c r="J2784" t="s">
        <v>5983</v>
      </c>
      <c r="K2784" t="s">
        <v>5984</v>
      </c>
      <c r="L2784" t="s">
        <v>5985</v>
      </c>
      <c r="M2784" s="23" t="s">
        <v>47</v>
      </c>
      <c r="N2784" s="23" t="s">
        <v>70</v>
      </c>
      <c r="P2784" s="25" t="s">
        <v>118</v>
      </c>
      <c r="Q2784" s="25" t="s">
        <v>48</v>
      </c>
      <c r="S2784" t="s">
        <v>60</v>
      </c>
      <c r="T2784" t="s">
        <v>102</v>
      </c>
      <c r="AA2784" s="28" t="str">
        <f t="shared" si="308"/>
        <v>2372019</v>
      </c>
      <c r="AB2784" s="27" t="str">
        <f t="shared" si="309"/>
        <v>6</v>
      </c>
      <c r="AC2784" s="27" t="str">
        <f t="shared" si="310"/>
        <v>2</v>
      </c>
      <c r="AD2784" s="27">
        <f t="shared" si="311"/>
        <v>0</v>
      </c>
      <c r="AE2784" s="3">
        <f t="shared" si="312"/>
        <v>0</v>
      </c>
      <c r="AF2784" s="3">
        <f t="shared" si="313"/>
        <v>0</v>
      </c>
      <c r="AG2784" s="3">
        <f t="shared" si="314"/>
        <v>0</v>
      </c>
      <c r="AH2784" s="12" cm="1">
        <f t="array" ref="AH2784">_xlfn.IFS(M2784=PARAMETROS!$A$2,(AE2784*PARAMETROS!$B$2)+(AB2784*PARAMETROS!$C$2),
M2784=PARAMETROS!$A$3,(AE2784*PARAMETROS!$B$3)+(AB2784*PARAMETROS!$C$3),
M2784=PARAMETROS!$A$4,(AE2784*PARAMETROS!$B$4)+(AB2784*PARAMETROS!$C$4),
M2784=PARAMETROS!$A$5,(AE2784*PARAMETROS!$B$5)+(AB2784*PARAMETROS!$C$5),
M2784=PARAMETROS!$A$6,(AE2784*PARAMETROS!$B$6)+(AB2784*PARAMETROS!$C$6),
M2784=PARAMETROS!$A$7,(AE2784*PARAMETROS!$B$7)+(AB2784*PARAMETROS!$C$7))+
_xlfn.IFS(N2784="",0,N2784=PARAMETROS!$A$2,(AF2784*PARAMETROS!$B$2)+(AC2784*PARAMETROS!$C$2),
N2784=PARAMETROS!$A$3,(AF2784*PARAMETROS!$B$3)+(AC2784*PARAMETROS!$C$3),
N2784=PARAMETROS!$A$4,(AF2784*PARAMETROS!$B$4)+(AC2784*PARAMETROS!$C$4),
N2784=PARAMETROS!$A$5,(AF2784*PARAMETROS!$B$5)+(AC2784*PARAMETROS!$C$5),
N2784=PARAMETROS!$A$6,(AF2784*PARAMETROS!$B$6)+(AC2784*PARAMETROS!$C$6),
N2784=PARAMETROS!$A$7,(AF2784*PARAMETROS!$B$7)+(AC2784*PARAMETROS!$C$7))+
_xlfn.IFS(O2784="",0,O2784=PARAMETROS!$A$2,(AG2784*PARAMETROS!$B$2)+(AD2784*PARAMETROS!$C$2),
O2784=PARAMETROS!$A$3,(AG2784*PARAMETROS!$B$3)+(AD2784*PARAMETROS!$C$3),
O2784=PARAMETROS!$A$4,(AG2784*PARAMETROS!$B$4)+(AD2784*PARAMETROS!$C$4),
O2784=PARAMETROS!$A$5,(AG2784*PARAMETROS!$B$5)+(AD2784*PARAMETROS!$C$5),
O2784=PARAMETROS!$A$6,(AG2784*PARAMETROS!$B$6)+(AD2784*PARAMETROS!$C$6),
O2784=PARAMETROS!$A$7,(AG2784*PARAMETROS!$B$7)+(AD2784*PARAMETROS!$C$7))</f>
        <v>0.72</v>
      </c>
      <c r="AI2784" s="12"/>
      <c r="AJ2784" s="12"/>
      <c r="AK2784" s="12"/>
    </row>
    <row r="2785" spans="1:37">
      <c r="A2785" s="3">
        <v>3686</v>
      </c>
      <c r="B2785" s="34">
        <v>45198.445416666669</v>
      </c>
      <c r="C2785" s="32">
        <v>45198.445416666669</v>
      </c>
      <c r="E2785" t="s">
        <v>2508</v>
      </c>
      <c r="F2785" t="s">
        <v>65</v>
      </c>
      <c r="G2785" s="3">
        <v>2372016</v>
      </c>
      <c r="J2785" t="s">
        <v>5986</v>
      </c>
      <c r="K2785" t="s">
        <v>5987</v>
      </c>
      <c r="L2785" t="s">
        <v>5988</v>
      </c>
      <c r="M2785" s="23" t="s">
        <v>138</v>
      </c>
      <c r="P2785" s="25" t="s">
        <v>58</v>
      </c>
      <c r="Q2785" s="25"/>
      <c r="S2785" t="s">
        <v>60</v>
      </c>
      <c r="T2785" t="s">
        <v>87</v>
      </c>
      <c r="AA2785" s="28" t="str">
        <f t="shared" si="308"/>
        <v>2372016</v>
      </c>
      <c r="AB2785" s="27" t="str">
        <f t="shared" si="309"/>
        <v>1</v>
      </c>
      <c r="AC2785" s="27">
        <f t="shared" si="310"/>
        <v>0</v>
      </c>
      <c r="AD2785" s="27">
        <f t="shared" si="311"/>
        <v>0</v>
      </c>
      <c r="AE2785" s="3">
        <f t="shared" si="312"/>
        <v>0</v>
      </c>
      <c r="AF2785" s="3">
        <f t="shared" si="313"/>
        <v>0</v>
      </c>
      <c r="AG2785" s="3">
        <f t="shared" si="314"/>
        <v>0</v>
      </c>
      <c r="AH2785" s="12" cm="1">
        <f t="array" ref="AH2785">_xlfn.IFS(M2785=PARAMETROS!$A$2,(AE2785*PARAMETROS!$B$2)+(AB2785*PARAMETROS!$C$2),
M2785=PARAMETROS!$A$3,(AE2785*PARAMETROS!$B$3)+(AB2785*PARAMETROS!$C$3),
M2785=PARAMETROS!$A$4,(AE2785*PARAMETROS!$B$4)+(AB2785*PARAMETROS!$C$4),
M2785=PARAMETROS!$A$5,(AE2785*PARAMETROS!$B$5)+(AB2785*PARAMETROS!$C$5),
M2785=PARAMETROS!$A$6,(AE2785*PARAMETROS!$B$6)+(AB2785*PARAMETROS!$C$6),
M2785=PARAMETROS!$A$7,(AE2785*PARAMETROS!$B$7)+(AB2785*PARAMETROS!$C$7))+
_xlfn.IFS(N2785="",0,N2785=PARAMETROS!$A$2,(AF2785*PARAMETROS!$B$2)+(AC2785*PARAMETROS!$C$2),
N2785=PARAMETROS!$A$3,(AF2785*PARAMETROS!$B$3)+(AC2785*PARAMETROS!$C$3),
N2785=PARAMETROS!$A$4,(AF2785*PARAMETROS!$B$4)+(AC2785*PARAMETROS!$C$4),
N2785=PARAMETROS!$A$5,(AF2785*PARAMETROS!$B$5)+(AC2785*PARAMETROS!$C$5),
N2785=PARAMETROS!$A$6,(AF2785*PARAMETROS!$B$6)+(AC2785*PARAMETROS!$C$6),
N2785=PARAMETROS!$A$7,(AF2785*PARAMETROS!$B$7)+(AC2785*PARAMETROS!$C$7))+
_xlfn.IFS(O2785="",0,O2785=PARAMETROS!$A$2,(AG2785*PARAMETROS!$B$2)+(AD2785*PARAMETROS!$C$2),
O2785=PARAMETROS!$A$3,(AG2785*PARAMETROS!$B$3)+(AD2785*PARAMETROS!$C$3),
O2785=PARAMETROS!$A$4,(AG2785*PARAMETROS!$B$4)+(AD2785*PARAMETROS!$C$4),
O2785=PARAMETROS!$A$5,(AG2785*PARAMETROS!$B$5)+(AD2785*PARAMETROS!$C$5),
O2785=PARAMETROS!$A$6,(AG2785*PARAMETROS!$B$6)+(AD2785*PARAMETROS!$C$6),
O2785=PARAMETROS!$A$7,(AG2785*PARAMETROS!$B$7)+(AD2785*PARAMETROS!$C$7))</f>
        <v>0.06</v>
      </c>
      <c r="AI2785" s="12"/>
      <c r="AJ2785" s="12"/>
      <c r="AK2785" s="12"/>
    </row>
    <row r="2786" spans="1:37">
      <c r="A2786" s="3">
        <v>3687</v>
      </c>
      <c r="B2786" s="34">
        <v>45198.444675925923</v>
      </c>
      <c r="C2786" s="32">
        <v>45198.444675925923</v>
      </c>
      <c r="E2786" t="s">
        <v>2517</v>
      </c>
      <c r="F2786" t="s">
        <v>65</v>
      </c>
      <c r="G2786" s="3">
        <v>2372015</v>
      </c>
      <c r="J2786" t="s">
        <v>5989</v>
      </c>
      <c r="K2786" t="s">
        <v>5990</v>
      </c>
      <c r="L2786" t="s">
        <v>5991</v>
      </c>
      <c r="M2786" s="23" t="s">
        <v>76</v>
      </c>
      <c r="P2786" s="25" t="s">
        <v>59</v>
      </c>
      <c r="Q2786" s="25"/>
      <c r="S2786" t="s">
        <v>60</v>
      </c>
      <c r="T2786" t="s">
        <v>61</v>
      </c>
      <c r="U2786" t="s">
        <v>62</v>
      </c>
      <c r="AA2786" s="28" t="str">
        <f t="shared" si="308"/>
        <v>2372015</v>
      </c>
      <c r="AB2786" s="27" t="str">
        <f t="shared" si="309"/>
        <v>4</v>
      </c>
      <c r="AC2786" s="27">
        <f t="shared" si="310"/>
        <v>0</v>
      </c>
      <c r="AD2786" s="27">
        <f t="shared" si="311"/>
        <v>0</v>
      </c>
      <c r="AE2786" s="3">
        <f t="shared" si="312"/>
        <v>0</v>
      </c>
      <c r="AF2786" s="3">
        <f t="shared" si="313"/>
        <v>0</v>
      </c>
      <c r="AG2786" s="3">
        <f t="shared" si="314"/>
        <v>0</v>
      </c>
      <c r="AH2786" s="12" cm="1">
        <f t="array" ref="AH2786">_xlfn.IFS(M2786=PARAMETROS!$A$2,(AE2786*PARAMETROS!$B$2)+(AB2786*PARAMETROS!$C$2),
M2786=PARAMETROS!$A$3,(AE2786*PARAMETROS!$B$3)+(AB2786*PARAMETROS!$C$3),
M2786=PARAMETROS!$A$4,(AE2786*PARAMETROS!$B$4)+(AB2786*PARAMETROS!$C$4),
M2786=PARAMETROS!$A$5,(AE2786*PARAMETROS!$B$5)+(AB2786*PARAMETROS!$C$5),
M2786=PARAMETROS!$A$6,(AE2786*PARAMETROS!$B$6)+(AB2786*PARAMETROS!$C$6),
M2786=PARAMETROS!$A$7,(AE2786*PARAMETROS!$B$7)+(AB2786*PARAMETROS!$C$7))+
_xlfn.IFS(N2786="",0,N2786=PARAMETROS!$A$2,(AF2786*PARAMETROS!$B$2)+(AC2786*PARAMETROS!$C$2),
N2786=PARAMETROS!$A$3,(AF2786*PARAMETROS!$B$3)+(AC2786*PARAMETROS!$C$3),
N2786=PARAMETROS!$A$4,(AF2786*PARAMETROS!$B$4)+(AC2786*PARAMETROS!$C$4),
N2786=PARAMETROS!$A$5,(AF2786*PARAMETROS!$B$5)+(AC2786*PARAMETROS!$C$5),
N2786=PARAMETROS!$A$6,(AF2786*PARAMETROS!$B$6)+(AC2786*PARAMETROS!$C$6),
N2786=PARAMETROS!$A$7,(AF2786*PARAMETROS!$B$7)+(AC2786*PARAMETROS!$C$7))+
_xlfn.IFS(O2786="",0,O2786=PARAMETROS!$A$2,(AG2786*PARAMETROS!$B$2)+(AD2786*PARAMETROS!$C$2),
O2786=PARAMETROS!$A$3,(AG2786*PARAMETROS!$B$3)+(AD2786*PARAMETROS!$C$3),
O2786=PARAMETROS!$A$4,(AG2786*PARAMETROS!$B$4)+(AD2786*PARAMETROS!$C$4),
O2786=PARAMETROS!$A$5,(AG2786*PARAMETROS!$B$5)+(AD2786*PARAMETROS!$C$5),
O2786=PARAMETROS!$A$6,(AG2786*PARAMETROS!$B$6)+(AD2786*PARAMETROS!$C$6),
O2786=PARAMETROS!$A$7,(AG2786*PARAMETROS!$B$7)+(AD2786*PARAMETROS!$C$7))</f>
        <v>0.48</v>
      </c>
      <c r="AI2786" s="12"/>
      <c r="AJ2786" s="12"/>
      <c r="AK2786" s="12"/>
    </row>
    <row r="2787" spans="1:37">
      <c r="A2787" s="3">
        <v>3688</v>
      </c>
      <c r="B2787" s="34">
        <v>45198.444293981483</v>
      </c>
      <c r="C2787" s="32">
        <v>45198.444293981483</v>
      </c>
      <c r="E2787" t="s">
        <v>2553</v>
      </c>
      <c r="F2787" t="s">
        <v>65</v>
      </c>
      <c r="G2787" s="3">
        <v>2372014</v>
      </c>
      <c r="J2787" t="s">
        <v>5992</v>
      </c>
      <c r="K2787" t="s">
        <v>5993</v>
      </c>
      <c r="L2787" t="s">
        <v>5994</v>
      </c>
      <c r="M2787" s="23" t="s">
        <v>47</v>
      </c>
      <c r="P2787" s="25" t="s">
        <v>59</v>
      </c>
      <c r="Q2787" s="25"/>
      <c r="S2787" t="s">
        <v>49</v>
      </c>
      <c r="AA2787" s="28" t="str">
        <f t="shared" si="308"/>
        <v>2372014</v>
      </c>
      <c r="AB2787" s="27" t="str">
        <f t="shared" si="309"/>
        <v>4</v>
      </c>
      <c r="AC2787" s="27">
        <f t="shared" si="310"/>
        <v>0</v>
      </c>
      <c r="AD2787" s="27">
        <f t="shared" si="311"/>
        <v>0</v>
      </c>
      <c r="AE2787" s="3">
        <f t="shared" si="312"/>
        <v>0</v>
      </c>
      <c r="AF2787" s="3">
        <f t="shared" si="313"/>
        <v>0</v>
      </c>
      <c r="AG2787" s="3">
        <f t="shared" si="314"/>
        <v>0</v>
      </c>
      <c r="AH2787" s="12" cm="1">
        <f t="array" ref="AH2787">_xlfn.IFS(M2787=PARAMETROS!$A$2,(AE2787*PARAMETROS!$B$2)+(AB2787*PARAMETROS!$C$2),
M2787=PARAMETROS!$A$3,(AE2787*PARAMETROS!$B$3)+(AB2787*PARAMETROS!$C$3),
M2787=PARAMETROS!$A$4,(AE2787*PARAMETROS!$B$4)+(AB2787*PARAMETROS!$C$4),
M2787=PARAMETROS!$A$5,(AE2787*PARAMETROS!$B$5)+(AB2787*PARAMETROS!$C$5),
M2787=PARAMETROS!$A$6,(AE2787*PARAMETROS!$B$6)+(AB2787*PARAMETROS!$C$6),
M2787=PARAMETROS!$A$7,(AE2787*PARAMETROS!$B$7)+(AB2787*PARAMETROS!$C$7))+
_xlfn.IFS(N2787="",0,N2787=PARAMETROS!$A$2,(AF2787*PARAMETROS!$B$2)+(AC2787*PARAMETROS!$C$2),
N2787=PARAMETROS!$A$3,(AF2787*PARAMETROS!$B$3)+(AC2787*PARAMETROS!$C$3),
N2787=PARAMETROS!$A$4,(AF2787*PARAMETROS!$B$4)+(AC2787*PARAMETROS!$C$4),
N2787=PARAMETROS!$A$5,(AF2787*PARAMETROS!$B$5)+(AC2787*PARAMETROS!$C$5),
N2787=PARAMETROS!$A$6,(AF2787*PARAMETROS!$B$6)+(AC2787*PARAMETROS!$C$6),
N2787=PARAMETROS!$A$7,(AF2787*PARAMETROS!$B$7)+(AC2787*PARAMETROS!$C$7))+
_xlfn.IFS(O2787="",0,O2787=PARAMETROS!$A$2,(AG2787*PARAMETROS!$B$2)+(AD2787*PARAMETROS!$C$2),
O2787=PARAMETROS!$A$3,(AG2787*PARAMETROS!$B$3)+(AD2787*PARAMETROS!$C$3),
O2787=PARAMETROS!$A$4,(AG2787*PARAMETROS!$B$4)+(AD2787*PARAMETROS!$C$4),
O2787=PARAMETROS!$A$5,(AG2787*PARAMETROS!$B$5)+(AD2787*PARAMETROS!$C$5),
O2787=PARAMETROS!$A$6,(AG2787*PARAMETROS!$B$6)+(AD2787*PARAMETROS!$C$6),
O2787=PARAMETROS!$A$7,(AG2787*PARAMETROS!$B$7)+(AD2787*PARAMETROS!$C$7))</f>
        <v>0.24</v>
      </c>
      <c r="AI2787" s="12"/>
      <c r="AJ2787" s="12"/>
      <c r="AK2787" s="12"/>
    </row>
    <row r="2788" spans="1:37">
      <c r="A2788" s="3">
        <v>3689</v>
      </c>
      <c r="B2788" s="34">
        <v>45198.443124999998</v>
      </c>
      <c r="C2788" s="32">
        <v>45198.443124999998</v>
      </c>
      <c r="E2788" t="s">
        <v>2556</v>
      </c>
      <c r="F2788" t="s">
        <v>65</v>
      </c>
      <c r="G2788" s="3">
        <v>2372011</v>
      </c>
      <c r="J2788" t="s">
        <v>5995</v>
      </c>
      <c r="K2788" t="s">
        <v>5996</v>
      </c>
      <c r="L2788" t="s">
        <v>5997</v>
      </c>
      <c r="M2788" s="23" t="s">
        <v>76</v>
      </c>
      <c r="P2788" s="25" t="s">
        <v>48</v>
      </c>
      <c r="S2788" t="s">
        <v>49</v>
      </c>
      <c r="AA2788" s="28" t="str">
        <f t="shared" si="308"/>
        <v>2372011</v>
      </c>
      <c r="AB2788" s="27" t="str">
        <f t="shared" si="309"/>
        <v>2</v>
      </c>
      <c r="AC2788" s="27">
        <f t="shared" si="310"/>
        <v>0</v>
      </c>
      <c r="AD2788" s="27">
        <f t="shared" si="311"/>
        <v>0</v>
      </c>
      <c r="AE2788" s="3">
        <f t="shared" si="312"/>
        <v>0</v>
      </c>
      <c r="AF2788" s="3">
        <f t="shared" si="313"/>
        <v>0</v>
      </c>
      <c r="AG2788" s="3">
        <f t="shared" si="314"/>
        <v>0</v>
      </c>
      <c r="AH2788" s="12" cm="1">
        <f t="array" ref="AH2788">_xlfn.IFS(M2788=PARAMETROS!$A$2,(AE2788*PARAMETROS!$B$2)+(AB2788*PARAMETROS!$C$2),
M2788=PARAMETROS!$A$3,(AE2788*PARAMETROS!$B$3)+(AB2788*PARAMETROS!$C$3),
M2788=PARAMETROS!$A$4,(AE2788*PARAMETROS!$B$4)+(AB2788*PARAMETROS!$C$4),
M2788=PARAMETROS!$A$5,(AE2788*PARAMETROS!$B$5)+(AB2788*PARAMETROS!$C$5),
M2788=PARAMETROS!$A$6,(AE2788*PARAMETROS!$B$6)+(AB2788*PARAMETROS!$C$6),
M2788=PARAMETROS!$A$7,(AE2788*PARAMETROS!$B$7)+(AB2788*PARAMETROS!$C$7))+
_xlfn.IFS(N2788="",0,N2788=PARAMETROS!$A$2,(AF2788*PARAMETROS!$B$2)+(AC2788*PARAMETROS!$C$2),
N2788=PARAMETROS!$A$3,(AF2788*PARAMETROS!$B$3)+(AC2788*PARAMETROS!$C$3),
N2788=PARAMETROS!$A$4,(AF2788*PARAMETROS!$B$4)+(AC2788*PARAMETROS!$C$4),
N2788=PARAMETROS!$A$5,(AF2788*PARAMETROS!$B$5)+(AC2788*PARAMETROS!$C$5),
N2788=PARAMETROS!$A$6,(AF2788*PARAMETROS!$B$6)+(AC2788*PARAMETROS!$C$6),
N2788=PARAMETROS!$A$7,(AF2788*PARAMETROS!$B$7)+(AC2788*PARAMETROS!$C$7))+
_xlfn.IFS(O2788="",0,O2788=PARAMETROS!$A$2,(AG2788*PARAMETROS!$B$2)+(AD2788*PARAMETROS!$C$2),
O2788=PARAMETROS!$A$3,(AG2788*PARAMETROS!$B$3)+(AD2788*PARAMETROS!$C$3),
O2788=PARAMETROS!$A$4,(AG2788*PARAMETROS!$B$4)+(AD2788*PARAMETROS!$C$4),
O2788=PARAMETROS!$A$5,(AG2788*PARAMETROS!$B$5)+(AD2788*PARAMETROS!$C$5),
O2788=PARAMETROS!$A$6,(AG2788*PARAMETROS!$B$6)+(AD2788*PARAMETROS!$C$6),
O2788=PARAMETROS!$A$7,(AG2788*PARAMETROS!$B$7)+(AD2788*PARAMETROS!$C$7))</f>
        <v>0.24</v>
      </c>
      <c r="AI2788" s="12"/>
      <c r="AJ2788" s="12"/>
      <c r="AK2788" s="12"/>
    </row>
    <row r="2789" spans="1:37">
      <c r="A2789" s="3">
        <v>3690</v>
      </c>
      <c r="B2789" s="34">
        <v>45198.4450462963</v>
      </c>
      <c r="C2789" s="32">
        <v>45198.4450462963</v>
      </c>
      <c r="E2789" t="s">
        <v>2559</v>
      </c>
      <c r="F2789" t="s">
        <v>65</v>
      </c>
      <c r="G2789" s="3">
        <v>2372008</v>
      </c>
      <c r="J2789" t="s">
        <v>5998</v>
      </c>
      <c r="K2789" t="s">
        <v>5999</v>
      </c>
      <c r="L2789" t="s">
        <v>6000</v>
      </c>
      <c r="M2789" s="23" t="s">
        <v>138</v>
      </c>
      <c r="N2789" s="23" t="s">
        <v>47</v>
      </c>
      <c r="P2789" s="25" t="s">
        <v>58</v>
      </c>
      <c r="Q2789" s="25" t="s">
        <v>59</v>
      </c>
      <c r="S2789" t="s">
        <v>60</v>
      </c>
      <c r="T2789" t="s">
        <v>61</v>
      </c>
      <c r="U2789" t="s">
        <v>62</v>
      </c>
      <c r="AA2789" s="28" t="str">
        <f t="shared" si="308"/>
        <v>2372008</v>
      </c>
      <c r="AB2789" s="27" t="str">
        <f t="shared" si="309"/>
        <v>1</v>
      </c>
      <c r="AC2789" s="27" t="str">
        <f t="shared" si="310"/>
        <v>4</v>
      </c>
      <c r="AD2789" s="27">
        <f t="shared" si="311"/>
        <v>0</v>
      </c>
      <c r="AE2789" s="3">
        <f t="shared" si="312"/>
        <v>0</v>
      </c>
      <c r="AF2789" s="3">
        <f t="shared" si="313"/>
        <v>0</v>
      </c>
      <c r="AG2789" s="3">
        <f t="shared" si="314"/>
        <v>0</v>
      </c>
      <c r="AH2789" s="12" cm="1">
        <f t="array" ref="AH2789">_xlfn.IFS(M2789=PARAMETROS!$A$2,(AE2789*PARAMETROS!$B$2)+(AB2789*PARAMETROS!$C$2),
M2789=PARAMETROS!$A$3,(AE2789*PARAMETROS!$B$3)+(AB2789*PARAMETROS!$C$3),
M2789=PARAMETROS!$A$4,(AE2789*PARAMETROS!$B$4)+(AB2789*PARAMETROS!$C$4),
M2789=PARAMETROS!$A$5,(AE2789*PARAMETROS!$B$5)+(AB2789*PARAMETROS!$C$5),
M2789=PARAMETROS!$A$6,(AE2789*PARAMETROS!$B$6)+(AB2789*PARAMETROS!$C$6),
M2789=PARAMETROS!$A$7,(AE2789*PARAMETROS!$B$7)+(AB2789*PARAMETROS!$C$7))+
_xlfn.IFS(N2789="",0,N2789=PARAMETROS!$A$2,(AF2789*PARAMETROS!$B$2)+(AC2789*PARAMETROS!$C$2),
N2789=PARAMETROS!$A$3,(AF2789*PARAMETROS!$B$3)+(AC2789*PARAMETROS!$C$3),
N2789=PARAMETROS!$A$4,(AF2789*PARAMETROS!$B$4)+(AC2789*PARAMETROS!$C$4),
N2789=PARAMETROS!$A$5,(AF2789*PARAMETROS!$B$5)+(AC2789*PARAMETROS!$C$5),
N2789=PARAMETROS!$A$6,(AF2789*PARAMETROS!$B$6)+(AC2789*PARAMETROS!$C$6),
N2789=PARAMETROS!$A$7,(AF2789*PARAMETROS!$B$7)+(AC2789*PARAMETROS!$C$7))+
_xlfn.IFS(O2789="",0,O2789=PARAMETROS!$A$2,(AG2789*PARAMETROS!$B$2)+(AD2789*PARAMETROS!$C$2),
O2789=PARAMETROS!$A$3,(AG2789*PARAMETROS!$B$3)+(AD2789*PARAMETROS!$C$3),
O2789=PARAMETROS!$A$4,(AG2789*PARAMETROS!$B$4)+(AD2789*PARAMETROS!$C$4),
O2789=PARAMETROS!$A$5,(AG2789*PARAMETROS!$B$5)+(AD2789*PARAMETROS!$C$5),
O2789=PARAMETROS!$A$6,(AG2789*PARAMETROS!$B$6)+(AD2789*PARAMETROS!$C$6),
O2789=PARAMETROS!$A$7,(AG2789*PARAMETROS!$B$7)+(AD2789*PARAMETROS!$C$7))</f>
        <v>0.3</v>
      </c>
      <c r="AI2789" s="12"/>
      <c r="AJ2789" s="12"/>
      <c r="AK2789" s="12"/>
    </row>
    <row r="2790" spans="1:37">
      <c r="A2790" s="3">
        <v>3691</v>
      </c>
      <c r="B2790" s="34">
        <v>45198.44390046296</v>
      </c>
      <c r="C2790" s="32">
        <v>45198.44390046296</v>
      </c>
      <c r="E2790" t="s">
        <v>2562</v>
      </c>
      <c r="F2790" t="s">
        <v>65</v>
      </c>
      <c r="G2790" s="3">
        <v>2372006</v>
      </c>
      <c r="J2790" t="s">
        <v>6001</v>
      </c>
      <c r="K2790" t="s">
        <v>6002</v>
      </c>
      <c r="L2790" t="s">
        <v>6003</v>
      </c>
      <c r="M2790" s="23" t="s">
        <v>82</v>
      </c>
      <c r="N2790" s="23" t="s">
        <v>47</v>
      </c>
      <c r="P2790" s="25" t="s">
        <v>59</v>
      </c>
      <c r="Q2790" s="25" t="s">
        <v>59</v>
      </c>
      <c r="S2790" t="s">
        <v>49</v>
      </c>
      <c r="AA2790" s="28" t="str">
        <f t="shared" si="308"/>
        <v>2372006</v>
      </c>
      <c r="AB2790" s="27" t="str">
        <f t="shared" si="309"/>
        <v>4</v>
      </c>
      <c r="AC2790" s="27" t="str">
        <f t="shared" si="310"/>
        <v>4</v>
      </c>
      <c r="AD2790" s="27">
        <f t="shared" si="311"/>
        <v>0</v>
      </c>
      <c r="AE2790" s="3">
        <f t="shared" si="312"/>
        <v>0</v>
      </c>
      <c r="AF2790" s="3">
        <f t="shared" si="313"/>
        <v>0</v>
      </c>
      <c r="AG2790" s="3">
        <f t="shared" si="314"/>
        <v>0</v>
      </c>
      <c r="AH2790" s="12" cm="1">
        <f t="array" ref="AH2790">_xlfn.IFS(M2790=PARAMETROS!$A$2,(AE2790*PARAMETROS!$B$2)+(AB2790*PARAMETROS!$C$2),
M2790=PARAMETROS!$A$3,(AE2790*PARAMETROS!$B$3)+(AB2790*PARAMETROS!$C$3),
M2790=PARAMETROS!$A$4,(AE2790*PARAMETROS!$B$4)+(AB2790*PARAMETROS!$C$4),
M2790=PARAMETROS!$A$5,(AE2790*PARAMETROS!$B$5)+(AB2790*PARAMETROS!$C$5),
M2790=PARAMETROS!$A$6,(AE2790*PARAMETROS!$B$6)+(AB2790*PARAMETROS!$C$6),
M2790=PARAMETROS!$A$7,(AE2790*PARAMETROS!$B$7)+(AB2790*PARAMETROS!$C$7))+
_xlfn.IFS(N2790="",0,N2790=PARAMETROS!$A$2,(AF2790*PARAMETROS!$B$2)+(AC2790*PARAMETROS!$C$2),
N2790=PARAMETROS!$A$3,(AF2790*PARAMETROS!$B$3)+(AC2790*PARAMETROS!$C$3),
N2790=PARAMETROS!$A$4,(AF2790*PARAMETROS!$B$4)+(AC2790*PARAMETROS!$C$4),
N2790=PARAMETROS!$A$5,(AF2790*PARAMETROS!$B$5)+(AC2790*PARAMETROS!$C$5),
N2790=PARAMETROS!$A$6,(AF2790*PARAMETROS!$B$6)+(AC2790*PARAMETROS!$C$6),
N2790=PARAMETROS!$A$7,(AF2790*PARAMETROS!$B$7)+(AC2790*PARAMETROS!$C$7))+
_xlfn.IFS(O2790="",0,O2790=PARAMETROS!$A$2,(AG2790*PARAMETROS!$B$2)+(AD2790*PARAMETROS!$C$2),
O2790=PARAMETROS!$A$3,(AG2790*PARAMETROS!$B$3)+(AD2790*PARAMETROS!$C$3),
O2790=PARAMETROS!$A$4,(AG2790*PARAMETROS!$B$4)+(AD2790*PARAMETROS!$C$4),
O2790=PARAMETROS!$A$5,(AG2790*PARAMETROS!$B$5)+(AD2790*PARAMETROS!$C$5),
O2790=PARAMETROS!$A$6,(AG2790*PARAMETROS!$B$6)+(AD2790*PARAMETROS!$C$6),
O2790=PARAMETROS!$A$7,(AG2790*PARAMETROS!$B$7)+(AD2790*PARAMETROS!$C$7))</f>
        <v>0.48</v>
      </c>
      <c r="AI2790" s="12"/>
      <c r="AJ2790" s="12"/>
      <c r="AK2790" s="12"/>
    </row>
    <row r="2791" spans="1:37">
      <c r="A2791" s="3">
        <v>3692</v>
      </c>
      <c r="B2791" s="34">
        <v>45198.442743055559</v>
      </c>
      <c r="C2791" s="32">
        <v>45198.442743055559</v>
      </c>
      <c r="E2791" t="s">
        <v>2565</v>
      </c>
      <c r="F2791" t="s">
        <v>65</v>
      </c>
      <c r="G2791" s="3">
        <v>2372003</v>
      </c>
      <c r="J2791" t="s">
        <v>6004</v>
      </c>
      <c r="K2791" t="s">
        <v>6005</v>
      </c>
      <c r="L2791" t="s">
        <v>6006</v>
      </c>
      <c r="M2791" s="23" t="s">
        <v>70</v>
      </c>
      <c r="P2791" s="25" t="s">
        <v>48</v>
      </c>
      <c r="Q2791" s="25"/>
      <c r="S2791" t="s">
        <v>49</v>
      </c>
      <c r="AA2791" s="28" t="str">
        <f t="shared" si="308"/>
        <v>2372003</v>
      </c>
      <c r="AB2791" s="27" t="str">
        <f t="shared" si="309"/>
        <v>2</v>
      </c>
      <c r="AC2791" s="27">
        <f t="shared" si="310"/>
        <v>0</v>
      </c>
      <c r="AD2791" s="27">
        <f t="shared" si="311"/>
        <v>0</v>
      </c>
      <c r="AE2791" s="3">
        <f t="shared" si="312"/>
        <v>0</v>
      </c>
      <c r="AF2791" s="3">
        <f t="shared" si="313"/>
        <v>0</v>
      </c>
      <c r="AG2791" s="3">
        <f t="shared" si="314"/>
        <v>0</v>
      </c>
      <c r="AH2791" s="12" cm="1">
        <f t="array" ref="AH2791">_xlfn.IFS(M2791=PARAMETROS!$A$2,(AE2791*PARAMETROS!$B$2)+(AB2791*PARAMETROS!$C$2),
M2791=PARAMETROS!$A$3,(AE2791*PARAMETROS!$B$3)+(AB2791*PARAMETROS!$C$3),
M2791=PARAMETROS!$A$4,(AE2791*PARAMETROS!$B$4)+(AB2791*PARAMETROS!$C$4),
M2791=PARAMETROS!$A$5,(AE2791*PARAMETROS!$B$5)+(AB2791*PARAMETROS!$C$5),
M2791=PARAMETROS!$A$6,(AE2791*PARAMETROS!$B$6)+(AB2791*PARAMETROS!$C$6),
M2791=PARAMETROS!$A$7,(AE2791*PARAMETROS!$B$7)+(AB2791*PARAMETROS!$C$7))+
_xlfn.IFS(N2791="",0,N2791=PARAMETROS!$A$2,(AF2791*PARAMETROS!$B$2)+(AC2791*PARAMETROS!$C$2),
N2791=PARAMETROS!$A$3,(AF2791*PARAMETROS!$B$3)+(AC2791*PARAMETROS!$C$3),
N2791=PARAMETROS!$A$4,(AF2791*PARAMETROS!$B$4)+(AC2791*PARAMETROS!$C$4),
N2791=PARAMETROS!$A$5,(AF2791*PARAMETROS!$B$5)+(AC2791*PARAMETROS!$C$5),
N2791=PARAMETROS!$A$6,(AF2791*PARAMETROS!$B$6)+(AC2791*PARAMETROS!$C$6),
N2791=PARAMETROS!$A$7,(AF2791*PARAMETROS!$B$7)+(AC2791*PARAMETROS!$C$7))+
_xlfn.IFS(O2791="",0,O2791=PARAMETROS!$A$2,(AG2791*PARAMETROS!$B$2)+(AD2791*PARAMETROS!$C$2),
O2791=PARAMETROS!$A$3,(AG2791*PARAMETROS!$B$3)+(AD2791*PARAMETROS!$C$3),
O2791=PARAMETROS!$A$4,(AG2791*PARAMETROS!$B$4)+(AD2791*PARAMETROS!$C$4),
O2791=PARAMETROS!$A$5,(AG2791*PARAMETROS!$B$5)+(AD2791*PARAMETROS!$C$5),
O2791=PARAMETROS!$A$6,(AG2791*PARAMETROS!$B$6)+(AD2791*PARAMETROS!$C$6),
O2791=PARAMETROS!$A$7,(AG2791*PARAMETROS!$B$7)+(AD2791*PARAMETROS!$C$7))</f>
        <v>0.36</v>
      </c>
      <c r="AI2791" s="12"/>
      <c r="AJ2791" s="12"/>
      <c r="AK2791" s="12"/>
    </row>
    <row r="2792" spans="1:37">
      <c r="A2792" s="3">
        <v>3693</v>
      </c>
      <c r="B2792" s="34">
        <v>45198.435486111113</v>
      </c>
      <c r="C2792" s="32">
        <v>45198.435486111113</v>
      </c>
      <c r="E2792" t="s">
        <v>2553</v>
      </c>
      <c r="F2792" t="s">
        <v>65</v>
      </c>
      <c r="G2792" s="3">
        <v>2371994</v>
      </c>
      <c r="J2792" t="s">
        <v>6007</v>
      </c>
      <c r="K2792" t="s">
        <v>6008</v>
      </c>
      <c r="L2792" t="s">
        <v>6009</v>
      </c>
      <c r="M2792" s="23" t="s">
        <v>47</v>
      </c>
      <c r="N2792" s="23" t="s">
        <v>70</v>
      </c>
      <c r="P2792" s="25" t="s">
        <v>48</v>
      </c>
      <c r="Q2792" s="25" t="s">
        <v>48</v>
      </c>
      <c r="S2792" t="s">
        <v>49</v>
      </c>
      <c r="AA2792" s="28" t="str">
        <f t="shared" si="308"/>
        <v>2371994</v>
      </c>
      <c r="AB2792" s="27" t="str">
        <f t="shared" si="309"/>
        <v>2</v>
      </c>
      <c r="AC2792" s="27" t="str">
        <f t="shared" si="310"/>
        <v>2</v>
      </c>
      <c r="AD2792" s="27">
        <f t="shared" si="311"/>
        <v>0</v>
      </c>
      <c r="AE2792" s="3">
        <f t="shared" si="312"/>
        <v>0</v>
      </c>
      <c r="AF2792" s="3">
        <f t="shared" si="313"/>
        <v>0</v>
      </c>
      <c r="AG2792" s="3">
        <f t="shared" si="314"/>
        <v>0</v>
      </c>
      <c r="AH2792" s="12" cm="1">
        <f t="array" ref="AH2792">_xlfn.IFS(M2792=PARAMETROS!$A$2,(AE2792*PARAMETROS!$B$2)+(AB2792*PARAMETROS!$C$2),
M2792=PARAMETROS!$A$3,(AE2792*PARAMETROS!$B$3)+(AB2792*PARAMETROS!$C$3),
M2792=PARAMETROS!$A$4,(AE2792*PARAMETROS!$B$4)+(AB2792*PARAMETROS!$C$4),
M2792=PARAMETROS!$A$5,(AE2792*PARAMETROS!$B$5)+(AB2792*PARAMETROS!$C$5),
M2792=PARAMETROS!$A$6,(AE2792*PARAMETROS!$B$6)+(AB2792*PARAMETROS!$C$6),
M2792=PARAMETROS!$A$7,(AE2792*PARAMETROS!$B$7)+(AB2792*PARAMETROS!$C$7))+
_xlfn.IFS(N2792="",0,N2792=PARAMETROS!$A$2,(AF2792*PARAMETROS!$B$2)+(AC2792*PARAMETROS!$C$2),
N2792=PARAMETROS!$A$3,(AF2792*PARAMETROS!$B$3)+(AC2792*PARAMETROS!$C$3),
N2792=PARAMETROS!$A$4,(AF2792*PARAMETROS!$B$4)+(AC2792*PARAMETROS!$C$4),
N2792=PARAMETROS!$A$5,(AF2792*PARAMETROS!$B$5)+(AC2792*PARAMETROS!$C$5),
N2792=PARAMETROS!$A$6,(AF2792*PARAMETROS!$B$6)+(AC2792*PARAMETROS!$C$6),
N2792=PARAMETROS!$A$7,(AF2792*PARAMETROS!$B$7)+(AC2792*PARAMETROS!$C$7))+
_xlfn.IFS(O2792="",0,O2792=PARAMETROS!$A$2,(AG2792*PARAMETROS!$B$2)+(AD2792*PARAMETROS!$C$2),
O2792=PARAMETROS!$A$3,(AG2792*PARAMETROS!$B$3)+(AD2792*PARAMETROS!$C$3),
O2792=PARAMETROS!$A$4,(AG2792*PARAMETROS!$B$4)+(AD2792*PARAMETROS!$C$4),
O2792=PARAMETROS!$A$5,(AG2792*PARAMETROS!$B$5)+(AD2792*PARAMETROS!$C$5),
O2792=PARAMETROS!$A$6,(AG2792*PARAMETROS!$B$6)+(AD2792*PARAMETROS!$C$6),
O2792=PARAMETROS!$A$7,(AG2792*PARAMETROS!$B$7)+(AD2792*PARAMETROS!$C$7))</f>
        <v>0.48</v>
      </c>
      <c r="AI2792" s="12"/>
      <c r="AJ2792" s="12"/>
      <c r="AK2792" s="12"/>
    </row>
    <row r="2793" spans="1:37">
      <c r="A2793" s="3">
        <v>3694</v>
      </c>
      <c r="B2793" s="34">
        <v>45198.432395833333</v>
      </c>
      <c r="C2793" s="32">
        <v>45198.432395833333</v>
      </c>
      <c r="E2793" t="s">
        <v>2570</v>
      </c>
      <c r="F2793" t="s">
        <v>65</v>
      </c>
      <c r="G2793" s="3">
        <v>2371990</v>
      </c>
      <c r="J2793" t="s">
        <v>6010</v>
      </c>
      <c r="K2793" t="s">
        <v>6011</v>
      </c>
      <c r="L2793" t="s">
        <v>6012</v>
      </c>
      <c r="M2793" s="23" t="s">
        <v>57</v>
      </c>
      <c r="P2793" s="25" t="s">
        <v>48</v>
      </c>
      <c r="Q2793" s="25"/>
      <c r="S2793" t="s">
        <v>60</v>
      </c>
      <c r="T2793" t="s">
        <v>87</v>
      </c>
      <c r="AA2793" s="28" t="str">
        <f t="shared" si="308"/>
        <v>2371990</v>
      </c>
      <c r="AB2793" s="27" t="str">
        <f t="shared" si="309"/>
        <v>2</v>
      </c>
      <c r="AC2793" s="27">
        <f t="shared" si="310"/>
        <v>0</v>
      </c>
      <c r="AD2793" s="27">
        <f t="shared" si="311"/>
        <v>0</v>
      </c>
      <c r="AE2793" s="3">
        <f t="shared" si="312"/>
        <v>0</v>
      </c>
      <c r="AF2793" s="3">
        <f t="shared" si="313"/>
        <v>0</v>
      </c>
      <c r="AG2793" s="3">
        <f t="shared" si="314"/>
        <v>0</v>
      </c>
      <c r="AH2793" s="12" cm="1">
        <f t="array" ref="AH2793">_xlfn.IFS(M2793=PARAMETROS!$A$2,(AE2793*PARAMETROS!$B$2)+(AB2793*PARAMETROS!$C$2),
M2793=PARAMETROS!$A$3,(AE2793*PARAMETROS!$B$3)+(AB2793*PARAMETROS!$C$3),
M2793=PARAMETROS!$A$4,(AE2793*PARAMETROS!$B$4)+(AB2793*PARAMETROS!$C$4),
M2793=PARAMETROS!$A$5,(AE2793*PARAMETROS!$B$5)+(AB2793*PARAMETROS!$C$5),
M2793=PARAMETROS!$A$6,(AE2793*PARAMETROS!$B$6)+(AB2793*PARAMETROS!$C$6),
M2793=PARAMETROS!$A$7,(AE2793*PARAMETROS!$B$7)+(AB2793*PARAMETROS!$C$7))+
_xlfn.IFS(N2793="",0,N2793=PARAMETROS!$A$2,(AF2793*PARAMETROS!$B$2)+(AC2793*PARAMETROS!$C$2),
N2793=PARAMETROS!$A$3,(AF2793*PARAMETROS!$B$3)+(AC2793*PARAMETROS!$C$3),
N2793=PARAMETROS!$A$4,(AF2793*PARAMETROS!$B$4)+(AC2793*PARAMETROS!$C$4),
N2793=PARAMETROS!$A$5,(AF2793*PARAMETROS!$B$5)+(AC2793*PARAMETROS!$C$5),
N2793=PARAMETROS!$A$6,(AF2793*PARAMETROS!$B$6)+(AC2793*PARAMETROS!$C$6),
N2793=PARAMETROS!$A$7,(AF2793*PARAMETROS!$B$7)+(AC2793*PARAMETROS!$C$7))+
_xlfn.IFS(O2793="",0,O2793=PARAMETROS!$A$2,(AG2793*PARAMETROS!$B$2)+(AD2793*PARAMETROS!$C$2),
O2793=PARAMETROS!$A$3,(AG2793*PARAMETROS!$B$3)+(AD2793*PARAMETROS!$C$3),
O2793=PARAMETROS!$A$4,(AG2793*PARAMETROS!$B$4)+(AD2793*PARAMETROS!$C$4),
O2793=PARAMETROS!$A$5,(AG2793*PARAMETROS!$B$5)+(AD2793*PARAMETROS!$C$5),
O2793=PARAMETROS!$A$6,(AG2793*PARAMETROS!$B$6)+(AD2793*PARAMETROS!$C$6),
O2793=PARAMETROS!$A$7,(AG2793*PARAMETROS!$B$7)+(AD2793*PARAMETROS!$C$7))</f>
        <v>0.5</v>
      </c>
      <c r="AI2793" s="12"/>
      <c r="AJ2793" s="12"/>
      <c r="AK2793" s="12"/>
    </row>
    <row r="2794" spans="1:37">
      <c r="A2794" s="3">
        <v>3695</v>
      </c>
      <c r="B2794" s="34">
        <v>45198.425740740742</v>
      </c>
      <c r="C2794" s="32">
        <v>45198.425740740742</v>
      </c>
      <c r="E2794" t="s">
        <v>2562</v>
      </c>
      <c r="F2794" t="s">
        <v>65</v>
      </c>
      <c r="G2794" s="3">
        <v>2371959</v>
      </c>
      <c r="J2794" t="s">
        <v>6013</v>
      </c>
      <c r="K2794" t="s">
        <v>6014</v>
      </c>
      <c r="L2794" t="s">
        <v>6015</v>
      </c>
      <c r="M2794" s="23" t="s">
        <v>70</v>
      </c>
      <c r="P2794" s="25" t="s">
        <v>93</v>
      </c>
      <c r="Q2794" s="25"/>
      <c r="S2794" t="s">
        <v>49</v>
      </c>
      <c r="AA2794" s="28" t="str">
        <f t="shared" si="308"/>
        <v>2371959</v>
      </c>
      <c r="AB2794" s="27" t="str">
        <f t="shared" si="309"/>
        <v>5</v>
      </c>
      <c r="AC2794" s="27">
        <f t="shared" si="310"/>
        <v>0</v>
      </c>
      <c r="AD2794" s="27">
        <f t="shared" si="311"/>
        <v>0</v>
      </c>
      <c r="AE2794" s="3">
        <f t="shared" si="312"/>
        <v>0</v>
      </c>
      <c r="AF2794" s="3">
        <f t="shared" si="313"/>
        <v>0</v>
      </c>
      <c r="AG2794" s="3">
        <f t="shared" si="314"/>
        <v>0</v>
      </c>
      <c r="AH2794" s="12" cm="1">
        <f t="array" ref="AH2794">_xlfn.IFS(M2794=PARAMETROS!$A$2,(AE2794*PARAMETROS!$B$2)+(AB2794*PARAMETROS!$C$2),
M2794=PARAMETROS!$A$3,(AE2794*PARAMETROS!$B$3)+(AB2794*PARAMETROS!$C$3),
M2794=PARAMETROS!$A$4,(AE2794*PARAMETROS!$B$4)+(AB2794*PARAMETROS!$C$4),
M2794=PARAMETROS!$A$5,(AE2794*PARAMETROS!$B$5)+(AB2794*PARAMETROS!$C$5),
M2794=PARAMETROS!$A$6,(AE2794*PARAMETROS!$B$6)+(AB2794*PARAMETROS!$C$6),
M2794=PARAMETROS!$A$7,(AE2794*PARAMETROS!$B$7)+(AB2794*PARAMETROS!$C$7))+
_xlfn.IFS(N2794="",0,N2794=PARAMETROS!$A$2,(AF2794*PARAMETROS!$B$2)+(AC2794*PARAMETROS!$C$2),
N2794=PARAMETROS!$A$3,(AF2794*PARAMETROS!$B$3)+(AC2794*PARAMETROS!$C$3),
N2794=PARAMETROS!$A$4,(AF2794*PARAMETROS!$B$4)+(AC2794*PARAMETROS!$C$4),
N2794=PARAMETROS!$A$5,(AF2794*PARAMETROS!$B$5)+(AC2794*PARAMETROS!$C$5),
N2794=PARAMETROS!$A$6,(AF2794*PARAMETROS!$B$6)+(AC2794*PARAMETROS!$C$6),
N2794=PARAMETROS!$A$7,(AF2794*PARAMETROS!$B$7)+(AC2794*PARAMETROS!$C$7))+
_xlfn.IFS(O2794="",0,O2794=PARAMETROS!$A$2,(AG2794*PARAMETROS!$B$2)+(AD2794*PARAMETROS!$C$2),
O2794=PARAMETROS!$A$3,(AG2794*PARAMETROS!$B$3)+(AD2794*PARAMETROS!$C$3),
O2794=PARAMETROS!$A$4,(AG2794*PARAMETROS!$B$4)+(AD2794*PARAMETROS!$C$4),
O2794=PARAMETROS!$A$5,(AG2794*PARAMETROS!$B$5)+(AD2794*PARAMETROS!$C$5),
O2794=PARAMETROS!$A$6,(AG2794*PARAMETROS!$B$6)+(AD2794*PARAMETROS!$C$6),
O2794=PARAMETROS!$A$7,(AG2794*PARAMETROS!$B$7)+(AD2794*PARAMETROS!$C$7))</f>
        <v>0.89999999999999991</v>
      </c>
      <c r="AI2794" s="12"/>
      <c r="AJ2794" s="12"/>
      <c r="AK2794" s="12"/>
    </row>
    <row r="2795" spans="1:37">
      <c r="A2795" s="3">
        <v>3696</v>
      </c>
      <c r="B2795" s="34">
        <v>45198.422152777777</v>
      </c>
      <c r="C2795" s="32">
        <v>45198.422152777777</v>
      </c>
      <c r="E2795" t="s">
        <v>2559</v>
      </c>
      <c r="F2795" t="s">
        <v>65</v>
      </c>
      <c r="G2795" s="3">
        <v>2371946</v>
      </c>
      <c r="J2795" t="s">
        <v>6016</v>
      </c>
      <c r="K2795" t="s">
        <v>6017</v>
      </c>
      <c r="L2795" t="s">
        <v>6018</v>
      </c>
      <c r="M2795" s="23" t="s">
        <v>76</v>
      </c>
      <c r="P2795" s="25" t="s">
        <v>48</v>
      </c>
      <c r="Q2795" s="25"/>
      <c r="S2795" t="s">
        <v>49</v>
      </c>
      <c r="AA2795" s="28" t="str">
        <f t="shared" si="308"/>
        <v>2371946</v>
      </c>
      <c r="AB2795" s="27" t="str">
        <f t="shared" si="309"/>
        <v>2</v>
      </c>
      <c r="AC2795" s="27">
        <f t="shared" si="310"/>
        <v>0</v>
      </c>
      <c r="AD2795" s="27">
        <f t="shared" si="311"/>
        <v>0</v>
      </c>
      <c r="AE2795" s="3">
        <f t="shared" si="312"/>
        <v>0</v>
      </c>
      <c r="AF2795" s="3">
        <f t="shared" si="313"/>
        <v>0</v>
      </c>
      <c r="AG2795" s="3">
        <f t="shared" si="314"/>
        <v>0</v>
      </c>
      <c r="AH2795" s="12" cm="1">
        <f t="array" ref="AH2795">_xlfn.IFS(M2795=PARAMETROS!$A$2,(AE2795*PARAMETROS!$B$2)+(AB2795*PARAMETROS!$C$2),
M2795=PARAMETROS!$A$3,(AE2795*PARAMETROS!$B$3)+(AB2795*PARAMETROS!$C$3),
M2795=PARAMETROS!$A$4,(AE2795*PARAMETROS!$B$4)+(AB2795*PARAMETROS!$C$4),
M2795=PARAMETROS!$A$5,(AE2795*PARAMETROS!$B$5)+(AB2795*PARAMETROS!$C$5),
M2795=PARAMETROS!$A$6,(AE2795*PARAMETROS!$B$6)+(AB2795*PARAMETROS!$C$6),
M2795=PARAMETROS!$A$7,(AE2795*PARAMETROS!$B$7)+(AB2795*PARAMETROS!$C$7))+
_xlfn.IFS(N2795="",0,N2795=PARAMETROS!$A$2,(AF2795*PARAMETROS!$B$2)+(AC2795*PARAMETROS!$C$2),
N2795=PARAMETROS!$A$3,(AF2795*PARAMETROS!$B$3)+(AC2795*PARAMETROS!$C$3),
N2795=PARAMETROS!$A$4,(AF2795*PARAMETROS!$B$4)+(AC2795*PARAMETROS!$C$4),
N2795=PARAMETROS!$A$5,(AF2795*PARAMETROS!$B$5)+(AC2795*PARAMETROS!$C$5),
N2795=PARAMETROS!$A$6,(AF2795*PARAMETROS!$B$6)+(AC2795*PARAMETROS!$C$6),
N2795=PARAMETROS!$A$7,(AF2795*PARAMETROS!$B$7)+(AC2795*PARAMETROS!$C$7))+
_xlfn.IFS(O2795="",0,O2795=PARAMETROS!$A$2,(AG2795*PARAMETROS!$B$2)+(AD2795*PARAMETROS!$C$2),
O2795=PARAMETROS!$A$3,(AG2795*PARAMETROS!$B$3)+(AD2795*PARAMETROS!$C$3),
O2795=PARAMETROS!$A$4,(AG2795*PARAMETROS!$B$4)+(AD2795*PARAMETROS!$C$4),
O2795=PARAMETROS!$A$5,(AG2795*PARAMETROS!$B$5)+(AD2795*PARAMETROS!$C$5),
O2795=PARAMETROS!$A$6,(AG2795*PARAMETROS!$B$6)+(AD2795*PARAMETROS!$C$6),
O2795=PARAMETROS!$A$7,(AG2795*PARAMETROS!$B$7)+(AD2795*PARAMETROS!$C$7))</f>
        <v>0.24</v>
      </c>
      <c r="AI2795" s="12"/>
      <c r="AJ2795" s="12"/>
      <c r="AK2795" s="12"/>
    </row>
    <row r="2796" spans="1:37">
      <c r="A2796" s="3">
        <v>3697</v>
      </c>
      <c r="B2796" s="34">
        <v>45198.419525462959</v>
      </c>
      <c r="C2796" s="32">
        <v>45198.419525462959</v>
      </c>
      <c r="E2796" t="s">
        <v>2553</v>
      </c>
      <c r="F2796" t="s">
        <v>65</v>
      </c>
      <c r="G2796" s="3">
        <v>2371939</v>
      </c>
      <c r="J2796" t="s">
        <v>6019</v>
      </c>
      <c r="K2796" t="s">
        <v>6020</v>
      </c>
      <c r="L2796" t="s">
        <v>5985</v>
      </c>
      <c r="M2796" s="23" t="s">
        <v>82</v>
      </c>
      <c r="P2796" s="25" t="s">
        <v>48</v>
      </c>
      <c r="Q2796" s="25"/>
      <c r="S2796" t="s">
        <v>60</v>
      </c>
      <c r="T2796" t="s">
        <v>102</v>
      </c>
      <c r="AA2796" s="28" t="str">
        <f t="shared" si="308"/>
        <v>2371939</v>
      </c>
      <c r="AB2796" s="27" t="str">
        <f t="shared" si="309"/>
        <v>2</v>
      </c>
      <c r="AC2796" s="27">
        <f t="shared" si="310"/>
        <v>0</v>
      </c>
      <c r="AD2796" s="27">
        <f t="shared" si="311"/>
        <v>0</v>
      </c>
      <c r="AE2796" s="3">
        <f t="shared" si="312"/>
        <v>0</v>
      </c>
      <c r="AF2796" s="3">
        <f t="shared" si="313"/>
        <v>0</v>
      </c>
      <c r="AG2796" s="3">
        <f t="shared" si="314"/>
        <v>0</v>
      </c>
      <c r="AH2796" s="12" cm="1">
        <f t="array" ref="AH2796">_xlfn.IFS(M2796=PARAMETROS!$A$2,(AE2796*PARAMETROS!$B$2)+(AB2796*PARAMETROS!$C$2),
M2796=PARAMETROS!$A$3,(AE2796*PARAMETROS!$B$3)+(AB2796*PARAMETROS!$C$3),
M2796=PARAMETROS!$A$4,(AE2796*PARAMETROS!$B$4)+(AB2796*PARAMETROS!$C$4),
M2796=PARAMETROS!$A$5,(AE2796*PARAMETROS!$B$5)+(AB2796*PARAMETROS!$C$5),
M2796=PARAMETROS!$A$6,(AE2796*PARAMETROS!$B$6)+(AB2796*PARAMETROS!$C$6),
M2796=PARAMETROS!$A$7,(AE2796*PARAMETROS!$B$7)+(AB2796*PARAMETROS!$C$7))+
_xlfn.IFS(N2796="",0,N2796=PARAMETROS!$A$2,(AF2796*PARAMETROS!$B$2)+(AC2796*PARAMETROS!$C$2),
N2796=PARAMETROS!$A$3,(AF2796*PARAMETROS!$B$3)+(AC2796*PARAMETROS!$C$3),
N2796=PARAMETROS!$A$4,(AF2796*PARAMETROS!$B$4)+(AC2796*PARAMETROS!$C$4),
N2796=PARAMETROS!$A$5,(AF2796*PARAMETROS!$B$5)+(AC2796*PARAMETROS!$C$5),
N2796=PARAMETROS!$A$6,(AF2796*PARAMETROS!$B$6)+(AC2796*PARAMETROS!$C$6),
N2796=PARAMETROS!$A$7,(AF2796*PARAMETROS!$B$7)+(AC2796*PARAMETROS!$C$7))+
_xlfn.IFS(O2796="",0,O2796=PARAMETROS!$A$2,(AG2796*PARAMETROS!$B$2)+(AD2796*PARAMETROS!$C$2),
O2796=PARAMETROS!$A$3,(AG2796*PARAMETROS!$B$3)+(AD2796*PARAMETROS!$C$3),
O2796=PARAMETROS!$A$4,(AG2796*PARAMETROS!$B$4)+(AD2796*PARAMETROS!$C$4),
O2796=PARAMETROS!$A$5,(AG2796*PARAMETROS!$B$5)+(AD2796*PARAMETROS!$C$5),
O2796=PARAMETROS!$A$6,(AG2796*PARAMETROS!$B$6)+(AD2796*PARAMETROS!$C$6),
O2796=PARAMETROS!$A$7,(AG2796*PARAMETROS!$B$7)+(AD2796*PARAMETROS!$C$7))</f>
        <v>0.12</v>
      </c>
      <c r="AI2796" s="12"/>
      <c r="AJ2796" s="12"/>
      <c r="AK2796" s="12"/>
    </row>
    <row r="2797" spans="1:37">
      <c r="A2797" s="3">
        <v>3698</v>
      </c>
      <c r="B2797" s="34">
        <v>45198.408472222225</v>
      </c>
      <c r="C2797" s="32">
        <v>45198.408472222225</v>
      </c>
      <c r="E2797" t="s">
        <v>2559</v>
      </c>
      <c r="F2797" t="s">
        <v>65</v>
      </c>
      <c r="G2797" s="3">
        <v>2371894</v>
      </c>
      <c r="J2797" t="s">
        <v>6021</v>
      </c>
      <c r="K2797" t="s">
        <v>6022</v>
      </c>
      <c r="L2797" t="s">
        <v>5988</v>
      </c>
      <c r="M2797" s="23" t="s">
        <v>70</v>
      </c>
      <c r="N2797" s="23" t="s">
        <v>70</v>
      </c>
      <c r="P2797" s="25" t="s">
        <v>59</v>
      </c>
      <c r="Q2797" s="25" t="s">
        <v>48</v>
      </c>
      <c r="S2797" t="s">
        <v>49</v>
      </c>
      <c r="AA2797" s="28" t="str">
        <f t="shared" si="308"/>
        <v>2371894</v>
      </c>
      <c r="AB2797" s="27" t="str">
        <f t="shared" si="309"/>
        <v>4</v>
      </c>
      <c r="AC2797" s="27" t="str">
        <f t="shared" si="310"/>
        <v>2</v>
      </c>
      <c r="AD2797" s="27">
        <f t="shared" si="311"/>
        <v>0</v>
      </c>
      <c r="AE2797" s="3">
        <f t="shared" si="312"/>
        <v>0</v>
      </c>
      <c r="AF2797" s="3">
        <f t="shared" si="313"/>
        <v>0</v>
      </c>
      <c r="AG2797" s="3">
        <f t="shared" si="314"/>
        <v>0</v>
      </c>
      <c r="AH2797" s="12" cm="1">
        <f t="array" ref="AH2797">_xlfn.IFS(M2797=PARAMETROS!$A$2,(AE2797*PARAMETROS!$B$2)+(AB2797*PARAMETROS!$C$2),
M2797=PARAMETROS!$A$3,(AE2797*PARAMETROS!$B$3)+(AB2797*PARAMETROS!$C$3),
M2797=PARAMETROS!$A$4,(AE2797*PARAMETROS!$B$4)+(AB2797*PARAMETROS!$C$4),
M2797=PARAMETROS!$A$5,(AE2797*PARAMETROS!$B$5)+(AB2797*PARAMETROS!$C$5),
M2797=PARAMETROS!$A$6,(AE2797*PARAMETROS!$B$6)+(AB2797*PARAMETROS!$C$6),
M2797=PARAMETROS!$A$7,(AE2797*PARAMETROS!$B$7)+(AB2797*PARAMETROS!$C$7))+
_xlfn.IFS(N2797="",0,N2797=PARAMETROS!$A$2,(AF2797*PARAMETROS!$B$2)+(AC2797*PARAMETROS!$C$2),
N2797=PARAMETROS!$A$3,(AF2797*PARAMETROS!$B$3)+(AC2797*PARAMETROS!$C$3),
N2797=PARAMETROS!$A$4,(AF2797*PARAMETROS!$B$4)+(AC2797*PARAMETROS!$C$4),
N2797=PARAMETROS!$A$5,(AF2797*PARAMETROS!$B$5)+(AC2797*PARAMETROS!$C$5),
N2797=PARAMETROS!$A$6,(AF2797*PARAMETROS!$B$6)+(AC2797*PARAMETROS!$C$6),
N2797=PARAMETROS!$A$7,(AF2797*PARAMETROS!$B$7)+(AC2797*PARAMETROS!$C$7))+
_xlfn.IFS(O2797="",0,O2797=PARAMETROS!$A$2,(AG2797*PARAMETROS!$B$2)+(AD2797*PARAMETROS!$C$2),
O2797=PARAMETROS!$A$3,(AG2797*PARAMETROS!$B$3)+(AD2797*PARAMETROS!$C$3),
O2797=PARAMETROS!$A$4,(AG2797*PARAMETROS!$B$4)+(AD2797*PARAMETROS!$C$4),
O2797=PARAMETROS!$A$5,(AG2797*PARAMETROS!$B$5)+(AD2797*PARAMETROS!$C$5),
O2797=PARAMETROS!$A$6,(AG2797*PARAMETROS!$B$6)+(AD2797*PARAMETROS!$C$6),
O2797=PARAMETROS!$A$7,(AG2797*PARAMETROS!$B$7)+(AD2797*PARAMETROS!$C$7))</f>
        <v>1.08</v>
      </c>
      <c r="AI2797" s="12"/>
      <c r="AJ2797" s="12"/>
      <c r="AK2797" s="12"/>
    </row>
    <row r="2798" spans="1:37">
      <c r="A2798" s="3">
        <v>3699</v>
      </c>
      <c r="B2798" s="34">
        <v>45198.410763888889</v>
      </c>
      <c r="C2798" s="32">
        <v>45198.410763888889</v>
      </c>
      <c r="E2798" t="s">
        <v>2562</v>
      </c>
      <c r="F2798" t="s">
        <v>65</v>
      </c>
      <c r="G2798" s="3">
        <v>2371887</v>
      </c>
      <c r="J2798" t="s">
        <v>6023</v>
      </c>
      <c r="K2798" t="s">
        <v>6024</v>
      </c>
      <c r="L2798" t="s">
        <v>5991</v>
      </c>
      <c r="M2798" s="23" t="s">
        <v>47</v>
      </c>
      <c r="P2798" s="25" t="s">
        <v>58</v>
      </c>
      <c r="Q2798" s="25"/>
      <c r="S2798" t="s">
        <v>60</v>
      </c>
      <c r="T2798" t="s">
        <v>87</v>
      </c>
      <c r="AA2798" s="28" t="str">
        <f t="shared" si="308"/>
        <v>2371887</v>
      </c>
      <c r="AB2798" s="27" t="str">
        <f t="shared" si="309"/>
        <v>1</v>
      </c>
      <c r="AC2798" s="27">
        <f t="shared" si="310"/>
        <v>0</v>
      </c>
      <c r="AD2798" s="27">
        <f t="shared" si="311"/>
        <v>0</v>
      </c>
      <c r="AE2798" s="3">
        <f t="shared" si="312"/>
        <v>0</v>
      </c>
      <c r="AF2798" s="3">
        <f t="shared" si="313"/>
        <v>0</v>
      </c>
      <c r="AG2798" s="3">
        <f t="shared" si="314"/>
        <v>0</v>
      </c>
      <c r="AH2798" s="12" cm="1">
        <f t="array" ref="AH2798">_xlfn.IFS(M2798=PARAMETROS!$A$2,(AE2798*PARAMETROS!$B$2)+(AB2798*PARAMETROS!$C$2),
M2798=PARAMETROS!$A$3,(AE2798*PARAMETROS!$B$3)+(AB2798*PARAMETROS!$C$3),
M2798=PARAMETROS!$A$4,(AE2798*PARAMETROS!$B$4)+(AB2798*PARAMETROS!$C$4),
M2798=PARAMETROS!$A$5,(AE2798*PARAMETROS!$B$5)+(AB2798*PARAMETROS!$C$5),
M2798=PARAMETROS!$A$6,(AE2798*PARAMETROS!$B$6)+(AB2798*PARAMETROS!$C$6),
M2798=PARAMETROS!$A$7,(AE2798*PARAMETROS!$B$7)+(AB2798*PARAMETROS!$C$7))+
_xlfn.IFS(N2798="",0,N2798=PARAMETROS!$A$2,(AF2798*PARAMETROS!$B$2)+(AC2798*PARAMETROS!$C$2),
N2798=PARAMETROS!$A$3,(AF2798*PARAMETROS!$B$3)+(AC2798*PARAMETROS!$C$3),
N2798=PARAMETROS!$A$4,(AF2798*PARAMETROS!$B$4)+(AC2798*PARAMETROS!$C$4),
N2798=PARAMETROS!$A$5,(AF2798*PARAMETROS!$B$5)+(AC2798*PARAMETROS!$C$5),
N2798=PARAMETROS!$A$6,(AF2798*PARAMETROS!$B$6)+(AC2798*PARAMETROS!$C$6),
N2798=PARAMETROS!$A$7,(AF2798*PARAMETROS!$B$7)+(AC2798*PARAMETROS!$C$7))+
_xlfn.IFS(O2798="",0,O2798=PARAMETROS!$A$2,(AG2798*PARAMETROS!$B$2)+(AD2798*PARAMETROS!$C$2),
O2798=PARAMETROS!$A$3,(AG2798*PARAMETROS!$B$3)+(AD2798*PARAMETROS!$C$3),
O2798=PARAMETROS!$A$4,(AG2798*PARAMETROS!$B$4)+(AD2798*PARAMETROS!$C$4),
O2798=PARAMETROS!$A$5,(AG2798*PARAMETROS!$B$5)+(AD2798*PARAMETROS!$C$5),
O2798=PARAMETROS!$A$6,(AG2798*PARAMETROS!$B$6)+(AD2798*PARAMETROS!$C$6),
O2798=PARAMETROS!$A$7,(AG2798*PARAMETROS!$B$7)+(AD2798*PARAMETROS!$C$7))</f>
        <v>0.06</v>
      </c>
      <c r="AI2798" s="12"/>
      <c r="AJ2798" s="12"/>
      <c r="AK2798" s="12"/>
    </row>
    <row r="2799" spans="1:37">
      <c r="A2799" s="3">
        <v>3700</v>
      </c>
      <c r="B2799" s="34">
        <v>45198.396134259259</v>
      </c>
      <c r="C2799" s="32">
        <v>45198.396134259259</v>
      </c>
      <c r="E2799" t="s">
        <v>2570</v>
      </c>
      <c r="F2799" t="s">
        <v>65</v>
      </c>
      <c r="G2799" s="3">
        <v>2371859</v>
      </c>
      <c r="J2799" t="s">
        <v>6025</v>
      </c>
      <c r="K2799" t="s">
        <v>6026</v>
      </c>
      <c r="L2799" t="s">
        <v>5994</v>
      </c>
      <c r="M2799" s="23" t="s">
        <v>57</v>
      </c>
      <c r="P2799" s="25" t="s">
        <v>48</v>
      </c>
      <c r="Q2799" s="25"/>
      <c r="S2799" t="s">
        <v>49</v>
      </c>
      <c r="AA2799" s="28" t="str">
        <f t="shared" si="308"/>
        <v>2371859</v>
      </c>
      <c r="AB2799" s="27" t="str">
        <f t="shared" si="309"/>
        <v>2</v>
      </c>
      <c r="AC2799" s="27">
        <f t="shared" si="310"/>
        <v>0</v>
      </c>
      <c r="AD2799" s="27">
        <f t="shared" si="311"/>
        <v>0</v>
      </c>
      <c r="AE2799" s="3">
        <f t="shared" si="312"/>
        <v>0</v>
      </c>
      <c r="AF2799" s="3">
        <f t="shared" si="313"/>
        <v>0</v>
      </c>
      <c r="AG2799" s="3">
        <f t="shared" si="314"/>
        <v>0</v>
      </c>
      <c r="AH2799" s="12" cm="1">
        <f t="array" ref="AH2799">_xlfn.IFS(M2799=PARAMETROS!$A$2,(AE2799*PARAMETROS!$B$2)+(AB2799*PARAMETROS!$C$2),
M2799=PARAMETROS!$A$3,(AE2799*PARAMETROS!$B$3)+(AB2799*PARAMETROS!$C$3),
M2799=PARAMETROS!$A$4,(AE2799*PARAMETROS!$B$4)+(AB2799*PARAMETROS!$C$4),
M2799=PARAMETROS!$A$5,(AE2799*PARAMETROS!$B$5)+(AB2799*PARAMETROS!$C$5),
M2799=PARAMETROS!$A$6,(AE2799*PARAMETROS!$B$6)+(AB2799*PARAMETROS!$C$6),
M2799=PARAMETROS!$A$7,(AE2799*PARAMETROS!$B$7)+(AB2799*PARAMETROS!$C$7))+
_xlfn.IFS(N2799="",0,N2799=PARAMETROS!$A$2,(AF2799*PARAMETROS!$B$2)+(AC2799*PARAMETROS!$C$2),
N2799=PARAMETROS!$A$3,(AF2799*PARAMETROS!$B$3)+(AC2799*PARAMETROS!$C$3),
N2799=PARAMETROS!$A$4,(AF2799*PARAMETROS!$B$4)+(AC2799*PARAMETROS!$C$4),
N2799=PARAMETROS!$A$5,(AF2799*PARAMETROS!$B$5)+(AC2799*PARAMETROS!$C$5),
N2799=PARAMETROS!$A$6,(AF2799*PARAMETROS!$B$6)+(AC2799*PARAMETROS!$C$6),
N2799=PARAMETROS!$A$7,(AF2799*PARAMETROS!$B$7)+(AC2799*PARAMETROS!$C$7))+
_xlfn.IFS(O2799="",0,O2799=PARAMETROS!$A$2,(AG2799*PARAMETROS!$B$2)+(AD2799*PARAMETROS!$C$2),
O2799=PARAMETROS!$A$3,(AG2799*PARAMETROS!$B$3)+(AD2799*PARAMETROS!$C$3),
O2799=PARAMETROS!$A$4,(AG2799*PARAMETROS!$B$4)+(AD2799*PARAMETROS!$C$4),
O2799=PARAMETROS!$A$5,(AG2799*PARAMETROS!$B$5)+(AD2799*PARAMETROS!$C$5),
O2799=PARAMETROS!$A$6,(AG2799*PARAMETROS!$B$6)+(AD2799*PARAMETROS!$C$6),
O2799=PARAMETROS!$A$7,(AG2799*PARAMETROS!$B$7)+(AD2799*PARAMETROS!$C$7))</f>
        <v>0.5</v>
      </c>
      <c r="AI2799" s="12"/>
      <c r="AJ2799" s="12"/>
      <c r="AK2799" s="12"/>
    </row>
    <row r="2800" spans="1:37">
      <c r="A2800" s="3">
        <v>3701</v>
      </c>
      <c r="B2800" s="34">
        <v>45198.395868055559</v>
      </c>
      <c r="C2800" s="32">
        <v>45198.395868055559</v>
      </c>
      <c r="E2800" t="s">
        <v>2562</v>
      </c>
      <c r="F2800" t="s">
        <v>65</v>
      </c>
      <c r="G2800" s="3">
        <v>2371858</v>
      </c>
      <c r="J2800" t="s">
        <v>6027</v>
      </c>
      <c r="K2800" t="s">
        <v>6028</v>
      </c>
      <c r="L2800" t="s">
        <v>5997</v>
      </c>
      <c r="M2800" s="23" t="s">
        <v>70</v>
      </c>
      <c r="N2800" s="23" t="s">
        <v>70</v>
      </c>
      <c r="P2800" s="25" t="s">
        <v>118</v>
      </c>
      <c r="Q2800" s="25" t="s">
        <v>48</v>
      </c>
      <c r="S2800" t="s">
        <v>60</v>
      </c>
      <c r="T2800" t="s">
        <v>102</v>
      </c>
      <c r="AA2800" s="28" t="str">
        <f t="shared" si="308"/>
        <v>2371858</v>
      </c>
      <c r="AB2800" s="27" t="str">
        <f t="shared" si="309"/>
        <v>6</v>
      </c>
      <c r="AC2800" s="27" t="str">
        <f t="shared" si="310"/>
        <v>2</v>
      </c>
      <c r="AD2800" s="27">
        <f t="shared" si="311"/>
        <v>0</v>
      </c>
      <c r="AE2800" s="3">
        <f t="shared" si="312"/>
        <v>0</v>
      </c>
      <c r="AF2800" s="3">
        <f t="shared" si="313"/>
        <v>0</v>
      </c>
      <c r="AG2800" s="3">
        <f t="shared" si="314"/>
        <v>0</v>
      </c>
      <c r="AH2800" s="12" cm="1">
        <f t="array" ref="AH2800">_xlfn.IFS(M2800=PARAMETROS!$A$2,(AE2800*PARAMETROS!$B$2)+(AB2800*PARAMETROS!$C$2),
M2800=PARAMETROS!$A$3,(AE2800*PARAMETROS!$B$3)+(AB2800*PARAMETROS!$C$3),
M2800=PARAMETROS!$A$4,(AE2800*PARAMETROS!$B$4)+(AB2800*PARAMETROS!$C$4),
M2800=PARAMETROS!$A$5,(AE2800*PARAMETROS!$B$5)+(AB2800*PARAMETROS!$C$5),
M2800=PARAMETROS!$A$6,(AE2800*PARAMETROS!$B$6)+(AB2800*PARAMETROS!$C$6),
M2800=PARAMETROS!$A$7,(AE2800*PARAMETROS!$B$7)+(AB2800*PARAMETROS!$C$7))+
_xlfn.IFS(N2800="",0,N2800=PARAMETROS!$A$2,(AF2800*PARAMETROS!$B$2)+(AC2800*PARAMETROS!$C$2),
N2800=PARAMETROS!$A$3,(AF2800*PARAMETROS!$B$3)+(AC2800*PARAMETROS!$C$3),
N2800=PARAMETROS!$A$4,(AF2800*PARAMETROS!$B$4)+(AC2800*PARAMETROS!$C$4),
N2800=PARAMETROS!$A$5,(AF2800*PARAMETROS!$B$5)+(AC2800*PARAMETROS!$C$5),
N2800=PARAMETROS!$A$6,(AF2800*PARAMETROS!$B$6)+(AC2800*PARAMETROS!$C$6),
N2800=PARAMETROS!$A$7,(AF2800*PARAMETROS!$B$7)+(AC2800*PARAMETROS!$C$7))+
_xlfn.IFS(O2800="",0,O2800=PARAMETROS!$A$2,(AG2800*PARAMETROS!$B$2)+(AD2800*PARAMETROS!$C$2),
O2800=PARAMETROS!$A$3,(AG2800*PARAMETROS!$B$3)+(AD2800*PARAMETROS!$C$3),
O2800=PARAMETROS!$A$4,(AG2800*PARAMETROS!$B$4)+(AD2800*PARAMETROS!$C$4),
O2800=PARAMETROS!$A$5,(AG2800*PARAMETROS!$B$5)+(AD2800*PARAMETROS!$C$5),
O2800=PARAMETROS!$A$6,(AG2800*PARAMETROS!$B$6)+(AD2800*PARAMETROS!$C$6),
O2800=PARAMETROS!$A$7,(AG2800*PARAMETROS!$B$7)+(AD2800*PARAMETROS!$C$7))</f>
        <v>1.44</v>
      </c>
      <c r="AI2800" s="12"/>
      <c r="AJ2800" s="12"/>
      <c r="AK2800" s="12"/>
    </row>
    <row r="2801" spans="1:37">
      <c r="A2801" s="3">
        <v>3702</v>
      </c>
      <c r="B2801" s="34">
        <v>45198.355763888889</v>
      </c>
      <c r="C2801" s="32">
        <v>45198.355763888889</v>
      </c>
      <c r="E2801" t="s">
        <v>2559</v>
      </c>
      <c r="F2801" t="s">
        <v>65</v>
      </c>
      <c r="G2801" s="3">
        <v>2371745</v>
      </c>
      <c r="J2801" t="s">
        <v>6029</v>
      </c>
      <c r="K2801" t="s">
        <v>6030</v>
      </c>
      <c r="L2801" t="s">
        <v>6000</v>
      </c>
      <c r="M2801" s="23" t="s">
        <v>47</v>
      </c>
      <c r="P2801" s="25" t="s">
        <v>58</v>
      </c>
      <c r="Q2801" s="25"/>
      <c r="S2801" t="s">
        <v>60</v>
      </c>
      <c r="T2801" t="s">
        <v>87</v>
      </c>
      <c r="AA2801" s="28" t="str">
        <f t="shared" si="308"/>
        <v>2371745</v>
      </c>
      <c r="AB2801" s="27" t="str">
        <f t="shared" si="309"/>
        <v>1</v>
      </c>
      <c r="AC2801" s="27">
        <f t="shared" si="310"/>
        <v>0</v>
      </c>
      <c r="AD2801" s="27">
        <f t="shared" si="311"/>
        <v>0</v>
      </c>
      <c r="AE2801" s="3">
        <f t="shared" si="312"/>
        <v>0</v>
      </c>
      <c r="AF2801" s="3">
        <f t="shared" si="313"/>
        <v>0</v>
      </c>
      <c r="AG2801" s="3">
        <f t="shared" si="314"/>
        <v>0</v>
      </c>
      <c r="AH2801" s="12" cm="1">
        <f t="array" ref="AH2801">_xlfn.IFS(M2801=PARAMETROS!$A$2,(AE2801*PARAMETROS!$B$2)+(AB2801*PARAMETROS!$C$2),
M2801=PARAMETROS!$A$3,(AE2801*PARAMETROS!$B$3)+(AB2801*PARAMETROS!$C$3),
M2801=PARAMETROS!$A$4,(AE2801*PARAMETROS!$B$4)+(AB2801*PARAMETROS!$C$4),
M2801=PARAMETROS!$A$5,(AE2801*PARAMETROS!$B$5)+(AB2801*PARAMETROS!$C$5),
M2801=PARAMETROS!$A$6,(AE2801*PARAMETROS!$B$6)+(AB2801*PARAMETROS!$C$6),
M2801=PARAMETROS!$A$7,(AE2801*PARAMETROS!$B$7)+(AB2801*PARAMETROS!$C$7))+
_xlfn.IFS(N2801="",0,N2801=PARAMETROS!$A$2,(AF2801*PARAMETROS!$B$2)+(AC2801*PARAMETROS!$C$2),
N2801=PARAMETROS!$A$3,(AF2801*PARAMETROS!$B$3)+(AC2801*PARAMETROS!$C$3),
N2801=PARAMETROS!$A$4,(AF2801*PARAMETROS!$B$4)+(AC2801*PARAMETROS!$C$4),
N2801=PARAMETROS!$A$5,(AF2801*PARAMETROS!$B$5)+(AC2801*PARAMETROS!$C$5),
N2801=PARAMETROS!$A$6,(AF2801*PARAMETROS!$B$6)+(AC2801*PARAMETROS!$C$6),
N2801=PARAMETROS!$A$7,(AF2801*PARAMETROS!$B$7)+(AC2801*PARAMETROS!$C$7))+
_xlfn.IFS(O2801="",0,O2801=PARAMETROS!$A$2,(AG2801*PARAMETROS!$B$2)+(AD2801*PARAMETROS!$C$2),
O2801=PARAMETROS!$A$3,(AG2801*PARAMETROS!$B$3)+(AD2801*PARAMETROS!$C$3),
O2801=PARAMETROS!$A$4,(AG2801*PARAMETROS!$B$4)+(AD2801*PARAMETROS!$C$4),
O2801=PARAMETROS!$A$5,(AG2801*PARAMETROS!$B$5)+(AD2801*PARAMETROS!$C$5),
O2801=PARAMETROS!$A$6,(AG2801*PARAMETROS!$B$6)+(AD2801*PARAMETROS!$C$6),
O2801=PARAMETROS!$A$7,(AG2801*PARAMETROS!$B$7)+(AD2801*PARAMETROS!$C$7))</f>
        <v>0.06</v>
      </c>
      <c r="AI2801" s="12"/>
      <c r="AJ2801" s="12"/>
      <c r="AK2801" s="12"/>
    </row>
    <row r="2802" spans="1:37">
      <c r="A2802" s="3">
        <v>3703</v>
      </c>
      <c r="B2802" s="34">
        <v>45198.348252314812</v>
      </c>
      <c r="C2802" s="32">
        <v>45198.348252314812</v>
      </c>
      <c r="E2802" t="s">
        <v>2556</v>
      </c>
      <c r="F2802" t="s">
        <v>65</v>
      </c>
      <c r="G2802" s="3">
        <v>2371731</v>
      </c>
      <c r="J2802" t="s">
        <v>6031</v>
      </c>
      <c r="K2802" t="s">
        <v>6032</v>
      </c>
      <c r="L2802" t="s">
        <v>6033</v>
      </c>
      <c r="M2802" s="23" t="s">
        <v>47</v>
      </c>
      <c r="P2802" s="25" t="s">
        <v>58</v>
      </c>
      <c r="Q2802" s="25"/>
      <c r="S2802" t="s">
        <v>60</v>
      </c>
      <c r="T2802" t="s">
        <v>87</v>
      </c>
      <c r="AA2802" s="28" t="str">
        <f t="shared" si="308"/>
        <v>2371731</v>
      </c>
      <c r="AB2802" s="27" t="str">
        <f t="shared" si="309"/>
        <v>1</v>
      </c>
      <c r="AC2802" s="27">
        <f t="shared" si="310"/>
        <v>0</v>
      </c>
      <c r="AD2802" s="27">
        <f t="shared" si="311"/>
        <v>0</v>
      </c>
      <c r="AE2802" s="3">
        <f t="shared" si="312"/>
        <v>0</v>
      </c>
      <c r="AF2802" s="3">
        <f t="shared" si="313"/>
        <v>0</v>
      </c>
      <c r="AG2802" s="3">
        <f t="shared" si="314"/>
        <v>0</v>
      </c>
      <c r="AH2802" s="12" cm="1">
        <f t="array" ref="AH2802">_xlfn.IFS(M2802=PARAMETROS!$A$2,(AE2802*PARAMETROS!$B$2)+(AB2802*PARAMETROS!$C$2),
M2802=PARAMETROS!$A$3,(AE2802*PARAMETROS!$B$3)+(AB2802*PARAMETROS!$C$3),
M2802=PARAMETROS!$A$4,(AE2802*PARAMETROS!$B$4)+(AB2802*PARAMETROS!$C$4),
M2802=PARAMETROS!$A$5,(AE2802*PARAMETROS!$B$5)+(AB2802*PARAMETROS!$C$5),
M2802=PARAMETROS!$A$6,(AE2802*PARAMETROS!$B$6)+(AB2802*PARAMETROS!$C$6),
M2802=PARAMETROS!$A$7,(AE2802*PARAMETROS!$B$7)+(AB2802*PARAMETROS!$C$7))+
_xlfn.IFS(N2802="",0,N2802=PARAMETROS!$A$2,(AF2802*PARAMETROS!$B$2)+(AC2802*PARAMETROS!$C$2),
N2802=PARAMETROS!$A$3,(AF2802*PARAMETROS!$B$3)+(AC2802*PARAMETROS!$C$3),
N2802=PARAMETROS!$A$4,(AF2802*PARAMETROS!$B$4)+(AC2802*PARAMETROS!$C$4),
N2802=PARAMETROS!$A$5,(AF2802*PARAMETROS!$B$5)+(AC2802*PARAMETROS!$C$5),
N2802=PARAMETROS!$A$6,(AF2802*PARAMETROS!$B$6)+(AC2802*PARAMETROS!$C$6),
N2802=PARAMETROS!$A$7,(AF2802*PARAMETROS!$B$7)+(AC2802*PARAMETROS!$C$7))+
_xlfn.IFS(O2802="",0,O2802=PARAMETROS!$A$2,(AG2802*PARAMETROS!$B$2)+(AD2802*PARAMETROS!$C$2),
O2802=PARAMETROS!$A$3,(AG2802*PARAMETROS!$B$3)+(AD2802*PARAMETROS!$C$3),
O2802=PARAMETROS!$A$4,(AG2802*PARAMETROS!$B$4)+(AD2802*PARAMETROS!$C$4),
O2802=PARAMETROS!$A$5,(AG2802*PARAMETROS!$B$5)+(AD2802*PARAMETROS!$C$5),
O2802=PARAMETROS!$A$6,(AG2802*PARAMETROS!$B$6)+(AD2802*PARAMETROS!$C$6),
O2802=PARAMETROS!$A$7,(AG2802*PARAMETROS!$B$7)+(AD2802*PARAMETROS!$C$7))</f>
        <v>0.06</v>
      </c>
      <c r="AI2802" s="12"/>
      <c r="AJ2802" s="12"/>
      <c r="AK2802" s="12"/>
    </row>
    <row r="2803" spans="1:37">
      <c r="A2803" s="3">
        <v>3704</v>
      </c>
      <c r="B2803" s="34">
        <v>45198.342210648145</v>
      </c>
      <c r="C2803" s="32">
        <v>45198.342210648145</v>
      </c>
      <c r="E2803" t="s">
        <v>2562</v>
      </c>
      <c r="F2803" t="s">
        <v>65</v>
      </c>
      <c r="G2803" s="3">
        <v>2371703</v>
      </c>
      <c r="J2803" t="s">
        <v>504</v>
      </c>
      <c r="K2803" t="s">
        <v>505</v>
      </c>
      <c r="L2803" t="s">
        <v>6034</v>
      </c>
      <c r="M2803" s="23" t="s">
        <v>82</v>
      </c>
      <c r="P2803" s="25" t="s">
        <v>48</v>
      </c>
      <c r="Q2803" s="25"/>
      <c r="S2803" t="s">
        <v>49</v>
      </c>
      <c r="AA2803" s="28" t="str">
        <f t="shared" si="308"/>
        <v>2371703</v>
      </c>
      <c r="AB2803" s="27" t="str">
        <f t="shared" si="309"/>
        <v>2</v>
      </c>
      <c r="AC2803" s="27">
        <f t="shared" si="310"/>
        <v>0</v>
      </c>
      <c r="AD2803" s="27">
        <f t="shared" si="311"/>
        <v>0</v>
      </c>
      <c r="AE2803" s="3">
        <f t="shared" si="312"/>
        <v>0</v>
      </c>
      <c r="AF2803" s="3">
        <f t="shared" si="313"/>
        <v>0</v>
      </c>
      <c r="AG2803" s="3">
        <f t="shared" si="314"/>
        <v>0</v>
      </c>
      <c r="AH2803" s="12" cm="1">
        <f t="array" ref="AH2803">_xlfn.IFS(M2803=PARAMETROS!$A$2,(AE2803*PARAMETROS!$B$2)+(AB2803*PARAMETROS!$C$2),
M2803=PARAMETROS!$A$3,(AE2803*PARAMETROS!$B$3)+(AB2803*PARAMETROS!$C$3),
M2803=PARAMETROS!$A$4,(AE2803*PARAMETROS!$B$4)+(AB2803*PARAMETROS!$C$4),
M2803=PARAMETROS!$A$5,(AE2803*PARAMETROS!$B$5)+(AB2803*PARAMETROS!$C$5),
M2803=PARAMETROS!$A$6,(AE2803*PARAMETROS!$B$6)+(AB2803*PARAMETROS!$C$6),
M2803=PARAMETROS!$A$7,(AE2803*PARAMETROS!$B$7)+(AB2803*PARAMETROS!$C$7))+
_xlfn.IFS(N2803="",0,N2803=PARAMETROS!$A$2,(AF2803*PARAMETROS!$B$2)+(AC2803*PARAMETROS!$C$2),
N2803=PARAMETROS!$A$3,(AF2803*PARAMETROS!$B$3)+(AC2803*PARAMETROS!$C$3),
N2803=PARAMETROS!$A$4,(AF2803*PARAMETROS!$B$4)+(AC2803*PARAMETROS!$C$4),
N2803=PARAMETROS!$A$5,(AF2803*PARAMETROS!$B$5)+(AC2803*PARAMETROS!$C$5),
N2803=PARAMETROS!$A$6,(AF2803*PARAMETROS!$B$6)+(AC2803*PARAMETROS!$C$6),
N2803=PARAMETROS!$A$7,(AF2803*PARAMETROS!$B$7)+(AC2803*PARAMETROS!$C$7))+
_xlfn.IFS(O2803="",0,O2803=PARAMETROS!$A$2,(AG2803*PARAMETROS!$B$2)+(AD2803*PARAMETROS!$C$2),
O2803=PARAMETROS!$A$3,(AG2803*PARAMETROS!$B$3)+(AD2803*PARAMETROS!$C$3),
O2803=PARAMETROS!$A$4,(AG2803*PARAMETROS!$B$4)+(AD2803*PARAMETROS!$C$4),
O2803=PARAMETROS!$A$5,(AG2803*PARAMETROS!$B$5)+(AD2803*PARAMETROS!$C$5),
O2803=PARAMETROS!$A$6,(AG2803*PARAMETROS!$B$6)+(AD2803*PARAMETROS!$C$6),
O2803=PARAMETROS!$A$7,(AG2803*PARAMETROS!$B$7)+(AD2803*PARAMETROS!$C$7))</f>
        <v>0.12</v>
      </c>
      <c r="AI2803" s="12"/>
      <c r="AJ2803" s="12"/>
      <c r="AK2803" s="12"/>
    </row>
    <row r="2804" spans="1:37">
      <c r="A2804" s="3">
        <v>3705</v>
      </c>
      <c r="B2804" s="34">
        <v>45197.820833333331</v>
      </c>
      <c r="C2804" s="32">
        <v>45197.820833333331</v>
      </c>
      <c r="E2804" t="s">
        <v>50</v>
      </c>
      <c r="F2804" t="s">
        <v>65</v>
      </c>
      <c r="G2804" s="3">
        <v>2371688</v>
      </c>
      <c r="J2804" t="s">
        <v>2081</v>
      </c>
      <c r="K2804" t="s">
        <v>2082</v>
      </c>
      <c r="L2804" t="s">
        <v>6035</v>
      </c>
      <c r="M2804" s="23" t="s">
        <v>47</v>
      </c>
      <c r="N2804" s="23" t="s">
        <v>70</v>
      </c>
      <c r="P2804" s="25" t="s">
        <v>118</v>
      </c>
      <c r="Q2804" s="25" t="s">
        <v>48</v>
      </c>
      <c r="S2804" t="s">
        <v>60</v>
      </c>
      <c r="T2804" t="s">
        <v>102</v>
      </c>
      <c r="AA2804" s="28" t="str">
        <f t="shared" si="308"/>
        <v>2371688</v>
      </c>
      <c r="AB2804" s="27" t="str">
        <f t="shared" si="309"/>
        <v>6</v>
      </c>
      <c r="AC2804" s="27" t="str">
        <f t="shared" si="310"/>
        <v>2</v>
      </c>
      <c r="AD2804" s="27">
        <f t="shared" si="311"/>
        <v>0</v>
      </c>
      <c r="AE2804" s="3">
        <f t="shared" si="312"/>
        <v>0</v>
      </c>
      <c r="AF2804" s="3">
        <f t="shared" si="313"/>
        <v>0</v>
      </c>
      <c r="AG2804" s="3">
        <f t="shared" si="314"/>
        <v>0</v>
      </c>
      <c r="AH2804" s="12" cm="1">
        <f t="array" ref="AH2804">_xlfn.IFS(M2804=PARAMETROS!$A$2,(AE2804*PARAMETROS!$B$2)+(AB2804*PARAMETROS!$C$2),
M2804=PARAMETROS!$A$3,(AE2804*PARAMETROS!$B$3)+(AB2804*PARAMETROS!$C$3),
M2804=PARAMETROS!$A$4,(AE2804*PARAMETROS!$B$4)+(AB2804*PARAMETROS!$C$4),
M2804=PARAMETROS!$A$5,(AE2804*PARAMETROS!$B$5)+(AB2804*PARAMETROS!$C$5),
M2804=PARAMETROS!$A$6,(AE2804*PARAMETROS!$B$6)+(AB2804*PARAMETROS!$C$6),
M2804=PARAMETROS!$A$7,(AE2804*PARAMETROS!$B$7)+(AB2804*PARAMETROS!$C$7))+
_xlfn.IFS(N2804="",0,N2804=PARAMETROS!$A$2,(AF2804*PARAMETROS!$B$2)+(AC2804*PARAMETROS!$C$2),
N2804=PARAMETROS!$A$3,(AF2804*PARAMETROS!$B$3)+(AC2804*PARAMETROS!$C$3),
N2804=PARAMETROS!$A$4,(AF2804*PARAMETROS!$B$4)+(AC2804*PARAMETROS!$C$4),
N2804=PARAMETROS!$A$5,(AF2804*PARAMETROS!$B$5)+(AC2804*PARAMETROS!$C$5),
N2804=PARAMETROS!$A$6,(AF2804*PARAMETROS!$B$6)+(AC2804*PARAMETROS!$C$6),
N2804=PARAMETROS!$A$7,(AF2804*PARAMETROS!$B$7)+(AC2804*PARAMETROS!$C$7))+
_xlfn.IFS(O2804="",0,O2804=PARAMETROS!$A$2,(AG2804*PARAMETROS!$B$2)+(AD2804*PARAMETROS!$C$2),
O2804=PARAMETROS!$A$3,(AG2804*PARAMETROS!$B$3)+(AD2804*PARAMETROS!$C$3),
O2804=PARAMETROS!$A$4,(AG2804*PARAMETROS!$B$4)+(AD2804*PARAMETROS!$C$4),
O2804=PARAMETROS!$A$5,(AG2804*PARAMETROS!$B$5)+(AD2804*PARAMETROS!$C$5),
O2804=PARAMETROS!$A$6,(AG2804*PARAMETROS!$B$6)+(AD2804*PARAMETROS!$C$6),
O2804=PARAMETROS!$A$7,(AG2804*PARAMETROS!$B$7)+(AD2804*PARAMETROS!$C$7))</f>
        <v>0.72</v>
      </c>
      <c r="AI2804" s="12"/>
      <c r="AJ2804" s="12"/>
      <c r="AK2804" s="12"/>
    </row>
    <row r="2805" spans="1:37">
      <c r="A2805" s="3">
        <v>3706</v>
      </c>
      <c r="B2805" s="34">
        <v>45197.801099537035</v>
      </c>
      <c r="C2805" s="32">
        <v>45197.801099537035</v>
      </c>
      <c r="E2805" t="s">
        <v>50</v>
      </c>
      <c r="F2805" t="s">
        <v>65</v>
      </c>
      <c r="G2805" s="3">
        <v>2371683</v>
      </c>
      <c r="J2805" t="s">
        <v>6036</v>
      </c>
      <c r="K2805" t="s">
        <v>6037</v>
      </c>
      <c r="L2805" t="s">
        <v>6038</v>
      </c>
      <c r="M2805" s="23" t="s">
        <v>76</v>
      </c>
      <c r="P2805" s="25" t="s">
        <v>58</v>
      </c>
      <c r="Q2805" s="25"/>
      <c r="S2805" t="s">
        <v>60</v>
      </c>
      <c r="T2805" t="s">
        <v>87</v>
      </c>
      <c r="AA2805" s="28" t="str">
        <f t="shared" si="308"/>
        <v>2371683</v>
      </c>
      <c r="AB2805" s="27" t="str">
        <f t="shared" si="309"/>
        <v>1</v>
      </c>
      <c r="AC2805" s="27">
        <f t="shared" si="310"/>
        <v>0</v>
      </c>
      <c r="AD2805" s="27">
        <f t="shared" si="311"/>
        <v>0</v>
      </c>
      <c r="AE2805" s="3">
        <f t="shared" si="312"/>
        <v>0</v>
      </c>
      <c r="AF2805" s="3">
        <f t="shared" si="313"/>
        <v>0</v>
      </c>
      <c r="AG2805" s="3">
        <f t="shared" si="314"/>
        <v>0</v>
      </c>
      <c r="AH2805" s="12" cm="1">
        <f t="array" ref="AH2805">_xlfn.IFS(M2805=PARAMETROS!$A$2,(AE2805*PARAMETROS!$B$2)+(AB2805*PARAMETROS!$C$2),
M2805=PARAMETROS!$A$3,(AE2805*PARAMETROS!$B$3)+(AB2805*PARAMETROS!$C$3),
M2805=PARAMETROS!$A$4,(AE2805*PARAMETROS!$B$4)+(AB2805*PARAMETROS!$C$4),
M2805=PARAMETROS!$A$5,(AE2805*PARAMETROS!$B$5)+(AB2805*PARAMETROS!$C$5),
M2805=PARAMETROS!$A$6,(AE2805*PARAMETROS!$B$6)+(AB2805*PARAMETROS!$C$6),
M2805=PARAMETROS!$A$7,(AE2805*PARAMETROS!$B$7)+(AB2805*PARAMETROS!$C$7))+
_xlfn.IFS(N2805="",0,N2805=PARAMETROS!$A$2,(AF2805*PARAMETROS!$B$2)+(AC2805*PARAMETROS!$C$2),
N2805=PARAMETROS!$A$3,(AF2805*PARAMETROS!$B$3)+(AC2805*PARAMETROS!$C$3),
N2805=PARAMETROS!$A$4,(AF2805*PARAMETROS!$B$4)+(AC2805*PARAMETROS!$C$4),
N2805=PARAMETROS!$A$5,(AF2805*PARAMETROS!$B$5)+(AC2805*PARAMETROS!$C$5),
N2805=PARAMETROS!$A$6,(AF2805*PARAMETROS!$B$6)+(AC2805*PARAMETROS!$C$6),
N2805=PARAMETROS!$A$7,(AF2805*PARAMETROS!$B$7)+(AC2805*PARAMETROS!$C$7))+
_xlfn.IFS(O2805="",0,O2805=PARAMETROS!$A$2,(AG2805*PARAMETROS!$B$2)+(AD2805*PARAMETROS!$C$2),
O2805=PARAMETROS!$A$3,(AG2805*PARAMETROS!$B$3)+(AD2805*PARAMETROS!$C$3),
O2805=PARAMETROS!$A$4,(AG2805*PARAMETROS!$B$4)+(AD2805*PARAMETROS!$C$4),
O2805=PARAMETROS!$A$5,(AG2805*PARAMETROS!$B$5)+(AD2805*PARAMETROS!$C$5),
O2805=PARAMETROS!$A$6,(AG2805*PARAMETROS!$B$6)+(AD2805*PARAMETROS!$C$6),
O2805=PARAMETROS!$A$7,(AG2805*PARAMETROS!$B$7)+(AD2805*PARAMETROS!$C$7))</f>
        <v>0.12</v>
      </c>
      <c r="AI2805" s="12"/>
      <c r="AJ2805" s="12"/>
      <c r="AK2805" s="12"/>
    </row>
    <row r="2806" spans="1:37">
      <c r="A2806" s="3">
        <v>3707</v>
      </c>
      <c r="B2806" s="34">
        <v>45197.781423611108</v>
      </c>
      <c r="C2806" s="32">
        <v>45197.781423611108</v>
      </c>
      <c r="E2806" t="s">
        <v>2553</v>
      </c>
      <c r="F2806" t="s">
        <v>65</v>
      </c>
      <c r="G2806" s="3">
        <v>2371674</v>
      </c>
      <c r="J2806" t="s">
        <v>6039</v>
      </c>
      <c r="K2806" t="s">
        <v>6040</v>
      </c>
      <c r="L2806" t="s">
        <v>6041</v>
      </c>
      <c r="M2806" s="23" t="s">
        <v>57</v>
      </c>
      <c r="P2806" s="25" t="s">
        <v>59</v>
      </c>
      <c r="Q2806" s="25"/>
      <c r="S2806" t="s">
        <v>60</v>
      </c>
      <c r="T2806" t="s">
        <v>61</v>
      </c>
      <c r="U2806" t="s">
        <v>62</v>
      </c>
      <c r="AA2806" s="28" t="str">
        <f t="shared" si="308"/>
        <v>2371674</v>
      </c>
      <c r="AB2806" s="27" t="str">
        <f t="shared" si="309"/>
        <v>4</v>
      </c>
      <c r="AC2806" s="27">
        <f t="shared" si="310"/>
        <v>0</v>
      </c>
      <c r="AD2806" s="27">
        <f t="shared" si="311"/>
        <v>0</v>
      </c>
      <c r="AE2806" s="3">
        <f t="shared" si="312"/>
        <v>0</v>
      </c>
      <c r="AF2806" s="3">
        <f t="shared" si="313"/>
        <v>0</v>
      </c>
      <c r="AG2806" s="3">
        <f t="shared" si="314"/>
        <v>0</v>
      </c>
      <c r="AH2806" s="12" cm="1">
        <f t="array" ref="AH2806">_xlfn.IFS(M2806=PARAMETROS!$A$2,(AE2806*PARAMETROS!$B$2)+(AB2806*PARAMETROS!$C$2),
M2806=PARAMETROS!$A$3,(AE2806*PARAMETROS!$B$3)+(AB2806*PARAMETROS!$C$3),
M2806=PARAMETROS!$A$4,(AE2806*PARAMETROS!$B$4)+(AB2806*PARAMETROS!$C$4),
M2806=PARAMETROS!$A$5,(AE2806*PARAMETROS!$B$5)+(AB2806*PARAMETROS!$C$5),
M2806=PARAMETROS!$A$6,(AE2806*PARAMETROS!$B$6)+(AB2806*PARAMETROS!$C$6),
M2806=PARAMETROS!$A$7,(AE2806*PARAMETROS!$B$7)+(AB2806*PARAMETROS!$C$7))+
_xlfn.IFS(N2806="",0,N2806=PARAMETROS!$A$2,(AF2806*PARAMETROS!$B$2)+(AC2806*PARAMETROS!$C$2),
N2806=PARAMETROS!$A$3,(AF2806*PARAMETROS!$B$3)+(AC2806*PARAMETROS!$C$3),
N2806=PARAMETROS!$A$4,(AF2806*PARAMETROS!$B$4)+(AC2806*PARAMETROS!$C$4),
N2806=PARAMETROS!$A$5,(AF2806*PARAMETROS!$B$5)+(AC2806*PARAMETROS!$C$5),
N2806=PARAMETROS!$A$6,(AF2806*PARAMETROS!$B$6)+(AC2806*PARAMETROS!$C$6),
N2806=PARAMETROS!$A$7,(AF2806*PARAMETROS!$B$7)+(AC2806*PARAMETROS!$C$7))+
_xlfn.IFS(O2806="",0,O2806=PARAMETROS!$A$2,(AG2806*PARAMETROS!$B$2)+(AD2806*PARAMETROS!$C$2),
O2806=PARAMETROS!$A$3,(AG2806*PARAMETROS!$B$3)+(AD2806*PARAMETROS!$C$3),
O2806=PARAMETROS!$A$4,(AG2806*PARAMETROS!$B$4)+(AD2806*PARAMETROS!$C$4),
O2806=PARAMETROS!$A$5,(AG2806*PARAMETROS!$B$5)+(AD2806*PARAMETROS!$C$5),
O2806=PARAMETROS!$A$6,(AG2806*PARAMETROS!$B$6)+(AD2806*PARAMETROS!$C$6),
O2806=PARAMETROS!$A$7,(AG2806*PARAMETROS!$B$7)+(AD2806*PARAMETROS!$C$7))</f>
        <v>1</v>
      </c>
      <c r="AI2806" s="12"/>
      <c r="AJ2806" s="12"/>
      <c r="AK2806" s="12"/>
    </row>
    <row r="2807" spans="1:37">
      <c r="A2807" s="3">
        <v>3708</v>
      </c>
      <c r="B2807" s="34">
        <v>45197.772928240738</v>
      </c>
      <c r="C2807" s="32">
        <v>45197.772928240738</v>
      </c>
      <c r="E2807" t="s">
        <v>88</v>
      </c>
      <c r="F2807" t="s">
        <v>65</v>
      </c>
      <c r="G2807" s="3">
        <v>2371665</v>
      </c>
      <c r="J2807" t="s">
        <v>6042</v>
      </c>
      <c r="K2807" t="s">
        <v>6043</v>
      </c>
      <c r="L2807" t="s">
        <v>6044</v>
      </c>
      <c r="M2807" s="23" t="s">
        <v>47</v>
      </c>
      <c r="P2807" s="25" t="s">
        <v>59</v>
      </c>
      <c r="Q2807" s="25"/>
      <c r="S2807" t="s">
        <v>49</v>
      </c>
      <c r="AA2807" s="28" t="str">
        <f t="shared" si="308"/>
        <v>2371665</v>
      </c>
      <c r="AB2807" s="27" t="str">
        <f t="shared" si="309"/>
        <v>4</v>
      </c>
      <c r="AC2807" s="27">
        <f t="shared" si="310"/>
        <v>0</v>
      </c>
      <c r="AD2807" s="27">
        <f t="shared" si="311"/>
        <v>0</v>
      </c>
      <c r="AE2807" s="3">
        <f t="shared" si="312"/>
        <v>0</v>
      </c>
      <c r="AF2807" s="3">
        <f t="shared" si="313"/>
        <v>0</v>
      </c>
      <c r="AG2807" s="3">
        <f t="shared" si="314"/>
        <v>0</v>
      </c>
      <c r="AH2807" s="12" cm="1">
        <f t="array" ref="AH2807">_xlfn.IFS(M2807=PARAMETROS!$A$2,(AE2807*PARAMETROS!$B$2)+(AB2807*PARAMETROS!$C$2),
M2807=PARAMETROS!$A$3,(AE2807*PARAMETROS!$B$3)+(AB2807*PARAMETROS!$C$3),
M2807=PARAMETROS!$A$4,(AE2807*PARAMETROS!$B$4)+(AB2807*PARAMETROS!$C$4),
M2807=PARAMETROS!$A$5,(AE2807*PARAMETROS!$B$5)+(AB2807*PARAMETROS!$C$5),
M2807=PARAMETROS!$A$6,(AE2807*PARAMETROS!$B$6)+(AB2807*PARAMETROS!$C$6),
M2807=PARAMETROS!$A$7,(AE2807*PARAMETROS!$B$7)+(AB2807*PARAMETROS!$C$7))+
_xlfn.IFS(N2807="",0,N2807=PARAMETROS!$A$2,(AF2807*PARAMETROS!$B$2)+(AC2807*PARAMETROS!$C$2),
N2807=PARAMETROS!$A$3,(AF2807*PARAMETROS!$B$3)+(AC2807*PARAMETROS!$C$3),
N2807=PARAMETROS!$A$4,(AF2807*PARAMETROS!$B$4)+(AC2807*PARAMETROS!$C$4),
N2807=PARAMETROS!$A$5,(AF2807*PARAMETROS!$B$5)+(AC2807*PARAMETROS!$C$5),
N2807=PARAMETROS!$A$6,(AF2807*PARAMETROS!$B$6)+(AC2807*PARAMETROS!$C$6),
N2807=PARAMETROS!$A$7,(AF2807*PARAMETROS!$B$7)+(AC2807*PARAMETROS!$C$7))+
_xlfn.IFS(O2807="",0,O2807=PARAMETROS!$A$2,(AG2807*PARAMETROS!$B$2)+(AD2807*PARAMETROS!$C$2),
O2807=PARAMETROS!$A$3,(AG2807*PARAMETROS!$B$3)+(AD2807*PARAMETROS!$C$3),
O2807=PARAMETROS!$A$4,(AG2807*PARAMETROS!$B$4)+(AD2807*PARAMETROS!$C$4),
O2807=PARAMETROS!$A$5,(AG2807*PARAMETROS!$B$5)+(AD2807*PARAMETROS!$C$5),
O2807=PARAMETROS!$A$6,(AG2807*PARAMETROS!$B$6)+(AD2807*PARAMETROS!$C$6),
O2807=PARAMETROS!$A$7,(AG2807*PARAMETROS!$B$7)+(AD2807*PARAMETROS!$C$7))</f>
        <v>0.24</v>
      </c>
      <c r="AI2807" s="12"/>
      <c r="AJ2807" s="12"/>
      <c r="AK2807" s="12"/>
    </row>
    <row r="2808" spans="1:37">
      <c r="A2808" s="3">
        <v>3709</v>
      </c>
      <c r="B2808" s="34">
        <v>45197.762662037036</v>
      </c>
      <c r="C2808" s="32">
        <v>45197.762662037036</v>
      </c>
      <c r="E2808" t="s">
        <v>88</v>
      </c>
      <c r="F2808" t="s">
        <v>65</v>
      </c>
      <c r="G2808" s="3">
        <v>2371656</v>
      </c>
      <c r="J2808" t="s">
        <v>6045</v>
      </c>
      <c r="K2808" t="s">
        <v>6046</v>
      </c>
      <c r="L2808" t="s">
        <v>6047</v>
      </c>
      <c r="M2808" s="23" t="s">
        <v>76</v>
      </c>
      <c r="P2808" s="25" t="s">
        <v>48</v>
      </c>
      <c r="S2808" t="s">
        <v>49</v>
      </c>
      <c r="AA2808" s="28" t="str">
        <f t="shared" si="308"/>
        <v>2371656</v>
      </c>
      <c r="AB2808" s="27" t="str">
        <f t="shared" si="309"/>
        <v>2</v>
      </c>
      <c r="AC2808" s="27">
        <f t="shared" si="310"/>
        <v>0</v>
      </c>
      <c r="AD2808" s="27">
        <f t="shared" si="311"/>
        <v>0</v>
      </c>
      <c r="AE2808" s="3">
        <f t="shared" si="312"/>
        <v>0</v>
      </c>
      <c r="AF2808" s="3">
        <f t="shared" si="313"/>
        <v>0</v>
      </c>
      <c r="AG2808" s="3">
        <f t="shared" si="314"/>
        <v>0</v>
      </c>
      <c r="AH2808" s="12" cm="1">
        <f t="array" ref="AH2808">_xlfn.IFS(M2808=PARAMETROS!$A$2,(AE2808*PARAMETROS!$B$2)+(AB2808*PARAMETROS!$C$2),
M2808=PARAMETROS!$A$3,(AE2808*PARAMETROS!$B$3)+(AB2808*PARAMETROS!$C$3),
M2808=PARAMETROS!$A$4,(AE2808*PARAMETROS!$B$4)+(AB2808*PARAMETROS!$C$4),
M2808=PARAMETROS!$A$5,(AE2808*PARAMETROS!$B$5)+(AB2808*PARAMETROS!$C$5),
M2808=PARAMETROS!$A$6,(AE2808*PARAMETROS!$B$6)+(AB2808*PARAMETROS!$C$6),
M2808=PARAMETROS!$A$7,(AE2808*PARAMETROS!$B$7)+(AB2808*PARAMETROS!$C$7))+
_xlfn.IFS(N2808="",0,N2808=PARAMETROS!$A$2,(AF2808*PARAMETROS!$B$2)+(AC2808*PARAMETROS!$C$2),
N2808=PARAMETROS!$A$3,(AF2808*PARAMETROS!$B$3)+(AC2808*PARAMETROS!$C$3),
N2808=PARAMETROS!$A$4,(AF2808*PARAMETROS!$B$4)+(AC2808*PARAMETROS!$C$4),
N2808=PARAMETROS!$A$5,(AF2808*PARAMETROS!$B$5)+(AC2808*PARAMETROS!$C$5),
N2808=PARAMETROS!$A$6,(AF2808*PARAMETROS!$B$6)+(AC2808*PARAMETROS!$C$6),
N2808=PARAMETROS!$A$7,(AF2808*PARAMETROS!$B$7)+(AC2808*PARAMETROS!$C$7))+
_xlfn.IFS(O2808="",0,O2808=PARAMETROS!$A$2,(AG2808*PARAMETROS!$B$2)+(AD2808*PARAMETROS!$C$2),
O2808=PARAMETROS!$A$3,(AG2808*PARAMETROS!$B$3)+(AD2808*PARAMETROS!$C$3),
O2808=PARAMETROS!$A$4,(AG2808*PARAMETROS!$B$4)+(AD2808*PARAMETROS!$C$4),
O2808=PARAMETROS!$A$5,(AG2808*PARAMETROS!$B$5)+(AD2808*PARAMETROS!$C$5),
O2808=PARAMETROS!$A$6,(AG2808*PARAMETROS!$B$6)+(AD2808*PARAMETROS!$C$6),
O2808=PARAMETROS!$A$7,(AG2808*PARAMETROS!$B$7)+(AD2808*PARAMETROS!$C$7))</f>
        <v>0.24</v>
      </c>
      <c r="AI2808" s="12"/>
      <c r="AJ2808" s="12"/>
      <c r="AK2808" s="12"/>
    </row>
    <row r="2809" spans="1:37">
      <c r="A2809" s="3">
        <v>3710</v>
      </c>
      <c r="B2809" s="34">
        <v>45198.444641203707</v>
      </c>
      <c r="C2809" s="32">
        <v>45198.444641203707</v>
      </c>
      <c r="E2809" t="s">
        <v>2559</v>
      </c>
      <c r="F2809" t="s">
        <v>65</v>
      </c>
      <c r="G2809" s="3">
        <v>2371645</v>
      </c>
      <c r="J2809" t="s">
        <v>6048</v>
      </c>
      <c r="K2809" t="s">
        <v>6049</v>
      </c>
      <c r="L2809" t="s">
        <v>6050</v>
      </c>
      <c r="M2809" s="23" t="s">
        <v>47</v>
      </c>
      <c r="N2809" s="23" t="s">
        <v>47</v>
      </c>
      <c r="P2809" s="25" t="s">
        <v>58</v>
      </c>
      <c r="Q2809" s="25" t="s">
        <v>59</v>
      </c>
      <c r="S2809" t="s">
        <v>60</v>
      </c>
      <c r="T2809" t="s">
        <v>61</v>
      </c>
      <c r="U2809" t="s">
        <v>62</v>
      </c>
      <c r="AA2809" s="28" t="str">
        <f t="shared" si="308"/>
        <v>2371645</v>
      </c>
      <c r="AB2809" s="27" t="str">
        <f t="shared" si="309"/>
        <v>1</v>
      </c>
      <c r="AC2809" s="27" t="str">
        <f t="shared" si="310"/>
        <v>4</v>
      </c>
      <c r="AD2809" s="27">
        <f t="shared" si="311"/>
        <v>0</v>
      </c>
      <c r="AE2809" s="3">
        <f t="shared" si="312"/>
        <v>0</v>
      </c>
      <c r="AF2809" s="3">
        <f t="shared" si="313"/>
        <v>0</v>
      </c>
      <c r="AG2809" s="3">
        <f t="shared" si="314"/>
        <v>0</v>
      </c>
      <c r="AH2809" s="12" cm="1">
        <f t="array" ref="AH2809">_xlfn.IFS(M2809=PARAMETROS!$A$2,(AE2809*PARAMETROS!$B$2)+(AB2809*PARAMETROS!$C$2),
M2809=PARAMETROS!$A$3,(AE2809*PARAMETROS!$B$3)+(AB2809*PARAMETROS!$C$3),
M2809=PARAMETROS!$A$4,(AE2809*PARAMETROS!$B$4)+(AB2809*PARAMETROS!$C$4),
M2809=PARAMETROS!$A$5,(AE2809*PARAMETROS!$B$5)+(AB2809*PARAMETROS!$C$5),
M2809=PARAMETROS!$A$6,(AE2809*PARAMETROS!$B$6)+(AB2809*PARAMETROS!$C$6),
M2809=PARAMETROS!$A$7,(AE2809*PARAMETROS!$B$7)+(AB2809*PARAMETROS!$C$7))+
_xlfn.IFS(N2809="",0,N2809=PARAMETROS!$A$2,(AF2809*PARAMETROS!$B$2)+(AC2809*PARAMETROS!$C$2),
N2809=PARAMETROS!$A$3,(AF2809*PARAMETROS!$B$3)+(AC2809*PARAMETROS!$C$3),
N2809=PARAMETROS!$A$4,(AF2809*PARAMETROS!$B$4)+(AC2809*PARAMETROS!$C$4),
N2809=PARAMETROS!$A$5,(AF2809*PARAMETROS!$B$5)+(AC2809*PARAMETROS!$C$5),
N2809=PARAMETROS!$A$6,(AF2809*PARAMETROS!$B$6)+(AC2809*PARAMETROS!$C$6),
N2809=PARAMETROS!$A$7,(AF2809*PARAMETROS!$B$7)+(AC2809*PARAMETROS!$C$7))+
_xlfn.IFS(O2809="",0,O2809=PARAMETROS!$A$2,(AG2809*PARAMETROS!$B$2)+(AD2809*PARAMETROS!$C$2),
O2809=PARAMETROS!$A$3,(AG2809*PARAMETROS!$B$3)+(AD2809*PARAMETROS!$C$3),
O2809=PARAMETROS!$A$4,(AG2809*PARAMETROS!$B$4)+(AD2809*PARAMETROS!$C$4),
O2809=PARAMETROS!$A$5,(AG2809*PARAMETROS!$B$5)+(AD2809*PARAMETROS!$C$5),
O2809=PARAMETROS!$A$6,(AG2809*PARAMETROS!$B$6)+(AD2809*PARAMETROS!$C$6),
O2809=PARAMETROS!$A$7,(AG2809*PARAMETROS!$B$7)+(AD2809*PARAMETROS!$C$7))</f>
        <v>0.3</v>
      </c>
      <c r="AI2809" s="12"/>
      <c r="AJ2809" s="12"/>
      <c r="AK2809" s="12"/>
    </row>
    <row r="2810" spans="1:37">
      <c r="A2810" s="3">
        <v>3711</v>
      </c>
      <c r="B2810" s="34">
        <v>45198.443506944444</v>
      </c>
      <c r="C2810" s="32">
        <v>45198.443506944444</v>
      </c>
      <c r="E2810" t="s">
        <v>2565</v>
      </c>
      <c r="F2810" t="s">
        <v>65</v>
      </c>
      <c r="G2810" s="3">
        <v>2371644</v>
      </c>
      <c r="J2810" t="s">
        <v>6051</v>
      </c>
      <c r="K2810" t="s">
        <v>6052</v>
      </c>
      <c r="L2810" t="s">
        <v>6053</v>
      </c>
      <c r="M2810" s="23" t="s">
        <v>47</v>
      </c>
      <c r="N2810" s="23" t="s">
        <v>47</v>
      </c>
      <c r="P2810" s="25" t="s">
        <v>59</v>
      </c>
      <c r="Q2810" s="25" t="s">
        <v>59</v>
      </c>
      <c r="S2810" t="s">
        <v>49</v>
      </c>
      <c r="AA2810" s="28" t="str">
        <f t="shared" si="308"/>
        <v>2371644</v>
      </c>
      <c r="AB2810" s="27" t="str">
        <f t="shared" si="309"/>
        <v>4</v>
      </c>
      <c r="AC2810" s="27" t="str">
        <f t="shared" si="310"/>
        <v>4</v>
      </c>
      <c r="AD2810" s="27">
        <f t="shared" si="311"/>
        <v>0</v>
      </c>
      <c r="AE2810" s="3">
        <f t="shared" si="312"/>
        <v>0</v>
      </c>
      <c r="AF2810" s="3">
        <f t="shared" si="313"/>
        <v>0</v>
      </c>
      <c r="AG2810" s="3">
        <f t="shared" si="314"/>
        <v>0</v>
      </c>
      <c r="AH2810" s="12" cm="1">
        <f t="array" ref="AH2810">_xlfn.IFS(M2810=PARAMETROS!$A$2,(AE2810*PARAMETROS!$B$2)+(AB2810*PARAMETROS!$C$2),
M2810=PARAMETROS!$A$3,(AE2810*PARAMETROS!$B$3)+(AB2810*PARAMETROS!$C$3),
M2810=PARAMETROS!$A$4,(AE2810*PARAMETROS!$B$4)+(AB2810*PARAMETROS!$C$4),
M2810=PARAMETROS!$A$5,(AE2810*PARAMETROS!$B$5)+(AB2810*PARAMETROS!$C$5),
M2810=PARAMETROS!$A$6,(AE2810*PARAMETROS!$B$6)+(AB2810*PARAMETROS!$C$6),
M2810=PARAMETROS!$A$7,(AE2810*PARAMETROS!$B$7)+(AB2810*PARAMETROS!$C$7))+
_xlfn.IFS(N2810="",0,N2810=PARAMETROS!$A$2,(AF2810*PARAMETROS!$B$2)+(AC2810*PARAMETROS!$C$2),
N2810=PARAMETROS!$A$3,(AF2810*PARAMETROS!$B$3)+(AC2810*PARAMETROS!$C$3),
N2810=PARAMETROS!$A$4,(AF2810*PARAMETROS!$B$4)+(AC2810*PARAMETROS!$C$4),
N2810=PARAMETROS!$A$5,(AF2810*PARAMETROS!$B$5)+(AC2810*PARAMETROS!$C$5),
N2810=PARAMETROS!$A$6,(AF2810*PARAMETROS!$B$6)+(AC2810*PARAMETROS!$C$6),
N2810=PARAMETROS!$A$7,(AF2810*PARAMETROS!$B$7)+(AC2810*PARAMETROS!$C$7))+
_xlfn.IFS(O2810="",0,O2810=PARAMETROS!$A$2,(AG2810*PARAMETROS!$B$2)+(AD2810*PARAMETROS!$C$2),
O2810=PARAMETROS!$A$3,(AG2810*PARAMETROS!$B$3)+(AD2810*PARAMETROS!$C$3),
O2810=PARAMETROS!$A$4,(AG2810*PARAMETROS!$B$4)+(AD2810*PARAMETROS!$C$4),
O2810=PARAMETROS!$A$5,(AG2810*PARAMETROS!$B$5)+(AD2810*PARAMETROS!$C$5),
O2810=PARAMETROS!$A$6,(AG2810*PARAMETROS!$B$6)+(AD2810*PARAMETROS!$C$6),
O2810=PARAMETROS!$A$7,(AG2810*PARAMETROS!$B$7)+(AD2810*PARAMETROS!$C$7))</f>
        <v>0.48</v>
      </c>
      <c r="AI2810" s="12"/>
      <c r="AJ2810" s="12"/>
      <c r="AK2810" s="12"/>
    </row>
    <row r="2811" spans="1:37">
      <c r="A2811" s="3">
        <v>3712</v>
      </c>
      <c r="B2811" s="34">
        <v>45198.393969907411</v>
      </c>
      <c r="C2811" s="32">
        <v>45198.393969907411</v>
      </c>
      <c r="E2811" t="s">
        <v>2603</v>
      </c>
      <c r="F2811" t="s">
        <v>65</v>
      </c>
      <c r="G2811" s="3">
        <v>2371634</v>
      </c>
      <c r="J2811" t="s">
        <v>6054</v>
      </c>
      <c r="K2811" t="s">
        <v>6055</v>
      </c>
      <c r="L2811" t="s">
        <v>6056</v>
      </c>
      <c r="M2811" s="23" t="s">
        <v>138</v>
      </c>
      <c r="P2811" s="25" t="s">
        <v>48</v>
      </c>
      <c r="Q2811" s="25"/>
      <c r="S2811" t="s">
        <v>49</v>
      </c>
      <c r="AA2811" s="28" t="str">
        <f t="shared" si="308"/>
        <v>2371634</v>
      </c>
      <c r="AB2811" s="27" t="str">
        <f t="shared" si="309"/>
        <v>2</v>
      </c>
      <c r="AC2811" s="27">
        <f t="shared" si="310"/>
        <v>0</v>
      </c>
      <c r="AD2811" s="27">
        <f t="shared" si="311"/>
        <v>0</v>
      </c>
      <c r="AE2811" s="3">
        <f t="shared" si="312"/>
        <v>0</v>
      </c>
      <c r="AF2811" s="3">
        <f t="shared" si="313"/>
        <v>0</v>
      </c>
      <c r="AG2811" s="3">
        <f t="shared" si="314"/>
        <v>0</v>
      </c>
      <c r="AH2811" s="12" cm="1">
        <f t="array" ref="AH2811">_xlfn.IFS(M2811=PARAMETROS!$A$2,(AE2811*PARAMETROS!$B$2)+(AB2811*PARAMETROS!$C$2),
M2811=PARAMETROS!$A$3,(AE2811*PARAMETROS!$B$3)+(AB2811*PARAMETROS!$C$3),
M2811=PARAMETROS!$A$4,(AE2811*PARAMETROS!$B$4)+(AB2811*PARAMETROS!$C$4),
M2811=PARAMETROS!$A$5,(AE2811*PARAMETROS!$B$5)+(AB2811*PARAMETROS!$C$5),
M2811=PARAMETROS!$A$6,(AE2811*PARAMETROS!$B$6)+(AB2811*PARAMETROS!$C$6),
M2811=PARAMETROS!$A$7,(AE2811*PARAMETROS!$B$7)+(AB2811*PARAMETROS!$C$7))+
_xlfn.IFS(N2811="",0,N2811=PARAMETROS!$A$2,(AF2811*PARAMETROS!$B$2)+(AC2811*PARAMETROS!$C$2),
N2811=PARAMETROS!$A$3,(AF2811*PARAMETROS!$B$3)+(AC2811*PARAMETROS!$C$3),
N2811=PARAMETROS!$A$4,(AF2811*PARAMETROS!$B$4)+(AC2811*PARAMETROS!$C$4),
N2811=PARAMETROS!$A$5,(AF2811*PARAMETROS!$B$5)+(AC2811*PARAMETROS!$C$5),
N2811=PARAMETROS!$A$6,(AF2811*PARAMETROS!$B$6)+(AC2811*PARAMETROS!$C$6),
N2811=PARAMETROS!$A$7,(AF2811*PARAMETROS!$B$7)+(AC2811*PARAMETROS!$C$7))+
_xlfn.IFS(O2811="",0,O2811=PARAMETROS!$A$2,(AG2811*PARAMETROS!$B$2)+(AD2811*PARAMETROS!$C$2),
O2811=PARAMETROS!$A$3,(AG2811*PARAMETROS!$B$3)+(AD2811*PARAMETROS!$C$3),
O2811=PARAMETROS!$A$4,(AG2811*PARAMETROS!$B$4)+(AD2811*PARAMETROS!$C$4),
O2811=PARAMETROS!$A$5,(AG2811*PARAMETROS!$B$5)+(AD2811*PARAMETROS!$C$5),
O2811=PARAMETROS!$A$6,(AG2811*PARAMETROS!$B$6)+(AD2811*PARAMETROS!$C$6),
O2811=PARAMETROS!$A$7,(AG2811*PARAMETROS!$B$7)+(AD2811*PARAMETROS!$C$7))</f>
        <v>0.12</v>
      </c>
      <c r="AI2811" s="12"/>
      <c r="AJ2811" s="12"/>
      <c r="AK2811" s="12"/>
    </row>
    <row r="2812" spans="1:37">
      <c r="A2812" s="3">
        <v>3713</v>
      </c>
      <c r="B2812" s="34">
        <v>45197.738067129627</v>
      </c>
      <c r="C2812" s="32">
        <v>45197.738067129627</v>
      </c>
      <c r="E2812" t="s">
        <v>2565</v>
      </c>
      <c r="F2812" t="s">
        <v>65</v>
      </c>
      <c r="G2812" s="3">
        <v>2371586</v>
      </c>
      <c r="J2812" t="s">
        <v>6057</v>
      </c>
      <c r="K2812" t="s">
        <v>6058</v>
      </c>
      <c r="L2812" t="s">
        <v>6059</v>
      </c>
      <c r="M2812" s="23" t="s">
        <v>76</v>
      </c>
      <c r="N2812" s="23" t="s">
        <v>70</v>
      </c>
      <c r="P2812" s="25" t="s">
        <v>48</v>
      </c>
      <c r="Q2812" s="25" t="s">
        <v>48</v>
      </c>
      <c r="S2812" t="s">
        <v>49</v>
      </c>
      <c r="AA2812" s="28" t="str">
        <f t="shared" ref="AA2812:AA2875" si="315">IF(G2812&lt;&gt;"",LEFT(G2812,15),0)</f>
        <v>2371586</v>
      </c>
      <c r="AB2812" s="27" t="str">
        <f t="shared" ref="AB2812:AB2875" si="316">IF(P2812&lt;&gt;"",LEFT(P2812,3),0)</f>
        <v>2</v>
      </c>
      <c r="AC2812" s="27" t="str">
        <f t="shared" ref="AC2812:AC2875" si="317">IF(Q2812&lt;&gt;"",LEFT(Q2812,3),0)</f>
        <v>2</v>
      </c>
      <c r="AD2812" s="27">
        <f t="shared" ref="AD2812:AD2875" si="318">IF(R2812&lt;&gt;"",LEFT(R2812,3),0)</f>
        <v>0</v>
      </c>
      <c r="AE2812" s="3">
        <f t="shared" ref="AE2812:AE2875" si="319">IF(AI2812&lt;&gt;"",LEFT(AI2812,3),0)</f>
        <v>0</v>
      </c>
      <c r="AF2812" s="3">
        <f t="shared" ref="AF2812:AF2875" si="320">IF(AJ2812&lt;&gt;"",LEFT(AJ2812,3),0)</f>
        <v>0</v>
      </c>
      <c r="AG2812" s="3">
        <f t="shared" ref="AG2812:AG2875" si="321">IF(AK2812&lt;&gt;"",LEFT(AK2812,3),0)</f>
        <v>0</v>
      </c>
      <c r="AH2812" s="12" cm="1">
        <f t="array" ref="AH2812">_xlfn.IFS(M2812=PARAMETROS!$A$2,(AE2812*PARAMETROS!$B$2)+(AB2812*PARAMETROS!$C$2),
M2812=PARAMETROS!$A$3,(AE2812*PARAMETROS!$B$3)+(AB2812*PARAMETROS!$C$3),
M2812=PARAMETROS!$A$4,(AE2812*PARAMETROS!$B$4)+(AB2812*PARAMETROS!$C$4),
M2812=PARAMETROS!$A$5,(AE2812*PARAMETROS!$B$5)+(AB2812*PARAMETROS!$C$5),
M2812=PARAMETROS!$A$6,(AE2812*PARAMETROS!$B$6)+(AB2812*PARAMETROS!$C$6),
M2812=PARAMETROS!$A$7,(AE2812*PARAMETROS!$B$7)+(AB2812*PARAMETROS!$C$7))+
_xlfn.IFS(N2812="",0,N2812=PARAMETROS!$A$2,(AF2812*PARAMETROS!$B$2)+(AC2812*PARAMETROS!$C$2),
N2812=PARAMETROS!$A$3,(AF2812*PARAMETROS!$B$3)+(AC2812*PARAMETROS!$C$3),
N2812=PARAMETROS!$A$4,(AF2812*PARAMETROS!$B$4)+(AC2812*PARAMETROS!$C$4),
N2812=PARAMETROS!$A$5,(AF2812*PARAMETROS!$B$5)+(AC2812*PARAMETROS!$C$5),
N2812=PARAMETROS!$A$6,(AF2812*PARAMETROS!$B$6)+(AC2812*PARAMETROS!$C$6),
N2812=PARAMETROS!$A$7,(AF2812*PARAMETROS!$B$7)+(AC2812*PARAMETROS!$C$7))+
_xlfn.IFS(O2812="",0,O2812=PARAMETROS!$A$2,(AG2812*PARAMETROS!$B$2)+(AD2812*PARAMETROS!$C$2),
O2812=PARAMETROS!$A$3,(AG2812*PARAMETROS!$B$3)+(AD2812*PARAMETROS!$C$3),
O2812=PARAMETROS!$A$4,(AG2812*PARAMETROS!$B$4)+(AD2812*PARAMETROS!$C$4),
O2812=PARAMETROS!$A$5,(AG2812*PARAMETROS!$B$5)+(AD2812*PARAMETROS!$C$5),
O2812=PARAMETROS!$A$6,(AG2812*PARAMETROS!$B$6)+(AD2812*PARAMETROS!$C$6),
O2812=PARAMETROS!$A$7,(AG2812*PARAMETROS!$B$7)+(AD2812*PARAMETROS!$C$7))</f>
        <v>0.6</v>
      </c>
      <c r="AI2812" s="12"/>
      <c r="AJ2812" s="12"/>
      <c r="AK2812" s="12"/>
    </row>
    <row r="2813" spans="1:37">
      <c r="A2813" s="3">
        <v>3714</v>
      </c>
      <c r="B2813" s="34">
        <v>45197.725081018521</v>
      </c>
      <c r="C2813" s="32">
        <v>45197.725081018521</v>
      </c>
      <c r="E2813" t="s">
        <v>2603</v>
      </c>
      <c r="F2813" t="s">
        <v>65</v>
      </c>
      <c r="G2813" s="3">
        <v>2371572</v>
      </c>
      <c r="J2813" t="s">
        <v>6060</v>
      </c>
      <c r="K2813" t="s">
        <v>6061</v>
      </c>
      <c r="L2813" t="s">
        <v>6062</v>
      </c>
      <c r="M2813" s="23" t="s">
        <v>47</v>
      </c>
      <c r="P2813" s="25" t="s">
        <v>48</v>
      </c>
      <c r="Q2813" s="25"/>
      <c r="S2813" t="s">
        <v>60</v>
      </c>
      <c r="T2813" t="s">
        <v>87</v>
      </c>
      <c r="AA2813" s="28" t="str">
        <f t="shared" si="315"/>
        <v>2371572</v>
      </c>
      <c r="AB2813" s="27" t="str">
        <f t="shared" si="316"/>
        <v>2</v>
      </c>
      <c r="AC2813" s="27">
        <f t="shared" si="317"/>
        <v>0</v>
      </c>
      <c r="AD2813" s="27">
        <f t="shared" si="318"/>
        <v>0</v>
      </c>
      <c r="AE2813" s="3">
        <f t="shared" si="319"/>
        <v>0</v>
      </c>
      <c r="AF2813" s="3">
        <f t="shared" si="320"/>
        <v>0</v>
      </c>
      <c r="AG2813" s="3">
        <f t="shared" si="321"/>
        <v>0</v>
      </c>
      <c r="AH2813" s="12" cm="1">
        <f t="array" ref="AH2813">_xlfn.IFS(M2813=PARAMETROS!$A$2,(AE2813*PARAMETROS!$B$2)+(AB2813*PARAMETROS!$C$2),
M2813=PARAMETROS!$A$3,(AE2813*PARAMETROS!$B$3)+(AB2813*PARAMETROS!$C$3),
M2813=PARAMETROS!$A$4,(AE2813*PARAMETROS!$B$4)+(AB2813*PARAMETROS!$C$4),
M2813=PARAMETROS!$A$5,(AE2813*PARAMETROS!$B$5)+(AB2813*PARAMETROS!$C$5),
M2813=PARAMETROS!$A$6,(AE2813*PARAMETROS!$B$6)+(AB2813*PARAMETROS!$C$6),
M2813=PARAMETROS!$A$7,(AE2813*PARAMETROS!$B$7)+(AB2813*PARAMETROS!$C$7))+
_xlfn.IFS(N2813="",0,N2813=PARAMETROS!$A$2,(AF2813*PARAMETROS!$B$2)+(AC2813*PARAMETROS!$C$2),
N2813=PARAMETROS!$A$3,(AF2813*PARAMETROS!$B$3)+(AC2813*PARAMETROS!$C$3),
N2813=PARAMETROS!$A$4,(AF2813*PARAMETROS!$B$4)+(AC2813*PARAMETROS!$C$4),
N2813=PARAMETROS!$A$5,(AF2813*PARAMETROS!$B$5)+(AC2813*PARAMETROS!$C$5),
N2813=PARAMETROS!$A$6,(AF2813*PARAMETROS!$B$6)+(AC2813*PARAMETROS!$C$6),
N2813=PARAMETROS!$A$7,(AF2813*PARAMETROS!$B$7)+(AC2813*PARAMETROS!$C$7))+
_xlfn.IFS(O2813="",0,O2813=PARAMETROS!$A$2,(AG2813*PARAMETROS!$B$2)+(AD2813*PARAMETROS!$C$2),
O2813=PARAMETROS!$A$3,(AG2813*PARAMETROS!$B$3)+(AD2813*PARAMETROS!$C$3),
O2813=PARAMETROS!$A$4,(AG2813*PARAMETROS!$B$4)+(AD2813*PARAMETROS!$C$4),
O2813=PARAMETROS!$A$5,(AG2813*PARAMETROS!$B$5)+(AD2813*PARAMETROS!$C$5),
O2813=PARAMETROS!$A$6,(AG2813*PARAMETROS!$B$6)+(AD2813*PARAMETROS!$C$6),
O2813=PARAMETROS!$A$7,(AG2813*PARAMETROS!$B$7)+(AD2813*PARAMETROS!$C$7))</f>
        <v>0.12</v>
      </c>
      <c r="AI2813" s="12"/>
      <c r="AJ2813" s="12"/>
      <c r="AK2813" s="12"/>
    </row>
    <row r="2814" spans="1:37">
      <c r="A2814" s="3">
        <v>3715</v>
      </c>
      <c r="B2814" s="34">
        <v>45197.707048611112</v>
      </c>
      <c r="C2814" s="32">
        <v>45197.707048611112</v>
      </c>
      <c r="E2814" t="s">
        <v>2610</v>
      </c>
      <c r="F2814" t="s">
        <v>65</v>
      </c>
      <c r="G2814" s="3">
        <v>2371552</v>
      </c>
      <c r="J2814" t="s">
        <v>6063</v>
      </c>
      <c r="K2814" t="s">
        <v>6064</v>
      </c>
      <c r="L2814" t="s">
        <v>6065</v>
      </c>
      <c r="M2814" s="23" t="s">
        <v>76</v>
      </c>
      <c r="P2814" s="25" t="s">
        <v>93</v>
      </c>
      <c r="Q2814" s="25"/>
      <c r="S2814" t="s">
        <v>49</v>
      </c>
      <c r="AA2814" s="28" t="str">
        <f t="shared" si="315"/>
        <v>2371552</v>
      </c>
      <c r="AB2814" s="27" t="str">
        <f t="shared" si="316"/>
        <v>5</v>
      </c>
      <c r="AC2814" s="27">
        <f t="shared" si="317"/>
        <v>0</v>
      </c>
      <c r="AD2814" s="27">
        <f t="shared" si="318"/>
        <v>0</v>
      </c>
      <c r="AE2814" s="3">
        <f t="shared" si="319"/>
        <v>0</v>
      </c>
      <c r="AF2814" s="3">
        <f t="shared" si="320"/>
        <v>0</v>
      </c>
      <c r="AG2814" s="3">
        <f t="shared" si="321"/>
        <v>0</v>
      </c>
      <c r="AH2814" s="12" cm="1">
        <f t="array" ref="AH2814">_xlfn.IFS(M2814=PARAMETROS!$A$2,(AE2814*PARAMETROS!$B$2)+(AB2814*PARAMETROS!$C$2),
M2814=PARAMETROS!$A$3,(AE2814*PARAMETROS!$B$3)+(AB2814*PARAMETROS!$C$3),
M2814=PARAMETROS!$A$4,(AE2814*PARAMETROS!$B$4)+(AB2814*PARAMETROS!$C$4),
M2814=PARAMETROS!$A$5,(AE2814*PARAMETROS!$B$5)+(AB2814*PARAMETROS!$C$5),
M2814=PARAMETROS!$A$6,(AE2814*PARAMETROS!$B$6)+(AB2814*PARAMETROS!$C$6),
M2814=PARAMETROS!$A$7,(AE2814*PARAMETROS!$B$7)+(AB2814*PARAMETROS!$C$7))+
_xlfn.IFS(N2814="",0,N2814=PARAMETROS!$A$2,(AF2814*PARAMETROS!$B$2)+(AC2814*PARAMETROS!$C$2),
N2814=PARAMETROS!$A$3,(AF2814*PARAMETROS!$B$3)+(AC2814*PARAMETROS!$C$3),
N2814=PARAMETROS!$A$4,(AF2814*PARAMETROS!$B$4)+(AC2814*PARAMETROS!$C$4),
N2814=PARAMETROS!$A$5,(AF2814*PARAMETROS!$B$5)+(AC2814*PARAMETROS!$C$5),
N2814=PARAMETROS!$A$6,(AF2814*PARAMETROS!$B$6)+(AC2814*PARAMETROS!$C$6),
N2814=PARAMETROS!$A$7,(AF2814*PARAMETROS!$B$7)+(AC2814*PARAMETROS!$C$7))+
_xlfn.IFS(O2814="",0,O2814=PARAMETROS!$A$2,(AG2814*PARAMETROS!$B$2)+(AD2814*PARAMETROS!$C$2),
O2814=PARAMETROS!$A$3,(AG2814*PARAMETROS!$B$3)+(AD2814*PARAMETROS!$C$3),
O2814=PARAMETROS!$A$4,(AG2814*PARAMETROS!$B$4)+(AD2814*PARAMETROS!$C$4),
O2814=PARAMETROS!$A$5,(AG2814*PARAMETROS!$B$5)+(AD2814*PARAMETROS!$C$5),
O2814=PARAMETROS!$A$6,(AG2814*PARAMETROS!$B$6)+(AD2814*PARAMETROS!$C$6),
O2814=PARAMETROS!$A$7,(AG2814*PARAMETROS!$B$7)+(AD2814*PARAMETROS!$C$7))</f>
        <v>0.6</v>
      </c>
      <c r="AI2814" s="12"/>
      <c r="AJ2814" s="12"/>
      <c r="AK2814" s="12"/>
    </row>
    <row r="2815" spans="1:37">
      <c r="A2815" s="3">
        <v>3716</v>
      </c>
      <c r="B2815" s="34">
        <v>45197.663113425922</v>
      </c>
      <c r="C2815" s="32">
        <v>45197.663113425922</v>
      </c>
      <c r="E2815" t="s">
        <v>2565</v>
      </c>
      <c r="F2815" t="s">
        <v>65</v>
      </c>
      <c r="G2815" s="3">
        <v>2371428</v>
      </c>
      <c r="J2815" t="s">
        <v>6066</v>
      </c>
      <c r="K2815" t="s">
        <v>6067</v>
      </c>
      <c r="L2815" t="s">
        <v>6068</v>
      </c>
      <c r="M2815" s="23" t="s">
        <v>138</v>
      </c>
      <c r="P2815" s="25" t="s">
        <v>48</v>
      </c>
      <c r="Q2815" s="25"/>
      <c r="S2815" t="s">
        <v>49</v>
      </c>
      <c r="AA2815" s="28" t="str">
        <f t="shared" si="315"/>
        <v>2371428</v>
      </c>
      <c r="AB2815" s="27" t="str">
        <f t="shared" si="316"/>
        <v>2</v>
      </c>
      <c r="AC2815" s="27">
        <f t="shared" si="317"/>
        <v>0</v>
      </c>
      <c r="AD2815" s="27">
        <f t="shared" si="318"/>
        <v>0</v>
      </c>
      <c r="AE2815" s="3">
        <f t="shared" si="319"/>
        <v>0</v>
      </c>
      <c r="AF2815" s="3">
        <f t="shared" si="320"/>
        <v>0</v>
      </c>
      <c r="AG2815" s="3">
        <f t="shared" si="321"/>
        <v>0</v>
      </c>
      <c r="AH2815" s="12" cm="1">
        <f t="array" ref="AH2815">_xlfn.IFS(M2815=PARAMETROS!$A$2,(AE2815*PARAMETROS!$B$2)+(AB2815*PARAMETROS!$C$2),
M2815=PARAMETROS!$A$3,(AE2815*PARAMETROS!$B$3)+(AB2815*PARAMETROS!$C$3),
M2815=PARAMETROS!$A$4,(AE2815*PARAMETROS!$B$4)+(AB2815*PARAMETROS!$C$4),
M2815=PARAMETROS!$A$5,(AE2815*PARAMETROS!$B$5)+(AB2815*PARAMETROS!$C$5),
M2815=PARAMETROS!$A$6,(AE2815*PARAMETROS!$B$6)+(AB2815*PARAMETROS!$C$6),
M2815=PARAMETROS!$A$7,(AE2815*PARAMETROS!$B$7)+(AB2815*PARAMETROS!$C$7))+
_xlfn.IFS(N2815="",0,N2815=PARAMETROS!$A$2,(AF2815*PARAMETROS!$B$2)+(AC2815*PARAMETROS!$C$2),
N2815=PARAMETROS!$A$3,(AF2815*PARAMETROS!$B$3)+(AC2815*PARAMETROS!$C$3),
N2815=PARAMETROS!$A$4,(AF2815*PARAMETROS!$B$4)+(AC2815*PARAMETROS!$C$4),
N2815=PARAMETROS!$A$5,(AF2815*PARAMETROS!$B$5)+(AC2815*PARAMETROS!$C$5),
N2815=PARAMETROS!$A$6,(AF2815*PARAMETROS!$B$6)+(AC2815*PARAMETROS!$C$6),
N2815=PARAMETROS!$A$7,(AF2815*PARAMETROS!$B$7)+(AC2815*PARAMETROS!$C$7))+
_xlfn.IFS(O2815="",0,O2815=PARAMETROS!$A$2,(AG2815*PARAMETROS!$B$2)+(AD2815*PARAMETROS!$C$2),
O2815=PARAMETROS!$A$3,(AG2815*PARAMETROS!$B$3)+(AD2815*PARAMETROS!$C$3),
O2815=PARAMETROS!$A$4,(AG2815*PARAMETROS!$B$4)+(AD2815*PARAMETROS!$C$4),
O2815=PARAMETROS!$A$5,(AG2815*PARAMETROS!$B$5)+(AD2815*PARAMETROS!$C$5),
O2815=PARAMETROS!$A$6,(AG2815*PARAMETROS!$B$6)+(AD2815*PARAMETROS!$C$6),
O2815=PARAMETROS!$A$7,(AG2815*PARAMETROS!$B$7)+(AD2815*PARAMETROS!$C$7))</f>
        <v>0.12</v>
      </c>
      <c r="AI2815" s="12"/>
      <c r="AJ2815" s="12"/>
      <c r="AK2815" s="12"/>
    </row>
    <row r="2816" spans="1:37">
      <c r="A2816" s="3">
        <v>3717</v>
      </c>
      <c r="B2816" s="34">
        <v>45197.662974537037</v>
      </c>
      <c r="C2816" s="32">
        <v>45197.662974537037</v>
      </c>
      <c r="E2816" t="s">
        <v>2610</v>
      </c>
      <c r="F2816" t="s">
        <v>65</v>
      </c>
      <c r="G2816" s="3">
        <v>2371427</v>
      </c>
      <c r="J2816" t="s">
        <v>6069</v>
      </c>
      <c r="K2816" t="s">
        <v>6070</v>
      </c>
      <c r="L2816" t="s">
        <v>6035</v>
      </c>
      <c r="M2816" s="23" t="s">
        <v>82</v>
      </c>
      <c r="P2816" s="25" t="s">
        <v>48</v>
      </c>
      <c r="Q2816" s="25"/>
      <c r="S2816" t="s">
        <v>60</v>
      </c>
      <c r="T2816" t="s">
        <v>102</v>
      </c>
      <c r="AA2816" s="28" t="str">
        <f t="shared" si="315"/>
        <v>2371427</v>
      </c>
      <c r="AB2816" s="27" t="str">
        <f t="shared" si="316"/>
        <v>2</v>
      </c>
      <c r="AC2816" s="27">
        <f t="shared" si="317"/>
        <v>0</v>
      </c>
      <c r="AD2816" s="27">
        <f t="shared" si="318"/>
        <v>0</v>
      </c>
      <c r="AE2816" s="3">
        <f t="shared" si="319"/>
        <v>0</v>
      </c>
      <c r="AF2816" s="3">
        <f t="shared" si="320"/>
        <v>0</v>
      </c>
      <c r="AG2816" s="3">
        <f t="shared" si="321"/>
        <v>0</v>
      </c>
      <c r="AH2816" s="12" cm="1">
        <f t="array" ref="AH2816">_xlfn.IFS(M2816=PARAMETROS!$A$2,(AE2816*PARAMETROS!$B$2)+(AB2816*PARAMETROS!$C$2),
M2816=PARAMETROS!$A$3,(AE2816*PARAMETROS!$B$3)+(AB2816*PARAMETROS!$C$3),
M2816=PARAMETROS!$A$4,(AE2816*PARAMETROS!$B$4)+(AB2816*PARAMETROS!$C$4),
M2816=PARAMETROS!$A$5,(AE2816*PARAMETROS!$B$5)+(AB2816*PARAMETROS!$C$5),
M2816=PARAMETROS!$A$6,(AE2816*PARAMETROS!$B$6)+(AB2816*PARAMETROS!$C$6),
M2816=PARAMETROS!$A$7,(AE2816*PARAMETROS!$B$7)+(AB2816*PARAMETROS!$C$7))+
_xlfn.IFS(N2816="",0,N2816=PARAMETROS!$A$2,(AF2816*PARAMETROS!$B$2)+(AC2816*PARAMETROS!$C$2),
N2816=PARAMETROS!$A$3,(AF2816*PARAMETROS!$B$3)+(AC2816*PARAMETROS!$C$3),
N2816=PARAMETROS!$A$4,(AF2816*PARAMETROS!$B$4)+(AC2816*PARAMETROS!$C$4),
N2816=PARAMETROS!$A$5,(AF2816*PARAMETROS!$B$5)+(AC2816*PARAMETROS!$C$5),
N2816=PARAMETROS!$A$6,(AF2816*PARAMETROS!$B$6)+(AC2816*PARAMETROS!$C$6),
N2816=PARAMETROS!$A$7,(AF2816*PARAMETROS!$B$7)+(AC2816*PARAMETROS!$C$7))+
_xlfn.IFS(O2816="",0,O2816=PARAMETROS!$A$2,(AG2816*PARAMETROS!$B$2)+(AD2816*PARAMETROS!$C$2),
O2816=PARAMETROS!$A$3,(AG2816*PARAMETROS!$B$3)+(AD2816*PARAMETROS!$C$3),
O2816=PARAMETROS!$A$4,(AG2816*PARAMETROS!$B$4)+(AD2816*PARAMETROS!$C$4),
O2816=PARAMETROS!$A$5,(AG2816*PARAMETROS!$B$5)+(AD2816*PARAMETROS!$C$5),
O2816=PARAMETROS!$A$6,(AG2816*PARAMETROS!$B$6)+(AD2816*PARAMETROS!$C$6),
O2816=PARAMETROS!$A$7,(AG2816*PARAMETROS!$B$7)+(AD2816*PARAMETROS!$C$7))</f>
        <v>0.12</v>
      </c>
      <c r="AI2816" s="12"/>
      <c r="AJ2816" s="12"/>
      <c r="AK2816" s="12"/>
    </row>
    <row r="2817" spans="1:37">
      <c r="A2817" s="3">
        <v>3718</v>
      </c>
      <c r="B2817" s="34">
        <v>45197.657349537039</v>
      </c>
      <c r="C2817" s="32">
        <v>45197.657349537039</v>
      </c>
      <c r="E2817" t="s">
        <v>2565</v>
      </c>
      <c r="F2817" t="s">
        <v>65</v>
      </c>
      <c r="G2817" s="3">
        <v>2371418</v>
      </c>
      <c r="J2817" t="s">
        <v>6071</v>
      </c>
      <c r="K2817" t="s">
        <v>6072</v>
      </c>
      <c r="L2817" t="s">
        <v>6038</v>
      </c>
      <c r="M2817" s="23" t="s">
        <v>70</v>
      </c>
      <c r="N2817" s="23" t="s">
        <v>70</v>
      </c>
      <c r="P2817" s="25" t="s">
        <v>59</v>
      </c>
      <c r="Q2817" s="25" t="s">
        <v>48</v>
      </c>
      <c r="S2817" t="s">
        <v>49</v>
      </c>
      <c r="AA2817" s="28" t="str">
        <f t="shared" si="315"/>
        <v>2371418</v>
      </c>
      <c r="AB2817" s="27" t="str">
        <f t="shared" si="316"/>
        <v>4</v>
      </c>
      <c r="AC2817" s="27" t="str">
        <f t="shared" si="317"/>
        <v>2</v>
      </c>
      <c r="AD2817" s="27">
        <f t="shared" si="318"/>
        <v>0</v>
      </c>
      <c r="AE2817" s="3">
        <f t="shared" si="319"/>
        <v>0</v>
      </c>
      <c r="AF2817" s="3">
        <f t="shared" si="320"/>
        <v>0</v>
      </c>
      <c r="AG2817" s="3">
        <f t="shared" si="321"/>
        <v>0</v>
      </c>
      <c r="AH2817" s="12" cm="1">
        <f t="array" ref="AH2817">_xlfn.IFS(M2817=PARAMETROS!$A$2,(AE2817*PARAMETROS!$B$2)+(AB2817*PARAMETROS!$C$2),
M2817=PARAMETROS!$A$3,(AE2817*PARAMETROS!$B$3)+(AB2817*PARAMETROS!$C$3),
M2817=PARAMETROS!$A$4,(AE2817*PARAMETROS!$B$4)+(AB2817*PARAMETROS!$C$4),
M2817=PARAMETROS!$A$5,(AE2817*PARAMETROS!$B$5)+(AB2817*PARAMETROS!$C$5),
M2817=PARAMETROS!$A$6,(AE2817*PARAMETROS!$B$6)+(AB2817*PARAMETROS!$C$6),
M2817=PARAMETROS!$A$7,(AE2817*PARAMETROS!$B$7)+(AB2817*PARAMETROS!$C$7))+
_xlfn.IFS(N2817="",0,N2817=PARAMETROS!$A$2,(AF2817*PARAMETROS!$B$2)+(AC2817*PARAMETROS!$C$2),
N2817=PARAMETROS!$A$3,(AF2817*PARAMETROS!$B$3)+(AC2817*PARAMETROS!$C$3),
N2817=PARAMETROS!$A$4,(AF2817*PARAMETROS!$B$4)+(AC2817*PARAMETROS!$C$4),
N2817=PARAMETROS!$A$5,(AF2817*PARAMETROS!$B$5)+(AC2817*PARAMETROS!$C$5),
N2817=PARAMETROS!$A$6,(AF2817*PARAMETROS!$B$6)+(AC2817*PARAMETROS!$C$6),
N2817=PARAMETROS!$A$7,(AF2817*PARAMETROS!$B$7)+(AC2817*PARAMETROS!$C$7))+
_xlfn.IFS(O2817="",0,O2817=PARAMETROS!$A$2,(AG2817*PARAMETROS!$B$2)+(AD2817*PARAMETROS!$C$2),
O2817=PARAMETROS!$A$3,(AG2817*PARAMETROS!$B$3)+(AD2817*PARAMETROS!$C$3),
O2817=PARAMETROS!$A$4,(AG2817*PARAMETROS!$B$4)+(AD2817*PARAMETROS!$C$4),
O2817=PARAMETROS!$A$5,(AG2817*PARAMETROS!$B$5)+(AD2817*PARAMETROS!$C$5),
O2817=PARAMETROS!$A$6,(AG2817*PARAMETROS!$B$6)+(AD2817*PARAMETROS!$C$6),
O2817=PARAMETROS!$A$7,(AG2817*PARAMETROS!$B$7)+(AD2817*PARAMETROS!$C$7))</f>
        <v>1.08</v>
      </c>
      <c r="AI2817" s="12"/>
      <c r="AJ2817" s="12"/>
      <c r="AK2817" s="12"/>
    </row>
    <row r="2818" spans="1:37">
      <c r="A2818" s="3">
        <v>3719</v>
      </c>
      <c r="B2818" s="34">
        <v>45197.655972222223</v>
      </c>
      <c r="C2818" s="32">
        <v>45197.655972222223</v>
      </c>
      <c r="E2818" t="s">
        <v>2603</v>
      </c>
      <c r="F2818" t="s">
        <v>65</v>
      </c>
      <c r="G2818" s="3">
        <v>2371412</v>
      </c>
      <c r="J2818" t="s">
        <v>6073</v>
      </c>
      <c r="K2818" t="s">
        <v>6074</v>
      </c>
      <c r="L2818" t="s">
        <v>6041</v>
      </c>
      <c r="M2818" s="23" t="s">
        <v>47</v>
      </c>
      <c r="P2818" s="25" t="s">
        <v>58</v>
      </c>
      <c r="Q2818" s="25"/>
      <c r="S2818" t="s">
        <v>60</v>
      </c>
      <c r="T2818" t="s">
        <v>87</v>
      </c>
      <c r="AA2818" s="28" t="str">
        <f t="shared" si="315"/>
        <v>2371412</v>
      </c>
      <c r="AB2818" s="27" t="str">
        <f t="shared" si="316"/>
        <v>1</v>
      </c>
      <c r="AC2818" s="27">
        <f t="shared" si="317"/>
        <v>0</v>
      </c>
      <c r="AD2818" s="27">
        <f t="shared" si="318"/>
        <v>0</v>
      </c>
      <c r="AE2818" s="3">
        <f t="shared" si="319"/>
        <v>0</v>
      </c>
      <c r="AF2818" s="3">
        <f t="shared" si="320"/>
        <v>0</v>
      </c>
      <c r="AG2818" s="3">
        <f t="shared" si="321"/>
        <v>0</v>
      </c>
      <c r="AH2818" s="12" cm="1">
        <f t="array" ref="AH2818">_xlfn.IFS(M2818=PARAMETROS!$A$2,(AE2818*PARAMETROS!$B$2)+(AB2818*PARAMETROS!$C$2),
M2818=PARAMETROS!$A$3,(AE2818*PARAMETROS!$B$3)+(AB2818*PARAMETROS!$C$3),
M2818=PARAMETROS!$A$4,(AE2818*PARAMETROS!$B$4)+(AB2818*PARAMETROS!$C$4),
M2818=PARAMETROS!$A$5,(AE2818*PARAMETROS!$B$5)+(AB2818*PARAMETROS!$C$5),
M2818=PARAMETROS!$A$6,(AE2818*PARAMETROS!$B$6)+(AB2818*PARAMETROS!$C$6),
M2818=PARAMETROS!$A$7,(AE2818*PARAMETROS!$B$7)+(AB2818*PARAMETROS!$C$7))+
_xlfn.IFS(N2818="",0,N2818=PARAMETROS!$A$2,(AF2818*PARAMETROS!$B$2)+(AC2818*PARAMETROS!$C$2),
N2818=PARAMETROS!$A$3,(AF2818*PARAMETROS!$B$3)+(AC2818*PARAMETROS!$C$3),
N2818=PARAMETROS!$A$4,(AF2818*PARAMETROS!$B$4)+(AC2818*PARAMETROS!$C$4),
N2818=PARAMETROS!$A$5,(AF2818*PARAMETROS!$B$5)+(AC2818*PARAMETROS!$C$5),
N2818=PARAMETROS!$A$6,(AF2818*PARAMETROS!$B$6)+(AC2818*PARAMETROS!$C$6),
N2818=PARAMETROS!$A$7,(AF2818*PARAMETROS!$B$7)+(AC2818*PARAMETROS!$C$7))+
_xlfn.IFS(O2818="",0,O2818=PARAMETROS!$A$2,(AG2818*PARAMETROS!$B$2)+(AD2818*PARAMETROS!$C$2),
O2818=PARAMETROS!$A$3,(AG2818*PARAMETROS!$B$3)+(AD2818*PARAMETROS!$C$3),
O2818=PARAMETROS!$A$4,(AG2818*PARAMETROS!$B$4)+(AD2818*PARAMETROS!$C$4),
O2818=PARAMETROS!$A$5,(AG2818*PARAMETROS!$B$5)+(AD2818*PARAMETROS!$C$5),
O2818=PARAMETROS!$A$6,(AG2818*PARAMETROS!$B$6)+(AD2818*PARAMETROS!$C$6),
O2818=PARAMETROS!$A$7,(AG2818*PARAMETROS!$B$7)+(AD2818*PARAMETROS!$C$7))</f>
        <v>0.06</v>
      </c>
      <c r="AI2818" s="12"/>
      <c r="AJ2818" s="12"/>
      <c r="AK2818" s="12"/>
    </row>
    <row r="2819" spans="1:37">
      <c r="A2819" s="3">
        <v>3720</v>
      </c>
      <c r="B2819" s="34">
        <v>45197.670787037037</v>
      </c>
      <c r="C2819" s="32">
        <v>45197.670787037037</v>
      </c>
      <c r="E2819" t="s">
        <v>2619</v>
      </c>
      <c r="F2819" t="s">
        <v>65</v>
      </c>
      <c r="G2819" s="3">
        <v>2371402</v>
      </c>
      <c r="J2819" t="s">
        <v>6075</v>
      </c>
      <c r="K2819" t="s">
        <v>6076</v>
      </c>
      <c r="L2819" t="s">
        <v>6044</v>
      </c>
      <c r="M2819" s="23" t="s">
        <v>57</v>
      </c>
      <c r="P2819" s="25" t="s">
        <v>48</v>
      </c>
      <c r="Q2819" s="25"/>
      <c r="S2819" t="s">
        <v>49</v>
      </c>
      <c r="AA2819" s="28" t="str">
        <f t="shared" si="315"/>
        <v>2371402</v>
      </c>
      <c r="AB2819" s="27" t="str">
        <f t="shared" si="316"/>
        <v>2</v>
      </c>
      <c r="AC2819" s="27">
        <f t="shared" si="317"/>
        <v>0</v>
      </c>
      <c r="AD2819" s="27">
        <f t="shared" si="318"/>
        <v>0</v>
      </c>
      <c r="AE2819" s="3">
        <f t="shared" si="319"/>
        <v>0</v>
      </c>
      <c r="AF2819" s="3">
        <f t="shared" si="320"/>
        <v>0</v>
      </c>
      <c r="AG2819" s="3">
        <f t="shared" si="321"/>
        <v>0</v>
      </c>
      <c r="AH2819" s="12" cm="1">
        <f t="array" ref="AH2819">_xlfn.IFS(M2819=PARAMETROS!$A$2,(AE2819*PARAMETROS!$B$2)+(AB2819*PARAMETROS!$C$2),
M2819=PARAMETROS!$A$3,(AE2819*PARAMETROS!$B$3)+(AB2819*PARAMETROS!$C$3),
M2819=PARAMETROS!$A$4,(AE2819*PARAMETROS!$B$4)+(AB2819*PARAMETROS!$C$4),
M2819=PARAMETROS!$A$5,(AE2819*PARAMETROS!$B$5)+(AB2819*PARAMETROS!$C$5),
M2819=PARAMETROS!$A$6,(AE2819*PARAMETROS!$B$6)+(AB2819*PARAMETROS!$C$6),
M2819=PARAMETROS!$A$7,(AE2819*PARAMETROS!$B$7)+(AB2819*PARAMETROS!$C$7))+
_xlfn.IFS(N2819="",0,N2819=PARAMETROS!$A$2,(AF2819*PARAMETROS!$B$2)+(AC2819*PARAMETROS!$C$2),
N2819=PARAMETROS!$A$3,(AF2819*PARAMETROS!$B$3)+(AC2819*PARAMETROS!$C$3),
N2819=PARAMETROS!$A$4,(AF2819*PARAMETROS!$B$4)+(AC2819*PARAMETROS!$C$4),
N2819=PARAMETROS!$A$5,(AF2819*PARAMETROS!$B$5)+(AC2819*PARAMETROS!$C$5),
N2819=PARAMETROS!$A$6,(AF2819*PARAMETROS!$B$6)+(AC2819*PARAMETROS!$C$6),
N2819=PARAMETROS!$A$7,(AF2819*PARAMETROS!$B$7)+(AC2819*PARAMETROS!$C$7))+
_xlfn.IFS(O2819="",0,O2819=PARAMETROS!$A$2,(AG2819*PARAMETROS!$B$2)+(AD2819*PARAMETROS!$C$2),
O2819=PARAMETROS!$A$3,(AG2819*PARAMETROS!$B$3)+(AD2819*PARAMETROS!$C$3),
O2819=PARAMETROS!$A$4,(AG2819*PARAMETROS!$B$4)+(AD2819*PARAMETROS!$C$4),
O2819=PARAMETROS!$A$5,(AG2819*PARAMETROS!$B$5)+(AD2819*PARAMETROS!$C$5),
O2819=PARAMETROS!$A$6,(AG2819*PARAMETROS!$B$6)+(AD2819*PARAMETROS!$C$6),
O2819=PARAMETROS!$A$7,(AG2819*PARAMETROS!$B$7)+(AD2819*PARAMETROS!$C$7))</f>
        <v>0.5</v>
      </c>
      <c r="AI2819" s="12"/>
      <c r="AJ2819" s="12"/>
      <c r="AK2819" s="12"/>
    </row>
    <row r="2820" spans="1:37">
      <c r="A2820" s="3">
        <v>3721</v>
      </c>
      <c r="B2820" s="34">
        <v>45197.652060185188</v>
      </c>
      <c r="C2820" s="32">
        <v>45197.652060185188</v>
      </c>
      <c r="E2820" t="s">
        <v>2610</v>
      </c>
      <c r="F2820" t="s">
        <v>65</v>
      </c>
      <c r="G2820" s="3">
        <v>2371390</v>
      </c>
      <c r="J2820" t="s">
        <v>6077</v>
      </c>
      <c r="K2820" t="s">
        <v>6078</v>
      </c>
      <c r="L2820" t="s">
        <v>6047</v>
      </c>
      <c r="M2820" s="23" t="s">
        <v>70</v>
      </c>
      <c r="N2820" s="23" t="s">
        <v>70</v>
      </c>
      <c r="P2820" s="25" t="s">
        <v>118</v>
      </c>
      <c r="Q2820" s="25" t="s">
        <v>48</v>
      </c>
      <c r="S2820" t="s">
        <v>60</v>
      </c>
      <c r="T2820" t="s">
        <v>102</v>
      </c>
      <c r="AA2820" s="28" t="str">
        <f t="shared" si="315"/>
        <v>2371390</v>
      </c>
      <c r="AB2820" s="27" t="str">
        <f t="shared" si="316"/>
        <v>6</v>
      </c>
      <c r="AC2820" s="27" t="str">
        <f t="shared" si="317"/>
        <v>2</v>
      </c>
      <c r="AD2820" s="27">
        <f t="shared" si="318"/>
        <v>0</v>
      </c>
      <c r="AE2820" s="3">
        <f t="shared" si="319"/>
        <v>0</v>
      </c>
      <c r="AF2820" s="3">
        <f t="shared" si="320"/>
        <v>0</v>
      </c>
      <c r="AG2820" s="3">
        <f t="shared" si="321"/>
        <v>0</v>
      </c>
      <c r="AH2820" s="12" cm="1">
        <f t="array" ref="AH2820">_xlfn.IFS(M2820=PARAMETROS!$A$2,(AE2820*PARAMETROS!$B$2)+(AB2820*PARAMETROS!$C$2),
M2820=PARAMETROS!$A$3,(AE2820*PARAMETROS!$B$3)+(AB2820*PARAMETROS!$C$3),
M2820=PARAMETROS!$A$4,(AE2820*PARAMETROS!$B$4)+(AB2820*PARAMETROS!$C$4),
M2820=PARAMETROS!$A$5,(AE2820*PARAMETROS!$B$5)+(AB2820*PARAMETROS!$C$5),
M2820=PARAMETROS!$A$6,(AE2820*PARAMETROS!$B$6)+(AB2820*PARAMETROS!$C$6),
M2820=PARAMETROS!$A$7,(AE2820*PARAMETROS!$B$7)+(AB2820*PARAMETROS!$C$7))+
_xlfn.IFS(N2820="",0,N2820=PARAMETROS!$A$2,(AF2820*PARAMETROS!$B$2)+(AC2820*PARAMETROS!$C$2),
N2820=PARAMETROS!$A$3,(AF2820*PARAMETROS!$B$3)+(AC2820*PARAMETROS!$C$3),
N2820=PARAMETROS!$A$4,(AF2820*PARAMETROS!$B$4)+(AC2820*PARAMETROS!$C$4),
N2820=PARAMETROS!$A$5,(AF2820*PARAMETROS!$B$5)+(AC2820*PARAMETROS!$C$5),
N2820=PARAMETROS!$A$6,(AF2820*PARAMETROS!$B$6)+(AC2820*PARAMETROS!$C$6),
N2820=PARAMETROS!$A$7,(AF2820*PARAMETROS!$B$7)+(AC2820*PARAMETROS!$C$7))+
_xlfn.IFS(O2820="",0,O2820=PARAMETROS!$A$2,(AG2820*PARAMETROS!$B$2)+(AD2820*PARAMETROS!$C$2),
O2820=PARAMETROS!$A$3,(AG2820*PARAMETROS!$B$3)+(AD2820*PARAMETROS!$C$3),
O2820=PARAMETROS!$A$4,(AG2820*PARAMETROS!$B$4)+(AD2820*PARAMETROS!$C$4),
O2820=PARAMETROS!$A$5,(AG2820*PARAMETROS!$B$5)+(AD2820*PARAMETROS!$C$5),
O2820=PARAMETROS!$A$6,(AG2820*PARAMETROS!$B$6)+(AD2820*PARAMETROS!$C$6),
O2820=PARAMETROS!$A$7,(AG2820*PARAMETROS!$B$7)+(AD2820*PARAMETROS!$C$7))</f>
        <v>1.44</v>
      </c>
      <c r="AI2820" s="12"/>
      <c r="AJ2820" s="12"/>
      <c r="AK2820" s="12"/>
    </row>
    <row r="2821" spans="1:37">
      <c r="A2821" s="3">
        <v>3722</v>
      </c>
      <c r="B2821" s="34">
        <v>45197.646469907406</v>
      </c>
      <c r="C2821" s="32">
        <v>45197.646469907406</v>
      </c>
      <c r="E2821" t="s">
        <v>2622</v>
      </c>
      <c r="F2821" t="s">
        <v>65</v>
      </c>
      <c r="G2821" s="3">
        <v>2371371</v>
      </c>
      <c r="J2821" t="s">
        <v>6079</v>
      </c>
      <c r="K2821" t="s">
        <v>6080</v>
      </c>
      <c r="L2821" t="s">
        <v>6050</v>
      </c>
      <c r="M2821" s="23" t="s">
        <v>76</v>
      </c>
      <c r="P2821" s="25" t="s">
        <v>58</v>
      </c>
      <c r="Q2821" s="25"/>
      <c r="S2821" t="s">
        <v>60</v>
      </c>
      <c r="T2821" t="s">
        <v>87</v>
      </c>
      <c r="AA2821" s="28" t="str">
        <f t="shared" si="315"/>
        <v>2371371</v>
      </c>
      <c r="AB2821" s="27" t="str">
        <f t="shared" si="316"/>
        <v>1</v>
      </c>
      <c r="AC2821" s="27">
        <f t="shared" si="317"/>
        <v>0</v>
      </c>
      <c r="AD2821" s="27">
        <f t="shared" si="318"/>
        <v>0</v>
      </c>
      <c r="AE2821" s="3">
        <f t="shared" si="319"/>
        <v>0</v>
      </c>
      <c r="AF2821" s="3">
        <f t="shared" si="320"/>
        <v>0</v>
      </c>
      <c r="AG2821" s="3">
        <f t="shared" si="321"/>
        <v>0</v>
      </c>
      <c r="AH2821" s="12" cm="1">
        <f t="array" ref="AH2821">_xlfn.IFS(M2821=PARAMETROS!$A$2,(AE2821*PARAMETROS!$B$2)+(AB2821*PARAMETROS!$C$2),
M2821=PARAMETROS!$A$3,(AE2821*PARAMETROS!$B$3)+(AB2821*PARAMETROS!$C$3),
M2821=PARAMETROS!$A$4,(AE2821*PARAMETROS!$B$4)+(AB2821*PARAMETROS!$C$4),
M2821=PARAMETROS!$A$5,(AE2821*PARAMETROS!$B$5)+(AB2821*PARAMETROS!$C$5),
M2821=PARAMETROS!$A$6,(AE2821*PARAMETROS!$B$6)+(AB2821*PARAMETROS!$C$6),
M2821=PARAMETROS!$A$7,(AE2821*PARAMETROS!$B$7)+(AB2821*PARAMETROS!$C$7))+
_xlfn.IFS(N2821="",0,N2821=PARAMETROS!$A$2,(AF2821*PARAMETROS!$B$2)+(AC2821*PARAMETROS!$C$2),
N2821=PARAMETROS!$A$3,(AF2821*PARAMETROS!$B$3)+(AC2821*PARAMETROS!$C$3),
N2821=PARAMETROS!$A$4,(AF2821*PARAMETROS!$B$4)+(AC2821*PARAMETROS!$C$4),
N2821=PARAMETROS!$A$5,(AF2821*PARAMETROS!$B$5)+(AC2821*PARAMETROS!$C$5),
N2821=PARAMETROS!$A$6,(AF2821*PARAMETROS!$B$6)+(AC2821*PARAMETROS!$C$6),
N2821=PARAMETROS!$A$7,(AF2821*PARAMETROS!$B$7)+(AC2821*PARAMETROS!$C$7))+
_xlfn.IFS(O2821="",0,O2821=PARAMETROS!$A$2,(AG2821*PARAMETROS!$B$2)+(AD2821*PARAMETROS!$C$2),
O2821=PARAMETROS!$A$3,(AG2821*PARAMETROS!$B$3)+(AD2821*PARAMETROS!$C$3),
O2821=PARAMETROS!$A$4,(AG2821*PARAMETROS!$B$4)+(AD2821*PARAMETROS!$C$4),
O2821=PARAMETROS!$A$5,(AG2821*PARAMETROS!$B$5)+(AD2821*PARAMETROS!$C$5),
O2821=PARAMETROS!$A$6,(AG2821*PARAMETROS!$B$6)+(AD2821*PARAMETROS!$C$6),
O2821=PARAMETROS!$A$7,(AG2821*PARAMETROS!$B$7)+(AD2821*PARAMETROS!$C$7))</f>
        <v>0.12</v>
      </c>
      <c r="AI2821" s="12"/>
      <c r="AJ2821" s="12"/>
      <c r="AK2821" s="12"/>
    </row>
    <row r="2822" spans="1:37">
      <c r="A2822" s="3">
        <v>3723</v>
      </c>
      <c r="B2822" s="34">
        <v>45197.646423611113</v>
      </c>
      <c r="C2822" s="32">
        <v>45197.646423611113</v>
      </c>
      <c r="E2822" t="s">
        <v>2603</v>
      </c>
      <c r="F2822" t="s">
        <v>65</v>
      </c>
      <c r="G2822" s="3">
        <v>2371370</v>
      </c>
      <c r="J2822" t="s">
        <v>6081</v>
      </c>
      <c r="K2822" t="s">
        <v>6082</v>
      </c>
      <c r="L2822" t="s">
        <v>6083</v>
      </c>
      <c r="M2822" s="23" t="s">
        <v>82</v>
      </c>
      <c r="P2822" s="25" t="s">
        <v>58</v>
      </c>
      <c r="Q2822" s="25"/>
      <c r="S2822" t="s">
        <v>60</v>
      </c>
      <c r="T2822" t="s">
        <v>87</v>
      </c>
      <c r="AA2822" s="28" t="str">
        <f t="shared" si="315"/>
        <v>2371370</v>
      </c>
      <c r="AB2822" s="27" t="str">
        <f t="shared" si="316"/>
        <v>1</v>
      </c>
      <c r="AC2822" s="27">
        <f t="shared" si="317"/>
        <v>0</v>
      </c>
      <c r="AD2822" s="27">
        <f t="shared" si="318"/>
        <v>0</v>
      </c>
      <c r="AE2822" s="3">
        <f t="shared" si="319"/>
        <v>0</v>
      </c>
      <c r="AF2822" s="3">
        <f t="shared" si="320"/>
        <v>0</v>
      </c>
      <c r="AG2822" s="3">
        <f t="shared" si="321"/>
        <v>0</v>
      </c>
      <c r="AH2822" s="12" cm="1">
        <f t="array" ref="AH2822">_xlfn.IFS(M2822=PARAMETROS!$A$2,(AE2822*PARAMETROS!$B$2)+(AB2822*PARAMETROS!$C$2),
M2822=PARAMETROS!$A$3,(AE2822*PARAMETROS!$B$3)+(AB2822*PARAMETROS!$C$3),
M2822=PARAMETROS!$A$4,(AE2822*PARAMETROS!$B$4)+(AB2822*PARAMETROS!$C$4),
M2822=PARAMETROS!$A$5,(AE2822*PARAMETROS!$B$5)+(AB2822*PARAMETROS!$C$5),
M2822=PARAMETROS!$A$6,(AE2822*PARAMETROS!$B$6)+(AB2822*PARAMETROS!$C$6),
M2822=PARAMETROS!$A$7,(AE2822*PARAMETROS!$B$7)+(AB2822*PARAMETROS!$C$7))+
_xlfn.IFS(N2822="",0,N2822=PARAMETROS!$A$2,(AF2822*PARAMETROS!$B$2)+(AC2822*PARAMETROS!$C$2),
N2822=PARAMETROS!$A$3,(AF2822*PARAMETROS!$B$3)+(AC2822*PARAMETROS!$C$3),
N2822=PARAMETROS!$A$4,(AF2822*PARAMETROS!$B$4)+(AC2822*PARAMETROS!$C$4),
N2822=PARAMETROS!$A$5,(AF2822*PARAMETROS!$B$5)+(AC2822*PARAMETROS!$C$5),
N2822=PARAMETROS!$A$6,(AF2822*PARAMETROS!$B$6)+(AC2822*PARAMETROS!$C$6),
N2822=PARAMETROS!$A$7,(AF2822*PARAMETROS!$B$7)+(AC2822*PARAMETROS!$C$7))+
_xlfn.IFS(O2822="",0,O2822=PARAMETROS!$A$2,(AG2822*PARAMETROS!$B$2)+(AD2822*PARAMETROS!$C$2),
O2822=PARAMETROS!$A$3,(AG2822*PARAMETROS!$B$3)+(AD2822*PARAMETROS!$C$3),
O2822=PARAMETROS!$A$4,(AG2822*PARAMETROS!$B$4)+(AD2822*PARAMETROS!$C$4),
O2822=PARAMETROS!$A$5,(AG2822*PARAMETROS!$B$5)+(AD2822*PARAMETROS!$C$5),
O2822=PARAMETROS!$A$6,(AG2822*PARAMETROS!$B$6)+(AD2822*PARAMETROS!$C$6),
O2822=PARAMETROS!$A$7,(AG2822*PARAMETROS!$B$7)+(AD2822*PARAMETROS!$C$7))</f>
        <v>0.06</v>
      </c>
      <c r="AI2822" s="12"/>
      <c r="AJ2822" s="12"/>
      <c r="AK2822" s="12"/>
    </row>
    <row r="2823" spans="1:37">
      <c r="A2823" s="3">
        <v>3724</v>
      </c>
      <c r="B2823" s="34">
        <v>45197.634074074071</v>
      </c>
      <c r="C2823" s="32">
        <v>45197.634074074071</v>
      </c>
      <c r="E2823" t="s">
        <v>2622</v>
      </c>
      <c r="F2823" t="s">
        <v>65</v>
      </c>
      <c r="G2823" s="3">
        <v>2371354</v>
      </c>
      <c r="J2823" t="s">
        <v>6084</v>
      </c>
      <c r="K2823" t="s">
        <v>6085</v>
      </c>
      <c r="L2823" t="s">
        <v>6086</v>
      </c>
      <c r="M2823" s="23" t="s">
        <v>70</v>
      </c>
      <c r="P2823" s="25" t="s">
        <v>48</v>
      </c>
      <c r="Q2823" s="25"/>
      <c r="S2823" t="s">
        <v>49</v>
      </c>
      <c r="AA2823" s="28" t="str">
        <f t="shared" si="315"/>
        <v>2371354</v>
      </c>
      <c r="AB2823" s="27" t="str">
        <f t="shared" si="316"/>
        <v>2</v>
      </c>
      <c r="AC2823" s="27">
        <f t="shared" si="317"/>
        <v>0</v>
      </c>
      <c r="AD2823" s="27">
        <f t="shared" si="318"/>
        <v>0</v>
      </c>
      <c r="AE2823" s="3">
        <f t="shared" si="319"/>
        <v>0</v>
      </c>
      <c r="AF2823" s="3">
        <f t="shared" si="320"/>
        <v>0</v>
      </c>
      <c r="AG2823" s="3">
        <f t="shared" si="321"/>
        <v>0</v>
      </c>
      <c r="AH2823" s="12" cm="1">
        <f t="array" ref="AH2823">_xlfn.IFS(M2823=PARAMETROS!$A$2,(AE2823*PARAMETROS!$B$2)+(AB2823*PARAMETROS!$C$2),
M2823=PARAMETROS!$A$3,(AE2823*PARAMETROS!$B$3)+(AB2823*PARAMETROS!$C$3),
M2823=PARAMETROS!$A$4,(AE2823*PARAMETROS!$B$4)+(AB2823*PARAMETROS!$C$4),
M2823=PARAMETROS!$A$5,(AE2823*PARAMETROS!$B$5)+(AB2823*PARAMETROS!$C$5),
M2823=PARAMETROS!$A$6,(AE2823*PARAMETROS!$B$6)+(AB2823*PARAMETROS!$C$6),
M2823=PARAMETROS!$A$7,(AE2823*PARAMETROS!$B$7)+(AB2823*PARAMETROS!$C$7))+
_xlfn.IFS(N2823="",0,N2823=PARAMETROS!$A$2,(AF2823*PARAMETROS!$B$2)+(AC2823*PARAMETROS!$C$2),
N2823=PARAMETROS!$A$3,(AF2823*PARAMETROS!$B$3)+(AC2823*PARAMETROS!$C$3),
N2823=PARAMETROS!$A$4,(AF2823*PARAMETROS!$B$4)+(AC2823*PARAMETROS!$C$4),
N2823=PARAMETROS!$A$5,(AF2823*PARAMETROS!$B$5)+(AC2823*PARAMETROS!$C$5),
N2823=PARAMETROS!$A$6,(AF2823*PARAMETROS!$B$6)+(AC2823*PARAMETROS!$C$6),
N2823=PARAMETROS!$A$7,(AF2823*PARAMETROS!$B$7)+(AC2823*PARAMETROS!$C$7))+
_xlfn.IFS(O2823="",0,O2823=PARAMETROS!$A$2,(AG2823*PARAMETROS!$B$2)+(AD2823*PARAMETROS!$C$2),
O2823=PARAMETROS!$A$3,(AG2823*PARAMETROS!$B$3)+(AD2823*PARAMETROS!$C$3),
O2823=PARAMETROS!$A$4,(AG2823*PARAMETROS!$B$4)+(AD2823*PARAMETROS!$C$4),
O2823=PARAMETROS!$A$5,(AG2823*PARAMETROS!$B$5)+(AD2823*PARAMETROS!$C$5),
O2823=PARAMETROS!$A$6,(AG2823*PARAMETROS!$B$6)+(AD2823*PARAMETROS!$C$6),
O2823=PARAMETROS!$A$7,(AG2823*PARAMETROS!$B$7)+(AD2823*PARAMETROS!$C$7))</f>
        <v>0.36</v>
      </c>
      <c r="AI2823" s="12"/>
      <c r="AJ2823" s="12"/>
      <c r="AK2823" s="12"/>
    </row>
    <row r="2824" spans="1:37">
      <c r="A2824" s="3">
        <v>3725</v>
      </c>
      <c r="B2824" s="34">
        <v>45197.640462962961</v>
      </c>
      <c r="C2824" s="32">
        <v>45197.640462962961</v>
      </c>
      <c r="E2824" t="s">
        <v>2559</v>
      </c>
      <c r="F2824" t="s">
        <v>65</v>
      </c>
      <c r="G2824" s="3">
        <v>2371342</v>
      </c>
      <c r="J2824" t="s">
        <v>4740</v>
      </c>
      <c r="K2824" t="s">
        <v>4741</v>
      </c>
      <c r="L2824" t="s">
        <v>6087</v>
      </c>
      <c r="M2824" s="23" t="s">
        <v>47</v>
      </c>
      <c r="N2824" s="23" t="s">
        <v>70</v>
      </c>
      <c r="P2824" s="25" t="s">
        <v>118</v>
      </c>
      <c r="Q2824" s="25" t="s">
        <v>48</v>
      </c>
      <c r="S2824" t="s">
        <v>60</v>
      </c>
      <c r="T2824" t="s">
        <v>102</v>
      </c>
      <c r="AA2824" s="28" t="str">
        <f t="shared" si="315"/>
        <v>2371342</v>
      </c>
      <c r="AB2824" s="27" t="str">
        <f t="shared" si="316"/>
        <v>6</v>
      </c>
      <c r="AC2824" s="27" t="str">
        <f t="shared" si="317"/>
        <v>2</v>
      </c>
      <c r="AD2824" s="27">
        <f t="shared" si="318"/>
        <v>0</v>
      </c>
      <c r="AE2824" s="3">
        <f t="shared" si="319"/>
        <v>0</v>
      </c>
      <c r="AF2824" s="3">
        <f t="shared" si="320"/>
        <v>0</v>
      </c>
      <c r="AG2824" s="3">
        <f t="shared" si="321"/>
        <v>0</v>
      </c>
      <c r="AH2824" s="12" cm="1">
        <f t="array" ref="AH2824">_xlfn.IFS(M2824=PARAMETROS!$A$2,(AE2824*PARAMETROS!$B$2)+(AB2824*PARAMETROS!$C$2),
M2824=PARAMETROS!$A$3,(AE2824*PARAMETROS!$B$3)+(AB2824*PARAMETROS!$C$3),
M2824=PARAMETROS!$A$4,(AE2824*PARAMETROS!$B$4)+(AB2824*PARAMETROS!$C$4),
M2824=PARAMETROS!$A$5,(AE2824*PARAMETROS!$B$5)+(AB2824*PARAMETROS!$C$5),
M2824=PARAMETROS!$A$6,(AE2824*PARAMETROS!$B$6)+(AB2824*PARAMETROS!$C$6),
M2824=PARAMETROS!$A$7,(AE2824*PARAMETROS!$B$7)+(AB2824*PARAMETROS!$C$7))+
_xlfn.IFS(N2824="",0,N2824=PARAMETROS!$A$2,(AF2824*PARAMETROS!$B$2)+(AC2824*PARAMETROS!$C$2),
N2824=PARAMETROS!$A$3,(AF2824*PARAMETROS!$B$3)+(AC2824*PARAMETROS!$C$3),
N2824=PARAMETROS!$A$4,(AF2824*PARAMETROS!$B$4)+(AC2824*PARAMETROS!$C$4),
N2824=PARAMETROS!$A$5,(AF2824*PARAMETROS!$B$5)+(AC2824*PARAMETROS!$C$5),
N2824=PARAMETROS!$A$6,(AF2824*PARAMETROS!$B$6)+(AC2824*PARAMETROS!$C$6),
N2824=PARAMETROS!$A$7,(AF2824*PARAMETROS!$B$7)+(AC2824*PARAMETROS!$C$7))+
_xlfn.IFS(O2824="",0,O2824=PARAMETROS!$A$2,(AG2824*PARAMETROS!$B$2)+(AD2824*PARAMETROS!$C$2),
O2824=PARAMETROS!$A$3,(AG2824*PARAMETROS!$B$3)+(AD2824*PARAMETROS!$C$3),
O2824=PARAMETROS!$A$4,(AG2824*PARAMETROS!$B$4)+(AD2824*PARAMETROS!$C$4),
O2824=PARAMETROS!$A$5,(AG2824*PARAMETROS!$B$5)+(AD2824*PARAMETROS!$C$5),
O2824=PARAMETROS!$A$6,(AG2824*PARAMETROS!$B$6)+(AD2824*PARAMETROS!$C$6),
O2824=PARAMETROS!$A$7,(AG2824*PARAMETROS!$B$7)+(AD2824*PARAMETROS!$C$7))</f>
        <v>0.72</v>
      </c>
      <c r="AI2824" s="12"/>
      <c r="AJ2824" s="12"/>
      <c r="AK2824" s="12"/>
    </row>
    <row r="2825" spans="1:37">
      <c r="A2825" s="3">
        <v>3726</v>
      </c>
      <c r="B2825" s="34">
        <v>45197.621168981481</v>
      </c>
      <c r="C2825" s="32">
        <v>45197.621168981481</v>
      </c>
      <c r="E2825" t="s">
        <v>2622</v>
      </c>
      <c r="F2825" t="s">
        <v>65</v>
      </c>
      <c r="G2825" s="3">
        <v>2371320</v>
      </c>
      <c r="J2825" t="s">
        <v>6088</v>
      </c>
      <c r="K2825" t="s">
        <v>6089</v>
      </c>
      <c r="L2825" t="s">
        <v>6090</v>
      </c>
      <c r="M2825" s="23" t="s">
        <v>57</v>
      </c>
      <c r="P2825" s="25" t="s">
        <v>58</v>
      </c>
      <c r="Q2825" s="25"/>
      <c r="S2825" t="s">
        <v>60</v>
      </c>
      <c r="T2825" t="s">
        <v>87</v>
      </c>
      <c r="AA2825" s="28" t="str">
        <f t="shared" si="315"/>
        <v>2371320</v>
      </c>
      <c r="AB2825" s="27" t="str">
        <f t="shared" si="316"/>
        <v>1</v>
      </c>
      <c r="AC2825" s="27">
        <f t="shared" si="317"/>
        <v>0</v>
      </c>
      <c r="AD2825" s="27">
        <f t="shared" si="318"/>
        <v>0</v>
      </c>
      <c r="AE2825" s="3">
        <f t="shared" si="319"/>
        <v>0</v>
      </c>
      <c r="AF2825" s="3">
        <f t="shared" si="320"/>
        <v>0</v>
      </c>
      <c r="AG2825" s="3">
        <f t="shared" si="321"/>
        <v>0</v>
      </c>
      <c r="AH2825" s="12" cm="1">
        <f t="array" ref="AH2825">_xlfn.IFS(M2825=PARAMETROS!$A$2,(AE2825*PARAMETROS!$B$2)+(AB2825*PARAMETROS!$C$2),
M2825=PARAMETROS!$A$3,(AE2825*PARAMETROS!$B$3)+(AB2825*PARAMETROS!$C$3),
M2825=PARAMETROS!$A$4,(AE2825*PARAMETROS!$B$4)+(AB2825*PARAMETROS!$C$4),
M2825=PARAMETROS!$A$5,(AE2825*PARAMETROS!$B$5)+(AB2825*PARAMETROS!$C$5),
M2825=PARAMETROS!$A$6,(AE2825*PARAMETROS!$B$6)+(AB2825*PARAMETROS!$C$6),
M2825=PARAMETROS!$A$7,(AE2825*PARAMETROS!$B$7)+(AB2825*PARAMETROS!$C$7))+
_xlfn.IFS(N2825="",0,N2825=PARAMETROS!$A$2,(AF2825*PARAMETROS!$B$2)+(AC2825*PARAMETROS!$C$2),
N2825=PARAMETROS!$A$3,(AF2825*PARAMETROS!$B$3)+(AC2825*PARAMETROS!$C$3),
N2825=PARAMETROS!$A$4,(AF2825*PARAMETROS!$B$4)+(AC2825*PARAMETROS!$C$4),
N2825=PARAMETROS!$A$5,(AF2825*PARAMETROS!$B$5)+(AC2825*PARAMETROS!$C$5),
N2825=PARAMETROS!$A$6,(AF2825*PARAMETROS!$B$6)+(AC2825*PARAMETROS!$C$6),
N2825=PARAMETROS!$A$7,(AF2825*PARAMETROS!$B$7)+(AC2825*PARAMETROS!$C$7))+
_xlfn.IFS(O2825="",0,O2825=PARAMETROS!$A$2,(AG2825*PARAMETROS!$B$2)+(AD2825*PARAMETROS!$C$2),
O2825=PARAMETROS!$A$3,(AG2825*PARAMETROS!$B$3)+(AD2825*PARAMETROS!$C$3),
O2825=PARAMETROS!$A$4,(AG2825*PARAMETROS!$B$4)+(AD2825*PARAMETROS!$C$4),
O2825=PARAMETROS!$A$5,(AG2825*PARAMETROS!$B$5)+(AD2825*PARAMETROS!$C$5),
O2825=PARAMETROS!$A$6,(AG2825*PARAMETROS!$B$6)+(AD2825*PARAMETROS!$C$6),
O2825=PARAMETROS!$A$7,(AG2825*PARAMETROS!$B$7)+(AD2825*PARAMETROS!$C$7))</f>
        <v>0.25</v>
      </c>
      <c r="AI2825" s="12"/>
      <c r="AJ2825" s="12"/>
      <c r="AK2825" s="12"/>
    </row>
    <row r="2826" spans="1:37">
      <c r="A2826" s="3">
        <v>3727</v>
      </c>
      <c r="B2826" s="34">
        <v>45197.620069444441</v>
      </c>
      <c r="C2826" s="32">
        <v>45197.620069444441</v>
      </c>
      <c r="E2826" t="s">
        <v>2570</v>
      </c>
      <c r="F2826" t="s">
        <v>65</v>
      </c>
      <c r="G2826" s="3">
        <v>2371314</v>
      </c>
      <c r="J2826" t="s">
        <v>6091</v>
      </c>
      <c r="K2826" t="s">
        <v>6092</v>
      </c>
      <c r="L2826" t="s">
        <v>6093</v>
      </c>
      <c r="M2826" s="23" t="s">
        <v>70</v>
      </c>
      <c r="P2826" s="25" t="s">
        <v>59</v>
      </c>
      <c r="Q2826" s="25"/>
      <c r="S2826" t="s">
        <v>60</v>
      </c>
      <c r="T2826" t="s">
        <v>61</v>
      </c>
      <c r="U2826" t="s">
        <v>62</v>
      </c>
      <c r="AA2826" s="28" t="str">
        <f t="shared" si="315"/>
        <v>2371314</v>
      </c>
      <c r="AB2826" s="27" t="str">
        <f t="shared" si="316"/>
        <v>4</v>
      </c>
      <c r="AC2826" s="27">
        <f t="shared" si="317"/>
        <v>0</v>
      </c>
      <c r="AD2826" s="27">
        <f t="shared" si="318"/>
        <v>0</v>
      </c>
      <c r="AE2826" s="3">
        <f t="shared" si="319"/>
        <v>0</v>
      </c>
      <c r="AF2826" s="3">
        <f t="shared" si="320"/>
        <v>0</v>
      </c>
      <c r="AG2826" s="3">
        <f t="shared" si="321"/>
        <v>0</v>
      </c>
      <c r="AH2826" s="12" cm="1">
        <f t="array" ref="AH2826">_xlfn.IFS(M2826=PARAMETROS!$A$2,(AE2826*PARAMETROS!$B$2)+(AB2826*PARAMETROS!$C$2),
M2826=PARAMETROS!$A$3,(AE2826*PARAMETROS!$B$3)+(AB2826*PARAMETROS!$C$3),
M2826=PARAMETROS!$A$4,(AE2826*PARAMETROS!$B$4)+(AB2826*PARAMETROS!$C$4),
M2826=PARAMETROS!$A$5,(AE2826*PARAMETROS!$B$5)+(AB2826*PARAMETROS!$C$5),
M2826=PARAMETROS!$A$6,(AE2826*PARAMETROS!$B$6)+(AB2826*PARAMETROS!$C$6),
M2826=PARAMETROS!$A$7,(AE2826*PARAMETROS!$B$7)+(AB2826*PARAMETROS!$C$7))+
_xlfn.IFS(N2826="",0,N2826=PARAMETROS!$A$2,(AF2826*PARAMETROS!$B$2)+(AC2826*PARAMETROS!$C$2),
N2826=PARAMETROS!$A$3,(AF2826*PARAMETROS!$B$3)+(AC2826*PARAMETROS!$C$3),
N2826=PARAMETROS!$A$4,(AF2826*PARAMETROS!$B$4)+(AC2826*PARAMETROS!$C$4),
N2826=PARAMETROS!$A$5,(AF2826*PARAMETROS!$B$5)+(AC2826*PARAMETROS!$C$5),
N2826=PARAMETROS!$A$6,(AF2826*PARAMETROS!$B$6)+(AC2826*PARAMETROS!$C$6),
N2826=PARAMETROS!$A$7,(AF2826*PARAMETROS!$B$7)+(AC2826*PARAMETROS!$C$7))+
_xlfn.IFS(O2826="",0,O2826=PARAMETROS!$A$2,(AG2826*PARAMETROS!$B$2)+(AD2826*PARAMETROS!$C$2),
O2826=PARAMETROS!$A$3,(AG2826*PARAMETROS!$B$3)+(AD2826*PARAMETROS!$C$3),
O2826=PARAMETROS!$A$4,(AG2826*PARAMETROS!$B$4)+(AD2826*PARAMETROS!$C$4),
O2826=PARAMETROS!$A$5,(AG2826*PARAMETROS!$B$5)+(AD2826*PARAMETROS!$C$5),
O2826=PARAMETROS!$A$6,(AG2826*PARAMETROS!$B$6)+(AD2826*PARAMETROS!$C$6),
O2826=PARAMETROS!$A$7,(AG2826*PARAMETROS!$B$7)+(AD2826*PARAMETROS!$C$7))</f>
        <v>0.72</v>
      </c>
      <c r="AI2826" s="12"/>
      <c r="AJ2826" s="12"/>
      <c r="AK2826" s="12"/>
    </row>
    <row r="2827" spans="1:37">
      <c r="A2827" s="3">
        <v>3728</v>
      </c>
      <c r="B2827" s="34">
        <v>45197.625393518516</v>
      </c>
      <c r="C2827" s="32">
        <v>45197.625393518516</v>
      </c>
      <c r="E2827" t="s">
        <v>64</v>
      </c>
      <c r="F2827" t="s">
        <v>65</v>
      </c>
      <c r="G2827" s="3">
        <v>2371282</v>
      </c>
      <c r="J2827" t="s">
        <v>6094</v>
      </c>
      <c r="K2827" t="s">
        <v>6095</v>
      </c>
      <c r="L2827" t="s">
        <v>6096</v>
      </c>
      <c r="M2827" s="23" t="s">
        <v>47</v>
      </c>
      <c r="P2827" s="25" t="s">
        <v>59</v>
      </c>
      <c r="Q2827" s="25"/>
      <c r="S2827" t="s">
        <v>49</v>
      </c>
      <c r="AA2827" s="28" t="str">
        <f t="shared" si="315"/>
        <v>2371282</v>
      </c>
      <c r="AB2827" s="27" t="str">
        <f t="shared" si="316"/>
        <v>4</v>
      </c>
      <c r="AC2827" s="27">
        <f t="shared" si="317"/>
        <v>0</v>
      </c>
      <c r="AD2827" s="27">
        <f t="shared" si="318"/>
        <v>0</v>
      </c>
      <c r="AE2827" s="3">
        <f t="shared" si="319"/>
        <v>0</v>
      </c>
      <c r="AF2827" s="3">
        <f t="shared" si="320"/>
        <v>0</v>
      </c>
      <c r="AG2827" s="3">
        <f t="shared" si="321"/>
        <v>0</v>
      </c>
      <c r="AH2827" s="12" cm="1">
        <f t="array" ref="AH2827">_xlfn.IFS(M2827=PARAMETROS!$A$2,(AE2827*PARAMETROS!$B$2)+(AB2827*PARAMETROS!$C$2),
M2827=PARAMETROS!$A$3,(AE2827*PARAMETROS!$B$3)+(AB2827*PARAMETROS!$C$3),
M2827=PARAMETROS!$A$4,(AE2827*PARAMETROS!$B$4)+(AB2827*PARAMETROS!$C$4),
M2827=PARAMETROS!$A$5,(AE2827*PARAMETROS!$B$5)+(AB2827*PARAMETROS!$C$5),
M2827=PARAMETROS!$A$6,(AE2827*PARAMETROS!$B$6)+(AB2827*PARAMETROS!$C$6),
M2827=PARAMETROS!$A$7,(AE2827*PARAMETROS!$B$7)+(AB2827*PARAMETROS!$C$7))+
_xlfn.IFS(N2827="",0,N2827=PARAMETROS!$A$2,(AF2827*PARAMETROS!$B$2)+(AC2827*PARAMETROS!$C$2),
N2827=PARAMETROS!$A$3,(AF2827*PARAMETROS!$B$3)+(AC2827*PARAMETROS!$C$3),
N2827=PARAMETROS!$A$4,(AF2827*PARAMETROS!$B$4)+(AC2827*PARAMETROS!$C$4),
N2827=PARAMETROS!$A$5,(AF2827*PARAMETROS!$B$5)+(AC2827*PARAMETROS!$C$5),
N2827=PARAMETROS!$A$6,(AF2827*PARAMETROS!$B$6)+(AC2827*PARAMETROS!$C$6),
N2827=PARAMETROS!$A$7,(AF2827*PARAMETROS!$B$7)+(AC2827*PARAMETROS!$C$7))+
_xlfn.IFS(O2827="",0,O2827=PARAMETROS!$A$2,(AG2827*PARAMETROS!$B$2)+(AD2827*PARAMETROS!$C$2),
O2827=PARAMETROS!$A$3,(AG2827*PARAMETROS!$B$3)+(AD2827*PARAMETROS!$C$3),
O2827=PARAMETROS!$A$4,(AG2827*PARAMETROS!$B$4)+(AD2827*PARAMETROS!$C$4),
O2827=PARAMETROS!$A$5,(AG2827*PARAMETROS!$B$5)+(AD2827*PARAMETROS!$C$5),
O2827=PARAMETROS!$A$6,(AG2827*PARAMETROS!$B$6)+(AD2827*PARAMETROS!$C$6),
O2827=PARAMETROS!$A$7,(AG2827*PARAMETROS!$B$7)+(AD2827*PARAMETROS!$C$7))</f>
        <v>0.24</v>
      </c>
      <c r="AI2827" s="12"/>
      <c r="AJ2827" s="12"/>
      <c r="AK2827" s="12"/>
    </row>
    <row r="2828" spans="1:37">
      <c r="A2828" s="3">
        <v>3729</v>
      </c>
      <c r="B2828" s="34">
        <v>45197.609571759262</v>
      </c>
      <c r="C2828" s="32">
        <v>45197.609571759262</v>
      </c>
      <c r="E2828" t="s">
        <v>64</v>
      </c>
      <c r="F2828" t="s">
        <v>65</v>
      </c>
      <c r="G2828" s="3">
        <v>2371257</v>
      </c>
      <c r="J2828" t="s">
        <v>6097</v>
      </c>
      <c r="K2828" t="s">
        <v>6098</v>
      </c>
      <c r="L2828" t="s">
        <v>6099</v>
      </c>
      <c r="M2828" s="23" t="s">
        <v>47</v>
      </c>
      <c r="P2828" s="25" t="s">
        <v>48</v>
      </c>
      <c r="S2828" t="s">
        <v>49</v>
      </c>
      <c r="AA2828" s="28" t="str">
        <f t="shared" si="315"/>
        <v>2371257</v>
      </c>
      <c r="AB2828" s="27" t="str">
        <f t="shared" si="316"/>
        <v>2</v>
      </c>
      <c r="AC2828" s="27">
        <f t="shared" si="317"/>
        <v>0</v>
      </c>
      <c r="AD2828" s="27">
        <f t="shared" si="318"/>
        <v>0</v>
      </c>
      <c r="AE2828" s="3">
        <f t="shared" si="319"/>
        <v>0</v>
      </c>
      <c r="AF2828" s="3">
        <f t="shared" si="320"/>
        <v>0</v>
      </c>
      <c r="AG2828" s="3">
        <f t="shared" si="321"/>
        <v>0</v>
      </c>
      <c r="AH2828" s="12" cm="1">
        <f t="array" ref="AH2828">_xlfn.IFS(M2828=PARAMETROS!$A$2,(AE2828*PARAMETROS!$B$2)+(AB2828*PARAMETROS!$C$2),
M2828=PARAMETROS!$A$3,(AE2828*PARAMETROS!$B$3)+(AB2828*PARAMETROS!$C$3),
M2828=PARAMETROS!$A$4,(AE2828*PARAMETROS!$B$4)+(AB2828*PARAMETROS!$C$4),
M2828=PARAMETROS!$A$5,(AE2828*PARAMETROS!$B$5)+(AB2828*PARAMETROS!$C$5),
M2828=PARAMETROS!$A$6,(AE2828*PARAMETROS!$B$6)+(AB2828*PARAMETROS!$C$6),
M2828=PARAMETROS!$A$7,(AE2828*PARAMETROS!$B$7)+(AB2828*PARAMETROS!$C$7))+
_xlfn.IFS(N2828="",0,N2828=PARAMETROS!$A$2,(AF2828*PARAMETROS!$B$2)+(AC2828*PARAMETROS!$C$2),
N2828=PARAMETROS!$A$3,(AF2828*PARAMETROS!$B$3)+(AC2828*PARAMETROS!$C$3),
N2828=PARAMETROS!$A$4,(AF2828*PARAMETROS!$B$4)+(AC2828*PARAMETROS!$C$4),
N2828=PARAMETROS!$A$5,(AF2828*PARAMETROS!$B$5)+(AC2828*PARAMETROS!$C$5),
N2828=PARAMETROS!$A$6,(AF2828*PARAMETROS!$B$6)+(AC2828*PARAMETROS!$C$6),
N2828=PARAMETROS!$A$7,(AF2828*PARAMETROS!$B$7)+(AC2828*PARAMETROS!$C$7))+
_xlfn.IFS(O2828="",0,O2828=PARAMETROS!$A$2,(AG2828*PARAMETROS!$B$2)+(AD2828*PARAMETROS!$C$2),
O2828=PARAMETROS!$A$3,(AG2828*PARAMETROS!$B$3)+(AD2828*PARAMETROS!$C$3),
O2828=PARAMETROS!$A$4,(AG2828*PARAMETROS!$B$4)+(AD2828*PARAMETROS!$C$4),
O2828=PARAMETROS!$A$5,(AG2828*PARAMETROS!$B$5)+(AD2828*PARAMETROS!$C$5),
O2828=PARAMETROS!$A$6,(AG2828*PARAMETROS!$B$6)+(AD2828*PARAMETROS!$C$6),
O2828=PARAMETROS!$A$7,(AG2828*PARAMETROS!$B$7)+(AD2828*PARAMETROS!$C$7))</f>
        <v>0.12</v>
      </c>
      <c r="AI2828" s="12"/>
      <c r="AJ2828" s="12"/>
      <c r="AK2828" s="12"/>
    </row>
    <row r="2829" spans="1:37">
      <c r="A2829" s="3">
        <v>3730</v>
      </c>
      <c r="B2829" s="34">
        <v>45197.60596064815</v>
      </c>
      <c r="C2829" s="32">
        <v>45197.60596064815</v>
      </c>
      <c r="E2829" t="s">
        <v>2622</v>
      </c>
      <c r="F2829" t="s">
        <v>65</v>
      </c>
      <c r="G2829" s="3">
        <v>2371252</v>
      </c>
      <c r="J2829" t="s">
        <v>5275</v>
      </c>
      <c r="K2829" t="s">
        <v>6100</v>
      </c>
      <c r="L2829" t="s">
        <v>6101</v>
      </c>
      <c r="M2829" s="23" t="s">
        <v>82</v>
      </c>
      <c r="N2829" s="23" t="s">
        <v>47</v>
      </c>
      <c r="P2829" s="25" t="s">
        <v>58</v>
      </c>
      <c r="Q2829" s="25" t="s">
        <v>59</v>
      </c>
      <c r="S2829" t="s">
        <v>60</v>
      </c>
      <c r="T2829" t="s">
        <v>61</v>
      </c>
      <c r="U2829" t="s">
        <v>62</v>
      </c>
      <c r="AA2829" s="28" t="str">
        <f t="shared" si="315"/>
        <v>2371252</v>
      </c>
      <c r="AB2829" s="27" t="str">
        <f t="shared" si="316"/>
        <v>1</v>
      </c>
      <c r="AC2829" s="27" t="str">
        <f t="shared" si="317"/>
        <v>4</v>
      </c>
      <c r="AD2829" s="27">
        <f t="shared" si="318"/>
        <v>0</v>
      </c>
      <c r="AE2829" s="3">
        <f t="shared" si="319"/>
        <v>0</v>
      </c>
      <c r="AF2829" s="3">
        <f t="shared" si="320"/>
        <v>0</v>
      </c>
      <c r="AG2829" s="3">
        <f t="shared" si="321"/>
        <v>0</v>
      </c>
      <c r="AH2829" s="12" cm="1">
        <f t="array" ref="AH2829">_xlfn.IFS(M2829=PARAMETROS!$A$2,(AE2829*PARAMETROS!$B$2)+(AB2829*PARAMETROS!$C$2),
M2829=PARAMETROS!$A$3,(AE2829*PARAMETROS!$B$3)+(AB2829*PARAMETROS!$C$3),
M2829=PARAMETROS!$A$4,(AE2829*PARAMETROS!$B$4)+(AB2829*PARAMETROS!$C$4),
M2829=PARAMETROS!$A$5,(AE2829*PARAMETROS!$B$5)+(AB2829*PARAMETROS!$C$5),
M2829=PARAMETROS!$A$6,(AE2829*PARAMETROS!$B$6)+(AB2829*PARAMETROS!$C$6),
M2829=PARAMETROS!$A$7,(AE2829*PARAMETROS!$B$7)+(AB2829*PARAMETROS!$C$7))+
_xlfn.IFS(N2829="",0,N2829=PARAMETROS!$A$2,(AF2829*PARAMETROS!$B$2)+(AC2829*PARAMETROS!$C$2),
N2829=PARAMETROS!$A$3,(AF2829*PARAMETROS!$B$3)+(AC2829*PARAMETROS!$C$3),
N2829=PARAMETROS!$A$4,(AF2829*PARAMETROS!$B$4)+(AC2829*PARAMETROS!$C$4),
N2829=PARAMETROS!$A$5,(AF2829*PARAMETROS!$B$5)+(AC2829*PARAMETROS!$C$5),
N2829=PARAMETROS!$A$6,(AF2829*PARAMETROS!$B$6)+(AC2829*PARAMETROS!$C$6),
N2829=PARAMETROS!$A$7,(AF2829*PARAMETROS!$B$7)+(AC2829*PARAMETROS!$C$7))+
_xlfn.IFS(O2829="",0,O2829=PARAMETROS!$A$2,(AG2829*PARAMETROS!$B$2)+(AD2829*PARAMETROS!$C$2),
O2829=PARAMETROS!$A$3,(AG2829*PARAMETROS!$B$3)+(AD2829*PARAMETROS!$C$3),
O2829=PARAMETROS!$A$4,(AG2829*PARAMETROS!$B$4)+(AD2829*PARAMETROS!$C$4),
O2829=PARAMETROS!$A$5,(AG2829*PARAMETROS!$B$5)+(AD2829*PARAMETROS!$C$5),
O2829=PARAMETROS!$A$6,(AG2829*PARAMETROS!$B$6)+(AD2829*PARAMETROS!$C$6),
O2829=PARAMETROS!$A$7,(AG2829*PARAMETROS!$B$7)+(AD2829*PARAMETROS!$C$7))</f>
        <v>0.3</v>
      </c>
      <c r="AI2829" s="12"/>
      <c r="AJ2829" s="12"/>
      <c r="AK2829" s="12"/>
    </row>
    <row r="2830" spans="1:37">
      <c r="A2830" s="3">
        <v>3731</v>
      </c>
      <c r="B2830" s="34">
        <v>45197.605833333335</v>
      </c>
      <c r="C2830" s="32">
        <v>45197.605833333335</v>
      </c>
      <c r="E2830" t="s">
        <v>2619</v>
      </c>
      <c r="F2830" t="s">
        <v>65</v>
      </c>
      <c r="G2830" s="3">
        <v>2371251</v>
      </c>
      <c r="J2830" t="s">
        <v>6102</v>
      </c>
      <c r="K2830" t="s">
        <v>6103</v>
      </c>
      <c r="L2830" t="s">
        <v>6104</v>
      </c>
      <c r="M2830" s="23" t="s">
        <v>47</v>
      </c>
      <c r="N2830" s="23" t="s">
        <v>47</v>
      </c>
      <c r="P2830" s="25" t="s">
        <v>59</v>
      </c>
      <c r="Q2830" s="25" t="s">
        <v>59</v>
      </c>
      <c r="S2830" t="s">
        <v>49</v>
      </c>
      <c r="AA2830" s="28" t="str">
        <f t="shared" si="315"/>
        <v>2371251</v>
      </c>
      <c r="AB2830" s="27" t="str">
        <f t="shared" si="316"/>
        <v>4</v>
      </c>
      <c r="AC2830" s="27" t="str">
        <f t="shared" si="317"/>
        <v>4</v>
      </c>
      <c r="AD2830" s="27">
        <f t="shared" si="318"/>
        <v>0</v>
      </c>
      <c r="AE2830" s="3">
        <f t="shared" si="319"/>
        <v>0</v>
      </c>
      <c r="AF2830" s="3">
        <f t="shared" si="320"/>
        <v>0</v>
      </c>
      <c r="AG2830" s="3">
        <f t="shared" si="321"/>
        <v>0</v>
      </c>
      <c r="AH2830" s="12" cm="1">
        <f t="array" ref="AH2830">_xlfn.IFS(M2830=PARAMETROS!$A$2,(AE2830*PARAMETROS!$B$2)+(AB2830*PARAMETROS!$C$2),
M2830=PARAMETROS!$A$3,(AE2830*PARAMETROS!$B$3)+(AB2830*PARAMETROS!$C$3),
M2830=PARAMETROS!$A$4,(AE2830*PARAMETROS!$B$4)+(AB2830*PARAMETROS!$C$4),
M2830=PARAMETROS!$A$5,(AE2830*PARAMETROS!$B$5)+(AB2830*PARAMETROS!$C$5),
M2830=PARAMETROS!$A$6,(AE2830*PARAMETROS!$B$6)+(AB2830*PARAMETROS!$C$6),
M2830=PARAMETROS!$A$7,(AE2830*PARAMETROS!$B$7)+(AB2830*PARAMETROS!$C$7))+
_xlfn.IFS(N2830="",0,N2830=PARAMETROS!$A$2,(AF2830*PARAMETROS!$B$2)+(AC2830*PARAMETROS!$C$2),
N2830=PARAMETROS!$A$3,(AF2830*PARAMETROS!$B$3)+(AC2830*PARAMETROS!$C$3),
N2830=PARAMETROS!$A$4,(AF2830*PARAMETROS!$B$4)+(AC2830*PARAMETROS!$C$4),
N2830=PARAMETROS!$A$5,(AF2830*PARAMETROS!$B$5)+(AC2830*PARAMETROS!$C$5),
N2830=PARAMETROS!$A$6,(AF2830*PARAMETROS!$B$6)+(AC2830*PARAMETROS!$C$6),
N2830=PARAMETROS!$A$7,(AF2830*PARAMETROS!$B$7)+(AC2830*PARAMETROS!$C$7))+
_xlfn.IFS(O2830="",0,O2830=PARAMETROS!$A$2,(AG2830*PARAMETROS!$B$2)+(AD2830*PARAMETROS!$C$2),
O2830=PARAMETROS!$A$3,(AG2830*PARAMETROS!$B$3)+(AD2830*PARAMETROS!$C$3),
O2830=PARAMETROS!$A$4,(AG2830*PARAMETROS!$B$4)+(AD2830*PARAMETROS!$C$4),
O2830=PARAMETROS!$A$5,(AG2830*PARAMETROS!$B$5)+(AD2830*PARAMETROS!$C$5),
O2830=PARAMETROS!$A$6,(AG2830*PARAMETROS!$B$6)+(AD2830*PARAMETROS!$C$6),
O2830=PARAMETROS!$A$7,(AG2830*PARAMETROS!$B$7)+(AD2830*PARAMETROS!$C$7))</f>
        <v>0.48</v>
      </c>
      <c r="AI2830" s="12"/>
      <c r="AJ2830" s="12"/>
      <c r="AK2830" s="12"/>
    </row>
    <row r="2831" spans="1:37">
      <c r="A2831" s="3">
        <v>3732</v>
      </c>
      <c r="B2831" s="34">
        <v>45197.601157407407</v>
      </c>
      <c r="C2831" s="32">
        <v>45197.601157407407</v>
      </c>
      <c r="E2831" t="s">
        <v>2565</v>
      </c>
      <c r="F2831" t="s">
        <v>65</v>
      </c>
      <c r="G2831" s="3">
        <v>2371233</v>
      </c>
      <c r="J2831" t="s">
        <v>6105</v>
      </c>
      <c r="K2831" t="s">
        <v>6106</v>
      </c>
      <c r="L2831" t="s">
        <v>6107</v>
      </c>
      <c r="M2831" s="23" t="s">
        <v>76</v>
      </c>
      <c r="P2831" s="25" t="s">
        <v>48</v>
      </c>
      <c r="Q2831" s="25"/>
      <c r="S2831" t="s">
        <v>49</v>
      </c>
      <c r="AA2831" s="28" t="str">
        <f t="shared" si="315"/>
        <v>2371233</v>
      </c>
      <c r="AB2831" s="27" t="str">
        <f t="shared" si="316"/>
        <v>2</v>
      </c>
      <c r="AC2831" s="27">
        <f t="shared" si="317"/>
        <v>0</v>
      </c>
      <c r="AD2831" s="27">
        <f t="shared" si="318"/>
        <v>0</v>
      </c>
      <c r="AE2831" s="3">
        <f t="shared" si="319"/>
        <v>0</v>
      </c>
      <c r="AF2831" s="3">
        <f t="shared" si="320"/>
        <v>0</v>
      </c>
      <c r="AG2831" s="3">
        <f t="shared" si="321"/>
        <v>0</v>
      </c>
      <c r="AH2831" s="12" cm="1">
        <f t="array" ref="AH2831">_xlfn.IFS(M2831=PARAMETROS!$A$2,(AE2831*PARAMETROS!$B$2)+(AB2831*PARAMETROS!$C$2),
M2831=PARAMETROS!$A$3,(AE2831*PARAMETROS!$B$3)+(AB2831*PARAMETROS!$C$3),
M2831=PARAMETROS!$A$4,(AE2831*PARAMETROS!$B$4)+(AB2831*PARAMETROS!$C$4),
M2831=PARAMETROS!$A$5,(AE2831*PARAMETROS!$B$5)+(AB2831*PARAMETROS!$C$5),
M2831=PARAMETROS!$A$6,(AE2831*PARAMETROS!$B$6)+(AB2831*PARAMETROS!$C$6),
M2831=PARAMETROS!$A$7,(AE2831*PARAMETROS!$B$7)+(AB2831*PARAMETROS!$C$7))+
_xlfn.IFS(N2831="",0,N2831=PARAMETROS!$A$2,(AF2831*PARAMETROS!$B$2)+(AC2831*PARAMETROS!$C$2),
N2831=PARAMETROS!$A$3,(AF2831*PARAMETROS!$B$3)+(AC2831*PARAMETROS!$C$3),
N2831=PARAMETROS!$A$4,(AF2831*PARAMETROS!$B$4)+(AC2831*PARAMETROS!$C$4),
N2831=PARAMETROS!$A$5,(AF2831*PARAMETROS!$B$5)+(AC2831*PARAMETROS!$C$5),
N2831=PARAMETROS!$A$6,(AF2831*PARAMETROS!$B$6)+(AC2831*PARAMETROS!$C$6),
N2831=PARAMETROS!$A$7,(AF2831*PARAMETROS!$B$7)+(AC2831*PARAMETROS!$C$7))+
_xlfn.IFS(O2831="",0,O2831=PARAMETROS!$A$2,(AG2831*PARAMETROS!$B$2)+(AD2831*PARAMETROS!$C$2),
O2831=PARAMETROS!$A$3,(AG2831*PARAMETROS!$B$3)+(AD2831*PARAMETROS!$C$3),
O2831=PARAMETROS!$A$4,(AG2831*PARAMETROS!$B$4)+(AD2831*PARAMETROS!$C$4),
O2831=PARAMETROS!$A$5,(AG2831*PARAMETROS!$B$5)+(AD2831*PARAMETROS!$C$5),
O2831=PARAMETROS!$A$6,(AG2831*PARAMETROS!$B$6)+(AD2831*PARAMETROS!$C$6),
O2831=PARAMETROS!$A$7,(AG2831*PARAMETROS!$B$7)+(AD2831*PARAMETROS!$C$7))</f>
        <v>0.24</v>
      </c>
      <c r="AI2831" s="12"/>
      <c r="AJ2831" s="12"/>
      <c r="AK2831" s="12"/>
    </row>
    <row r="2832" spans="1:37">
      <c r="A2832" s="3">
        <v>3733</v>
      </c>
      <c r="B2832" s="34">
        <v>45197.596608796295</v>
      </c>
      <c r="C2832" s="32">
        <v>45197.596608796295</v>
      </c>
      <c r="E2832" t="s">
        <v>2610</v>
      </c>
      <c r="F2832" t="s">
        <v>65</v>
      </c>
      <c r="G2832" s="3">
        <v>2371219</v>
      </c>
      <c r="J2832" t="s">
        <v>6108</v>
      </c>
      <c r="K2832" t="s">
        <v>6109</v>
      </c>
      <c r="L2832" t="s">
        <v>6110</v>
      </c>
      <c r="M2832" s="23" t="s">
        <v>57</v>
      </c>
      <c r="N2832" s="23" t="s">
        <v>70</v>
      </c>
      <c r="P2832" s="25" t="s">
        <v>48</v>
      </c>
      <c r="Q2832" s="25" t="s">
        <v>48</v>
      </c>
      <c r="S2832" t="s">
        <v>49</v>
      </c>
      <c r="AA2832" s="28" t="str">
        <f t="shared" si="315"/>
        <v>2371219</v>
      </c>
      <c r="AB2832" s="27" t="str">
        <f t="shared" si="316"/>
        <v>2</v>
      </c>
      <c r="AC2832" s="27" t="str">
        <f t="shared" si="317"/>
        <v>2</v>
      </c>
      <c r="AD2832" s="27">
        <f t="shared" si="318"/>
        <v>0</v>
      </c>
      <c r="AE2832" s="3">
        <f t="shared" si="319"/>
        <v>0</v>
      </c>
      <c r="AF2832" s="3">
        <f t="shared" si="320"/>
        <v>0</v>
      </c>
      <c r="AG2832" s="3">
        <f t="shared" si="321"/>
        <v>0</v>
      </c>
      <c r="AH2832" s="12" cm="1">
        <f t="array" ref="AH2832">_xlfn.IFS(M2832=PARAMETROS!$A$2,(AE2832*PARAMETROS!$B$2)+(AB2832*PARAMETROS!$C$2),
M2832=PARAMETROS!$A$3,(AE2832*PARAMETROS!$B$3)+(AB2832*PARAMETROS!$C$3),
M2832=PARAMETROS!$A$4,(AE2832*PARAMETROS!$B$4)+(AB2832*PARAMETROS!$C$4),
M2832=PARAMETROS!$A$5,(AE2832*PARAMETROS!$B$5)+(AB2832*PARAMETROS!$C$5),
M2832=PARAMETROS!$A$6,(AE2832*PARAMETROS!$B$6)+(AB2832*PARAMETROS!$C$6),
M2832=PARAMETROS!$A$7,(AE2832*PARAMETROS!$B$7)+(AB2832*PARAMETROS!$C$7))+
_xlfn.IFS(N2832="",0,N2832=PARAMETROS!$A$2,(AF2832*PARAMETROS!$B$2)+(AC2832*PARAMETROS!$C$2),
N2832=PARAMETROS!$A$3,(AF2832*PARAMETROS!$B$3)+(AC2832*PARAMETROS!$C$3),
N2832=PARAMETROS!$A$4,(AF2832*PARAMETROS!$B$4)+(AC2832*PARAMETROS!$C$4),
N2832=PARAMETROS!$A$5,(AF2832*PARAMETROS!$B$5)+(AC2832*PARAMETROS!$C$5),
N2832=PARAMETROS!$A$6,(AF2832*PARAMETROS!$B$6)+(AC2832*PARAMETROS!$C$6),
N2832=PARAMETROS!$A$7,(AF2832*PARAMETROS!$B$7)+(AC2832*PARAMETROS!$C$7))+
_xlfn.IFS(O2832="",0,O2832=PARAMETROS!$A$2,(AG2832*PARAMETROS!$B$2)+(AD2832*PARAMETROS!$C$2),
O2832=PARAMETROS!$A$3,(AG2832*PARAMETROS!$B$3)+(AD2832*PARAMETROS!$C$3),
O2832=PARAMETROS!$A$4,(AG2832*PARAMETROS!$B$4)+(AD2832*PARAMETROS!$C$4),
O2832=PARAMETROS!$A$5,(AG2832*PARAMETROS!$B$5)+(AD2832*PARAMETROS!$C$5),
O2832=PARAMETROS!$A$6,(AG2832*PARAMETROS!$B$6)+(AD2832*PARAMETROS!$C$6),
O2832=PARAMETROS!$A$7,(AG2832*PARAMETROS!$B$7)+(AD2832*PARAMETROS!$C$7))</f>
        <v>0.86</v>
      </c>
      <c r="AI2832" s="12"/>
      <c r="AJ2832" s="12"/>
      <c r="AK2832" s="12"/>
    </row>
    <row r="2833" spans="1:37">
      <c r="A2833" s="3">
        <v>3734</v>
      </c>
      <c r="B2833" s="34">
        <v>45197.595717592594</v>
      </c>
      <c r="C2833" s="32">
        <v>45197.595717592594</v>
      </c>
      <c r="E2833" t="s">
        <v>2619</v>
      </c>
      <c r="F2833" t="s">
        <v>65</v>
      </c>
      <c r="G2833" s="3">
        <v>2371216</v>
      </c>
      <c r="J2833" t="s">
        <v>6111</v>
      </c>
      <c r="K2833" t="s">
        <v>6112</v>
      </c>
      <c r="L2833" t="s">
        <v>6113</v>
      </c>
      <c r="M2833" s="23" t="s">
        <v>47</v>
      </c>
      <c r="P2833" s="25" t="s">
        <v>48</v>
      </c>
      <c r="Q2833" s="25"/>
      <c r="S2833" t="s">
        <v>60</v>
      </c>
      <c r="T2833" t="s">
        <v>87</v>
      </c>
      <c r="AA2833" s="28" t="str">
        <f t="shared" si="315"/>
        <v>2371216</v>
      </c>
      <c r="AB2833" s="27" t="str">
        <f t="shared" si="316"/>
        <v>2</v>
      </c>
      <c r="AC2833" s="27">
        <f t="shared" si="317"/>
        <v>0</v>
      </c>
      <c r="AD2833" s="27">
        <f t="shared" si="318"/>
        <v>0</v>
      </c>
      <c r="AE2833" s="3">
        <f t="shared" si="319"/>
        <v>0</v>
      </c>
      <c r="AF2833" s="3">
        <f t="shared" si="320"/>
        <v>0</v>
      </c>
      <c r="AG2833" s="3">
        <f t="shared" si="321"/>
        <v>0</v>
      </c>
      <c r="AH2833" s="12" cm="1">
        <f t="array" ref="AH2833">_xlfn.IFS(M2833=PARAMETROS!$A$2,(AE2833*PARAMETROS!$B$2)+(AB2833*PARAMETROS!$C$2),
M2833=PARAMETROS!$A$3,(AE2833*PARAMETROS!$B$3)+(AB2833*PARAMETROS!$C$3),
M2833=PARAMETROS!$A$4,(AE2833*PARAMETROS!$B$4)+(AB2833*PARAMETROS!$C$4),
M2833=PARAMETROS!$A$5,(AE2833*PARAMETROS!$B$5)+(AB2833*PARAMETROS!$C$5),
M2833=PARAMETROS!$A$6,(AE2833*PARAMETROS!$B$6)+(AB2833*PARAMETROS!$C$6),
M2833=PARAMETROS!$A$7,(AE2833*PARAMETROS!$B$7)+(AB2833*PARAMETROS!$C$7))+
_xlfn.IFS(N2833="",0,N2833=PARAMETROS!$A$2,(AF2833*PARAMETROS!$B$2)+(AC2833*PARAMETROS!$C$2),
N2833=PARAMETROS!$A$3,(AF2833*PARAMETROS!$B$3)+(AC2833*PARAMETROS!$C$3),
N2833=PARAMETROS!$A$4,(AF2833*PARAMETROS!$B$4)+(AC2833*PARAMETROS!$C$4),
N2833=PARAMETROS!$A$5,(AF2833*PARAMETROS!$B$5)+(AC2833*PARAMETROS!$C$5),
N2833=PARAMETROS!$A$6,(AF2833*PARAMETROS!$B$6)+(AC2833*PARAMETROS!$C$6),
N2833=PARAMETROS!$A$7,(AF2833*PARAMETROS!$B$7)+(AC2833*PARAMETROS!$C$7))+
_xlfn.IFS(O2833="",0,O2833=PARAMETROS!$A$2,(AG2833*PARAMETROS!$B$2)+(AD2833*PARAMETROS!$C$2),
O2833=PARAMETROS!$A$3,(AG2833*PARAMETROS!$B$3)+(AD2833*PARAMETROS!$C$3),
O2833=PARAMETROS!$A$4,(AG2833*PARAMETROS!$B$4)+(AD2833*PARAMETROS!$C$4),
O2833=PARAMETROS!$A$5,(AG2833*PARAMETROS!$B$5)+(AD2833*PARAMETROS!$C$5),
O2833=PARAMETROS!$A$6,(AG2833*PARAMETROS!$B$6)+(AD2833*PARAMETROS!$C$6),
O2833=PARAMETROS!$A$7,(AG2833*PARAMETROS!$B$7)+(AD2833*PARAMETROS!$C$7))</f>
        <v>0.12</v>
      </c>
      <c r="AI2833" s="12"/>
      <c r="AJ2833" s="12"/>
      <c r="AK2833" s="12"/>
    </row>
    <row r="2834" spans="1:37">
      <c r="A2834" s="3">
        <v>3735</v>
      </c>
      <c r="B2834" s="34">
        <v>45197.595416666663</v>
      </c>
      <c r="C2834" s="32">
        <v>45197.595416666663</v>
      </c>
      <c r="E2834" t="s">
        <v>2559</v>
      </c>
      <c r="F2834" t="s">
        <v>65</v>
      </c>
      <c r="G2834" s="3">
        <v>2371215</v>
      </c>
      <c r="J2834" t="s">
        <v>6114</v>
      </c>
      <c r="K2834" t="s">
        <v>6115</v>
      </c>
      <c r="L2834" t="s">
        <v>6116</v>
      </c>
      <c r="M2834" s="23" t="s">
        <v>76</v>
      </c>
      <c r="P2834" s="25" t="s">
        <v>93</v>
      </c>
      <c r="Q2834" s="25"/>
      <c r="S2834" t="s">
        <v>49</v>
      </c>
      <c r="AA2834" s="28" t="str">
        <f t="shared" si="315"/>
        <v>2371215</v>
      </c>
      <c r="AB2834" s="27" t="str">
        <f t="shared" si="316"/>
        <v>5</v>
      </c>
      <c r="AC2834" s="27">
        <f t="shared" si="317"/>
        <v>0</v>
      </c>
      <c r="AD2834" s="27">
        <f t="shared" si="318"/>
        <v>0</v>
      </c>
      <c r="AE2834" s="3">
        <f t="shared" si="319"/>
        <v>0</v>
      </c>
      <c r="AF2834" s="3">
        <f t="shared" si="320"/>
        <v>0</v>
      </c>
      <c r="AG2834" s="3">
        <f t="shared" si="321"/>
        <v>0</v>
      </c>
      <c r="AH2834" s="12" cm="1">
        <f t="array" ref="AH2834">_xlfn.IFS(M2834=PARAMETROS!$A$2,(AE2834*PARAMETROS!$B$2)+(AB2834*PARAMETROS!$C$2),
M2834=PARAMETROS!$A$3,(AE2834*PARAMETROS!$B$3)+(AB2834*PARAMETROS!$C$3),
M2834=PARAMETROS!$A$4,(AE2834*PARAMETROS!$B$4)+(AB2834*PARAMETROS!$C$4),
M2834=PARAMETROS!$A$5,(AE2834*PARAMETROS!$B$5)+(AB2834*PARAMETROS!$C$5),
M2834=PARAMETROS!$A$6,(AE2834*PARAMETROS!$B$6)+(AB2834*PARAMETROS!$C$6),
M2834=PARAMETROS!$A$7,(AE2834*PARAMETROS!$B$7)+(AB2834*PARAMETROS!$C$7))+
_xlfn.IFS(N2834="",0,N2834=PARAMETROS!$A$2,(AF2834*PARAMETROS!$B$2)+(AC2834*PARAMETROS!$C$2),
N2834=PARAMETROS!$A$3,(AF2834*PARAMETROS!$B$3)+(AC2834*PARAMETROS!$C$3),
N2834=PARAMETROS!$A$4,(AF2834*PARAMETROS!$B$4)+(AC2834*PARAMETROS!$C$4),
N2834=PARAMETROS!$A$5,(AF2834*PARAMETROS!$B$5)+(AC2834*PARAMETROS!$C$5),
N2834=PARAMETROS!$A$6,(AF2834*PARAMETROS!$B$6)+(AC2834*PARAMETROS!$C$6),
N2834=PARAMETROS!$A$7,(AF2834*PARAMETROS!$B$7)+(AC2834*PARAMETROS!$C$7))+
_xlfn.IFS(O2834="",0,O2834=PARAMETROS!$A$2,(AG2834*PARAMETROS!$B$2)+(AD2834*PARAMETROS!$C$2),
O2834=PARAMETROS!$A$3,(AG2834*PARAMETROS!$B$3)+(AD2834*PARAMETROS!$C$3),
O2834=PARAMETROS!$A$4,(AG2834*PARAMETROS!$B$4)+(AD2834*PARAMETROS!$C$4),
O2834=PARAMETROS!$A$5,(AG2834*PARAMETROS!$B$5)+(AD2834*PARAMETROS!$C$5),
O2834=PARAMETROS!$A$6,(AG2834*PARAMETROS!$B$6)+(AD2834*PARAMETROS!$C$6),
O2834=PARAMETROS!$A$7,(AG2834*PARAMETROS!$B$7)+(AD2834*PARAMETROS!$C$7))</f>
        <v>0.6</v>
      </c>
      <c r="AI2834" s="12"/>
      <c r="AJ2834" s="12"/>
      <c r="AK2834" s="12"/>
    </row>
    <row r="2835" spans="1:37">
      <c r="A2835" s="3">
        <v>3736</v>
      </c>
      <c r="B2835" s="34">
        <v>45197.58871527778</v>
      </c>
      <c r="C2835" s="32">
        <v>45197.58871527778</v>
      </c>
      <c r="E2835" t="s">
        <v>2610</v>
      </c>
      <c r="F2835" t="s">
        <v>65</v>
      </c>
      <c r="G2835" s="3">
        <v>2371199</v>
      </c>
      <c r="J2835" t="s">
        <v>6117</v>
      </c>
      <c r="K2835" t="s">
        <v>6118</v>
      </c>
      <c r="L2835" t="s">
        <v>6119</v>
      </c>
      <c r="M2835" s="23" t="s">
        <v>47</v>
      </c>
      <c r="P2835" s="25" t="s">
        <v>48</v>
      </c>
      <c r="Q2835" s="25"/>
      <c r="S2835" t="s">
        <v>49</v>
      </c>
      <c r="AA2835" s="28" t="str">
        <f t="shared" si="315"/>
        <v>2371199</v>
      </c>
      <c r="AB2835" s="27" t="str">
        <f t="shared" si="316"/>
        <v>2</v>
      </c>
      <c r="AC2835" s="27">
        <f t="shared" si="317"/>
        <v>0</v>
      </c>
      <c r="AD2835" s="27">
        <f t="shared" si="318"/>
        <v>0</v>
      </c>
      <c r="AE2835" s="3">
        <f t="shared" si="319"/>
        <v>0</v>
      </c>
      <c r="AF2835" s="3">
        <f t="shared" si="320"/>
        <v>0</v>
      </c>
      <c r="AG2835" s="3">
        <f t="shared" si="321"/>
        <v>0</v>
      </c>
      <c r="AH2835" s="12" cm="1">
        <f t="array" ref="AH2835">_xlfn.IFS(M2835=PARAMETROS!$A$2,(AE2835*PARAMETROS!$B$2)+(AB2835*PARAMETROS!$C$2),
M2835=PARAMETROS!$A$3,(AE2835*PARAMETROS!$B$3)+(AB2835*PARAMETROS!$C$3),
M2835=PARAMETROS!$A$4,(AE2835*PARAMETROS!$B$4)+(AB2835*PARAMETROS!$C$4),
M2835=PARAMETROS!$A$5,(AE2835*PARAMETROS!$B$5)+(AB2835*PARAMETROS!$C$5),
M2835=PARAMETROS!$A$6,(AE2835*PARAMETROS!$B$6)+(AB2835*PARAMETROS!$C$6),
M2835=PARAMETROS!$A$7,(AE2835*PARAMETROS!$B$7)+(AB2835*PARAMETROS!$C$7))+
_xlfn.IFS(N2835="",0,N2835=PARAMETROS!$A$2,(AF2835*PARAMETROS!$B$2)+(AC2835*PARAMETROS!$C$2),
N2835=PARAMETROS!$A$3,(AF2835*PARAMETROS!$B$3)+(AC2835*PARAMETROS!$C$3),
N2835=PARAMETROS!$A$4,(AF2835*PARAMETROS!$B$4)+(AC2835*PARAMETROS!$C$4),
N2835=PARAMETROS!$A$5,(AF2835*PARAMETROS!$B$5)+(AC2835*PARAMETROS!$C$5),
N2835=PARAMETROS!$A$6,(AF2835*PARAMETROS!$B$6)+(AC2835*PARAMETROS!$C$6),
N2835=PARAMETROS!$A$7,(AF2835*PARAMETROS!$B$7)+(AC2835*PARAMETROS!$C$7))+
_xlfn.IFS(O2835="",0,O2835=PARAMETROS!$A$2,(AG2835*PARAMETROS!$B$2)+(AD2835*PARAMETROS!$C$2),
O2835=PARAMETROS!$A$3,(AG2835*PARAMETROS!$B$3)+(AD2835*PARAMETROS!$C$3),
O2835=PARAMETROS!$A$4,(AG2835*PARAMETROS!$B$4)+(AD2835*PARAMETROS!$C$4),
O2835=PARAMETROS!$A$5,(AG2835*PARAMETROS!$B$5)+(AD2835*PARAMETROS!$C$5),
O2835=PARAMETROS!$A$6,(AG2835*PARAMETROS!$B$6)+(AD2835*PARAMETROS!$C$6),
O2835=PARAMETROS!$A$7,(AG2835*PARAMETROS!$B$7)+(AD2835*PARAMETROS!$C$7))</f>
        <v>0.12</v>
      </c>
      <c r="AI2835" s="12"/>
      <c r="AJ2835" s="12"/>
      <c r="AK2835" s="12"/>
    </row>
    <row r="2836" spans="1:37">
      <c r="A2836" s="3">
        <v>3737</v>
      </c>
      <c r="B2836" s="34">
        <v>45197.602962962963</v>
      </c>
      <c r="C2836" s="32">
        <v>45197.602962962963</v>
      </c>
      <c r="E2836" t="s">
        <v>2619</v>
      </c>
      <c r="F2836" t="s">
        <v>65</v>
      </c>
      <c r="G2836" s="3">
        <v>2371184</v>
      </c>
      <c r="J2836" t="s">
        <v>6120</v>
      </c>
      <c r="K2836" t="s">
        <v>6121</v>
      </c>
      <c r="L2836" t="s">
        <v>6087</v>
      </c>
      <c r="M2836" s="23" t="s">
        <v>47</v>
      </c>
      <c r="P2836" s="25" t="s">
        <v>48</v>
      </c>
      <c r="Q2836" s="25"/>
      <c r="S2836" t="s">
        <v>60</v>
      </c>
      <c r="T2836" t="s">
        <v>102</v>
      </c>
      <c r="AA2836" s="28" t="str">
        <f t="shared" si="315"/>
        <v>2371184</v>
      </c>
      <c r="AB2836" s="27" t="str">
        <f t="shared" si="316"/>
        <v>2</v>
      </c>
      <c r="AC2836" s="27">
        <f t="shared" si="317"/>
        <v>0</v>
      </c>
      <c r="AD2836" s="27">
        <f t="shared" si="318"/>
        <v>0</v>
      </c>
      <c r="AE2836" s="3">
        <f t="shared" si="319"/>
        <v>0</v>
      </c>
      <c r="AF2836" s="3">
        <f t="shared" si="320"/>
        <v>0</v>
      </c>
      <c r="AG2836" s="3">
        <f t="shared" si="321"/>
        <v>0</v>
      </c>
      <c r="AH2836" s="12" cm="1">
        <f t="array" ref="AH2836">_xlfn.IFS(M2836=PARAMETROS!$A$2,(AE2836*PARAMETROS!$B$2)+(AB2836*PARAMETROS!$C$2),
M2836=PARAMETROS!$A$3,(AE2836*PARAMETROS!$B$3)+(AB2836*PARAMETROS!$C$3),
M2836=PARAMETROS!$A$4,(AE2836*PARAMETROS!$B$4)+(AB2836*PARAMETROS!$C$4),
M2836=PARAMETROS!$A$5,(AE2836*PARAMETROS!$B$5)+(AB2836*PARAMETROS!$C$5),
M2836=PARAMETROS!$A$6,(AE2836*PARAMETROS!$B$6)+(AB2836*PARAMETROS!$C$6),
M2836=PARAMETROS!$A$7,(AE2836*PARAMETROS!$B$7)+(AB2836*PARAMETROS!$C$7))+
_xlfn.IFS(N2836="",0,N2836=PARAMETROS!$A$2,(AF2836*PARAMETROS!$B$2)+(AC2836*PARAMETROS!$C$2),
N2836=PARAMETROS!$A$3,(AF2836*PARAMETROS!$B$3)+(AC2836*PARAMETROS!$C$3),
N2836=PARAMETROS!$A$4,(AF2836*PARAMETROS!$B$4)+(AC2836*PARAMETROS!$C$4),
N2836=PARAMETROS!$A$5,(AF2836*PARAMETROS!$B$5)+(AC2836*PARAMETROS!$C$5),
N2836=PARAMETROS!$A$6,(AF2836*PARAMETROS!$B$6)+(AC2836*PARAMETROS!$C$6),
N2836=PARAMETROS!$A$7,(AF2836*PARAMETROS!$B$7)+(AC2836*PARAMETROS!$C$7))+
_xlfn.IFS(O2836="",0,O2836=PARAMETROS!$A$2,(AG2836*PARAMETROS!$B$2)+(AD2836*PARAMETROS!$C$2),
O2836=PARAMETROS!$A$3,(AG2836*PARAMETROS!$B$3)+(AD2836*PARAMETROS!$C$3),
O2836=PARAMETROS!$A$4,(AG2836*PARAMETROS!$B$4)+(AD2836*PARAMETROS!$C$4),
O2836=PARAMETROS!$A$5,(AG2836*PARAMETROS!$B$5)+(AD2836*PARAMETROS!$C$5),
O2836=PARAMETROS!$A$6,(AG2836*PARAMETROS!$B$6)+(AD2836*PARAMETROS!$C$6),
O2836=PARAMETROS!$A$7,(AG2836*PARAMETROS!$B$7)+(AD2836*PARAMETROS!$C$7))</f>
        <v>0.12</v>
      </c>
      <c r="AI2836" s="12"/>
      <c r="AJ2836" s="12"/>
      <c r="AK2836" s="12"/>
    </row>
    <row r="2837" spans="1:37">
      <c r="A2837" s="3">
        <v>3738</v>
      </c>
      <c r="B2837" s="34">
        <v>45197.580949074072</v>
      </c>
      <c r="C2837" s="32">
        <v>45197.580949074072</v>
      </c>
      <c r="E2837" t="s">
        <v>2654</v>
      </c>
      <c r="F2837" t="s">
        <v>65</v>
      </c>
      <c r="G2837" s="3">
        <v>2371161</v>
      </c>
      <c r="J2837" t="s">
        <v>6122</v>
      </c>
      <c r="K2837" t="s">
        <v>6123</v>
      </c>
      <c r="L2837" t="s">
        <v>6090</v>
      </c>
      <c r="M2837" s="23" t="s">
        <v>138</v>
      </c>
      <c r="N2837" s="23" t="s">
        <v>70</v>
      </c>
      <c r="P2837" s="25" t="s">
        <v>59</v>
      </c>
      <c r="Q2837" s="25" t="s">
        <v>48</v>
      </c>
      <c r="S2837" t="s">
        <v>49</v>
      </c>
      <c r="AA2837" s="28" t="str">
        <f t="shared" si="315"/>
        <v>2371161</v>
      </c>
      <c r="AB2837" s="27" t="str">
        <f t="shared" si="316"/>
        <v>4</v>
      </c>
      <c r="AC2837" s="27" t="str">
        <f t="shared" si="317"/>
        <v>2</v>
      </c>
      <c r="AD2837" s="27">
        <f t="shared" si="318"/>
        <v>0</v>
      </c>
      <c r="AE2837" s="3">
        <f t="shared" si="319"/>
        <v>0</v>
      </c>
      <c r="AF2837" s="3">
        <f t="shared" si="320"/>
        <v>0</v>
      </c>
      <c r="AG2837" s="3">
        <f t="shared" si="321"/>
        <v>0</v>
      </c>
      <c r="AH2837" s="12" cm="1">
        <f t="array" ref="AH2837">_xlfn.IFS(M2837=PARAMETROS!$A$2,(AE2837*PARAMETROS!$B$2)+(AB2837*PARAMETROS!$C$2),
M2837=PARAMETROS!$A$3,(AE2837*PARAMETROS!$B$3)+(AB2837*PARAMETROS!$C$3),
M2837=PARAMETROS!$A$4,(AE2837*PARAMETROS!$B$4)+(AB2837*PARAMETROS!$C$4),
M2837=PARAMETROS!$A$5,(AE2837*PARAMETROS!$B$5)+(AB2837*PARAMETROS!$C$5),
M2837=PARAMETROS!$A$6,(AE2837*PARAMETROS!$B$6)+(AB2837*PARAMETROS!$C$6),
M2837=PARAMETROS!$A$7,(AE2837*PARAMETROS!$B$7)+(AB2837*PARAMETROS!$C$7))+
_xlfn.IFS(N2837="",0,N2837=PARAMETROS!$A$2,(AF2837*PARAMETROS!$B$2)+(AC2837*PARAMETROS!$C$2),
N2837=PARAMETROS!$A$3,(AF2837*PARAMETROS!$B$3)+(AC2837*PARAMETROS!$C$3),
N2837=PARAMETROS!$A$4,(AF2837*PARAMETROS!$B$4)+(AC2837*PARAMETROS!$C$4),
N2837=PARAMETROS!$A$5,(AF2837*PARAMETROS!$B$5)+(AC2837*PARAMETROS!$C$5),
N2837=PARAMETROS!$A$6,(AF2837*PARAMETROS!$B$6)+(AC2837*PARAMETROS!$C$6),
N2837=PARAMETROS!$A$7,(AF2837*PARAMETROS!$B$7)+(AC2837*PARAMETROS!$C$7))+
_xlfn.IFS(O2837="",0,O2837=PARAMETROS!$A$2,(AG2837*PARAMETROS!$B$2)+(AD2837*PARAMETROS!$C$2),
O2837=PARAMETROS!$A$3,(AG2837*PARAMETROS!$B$3)+(AD2837*PARAMETROS!$C$3),
O2837=PARAMETROS!$A$4,(AG2837*PARAMETROS!$B$4)+(AD2837*PARAMETROS!$C$4),
O2837=PARAMETROS!$A$5,(AG2837*PARAMETROS!$B$5)+(AD2837*PARAMETROS!$C$5),
O2837=PARAMETROS!$A$6,(AG2837*PARAMETROS!$B$6)+(AD2837*PARAMETROS!$C$6),
O2837=PARAMETROS!$A$7,(AG2837*PARAMETROS!$B$7)+(AD2837*PARAMETROS!$C$7))</f>
        <v>0.6</v>
      </c>
      <c r="AI2837" s="12"/>
      <c r="AJ2837" s="12"/>
      <c r="AK2837" s="12"/>
    </row>
    <row r="2838" spans="1:37">
      <c r="A2838" s="3">
        <v>3739</v>
      </c>
      <c r="B2838" s="34">
        <v>45197.580243055556</v>
      </c>
      <c r="C2838" s="32">
        <v>45197.580243055556</v>
      </c>
      <c r="E2838" t="s">
        <v>2657</v>
      </c>
      <c r="F2838" t="s">
        <v>65</v>
      </c>
      <c r="G2838" s="3">
        <v>2371156</v>
      </c>
      <c r="J2838" t="s">
        <v>6124</v>
      </c>
      <c r="K2838" t="s">
        <v>6125</v>
      </c>
      <c r="L2838" t="s">
        <v>6093</v>
      </c>
      <c r="M2838" s="23" t="s">
        <v>76</v>
      </c>
      <c r="P2838" s="25" t="s">
        <v>58</v>
      </c>
      <c r="Q2838" s="25"/>
      <c r="S2838" t="s">
        <v>60</v>
      </c>
      <c r="T2838" t="s">
        <v>87</v>
      </c>
      <c r="AA2838" s="28" t="str">
        <f t="shared" si="315"/>
        <v>2371156</v>
      </c>
      <c r="AB2838" s="27" t="str">
        <f t="shared" si="316"/>
        <v>1</v>
      </c>
      <c r="AC2838" s="27">
        <f t="shared" si="317"/>
        <v>0</v>
      </c>
      <c r="AD2838" s="27">
        <f t="shared" si="318"/>
        <v>0</v>
      </c>
      <c r="AE2838" s="3">
        <f t="shared" si="319"/>
        <v>0</v>
      </c>
      <c r="AF2838" s="3">
        <f t="shared" si="320"/>
        <v>0</v>
      </c>
      <c r="AG2838" s="3">
        <f t="shared" si="321"/>
        <v>0</v>
      </c>
      <c r="AH2838" s="12" cm="1">
        <f t="array" ref="AH2838">_xlfn.IFS(M2838=PARAMETROS!$A$2,(AE2838*PARAMETROS!$B$2)+(AB2838*PARAMETROS!$C$2),
M2838=PARAMETROS!$A$3,(AE2838*PARAMETROS!$B$3)+(AB2838*PARAMETROS!$C$3),
M2838=PARAMETROS!$A$4,(AE2838*PARAMETROS!$B$4)+(AB2838*PARAMETROS!$C$4),
M2838=PARAMETROS!$A$5,(AE2838*PARAMETROS!$B$5)+(AB2838*PARAMETROS!$C$5),
M2838=PARAMETROS!$A$6,(AE2838*PARAMETROS!$B$6)+(AB2838*PARAMETROS!$C$6),
M2838=PARAMETROS!$A$7,(AE2838*PARAMETROS!$B$7)+(AB2838*PARAMETROS!$C$7))+
_xlfn.IFS(N2838="",0,N2838=PARAMETROS!$A$2,(AF2838*PARAMETROS!$B$2)+(AC2838*PARAMETROS!$C$2),
N2838=PARAMETROS!$A$3,(AF2838*PARAMETROS!$B$3)+(AC2838*PARAMETROS!$C$3),
N2838=PARAMETROS!$A$4,(AF2838*PARAMETROS!$B$4)+(AC2838*PARAMETROS!$C$4),
N2838=PARAMETROS!$A$5,(AF2838*PARAMETROS!$B$5)+(AC2838*PARAMETROS!$C$5),
N2838=PARAMETROS!$A$6,(AF2838*PARAMETROS!$B$6)+(AC2838*PARAMETROS!$C$6),
N2838=PARAMETROS!$A$7,(AF2838*PARAMETROS!$B$7)+(AC2838*PARAMETROS!$C$7))+
_xlfn.IFS(O2838="",0,O2838=PARAMETROS!$A$2,(AG2838*PARAMETROS!$B$2)+(AD2838*PARAMETROS!$C$2),
O2838=PARAMETROS!$A$3,(AG2838*PARAMETROS!$B$3)+(AD2838*PARAMETROS!$C$3),
O2838=PARAMETROS!$A$4,(AG2838*PARAMETROS!$B$4)+(AD2838*PARAMETROS!$C$4),
O2838=PARAMETROS!$A$5,(AG2838*PARAMETROS!$B$5)+(AD2838*PARAMETROS!$C$5),
O2838=PARAMETROS!$A$6,(AG2838*PARAMETROS!$B$6)+(AD2838*PARAMETROS!$C$6),
O2838=PARAMETROS!$A$7,(AG2838*PARAMETROS!$B$7)+(AD2838*PARAMETROS!$C$7))</f>
        <v>0.12</v>
      </c>
      <c r="AI2838" s="12"/>
      <c r="AJ2838" s="12"/>
      <c r="AK2838" s="12"/>
    </row>
    <row r="2839" spans="1:37">
      <c r="A2839" s="3">
        <v>3740</v>
      </c>
      <c r="B2839" s="34">
        <v>45197.579201388886</v>
      </c>
      <c r="C2839" s="32">
        <v>45197.579201388886</v>
      </c>
      <c r="E2839" t="s">
        <v>2660</v>
      </c>
      <c r="F2839" t="s">
        <v>65</v>
      </c>
      <c r="G2839" s="3">
        <v>2371149</v>
      </c>
      <c r="J2839" t="s">
        <v>6126</v>
      </c>
      <c r="K2839" t="s">
        <v>6127</v>
      </c>
      <c r="L2839" t="s">
        <v>6096</v>
      </c>
      <c r="M2839" s="23" t="s">
        <v>47</v>
      </c>
      <c r="P2839" s="25" t="s">
        <v>48</v>
      </c>
      <c r="Q2839" s="25"/>
      <c r="S2839" t="s">
        <v>49</v>
      </c>
      <c r="AA2839" s="28" t="str">
        <f t="shared" si="315"/>
        <v>2371149</v>
      </c>
      <c r="AB2839" s="27" t="str">
        <f t="shared" si="316"/>
        <v>2</v>
      </c>
      <c r="AC2839" s="27">
        <f t="shared" si="317"/>
        <v>0</v>
      </c>
      <c r="AD2839" s="27">
        <f t="shared" si="318"/>
        <v>0</v>
      </c>
      <c r="AE2839" s="3">
        <f t="shared" si="319"/>
        <v>0</v>
      </c>
      <c r="AF2839" s="3">
        <f t="shared" si="320"/>
        <v>0</v>
      </c>
      <c r="AG2839" s="3">
        <f t="shared" si="321"/>
        <v>0</v>
      </c>
      <c r="AH2839" s="12" cm="1">
        <f t="array" ref="AH2839">_xlfn.IFS(M2839=PARAMETROS!$A$2,(AE2839*PARAMETROS!$B$2)+(AB2839*PARAMETROS!$C$2),
M2839=PARAMETROS!$A$3,(AE2839*PARAMETROS!$B$3)+(AB2839*PARAMETROS!$C$3),
M2839=PARAMETROS!$A$4,(AE2839*PARAMETROS!$B$4)+(AB2839*PARAMETROS!$C$4),
M2839=PARAMETROS!$A$5,(AE2839*PARAMETROS!$B$5)+(AB2839*PARAMETROS!$C$5),
M2839=PARAMETROS!$A$6,(AE2839*PARAMETROS!$B$6)+(AB2839*PARAMETROS!$C$6),
M2839=PARAMETROS!$A$7,(AE2839*PARAMETROS!$B$7)+(AB2839*PARAMETROS!$C$7))+
_xlfn.IFS(N2839="",0,N2839=PARAMETROS!$A$2,(AF2839*PARAMETROS!$B$2)+(AC2839*PARAMETROS!$C$2),
N2839=PARAMETROS!$A$3,(AF2839*PARAMETROS!$B$3)+(AC2839*PARAMETROS!$C$3),
N2839=PARAMETROS!$A$4,(AF2839*PARAMETROS!$B$4)+(AC2839*PARAMETROS!$C$4),
N2839=PARAMETROS!$A$5,(AF2839*PARAMETROS!$B$5)+(AC2839*PARAMETROS!$C$5),
N2839=PARAMETROS!$A$6,(AF2839*PARAMETROS!$B$6)+(AC2839*PARAMETROS!$C$6),
N2839=PARAMETROS!$A$7,(AF2839*PARAMETROS!$B$7)+(AC2839*PARAMETROS!$C$7))+
_xlfn.IFS(O2839="",0,O2839=PARAMETROS!$A$2,(AG2839*PARAMETROS!$B$2)+(AD2839*PARAMETROS!$C$2),
O2839=PARAMETROS!$A$3,(AG2839*PARAMETROS!$B$3)+(AD2839*PARAMETROS!$C$3),
O2839=PARAMETROS!$A$4,(AG2839*PARAMETROS!$B$4)+(AD2839*PARAMETROS!$C$4),
O2839=PARAMETROS!$A$5,(AG2839*PARAMETROS!$B$5)+(AD2839*PARAMETROS!$C$5),
O2839=PARAMETROS!$A$6,(AG2839*PARAMETROS!$B$6)+(AD2839*PARAMETROS!$C$6),
O2839=PARAMETROS!$A$7,(AG2839*PARAMETROS!$B$7)+(AD2839*PARAMETROS!$C$7))</f>
        <v>0.12</v>
      </c>
      <c r="AI2839" s="12"/>
      <c r="AJ2839" s="12"/>
      <c r="AK2839" s="12"/>
    </row>
    <row r="2840" spans="1:37">
      <c r="A2840" s="3">
        <v>3741</v>
      </c>
      <c r="B2840" s="34">
        <v>45197.576273148145</v>
      </c>
      <c r="C2840" s="32">
        <v>45197.576273148145</v>
      </c>
      <c r="E2840" t="s">
        <v>2661</v>
      </c>
      <c r="F2840" t="s">
        <v>65</v>
      </c>
      <c r="G2840" s="3">
        <v>2371141</v>
      </c>
      <c r="J2840" t="s">
        <v>6128</v>
      </c>
      <c r="K2840" t="s">
        <v>6129</v>
      </c>
      <c r="L2840" t="s">
        <v>6099</v>
      </c>
      <c r="M2840" s="23" t="s">
        <v>76</v>
      </c>
      <c r="N2840" s="23" t="s">
        <v>70</v>
      </c>
      <c r="P2840" s="25" t="s">
        <v>118</v>
      </c>
      <c r="Q2840" s="25" t="s">
        <v>48</v>
      </c>
      <c r="S2840" t="s">
        <v>60</v>
      </c>
      <c r="T2840" t="s">
        <v>102</v>
      </c>
      <c r="AA2840" s="28" t="str">
        <f t="shared" si="315"/>
        <v>2371141</v>
      </c>
      <c r="AB2840" s="27" t="str">
        <f t="shared" si="316"/>
        <v>6</v>
      </c>
      <c r="AC2840" s="27" t="str">
        <f t="shared" si="317"/>
        <v>2</v>
      </c>
      <c r="AD2840" s="27">
        <f t="shared" si="318"/>
        <v>0</v>
      </c>
      <c r="AE2840" s="3">
        <f t="shared" si="319"/>
        <v>0</v>
      </c>
      <c r="AF2840" s="3">
        <f t="shared" si="320"/>
        <v>0</v>
      </c>
      <c r="AG2840" s="3">
        <f t="shared" si="321"/>
        <v>0</v>
      </c>
      <c r="AH2840" s="12" cm="1">
        <f t="array" ref="AH2840">_xlfn.IFS(M2840=PARAMETROS!$A$2,(AE2840*PARAMETROS!$B$2)+(AB2840*PARAMETROS!$C$2),
M2840=PARAMETROS!$A$3,(AE2840*PARAMETROS!$B$3)+(AB2840*PARAMETROS!$C$3),
M2840=PARAMETROS!$A$4,(AE2840*PARAMETROS!$B$4)+(AB2840*PARAMETROS!$C$4),
M2840=PARAMETROS!$A$5,(AE2840*PARAMETROS!$B$5)+(AB2840*PARAMETROS!$C$5),
M2840=PARAMETROS!$A$6,(AE2840*PARAMETROS!$B$6)+(AB2840*PARAMETROS!$C$6),
M2840=PARAMETROS!$A$7,(AE2840*PARAMETROS!$B$7)+(AB2840*PARAMETROS!$C$7))+
_xlfn.IFS(N2840="",0,N2840=PARAMETROS!$A$2,(AF2840*PARAMETROS!$B$2)+(AC2840*PARAMETROS!$C$2),
N2840=PARAMETROS!$A$3,(AF2840*PARAMETROS!$B$3)+(AC2840*PARAMETROS!$C$3),
N2840=PARAMETROS!$A$4,(AF2840*PARAMETROS!$B$4)+(AC2840*PARAMETROS!$C$4),
N2840=PARAMETROS!$A$5,(AF2840*PARAMETROS!$B$5)+(AC2840*PARAMETROS!$C$5),
N2840=PARAMETROS!$A$6,(AF2840*PARAMETROS!$B$6)+(AC2840*PARAMETROS!$C$6),
N2840=PARAMETROS!$A$7,(AF2840*PARAMETROS!$B$7)+(AC2840*PARAMETROS!$C$7))+
_xlfn.IFS(O2840="",0,O2840=PARAMETROS!$A$2,(AG2840*PARAMETROS!$B$2)+(AD2840*PARAMETROS!$C$2),
O2840=PARAMETROS!$A$3,(AG2840*PARAMETROS!$B$3)+(AD2840*PARAMETROS!$C$3),
O2840=PARAMETROS!$A$4,(AG2840*PARAMETROS!$B$4)+(AD2840*PARAMETROS!$C$4),
O2840=PARAMETROS!$A$5,(AG2840*PARAMETROS!$B$5)+(AD2840*PARAMETROS!$C$5),
O2840=PARAMETROS!$A$6,(AG2840*PARAMETROS!$B$6)+(AD2840*PARAMETROS!$C$6),
O2840=PARAMETROS!$A$7,(AG2840*PARAMETROS!$B$7)+(AD2840*PARAMETROS!$C$7))</f>
        <v>1.08</v>
      </c>
      <c r="AI2840" s="12"/>
      <c r="AJ2840" s="12"/>
      <c r="AK2840" s="12"/>
    </row>
    <row r="2841" spans="1:37">
      <c r="A2841" s="3">
        <v>3742</v>
      </c>
      <c r="B2841" s="34">
        <v>45197.574641203704</v>
      </c>
      <c r="C2841" s="32">
        <v>45197.574641203704</v>
      </c>
      <c r="E2841" t="s">
        <v>2664</v>
      </c>
      <c r="F2841" t="s">
        <v>65</v>
      </c>
      <c r="G2841" s="3">
        <v>2371137</v>
      </c>
      <c r="J2841" t="s">
        <v>6130</v>
      </c>
      <c r="K2841" t="s">
        <v>6131</v>
      </c>
      <c r="L2841" t="s">
        <v>6101</v>
      </c>
      <c r="M2841" s="23" t="s">
        <v>138</v>
      </c>
      <c r="P2841" s="25" t="s">
        <v>58</v>
      </c>
      <c r="Q2841" s="25"/>
      <c r="S2841" t="s">
        <v>60</v>
      </c>
      <c r="T2841" t="s">
        <v>87</v>
      </c>
      <c r="AA2841" s="28" t="str">
        <f t="shared" si="315"/>
        <v>2371137</v>
      </c>
      <c r="AB2841" s="27" t="str">
        <f t="shared" si="316"/>
        <v>1</v>
      </c>
      <c r="AC2841" s="27">
        <f t="shared" si="317"/>
        <v>0</v>
      </c>
      <c r="AD2841" s="27">
        <f t="shared" si="318"/>
        <v>0</v>
      </c>
      <c r="AE2841" s="3">
        <f t="shared" si="319"/>
        <v>0</v>
      </c>
      <c r="AF2841" s="3">
        <f t="shared" si="320"/>
        <v>0</v>
      </c>
      <c r="AG2841" s="3">
        <f t="shared" si="321"/>
        <v>0</v>
      </c>
      <c r="AH2841" s="12" cm="1">
        <f t="array" ref="AH2841">_xlfn.IFS(M2841=PARAMETROS!$A$2,(AE2841*PARAMETROS!$B$2)+(AB2841*PARAMETROS!$C$2),
M2841=PARAMETROS!$A$3,(AE2841*PARAMETROS!$B$3)+(AB2841*PARAMETROS!$C$3),
M2841=PARAMETROS!$A$4,(AE2841*PARAMETROS!$B$4)+(AB2841*PARAMETROS!$C$4),
M2841=PARAMETROS!$A$5,(AE2841*PARAMETROS!$B$5)+(AB2841*PARAMETROS!$C$5),
M2841=PARAMETROS!$A$6,(AE2841*PARAMETROS!$B$6)+(AB2841*PARAMETROS!$C$6),
M2841=PARAMETROS!$A$7,(AE2841*PARAMETROS!$B$7)+(AB2841*PARAMETROS!$C$7))+
_xlfn.IFS(N2841="",0,N2841=PARAMETROS!$A$2,(AF2841*PARAMETROS!$B$2)+(AC2841*PARAMETROS!$C$2),
N2841=PARAMETROS!$A$3,(AF2841*PARAMETROS!$B$3)+(AC2841*PARAMETROS!$C$3),
N2841=PARAMETROS!$A$4,(AF2841*PARAMETROS!$B$4)+(AC2841*PARAMETROS!$C$4),
N2841=PARAMETROS!$A$5,(AF2841*PARAMETROS!$B$5)+(AC2841*PARAMETROS!$C$5),
N2841=PARAMETROS!$A$6,(AF2841*PARAMETROS!$B$6)+(AC2841*PARAMETROS!$C$6),
N2841=PARAMETROS!$A$7,(AF2841*PARAMETROS!$B$7)+(AC2841*PARAMETROS!$C$7))+
_xlfn.IFS(O2841="",0,O2841=PARAMETROS!$A$2,(AG2841*PARAMETROS!$B$2)+(AD2841*PARAMETROS!$C$2),
O2841=PARAMETROS!$A$3,(AG2841*PARAMETROS!$B$3)+(AD2841*PARAMETROS!$C$3),
O2841=PARAMETROS!$A$4,(AG2841*PARAMETROS!$B$4)+(AD2841*PARAMETROS!$C$4),
O2841=PARAMETROS!$A$5,(AG2841*PARAMETROS!$B$5)+(AD2841*PARAMETROS!$C$5),
O2841=PARAMETROS!$A$6,(AG2841*PARAMETROS!$B$6)+(AD2841*PARAMETROS!$C$6),
O2841=PARAMETROS!$A$7,(AG2841*PARAMETROS!$B$7)+(AD2841*PARAMETROS!$C$7))</f>
        <v>0.06</v>
      </c>
      <c r="AI2841" s="12"/>
      <c r="AJ2841" s="12"/>
      <c r="AK2841" s="12"/>
    </row>
    <row r="2842" spans="1:37">
      <c r="A2842" s="3">
        <v>3743</v>
      </c>
      <c r="B2842" s="34">
        <v>45197.571516203701</v>
      </c>
      <c r="C2842" s="32">
        <v>45197.571516203701</v>
      </c>
      <c r="E2842" t="s">
        <v>2654</v>
      </c>
      <c r="F2842" t="s">
        <v>65</v>
      </c>
      <c r="G2842" s="3">
        <v>2371130</v>
      </c>
      <c r="J2842" t="s">
        <v>6132</v>
      </c>
      <c r="K2842" t="s">
        <v>6133</v>
      </c>
      <c r="L2842" t="s">
        <v>6134</v>
      </c>
      <c r="M2842" s="23" t="s">
        <v>82</v>
      </c>
      <c r="P2842" s="25" t="s">
        <v>58</v>
      </c>
      <c r="Q2842" s="25"/>
      <c r="S2842" t="s">
        <v>60</v>
      </c>
      <c r="T2842" t="s">
        <v>87</v>
      </c>
      <c r="AA2842" s="28" t="str">
        <f t="shared" si="315"/>
        <v>2371130</v>
      </c>
      <c r="AB2842" s="27" t="str">
        <f t="shared" si="316"/>
        <v>1</v>
      </c>
      <c r="AC2842" s="27">
        <f t="shared" si="317"/>
        <v>0</v>
      </c>
      <c r="AD2842" s="27">
        <f t="shared" si="318"/>
        <v>0</v>
      </c>
      <c r="AE2842" s="3">
        <f t="shared" si="319"/>
        <v>0</v>
      </c>
      <c r="AF2842" s="3">
        <f t="shared" si="320"/>
        <v>0</v>
      </c>
      <c r="AG2842" s="3">
        <f t="shared" si="321"/>
        <v>0</v>
      </c>
      <c r="AH2842" s="12" cm="1">
        <f t="array" ref="AH2842">_xlfn.IFS(M2842=PARAMETROS!$A$2,(AE2842*PARAMETROS!$B$2)+(AB2842*PARAMETROS!$C$2),
M2842=PARAMETROS!$A$3,(AE2842*PARAMETROS!$B$3)+(AB2842*PARAMETROS!$C$3),
M2842=PARAMETROS!$A$4,(AE2842*PARAMETROS!$B$4)+(AB2842*PARAMETROS!$C$4),
M2842=PARAMETROS!$A$5,(AE2842*PARAMETROS!$B$5)+(AB2842*PARAMETROS!$C$5),
M2842=PARAMETROS!$A$6,(AE2842*PARAMETROS!$B$6)+(AB2842*PARAMETROS!$C$6),
M2842=PARAMETROS!$A$7,(AE2842*PARAMETROS!$B$7)+(AB2842*PARAMETROS!$C$7))+
_xlfn.IFS(N2842="",0,N2842=PARAMETROS!$A$2,(AF2842*PARAMETROS!$B$2)+(AC2842*PARAMETROS!$C$2),
N2842=PARAMETROS!$A$3,(AF2842*PARAMETROS!$B$3)+(AC2842*PARAMETROS!$C$3),
N2842=PARAMETROS!$A$4,(AF2842*PARAMETROS!$B$4)+(AC2842*PARAMETROS!$C$4),
N2842=PARAMETROS!$A$5,(AF2842*PARAMETROS!$B$5)+(AC2842*PARAMETROS!$C$5),
N2842=PARAMETROS!$A$6,(AF2842*PARAMETROS!$B$6)+(AC2842*PARAMETROS!$C$6),
N2842=PARAMETROS!$A$7,(AF2842*PARAMETROS!$B$7)+(AC2842*PARAMETROS!$C$7))+
_xlfn.IFS(O2842="",0,O2842=PARAMETROS!$A$2,(AG2842*PARAMETROS!$B$2)+(AD2842*PARAMETROS!$C$2),
O2842=PARAMETROS!$A$3,(AG2842*PARAMETROS!$B$3)+(AD2842*PARAMETROS!$C$3),
O2842=PARAMETROS!$A$4,(AG2842*PARAMETROS!$B$4)+(AD2842*PARAMETROS!$C$4),
O2842=PARAMETROS!$A$5,(AG2842*PARAMETROS!$B$5)+(AD2842*PARAMETROS!$C$5),
O2842=PARAMETROS!$A$6,(AG2842*PARAMETROS!$B$6)+(AD2842*PARAMETROS!$C$6),
O2842=PARAMETROS!$A$7,(AG2842*PARAMETROS!$B$7)+(AD2842*PARAMETROS!$C$7))</f>
        <v>0.06</v>
      </c>
      <c r="AI2842" s="12"/>
      <c r="AJ2842" s="12"/>
      <c r="AK2842" s="12"/>
    </row>
    <row r="2843" spans="1:37">
      <c r="A2843" s="3">
        <v>3744</v>
      </c>
      <c r="B2843" s="34">
        <v>45197.563819444447</v>
      </c>
      <c r="C2843" s="32">
        <v>45197.563819444447</v>
      </c>
      <c r="E2843" t="s">
        <v>2669</v>
      </c>
      <c r="F2843" t="s">
        <v>65</v>
      </c>
      <c r="G2843" s="3">
        <v>2371111</v>
      </c>
      <c r="J2843" t="s">
        <v>6135</v>
      </c>
      <c r="K2843" t="s">
        <v>6136</v>
      </c>
      <c r="L2843" t="s">
        <v>6137</v>
      </c>
      <c r="M2843" s="23" t="s">
        <v>70</v>
      </c>
      <c r="P2843" s="25" t="s">
        <v>48</v>
      </c>
      <c r="Q2843" s="25"/>
      <c r="S2843" t="s">
        <v>49</v>
      </c>
      <c r="AA2843" s="28" t="str">
        <f t="shared" si="315"/>
        <v>2371111</v>
      </c>
      <c r="AB2843" s="27" t="str">
        <f t="shared" si="316"/>
        <v>2</v>
      </c>
      <c r="AC2843" s="27">
        <f t="shared" si="317"/>
        <v>0</v>
      </c>
      <c r="AD2843" s="27">
        <f t="shared" si="318"/>
        <v>0</v>
      </c>
      <c r="AE2843" s="3">
        <f t="shared" si="319"/>
        <v>0</v>
      </c>
      <c r="AF2843" s="3">
        <f t="shared" si="320"/>
        <v>0</v>
      </c>
      <c r="AG2843" s="3">
        <f t="shared" si="321"/>
        <v>0</v>
      </c>
      <c r="AH2843" s="12" cm="1">
        <f t="array" ref="AH2843">_xlfn.IFS(M2843=PARAMETROS!$A$2,(AE2843*PARAMETROS!$B$2)+(AB2843*PARAMETROS!$C$2),
M2843=PARAMETROS!$A$3,(AE2843*PARAMETROS!$B$3)+(AB2843*PARAMETROS!$C$3),
M2843=PARAMETROS!$A$4,(AE2843*PARAMETROS!$B$4)+(AB2843*PARAMETROS!$C$4),
M2843=PARAMETROS!$A$5,(AE2843*PARAMETROS!$B$5)+(AB2843*PARAMETROS!$C$5),
M2843=PARAMETROS!$A$6,(AE2843*PARAMETROS!$B$6)+(AB2843*PARAMETROS!$C$6),
M2843=PARAMETROS!$A$7,(AE2843*PARAMETROS!$B$7)+(AB2843*PARAMETROS!$C$7))+
_xlfn.IFS(N2843="",0,N2843=PARAMETROS!$A$2,(AF2843*PARAMETROS!$B$2)+(AC2843*PARAMETROS!$C$2),
N2843=PARAMETROS!$A$3,(AF2843*PARAMETROS!$B$3)+(AC2843*PARAMETROS!$C$3),
N2843=PARAMETROS!$A$4,(AF2843*PARAMETROS!$B$4)+(AC2843*PARAMETROS!$C$4),
N2843=PARAMETROS!$A$5,(AF2843*PARAMETROS!$B$5)+(AC2843*PARAMETROS!$C$5),
N2843=PARAMETROS!$A$6,(AF2843*PARAMETROS!$B$6)+(AC2843*PARAMETROS!$C$6),
N2843=PARAMETROS!$A$7,(AF2843*PARAMETROS!$B$7)+(AC2843*PARAMETROS!$C$7))+
_xlfn.IFS(O2843="",0,O2843=PARAMETROS!$A$2,(AG2843*PARAMETROS!$B$2)+(AD2843*PARAMETROS!$C$2),
O2843=PARAMETROS!$A$3,(AG2843*PARAMETROS!$B$3)+(AD2843*PARAMETROS!$C$3),
O2843=PARAMETROS!$A$4,(AG2843*PARAMETROS!$B$4)+(AD2843*PARAMETROS!$C$4),
O2843=PARAMETROS!$A$5,(AG2843*PARAMETROS!$B$5)+(AD2843*PARAMETROS!$C$5),
O2843=PARAMETROS!$A$6,(AG2843*PARAMETROS!$B$6)+(AD2843*PARAMETROS!$C$6),
O2843=PARAMETROS!$A$7,(AG2843*PARAMETROS!$B$7)+(AD2843*PARAMETROS!$C$7))</f>
        <v>0.36</v>
      </c>
      <c r="AI2843" s="12"/>
      <c r="AJ2843" s="12"/>
      <c r="AK2843" s="12"/>
    </row>
    <row r="2844" spans="1:37">
      <c r="A2844" s="3">
        <v>3745</v>
      </c>
      <c r="B2844" s="34">
        <v>45197.560532407406</v>
      </c>
      <c r="C2844" s="32">
        <v>45197.560532407406</v>
      </c>
      <c r="E2844" t="s">
        <v>2661</v>
      </c>
      <c r="F2844" t="s">
        <v>65</v>
      </c>
      <c r="G2844" s="3">
        <v>2371103</v>
      </c>
      <c r="J2844" t="s">
        <v>6138</v>
      </c>
      <c r="K2844" t="s">
        <v>6139</v>
      </c>
      <c r="L2844" t="s">
        <v>6140</v>
      </c>
      <c r="M2844" s="23" t="s">
        <v>47</v>
      </c>
      <c r="N2844" s="23" t="s">
        <v>70</v>
      </c>
      <c r="P2844" s="25" t="s">
        <v>118</v>
      </c>
      <c r="Q2844" s="25" t="s">
        <v>48</v>
      </c>
      <c r="S2844" t="s">
        <v>60</v>
      </c>
      <c r="T2844" t="s">
        <v>102</v>
      </c>
      <c r="AA2844" s="28" t="str">
        <f t="shared" si="315"/>
        <v>2371103</v>
      </c>
      <c r="AB2844" s="27" t="str">
        <f t="shared" si="316"/>
        <v>6</v>
      </c>
      <c r="AC2844" s="27" t="str">
        <f t="shared" si="317"/>
        <v>2</v>
      </c>
      <c r="AD2844" s="27">
        <f t="shared" si="318"/>
        <v>0</v>
      </c>
      <c r="AE2844" s="3">
        <f t="shared" si="319"/>
        <v>0</v>
      </c>
      <c r="AF2844" s="3">
        <f t="shared" si="320"/>
        <v>0</v>
      </c>
      <c r="AG2844" s="3">
        <f t="shared" si="321"/>
        <v>0</v>
      </c>
      <c r="AH2844" s="12" cm="1">
        <f t="array" ref="AH2844">_xlfn.IFS(M2844=PARAMETROS!$A$2,(AE2844*PARAMETROS!$B$2)+(AB2844*PARAMETROS!$C$2),
M2844=PARAMETROS!$A$3,(AE2844*PARAMETROS!$B$3)+(AB2844*PARAMETROS!$C$3),
M2844=PARAMETROS!$A$4,(AE2844*PARAMETROS!$B$4)+(AB2844*PARAMETROS!$C$4),
M2844=PARAMETROS!$A$5,(AE2844*PARAMETROS!$B$5)+(AB2844*PARAMETROS!$C$5),
M2844=PARAMETROS!$A$6,(AE2844*PARAMETROS!$B$6)+(AB2844*PARAMETROS!$C$6),
M2844=PARAMETROS!$A$7,(AE2844*PARAMETROS!$B$7)+(AB2844*PARAMETROS!$C$7))+
_xlfn.IFS(N2844="",0,N2844=PARAMETROS!$A$2,(AF2844*PARAMETROS!$B$2)+(AC2844*PARAMETROS!$C$2),
N2844=PARAMETROS!$A$3,(AF2844*PARAMETROS!$B$3)+(AC2844*PARAMETROS!$C$3),
N2844=PARAMETROS!$A$4,(AF2844*PARAMETROS!$B$4)+(AC2844*PARAMETROS!$C$4),
N2844=PARAMETROS!$A$5,(AF2844*PARAMETROS!$B$5)+(AC2844*PARAMETROS!$C$5),
N2844=PARAMETROS!$A$6,(AF2844*PARAMETROS!$B$6)+(AC2844*PARAMETROS!$C$6),
N2844=PARAMETROS!$A$7,(AF2844*PARAMETROS!$B$7)+(AC2844*PARAMETROS!$C$7))+
_xlfn.IFS(O2844="",0,O2844=PARAMETROS!$A$2,(AG2844*PARAMETROS!$B$2)+(AD2844*PARAMETROS!$C$2),
O2844=PARAMETROS!$A$3,(AG2844*PARAMETROS!$B$3)+(AD2844*PARAMETROS!$C$3),
O2844=PARAMETROS!$A$4,(AG2844*PARAMETROS!$B$4)+(AD2844*PARAMETROS!$C$4),
O2844=PARAMETROS!$A$5,(AG2844*PARAMETROS!$B$5)+(AD2844*PARAMETROS!$C$5),
O2844=PARAMETROS!$A$6,(AG2844*PARAMETROS!$B$6)+(AD2844*PARAMETROS!$C$6),
O2844=PARAMETROS!$A$7,(AG2844*PARAMETROS!$B$7)+(AD2844*PARAMETROS!$C$7))</f>
        <v>0.72</v>
      </c>
      <c r="AI2844" s="12"/>
      <c r="AJ2844" s="12"/>
      <c r="AK2844" s="12"/>
    </row>
    <row r="2845" spans="1:37">
      <c r="A2845" s="3">
        <v>3746</v>
      </c>
      <c r="B2845" s="34">
        <v>45197.55908564815</v>
      </c>
      <c r="C2845" s="32">
        <v>45197.55908564815</v>
      </c>
      <c r="E2845" t="s">
        <v>2660</v>
      </c>
      <c r="F2845" t="s">
        <v>65</v>
      </c>
      <c r="G2845" s="3">
        <v>2371098</v>
      </c>
      <c r="J2845" t="s">
        <v>6141</v>
      </c>
      <c r="K2845" t="s">
        <v>6142</v>
      </c>
      <c r="L2845" t="s">
        <v>6143</v>
      </c>
      <c r="M2845" s="23" t="s">
        <v>57</v>
      </c>
      <c r="P2845" s="25" t="s">
        <v>58</v>
      </c>
      <c r="Q2845" s="25"/>
      <c r="S2845" t="s">
        <v>60</v>
      </c>
      <c r="T2845" t="s">
        <v>87</v>
      </c>
      <c r="AA2845" s="28" t="str">
        <f t="shared" si="315"/>
        <v>2371098</v>
      </c>
      <c r="AB2845" s="27" t="str">
        <f t="shared" si="316"/>
        <v>1</v>
      </c>
      <c r="AC2845" s="27">
        <f t="shared" si="317"/>
        <v>0</v>
      </c>
      <c r="AD2845" s="27">
        <f t="shared" si="318"/>
        <v>0</v>
      </c>
      <c r="AE2845" s="3">
        <f t="shared" si="319"/>
        <v>0</v>
      </c>
      <c r="AF2845" s="3">
        <f t="shared" si="320"/>
        <v>0</v>
      </c>
      <c r="AG2845" s="3">
        <f t="shared" si="321"/>
        <v>0</v>
      </c>
      <c r="AH2845" s="12" cm="1">
        <f t="array" ref="AH2845">_xlfn.IFS(M2845=PARAMETROS!$A$2,(AE2845*PARAMETROS!$B$2)+(AB2845*PARAMETROS!$C$2),
M2845=PARAMETROS!$A$3,(AE2845*PARAMETROS!$B$3)+(AB2845*PARAMETROS!$C$3),
M2845=PARAMETROS!$A$4,(AE2845*PARAMETROS!$B$4)+(AB2845*PARAMETROS!$C$4),
M2845=PARAMETROS!$A$5,(AE2845*PARAMETROS!$B$5)+(AB2845*PARAMETROS!$C$5),
M2845=PARAMETROS!$A$6,(AE2845*PARAMETROS!$B$6)+(AB2845*PARAMETROS!$C$6),
M2845=PARAMETROS!$A$7,(AE2845*PARAMETROS!$B$7)+(AB2845*PARAMETROS!$C$7))+
_xlfn.IFS(N2845="",0,N2845=PARAMETROS!$A$2,(AF2845*PARAMETROS!$B$2)+(AC2845*PARAMETROS!$C$2),
N2845=PARAMETROS!$A$3,(AF2845*PARAMETROS!$B$3)+(AC2845*PARAMETROS!$C$3),
N2845=PARAMETROS!$A$4,(AF2845*PARAMETROS!$B$4)+(AC2845*PARAMETROS!$C$4),
N2845=PARAMETROS!$A$5,(AF2845*PARAMETROS!$B$5)+(AC2845*PARAMETROS!$C$5),
N2845=PARAMETROS!$A$6,(AF2845*PARAMETROS!$B$6)+(AC2845*PARAMETROS!$C$6),
N2845=PARAMETROS!$A$7,(AF2845*PARAMETROS!$B$7)+(AC2845*PARAMETROS!$C$7))+
_xlfn.IFS(O2845="",0,O2845=PARAMETROS!$A$2,(AG2845*PARAMETROS!$B$2)+(AD2845*PARAMETROS!$C$2),
O2845=PARAMETROS!$A$3,(AG2845*PARAMETROS!$B$3)+(AD2845*PARAMETROS!$C$3),
O2845=PARAMETROS!$A$4,(AG2845*PARAMETROS!$B$4)+(AD2845*PARAMETROS!$C$4),
O2845=PARAMETROS!$A$5,(AG2845*PARAMETROS!$B$5)+(AD2845*PARAMETROS!$C$5),
O2845=PARAMETROS!$A$6,(AG2845*PARAMETROS!$B$6)+(AD2845*PARAMETROS!$C$6),
O2845=PARAMETROS!$A$7,(AG2845*PARAMETROS!$B$7)+(AD2845*PARAMETROS!$C$7))</f>
        <v>0.25</v>
      </c>
      <c r="AI2845" s="12"/>
      <c r="AJ2845" s="12"/>
      <c r="AK2845" s="12"/>
    </row>
    <row r="2846" spans="1:37">
      <c r="A2846" s="3">
        <v>3747</v>
      </c>
      <c r="B2846" s="34">
        <v>45197.552916666667</v>
      </c>
      <c r="C2846" s="32">
        <v>45197.552916666667</v>
      </c>
      <c r="E2846" t="s">
        <v>2654</v>
      </c>
      <c r="F2846" t="s">
        <v>65</v>
      </c>
      <c r="G2846" s="3">
        <v>2371084</v>
      </c>
      <c r="J2846" t="s">
        <v>6144</v>
      </c>
      <c r="K2846" t="s">
        <v>6145</v>
      </c>
      <c r="L2846" t="s">
        <v>6146</v>
      </c>
      <c r="M2846" s="23" t="s">
        <v>70</v>
      </c>
      <c r="P2846" s="25" t="s">
        <v>59</v>
      </c>
      <c r="Q2846" s="25"/>
      <c r="S2846" t="s">
        <v>60</v>
      </c>
      <c r="T2846" t="s">
        <v>61</v>
      </c>
      <c r="U2846" t="s">
        <v>62</v>
      </c>
      <c r="AA2846" s="28" t="str">
        <f t="shared" si="315"/>
        <v>2371084</v>
      </c>
      <c r="AB2846" s="27" t="str">
        <f t="shared" si="316"/>
        <v>4</v>
      </c>
      <c r="AC2846" s="27">
        <f t="shared" si="317"/>
        <v>0</v>
      </c>
      <c r="AD2846" s="27">
        <f t="shared" si="318"/>
        <v>0</v>
      </c>
      <c r="AE2846" s="3">
        <f t="shared" si="319"/>
        <v>0</v>
      </c>
      <c r="AF2846" s="3">
        <f t="shared" si="320"/>
        <v>0</v>
      </c>
      <c r="AG2846" s="3">
        <f t="shared" si="321"/>
        <v>0</v>
      </c>
      <c r="AH2846" s="12" cm="1">
        <f t="array" ref="AH2846">_xlfn.IFS(M2846=PARAMETROS!$A$2,(AE2846*PARAMETROS!$B$2)+(AB2846*PARAMETROS!$C$2),
M2846=PARAMETROS!$A$3,(AE2846*PARAMETROS!$B$3)+(AB2846*PARAMETROS!$C$3),
M2846=PARAMETROS!$A$4,(AE2846*PARAMETROS!$B$4)+(AB2846*PARAMETROS!$C$4),
M2846=PARAMETROS!$A$5,(AE2846*PARAMETROS!$B$5)+(AB2846*PARAMETROS!$C$5),
M2846=PARAMETROS!$A$6,(AE2846*PARAMETROS!$B$6)+(AB2846*PARAMETROS!$C$6),
M2846=PARAMETROS!$A$7,(AE2846*PARAMETROS!$B$7)+(AB2846*PARAMETROS!$C$7))+
_xlfn.IFS(N2846="",0,N2846=PARAMETROS!$A$2,(AF2846*PARAMETROS!$B$2)+(AC2846*PARAMETROS!$C$2),
N2846=PARAMETROS!$A$3,(AF2846*PARAMETROS!$B$3)+(AC2846*PARAMETROS!$C$3),
N2846=PARAMETROS!$A$4,(AF2846*PARAMETROS!$B$4)+(AC2846*PARAMETROS!$C$4),
N2846=PARAMETROS!$A$5,(AF2846*PARAMETROS!$B$5)+(AC2846*PARAMETROS!$C$5),
N2846=PARAMETROS!$A$6,(AF2846*PARAMETROS!$B$6)+(AC2846*PARAMETROS!$C$6),
N2846=PARAMETROS!$A$7,(AF2846*PARAMETROS!$B$7)+(AC2846*PARAMETROS!$C$7))+
_xlfn.IFS(O2846="",0,O2846=PARAMETROS!$A$2,(AG2846*PARAMETROS!$B$2)+(AD2846*PARAMETROS!$C$2),
O2846=PARAMETROS!$A$3,(AG2846*PARAMETROS!$B$3)+(AD2846*PARAMETROS!$C$3),
O2846=PARAMETROS!$A$4,(AG2846*PARAMETROS!$B$4)+(AD2846*PARAMETROS!$C$4),
O2846=PARAMETROS!$A$5,(AG2846*PARAMETROS!$B$5)+(AD2846*PARAMETROS!$C$5),
O2846=PARAMETROS!$A$6,(AG2846*PARAMETROS!$B$6)+(AD2846*PARAMETROS!$C$6),
O2846=PARAMETROS!$A$7,(AG2846*PARAMETROS!$B$7)+(AD2846*PARAMETROS!$C$7))</f>
        <v>0.72</v>
      </c>
      <c r="AI2846" s="12"/>
      <c r="AJ2846" s="12"/>
      <c r="AK2846" s="12"/>
    </row>
    <row r="2847" spans="1:37">
      <c r="A2847" s="3">
        <v>3748</v>
      </c>
      <c r="B2847" s="34">
        <v>45197.552384259259</v>
      </c>
      <c r="C2847" s="32">
        <v>45197.552384259259</v>
      </c>
      <c r="E2847" t="s">
        <v>2660</v>
      </c>
      <c r="F2847" t="s">
        <v>65</v>
      </c>
      <c r="G2847" s="3">
        <v>2371048</v>
      </c>
      <c r="J2847" t="s">
        <v>6147</v>
      </c>
      <c r="K2847" t="s">
        <v>6148</v>
      </c>
      <c r="L2847" t="s">
        <v>6149</v>
      </c>
      <c r="M2847" s="23" t="s">
        <v>76</v>
      </c>
      <c r="P2847" s="25" t="s">
        <v>59</v>
      </c>
      <c r="Q2847" s="25"/>
      <c r="S2847" t="s">
        <v>49</v>
      </c>
      <c r="AA2847" s="28" t="str">
        <f t="shared" si="315"/>
        <v>2371048</v>
      </c>
      <c r="AB2847" s="27" t="str">
        <f t="shared" si="316"/>
        <v>4</v>
      </c>
      <c r="AC2847" s="27">
        <f t="shared" si="317"/>
        <v>0</v>
      </c>
      <c r="AD2847" s="27">
        <f t="shared" si="318"/>
        <v>0</v>
      </c>
      <c r="AE2847" s="3">
        <f t="shared" si="319"/>
        <v>0</v>
      </c>
      <c r="AF2847" s="3">
        <f t="shared" si="320"/>
        <v>0</v>
      </c>
      <c r="AG2847" s="3">
        <f t="shared" si="321"/>
        <v>0</v>
      </c>
      <c r="AH2847" s="12" cm="1">
        <f t="array" ref="AH2847">_xlfn.IFS(M2847=PARAMETROS!$A$2,(AE2847*PARAMETROS!$B$2)+(AB2847*PARAMETROS!$C$2),
M2847=PARAMETROS!$A$3,(AE2847*PARAMETROS!$B$3)+(AB2847*PARAMETROS!$C$3),
M2847=PARAMETROS!$A$4,(AE2847*PARAMETROS!$B$4)+(AB2847*PARAMETROS!$C$4),
M2847=PARAMETROS!$A$5,(AE2847*PARAMETROS!$B$5)+(AB2847*PARAMETROS!$C$5),
M2847=PARAMETROS!$A$6,(AE2847*PARAMETROS!$B$6)+(AB2847*PARAMETROS!$C$6),
M2847=PARAMETROS!$A$7,(AE2847*PARAMETROS!$B$7)+(AB2847*PARAMETROS!$C$7))+
_xlfn.IFS(N2847="",0,N2847=PARAMETROS!$A$2,(AF2847*PARAMETROS!$B$2)+(AC2847*PARAMETROS!$C$2),
N2847=PARAMETROS!$A$3,(AF2847*PARAMETROS!$B$3)+(AC2847*PARAMETROS!$C$3),
N2847=PARAMETROS!$A$4,(AF2847*PARAMETROS!$B$4)+(AC2847*PARAMETROS!$C$4),
N2847=PARAMETROS!$A$5,(AF2847*PARAMETROS!$B$5)+(AC2847*PARAMETROS!$C$5),
N2847=PARAMETROS!$A$6,(AF2847*PARAMETROS!$B$6)+(AC2847*PARAMETROS!$C$6),
N2847=PARAMETROS!$A$7,(AF2847*PARAMETROS!$B$7)+(AC2847*PARAMETROS!$C$7))+
_xlfn.IFS(O2847="",0,O2847=PARAMETROS!$A$2,(AG2847*PARAMETROS!$B$2)+(AD2847*PARAMETROS!$C$2),
O2847=PARAMETROS!$A$3,(AG2847*PARAMETROS!$B$3)+(AD2847*PARAMETROS!$C$3),
O2847=PARAMETROS!$A$4,(AG2847*PARAMETROS!$B$4)+(AD2847*PARAMETROS!$C$4),
O2847=PARAMETROS!$A$5,(AG2847*PARAMETROS!$B$5)+(AD2847*PARAMETROS!$C$5),
O2847=PARAMETROS!$A$6,(AG2847*PARAMETROS!$B$6)+(AD2847*PARAMETROS!$C$6),
O2847=PARAMETROS!$A$7,(AG2847*PARAMETROS!$B$7)+(AD2847*PARAMETROS!$C$7))</f>
        <v>0.48</v>
      </c>
      <c r="AI2847" s="12"/>
      <c r="AJ2847" s="12"/>
      <c r="AK2847" s="12"/>
    </row>
    <row r="2848" spans="1:37">
      <c r="A2848" s="3">
        <v>3749</v>
      </c>
      <c r="B2848" s="34">
        <v>45197.552129629628</v>
      </c>
      <c r="C2848" s="32">
        <v>45197.552129629628</v>
      </c>
      <c r="E2848" t="s">
        <v>2661</v>
      </c>
      <c r="F2848" t="s">
        <v>65</v>
      </c>
      <c r="G2848" s="3">
        <v>2371041</v>
      </c>
      <c r="J2848" t="s">
        <v>6150</v>
      </c>
      <c r="K2848" t="s">
        <v>6151</v>
      </c>
      <c r="L2848" t="s">
        <v>6152</v>
      </c>
      <c r="M2848" s="23" t="s">
        <v>82</v>
      </c>
      <c r="P2848" s="25" t="s">
        <v>48</v>
      </c>
      <c r="S2848" t="s">
        <v>49</v>
      </c>
      <c r="AA2848" s="28" t="str">
        <f t="shared" si="315"/>
        <v>2371041</v>
      </c>
      <c r="AB2848" s="27" t="str">
        <f t="shared" si="316"/>
        <v>2</v>
      </c>
      <c r="AC2848" s="27">
        <f t="shared" si="317"/>
        <v>0</v>
      </c>
      <c r="AD2848" s="27">
        <f t="shared" si="318"/>
        <v>0</v>
      </c>
      <c r="AE2848" s="3">
        <f t="shared" si="319"/>
        <v>0</v>
      </c>
      <c r="AF2848" s="3">
        <f t="shared" si="320"/>
        <v>0</v>
      </c>
      <c r="AG2848" s="3">
        <f t="shared" si="321"/>
        <v>0</v>
      </c>
      <c r="AH2848" s="12" cm="1">
        <f t="array" ref="AH2848">_xlfn.IFS(M2848=PARAMETROS!$A$2,(AE2848*PARAMETROS!$B$2)+(AB2848*PARAMETROS!$C$2),
M2848=PARAMETROS!$A$3,(AE2848*PARAMETROS!$B$3)+(AB2848*PARAMETROS!$C$3),
M2848=PARAMETROS!$A$4,(AE2848*PARAMETROS!$B$4)+(AB2848*PARAMETROS!$C$4),
M2848=PARAMETROS!$A$5,(AE2848*PARAMETROS!$B$5)+(AB2848*PARAMETROS!$C$5),
M2848=PARAMETROS!$A$6,(AE2848*PARAMETROS!$B$6)+(AB2848*PARAMETROS!$C$6),
M2848=PARAMETROS!$A$7,(AE2848*PARAMETROS!$B$7)+(AB2848*PARAMETROS!$C$7))+
_xlfn.IFS(N2848="",0,N2848=PARAMETROS!$A$2,(AF2848*PARAMETROS!$B$2)+(AC2848*PARAMETROS!$C$2),
N2848=PARAMETROS!$A$3,(AF2848*PARAMETROS!$B$3)+(AC2848*PARAMETROS!$C$3),
N2848=PARAMETROS!$A$4,(AF2848*PARAMETROS!$B$4)+(AC2848*PARAMETROS!$C$4),
N2848=PARAMETROS!$A$5,(AF2848*PARAMETROS!$B$5)+(AC2848*PARAMETROS!$C$5),
N2848=PARAMETROS!$A$6,(AF2848*PARAMETROS!$B$6)+(AC2848*PARAMETROS!$C$6),
N2848=PARAMETROS!$A$7,(AF2848*PARAMETROS!$B$7)+(AC2848*PARAMETROS!$C$7))+
_xlfn.IFS(O2848="",0,O2848=PARAMETROS!$A$2,(AG2848*PARAMETROS!$B$2)+(AD2848*PARAMETROS!$C$2),
O2848=PARAMETROS!$A$3,(AG2848*PARAMETROS!$B$3)+(AD2848*PARAMETROS!$C$3),
O2848=PARAMETROS!$A$4,(AG2848*PARAMETROS!$B$4)+(AD2848*PARAMETROS!$C$4),
O2848=PARAMETROS!$A$5,(AG2848*PARAMETROS!$B$5)+(AD2848*PARAMETROS!$C$5),
O2848=PARAMETROS!$A$6,(AG2848*PARAMETROS!$B$6)+(AD2848*PARAMETROS!$C$6),
O2848=PARAMETROS!$A$7,(AG2848*PARAMETROS!$B$7)+(AD2848*PARAMETROS!$C$7))</f>
        <v>0.12</v>
      </c>
      <c r="AI2848" s="12"/>
      <c r="AJ2848" s="12"/>
      <c r="AK2848" s="12"/>
    </row>
    <row r="2849" spans="1:37">
      <c r="A2849" s="3">
        <v>3750</v>
      </c>
      <c r="B2849" s="34">
        <v>45197.551793981482</v>
      </c>
      <c r="C2849" s="32">
        <v>45197.551793981482</v>
      </c>
      <c r="E2849" t="s">
        <v>2669</v>
      </c>
      <c r="F2849" t="s">
        <v>65</v>
      </c>
      <c r="G2849" s="3">
        <v>2371035</v>
      </c>
      <c r="J2849" t="s">
        <v>6153</v>
      </c>
      <c r="K2849" t="s">
        <v>6154</v>
      </c>
      <c r="L2849" t="s">
        <v>6155</v>
      </c>
      <c r="M2849" s="23" t="s">
        <v>70</v>
      </c>
      <c r="N2849" s="23" t="s">
        <v>47</v>
      </c>
      <c r="P2849" s="25" t="s">
        <v>58</v>
      </c>
      <c r="Q2849" s="25" t="s">
        <v>59</v>
      </c>
      <c r="S2849" t="s">
        <v>60</v>
      </c>
      <c r="T2849" t="s">
        <v>61</v>
      </c>
      <c r="U2849" t="s">
        <v>62</v>
      </c>
      <c r="AA2849" s="28" t="str">
        <f t="shared" si="315"/>
        <v>2371035</v>
      </c>
      <c r="AB2849" s="27" t="str">
        <f t="shared" si="316"/>
        <v>1</v>
      </c>
      <c r="AC2849" s="27" t="str">
        <f t="shared" si="317"/>
        <v>4</v>
      </c>
      <c r="AD2849" s="27">
        <f t="shared" si="318"/>
        <v>0</v>
      </c>
      <c r="AE2849" s="3">
        <f t="shared" si="319"/>
        <v>0</v>
      </c>
      <c r="AF2849" s="3">
        <f t="shared" si="320"/>
        <v>0</v>
      </c>
      <c r="AG2849" s="3">
        <f t="shared" si="321"/>
        <v>0</v>
      </c>
      <c r="AH2849" s="12" cm="1">
        <f t="array" ref="AH2849">_xlfn.IFS(M2849=PARAMETROS!$A$2,(AE2849*PARAMETROS!$B$2)+(AB2849*PARAMETROS!$C$2),
M2849=PARAMETROS!$A$3,(AE2849*PARAMETROS!$B$3)+(AB2849*PARAMETROS!$C$3),
M2849=PARAMETROS!$A$4,(AE2849*PARAMETROS!$B$4)+(AB2849*PARAMETROS!$C$4),
M2849=PARAMETROS!$A$5,(AE2849*PARAMETROS!$B$5)+(AB2849*PARAMETROS!$C$5),
M2849=PARAMETROS!$A$6,(AE2849*PARAMETROS!$B$6)+(AB2849*PARAMETROS!$C$6),
M2849=PARAMETROS!$A$7,(AE2849*PARAMETROS!$B$7)+(AB2849*PARAMETROS!$C$7))+
_xlfn.IFS(N2849="",0,N2849=PARAMETROS!$A$2,(AF2849*PARAMETROS!$B$2)+(AC2849*PARAMETROS!$C$2),
N2849=PARAMETROS!$A$3,(AF2849*PARAMETROS!$B$3)+(AC2849*PARAMETROS!$C$3),
N2849=PARAMETROS!$A$4,(AF2849*PARAMETROS!$B$4)+(AC2849*PARAMETROS!$C$4),
N2849=PARAMETROS!$A$5,(AF2849*PARAMETROS!$B$5)+(AC2849*PARAMETROS!$C$5),
N2849=PARAMETROS!$A$6,(AF2849*PARAMETROS!$B$6)+(AC2849*PARAMETROS!$C$6),
N2849=PARAMETROS!$A$7,(AF2849*PARAMETROS!$B$7)+(AC2849*PARAMETROS!$C$7))+
_xlfn.IFS(O2849="",0,O2849=PARAMETROS!$A$2,(AG2849*PARAMETROS!$B$2)+(AD2849*PARAMETROS!$C$2),
O2849=PARAMETROS!$A$3,(AG2849*PARAMETROS!$B$3)+(AD2849*PARAMETROS!$C$3),
O2849=PARAMETROS!$A$4,(AG2849*PARAMETROS!$B$4)+(AD2849*PARAMETROS!$C$4),
O2849=PARAMETROS!$A$5,(AG2849*PARAMETROS!$B$5)+(AD2849*PARAMETROS!$C$5),
O2849=PARAMETROS!$A$6,(AG2849*PARAMETROS!$B$6)+(AD2849*PARAMETROS!$C$6),
O2849=PARAMETROS!$A$7,(AG2849*PARAMETROS!$B$7)+(AD2849*PARAMETROS!$C$7))</f>
        <v>0.42</v>
      </c>
      <c r="AI2849" s="12"/>
      <c r="AJ2849" s="12"/>
      <c r="AK2849" s="12"/>
    </row>
    <row r="2850" spans="1:37">
      <c r="A2850" s="3">
        <v>3751</v>
      </c>
      <c r="B2850" s="34">
        <v>45197.550798611112</v>
      </c>
      <c r="C2850" s="32">
        <v>45197.550798611112</v>
      </c>
      <c r="E2850" t="s">
        <v>2661</v>
      </c>
      <c r="F2850" t="s">
        <v>65</v>
      </c>
      <c r="G2850" s="3">
        <v>2371017</v>
      </c>
      <c r="J2850" t="s">
        <v>6156</v>
      </c>
      <c r="K2850" t="s">
        <v>6157</v>
      </c>
      <c r="L2850" t="s">
        <v>6158</v>
      </c>
      <c r="M2850" s="23" t="s">
        <v>47</v>
      </c>
      <c r="N2850" s="23" t="s">
        <v>47</v>
      </c>
      <c r="P2850" s="25" t="s">
        <v>59</v>
      </c>
      <c r="Q2850" s="25" t="s">
        <v>59</v>
      </c>
      <c r="S2850" t="s">
        <v>49</v>
      </c>
      <c r="AA2850" s="28" t="str">
        <f t="shared" si="315"/>
        <v>2371017</v>
      </c>
      <c r="AB2850" s="27" t="str">
        <f t="shared" si="316"/>
        <v>4</v>
      </c>
      <c r="AC2850" s="27" t="str">
        <f t="shared" si="317"/>
        <v>4</v>
      </c>
      <c r="AD2850" s="27">
        <f t="shared" si="318"/>
        <v>0</v>
      </c>
      <c r="AE2850" s="3">
        <f t="shared" si="319"/>
        <v>0</v>
      </c>
      <c r="AF2850" s="3">
        <f t="shared" si="320"/>
        <v>0</v>
      </c>
      <c r="AG2850" s="3">
        <f t="shared" si="321"/>
        <v>0</v>
      </c>
      <c r="AH2850" s="12" cm="1">
        <f t="array" ref="AH2850">_xlfn.IFS(M2850=PARAMETROS!$A$2,(AE2850*PARAMETROS!$B$2)+(AB2850*PARAMETROS!$C$2),
M2850=PARAMETROS!$A$3,(AE2850*PARAMETROS!$B$3)+(AB2850*PARAMETROS!$C$3),
M2850=PARAMETROS!$A$4,(AE2850*PARAMETROS!$B$4)+(AB2850*PARAMETROS!$C$4),
M2850=PARAMETROS!$A$5,(AE2850*PARAMETROS!$B$5)+(AB2850*PARAMETROS!$C$5),
M2850=PARAMETROS!$A$6,(AE2850*PARAMETROS!$B$6)+(AB2850*PARAMETROS!$C$6),
M2850=PARAMETROS!$A$7,(AE2850*PARAMETROS!$B$7)+(AB2850*PARAMETROS!$C$7))+
_xlfn.IFS(N2850="",0,N2850=PARAMETROS!$A$2,(AF2850*PARAMETROS!$B$2)+(AC2850*PARAMETROS!$C$2),
N2850=PARAMETROS!$A$3,(AF2850*PARAMETROS!$B$3)+(AC2850*PARAMETROS!$C$3),
N2850=PARAMETROS!$A$4,(AF2850*PARAMETROS!$B$4)+(AC2850*PARAMETROS!$C$4),
N2850=PARAMETROS!$A$5,(AF2850*PARAMETROS!$B$5)+(AC2850*PARAMETROS!$C$5),
N2850=PARAMETROS!$A$6,(AF2850*PARAMETROS!$B$6)+(AC2850*PARAMETROS!$C$6),
N2850=PARAMETROS!$A$7,(AF2850*PARAMETROS!$B$7)+(AC2850*PARAMETROS!$C$7))+
_xlfn.IFS(O2850="",0,O2850=PARAMETROS!$A$2,(AG2850*PARAMETROS!$B$2)+(AD2850*PARAMETROS!$C$2),
O2850=PARAMETROS!$A$3,(AG2850*PARAMETROS!$B$3)+(AD2850*PARAMETROS!$C$3),
O2850=PARAMETROS!$A$4,(AG2850*PARAMETROS!$B$4)+(AD2850*PARAMETROS!$C$4),
O2850=PARAMETROS!$A$5,(AG2850*PARAMETROS!$B$5)+(AD2850*PARAMETROS!$C$5),
O2850=PARAMETROS!$A$6,(AG2850*PARAMETROS!$B$6)+(AD2850*PARAMETROS!$C$6),
O2850=PARAMETROS!$A$7,(AG2850*PARAMETROS!$B$7)+(AD2850*PARAMETROS!$C$7))</f>
        <v>0.48</v>
      </c>
      <c r="AI2850" s="12"/>
      <c r="AJ2850" s="12"/>
      <c r="AK2850" s="12"/>
    </row>
    <row r="2851" spans="1:37">
      <c r="A2851" s="3">
        <v>3752</v>
      </c>
      <c r="B2851" s="34">
        <v>45197.550416666665</v>
      </c>
      <c r="C2851" s="32">
        <v>45197.550416666665</v>
      </c>
      <c r="E2851" t="s">
        <v>2660</v>
      </c>
      <c r="F2851" t="s">
        <v>65</v>
      </c>
      <c r="G2851" s="3">
        <v>2371010</v>
      </c>
      <c r="J2851" t="s">
        <v>6159</v>
      </c>
      <c r="K2851" t="s">
        <v>6160</v>
      </c>
      <c r="L2851" t="s">
        <v>6161</v>
      </c>
      <c r="M2851" s="23" t="s">
        <v>57</v>
      </c>
      <c r="P2851" s="25" t="s">
        <v>48</v>
      </c>
      <c r="Q2851" s="25"/>
      <c r="S2851" t="s">
        <v>49</v>
      </c>
      <c r="AA2851" s="28" t="str">
        <f t="shared" si="315"/>
        <v>2371010</v>
      </c>
      <c r="AB2851" s="27" t="str">
        <f t="shared" si="316"/>
        <v>2</v>
      </c>
      <c r="AC2851" s="27">
        <f t="shared" si="317"/>
        <v>0</v>
      </c>
      <c r="AD2851" s="27">
        <f t="shared" si="318"/>
        <v>0</v>
      </c>
      <c r="AE2851" s="3">
        <f t="shared" si="319"/>
        <v>0</v>
      </c>
      <c r="AF2851" s="3">
        <f t="shared" si="320"/>
        <v>0</v>
      </c>
      <c r="AG2851" s="3">
        <f t="shared" si="321"/>
        <v>0</v>
      </c>
      <c r="AH2851" s="12" cm="1">
        <f t="array" ref="AH2851">_xlfn.IFS(M2851=PARAMETROS!$A$2,(AE2851*PARAMETROS!$B$2)+(AB2851*PARAMETROS!$C$2),
M2851=PARAMETROS!$A$3,(AE2851*PARAMETROS!$B$3)+(AB2851*PARAMETROS!$C$3),
M2851=PARAMETROS!$A$4,(AE2851*PARAMETROS!$B$4)+(AB2851*PARAMETROS!$C$4),
M2851=PARAMETROS!$A$5,(AE2851*PARAMETROS!$B$5)+(AB2851*PARAMETROS!$C$5),
M2851=PARAMETROS!$A$6,(AE2851*PARAMETROS!$B$6)+(AB2851*PARAMETROS!$C$6),
M2851=PARAMETROS!$A$7,(AE2851*PARAMETROS!$B$7)+(AB2851*PARAMETROS!$C$7))+
_xlfn.IFS(N2851="",0,N2851=PARAMETROS!$A$2,(AF2851*PARAMETROS!$B$2)+(AC2851*PARAMETROS!$C$2),
N2851=PARAMETROS!$A$3,(AF2851*PARAMETROS!$B$3)+(AC2851*PARAMETROS!$C$3),
N2851=PARAMETROS!$A$4,(AF2851*PARAMETROS!$B$4)+(AC2851*PARAMETROS!$C$4),
N2851=PARAMETROS!$A$5,(AF2851*PARAMETROS!$B$5)+(AC2851*PARAMETROS!$C$5),
N2851=PARAMETROS!$A$6,(AF2851*PARAMETROS!$B$6)+(AC2851*PARAMETROS!$C$6),
N2851=PARAMETROS!$A$7,(AF2851*PARAMETROS!$B$7)+(AC2851*PARAMETROS!$C$7))+
_xlfn.IFS(O2851="",0,O2851=PARAMETROS!$A$2,(AG2851*PARAMETROS!$B$2)+(AD2851*PARAMETROS!$C$2),
O2851=PARAMETROS!$A$3,(AG2851*PARAMETROS!$B$3)+(AD2851*PARAMETROS!$C$3),
O2851=PARAMETROS!$A$4,(AG2851*PARAMETROS!$B$4)+(AD2851*PARAMETROS!$C$4),
O2851=PARAMETROS!$A$5,(AG2851*PARAMETROS!$B$5)+(AD2851*PARAMETROS!$C$5),
O2851=PARAMETROS!$A$6,(AG2851*PARAMETROS!$B$6)+(AD2851*PARAMETROS!$C$6),
O2851=PARAMETROS!$A$7,(AG2851*PARAMETROS!$B$7)+(AD2851*PARAMETROS!$C$7))</f>
        <v>0.5</v>
      </c>
      <c r="AI2851" s="12"/>
      <c r="AJ2851" s="12"/>
      <c r="AK2851" s="12"/>
    </row>
    <row r="2852" spans="1:37">
      <c r="A2852" s="3">
        <v>3753</v>
      </c>
      <c r="B2852" s="34">
        <v>45197.549432870372</v>
      </c>
      <c r="C2852" s="32">
        <v>45197.549432870372</v>
      </c>
      <c r="E2852" t="s">
        <v>2657</v>
      </c>
      <c r="F2852" t="s">
        <v>65</v>
      </c>
      <c r="G2852" s="3">
        <v>2370994</v>
      </c>
      <c r="J2852" t="s">
        <v>6162</v>
      </c>
      <c r="K2852" t="s">
        <v>6163</v>
      </c>
      <c r="L2852" t="s">
        <v>6164</v>
      </c>
      <c r="M2852" s="23" t="s">
        <v>70</v>
      </c>
      <c r="N2852" s="23" t="s">
        <v>70</v>
      </c>
      <c r="P2852" s="25" t="s">
        <v>48</v>
      </c>
      <c r="Q2852" s="25" t="s">
        <v>48</v>
      </c>
      <c r="S2852" t="s">
        <v>49</v>
      </c>
      <c r="AA2852" s="28" t="str">
        <f t="shared" si="315"/>
        <v>2370994</v>
      </c>
      <c r="AB2852" s="27" t="str">
        <f t="shared" si="316"/>
        <v>2</v>
      </c>
      <c r="AC2852" s="27" t="str">
        <f t="shared" si="317"/>
        <v>2</v>
      </c>
      <c r="AD2852" s="27">
        <f t="shared" si="318"/>
        <v>0</v>
      </c>
      <c r="AE2852" s="3">
        <f t="shared" si="319"/>
        <v>0</v>
      </c>
      <c r="AF2852" s="3">
        <f t="shared" si="320"/>
        <v>0</v>
      </c>
      <c r="AG2852" s="3">
        <f t="shared" si="321"/>
        <v>0</v>
      </c>
      <c r="AH2852" s="12" cm="1">
        <f t="array" ref="AH2852">_xlfn.IFS(M2852=PARAMETROS!$A$2,(AE2852*PARAMETROS!$B$2)+(AB2852*PARAMETROS!$C$2),
M2852=PARAMETROS!$A$3,(AE2852*PARAMETROS!$B$3)+(AB2852*PARAMETROS!$C$3),
M2852=PARAMETROS!$A$4,(AE2852*PARAMETROS!$B$4)+(AB2852*PARAMETROS!$C$4),
M2852=PARAMETROS!$A$5,(AE2852*PARAMETROS!$B$5)+(AB2852*PARAMETROS!$C$5),
M2852=PARAMETROS!$A$6,(AE2852*PARAMETROS!$B$6)+(AB2852*PARAMETROS!$C$6),
M2852=PARAMETROS!$A$7,(AE2852*PARAMETROS!$B$7)+(AB2852*PARAMETROS!$C$7))+
_xlfn.IFS(N2852="",0,N2852=PARAMETROS!$A$2,(AF2852*PARAMETROS!$B$2)+(AC2852*PARAMETROS!$C$2),
N2852=PARAMETROS!$A$3,(AF2852*PARAMETROS!$B$3)+(AC2852*PARAMETROS!$C$3),
N2852=PARAMETROS!$A$4,(AF2852*PARAMETROS!$B$4)+(AC2852*PARAMETROS!$C$4),
N2852=PARAMETROS!$A$5,(AF2852*PARAMETROS!$B$5)+(AC2852*PARAMETROS!$C$5),
N2852=PARAMETROS!$A$6,(AF2852*PARAMETROS!$B$6)+(AC2852*PARAMETROS!$C$6),
N2852=PARAMETROS!$A$7,(AF2852*PARAMETROS!$B$7)+(AC2852*PARAMETROS!$C$7))+
_xlfn.IFS(O2852="",0,O2852=PARAMETROS!$A$2,(AG2852*PARAMETROS!$B$2)+(AD2852*PARAMETROS!$C$2),
O2852=PARAMETROS!$A$3,(AG2852*PARAMETROS!$B$3)+(AD2852*PARAMETROS!$C$3),
O2852=PARAMETROS!$A$4,(AG2852*PARAMETROS!$B$4)+(AD2852*PARAMETROS!$C$4),
O2852=PARAMETROS!$A$5,(AG2852*PARAMETROS!$B$5)+(AD2852*PARAMETROS!$C$5),
O2852=PARAMETROS!$A$6,(AG2852*PARAMETROS!$B$6)+(AD2852*PARAMETROS!$C$6),
O2852=PARAMETROS!$A$7,(AG2852*PARAMETROS!$B$7)+(AD2852*PARAMETROS!$C$7))</f>
        <v>0.72</v>
      </c>
      <c r="AI2852" s="12"/>
      <c r="AJ2852" s="12"/>
      <c r="AK2852" s="12"/>
    </row>
    <row r="2853" spans="1:37">
      <c r="A2853" s="3">
        <v>3754</v>
      </c>
      <c r="B2853" s="34">
        <v>45197.547280092593</v>
      </c>
      <c r="C2853" s="32">
        <v>45197.547280092593</v>
      </c>
      <c r="E2853" t="s">
        <v>2661</v>
      </c>
      <c r="F2853" t="s">
        <v>65</v>
      </c>
      <c r="G2853" s="3">
        <v>2370974</v>
      </c>
      <c r="J2853" t="s">
        <v>6165</v>
      </c>
      <c r="K2853" t="s">
        <v>6166</v>
      </c>
      <c r="L2853" t="s">
        <v>6167</v>
      </c>
      <c r="M2853" s="23" t="s">
        <v>47</v>
      </c>
      <c r="P2853" s="25" t="s">
        <v>48</v>
      </c>
      <c r="Q2853" s="25"/>
      <c r="S2853" t="s">
        <v>60</v>
      </c>
      <c r="T2853" t="s">
        <v>87</v>
      </c>
      <c r="AA2853" s="28" t="str">
        <f t="shared" si="315"/>
        <v>2370974</v>
      </c>
      <c r="AB2853" s="27" t="str">
        <f t="shared" si="316"/>
        <v>2</v>
      </c>
      <c r="AC2853" s="27">
        <f t="shared" si="317"/>
        <v>0</v>
      </c>
      <c r="AD2853" s="27">
        <f t="shared" si="318"/>
        <v>0</v>
      </c>
      <c r="AE2853" s="3">
        <f t="shared" si="319"/>
        <v>0</v>
      </c>
      <c r="AF2853" s="3">
        <f t="shared" si="320"/>
        <v>0</v>
      </c>
      <c r="AG2853" s="3">
        <f t="shared" si="321"/>
        <v>0</v>
      </c>
      <c r="AH2853" s="12" cm="1">
        <f t="array" ref="AH2853">_xlfn.IFS(M2853=PARAMETROS!$A$2,(AE2853*PARAMETROS!$B$2)+(AB2853*PARAMETROS!$C$2),
M2853=PARAMETROS!$A$3,(AE2853*PARAMETROS!$B$3)+(AB2853*PARAMETROS!$C$3),
M2853=PARAMETROS!$A$4,(AE2853*PARAMETROS!$B$4)+(AB2853*PARAMETROS!$C$4),
M2853=PARAMETROS!$A$5,(AE2853*PARAMETROS!$B$5)+(AB2853*PARAMETROS!$C$5),
M2853=PARAMETROS!$A$6,(AE2853*PARAMETROS!$B$6)+(AB2853*PARAMETROS!$C$6),
M2853=PARAMETROS!$A$7,(AE2853*PARAMETROS!$B$7)+(AB2853*PARAMETROS!$C$7))+
_xlfn.IFS(N2853="",0,N2853=PARAMETROS!$A$2,(AF2853*PARAMETROS!$B$2)+(AC2853*PARAMETROS!$C$2),
N2853=PARAMETROS!$A$3,(AF2853*PARAMETROS!$B$3)+(AC2853*PARAMETROS!$C$3),
N2853=PARAMETROS!$A$4,(AF2853*PARAMETROS!$B$4)+(AC2853*PARAMETROS!$C$4),
N2853=PARAMETROS!$A$5,(AF2853*PARAMETROS!$B$5)+(AC2853*PARAMETROS!$C$5),
N2853=PARAMETROS!$A$6,(AF2853*PARAMETROS!$B$6)+(AC2853*PARAMETROS!$C$6),
N2853=PARAMETROS!$A$7,(AF2853*PARAMETROS!$B$7)+(AC2853*PARAMETROS!$C$7))+
_xlfn.IFS(O2853="",0,O2853=PARAMETROS!$A$2,(AG2853*PARAMETROS!$B$2)+(AD2853*PARAMETROS!$C$2),
O2853=PARAMETROS!$A$3,(AG2853*PARAMETROS!$B$3)+(AD2853*PARAMETROS!$C$3),
O2853=PARAMETROS!$A$4,(AG2853*PARAMETROS!$B$4)+(AD2853*PARAMETROS!$C$4),
O2853=PARAMETROS!$A$5,(AG2853*PARAMETROS!$B$5)+(AD2853*PARAMETROS!$C$5),
O2853=PARAMETROS!$A$6,(AG2853*PARAMETROS!$B$6)+(AD2853*PARAMETROS!$C$6),
O2853=PARAMETROS!$A$7,(AG2853*PARAMETROS!$B$7)+(AD2853*PARAMETROS!$C$7))</f>
        <v>0.12</v>
      </c>
      <c r="AI2853" s="12"/>
      <c r="AJ2853" s="12"/>
      <c r="AK2853" s="12"/>
    </row>
    <row r="2854" spans="1:37">
      <c r="A2854" s="3">
        <v>3755</v>
      </c>
      <c r="B2854" s="34">
        <v>45197.5471412037</v>
      </c>
      <c r="C2854" s="32">
        <v>45197.5471412037</v>
      </c>
      <c r="E2854" t="s">
        <v>50</v>
      </c>
      <c r="F2854" t="s">
        <v>65</v>
      </c>
      <c r="G2854" s="3">
        <v>2370971</v>
      </c>
      <c r="J2854" t="s">
        <v>6168</v>
      </c>
      <c r="K2854" t="s">
        <v>6169</v>
      </c>
      <c r="L2854" t="s">
        <v>6170</v>
      </c>
      <c r="M2854" s="23" t="s">
        <v>47</v>
      </c>
      <c r="P2854" s="25" t="s">
        <v>93</v>
      </c>
      <c r="Q2854" s="25"/>
      <c r="S2854" t="s">
        <v>49</v>
      </c>
      <c r="AA2854" s="28" t="str">
        <f t="shared" si="315"/>
        <v>2370971</v>
      </c>
      <c r="AB2854" s="27" t="str">
        <f t="shared" si="316"/>
        <v>5</v>
      </c>
      <c r="AC2854" s="27">
        <f t="shared" si="317"/>
        <v>0</v>
      </c>
      <c r="AD2854" s="27">
        <f t="shared" si="318"/>
        <v>0</v>
      </c>
      <c r="AE2854" s="3">
        <f t="shared" si="319"/>
        <v>0</v>
      </c>
      <c r="AF2854" s="3">
        <f t="shared" si="320"/>
        <v>0</v>
      </c>
      <c r="AG2854" s="3">
        <f t="shared" si="321"/>
        <v>0</v>
      </c>
      <c r="AH2854" s="12" cm="1">
        <f t="array" ref="AH2854">_xlfn.IFS(M2854=PARAMETROS!$A$2,(AE2854*PARAMETROS!$B$2)+(AB2854*PARAMETROS!$C$2),
M2854=PARAMETROS!$A$3,(AE2854*PARAMETROS!$B$3)+(AB2854*PARAMETROS!$C$3),
M2854=PARAMETROS!$A$4,(AE2854*PARAMETROS!$B$4)+(AB2854*PARAMETROS!$C$4),
M2854=PARAMETROS!$A$5,(AE2854*PARAMETROS!$B$5)+(AB2854*PARAMETROS!$C$5),
M2854=PARAMETROS!$A$6,(AE2854*PARAMETROS!$B$6)+(AB2854*PARAMETROS!$C$6),
M2854=PARAMETROS!$A$7,(AE2854*PARAMETROS!$B$7)+(AB2854*PARAMETROS!$C$7))+
_xlfn.IFS(N2854="",0,N2854=PARAMETROS!$A$2,(AF2854*PARAMETROS!$B$2)+(AC2854*PARAMETROS!$C$2),
N2854=PARAMETROS!$A$3,(AF2854*PARAMETROS!$B$3)+(AC2854*PARAMETROS!$C$3),
N2854=PARAMETROS!$A$4,(AF2854*PARAMETROS!$B$4)+(AC2854*PARAMETROS!$C$4),
N2854=PARAMETROS!$A$5,(AF2854*PARAMETROS!$B$5)+(AC2854*PARAMETROS!$C$5),
N2854=PARAMETROS!$A$6,(AF2854*PARAMETROS!$B$6)+(AC2854*PARAMETROS!$C$6),
N2854=PARAMETROS!$A$7,(AF2854*PARAMETROS!$B$7)+(AC2854*PARAMETROS!$C$7))+
_xlfn.IFS(O2854="",0,O2854=PARAMETROS!$A$2,(AG2854*PARAMETROS!$B$2)+(AD2854*PARAMETROS!$C$2),
O2854=PARAMETROS!$A$3,(AG2854*PARAMETROS!$B$3)+(AD2854*PARAMETROS!$C$3),
O2854=PARAMETROS!$A$4,(AG2854*PARAMETROS!$B$4)+(AD2854*PARAMETROS!$C$4),
O2854=PARAMETROS!$A$5,(AG2854*PARAMETROS!$B$5)+(AD2854*PARAMETROS!$C$5),
O2854=PARAMETROS!$A$6,(AG2854*PARAMETROS!$B$6)+(AD2854*PARAMETROS!$C$6),
O2854=PARAMETROS!$A$7,(AG2854*PARAMETROS!$B$7)+(AD2854*PARAMETROS!$C$7))</f>
        <v>0.3</v>
      </c>
      <c r="AI2854" s="12"/>
      <c r="AJ2854" s="12"/>
      <c r="AK2854" s="12"/>
    </row>
    <row r="2855" spans="1:37">
      <c r="A2855" s="3">
        <v>3756</v>
      </c>
      <c r="B2855" s="34">
        <v>45197.544166666667</v>
      </c>
      <c r="C2855" s="32">
        <v>45197.544166666667</v>
      </c>
      <c r="E2855" t="s">
        <v>50</v>
      </c>
      <c r="F2855" t="s">
        <v>65</v>
      </c>
      <c r="G2855" s="3">
        <v>2370937</v>
      </c>
      <c r="J2855" t="s">
        <v>6171</v>
      </c>
      <c r="K2855" t="s">
        <v>6172</v>
      </c>
      <c r="L2855" t="s">
        <v>6173</v>
      </c>
      <c r="M2855" s="23" t="s">
        <v>82</v>
      </c>
      <c r="P2855" s="25" t="s">
        <v>48</v>
      </c>
      <c r="Q2855" s="25"/>
      <c r="S2855" t="s">
        <v>49</v>
      </c>
      <c r="AA2855" s="28" t="str">
        <f t="shared" si="315"/>
        <v>2370937</v>
      </c>
      <c r="AB2855" s="27" t="str">
        <f t="shared" si="316"/>
        <v>2</v>
      </c>
      <c r="AC2855" s="27">
        <f t="shared" si="317"/>
        <v>0</v>
      </c>
      <c r="AD2855" s="27">
        <f t="shared" si="318"/>
        <v>0</v>
      </c>
      <c r="AE2855" s="3">
        <f t="shared" si="319"/>
        <v>0</v>
      </c>
      <c r="AF2855" s="3">
        <f t="shared" si="320"/>
        <v>0</v>
      </c>
      <c r="AG2855" s="3">
        <f t="shared" si="321"/>
        <v>0</v>
      </c>
      <c r="AH2855" s="12" cm="1">
        <f t="array" ref="AH2855">_xlfn.IFS(M2855=PARAMETROS!$A$2,(AE2855*PARAMETROS!$B$2)+(AB2855*PARAMETROS!$C$2),
M2855=PARAMETROS!$A$3,(AE2855*PARAMETROS!$B$3)+(AB2855*PARAMETROS!$C$3),
M2855=PARAMETROS!$A$4,(AE2855*PARAMETROS!$B$4)+(AB2855*PARAMETROS!$C$4),
M2855=PARAMETROS!$A$5,(AE2855*PARAMETROS!$B$5)+(AB2855*PARAMETROS!$C$5),
M2855=PARAMETROS!$A$6,(AE2855*PARAMETROS!$B$6)+(AB2855*PARAMETROS!$C$6),
M2855=PARAMETROS!$A$7,(AE2855*PARAMETROS!$B$7)+(AB2855*PARAMETROS!$C$7))+
_xlfn.IFS(N2855="",0,N2855=PARAMETROS!$A$2,(AF2855*PARAMETROS!$B$2)+(AC2855*PARAMETROS!$C$2),
N2855=PARAMETROS!$A$3,(AF2855*PARAMETROS!$B$3)+(AC2855*PARAMETROS!$C$3),
N2855=PARAMETROS!$A$4,(AF2855*PARAMETROS!$B$4)+(AC2855*PARAMETROS!$C$4),
N2855=PARAMETROS!$A$5,(AF2855*PARAMETROS!$B$5)+(AC2855*PARAMETROS!$C$5),
N2855=PARAMETROS!$A$6,(AF2855*PARAMETROS!$B$6)+(AC2855*PARAMETROS!$C$6),
N2855=PARAMETROS!$A$7,(AF2855*PARAMETROS!$B$7)+(AC2855*PARAMETROS!$C$7))+
_xlfn.IFS(O2855="",0,O2855=PARAMETROS!$A$2,(AG2855*PARAMETROS!$B$2)+(AD2855*PARAMETROS!$C$2),
O2855=PARAMETROS!$A$3,(AG2855*PARAMETROS!$B$3)+(AD2855*PARAMETROS!$C$3),
O2855=PARAMETROS!$A$4,(AG2855*PARAMETROS!$B$4)+(AD2855*PARAMETROS!$C$4),
O2855=PARAMETROS!$A$5,(AG2855*PARAMETROS!$B$5)+(AD2855*PARAMETROS!$C$5),
O2855=PARAMETROS!$A$6,(AG2855*PARAMETROS!$B$6)+(AD2855*PARAMETROS!$C$6),
O2855=PARAMETROS!$A$7,(AG2855*PARAMETROS!$B$7)+(AD2855*PARAMETROS!$C$7))</f>
        <v>0.12</v>
      </c>
      <c r="AI2855" s="12"/>
      <c r="AJ2855" s="12"/>
      <c r="AK2855" s="12"/>
    </row>
    <row r="2856" spans="1:37">
      <c r="A2856" s="3">
        <v>3757</v>
      </c>
      <c r="B2856" s="34">
        <v>45197.542546296296</v>
      </c>
      <c r="C2856" s="32">
        <v>45197.542546296296</v>
      </c>
      <c r="E2856" t="s">
        <v>2654</v>
      </c>
      <c r="F2856" t="s">
        <v>65</v>
      </c>
      <c r="G2856" s="3">
        <v>2370920</v>
      </c>
      <c r="J2856" t="s">
        <v>6174</v>
      </c>
      <c r="K2856" t="s">
        <v>6175</v>
      </c>
      <c r="L2856" t="s">
        <v>6140</v>
      </c>
      <c r="M2856" s="23" t="s">
        <v>47</v>
      </c>
      <c r="P2856" s="25" t="s">
        <v>48</v>
      </c>
      <c r="Q2856" s="25"/>
      <c r="S2856" t="s">
        <v>60</v>
      </c>
      <c r="T2856" t="s">
        <v>102</v>
      </c>
      <c r="AA2856" s="28" t="str">
        <f t="shared" si="315"/>
        <v>2370920</v>
      </c>
      <c r="AB2856" s="27" t="str">
        <f t="shared" si="316"/>
        <v>2</v>
      </c>
      <c r="AC2856" s="27">
        <f t="shared" si="317"/>
        <v>0</v>
      </c>
      <c r="AD2856" s="27">
        <f t="shared" si="318"/>
        <v>0</v>
      </c>
      <c r="AE2856" s="3">
        <f t="shared" si="319"/>
        <v>0</v>
      </c>
      <c r="AF2856" s="3">
        <f t="shared" si="320"/>
        <v>0</v>
      </c>
      <c r="AG2856" s="3">
        <f t="shared" si="321"/>
        <v>0</v>
      </c>
      <c r="AH2856" s="12" cm="1">
        <f t="array" ref="AH2856">_xlfn.IFS(M2856=PARAMETROS!$A$2,(AE2856*PARAMETROS!$B$2)+(AB2856*PARAMETROS!$C$2),
M2856=PARAMETROS!$A$3,(AE2856*PARAMETROS!$B$3)+(AB2856*PARAMETROS!$C$3),
M2856=PARAMETROS!$A$4,(AE2856*PARAMETROS!$B$4)+(AB2856*PARAMETROS!$C$4),
M2856=PARAMETROS!$A$5,(AE2856*PARAMETROS!$B$5)+(AB2856*PARAMETROS!$C$5),
M2856=PARAMETROS!$A$6,(AE2856*PARAMETROS!$B$6)+(AB2856*PARAMETROS!$C$6),
M2856=PARAMETROS!$A$7,(AE2856*PARAMETROS!$B$7)+(AB2856*PARAMETROS!$C$7))+
_xlfn.IFS(N2856="",0,N2856=PARAMETROS!$A$2,(AF2856*PARAMETROS!$B$2)+(AC2856*PARAMETROS!$C$2),
N2856=PARAMETROS!$A$3,(AF2856*PARAMETROS!$B$3)+(AC2856*PARAMETROS!$C$3),
N2856=PARAMETROS!$A$4,(AF2856*PARAMETROS!$B$4)+(AC2856*PARAMETROS!$C$4),
N2856=PARAMETROS!$A$5,(AF2856*PARAMETROS!$B$5)+(AC2856*PARAMETROS!$C$5),
N2856=PARAMETROS!$A$6,(AF2856*PARAMETROS!$B$6)+(AC2856*PARAMETROS!$C$6),
N2856=PARAMETROS!$A$7,(AF2856*PARAMETROS!$B$7)+(AC2856*PARAMETROS!$C$7))+
_xlfn.IFS(O2856="",0,O2856=PARAMETROS!$A$2,(AG2856*PARAMETROS!$B$2)+(AD2856*PARAMETROS!$C$2),
O2856=PARAMETROS!$A$3,(AG2856*PARAMETROS!$B$3)+(AD2856*PARAMETROS!$C$3),
O2856=PARAMETROS!$A$4,(AG2856*PARAMETROS!$B$4)+(AD2856*PARAMETROS!$C$4),
O2856=PARAMETROS!$A$5,(AG2856*PARAMETROS!$B$5)+(AD2856*PARAMETROS!$C$5),
O2856=PARAMETROS!$A$6,(AG2856*PARAMETROS!$B$6)+(AD2856*PARAMETROS!$C$6),
O2856=PARAMETROS!$A$7,(AG2856*PARAMETROS!$B$7)+(AD2856*PARAMETROS!$C$7))</f>
        <v>0.12</v>
      </c>
      <c r="AI2856" s="12"/>
      <c r="AJ2856" s="12"/>
      <c r="AK2856" s="12"/>
    </row>
    <row r="2857" spans="1:37">
      <c r="A2857" s="3">
        <v>3758</v>
      </c>
      <c r="B2857" s="34">
        <v>45197.541643518518</v>
      </c>
      <c r="C2857" s="32">
        <v>45197.541643518518</v>
      </c>
      <c r="E2857" t="s">
        <v>88</v>
      </c>
      <c r="F2857" t="s">
        <v>65</v>
      </c>
      <c r="G2857" s="3">
        <v>2370911</v>
      </c>
      <c r="J2857" t="s">
        <v>6176</v>
      </c>
      <c r="K2857" t="s">
        <v>6177</v>
      </c>
      <c r="L2857" t="s">
        <v>6143</v>
      </c>
      <c r="M2857" s="23" t="s">
        <v>76</v>
      </c>
      <c r="N2857" s="23" t="s">
        <v>70</v>
      </c>
      <c r="P2857" s="25" t="s">
        <v>59</v>
      </c>
      <c r="Q2857" s="25" t="s">
        <v>48</v>
      </c>
      <c r="S2857" t="s">
        <v>49</v>
      </c>
      <c r="AA2857" s="28" t="str">
        <f t="shared" si="315"/>
        <v>2370911</v>
      </c>
      <c r="AB2857" s="27" t="str">
        <f t="shared" si="316"/>
        <v>4</v>
      </c>
      <c r="AC2857" s="27" t="str">
        <f t="shared" si="317"/>
        <v>2</v>
      </c>
      <c r="AD2857" s="27">
        <f t="shared" si="318"/>
        <v>0</v>
      </c>
      <c r="AE2857" s="3">
        <f t="shared" si="319"/>
        <v>0</v>
      </c>
      <c r="AF2857" s="3">
        <f t="shared" si="320"/>
        <v>0</v>
      </c>
      <c r="AG2857" s="3">
        <f t="shared" si="321"/>
        <v>0</v>
      </c>
      <c r="AH2857" s="12" cm="1">
        <f t="array" ref="AH2857">_xlfn.IFS(M2857=PARAMETROS!$A$2,(AE2857*PARAMETROS!$B$2)+(AB2857*PARAMETROS!$C$2),
M2857=PARAMETROS!$A$3,(AE2857*PARAMETROS!$B$3)+(AB2857*PARAMETROS!$C$3),
M2857=PARAMETROS!$A$4,(AE2857*PARAMETROS!$B$4)+(AB2857*PARAMETROS!$C$4),
M2857=PARAMETROS!$A$5,(AE2857*PARAMETROS!$B$5)+(AB2857*PARAMETROS!$C$5),
M2857=PARAMETROS!$A$6,(AE2857*PARAMETROS!$B$6)+(AB2857*PARAMETROS!$C$6),
M2857=PARAMETROS!$A$7,(AE2857*PARAMETROS!$B$7)+(AB2857*PARAMETROS!$C$7))+
_xlfn.IFS(N2857="",0,N2857=PARAMETROS!$A$2,(AF2857*PARAMETROS!$B$2)+(AC2857*PARAMETROS!$C$2),
N2857=PARAMETROS!$A$3,(AF2857*PARAMETROS!$B$3)+(AC2857*PARAMETROS!$C$3),
N2857=PARAMETROS!$A$4,(AF2857*PARAMETROS!$B$4)+(AC2857*PARAMETROS!$C$4),
N2857=PARAMETROS!$A$5,(AF2857*PARAMETROS!$B$5)+(AC2857*PARAMETROS!$C$5),
N2857=PARAMETROS!$A$6,(AF2857*PARAMETROS!$B$6)+(AC2857*PARAMETROS!$C$6),
N2857=PARAMETROS!$A$7,(AF2857*PARAMETROS!$B$7)+(AC2857*PARAMETROS!$C$7))+
_xlfn.IFS(O2857="",0,O2857=PARAMETROS!$A$2,(AG2857*PARAMETROS!$B$2)+(AD2857*PARAMETROS!$C$2),
O2857=PARAMETROS!$A$3,(AG2857*PARAMETROS!$B$3)+(AD2857*PARAMETROS!$C$3),
O2857=PARAMETROS!$A$4,(AG2857*PARAMETROS!$B$4)+(AD2857*PARAMETROS!$C$4),
O2857=PARAMETROS!$A$5,(AG2857*PARAMETROS!$B$5)+(AD2857*PARAMETROS!$C$5),
O2857=PARAMETROS!$A$6,(AG2857*PARAMETROS!$B$6)+(AD2857*PARAMETROS!$C$6),
O2857=PARAMETROS!$A$7,(AG2857*PARAMETROS!$B$7)+(AD2857*PARAMETROS!$C$7))</f>
        <v>0.84</v>
      </c>
      <c r="AI2857" s="12"/>
      <c r="AJ2857" s="12"/>
      <c r="AK2857" s="12"/>
    </row>
    <row r="2858" spans="1:37">
      <c r="A2858" s="3">
        <v>3759</v>
      </c>
      <c r="B2858" s="34">
        <v>45197.541250000002</v>
      </c>
      <c r="C2858" s="32">
        <v>45197.541250000002</v>
      </c>
      <c r="E2858" t="s">
        <v>88</v>
      </c>
      <c r="F2858" t="s">
        <v>65</v>
      </c>
      <c r="G2858" s="3">
        <v>2370907</v>
      </c>
      <c r="J2858" t="s">
        <v>6178</v>
      </c>
      <c r="K2858" t="s">
        <v>6179</v>
      </c>
      <c r="L2858" t="s">
        <v>6146</v>
      </c>
      <c r="M2858" s="23" t="s">
        <v>57</v>
      </c>
      <c r="P2858" s="25" t="s">
        <v>58</v>
      </c>
      <c r="Q2858" s="25"/>
      <c r="S2858" t="s">
        <v>60</v>
      </c>
      <c r="T2858" t="s">
        <v>87</v>
      </c>
      <c r="AA2858" s="28" t="str">
        <f t="shared" si="315"/>
        <v>2370907</v>
      </c>
      <c r="AB2858" s="27" t="str">
        <f t="shared" si="316"/>
        <v>1</v>
      </c>
      <c r="AC2858" s="27">
        <f t="shared" si="317"/>
        <v>0</v>
      </c>
      <c r="AD2858" s="27">
        <f t="shared" si="318"/>
        <v>0</v>
      </c>
      <c r="AE2858" s="3">
        <f t="shared" si="319"/>
        <v>0</v>
      </c>
      <c r="AF2858" s="3">
        <f t="shared" si="320"/>
        <v>0</v>
      </c>
      <c r="AG2858" s="3">
        <f t="shared" si="321"/>
        <v>0</v>
      </c>
      <c r="AH2858" s="12" cm="1">
        <f t="array" ref="AH2858">_xlfn.IFS(M2858=PARAMETROS!$A$2,(AE2858*PARAMETROS!$B$2)+(AB2858*PARAMETROS!$C$2),
M2858=PARAMETROS!$A$3,(AE2858*PARAMETROS!$B$3)+(AB2858*PARAMETROS!$C$3),
M2858=PARAMETROS!$A$4,(AE2858*PARAMETROS!$B$4)+(AB2858*PARAMETROS!$C$4),
M2858=PARAMETROS!$A$5,(AE2858*PARAMETROS!$B$5)+(AB2858*PARAMETROS!$C$5),
M2858=PARAMETROS!$A$6,(AE2858*PARAMETROS!$B$6)+(AB2858*PARAMETROS!$C$6),
M2858=PARAMETROS!$A$7,(AE2858*PARAMETROS!$B$7)+(AB2858*PARAMETROS!$C$7))+
_xlfn.IFS(N2858="",0,N2858=PARAMETROS!$A$2,(AF2858*PARAMETROS!$B$2)+(AC2858*PARAMETROS!$C$2),
N2858=PARAMETROS!$A$3,(AF2858*PARAMETROS!$B$3)+(AC2858*PARAMETROS!$C$3),
N2858=PARAMETROS!$A$4,(AF2858*PARAMETROS!$B$4)+(AC2858*PARAMETROS!$C$4),
N2858=PARAMETROS!$A$5,(AF2858*PARAMETROS!$B$5)+(AC2858*PARAMETROS!$C$5),
N2858=PARAMETROS!$A$6,(AF2858*PARAMETROS!$B$6)+(AC2858*PARAMETROS!$C$6),
N2858=PARAMETROS!$A$7,(AF2858*PARAMETROS!$B$7)+(AC2858*PARAMETROS!$C$7))+
_xlfn.IFS(O2858="",0,O2858=PARAMETROS!$A$2,(AG2858*PARAMETROS!$B$2)+(AD2858*PARAMETROS!$C$2),
O2858=PARAMETROS!$A$3,(AG2858*PARAMETROS!$B$3)+(AD2858*PARAMETROS!$C$3),
O2858=PARAMETROS!$A$4,(AG2858*PARAMETROS!$B$4)+(AD2858*PARAMETROS!$C$4),
O2858=PARAMETROS!$A$5,(AG2858*PARAMETROS!$B$5)+(AD2858*PARAMETROS!$C$5),
O2858=PARAMETROS!$A$6,(AG2858*PARAMETROS!$B$6)+(AD2858*PARAMETROS!$C$6),
O2858=PARAMETROS!$A$7,(AG2858*PARAMETROS!$B$7)+(AD2858*PARAMETROS!$C$7))</f>
        <v>0.25</v>
      </c>
      <c r="AI2858" s="12"/>
      <c r="AJ2858" s="12"/>
      <c r="AK2858" s="12"/>
    </row>
    <row r="2859" spans="1:37">
      <c r="A2859" s="3">
        <v>3760</v>
      </c>
      <c r="B2859" s="34">
        <v>45197.54078703704</v>
      </c>
      <c r="C2859" s="32">
        <v>45197.54078703704</v>
      </c>
      <c r="E2859" t="s">
        <v>2660</v>
      </c>
      <c r="F2859" t="s">
        <v>65</v>
      </c>
      <c r="G2859" s="3">
        <v>2370901</v>
      </c>
      <c r="J2859" t="s">
        <v>6180</v>
      </c>
      <c r="K2859" t="s">
        <v>6181</v>
      </c>
      <c r="L2859" t="s">
        <v>6149</v>
      </c>
      <c r="M2859" s="23" t="s">
        <v>47</v>
      </c>
      <c r="P2859" s="25" t="s">
        <v>48</v>
      </c>
      <c r="Q2859" s="25"/>
      <c r="S2859" t="s">
        <v>49</v>
      </c>
      <c r="AA2859" s="28" t="str">
        <f t="shared" si="315"/>
        <v>2370901</v>
      </c>
      <c r="AB2859" s="27" t="str">
        <f t="shared" si="316"/>
        <v>2</v>
      </c>
      <c r="AC2859" s="27">
        <f t="shared" si="317"/>
        <v>0</v>
      </c>
      <c r="AD2859" s="27">
        <f t="shared" si="318"/>
        <v>0</v>
      </c>
      <c r="AE2859" s="3">
        <f t="shared" si="319"/>
        <v>0</v>
      </c>
      <c r="AF2859" s="3">
        <f t="shared" si="320"/>
        <v>0</v>
      </c>
      <c r="AG2859" s="3">
        <f t="shared" si="321"/>
        <v>0</v>
      </c>
      <c r="AH2859" s="12" cm="1">
        <f t="array" ref="AH2859">_xlfn.IFS(M2859=PARAMETROS!$A$2,(AE2859*PARAMETROS!$B$2)+(AB2859*PARAMETROS!$C$2),
M2859=PARAMETROS!$A$3,(AE2859*PARAMETROS!$B$3)+(AB2859*PARAMETROS!$C$3),
M2859=PARAMETROS!$A$4,(AE2859*PARAMETROS!$B$4)+(AB2859*PARAMETROS!$C$4),
M2859=PARAMETROS!$A$5,(AE2859*PARAMETROS!$B$5)+(AB2859*PARAMETROS!$C$5),
M2859=PARAMETROS!$A$6,(AE2859*PARAMETROS!$B$6)+(AB2859*PARAMETROS!$C$6),
M2859=PARAMETROS!$A$7,(AE2859*PARAMETROS!$B$7)+(AB2859*PARAMETROS!$C$7))+
_xlfn.IFS(N2859="",0,N2859=PARAMETROS!$A$2,(AF2859*PARAMETROS!$B$2)+(AC2859*PARAMETROS!$C$2),
N2859=PARAMETROS!$A$3,(AF2859*PARAMETROS!$B$3)+(AC2859*PARAMETROS!$C$3),
N2859=PARAMETROS!$A$4,(AF2859*PARAMETROS!$B$4)+(AC2859*PARAMETROS!$C$4),
N2859=PARAMETROS!$A$5,(AF2859*PARAMETROS!$B$5)+(AC2859*PARAMETROS!$C$5),
N2859=PARAMETROS!$A$6,(AF2859*PARAMETROS!$B$6)+(AC2859*PARAMETROS!$C$6),
N2859=PARAMETROS!$A$7,(AF2859*PARAMETROS!$B$7)+(AC2859*PARAMETROS!$C$7))+
_xlfn.IFS(O2859="",0,O2859=PARAMETROS!$A$2,(AG2859*PARAMETROS!$B$2)+(AD2859*PARAMETROS!$C$2),
O2859=PARAMETROS!$A$3,(AG2859*PARAMETROS!$B$3)+(AD2859*PARAMETROS!$C$3),
O2859=PARAMETROS!$A$4,(AG2859*PARAMETROS!$B$4)+(AD2859*PARAMETROS!$C$4),
O2859=PARAMETROS!$A$5,(AG2859*PARAMETROS!$B$5)+(AD2859*PARAMETROS!$C$5),
O2859=PARAMETROS!$A$6,(AG2859*PARAMETROS!$B$6)+(AD2859*PARAMETROS!$C$6),
O2859=PARAMETROS!$A$7,(AG2859*PARAMETROS!$B$7)+(AD2859*PARAMETROS!$C$7))</f>
        <v>0.12</v>
      </c>
      <c r="AI2859" s="12"/>
      <c r="AJ2859" s="12"/>
      <c r="AK2859" s="12"/>
    </row>
    <row r="2860" spans="1:37">
      <c r="A2860" s="3">
        <v>3761</v>
      </c>
      <c r="B2860" s="34">
        <v>45197.540196759262</v>
      </c>
      <c r="C2860" s="32">
        <v>45197.540196759262</v>
      </c>
      <c r="E2860" t="s">
        <v>2664</v>
      </c>
      <c r="F2860" t="s">
        <v>65</v>
      </c>
      <c r="G2860" s="3">
        <v>2370894</v>
      </c>
      <c r="J2860" t="s">
        <v>6182</v>
      </c>
      <c r="K2860" t="s">
        <v>6183</v>
      </c>
      <c r="L2860" t="s">
        <v>6152</v>
      </c>
      <c r="M2860" s="23" t="s">
        <v>76</v>
      </c>
      <c r="N2860" s="23" t="s">
        <v>70</v>
      </c>
      <c r="P2860" s="25" t="s">
        <v>118</v>
      </c>
      <c r="Q2860" s="25" t="s">
        <v>48</v>
      </c>
      <c r="S2860" t="s">
        <v>60</v>
      </c>
      <c r="T2860" t="s">
        <v>102</v>
      </c>
      <c r="AA2860" s="28" t="str">
        <f t="shared" si="315"/>
        <v>2370894</v>
      </c>
      <c r="AB2860" s="27" t="str">
        <f t="shared" si="316"/>
        <v>6</v>
      </c>
      <c r="AC2860" s="27" t="str">
        <f t="shared" si="317"/>
        <v>2</v>
      </c>
      <c r="AD2860" s="27">
        <f t="shared" si="318"/>
        <v>0</v>
      </c>
      <c r="AE2860" s="3">
        <f t="shared" si="319"/>
        <v>0</v>
      </c>
      <c r="AF2860" s="3">
        <f t="shared" si="320"/>
        <v>0</v>
      </c>
      <c r="AG2860" s="3">
        <f t="shared" si="321"/>
        <v>0</v>
      </c>
      <c r="AH2860" s="12" cm="1">
        <f t="array" ref="AH2860">_xlfn.IFS(M2860=PARAMETROS!$A$2,(AE2860*PARAMETROS!$B$2)+(AB2860*PARAMETROS!$C$2),
M2860=PARAMETROS!$A$3,(AE2860*PARAMETROS!$B$3)+(AB2860*PARAMETROS!$C$3),
M2860=PARAMETROS!$A$4,(AE2860*PARAMETROS!$B$4)+(AB2860*PARAMETROS!$C$4),
M2860=PARAMETROS!$A$5,(AE2860*PARAMETROS!$B$5)+(AB2860*PARAMETROS!$C$5),
M2860=PARAMETROS!$A$6,(AE2860*PARAMETROS!$B$6)+(AB2860*PARAMETROS!$C$6),
M2860=PARAMETROS!$A$7,(AE2860*PARAMETROS!$B$7)+(AB2860*PARAMETROS!$C$7))+
_xlfn.IFS(N2860="",0,N2860=PARAMETROS!$A$2,(AF2860*PARAMETROS!$B$2)+(AC2860*PARAMETROS!$C$2),
N2860=PARAMETROS!$A$3,(AF2860*PARAMETROS!$B$3)+(AC2860*PARAMETROS!$C$3),
N2860=PARAMETROS!$A$4,(AF2860*PARAMETROS!$B$4)+(AC2860*PARAMETROS!$C$4),
N2860=PARAMETROS!$A$5,(AF2860*PARAMETROS!$B$5)+(AC2860*PARAMETROS!$C$5),
N2860=PARAMETROS!$A$6,(AF2860*PARAMETROS!$B$6)+(AC2860*PARAMETROS!$C$6),
N2860=PARAMETROS!$A$7,(AF2860*PARAMETROS!$B$7)+(AC2860*PARAMETROS!$C$7))+
_xlfn.IFS(O2860="",0,O2860=PARAMETROS!$A$2,(AG2860*PARAMETROS!$B$2)+(AD2860*PARAMETROS!$C$2),
O2860=PARAMETROS!$A$3,(AG2860*PARAMETROS!$B$3)+(AD2860*PARAMETROS!$C$3),
O2860=PARAMETROS!$A$4,(AG2860*PARAMETROS!$B$4)+(AD2860*PARAMETROS!$C$4),
O2860=PARAMETROS!$A$5,(AG2860*PARAMETROS!$B$5)+(AD2860*PARAMETROS!$C$5),
O2860=PARAMETROS!$A$6,(AG2860*PARAMETROS!$B$6)+(AD2860*PARAMETROS!$C$6),
O2860=PARAMETROS!$A$7,(AG2860*PARAMETROS!$B$7)+(AD2860*PARAMETROS!$C$7))</f>
        <v>1.08</v>
      </c>
      <c r="AI2860" s="12"/>
      <c r="AJ2860" s="12"/>
      <c r="AK2860" s="12"/>
    </row>
    <row r="2861" spans="1:37">
      <c r="A2861" s="3">
        <v>3762</v>
      </c>
      <c r="B2861" s="34">
        <v>45197.539872685185</v>
      </c>
      <c r="C2861" s="32">
        <v>45197.539872685185</v>
      </c>
      <c r="E2861" t="s">
        <v>2704</v>
      </c>
      <c r="F2861" t="s">
        <v>65</v>
      </c>
      <c r="G2861" s="3">
        <v>2370890</v>
      </c>
      <c r="J2861" t="s">
        <v>6184</v>
      </c>
      <c r="K2861" t="s">
        <v>6185</v>
      </c>
      <c r="L2861" t="s">
        <v>6155</v>
      </c>
      <c r="M2861" s="23" t="s">
        <v>47</v>
      </c>
      <c r="P2861" s="25" t="s">
        <v>58</v>
      </c>
      <c r="Q2861" s="25"/>
      <c r="S2861" t="s">
        <v>60</v>
      </c>
      <c r="T2861" t="s">
        <v>87</v>
      </c>
      <c r="AA2861" s="28" t="str">
        <f t="shared" si="315"/>
        <v>2370890</v>
      </c>
      <c r="AB2861" s="27" t="str">
        <f t="shared" si="316"/>
        <v>1</v>
      </c>
      <c r="AC2861" s="27">
        <f t="shared" si="317"/>
        <v>0</v>
      </c>
      <c r="AD2861" s="27">
        <f t="shared" si="318"/>
        <v>0</v>
      </c>
      <c r="AE2861" s="3">
        <f t="shared" si="319"/>
        <v>0</v>
      </c>
      <c r="AF2861" s="3">
        <f t="shared" si="320"/>
        <v>0</v>
      </c>
      <c r="AG2861" s="3">
        <f t="shared" si="321"/>
        <v>0</v>
      </c>
      <c r="AH2861" s="12" cm="1">
        <f t="array" ref="AH2861">_xlfn.IFS(M2861=PARAMETROS!$A$2,(AE2861*PARAMETROS!$B$2)+(AB2861*PARAMETROS!$C$2),
M2861=PARAMETROS!$A$3,(AE2861*PARAMETROS!$B$3)+(AB2861*PARAMETROS!$C$3),
M2861=PARAMETROS!$A$4,(AE2861*PARAMETROS!$B$4)+(AB2861*PARAMETROS!$C$4),
M2861=PARAMETROS!$A$5,(AE2861*PARAMETROS!$B$5)+(AB2861*PARAMETROS!$C$5),
M2861=PARAMETROS!$A$6,(AE2861*PARAMETROS!$B$6)+(AB2861*PARAMETROS!$C$6),
M2861=PARAMETROS!$A$7,(AE2861*PARAMETROS!$B$7)+(AB2861*PARAMETROS!$C$7))+
_xlfn.IFS(N2861="",0,N2861=PARAMETROS!$A$2,(AF2861*PARAMETROS!$B$2)+(AC2861*PARAMETROS!$C$2),
N2861=PARAMETROS!$A$3,(AF2861*PARAMETROS!$B$3)+(AC2861*PARAMETROS!$C$3),
N2861=PARAMETROS!$A$4,(AF2861*PARAMETROS!$B$4)+(AC2861*PARAMETROS!$C$4),
N2861=PARAMETROS!$A$5,(AF2861*PARAMETROS!$B$5)+(AC2861*PARAMETROS!$C$5),
N2861=PARAMETROS!$A$6,(AF2861*PARAMETROS!$B$6)+(AC2861*PARAMETROS!$C$6),
N2861=PARAMETROS!$A$7,(AF2861*PARAMETROS!$B$7)+(AC2861*PARAMETROS!$C$7))+
_xlfn.IFS(O2861="",0,O2861=PARAMETROS!$A$2,(AG2861*PARAMETROS!$B$2)+(AD2861*PARAMETROS!$C$2),
O2861=PARAMETROS!$A$3,(AG2861*PARAMETROS!$B$3)+(AD2861*PARAMETROS!$C$3),
O2861=PARAMETROS!$A$4,(AG2861*PARAMETROS!$B$4)+(AD2861*PARAMETROS!$C$4),
O2861=PARAMETROS!$A$5,(AG2861*PARAMETROS!$B$5)+(AD2861*PARAMETROS!$C$5),
O2861=PARAMETROS!$A$6,(AG2861*PARAMETROS!$B$6)+(AD2861*PARAMETROS!$C$6),
O2861=PARAMETROS!$A$7,(AG2861*PARAMETROS!$B$7)+(AD2861*PARAMETROS!$C$7))</f>
        <v>0.06</v>
      </c>
      <c r="AI2861" s="12"/>
      <c r="AJ2861" s="12"/>
      <c r="AK2861" s="12"/>
    </row>
    <row r="2862" spans="1:37">
      <c r="A2862" s="3">
        <v>3763</v>
      </c>
      <c r="B2862" s="34">
        <v>45197.539606481485</v>
      </c>
      <c r="C2862" s="32">
        <v>45197.539606481485</v>
      </c>
      <c r="E2862" t="s">
        <v>2664</v>
      </c>
      <c r="F2862" t="s">
        <v>65</v>
      </c>
      <c r="G2862" s="3">
        <v>2370888</v>
      </c>
      <c r="J2862" t="s">
        <v>6186</v>
      </c>
      <c r="K2862" t="s">
        <v>6187</v>
      </c>
      <c r="L2862" t="s">
        <v>6188</v>
      </c>
      <c r="M2862" s="23" t="s">
        <v>47</v>
      </c>
      <c r="P2862" s="25" t="s">
        <v>58</v>
      </c>
      <c r="Q2862" s="25"/>
      <c r="S2862" t="s">
        <v>60</v>
      </c>
      <c r="T2862" t="s">
        <v>87</v>
      </c>
      <c r="AA2862" s="28" t="str">
        <f t="shared" si="315"/>
        <v>2370888</v>
      </c>
      <c r="AB2862" s="27" t="str">
        <f t="shared" si="316"/>
        <v>1</v>
      </c>
      <c r="AC2862" s="27">
        <f t="shared" si="317"/>
        <v>0</v>
      </c>
      <c r="AD2862" s="27">
        <f t="shared" si="318"/>
        <v>0</v>
      </c>
      <c r="AE2862" s="3">
        <f t="shared" si="319"/>
        <v>0</v>
      </c>
      <c r="AF2862" s="3">
        <f t="shared" si="320"/>
        <v>0</v>
      </c>
      <c r="AG2862" s="3">
        <f t="shared" si="321"/>
        <v>0</v>
      </c>
      <c r="AH2862" s="12" cm="1">
        <f t="array" ref="AH2862">_xlfn.IFS(M2862=PARAMETROS!$A$2,(AE2862*PARAMETROS!$B$2)+(AB2862*PARAMETROS!$C$2),
M2862=PARAMETROS!$A$3,(AE2862*PARAMETROS!$B$3)+(AB2862*PARAMETROS!$C$3),
M2862=PARAMETROS!$A$4,(AE2862*PARAMETROS!$B$4)+(AB2862*PARAMETROS!$C$4),
M2862=PARAMETROS!$A$5,(AE2862*PARAMETROS!$B$5)+(AB2862*PARAMETROS!$C$5),
M2862=PARAMETROS!$A$6,(AE2862*PARAMETROS!$B$6)+(AB2862*PARAMETROS!$C$6),
M2862=PARAMETROS!$A$7,(AE2862*PARAMETROS!$B$7)+(AB2862*PARAMETROS!$C$7))+
_xlfn.IFS(N2862="",0,N2862=PARAMETROS!$A$2,(AF2862*PARAMETROS!$B$2)+(AC2862*PARAMETROS!$C$2),
N2862=PARAMETROS!$A$3,(AF2862*PARAMETROS!$B$3)+(AC2862*PARAMETROS!$C$3),
N2862=PARAMETROS!$A$4,(AF2862*PARAMETROS!$B$4)+(AC2862*PARAMETROS!$C$4),
N2862=PARAMETROS!$A$5,(AF2862*PARAMETROS!$B$5)+(AC2862*PARAMETROS!$C$5),
N2862=PARAMETROS!$A$6,(AF2862*PARAMETROS!$B$6)+(AC2862*PARAMETROS!$C$6),
N2862=PARAMETROS!$A$7,(AF2862*PARAMETROS!$B$7)+(AC2862*PARAMETROS!$C$7))+
_xlfn.IFS(O2862="",0,O2862=PARAMETROS!$A$2,(AG2862*PARAMETROS!$B$2)+(AD2862*PARAMETROS!$C$2),
O2862=PARAMETROS!$A$3,(AG2862*PARAMETROS!$B$3)+(AD2862*PARAMETROS!$C$3),
O2862=PARAMETROS!$A$4,(AG2862*PARAMETROS!$B$4)+(AD2862*PARAMETROS!$C$4),
O2862=PARAMETROS!$A$5,(AG2862*PARAMETROS!$B$5)+(AD2862*PARAMETROS!$C$5),
O2862=PARAMETROS!$A$6,(AG2862*PARAMETROS!$B$6)+(AD2862*PARAMETROS!$C$6),
O2862=PARAMETROS!$A$7,(AG2862*PARAMETROS!$B$7)+(AD2862*PARAMETROS!$C$7))</f>
        <v>0.06</v>
      </c>
      <c r="AI2862" s="12"/>
      <c r="AJ2862" s="12"/>
      <c r="AK2862" s="12"/>
    </row>
    <row r="2863" spans="1:37">
      <c r="A2863" s="3">
        <v>3764</v>
      </c>
      <c r="B2863" s="34">
        <v>45197.538113425922</v>
      </c>
      <c r="C2863" s="32">
        <v>45197.538113425922</v>
      </c>
      <c r="E2863" t="s">
        <v>2704</v>
      </c>
      <c r="F2863" t="s">
        <v>65</v>
      </c>
      <c r="G2863" s="3">
        <v>2370873</v>
      </c>
      <c r="J2863" t="s">
        <v>6189</v>
      </c>
      <c r="K2863" t="s">
        <v>6190</v>
      </c>
      <c r="L2863" t="s">
        <v>6191</v>
      </c>
      <c r="M2863" s="23" t="s">
        <v>138</v>
      </c>
      <c r="P2863" s="25" t="s">
        <v>48</v>
      </c>
      <c r="Q2863" s="25"/>
      <c r="S2863" t="s">
        <v>49</v>
      </c>
      <c r="AA2863" s="28" t="str">
        <f t="shared" si="315"/>
        <v>2370873</v>
      </c>
      <c r="AB2863" s="27" t="str">
        <f t="shared" si="316"/>
        <v>2</v>
      </c>
      <c r="AC2863" s="27">
        <f t="shared" si="317"/>
        <v>0</v>
      </c>
      <c r="AD2863" s="27">
        <f t="shared" si="318"/>
        <v>0</v>
      </c>
      <c r="AE2863" s="3">
        <f t="shared" si="319"/>
        <v>0</v>
      </c>
      <c r="AF2863" s="3">
        <f t="shared" si="320"/>
        <v>0</v>
      </c>
      <c r="AG2863" s="3">
        <f t="shared" si="321"/>
        <v>0</v>
      </c>
      <c r="AH2863" s="12" cm="1">
        <f t="array" ref="AH2863">_xlfn.IFS(M2863=PARAMETROS!$A$2,(AE2863*PARAMETROS!$B$2)+(AB2863*PARAMETROS!$C$2),
M2863=PARAMETROS!$A$3,(AE2863*PARAMETROS!$B$3)+(AB2863*PARAMETROS!$C$3),
M2863=PARAMETROS!$A$4,(AE2863*PARAMETROS!$B$4)+(AB2863*PARAMETROS!$C$4),
M2863=PARAMETROS!$A$5,(AE2863*PARAMETROS!$B$5)+(AB2863*PARAMETROS!$C$5),
M2863=PARAMETROS!$A$6,(AE2863*PARAMETROS!$B$6)+(AB2863*PARAMETROS!$C$6),
M2863=PARAMETROS!$A$7,(AE2863*PARAMETROS!$B$7)+(AB2863*PARAMETROS!$C$7))+
_xlfn.IFS(N2863="",0,N2863=PARAMETROS!$A$2,(AF2863*PARAMETROS!$B$2)+(AC2863*PARAMETROS!$C$2),
N2863=PARAMETROS!$A$3,(AF2863*PARAMETROS!$B$3)+(AC2863*PARAMETROS!$C$3),
N2863=PARAMETROS!$A$4,(AF2863*PARAMETROS!$B$4)+(AC2863*PARAMETROS!$C$4),
N2863=PARAMETROS!$A$5,(AF2863*PARAMETROS!$B$5)+(AC2863*PARAMETROS!$C$5),
N2863=PARAMETROS!$A$6,(AF2863*PARAMETROS!$B$6)+(AC2863*PARAMETROS!$C$6),
N2863=PARAMETROS!$A$7,(AF2863*PARAMETROS!$B$7)+(AC2863*PARAMETROS!$C$7))+
_xlfn.IFS(O2863="",0,O2863=PARAMETROS!$A$2,(AG2863*PARAMETROS!$B$2)+(AD2863*PARAMETROS!$C$2),
O2863=PARAMETROS!$A$3,(AG2863*PARAMETROS!$B$3)+(AD2863*PARAMETROS!$C$3),
O2863=PARAMETROS!$A$4,(AG2863*PARAMETROS!$B$4)+(AD2863*PARAMETROS!$C$4),
O2863=PARAMETROS!$A$5,(AG2863*PARAMETROS!$B$5)+(AD2863*PARAMETROS!$C$5),
O2863=PARAMETROS!$A$6,(AG2863*PARAMETROS!$B$6)+(AD2863*PARAMETROS!$C$6),
O2863=PARAMETROS!$A$7,(AG2863*PARAMETROS!$B$7)+(AD2863*PARAMETROS!$C$7))</f>
        <v>0.12</v>
      </c>
      <c r="AI2863" s="12"/>
      <c r="AJ2863" s="12"/>
      <c r="AK2863" s="12"/>
    </row>
    <row r="2864" spans="1:37">
      <c r="A2864" s="3">
        <v>3765</v>
      </c>
      <c r="B2864" s="34">
        <v>45197.53806712963</v>
      </c>
      <c r="C2864" s="32">
        <v>45197.53806712963</v>
      </c>
      <c r="E2864" t="s">
        <v>2711</v>
      </c>
      <c r="F2864" t="s">
        <v>65</v>
      </c>
      <c r="G2864" s="3">
        <v>2370872</v>
      </c>
      <c r="J2864" t="s">
        <v>6192</v>
      </c>
      <c r="K2864" t="s">
        <v>6193</v>
      </c>
      <c r="L2864" t="s">
        <v>6194</v>
      </c>
      <c r="M2864" s="23" t="s">
        <v>76</v>
      </c>
      <c r="N2864" s="23" t="s">
        <v>70</v>
      </c>
      <c r="P2864" s="25" t="s">
        <v>118</v>
      </c>
      <c r="Q2864" s="25" t="s">
        <v>48</v>
      </c>
      <c r="S2864" t="s">
        <v>60</v>
      </c>
      <c r="T2864" t="s">
        <v>102</v>
      </c>
      <c r="AA2864" s="28" t="str">
        <f t="shared" si="315"/>
        <v>2370872</v>
      </c>
      <c r="AB2864" s="27" t="str">
        <f t="shared" si="316"/>
        <v>6</v>
      </c>
      <c r="AC2864" s="27" t="str">
        <f t="shared" si="317"/>
        <v>2</v>
      </c>
      <c r="AD2864" s="27">
        <f t="shared" si="318"/>
        <v>0</v>
      </c>
      <c r="AE2864" s="3">
        <f t="shared" si="319"/>
        <v>0</v>
      </c>
      <c r="AF2864" s="3">
        <f t="shared" si="320"/>
        <v>0</v>
      </c>
      <c r="AG2864" s="3">
        <f t="shared" si="321"/>
        <v>0</v>
      </c>
      <c r="AH2864" s="12" cm="1">
        <f t="array" ref="AH2864">_xlfn.IFS(M2864=PARAMETROS!$A$2,(AE2864*PARAMETROS!$B$2)+(AB2864*PARAMETROS!$C$2),
M2864=PARAMETROS!$A$3,(AE2864*PARAMETROS!$B$3)+(AB2864*PARAMETROS!$C$3),
M2864=PARAMETROS!$A$4,(AE2864*PARAMETROS!$B$4)+(AB2864*PARAMETROS!$C$4),
M2864=PARAMETROS!$A$5,(AE2864*PARAMETROS!$B$5)+(AB2864*PARAMETROS!$C$5),
M2864=PARAMETROS!$A$6,(AE2864*PARAMETROS!$B$6)+(AB2864*PARAMETROS!$C$6),
M2864=PARAMETROS!$A$7,(AE2864*PARAMETROS!$B$7)+(AB2864*PARAMETROS!$C$7))+
_xlfn.IFS(N2864="",0,N2864=PARAMETROS!$A$2,(AF2864*PARAMETROS!$B$2)+(AC2864*PARAMETROS!$C$2),
N2864=PARAMETROS!$A$3,(AF2864*PARAMETROS!$B$3)+(AC2864*PARAMETROS!$C$3),
N2864=PARAMETROS!$A$4,(AF2864*PARAMETROS!$B$4)+(AC2864*PARAMETROS!$C$4),
N2864=PARAMETROS!$A$5,(AF2864*PARAMETROS!$B$5)+(AC2864*PARAMETROS!$C$5),
N2864=PARAMETROS!$A$6,(AF2864*PARAMETROS!$B$6)+(AC2864*PARAMETROS!$C$6),
N2864=PARAMETROS!$A$7,(AF2864*PARAMETROS!$B$7)+(AC2864*PARAMETROS!$C$7))+
_xlfn.IFS(O2864="",0,O2864=PARAMETROS!$A$2,(AG2864*PARAMETROS!$B$2)+(AD2864*PARAMETROS!$C$2),
O2864=PARAMETROS!$A$3,(AG2864*PARAMETROS!$B$3)+(AD2864*PARAMETROS!$C$3),
O2864=PARAMETROS!$A$4,(AG2864*PARAMETROS!$B$4)+(AD2864*PARAMETROS!$C$4),
O2864=PARAMETROS!$A$5,(AG2864*PARAMETROS!$B$5)+(AD2864*PARAMETROS!$C$5),
O2864=PARAMETROS!$A$6,(AG2864*PARAMETROS!$B$6)+(AD2864*PARAMETROS!$C$6),
O2864=PARAMETROS!$A$7,(AG2864*PARAMETROS!$B$7)+(AD2864*PARAMETROS!$C$7))</f>
        <v>1.08</v>
      </c>
      <c r="AI2864" s="12"/>
      <c r="AJ2864" s="12"/>
      <c r="AK2864" s="12"/>
    </row>
    <row r="2865" spans="1:37">
      <c r="A2865" s="3">
        <v>3766</v>
      </c>
      <c r="B2865" s="34">
        <v>45197.538055555553</v>
      </c>
      <c r="C2865" s="32">
        <v>45197.538055555553</v>
      </c>
      <c r="E2865" t="s">
        <v>2664</v>
      </c>
      <c r="F2865" t="s">
        <v>65</v>
      </c>
      <c r="G2865" s="3">
        <v>2370871</v>
      </c>
      <c r="J2865" t="s">
        <v>6195</v>
      </c>
      <c r="K2865" t="s">
        <v>6196</v>
      </c>
      <c r="L2865" t="s">
        <v>6197</v>
      </c>
      <c r="M2865" s="23" t="s">
        <v>47</v>
      </c>
      <c r="P2865" s="25" t="s">
        <v>58</v>
      </c>
      <c r="Q2865" s="25"/>
      <c r="S2865" t="s">
        <v>60</v>
      </c>
      <c r="T2865" t="s">
        <v>87</v>
      </c>
      <c r="AA2865" s="28" t="str">
        <f t="shared" si="315"/>
        <v>2370871</v>
      </c>
      <c r="AB2865" s="27" t="str">
        <f t="shared" si="316"/>
        <v>1</v>
      </c>
      <c r="AC2865" s="27">
        <f t="shared" si="317"/>
        <v>0</v>
      </c>
      <c r="AD2865" s="27">
        <f t="shared" si="318"/>
        <v>0</v>
      </c>
      <c r="AE2865" s="3">
        <f t="shared" si="319"/>
        <v>0</v>
      </c>
      <c r="AF2865" s="3">
        <f t="shared" si="320"/>
        <v>0</v>
      </c>
      <c r="AG2865" s="3">
        <f t="shared" si="321"/>
        <v>0</v>
      </c>
      <c r="AH2865" s="12" cm="1">
        <f t="array" ref="AH2865">_xlfn.IFS(M2865=PARAMETROS!$A$2,(AE2865*PARAMETROS!$B$2)+(AB2865*PARAMETROS!$C$2),
M2865=PARAMETROS!$A$3,(AE2865*PARAMETROS!$B$3)+(AB2865*PARAMETROS!$C$3),
M2865=PARAMETROS!$A$4,(AE2865*PARAMETROS!$B$4)+(AB2865*PARAMETROS!$C$4),
M2865=PARAMETROS!$A$5,(AE2865*PARAMETROS!$B$5)+(AB2865*PARAMETROS!$C$5),
M2865=PARAMETROS!$A$6,(AE2865*PARAMETROS!$B$6)+(AB2865*PARAMETROS!$C$6),
M2865=PARAMETROS!$A$7,(AE2865*PARAMETROS!$B$7)+(AB2865*PARAMETROS!$C$7))+
_xlfn.IFS(N2865="",0,N2865=PARAMETROS!$A$2,(AF2865*PARAMETROS!$B$2)+(AC2865*PARAMETROS!$C$2),
N2865=PARAMETROS!$A$3,(AF2865*PARAMETROS!$B$3)+(AC2865*PARAMETROS!$C$3),
N2865=PARAMETROS!$A$4,(AF2865*PARAMETROS!$B$4)+(AC2865*PARAMETROS!$C$4),
N2865=PARAMETROS!$A$5,(AF2865*PARAMETROS!$B$5)+(AC2865*PARAMETROS!$C$5),
N2865=PARAMETROS!$A$6,(AF2865*PARAMETROS!$B$6)+(AC2865*PARAMETROS!$C$6),
N2865=PARAMETROS!$A$7,(AF2865*PARAMETROS!$B$7)+(AC2865*PARAMETROS!$C$7))+
_xlfn.IFS(O2865="",0,O2865=PARAMETROS!$A$2,(AG2865*PARAMETROS!$B$2)+(AD2865*PARAMETROS!$C$2),
O2865=PARAMETROS!$A$3,(AG2865*PARAMETROS!$B$3)+(AD2865*PARAMETROS!$C$3),
O2865=PARAMETROS!$A$4,(AG2865*PARAMETROS!$B$4)+(AD2865*PARAMETROS!$C$4),
O2865=PARAMETROS!$A$5,(AG2865*PARAMETROS!$B$5)+(AD2865*PARAMETROS!$C$5),
O2865=PARAMETROS!$A$6,(AG2865*PARAMETROS!$B$6)+(AD2865*PARAMETROS!$C$6),
O2865=PARAMETROS!$A$7,(AG2865*PARAMETROS!$B$7)+(AD2865*PARAMETROS!$C$7))</f>
        <v>0.06</v>
      </c>
      <c r="AI2865" s="12"/>
      <c r="AJ2865" s="12"/>
      <c r="AK2865" s="12"/>
    </row>
    <row r="2866" spans="1:37">
      <c r="A2866" s="3">
        <v>3767</v>
      </c>
      <c r="B2866" s="34">
        <v>45197.537106481483</v>
      </c>
      <c r="C2866" s="32">
        <v>45197.537106481483</v>
      </c>
      <c r="E2866" t="s">
        <v>2711</v>
      </c>
      <c r="F2866" t="s">
        <v>65</v>
      </c>
      <c r="G2866" s="3">
        <v>2370868</v>
      </c>
      <c r="J2866" t="s">
        <v>6198</v>
      </c>
      <c r="K2866" t="s">
        <v>6199</v>
      </c>
      <c r="L2866" t="s">
        <v>6200</v>
      </c>
      <c r="M2866" s="23" t="s">
        <v>76</v>
      </c>
      <c r="P2866" s="25" t="s">
        <v>59</v>
      </c>
      <c r="Q2866" s="25"/>
      <c r="S2866" t="s">
        <v>60</v>
      </c>
      <c r="T2866" t="s">
        <v>61</v>
      </c>
      <c r="U2866" t="s">
        <v>62</v>
      </c>
      <c r="AA2866" s="28" t="str">
        <f t="shared" si="315"/>
        <v>2370868</v>
      </c>
      <c r="AB2866" s="27" t="str">
        <f t="shared" si="316"/>
        <v>4</v>
      </c>
      <c r="AC2866" s="27">
        <f t="shared" si="317"/>
        <v>0</v>
      </c>
      <c r="AD2866" s="27">
        <f t="shared" si="318"/>
        <v>0</v>
      </c>
      <c r="AE2866" s="3">
        <f t="shared" si="319"/>
        <v>0</v>
      </c>
      <c r="AF2866" s="3">
        <f t="shared" si="320"/>
        <v>0</v>
      </c>
      <c r="AG2866" s="3">
        <f t="shared" si="321"/>
        <v>0</v>
      </c>
      <c r="AH2866" s="12" cm="1">
        <f t="array" ref="AH2866">_xlfn.IFS(M2866=PARAMETROS!$A$2,(AE2866*PARAMETROS!$B$2)+(AB2866*PARAMETROS!$C$2),
M2866=PARAMETROS!$A$3,(AE2866*PARAMETROS!$B$3)+(AB2866*PARAMETROS!$C$3),
M2866=PARAMETROS!$A$4,(AE2866*PARAMETROS!$B$4)+(AB2866*PARAMETROS!$C$4),
M2866=PARAMETROS!$A$5,(AE2866*PARAMETROS!$B$5)+(AB2866*PARAMETROS!$C$5),
M2866=PARAMETROS!$A$6,(AE2866*PARAMETROS!$B$6)+(AB2866*PARAMETROS!$C$6),
M2866=PARAMETROS!$A$7,(AE2866*PARAMETROS!$B$7)+(AB2866*PARAMETROS!$C$7))+
_xlfn.IFS(N2866="",0,N2866=PARAMETROS!$A$2,(AF2866*PARAMETROS!$B$2)+(AC2866*PARAMETROS!$C$2),
N2866=PARAMETROS!$A$3,(AF2866*PARAMETROS!$B$3)+(AC2866*PARAMETROS!$C$3),
N2866=PARAMETROS!$A$4,(AF2866*PARAMETROS!$B$4)+(AC2866*PARAMETROS!$C$4),
N2866=PARAMETROS!$A$5,(AF2866*PARAMETROS!$B$5)+(AC2866*PARAMETROS!$C$5),
N2866=PARAMETROS!$A$6,(AF2866*PARAMETROS!$B$6)+(AC2866*PARAMETROS!$C$6),
N2866=PARAMETROS!$A$7,(AF2866*PARAMETROS!$B$7)+(AC2866*PARAMETROS!$C$7))+
_xlfn.IFS(O2866="",0,O2866=PARAMETROS!$A$2,(AG2866*PARAMETROS!$B$2)+(AD2866*PARAMETROS!$C$2),
O2866=PARAMETROS!$A$3,(AG2866*PARAMETROS!$B$3)+(AD2866*PARAMETROS!$C$3),
O2866=PARAMETROS!$A$4,(AG2866*PARAMETROS!$B$4)+(AD2866*PARAMETROS!$C$4),
O2866=PARAMETROS!$A$5,(AG2866*PARAMETROS!$B$5)+(AD2866*PARAMETROS!$C$5),
O2866=PARAMETROS!$A$6,(AG2866*PARAMETROS!$B$6)+(AD2866*PARAMETROS!$C$6),
O2866=PARAMETROS!$A$7,(AG2866*PARAMETROS!$B$7)+(AD2866*PARAMETROS!$C$7))</f>
        <v>0.48</v>
      </c>
      <c r="AI2866" s="12"/>
      <c r="AJ2866" s="12"/>
      <c r="AK2866" s="12"/>
    </row>
    <row r="2867" spans="1:37">
      <c r="A2867" s="3">
        <v>3768</v>
      </c>
      <c r="B2867" s="34">
        <v>45197.536192129628</v>
      </c>
      <c r="C2867" s="32">
        <v>45197.536192129628</v>
      </c>
      <c r="E2867" t="s">
        <v>2664</v>
      </c>
      <c r="F2867" t="s">
        <v>65</v>
      </c>
      <c r="G2867" s="3">
        <v>2370863</v>
      </c>
      <c r="J2867" t="s">
        <v>6201</v>
      </c>
      <c r="K2867" t="s">
        <v>6202</v>
      </c>
      <c r="L2867" t="s">
        <v>6203</v>
      </c>
      <c r="M2867" s="23" t="s">
        <v>138</v>
      </c>
      <c r="P2867" s="25" t="s">
        <v>59</v>
      </c>
      <c r="Q2867" s="25"/>
      <c r="S2867" t="s">
        <v>49</v>
      </c>
      <c r="AA2867" s="28" t="str">
        <f t="shared" si="315"/>
        <v>2370863</v>
      </c>
      <c r="AB2867" s="27" t="str">
        <f t="shared" si="316"/>
        <v>4</v>
      </c>
      <c r="AC2867" s="27">
        <f t="shared" si="317"/>
        <v>0</v>
      </c>
      <c r="AD2867" s="27">
        <f t="shared" si="318"/>
        <v>0</v>
      </c>
      <c r="AE2867" s="3">
        <f t="shared" si="319"/>
        <v>0</v>
      </c>
      <c r="AF2867" s="3">
        <f t="shared" si="320"/>
        <v>0</v>
      </c>
      <c r="AG2867" s="3">
        <f t="shared" si="321"/>
        <v>0</v>
      </c>
      <c r="AH2867" s="12" cm="1">
        <f t="array" ref="AH2867">_xlfn.IFS(M2867=PARAMETROS!$A$2,(AE2867*PARAMETROS!$B$2)+(AB2867*PARAMETROS!$C$2),
M2867=PARAMETROS!$A$3,(AE2867*PARAMETROS!$B$3)+(AB2867*PARAMETROS!$C$3),
M2867=PARAMETROS!$A$4,(AE2867*PARAMETROS!$B$4)+(AB2867*PARAMETROS!$C$4),
M2867=PARAMETROS!$A$5,(AE2867*PARAMETROS!$B$5)+(AB2867*PARAMETROS!$C$5),
M2867=PARAMETROS!$A$6,(AE2867*PARAMETROS!$B$6)+(AB2867*PARAMETROS!$C$6),
M2867=PARAMETROS!$A$7,(AE2867*PARAMETROS!$B$7)+(AB2867*PARAMETROS!$C$7))+
_xlfn.IFS(N2867="",0,N2867=PARAMETROS!$A$2,(AF2867*PARAMETROS!$B$2)+(AC2867*PARAMETROS!$C$2),
N2867=PARAMETROS!$A$3,(AF2867*PARAMETROS!$B$3)+(AC2867*PARAMETROS!$C$3),
N2867=PARAMETROS!$A$4,(AF2867*PARAMETROS!$B$4)+(AC2867*PARAMETROS!$C$4),
N2867=PARAMETROS!$A$5,(AF2867*PARAMETROS!$B$5)+(AC2867*PARAMETROS!$C$5),
N2867=PARAMETROS!$A$6,(AF2867*PARAMETROS!$B$6)+(AC2867*PARAMETROS!$C$6),
N2867=PARAMETROS!$A$7,(AF2867*PARAMETROS!$B$7)+(AC2867*PARAMETROS!$C$7))+
_xlfn.IFS(O2867="",0,O2867=PARAMETROS!$A$2,(AG2867*PARAMETROS!$B$2)+(AD2867*PARAMETROS!$C$2),
O2867=PARAMETROS!$A$3,(AG2867*PARAMETROS!$B$3)+(AD2867*PARAMETROS!$C$3),
O2867=PARAMETROS!$A$4,(AG2867*PARAMETROS!$B$4)+(AD2867*PARAMETROS!$C$4),
O2867=PARAMETROS!$A$5,(AG2867*PARAMETROS!$B$5)+(AD2867*PARAMETROS!$C$5),
O2867=PARAMETROS!$A$6,(AG2867*PARAMETROS!$B$6)+(AD2867*PARAMETROS!$C$6),
O2867=PARAMETROS!$A$7,(AG2867*PARAMETROS!$B$7)+(AD2867*PARAMETROS!$C$7))</f>
        <v>0.24</v>
      </c>
      <c r="AI2867" s="12"/>
      <c r="AJ2867" s="12"/>
      <c r="AK2867" s="12"/>
    </row>
    <row r="2868" spans="1:37">
      <c r="A2868" s="3">
        <v>3769</v>
      </c>
      <c r="B2868" s="34">
        <v>45197.535810185182</v>
      </c>
      <c r="C2868" s="32">
        <v>45197.535810185182</v>
      </c>
      <c r="E2868" t="s">
        <v>2704</v>
      </c>
      <c r="F2868" t="s">
        <v>65</v>
      </c>
      <c r="G2868" s="3">
        <v>2370860</v>
      </c>
      <c r="J2868" t="s">
        <v>6204</v>
      </c>
      <c r="K2868" t="s">
        <v>6205</v>
      </c>
      <c r="L2868" t="s">
        <v>6206</v>
      </c>
      <c r="M2868" s="23" t="s">
        <v>82</v>
      </c>
      <c r="P2868" s="25" t="s">
        <v>48</v>
      </c>
      <c r="S2868" t="s">
        <v>49</v>
      </c>
      <c r="AA2868" s="28" t="str">
        <f t="shared" si="315"/>
        <v>2370860</v>
      </c>
      <c r="AB2868" s="27" t="str">
        <f t="shared" si="316"/>
        <v>2</v>
      </c>
      <c r="AC2868" s="27">
        <f t="shared" si="317"/>
        <v>0</v>
      </c>
      <c r="AD2868" s="27">
        <f t="shared" si="318"/>
        <v>0</v>
      </c>
      <c r="AE2868" s="3">
        <f t="shared" si="319"/>
        <v>0</v>
      </c>
      <c r="AF2868" s="3">
        <f t="shared" si="320"/>
        <v>0</v>
      </c>
      <c r="AG2868" s="3">
        <f t="shared" si="321"/>
        <v>0</v>
      </c>
      <c r="AH2868" s="12" cm="1">
        <f t="array" ref="AH2868">_xlfn.IFS(M2868=PARAMETROS!$A$2,(AE2868*PARAMETROS!$B$2)+(AB2868*PARAMETROS!$C$2),
M2868=PARAMETROS!$A$3,(AE2868*PARAMETROS!$B$3)+(AB2868*PARAMETROS!$C$3),
M2868=PARAMETROS!$A$4,(AE2868*PARAMETROS!$B$4)+(AB2868*PARAMETROS!$C$4),
M2868=PARAMETROS!$A$5,(AE2868*PARAMETROS!$B$5)+(AB2868*PARAMETROS!$C$5),
M2868=PARAMETROS!$A$6,(AE2868*PARAMETROS!$B$6)+(AB2868*PARAMETROS!$C$6),
M2868=PARAMETROS!$A$7,(AE2868*PARAMETROS!$B$7)+(AB2868*PARAMETROS!$C$7))+
_xlfn.IFS(N2868="",0,N2868=PARAMETROS!$A$2,(AF2868*PARAMETROS!$B$2)+(AC2868*PARAMETROS!$C$2),
N2868=PARAMETROS!$A$3,(AF2868*PARAMETROS!$B$3)+(AC2868*PARAMETROS!$C$3),
N2868=PARAMETROS!$A$4,(AF2868*PARAMETROS!$B$4)+(AC2868*PARAMETROS!$C$4),
N2868=PARAMETROS!$A$5,(AF2868*PARAMETROS!$B$5)+(AC2868*PARAMETROS!$C$5),
N2868=PARAMETROS!$A$6,(AF2868*PARAMETROS!$B$6)+(AC2868*PARAMETROS!$C$6),
N2868=PARAMETROS!$A$7,(AF2868*PARAMETROS!$B$7)+(AC2868*PARAMETROS!$C$7))+
_xlfn.IFS(O2868="",0,O2868=PARAMETROS!$A$2,(AG2868*PARAMETROS!$B$2)+(AD2868*PARAMETROS!$C$2),
O2868=PARAMETROS!$A$3,(AG2868*PARAMETROS!$B$3)+(AD2868*PARAMETROS!$C$3),
O2868=PARAMETROS!$A$4,(AG2868*PARAMETROS!$B$4)+(AD2868*PARAMETROS!$C$4),
O2868=PARAMETROS!$A$5,(AG2868*PARAMETROS!$B$5)+(AD2868*PARAMETROS!$C$5),
O2868=PARAMETROS!$A$6,(AG2868*PARAMETROS!$B$6)+(AD2868*PARAMETROS!$C$6),
O2868=PARAMETROS!$A$7,(AG2868*PARAMETROS!$B$7)+(AD2868*PARAMETROS!$C$7))</f>
        <v>0.12</v>
      </c>
      <c r="AI2868" s="12"/>
      <c r="AJ2868" s="12"/>
      <c r="AK2868" s="12"/>
    </row>
    <row r="2869" spans="1:37">
      <c r="A2869" s="3">
        <v>3770</v>
      </c>
      <c r="B2869" s="34">
        <v>45197.534074074072</v>
      </c>
      <c r="C2869" s="32">
        <v>45197.534074074072</v>
      </c>
      <c r="E2869" t="s">
        <v>2722</v>
      </c>
      <c r="F2869" t="s">
        <v>65</v>
      </c>
      <c r="G2869" s="3">
        <v>2370850</v>
      </c>
      <c r="J2869" t="s">
        <v>6207</v>
      </c>
      <c r="K2869" t="s">
        <v>6208</v>
      </c>
      <c r="L2869" t="s">
        <v>6209</v>
      </c>
      <c r="M2869" s="23" t="s">
        <v>70</v>
      </c>
      <c r="N2869" s="23" t="s">
        <v>47</v>
      </c>
      <c r="P2869" s="25" t="s">
        <v>58</v>
      </c>
      <c r="Q2869" s="25" t="s">
        <v>59</v>
      </c>
      <c r="S2869" t="s">
        <v>60</v>
      </c>
      <c r="T2869" t="s">
        <v>61</v>
      </c>
      <c r="U2869" t="s">
        <v>62</v>
      </c>
      <c r="AA2869" s="28" t="str">
        <f t="shared" si="315"/>
        <v>2370850</v>
      </c>
      <c r="AB2869" s="27" t="str">
        <f t="shared" si="316"/>
        <v>1</v>
      </c>
      <c r="AC2869" s="27" t="str">
        <f t="shared" si="317"/>
        <v>4</v>
      </c>
      <c r="AD2869" s="27">
        <f t="shared" si="318"/>
        <v>0</v>
      </c>
      <c r="AE2869" s="3">
        <f t="shared" si="319"/>
        <v>0</v>
      </c>
      <c r="AF2869" s="3">
        <f t="shared" si="320"/>
        <v>0</v>
      </c>
      <c r="AG2869" s="3">
        <f t="shared" si="321"/>
        <v>0</v>
      </c>
      <c r="AH2869" s="12" cm="1">
        <f t="array" ref="AH2869">_xlfn.IFS(M2869=PARAMETROS!$A$2,(AE2869*PARAMETROS!$B$2)+(AB2869*PARAMETROS!$C$2),
M2869=PARAMETROS!$A$3,(AE2869*PARAMETROS!$B$3)+(AB2869*PARAMETROS!$C$3),
M2869=PARAMETROS!$A$4,(AE2869*PARAMETROS!$B$4)+(AB2869*PARAMETROS!$C$4),
M2869=PARAMETROS!$A$5,(AE2869*PARAMETROS!$B$5)+(AB2869*PARAMETROS!$C$5),
M2869=PARAMETROS!$A$6,(AE2869*PARAMETROS!$B$6)+(AB2869*PARAMETROS!$C$6),
M2869=PARAMETROS!$A$7,(AE2869*PARAMETROS!$B$7)+(AB2869*PARAMETROS!$C$7))+
_xlfn.IFS(N2869="",0,N2869=PARAMETROS!$A$2,(AF2869*PARAMETROS!$B$2)+(AC2869*PARAMETROS!$C$2),
N2869=PARAMETROS!$A$3,(AF2869*PARAMETROS!$B$3)+(AC2869*PARAMETROS!$C$3),
N2869=PARAMETROS!$A$4,(AF2869*PARAMETROS!$B$4)+(AC2869*PARAMETROS!$C$4),
N2869=PARAMETROS!$A$5,(AF2869*PARAMETROS!$B$5)+(AC2869*PARAMETROS!$C$5),
N2869=PARAMETROS!$A$6,(AF2869*PARAMETROS!$B$6)+(AC2869*PARAMETROS!$C$6),
N2869=PARAMETROS!$A$7,(AF2869*PARAMETROS!$B$7)+(AC2869*PARAMETROS!$C$7))+
_xlfn.IFS(O2869="",0,O2869=PARAMETROS!$A$2,(AG2869*PARAMETROS!$B$2)+(AD2869*PARAMETROS!$C$2),
O2869=PARAMETROS!$A$3,(AG2869*PARAMETROS!$B$3)+(AD2869*PARAMETROS!$C$3),
O2869=PARAMETROS!$A$4,(AG2869*PARAMETROS!$B$4)+(AD2869*PARAMETROS!$C$4),
O2869=PARAMETROS!$A$5,(AG2869*PARAMETROS!$B$5)+(AD2869*PARAMETROS!$C$5),
O2869=PARAMETROS!$A$6,(AG2869*PARAMETROS!$B$6)+(AD2869*PARAMETROS!$C$6),
O2869=PARAMETROS!$A$7,(AG2869*PARAMETROS!$B$7)+(AD2869*PARAMETROS!$C$7))</f>
        <v>0.42</v>
      </c>
      <c r="AI2869" s="12"/>
      <c r="AJ2869" s="12"/>
      <c r="AK2869" s="12"/>
    </row>
    <row r="2870" spans="1:37">
      <c r="A2870" s="3">
        <v>3771</v>
      </c>
      <c r="B2870" s="34">
        <v>45197.546412037038</v>
      </c>
      <c r="C2870" s="32">
        <v>45197.546412037038</v>
      </c>
      <c r="E2870" t="s">
        <v>2711</v>
      </c>
      <c r="F2870" t="s">
        <v>65</v>
      </c>
      <c r="G2870" s="3">
        <v>2370845</v>
      </c>
      <c r="J2870" t="s">
        <v>2038</v>
      </c>
      <c r="K2870" t="s">
        <v>2039</v>
      </c>
      <c r="L2870" t="s">
        <v>6210</v>
      </c>
      <c r="M2870" s="23" t="s">
        <v>47</v>
      </c>
      <c r="N2870" s="23" t="s">
        <v>47</v>
      </c>
      <c r="P2870" s="25" t="s">
        <v>59</v>
      </c>
      <c r="Q2870" s="25" t="s">
        <v>59</v>
      </c>
      <c r="S2870" t="s">
        <v>49</v>
      </c>
      <c r="AA2870" s="28" t="str">
        <f t="shared" si="315"/>
        <v>2370845</v>
      </c>
      <c r="AB2870" s="27" t="str">
        <f t="shared" si="316"/>
        <v>4</v>
      </c>
      <c r="AC2870" s="27" t="str">
        <f t="shared" si="317"/>
        <v>4</v>
      </c>
      <c r="AD2870" s="27">
        <f t="shared" si="318"/>
        <v>0</v>
      </c>
      <c r="AE2870" s="3">
        <f t="shared" si="319"/>
        <v>0</v>
      </c>
      <c r="AF2870" s="3">
        <f t="shared" si="320"/>
        <v>0</v>
      </c>
      <c r="AG2870" s="3">
        <f t="shared" si="321"/>
        <v>0</v>
      </c>
      <c r="AH2870" s="12" cm="1">
        <f t="array" ref="AH2870">_xlfn.IFS(M2870=PARAMETROS!$A$2,(AE2870*PARAMETROS!$B$2)+(AB2870*PARAMETROS!$C$2),
M2870=PARAMETROS!$A$3,(AE2870*PARAMETROS!$B$3)+(AB2870*PARAMETROS!$C$3),
M2870=PARAMETROS!$A$4,(AE2870*PARAMETROS!$B$4)+(AB2870*PARAMETROS!$C$4),
M2870=PARAMETROS!$A$5,(AE2870*PARAMETROS!$B$5)+(AB2870*PARAMETROS!$C$5),
M2870=PARAMETROS!$A$6,(AE2870*PARAMETROS!$B$6)+(AB2870*PARAMETROS!$C$6),
M2870=PARAMETROS!$A$7,(AE2870*PARAMETROS!$B$7)+(AB2870*PARAMETROS!$C$7))+
_xlfn.IFS(N2870="",0,N2870=PARAMETROS!$A$2,(AF2870*PARAMETROS!$B$2)+(AC2870*PARAMETROS!$C$2),
N2870=PARAMETROS!$A$3,(AF2870*PARAMETROS!$B$3)+(AC2870*PARAMETROS!$C$3),
N2870=PARAMETROS!$A$4,(AF2870*PARAMETROS!$B$4)+(AC2870*PARAMETROS!$C$4),
N2870=PARAMETROS!$A$5,(AF2870*PARAMETROS!$B$5)+(AC2870*PARAMETROS!$C$5),
N2870=PARAMETROS!$A$6,(AF2870*PARAMETROS!$B$6)+(AC2870*PARAMETROS!$C$6),
N2870=PARAMETROS!$A$7,(AF2870*PARAMETROS!$B$7)+(AC2870*PARAMETROS!$C$7))+
_xlfn.IFS(O2870="",0,O2870=PARAMETROS!$A$2,(AG2870*PARAMETROS!$B$2)+(AD2870*PARAMETROS!$C$2),
O2870=PARAMETROS!$A$3,(AG2870*PARAMETROS!$B$3)+(AD2870*PARAMETROS!$C$3),
O2870=PARAMETROS!$A$4,(AG2870*PARAMETROS!$B$4)+(AD2870*PARAMETROS!$C$4),
O2870=PARAMETROS!$A$5,(AG2870*PARAMETROS!$B$5)+(AD2870*PARAMETROS!$C$5),
O2870=PARAMETROS!$A$6,(AG2870*PARAMETROS!$B$6)+(AD2870*PARAMETROS!$C$6),
O2870=PARAMETROS!$A$7,(AG2870*PARAMETROS!$B$7)+(AD2870*PARAMETROS!$C$7))</f>
        <v>0.48</v>
      </c>
      <c r="AI2870" s="12"/>
      <c r="AJ2870" s="12"/>
      <c r="AK2870" s="12"/>
    </row>
    <row r="2871" spans="1:37">
      <c r="A2871" s="3">
        <v>3772</v>
      </c>
      <c r="B2871" s="34">
        <v>45197.543506944443</v>
      </c>
      <c r="C2871" s="32">
        <v>45197.543506944443</v>
      </c>
      <c r="E2871" t="s">
        <v>2727</v>
      </c>
      <c r="F2871" t="s">
        <v>65</v>
      </c>
      <c r="G2871" s="3">
        <v>2370839</v>
      </c>
      <c r="J2871" t="s">
        <v>6211</v>
      </c>
      <c r="K2871" t="s">
        <v>6212</v>
      </c>
      <c r="L2871" t="s">
        <v>6213</v>
      </c>
      <c r="M2871" s="23" t="s">
        <v>57</v>
      </c>
      <c r="P2871" s="25" t="s">
        <v>48</v>
      </c>
      <c r="Q2871" s="25"/>
      <c r="S2871" t="s">
        <v>49</v>
      </c>
      <c r="AA2871" s="28" t="str">
        <f t="shared" si="315"/>
        <v>2370839</v>
      </c>
      <c r="AB2871" s="27" t="str">
        <f t="shared" si="316"/>
        <v>2</v>
      </c>
      <c r="AC2871" s="27">
        <f t="shared" si="317"/>
        <v>0</v>
      </c>
      <c r="AD2871" s="27">
        <f t="shared" si="318"/>
        <v>0</v>
      </c>
      <c r="AE2871" s="3">
        <f t="shared" si="319"/>
        <v>0</v>
      </c>
      <c r="AF2871" s="3">
        <f t="shared" si="320"/>
        <v>0</v>
      </c>
      <c r="AG2871" s="3">
        <f t="shared" si="321"/>
        <v>0</v>
      </c>
      <c r="AH2871" s="12" cm="1">
        <f t="array" ref="AH2871">_xlfn.IFS(M2871=PARAMETROS!$A$2,(AE2871*PARAMETROS!$B$2)+(AB2871*PARAMETROS!$C$2),
M2871=PARAMETROS!$A$3,(AE2871*PARAMETROS!$B$3)+(AB2871*PARAMETROS!$C$3),
M2871=PARAMETROS!$A$4,(AE2871*PARAMETROS!$B$4)+(AB2871*PARAMETROS!$C$4),
M2871=PARAMETROS!$A$5,(AE2871*PARAMETROS!$B$5)+(AB2871*PARAMETROS!$C$5),
M2871=PARAMETROS!$A$6,(AE2871*PARAMETROS!$B$6)+(AB2871*PARAMETROS!$C$6),
M2871=PARAMETROS!$A$7,(AE2871*PARAMETROS!$B$7)+(AB2871*PARAMETROS!$C$7))+
_xlfn.IFS(N2871="",0,N2871=PARAMETROS!$A$2,(AF2871*PARAMETROS!$B$2)+(AC2871*PARAMETROS!$C$2),
N2871=PARAMETROS!$A$3,(AF2871*PARAMETROS!$B$3)+(AC2871*PARAMETROS!$C$3),
N2871=PARAMETROS!$A$4,(AF2871*PARAMETROS!$B$4)+(AC2871*PARAMETROS!$C$4),
N2871=PARAMETROS!$A$5,(AF2871*PARAMETROS!$B$5)+(AC2871*PARAMETROS!$C$5),
N2871=PARAMETROS!$A$6,(AF2871*PARAMETROS!$B$6)+(AC2871*PARAMETROS!$C$6),
N2871=PARAMETROS!$A$7,(AF2871*PARAMETROS!$B$7)+(AC2871*PARAMETROS!$C$7))+
_xlfn.IFS(O2871="",0,O2871=PARAMETROS!$A$2,(AG2871*PARAMETROS!$B$2)+(AD2871*PARAMETROS!$C$2),
O2871=PARAMETROS!$A$3,(AG2871*PARAMETROS!$B$3)+(AD2871*PARAMETROS!$C$3),
O2871=PARAMETROS!$A$4,(AG2871*PARAMETROS!$B$4)+(AD2871*PARAMETROS!$C$4),
O2871=PARAMETROS!$A$5,(AG2871*PARAMETROS!$B$5)+(AD2871*PARAMETROS!$C$5),
O2871=PARAMETROS!$A$6,(AG2871*PARAMETROS!$B$6)+(AD2871*PARAMETROS!$C$6),
O2871=PARAMETROS!$A$7,(AG2871*PARAMETROS!$B$7)+(AD2871*PARAMETROS!$C$7))</f>
        <v>0.5</v>
      </c>
      <c r="AI2871" s="12"/>
      <c r="AJ2871" s="12"/>
      <c r="AK2871" s="12"/>
    </row>
    <row r="2872" spans="1:37">
      <c r="A2872" s="3">
        <v>3773</v>
      </c>
      <c r="B2872" s="34">
        <v>45197.539722222224</v>
      </c>
      <c r="C2872" s="32">
        <v>45197.539722222224</v>
      </c>
      <c r="E2872" t="s">
        <v>2704</v>
      </c>
      <c r="F2872" t="s">
        <v>65</v>
      </c>
      <c r="G2872" s="3">
        <v>2370835</v>
      </c>
      <c r="J2872" t="s">
        <v>6214</v>
      </c>
      <c r="K2872" t="s">
        <v>6215</v>
      </c>
      <c r="L2872" t="s">
        <v>6216</v>
      </c>
      <c r="M2872" s="23" t="s">
        <v>70</v>
      </c>
      <c r="N2872" s="23" t="s">
        <v>70</v>
      </c>
      <c r="P2872" s="25" t="s">
        <v>48</v>
      </c>
      <c r="Q2872" s="25" t="s">
        <v>48</v>
      </c>
      <c r="S2872" t="s">
        <v>49</v>
      </c>
      <c r="AA2872" s="28" t="str">
        <f t="shared" si="315"/>
        <v>2370835</v>
      </c>
      <c r="AB2872" s="27" t="str">
        <f t="shared" si="316"/>
        <v>2</v>
      </c>
      <c r="AC2872" s="27" t="str">
        <f t="shared" si="317"/>
        <v>2</v>
      </c>
      <c r="AD2872" s="27">
        <f t="shared" si="318"/>
        <v>0</v>
      </c>
      <c r="AE2872" s="3">
        <f t="shared" si="319"/>
        <v>0</v>
      </c>
      <c r="AF2872" s="3">
        <f t="shared" si="320"/>
        <v>0</v>
      </c>
      <c r="AG2872" s="3">
        <f t="shared" si="321"/>
        <v>0</v>
      </c>
      <c r="AH2872" s="12" cm="1">
        <f t="array" ref="AH2872">_xlfn.IFS(M2872=PARAMETROS!$A$2,(AE2872*PARAMETROS!$B$2)+(AB2872*PARAMETROS!$C$2),
M2872=PARAMETROS!$A$3,(AE2872*PARAMETROS!$B$3)+(AB2872*PARAMETROS!$C$3),
M2872=PARAMETROS!$A$4,(AE2872*PARAMETROS!$B$4)+(AB2872*PARAMETROS!$C$4),
M2872=PARAMETROS!$A$5,(AE2872*PARAMETROS!$B$5)+(AB2872*PARAMETROS!$C$5),
M2872=PARAMETROS!$A$6,(AE2872*PARAMETROS!$B$6)+(AB2872*PARAMETROS!$C$6),
M2872=PARAMETROS!$A$7,(AE2872*PARAMETROS!$B$7)+(AB2872*PARAMETROS!$C$7))+
_xlfn.IFS(N2872="",0,N2872=PARAMETROS!$A$2,(AF2872*PARAMETROS!$B$2)+(AC2872*PARAMETROS!$C$2),
N2872=PARAMETROS!$A$3,(AF2872*PARAMETROS!$B$3)+(AC2872*PARAMETROS!$C$3),
N2872=PARAMETROS!$A$4,(AF2872*PARAMETROS!$B$4)+(AC2872*PARAMETROS!$C$4),
N2872=PARAMETROS!$A$5,(AF2872*PARAMETROS!$B$5)+(AC2872*PARAMETROS!$C$5),
N2872=PARAMETROS!$A$6,(AF2872*PARAMETROS!$B$6)+(AC2872*PARAMETROS!$C$6),
N2872=PARAMETROS!$A$7,(AF2872*PARAMETROS!$B$7)+(AC2872*PARAMETROS!$C$7))+
_xlfn.IFS(O2872="",0,O2872=PARAMETROS!$A$2,(AG2872*PARAMETROS!$B$2)+(AD2872*PARAMETROS!$C$2),
O2872=PARAMETROS!$A$3,(AG2872*PARAMETROS!$B$3)+(AD2872*PARAMETROS!$C$3),
O2872=PARAMETROS!$A$4,(AG2872*PARAMETROS!$B$4)+(AD2872*PARAMETROS!$C$4),
O2872=PARAMETROS!$A$5,(AG2872*PARAMETROS!$B$5)+(AD2872*PARAMETROS!$C$5),
O2872=PARAMETROS!$A$6,(AG2872*PARAMETROS!$B$6)+(AD2872*PARAMETROS!$C$6),
O2872=PARAMETROS!$A$7,(AG2872*PARAMETROS!$B$7)+(AD2872*PARAMETROS!$C$7))</f>
        <v>0.72</v>
      </c>
      <c r="AI2872" s="12"/>
      <c r="AJ2872" s="12"/>
      <c r="AK2872" s="12"/>
    </row>
    <row r="2873" spans="1:37">
      <c r="A2873" s="3">
        <v>3774</v>
      </c>
      <c r="B2873" s="34">
        <v>45197.531493055554</v>
      </c>
      <c r="C2873" s="32">
        <v>45197.531493055554</v>
      </c>
      <c r="E2873" t="s">
        <v>2727</v>
      </c>
      <c r="F2873" t="s">
        <v>65</v>
      </c>
      <c r="G2873" s="3">
        <v>2370832</v>
      </c>
      <c r="J2873" t="s">
        <v>6217</v>
      </c>
      <c r="K2873" t="s">
        <v>6218</v>
      </c>
      <c r="L2873" t="s">
        <v>6219</v>
      </c>
      <c r="M2873" s="23" t="s">
        <v>76</v>
      </c>
      <c r="P2873" s="25" t="s">
        <v>48</v>
      </c>
      <c r="Q2873" s="25"/>
      <c r="S2873" t="s">
        <v>60</v>
      </c>
      <c r="T2873" t="s">
        <v>87</v>
      </c>
      <c r="AA2873" s="28" t="str">
        <f t="shared" si="315"/>
        <v>2370832</v>
      </c>
      <c r="AB2873" s="27" t="str">
        <f t="shared" si="316"/>
        <v>2</v>
      </c>
      <c r="AC2873" s="27">
        <f t="shared" si="317"/>
        <v>0</v>
      </c>
      <c r="AD2873" s="27">
        <f t="shared" si="318"/>
        <v>0</v>
      </c>
      <c r="AE2873" s="3">
        <f t="shared" si="319"/>
        <v>0</v>
      </c>
      <c r="AF2873" s="3">
        <f t="shared" si="320"/>
        <v>0</v>
      </c>
      <c r="AG2873" s="3">
        <f t="shared" si="321"/>
        <v>0</v>
      </c>
      <c r="AH2873" s="12" cm="1">
        <f t="array" ref="AH2873">_xlfn.IFS(M2873=PARAMETROS!$A$2,(AE2873*PARAMETROS!$B$2)+(AB2873*PARAMETROS!$C$2),
M2873=PARAMETROS!$A$3,(AE2873*PARAMETROS!$B$3)+(AB2873*PARAMETROS!$C$3),
M2873=PARAMETROS!$A$4,(AE2873*PARAMETROS!$B$4)+(AB2873*PARAMETROS!$C$4),
M2873=PARAMETROS!$A$5,(AE2873*PARAMETROS!$B$5)+(AB2873*PARAMETROS!$C$5),
M2873=PARAMETROS!$A$6,(AE2873*PARAMETROS!$B$6)+(AB2873*PARAMETROS!$C$6),
M2873=PARAMETROS!$A$7,(AE2873*PARAMETROS!$B$7)+(AB2873*PARAMETROS!$C$7))+
_xlfn.IFS(N2873="",0,N2873=PARAMETROS!$A$2,(AF2873*PARAMETROS!$B$2)+(AC2873*PARAMETROS!$C$2),
N2873=PARAMETROS!$A$3,(AF2873*PARAMETROS!$B$3)+(AC2873*PARAMETROS!$C$3),
N2873=PARAMETROS!$A$4,(AF2873*PARAMETROS!$B$4)+(AC2873*PARAMETROS!$C$4),
N2873=PARAMETROS!$A$5,(AF2873*PARAMETROS!$B$5)+(AC2873*PARAMETROS!$C$5),
N2873=PARAMETROS!$A$6,(AF2873*PARAMETROS!$B$6)+(AC2873*PARAMETROS!$C$6),
N2873=PARAMETROS!$A$7,(AF2873*PARAMETROS!$B$7)+(AC2873*PARAMETROS!$C$7))+
_xlfn.IFS(O2873="",0,O2873=PARAMETROS!$A$2,(AG2873*PARAMETROS!$B$2)+(AD2873*PARAMETROS!$C$2),
O2873=PARAMETROS!$A$3,(AG2873*PARAMETROS!$B$3)+(AD2873*PARAMETROS!$C$3),
O2873=PARAMETROS!$A$4,(AG2873*PARAMETROS!$B$4)+(AD2873*PARAMETROS!$C$4),
O2873=PARAMETROS!$A$5,(AG2873*PARAMETROS!$B$5)+(AD2873*PARAMETROS!$C$5),
O2873=PARAMETROS!$A$6,(AG2873*PARAMETROS!$B$6)+(AD2873*PARAMETROS!$C$6),
O2873=PARAMETROS!$A$7,(AG2873*PARAMETROS!$B$7)+(AD2873*PARAMETROS!$C$7))</f>
        <v>0.24</v>
      </c>
      <c r="AI2873" s="12"/>
      <c r="AJ2873" s="12"/>
      <c r="AK2873" s="12"/>
    </row>
    <row r="2874" spans="1:37">
      <c r="A2874" s="3">
        <v>3775</v>
      </c>
      <c r="B2874" s="34">
        <v>45197.522187499999</v>
      </c>
      <c r="C2874" s="32">
        <v>45197.522187499999</v>
      </c>
      <c r="E2874" t="s">
        <v>2660</v>
      </c>
      <c r="F2874" t="s">
        <v>65</v>
      </c>
      <c r="G2874" s="3">
        <v>2370831</v>
      </c>
      <c r="J2874" t="s">
        <v>6220</v>
      </c>
      <c r="K2874" t="s">
        <v>6221</v>
      </c>
      <c r="L2874" t="s">
        <v>6222</v>
      </c>
      <c r="M2874" s="23" t="s">
        <v>82</v>
      </c>
      <c r="P2874" s="25" t="s">
        <v>93</v>
      </c>
      <c r="Q2874" s="25"/>
      <c r="S2874" t="s">
        <v>49</v>
      </c>
      <c r="AA2874" s="28" t="str">
        <f t="shared" si="315"/>
        <v>2370831</v>
      </c>
      <c r="AB2874" s="27" t="str">
        <f t="shared" si="316"/>
        <v>5</v>
      </c>
      <c r="AC2874" s="27">
        <f t="shared" si="317"/>
        <v>0</v>
      </c>
      <c r="AD2874" s="27">
        <f t="shared" si="318"/>
        <v>0</v>
      </c>
      <c r="AE2874" s="3">
        <f t="shared" si="319"/>
        <v>0</v>
      </c>
      <c r="AF2874" s="3">
        <f t="shared" si="320"/>
        <v>0</v>
      </c>
      <c r="AG2874" s="3">
        <f t="shared" si="321"/>
        <v>0</v>
      </c>
      <c r="AH2874" s="12" cm="1">
        <f t="array" ref="AH2874">_xlfn.IFS(M2874=PARAMETROS!$A$2,(AE2874*PARAMETROS!$B$2)+(AB2874*PARAMETROS!$C$2),
M2874=PARAMETROS!$A$3,(AE2874*PARAMETROS!$B$3)+(AB2874*PARAMETROS!$C$3),
M2874=PARAMETROS!$A$4,(AE2874*PARAMETROS!$B$4)+(AB2874*PARAMETROS!$C$4),
M2874=PARAMETROS!$A$5,(AE2874*PARAMETROS!$B$5)+(AB2874*PARAMETROS!$C$5),
M2874=PARAMETROS!$A$6,(AE2874*PARAMETROS!$B$6)+(AB2874*PARAMETROS!$C$6),
M2874=PARAMETROS!$A$7,(AE2874*PARAMETROS!$B$7)+(AB2874*PARAMETROS!$C$7))+
_xlfn.IFS(N2874="",0,N2874=PARAMETROS!$A$2,(AF2874*PARAMETROS!$B$2)+(AC2874*PARAMETROS!$C$2),
N2874=PARAMETROS!$A$3,(AF2874*PARAMETROS!$B$3)+(AC2874*PARAMETROS!$C$3),
N2874=PARAMETROS!$A$4,(AF2874*PARAMETROS!$B$4)+(AC2874*PARAMETROS!$C$4),
N2874=PARAMETROS!$A$5,(AF2874*PARAMETROS!$B$5)+(AC2874*PARAMETROS!$C$5),
N2874=PARAMETROS!$A$6,(AF2874*PARAMETROS!$B$6)+(AC2874*PARAMETROS!$C$6),
N2874=PARAMETROS!$A$7,(AF2874*PARAMETROS!$B$7)+(AC2874*PARAMETROS!$C$7))+
_xlfn.IFS(O2874="",0,O2874=PARAMETROS!$A$2,(AG2874*PARAMETROS!$B$2)+(AD2874*PARAMETROS!$C$2),
O2874=PARAMETROS!$A$3,(AG2874*PARAMETROS!$B$3)+(AD2874*PARAMETROS!$C$3),
O2874=PARAMETROS!$A$4,(AG2874*PARAMETROS!$B$4)+(AD2874*PARAMETROS!$C$4),
O2874=PARAMETROS!$A$5,(AG2874*PARAMETROS!$B$5)+(AD2874*PARAMETROS!$C$5),
O2874=PARAMETROS!$A$6,(AG2874*PARAMETROS!$B$6)+(AD2874*PARAMETROS!$C$6),
O2874=PARAMETROS!$A$7,(AG2874*PARAMETROS!$B$7)+(AD2874*PARAMETROS!$C$7))</f>
        <v>0.3</v>
      </c>
      <c r="AI2874" s="12"/>
      <c r="AJ2874" s="12"/>
      <c r="AK2874" s="12"/>
    </row>
    <row r="2875" spans="1:37">
      <c r="A2875" s="3">
        <v>3776</v>
      </c>
      <c r="B2875" s="34">
        <v>45196.812048611115</v>
      </c>
      <c r="C2875" s="32">
        <v>45196.812048611115</v>
      </c>
      <c r="E2875" t="s">
        <v>2727</v>
      </c>
      <c r="F2875" t="s">
        <v>65</v>
      </c>
      <c r="G2875" s="3">
        <v>2370825</v>
      </c>
      <c r="J2875" t="s">
        <v>6223</v>
      </c>
      <c r="K2875" t="s">
        <v>6224</v>
      </c>
      <c r="L2875" t="s">
        <v>6225</v>
      </c>
      <c r="M2875" s="23" t="s">
        <v>70</v>
      </c>
      <c r="P2875" s="25" t="s">
        <v>48</v>
      </c>
      <c r="Q2875" s="25"/>
      <c r="S2875" t="s">
        <v>49</v>
      </c>
      <c r="AA2875" s="28" t="str">
        <f t="shared" si="315"/>
        <v>2370825</v>
      </c>
      <c r="AB2875" s="27" t="str">
        <f t="shared" si="316"/>
        <v>2</v>
      </c>
      <c r="AC2875" s="27">
        <f t="shared" si="317"/>
        <v>0</v>
      </c>
      <c r="AD2875" s="27">
        <f t="shared" si="318"/>
        <v>0</v>
      </c>
      <c r="AE2875" s="3">
        <f t="shared" si="319"/>
        <v>0</v>
      </c>
      <c r="AF2875" s="3">
        <f t="shared" si="320"/>
        <v>0</v>
      </c>
      <c r="AG2875" s="3">
        <f t="shared" si="321"/>
        <v>0</v>
      </c>
      <c r="AH2875" s="12" cm="1">
        <f t="array" ref="AH2875">_xlfn.IFS(M2875=PARAMETROS!$A$2,(AE2875*PARAMETROS!$B$2)+(AB2875*PARAMETROS!$C$2),
M2875=PARAMETROS!$A$3,(AE2875*PARAMETROS!$B$3)+(AB2875*PARAMETROS!$C$3),
M2875=PARAMETROS!$A$4,(AE2875*PARAMETROS!$B$4)+(AB2875*PARAMETROS!$C$4),
M2875=PARAMETROS!$A$5,(AE2875*PARAMETROS!$B$5)+(AB2875*PARAMETROS!$C$5),
M2875=PARAMETROS!$A$6,(AE2875*PARAMETROS!$B$6)+(AB2875*PARAMETROS!$C$6),
M2875=PARAMETROS!$A$7,(AE2875*PARAMETROS!$B$7)+(AB2875*PARAMETROS!$C$7))+
_xlfn.IFS(N2875="",0,N2875=PARAMETROS!$A$2,(AF2875*PARAMETROS!$B$2)+(AC2875*PARAMETROS!$C$2),
N2875=PARAMETROS!$A$3,(AF2875*PARAMETROS!$B$3)+(AC2875*PARAMETROS!$C$3),
N2875=PARAMETROS!$A$4,(AF2875*PARAMETROS!$B$4)+(AC2875*PARAMETROS!$C$4),
N2875=PARAMETROS!$A$5,(AF2875*PARAMETROS!$B$5)+(AC2875*PARAMETROS!$C$5),
N2875=PARAMETROS!$A$6,(AF2875*PARAMETROS!$B$6)+(AC2875*PARAMETROS!$C$6),
N2875=PARAMETROS!$A$7,(AF2875*PARAMETROS!$B$7)+(AC2875*PARAMETROS!$C$7))+
_xlfn.IFS(O2875="",0,O2875=PARAMETROS!$A$2,(AG2875*PARAMETROS!$B$2)+(AD2875*PARAMETROS!$C$2),
O2875=PARAMETROS!$A$3,(AG2875*PARAMETROS!$B$3)+(AD2875*PARAMETROS!$C$3),
O2875=PARAMETROS!$A$4,(AG2875*PARAMETROS!$B$4)+(AD2875*PARAMETROS!$C$4),
O2875=PARAMETROS!$A$5,(AG2875*PARAMETROS!$B$5)+(AD2875*PARAMETROS!$C$5),
O2875=PARAMETROS!$A$6,(AG2875*PARAMETROS!$B$6)+(AD2875*PARAMETROS!$C$6),
O2875=PARAMETROS!$A$7,(AG2875*PARAMETROS!$B$7)+(AD2875*PARAMETROS!$C$7))</f>
        <v>0.36</v>
      </c>
      <c r="AI2875" s="12"/>
      <c r="AJ2875" s="12"/>
      <c r="AK2875" s="12"/>
    </row>
    <row r="2876" spans="1:37">
      <c r="A2876" s="3">
        <v>3777</v>
      </c>
      <c r="B2876" s="34">
        <v>45196.779537037037</v>
      </c>
      <c r="C2876" s="32">
        <v>45196.779537037037</v>
      </c>
      <c r="E2876" t="s">
        <v>2669</v>
      </c>
      <c r="F2876" t="s">
        <v>65</v>
      </c>
      <c r="G2876" s="3">
        <v>2370810</v>
      </c>
      <c r="J2876" t="s">
        <v>6226</v>
      </c>
      <c r="K2876" t="s">
        <v>6227</v>
      </c>
      <c r="L2876" t="s">
        <v>6194</v>
      </c>
      <c r="M2876" s="23" t="s">
        <v>47</v>
      </c>
      <c r="P2876" s="25" t="s">
        <v>48</v>
      </c>
      <c r="Q2876" s="25"/>
      <c r="S2876" t="s">
        <v>60</v>
      </c>
      <c r="T2876" t="s">
        <v>102</v>
      </c>
      <c r="AA2876" s="28" t="str">
        <f t="shared" ref="AA2876:AA2939" si="322">IF(G2876&lt;&gt;"",LEFT(G2876,15),0)</f>
        <v>2370810</v>
      </c>
      <c r="AB2876" s="27" t="str">
        <f t="shared" ref="AB2876:AB2939" si="323">IF(P2876&lt;&gt;"",LEFT(P2876,3),0)</f>
        <v>2</v>
      </c>
      <c r="AC2876" s="27">
        <f t="shared" ref="AC2876:AC2939" si="324">IF(Q2876&lt;&gt;"",LEFT(Q2876,3),0)</f>
        <v>0</v>
      </c>
      <c r="AD2876" s="27">
        <f t="shared" ref="AD2876:AD2939" si="325">IF(R2876&lt;&gt;"",LEFT(R2876,3),0)</f>
        <v>0</v>
      </c>
      <c r="AE2876" s="3">
        <f t="shared" ref="AE2876:AE2939" si="326">IF(AI2876&lt;&gt;"",LEFT(AI2876,3),0)</f>
        <v>0</v>
      </c>
      <c r="AF2876" s="3">
        <f t="shared" ref="AF2876:AF2939" si="327">IF(AJ2876&lt;&gt;"",LEFT(AJ2876,3),0)</f>
        <v>0</v>
      </c>
      <c r="AG2876" s="3">
        <f t="shared" ref="AG2876:AG2939" si="328">IF(AK2876&lt;&gt;"",LEFT(AK2876,3),0)</f>
        <v>0</v>
      </c>
      <c r="AH2876" s="12" cm="1">
        <f t="array" ref="AH2876">_xlfn.IFS(M2876=PARAMETROS!$A$2,(AE2876*PARAMETROS!$B$2)+(AB2876*PARAMETROS!$C$2),
M2876=PARAMETROS!$A$3,(AE2876*PARAMETROS!$B$3)+(AB2876*PARAMETROS!$C$3),
M2876=PARAMETROS!$A$4,(AE2876*PARAMETROS!$B$4)+(AB2876*PARAMETROS!$C$4),
M2876=PARAMETROS!$A$5,(AE2876*PARAMETROS!$B$5)+(AB2876*PARAMETROS!$C$5),
M2876=PARAMETROS!$A$6,(AE2876*PARAMETROS!$B$6)+(AB2876*PARAMETROS!$C$6),
M2876=PARAMETROS!$A$7,(AE2876*PARAMETROS!$B$7)+(AB2876*PARAMETROS!$C$7))+
_xlfn.IFS(N2876="",0,N2876=PARAMETROS!$A$2,(AF2876*PARAMETROS!$B$2)+(AC2876*PARAMETROS!$C$2),
N2876=PARAMETROS!$A$3,(AF2876*PARAMETROS!$B$3)+(AC2876*PARAMETROS!$C$3),
N2876=PARAMETROS!$A$4,(AF2876*PARAMETROS!$B$4)+(AC2876*PARAMETROS!$C$4),
N2876=PARAMETROS!$A$5,(AF2876*PARAMETROS!$B$5)+(AC2876*PARAMETROS!$C$5),
N2876=PARAMETROS!$A$6,(AF2876*PARAMETROS!$B$6)+(AC2876*PARAMETROS!$C$6),
N2876=PARAMETROS!$A$7,(AF2876*PARAMETROS!$B$7)+(AC2876*PARAMETROS!$C$7))+
_xlfn.IFS(O2876="",0,O2876=PARAMETROS!$A$2,(AG2876*PARAMETROS!$B$2)+(AD2876*PARAMETROS!$C$2),
O2876=PARAMETROS!$A$3,(AG2876*PARAMETROS!$B$3)+(AD2876*PARAMETROS!$C$3),
O2876=PARAMETROS!$A$4,(AG2876*PARAMETROS!$B$4)+(AD2876*PARAMETROS!$C$4),
O2876=PARAMETROS!$A$5,(AG2876*PARAMETROS!$B$5)+(AD2876*PARAMETROS!$C$5),
O2876=PARAMETROS!$A$6,(AG2876*PARAMETROS!$B$6)+(AD2876*PARAMETROS!$C$6),
O2876=PARAMETROS!$A$7,(AG2876*PARAMETROS!$B$7)+(AD2876*PARAMETROS!$C$7))</f>
        <v>0.12</v>
      </c>
      <c r="AI2876" s="12"/>
      <c r="AJ2876" s="12"/>
      <c r="AK2876" s="12"/>
    </row>
    <row r="2877" spans="1:37">
      <c r="A2877" s="3">
        <v>3778</v>
      </c>
      <c r="B2877" s="34">
        <v>45196.757534722223</v>
      </c>
      <c r="C2877" s="32">
        <v>45196.757534722223</v>
      </c>
      <c r="E2877" t="s">
        <v>64</v>
      </c>
      <c r="F2877" t="s">
        <v>65</v>
      </c>
      <c r="G2877" s="3">
        <v>2370778</v>
      </c>
      <c r="J2877" t="s">
        <v>6228</v>
      </c>
      <c r="K2877" t="s">
        <v>6229</v>
      </c>
      <c r="L2877" t="s">
        <v>6197</v>
      </c>
      <c r="M2877" s="23" t="s">
        <v>57</v>
      </c>
      <c r="N2877" s="23" t="s">
        <v>70</v>
      </c>
      <c r="P2877" s="25" t="s">
        <v>59</v>
      </c>
      <c r="Q2877" s="25" t="s">
        <v>48</v>
      </c>
      <c r="S2877" t="s">
        <v>49</v>
      </c>
      <c r="AA2877" s="28" t="str">
        <f t="shared" si="322"/>
        <v>2370778</v>
      </c>
      <c r="AB2877" s="27" t="str">
        <f t="shared" si="323"/>
        <v>4</v>
      </c>
      <c r="AC2877" s="27" t="str">
        <f t="shared" si="324"/>
        <v>2</v>
      </c>
      <c r="AD2877" s="27">
        <f t="shared" si="325"/>
        <v>0</v>
      </c>
      <c r="AE2877" s="3">
        <f t="shared" si="326"/>
        <v>0</v>
      </c>
      <c r="AF2877" s="3">
        <f t="shared" si="327"/>
        <v>0</v>
      </c>
      <c r="AG2877" s="3">
        <f t="shared" si="328"/>
        <v>0</v>
      </c>
      <c r="AH2877" s="12" cm="1">
        <f t="array" ref="AH2877">_xlfn.IFS(M2877=PARAMETROS!$A$2,(AE2877*PARAMETROS!$B$2)+(AB2877*PARAMETROS!$C$2),
M2877=PARAMETROS!$A$3,(AE2877*PARAMETROS!$B$3)+(AB2877*PARAMETROS!$C$3),
M2877=PARAMETROS!$A$4,(AE2877*PARAMETROS!$B$4)+(AB2877*PARAMETROS!$C$4),
M2877=PARAMETROS!$A$5,(AE2877*PARAMETROS!$B$5)+(AB2877*PARAMETROS!$C$5),
M2877=PARAMETROS!$A$6,(AE2877*PARAMETROS!$B$6)+(AB2877*PARAMETROS!$C$6),
M2877=PARAMETROS!$A$7,(AE2877*PARAMETROS!$B$7)+(AB2877*PARAMETROS!$C$7))+
_xlfn.IFS(N2877="",0,N2877=PARAMETROS!$A$2,(AF2877*PARAMETROS!$B$2)+(AC2877*PARAMETROS!$C$2),
N2877=PARAMETROS!$A$3,(AF2877*PARAMETROS!$B$3)+(AC2877*PARAMETROS!$C$3),
N2877=PARAMETROS!$A$4,(AF2877*PARAMETROS!$B$4)+(AC2877*PARAMETROS!$C$4),
N2877=PARAMETROS!$A$5,(AF2877*PARAMETROS!$B$5)+(AC2877*PARAMETROS!$C$5),
N2877=PARAMETROS!$A$6,(AF2877*PARAMETROS!$B$6)+(AC2877*PARAMETROS!$C$6),
N2877=PARAMETROS!$A$7,(AF2877*PARAMETROS!$B$7)+(AC2877*PARAMETROS!$C$7))+
_xlfn.IFS(O2877="",0,O2877=PARAMETROS!$A$2,(AG2877*PARAMETROS!$B$2)+(AD2877*PARAMETROS!$C$2),
O2877=PARAMETROS!$A$3,(AG2877*PARAMETROS!$B$3)+(AD2877*PARAMETROS!$C$3),
O2877=PARAMETROS!$A$4,(AG2877*PARAMETROS!$B$4)+(AD2877*PARAMETROS!$C$4),
O2877=PARAMETROS!$A$5,(AG2877*PARAMETROS!$B$5)+(AD2877*PARAMETROS!$C$5),
O2877=PARAMETROS!$A$6,(AG2877*PARAMETROS!$B$6)+(AD2877*PARAMETROS!$C$6),
O2877=PARAMETROS!$A$7,(AG2877*PARAMETROS!$B$7)+(AD2877*PARAMETROS!$C$7))</f>
        <v>1.3599999999999999</v>
      </c>
      <c r="AI2877" s="12"/>
      <c r="AJ2877" s="12"/>
      <c r="AK2877" s="12"/>
    </row>
    <row r="2878" spans="1:37">
      <c r="A2878" s="3">
        <v>3779</v>
      </c>
      <c r="B2878" s="34">
        <v>45196.75509259259</v>
      </c>
      <c r="C2878" s="32">
        <v>45196.75509259259</v>
      </c>
      <c r="E2878" t="s">
        <v>64</v>
      </c>
      <c r="F2878" t="s">
        <v>65</v>
      </c>
      <c r="G2878" s="3">
        <v>2370774</v>
      </c>
      <c r="J2878" t="s">
        <v>6230</v>
      </c>
      <c r="K2878" t="s">
        <v>6231</v>
      </c>
      <c r="L2878" t="s">
        <v>6200</v>
      </c>
      <c r="M2878" s="23" t="s">
        <v>70</v>
      </c>
      <c r="P2878" s="25" t="s">
        <v>58</v>
      </c>
      <c r="Q2878" s="25"/>
      <c r="S2878" t="s">
        <v>60</v>
      </c>
      <c r="T2878" t="s">
        <v>87</v>
      </c>
      <c r="AA2878" s="28" t="str">
        <f t="shared" si="322"/>
        <v>2370774</v>
      </c>
      <c r="AB2878" s="27" t="str">
        <f t="shared" si="323"/>
        <v>1</v>
      </c>
      <c r="AC2878" s="27">
        <f t="shared" si="324"/>
        <v>0</v>
      </c>
      <c r="AD2878" s="27">
        <f t="shared" si="325"/>
        <v>0</v>
      </c>
      <c r="AE2878" s="3">
        <f t="shared" si="326"/>
        <v>0</v>
      </c>
      <c r="AF2878" s="3">
        <f t="shared" si="327"/>
        <v>0</v>
      </c>
      <c r="AG2878" s="3">
        <f t="shared" si="328"/>
        <v>0</v>
      </c>
      <c r="AH2878" s="12" cm="1">
        <f t="array" ref="AH2878">_xlfn.IFS(M2878=PARAMETROS!$A$2,(AE2878*PARAMETROS!$B$2)+(AB2878*PARAMETROS!$C$2),
M2878=PARAMETROS!$A$3,(AE2878*PARAMETROS!$B$3)+(AB2878*PARAMETROS!$C$3),
M2878=PARAMETROS!$A$4,(AE2878*PARAMETROS!$B$4)+(AB2878*PARAMETROS!$C$4),
M2878=PARAMETROS!$A$5,(AE2878*PARAMETROS!$B$5)+(AB2878*PARAMETROS!$C$5),
M2878=PARAMETROS!$A$6,(AE2878*PARAMETROS!$B$6)+(AB2878*PARAMETROS!$C$6),
M2878=PARAMETROS!$A$7,(AE2878*PARAMETROS!$B$7)+(AB2878*PARAMETROS!$C$7))+
_xlfn.IFS(N2878="",0,N2878=PARAMETROS!$A$2,(AF2878*PARAMETROS!$B$2)+(AC2878*PARAMETROS!$C$2),
N2878=PARAMETROS!$A$3,(AF2878*PARAMETROS!$B$3)+(AC2878*PARAMETROS!$C$3),
N2878=PARAMETROS!$A$4,(AF2878*PARAMETROS!$B$4)+(AC2878*PARAMETROS!$C$4),
N2878=PARAMETROS!$A$5,(AF2878*PARAMETROS!$B$5)+(AC2878*PARAMETROS!$C$5),
N2878=PARAMETROS!$A$6,(AF2878*PARAMETROS!$B$6)+(AC2878*PARAMETROS!$C$6),
N2878=PARAMETROS!$A$7,(AF2878*PARAMETROS!$B$7)+(AC2878*PARAMETROS!$C$7))+
_xlfn.IFS(O2878="",0,O2878=PARAMETROS!$A$2,(AG2878*PARAMETROS!$B$2)+(AD2878*PARAMETROS!$C$2),
O2878=PARAMETROS!$A$3,(AG2878*PARAMETROS!$B$3)+(AD2878*PARAMETROS!$C$3),
O2878=PARAMETROS!$A$4,(AG2878*PARAMETROS!$B$4)+(AD2878*PARAMETROS!$C$4),
O2878=PARAMETROS!$A$5,(AG2878*PARAMETROS!$B$5)+(AD2878*PARAMETROS!$C$5),
O2878=PARAMETROS!$A$6,(AG2878*PARAMETROS!$B$6)+(AD2878*PARAMETROS!$C$6),
O2878=PARAMETROS!$A$7,(AG2878*PARAMETROS!$B$7)+(AD2878*PARAMETROS!$C$7))</f>
        <v>0.18</v>
      </c>
      <c r="AI2878" s="12"/>
      <c r="AJ2878" s="12"/>
      <c r="AK2878" s="12"/>
    </row>
    <row r="2879" spans="1:37">
      <c r="A2879" s="3">
        <v>3780</v>
      </c>
      <c r="B2879" s="34">
        <v>45196.752766203703</v>
      </c>
      <c r="C2879" s="32">
        <v>45196.752766203703</v>
      </c>
      <c r="E2879" t="s">
        <v>2727</v>
      </c>
      <c r="F2879" t="s">
        <v>65</v>
      </c>
      <c r="G2879" s="3">
        <v>2370773</v>
      </c>
      <c r="J2879" t="s">
        <v>6232</v>
      </c>
      <c r="K2879" t="s">
        <v>6233</v>
      </c>
      <c r="L2879" t="s">
        <v>6203</v>
      </c>
      <c r="M2879" s="23" t="s">
        <v>47</v>
      </c>
      <c r="P2879" s="25" t="s">
        <v>48</v>
      </c>
      <c r="Q2879" s="25"/>
      <c r="S2879" t="s">
        <v>49</v>
      </c>
      <c r="AA2879" s="28" t="str">
        <f t="shared" si="322"/>
        <v>2370773</v>
      </c>
      <c r="AB2879" s="27" t="str">
        <f t="shared" si="323"/>
        <v>2</v>
      </c>
      <c r="AC2879" s="27">
        <f t="shared" si="324"/>
        <v>0</v>
      </c>
      <c r="AD2879" s="27">
        <f t="shared" si="325"/>
        <v>0</v>
      </c>
      <c r="AE2879" s="3">
        <f t="shared" si="326"/>
        <v>0</v>
      </c>
      <c r="AF2879" s="3">
        <f t="shared" si="327"/>
        <v>0</v>
      </c>
      <c r="AG2879" s="3">
        <f t="shared" si="328"/>
        <v>0</v>
      </c>
      <c r="AH2879" s="12" cm="1">
        <f t="array" ref="AH2879">_xlfn.IFS(M2879=PARAMETROS!$A$2,(AE2879*PARAMETROS!$B$2)+(AB2879*PARAMETROS!$C$2),
M2879=PARAMETROS!$A$3,(AE2879*PARAMETROS!$B$3)+(AB2879*PARAMETROS!$C$3),
M2879=PARAMETROS!$A$4,(AE2879*PARAMETROS!$B$4)+(AB2879*PARAMETROS!$C$4),
M2879=PARAMETROS!$A$5,(AE2879*PARAMETROS!$B$5)+(AB2879*PARAMETROS!$C$5),
M2879=PARAMETROS!$A$6,(AE2879*PARAMETROS!$B$6)+(AB2879*PARAMETROS!$C$6),
M2879=PARAMETROS!$A$7,(AE2879*PARAMETROS!$B$7)+(AB2879*PARAMETROS!$C$7))+
_xlfn.IFS(N2879="",0,N2879=PARAMETROS!$A$2,(AF2879*PARAMETROS!$B$2)+(AC2879*PARAMETROS!$C$2),
N2879=PARAMETROS!$A$3,(AF2879*PARAMETROS!$B$3)+(AC2879*PARAMETROS!$C$3),
N2879=PARAMETROS!$A$4,(AF2879*PARAMETROS!$B$4)+(AC2879*PARAMETROS!$C$4),
N2879=PARAMETROS!$A$5,(AF2879*PARAMETROS!$B$5)+(AC2879*PARAMETROS!$C$5),
N2879=PARAMETROS!$A$6,(AF2879*PARAMETROS!$B$6)+(AC2879*PARAMETROS!$C$6),
N2879=PARAMETROS!$A$7,(AF2879*PARAMETROS!$B$7)+(AC2879*PARAMETROS!$C$7))+
_xlfn.IFS(O2879="",0,O2879=PARAMETROS!$A$2,(AG2879*PARAMETROS!$B$2)+(AD2879*PARAMETROS!$C$2),
O2879=PARAMETROS!$A$3,(AG2879*PARAMETROS!$B$3)+(AD2879*PARAMETROS!$C$3),
O2879=PARAMETROS!$A$4,(AG2879*PARAMETROS!$B$4)+(AD2879*PARAMETROS!$C$4),
O2879=PARAMETROS!$A$5,(AG2879*PARAMETROS!$B$5)+(AD2879*PARAMETROS!$C$5),
O2879=PARAMETROS!$A$6,(AG2879*PARAMETROS!$B$6)+(AD2879*PARAMETROS!$C$6),
O2879=PARAMETROS!$A$7,(AG2879*PARAMETROS!$B$7)+(AD2879*PARAMETROS!$C$7))</f>
        <v>0.12</v>
      </c>
      <c r="AI2879" s="12"/>
      <c r="AJ2879" s="12"/>
      <c r="AK2879" s="12"/>
    </row>
    <row r="2880" spans="1:37">
      <c r="A2880" s="3">
        <v>3781</v>
      </c>
      <c r="B2880" s="34">
        <v>45196.7503125</v>
      </c>
      <c r="C2880" s="32">
        <v>45196.7503125</v>
      </c>
      <c r="E2880" t="s">
        <v>2722</v>
      </c>
      <c r="F2880" t="s">
        <v>65</v>
      </c>
      <c r="G2880" s="3">
        <v>2370769</v>
      </c>
      <c r="J2880" t="s">
        <v>6234</v>
      </c>
      <c r="K2880" t="s">
        <v>6235</v>
      </c>
      <c r="L2880" t="s">
        <v>6206</v>
      </c>
      <c r="M2880" s="23" t="s">
        <v>47</v>
      </c>
      <c r="N2880" s="23" t="s">
        <v>70</v>
      </c>
      <c r="P2880" s="25" t="s">
        <v>118</v>
      </c>
      <c r="Q2880" s="25" t="s">
        <v>48</v>
      </c>
      <c r="S2880" t="s">
        <v>60</v>
      </c>
      <c r="T2880" t="s">
        <v>102</v>
      </c>
      <c r="AA2880" s="28" t="str">
        <f t="shared" si="322"/>
        <v>2370769</v>
      </c>
      <c r="AB2880" s="27" t="str">
        <f t="shared" si="323"/>
        <v>6</v>
      </c>
      <c r="AC2880" s="27" t="str">
        <f t="shared" si="324"/>
        <v>2</v>
      </c>
      <c r="AD2880" s="27">
        <f t="shared" si="325"/>
        <v>0</v>
      </c>
      <c r="AE2880" s="3">
        <f t="shared" si="326"/>
        <v>0</v>
      </c>
      <c r="AF2880" s="3">
        <f t="shared" si="327"/>
        <v>0</v>
      </c>
      <c r="AG2880" s="3">
        <f t="shared" si="328"/>
        <v>0</v>
      </c>
      <c r="AH2880" s="12" cm="1">
        <f t="array" ref="AH2880">_xlfn.IFS(M2880=PARAMETROS!$A$2,(AE2880*PARAMETROS!$B$2)+(AB2880*PARAMETROS!$C$2),
M2880=PARAMETROS!$A$3,(AE2880*PARAMETROS!$B$3)+(AB2880*PARAMETROS!$C$3),
M2880=PARAMETROS!$A$4,(AE2880*PARAMETROS!$B$4)+(AB2880*PARAMETROS!$C$4),
M2880=PARAMETROS!$A$5,(AE2880*PARAMETROS!$B$5)+(AB2880*PARAMETROS!$C$5),
M2880=PARAMETROS!$A$6,(AE2880*PARAMETROS!$B$6)+(AB2880*PARAMETROS!$C$6),
M2880=PARAMETROS!$A$7,(AE2880*PARAMETROS!$B$7)+(AB2880*PARAMETROS!$C$7))+
_xlfn.IFS(N2880="",0,N2880=PARAMETROS!$A$2,(AF2880*PARAMETROS!$B$2)+(AC2880*PARAMETROS!$C$2),
N2880=PARAMETROS!$A$3,(AF2880*PARAMETROS!$B$3)+(AC2880*PARAMETROS!$C$3),
N2880=PARAMETROS!$A$4,(AF2880*PARAMETROS!$B$4)+(AC2880*PARAMETROS!$C$4),
N2880=PARAMETROS!$A$5,(AF2880*PARAMETROS!$B$5)+(AC2880*PARAMETROS!$C$5),
N2880=PARAMETROS!$A$6,(AF2880*PARAMETROS!$B$6)+(AC2880*PARAMETROS!$C$6),
N2880=PARAMETROS!$A$7,(AF2880*PARAMETROS!$B$7)+(AC2880*PARAMETROS!$C$7))+
_xlfn.IFS(O2880="",0,O2880=PARAMETROS!$A$2,(AG2880*PARAMETROS!$B$2)+(AD2880*PARAMETROS!$C$2),
O2880=PARAMETROS!$A$3,(AG2880*PARAMETROS!$B$3)+(AD2880*PARAMETROS!$C$3),
O2880=PARAMETROS!$A$4,(AG2880*PARAMETROS!$B$4)+(AD2880*PARAMETROS!$C$4),
O2880=PARAMETROS!$A$5,(AG2880*PARAMETROS!$B$5)+(AD2880*PARAMETROS!$C$5),
O2880=PARAMETROS!$A$6,(AG2880*PARAMETROS!$B$6)+(AD2880*PARAMETROS!$C$6),
O2880=PARAMETROS!$A$7,(AG2880*PARAMETROS!$B$7)+(AD2880*PARAMETROS!$C$7))</f>
        <v>0.72</v>
      </c>
      <c r="AI2880" s="12"/>
      <c r="AJ2880" s="12"/>
      <c r="AK2880" s="12"/>
    </row>
    <row r="2881" spans="1:37">
      <c r="A2881" s="3">
        <v>3782</v>
      </c>
      <c r="B2881" s="34">
        <v>45196.750277777777</v>
      </c>
      <c r="C2881" s="32">
        <v>45196.750277777777</v>
      </c>
      <c r="E2881" t="s">
        <v>2664</v>
      </c>
      <c r="F2881" t="s">
        <v>65</v>
      </c>
      <c r="G2881" s="3">
        <v>2370768</v>
      </c>
      <c r="J2881" t="s">
        <v>6236</v>
      </c>
      <c r="K2881" t="s">
        <v>6237</v>
      </c>
      <c r="L2881" t="s">
        <v>6209</v>
      </c>
      <c r="M2881" s="23" t="s">
        <v>82</v>
      </c>
      <c r="P2881" s="25" t="s">
        <v>58</v>
      </c>
      <c r="Q2881" s="25"/>
      <c r="S2881" t="s">
        <v>60</v>
      </c>
      <c r="T2881" t="s">
        <v>87</v>
      </c>
      <c r="AA2881" s="28" t="str">
        <f t="shared" si="322"/>
        <v>2370768</v>
      </c>
      <c r="AB2881" s="27" t="str">
        <f t="shared" si="323"/>
        <v>1</v>
      </c>
      <c r="AC2881" s="27">
        <f t="shared" si="324"/>
        <v>0</v>
      </c>
      <c r="AD2881" s="27">
        <f t="shared" si="325"/>
        <v>0</v>
      </c>
      <c r="AE2881" s="3">
        <f t="shared" si="326"/>
        <v>0</v>
      </c>
      <c r="AF2881" s="3">
        <f t="shared" si="327"/>
        <v>0</v>
      </c>
      <c r="AG2881" s="3">
        <f t="shared" si="328"/>
        <v>0</v>
      </c>
      <c r="AH2881" s="12" cm="1">
        <f t="array" ref="AH2881">_xlfn.IFS(M2881=PARAMETROS!$A$2,(AE2881*PARAMETROS!$B$2)+(AB2881*PARAMETROS!$C$2),
M2881=PARAMETROS!$A$3,(AE2881*PARAMETROS!$B$3)+(AB2881*PARAMETROS!$C$3),
M2881=PARAMETROS!$A$4,(AE2881*PARAMETROS!$B$4)+(AB2881*PARAMETROS!$C$4),
M2881=PARAMETROS!$A$5,(AE2881*PARAMETROS!$B$5)+(AB2881*PARAMETROS!$C$5),
M2881=PARAMETROS!$A$6,(AE2881*PARAMETROS!$B$6)+(AB2881*PARAMETROS!$C$6),
M2881=PARAMETROS!$A$7,(AE2881*PARAMETROS!$B$7)+(AB2881*PARAMETROS!$C$7))+
_xlfn.IFS(N2881="",0,N2881=PARAMETROS!$A$2,(AF2881*PARAMETROS!$B$2)+(AC2881*PARAMETROS!$C$2),
N2881=PARAMETROS!$A$3,(AF2881*PARAMETROS!$B$3)+(AC2881*PARAMETROS!$C$3),
N2881=PARAMETROS!$A$4,(AF2881*PARAMETROS!$B$4)+(AC2881*PARAMETROS!$C$4),
N2881=PARAMETROS!$A$5,(AF2881*PARAMETROS!$B$5)+(AC2881*PARAMETROS!$C$5),
N2881=PARAMETROS!$A$6,(AF2881*PARAMETROS!$B$6)+(AC2881*PARAMETROS!$C$6),
N2881=PARAMETROS!$A$7,(AF2881*PARAMETROS!$B$7)+(AC2881*PARAMETROS!$C$7))+
_xlfn.IFS(O2881="",0,O2881=PARAMETROS!$A$2,(AG2881*PARAMETROS!$B$2)+(AD2881*PARAMETROS!$C$2),
O2881=PARAMETROS!$A$3,(AG2881*PARAMETROS!$B$3)+(AD2881*PARAMETROS!$C$3),
O2881=PARAMETROS!$A$4,(AG2881*PARAMETROS!$B$4)+(AD2881*PARAMETROS!$C$4),
O2881=PARAMETROS!$A$5,(AG2881*PARAMETROS!$B$5)+(AD2881*PARAMETROS!$C$5),
O2881=PARAMETROS!$A$6,(AG2881*PARAMETROS!$B$6)+(AD2881*PARAMETROS!$C$6),
O2881=PARAMETROS!$A$7,(AG2881*PARAMETROS!$B$7)+(AD2881*PARAMETROS!$C$7))</f>
        <v>0.06</v>
      </c>
      <c r="AI2881" s="12"/>
      <c r="AJ2881" s="12"/>
      <c r="AK2881" s="12"/>
    </row>
    <row r="2882" spans="1:37">
      <c r="A2882" s="3">
        <v>3783</v>
      </c>
      <c r="B2882" s="34">
        <v>45196.743773148148</v>
      </c>
      <c r="C2882" s="32">
        <v>45196.743773148148</v>
      </c>
      <c r="E2882" t="s">
        <v>2553</v>
      </c>
      <c r="F2882" t="s">
        <v>65</v>
      </c>
      <c r="G2882" s="3">
        <v>2370763</v>
      </c>
      <c r="J2882" t="s">
        <v>6238</v>
      </c>
      <c r="K2882" t="s">
        <v>6239</v>
      </c>
      <c r="L2882" t="s">
        <v>6240</v>
      </c>
      <c r="M2882" s="23" t="s">
        <v>47</v>
      </c>
      <c r="P2882" s="25" t="s">
        <v>58</v>
      </c>
      <c r="Q2882" s="25"/>
      <c r="S2882" t="s">
        <v>60</v>
      </c>
      <c r="T2882" t="s">
        <v>87</v>
      </c>
      <c r="AA2882" s="28" t="str">
        <f t="shared" si="322"/>
        <v>2370763</v>
      </c>
      <c r="AB2882" s="27" t="str">
        <f t="shared" si="323"/>
        <v>1</v>
      </c>
      <c r="AC2882" s="27">
        <f t="shared" si="324"/>
        <v>0</v>
      </c>
      <c r="AD2882" s="27">
        <f t="shared" si="325"/>
        <v>0</v>
      </c>
      <c r="AE2882" s="3">
        <f t="shared" si="326"/>
        <v>0</v>
      </c>
      <c r="AF2882" s="3">
        <f t="shared" si="327"/>
        <v>0</v>
      </c>
      <c r="AG2882" s="3">
        <f t="shared" si="328"/>
        <v>0</v>
      </c>
      <c r="AH2882" s="12" cm="1">
        <f t="array" ref="AH2882">_xlfn.IFS(M2882=PARAMETROS!$A$2,(AE2882*PARAMETROS!$B$2)+(AB2882*PARAMETROS!$C$2),
M2882=PARAMETROS!$A$3,(AE2882*PARAMETROS!$B$3)+(AB2882*PARAMETROS!$C$3),
M2882=PARAMETROS!$A$4,(AE2882*PARAMETROS!$B$4)+(AB2882*PARAMETROS!$C$4),
M2882=PARAMETROS!$A$5,(AE2882*PARAMETROS!$B$5)+(AB2882*PARAMETROS!$C$5),
M2882=PARAMETROS!$A$6,(AE2882*PARAMETROS!$B$6)+(AB2882*PARAMETROS!$C$6),
M2882=PARAMETROS!$A$7,(AE2882*PARAMETROS!$B$7)+(AB2882*PARAMETROS!$C$7))+
_xlfn.IFS(N2882="",0,N2882=PARAMETROS!$A$2,(AF2882*PARAMETROS!$B$2)+(AC2882*PARAMETROS!$C$2),
N2882=PARAMETROS!$A$3,(AF2882*PARAMETROS!$B$3)+(AC2882*PARAMETROS!$C$3),
N2882=PARAMETROS!$A$4,(AF2882*PARAMETROS!$B$4)+(AC2882*PARAMETROS!$C$4),
N2882=PARAMETROS!$A$5,(AF2882*PARAMETROS!$B$5)+(AC2882*PARAMETROS!$C$5),
N2882=PARAMETROS!$A$6,(AF2882*PARAMETROS!$B$6)+(AC2882*PARAMETROS!$C$6),
N2882=PARAMETROS!$A$7,(AF2882*PARAMETROS!$B$7)+(AC2882*PARAMETROS!$C$7))+
_xlfn.IFS(O2882="",0,O2882=PARAMETROS!$A$2,(AG2882*PARAMETROS!$B$2)+(AD2882*PARAMETROS!$C$2),
O2882=PARAMETROS!$A$3,(AG2882*PARAMETROS!$B$3)+(AD2882*PARAMETROS!$C$3),
O2882=PARAMETROS!$A$4,(AG2882*PARAMETROS!$B$4)+(AD2882*PARAMETROS!$C$4),
O2882=PARAMETROS!$A$5,(AG2882*PARAMETROS!$B$5)+(AD2882*PARAMETROS!$C$5),
O2882=PARAMETROS!$A$6,(AG2882*PARAMETROS!$B$6)+(AD2882*PARAMETROS!$C$6),
O2882=PARAMETROS!$A$7,(AG2882*PARAMETROS!$B$7)+(AD2882*PARAMETROS!$C$7))</f>
        <v>0.06</v>
      </c>
      <c r="AI2882" s="12"/>
      <c r="AJ2882" s="12"/>
      <c r="AK2882" s="12"/>
    </row>
    <row r="2883" spans="1:37">
      <c r="A2883" s="3">
        <v>3784</v>
      </c>
      <c r="B2883" s="34">
        <v>45196.74150462963</v>
      </c>
      <c r="C2883" s="32">
        <v>45196.74150462963</v>
      </c>
      <c r="E2883" t="s">
        <v>2570</v>
      </c>
      <c r="F2883" t="s">
        <v>65</v>
      </c>
      <c r="G2883" s="3">
        <v>2370762</v>
      </c>
      <c r="J2883" t="s">
        <v>6241</v>
      </c>
      <c r="K2883" t="s">
        <v>6242</v>
      </c>
      <c r="L2883" t="s">
        <v>6243</v>
      </c>
      <c r="M2883" s="23" t="s">
        <v>76</v>
      </c>
      <c r="P2883" s="25" t="s">
        <v>48</v>
      </c>
      <c r="Q2883" s="25"/>
      <c r="S2883" t="s">
        <v>49</v>
      </c>
      <c r="AA2883" s="28" t="str">
        <f t="shared" si="322"/>
        <v>2370762</v>
      </c>
      <c r="AB2883" s="27" t="str">
        <f t="shared" si="323"/>
        <v>2</v>
      </c>
      <c r="AC2883" s="27">
        <f t="shared" si="324"/>
        <v>0</v>
      </c>
      <c r="AD2883" s="27">
        <f t="shared" si="325"/>
        <v>0</v>
      </c>
      <c r="AE2883" s="3">
        <f t="shared" si="326"/>
        <v>0</v>
      </c>
      <c r="AF2883" s="3">
        <f t="shared" si="327"/>
        <v>0</v>
      </c>
      <c r="AG2883" s="3">
        <f t="shared" si="328"/>
        <v>0</v>
      </c>
      <c r="AH2883" s="12" cm="1">
        <f t="array" ref="AH2883">_xlfn.IFS(M2883=PARAMETROS!$A$2,(AE2883*PARAMETROS!$B$2)+(AB2883*PARAMETROS!$C$2),
M2883=PARAMETROS!$A$3,(AE2883*PARAMETROS!$B$3)+(AB2883*PARAMETROS!$C$3),
M2883=PARAMETROS!$A$4,(AE2883*PARAMETROS!$B$4)+(AB2883*PARAMETROS!$C$4),
M2883=PARAMETROS!$A$5,(AE2883*PARAMETROS!$B$5)+(AB2883*PARAMETROS!$C$5),
M2883=PARAMETROS!$A$6,(AE2883*PARAMETROS!$B$6)+(AB2883*PARAMETROS!$C$6),
M2883=PARAMETROS!$A$7,(AE2883*PARAMETROS!$B$7)+(AB2883*PARAMETROS!$C$7))+
_xlfn.IFS(N2883="",0,N2883=PARAMETROS!$A$2,(AF2883*PARAMETROS!$B$2)+(AC2883*PARAMETROS!$C$2),
N2883=PARAMETROS!$A$3,(AF2883*PARAMETROS!$B$3)+(AC2883*PARAMETROS!$C$3),
N2883=PARAMETROS!$A$4,(AF2883*PARAMETROS!$B$4)+(AC2883*PARAMETROS!$C$4),
N2883=PARAMETROS!$A$5,(AF2883*PARAMETROS!$B$5)+(AC2883*PARAMETROS!$C$5),
N2883=PARAMETROS!$A$6,(AF2883*PARAMETROS!$B$6)+(AC2883*PARAMETROS!$C$6),
N2883=PARAMETROS!$A$7,(AF2883*PARAMETROS!$B$7)+(AC2883*PARAMETROS!$C$7))+
_xlfn.IFS(O2883="",0,O2883=PARAMETROS!$A$2,(AG2883*PARAMETROS!$B$2)+(AD2883*PARAMETROS!$C$2),
O2883=PARAMETROS!$A$3,(AG2883*PARAMETROS!$B$3)+(AD2883*PARAMETROS!$C$3),
O2883=PARAMETROS!$A$4,(AG2883*PARAMETROS!$B$4)+(AD2883*PARAMETROS!$C$4),
O2883=PARAMETROS!$A$5,(AG2883*PARAMETROS!$B$5)+(AD2883*PARAMETROS!$C$5),
O2883=PARAMETROS!$A$6,(AG2883*PARAMETROS!$B$6)+(AD2883*PARAMETROS!$C$6),
O2883=PARAMETROS!$A$7,(AG2883*PARAMETROS!$B$7)+(AD2883*PARAMETROS!$C$7))</f>
        <v>0.24</v>
      </c>
      <c r="AI2883" s="12"/>
      <c r="AJ2883" s="12"/>
      <c r="AK2883" s="12"/>
    </row>
    <row r="2884" spans="1:37">
      <c r="A2884" s="3">
        <v>3785</v>
      </c>
      <c r="B2884" s="34">
        <v>45196.736527777779</v>
      </c>
      <c r="C2884" s="32">
        <v>45196.736527777779</v>
      </c>
      <c r="E2884" t="s">
        <v>2562</v>
      </c>
      <c r="F2884" t="s">
        <v>65</v>
      </c>
      <c r="G2884" s="3">
        <v>2370758</v>
      </c>
      <c r="J2884" t="s">
        <v>6244</v>
      </c>
      <c r="K2884" t="s">
        <v>6245</v>
      </c>
      <c r="L2884" t="s">
        <v>6246</v>
      </c>
      <c r="M2884" s="23" t="s">
        <v>57</v>
      </c>
      <c r="N2884" s="23" t="s">
        <v>70</v>
      </c>
      <c r="P2884" s="25" t="s">
        <v>118</v>
      </c>
      <c r="Q2884" s="25" t="s">
        <v>48</v>
      </c>
      <c r="S2884" t="s">
        <v>60</v>
      </c>
      <c r="T2884" t="s">
        <v>102</v>
      </c>
      <c r="AA2884" s="28" t="str">
        <f t="shared" si="322"/>
        <v>2370758</v>
      </c>
      <c r="AB2884" s="27" t="str">
        <f t="shared" si="323"/>
        <v>6</v>
      </c>
      <c r="AC2884" s="27" t="str">
        <f t="shared" si="324"/>
        <v>2</v>
      </c>
      <c r="AD2884" s="27">
        <f t="shared" si="325"/>
        <v>0</v>
      </c>
      <c r="AE2884" s="3">
        <f t="shared" si="326"/>
        <v>0</v>
      </c>
      <c r="AF2884" s="3">
        <f t="shared" si="327"/>
        <v>0</v>
      </c>
      <c r="AG2884" s="3">
        <f t="shared" si="328"/>
        <v>0</v>
      </c>
      <c r="AH2884" s="12" cm="1">
        <f t="array" ref="AH2884">_xlfn.IFS(M2884=PARAMETROS!$A$2,(AE2884*PARAMETROS!$B$2)+(AB2884*PARAMETROS!$C$2),
M2884=PARAMETROS!$A$3,(AE2884*PARAMETROS!$B$3)+(AB2884*PARAMETROS!$C$3),
M2884=PARAMETROS!$A$4,(AE2884*PARAMETROS!$B$4)+(AB2884*PARAMETROS!$C$4),
M2884=PARAMETROS!$A$5,(AE2884*PARAMETROS!$B$5)+(AB2884*PARAMETROS!$C$5),
M2884=PARAMETROS!$A$6,(AE2884*PARAMETROS!$B$6)+(AB2884*PARAMETROS!$C$6),
M2884=PARAMETROS!$A$7,(AE2884*PARAMETROS!$B$7)+(AB2884*PARAMETROS!$C$7))+
_xlfn.IFS(N2884="",0,N2884=PARAMETROS!$A$2,(AF2884*PARAMETROS!$B$2)+(AC2884*PARAMETROS!$C$2),
N2884=PARAMETROS!$A$3,(AF2884*PARAMETROS!$B$3)+(AC2884*PARAMETROS!$C$3),
N2884=PARAMETROS!$A$4,(AF2884*PARAMETROS!$B$4)+(AC2884*PARAMETROS!$C$4),
N2884=PARAMETROS!$A$5,(AF2884*PARAMETROS!$B$5)+(AC2884*PARAMETROS!$C$5),
N2884=PARAMETROS!$A$6,(AF2884*PARAMETROS!$B$6)+(AC2884*PARAMETROS!$C$6),
N2884=PARAMETROS!$A$7,(AF2884*PARAMETROS!$B$7)+(AC2884*PARAMETROS!$C$7))+
_xlfn.IFS(O2884="",0,O2884=PARAMETROS!$A$2,(AG2884*PARAMETROS!$B$2)+(AD2884*PARAMETROS!$C$2),
O2884=PARAMETROS!$A$3,(AG2884*PARAMETROS!$B$3)+(AD2884*PARAMETROS!$C$3),
O2884=PARAMETROS!$A$4,(AG2884*PARAMETROS!$B$4)+(AD2884*PARAMETROS!$C$4),
O2884=PARAMETROS!$A$5,(AG2884*PARAMETROS!$B$5)+(AD2884*PARAMETROS!$C$5),
O2884=PARAMETROS!$A$6,(AG2884*PARAMETROS!$B$6)+(AD2884*PARAMETROS!$C$6),
O2884=PARAMETROS!$A$7,(AG2884*PARAMETROS!$B$7)+(AD2884*PARAMETROS!$C$7))</f>
        <v>1.8599999999999999</v>
      </c>
      <c r="AI2884" s="12"/>
      <c r="AJ2884" s="12"/>
      <c r="AK2884" s="12"/>
    </row>
    <row r="2885" spans="1:37">
      <c r="A2885" s="3">
        <v>3786</v>
      </c>
      <c r="B2885" s="34">
        <v>45196.733819444446</v>
      </c>
      <c r="C2885" s="32">
        <v>45196.733819444446</v>
      </c>
      <c r="E2885" t="s">
        <v>2559</v>
      </c>
      <c r="F2885" t="s">
        <v>65</v>
      </c>
      <c r="G2885" s="3">
        <v>2370751</v>
      </c>
      <c r="J2885" t="s">
        <v>6247</v>
      </c>
      <c r="K2885" t="s">
        <v>6248</v>
      </c>
      <c r="L2885" t="s">
        <v>6249</v>
      </c>
      <c r="M2885" s="23" t="s">
        <v>47</v>
      </c>
      <c r="P2885" s="25" t="s">
        <v>58</v>
      </c>
      <c r="Q2885" s="25"/>
      <c r="S2885" t="s">
        <v>60</v>
      </c>
      <c r="T2885" t="s">
        <v>87</v>
      </c>
      <c r="AA2885" s="28" t="str">
        <f t="shared" si="322"/>
        <v>2370751</v>
      </c>
      <c r="AB2885" s="27" t="str">
        <f t="shared" si="323"/>
        <v>1</v>
      </c>
      <c r="AC2885" s="27">
        <f t="shared" si="324"/>
        <v>0</v>
      </c>
      <c r="AD2885" s="27">
        <f t="shared" si="325"/>
        <v>0</v>
      </c>
      <c r="AE2885" s="3">
        <f t="shared" si="326"/>
        <v>0</v>
      </c>
      <c r="AF2885" s="3">
        <f t="shared" si="327"/>
        <v>0</v>
      </c>
      <c r="AG2885" s="3">
        <f t="shared" si="328"/>
        <v>0</v>
      </c>
      <c r="AH2885" s="12" cm="1">
        <f t="array" ref="AH2885">_xlfn.IFS(M2885=PARAMETROS!$A$2,(AE2885*PARAMETROS!$B$2)+(AB2885*PARAMETROS!$C$2),
M2885=PARAMETROS!$A$3,(AE2885*PARAMETROS!$B$3)+(AB2885*PARAMETROS!$C$3),
M2885=PARAMETROS!$A$4,(AE2885*PARAMETROS!$B$4)+(AB2885*PARAMETROS!$C$4),
M2885=PARAMETROS!$A$5,(AE2885*PARAMETROS!$B$5)+(AB2885*PARAMETROS!$C$5),
M2885=PARAMETROS!$A$6,(AE2885*PARAMETROS!$B$6)+(AB2885*PARAMETROS!$C$6),
M2885=PARAMETROS!$A$7,(AE2885*PARAMETROS!$B$7)+(AB2885*PARAMETROS!$C$7))+
_xlfn.IFS(N2885="",0,N2885=PARAMETROS!$A$2,(AF2885*PARAMETROS!$B$2)+(AC2885*PARAMETROS!$C$2),
N2885=PARAMETROS!$A$3,(AF2885*PARAMETROS!$B$3)+(AC2885*PARAMETROS!$C$3),
N2885=PARAMETROS!$A$4,(AF2885*PARAMETROS!$B$4)+(AC2885*PARAMETROS!$C$4),
N2885=PARAMETROS!$A$5,(AF2885*PARAMETROS!$B$5)+(AC2885*PARAMETROS!$C$5),
N2885=PARAMETROS!$A$6,(AF2885*PARAMETROS!$B$6)+(AC2885*PARAMETROS!$C$6),
N2885=PARAMETROS!$A$7,(AF2885*PARAMETROS!$B$7)+(AC2885*PARAMETROS!$C$7))+
_xlfn.IFS(O2885="",0,O2885=PARAMETROS!$A$2,(AG2885*PARAMETROS!$B$2)+(AD2885*PARAMETROS!$C$2),
O2885=PARAMETROS!$A$3,(AG2885*PARAMETROS!$B$3)+(AD2885*PARAMETROS!$C$3),
O2885=PARAMETROS!$A$4,(AG2885*PARAMETROS!$B$4)+(AD2885*PARAMETROS!$C$4),
O2885=PARAMETROS!$A$5,(AG2885*PARAMETROS!$B$5)+(AD2885*PARAMETROS!$C$5),
O2885=PARAMETROS!$A$6,(AG2885*PARAMETROS!$B$6)+(AD2885*PARAMETROS!$C$6),
O2885=PARAMETROS!$A$7,(AG2885*PARAMETROS!$B$7)+(AD2885*PARAMETROS!$C$7))</f>
        <v>0.06</v>
      </c>
      <c r="AI2885" s="12"/>
      <c r="AJ2885" s="12"/>
      <c r="AK2885" s="12"/>
    </row>
    <row r="2886" spans="1:37">
      <c r="A2886" s="3">
        <v>3787</v>
      </c>
      <c r="B2886" s="34">
        <v>45196.730520833335</v>
      </c>
      <c r="C2886" s="32">
        <v>45196.730520833335</v>
      </c>
      <c r="E2886" t="s">
        <v>2553</v>
      </c>
      <c r="F2886" t="s">
        <v>65</v>
      </c>
      <c r="G2886" s="3">
        <v>2370743</v>
      </c>
      <c r="J2886" t="s">
        <v>6250</v>
      </c>
      <c r="K2886" t="s">
        <v>6251</v>
      </c>
      <c r="L2886" t="s">
        <v>6252</v>
      </c>
      <c r="M2886" s="23" t="s">
        <v>76</v>
      </c>
      <c r="P2886" s="25" t="s">
        <v>59</v>
      </c>
      <c r="Q2886" s="25"/>
      <c r="S2886" t="s">
        <v>60</v>
      </c>
      <c r="T2886" t="s">
        <v>61</v>
      </c>
      <c r="U2886" t="s">
        <v>62</v>
      </c>
      <c r="AA2886" s="28" t="str">
        <f t="shared" si="322"/>
        <v>2370743</v>
      </c>
      <c r="AB2886" s="27" t="str">
        <f t="shared" si="323"/>
        <v>4</v>
      </c>
      <c r="AC2886" s="27">
        <f t="shared" si="324"/>
        <v>0</v>
      </c>
      <c r="AD2886" s="27">
        <f t="shared" si="325"/>
        <v>0</v>
      </c>
      <c r="AE2886" s="3">
        <f t="shared" si="326"/>
        <v>0</v>
      </c>
      <c r="AF2886" s="3">
        <f t="shared" si="327"/>
        <v>0</v>
      </c>
      <c r="AG2886" s="3">
        <f t="shared" si="328"/>
        <v>0</v>
      </c>
      <c r="AH2886" s="12" cm="1">
        <f t="array" ref="AH2886">_xlfn.IFS(M2886=PARAMETROS!$A$2,(AE2886*PARAMETROS!$B$2)+(AB2886*PARAMETROS!$C$2),
M2886=PARAMETROS!$A$3,(AE2886*PARAMETROS!$B$3)+(AB2886*PARAMETROS!$C$3),
M2886=PARAMETROS!$A$4,(AE2886*PARAMETROS!$B$4)+(AB2886*PARAMETROS!$C$4),
M2886=PARAMETROS!$A$5,(AE2886*PARAMETROS!$B$5)+(AB2886*PARAMETROS!$C$5),
M2886=PARAMETROS!$A$6,(AE2886*PARAMETROS!$B$6)+(AB2886*PARAMETROS!$C$6),
M2886=PARAMETROS!$A$7,(AE2886*PARAMETROS!$B$7)+(AB2886*PARAMETROS!$C$7))+
_xlfn.IFS(N2886="",0,N2886=PARAMETROS!$A$2,(AF2886*PARAMETROS!$B$2)+(AC2886*PARAMETROS!$C$2),
N2886=PARAMETROS!$A$3,(AF2886*PARAMETROS!$B$3)+(AC2886*PARAMETROS!$C$3),
N2886=PARAMETROS!$A$4,(AF2886*PARAMETROS!$B$4)+(AC2886*PARAMETROS!$C$4),
N2886=PARAMETROS!$A$5,(AF2886*PARAMETROS!$B$5)+(AC2886*PARAMETROS!$C$5),
N2886=PARAMETROS!$A$6,(AF2886*PARAMETROS!$B$6)+(AC2886*PARAMETROS!$C$6),
N2886=PARAMETROS!$A$7,(AF2886*PARAMETROS!$B$7)+(AC2886*PARAMETROS!$C$7))+
_xlfn.IFS(O2886="",0,O2886=PARAMETROS!$A$2,(AG2886*PARAMETROS!$B$2)+(AD2886*PARAMETROS!$C$2),
O2886=PARAMETROS!$A$3,(AG2886*PARAMETROS!$B$3)+(AD2886*PARAMETROS!$C$3),
O2886=PARAMETROS!$A$4,(AG2886*PARAMETROS!$B$4)+(AD2886*PARAMETROS!$C$4),
O2886=PARAMETROS!$A$5,(AG2886*PARAMETROS!$B$5)+(AD2886*PARAMETROS!$C$5),
O2886=PARAMETROS!$A$6,(AG2886*PARAMETROS!$B$6)+(AD2886*PARAMETROS!$C$6),
O2886=PARAMETROS!$A$7,(AG2886*PARAMETROS!$B$7)+(AD2886*PARAMETROS!$C$7))</f>
        <v>0.48</v>
      </c>
      <c r="AI2886" s="12"/>
      <c r="AJ2886" s="12"/>
      <c r="AK2886" s="12"/>
    </row>
    <row r="2887" spans="1:37">
      <c r="A2887" s="3">
        <v>3788</v>
      </c>
      <c r="B2887" s="34">
        <v>45196.728067129632</v>
      </c>
      <c r="C2887" s="32">
        <v>45196.728067129632</v>
      </c>
      <c r="E2887" t="s">
        <v>2559</v>
      </c>
      <c r="F2887" t="s">
        <v>65</v>
      </c>
      <c r="G2887" s="3">
        <v>2370740</v>
      </c>
      <c r="J2887" t="s">
        <v>6253</v>
      </c>
      <c r="K2887" t="s">
        <v>6254</v>
      </c>
      <c r="L2887" t="s">
        <v>6255</v>
      </c>
      <c r="M2887" s="23" t="s">
        <v>47</v>
      </c>
      <c r="P2887" s="25" t="s">
        <v>59</v>
      </c>
      <c r="Q2887" s="25"/>
      <c r="S2887" t="s">
        <v>49</v>
      </c>
      <c r="AA2887" s="28" t="str">
        <f t="shared" si="322"/>
        <v>2370740</v>
      </c>
      <c r="AB2887" s="27" t="str">
        <f t="shared" si="323"/>
        <v>4</v>
      </c>
      <c r="AC2887" s="27">
        <f t="shared" si="324"/>
        <v>0</v>
      </c>
      <c r="AD2887" s="27">
        <f t="shared" si="325"/>
        <v>0</v>
      </c>
      <c r="AE2887" s="3">
        <f t="shared" si="326"/>
        <v>0</v>
      </c>
      <c r="AF2887" s="3">
        <f t="shared" si="327"/>
        <v>0</v>
      </c>
      <c r="AG2887" s="3">
        <f t="shared" si="328"/>
        <v>0</v>
      </c>
      <c r="AH2887" s="12" cm="1">
        <f t="array" ref="AH2887">_xlfn.IFS(M2887=PARAMETROS!$A$2,(AE2887*PARAMETROS!$B$2)+(AB2887*PARAMETROS!$C$2),
M2887=PARAMETROS!$A$3,(AE2887*PARAMETROS!$B$3)+(AB2887*PARAMETROS!$C$3),
M2887=PARAMETROS!$A$4,(AE2887*PARAMETROS!$B$4)+(AB2887*PARAMETROS!$C$4),
M2887=PARAMETROS!$A$5,(AE2887*PARAMETROS!$B$5)+(AB2887*PARAMETROS!$C$5),
M2887=PARAMETROS!$A$6,(AE2887*PARAMETROS!$B$6)+(AB2887*PARAMETROS!$C$6),
M2887=PARAMETROS!$A$7,(AE2887*PARAMETROS!$B$7)+(AB2887*PARAMETROS!$C$7))+
_xlfn.IFS(N2887="",0,N2887=PARAMETROS!$A$2,(AF2887*PARAMETROS!$B$2)+(AC2887*PARAMETROS!$C$2),
N2887=PARAMETROS!$A$3,(AF2887*PARAMETROS!$B$3)+(AC2887*PARAMETROS!$C$3),
N2887=PARAMETROS!$A$4,(AF2887*PARAMETROS!$B$4)+(AC2887*PARAMETROS!$C$4),
N2887=PARAMETROS!$A$5,(AF2887*PARAMETROS!$B$5)+(AC2887*PARAMETROS!$C$5),
N2887=PARAMETROS!$A$6,(AF2887*PARAMETROS!$B$6)+(AC2887*PARAMETROS!$C$6),
N2887=PARAMETROS!$A$7,(AF2887*PARAMETROS!$B$7)+(AC2887*PARAMETROS!$C$7))+
_xlfn.IFS(O2887="",0,O2887=PARAMETROS!$A$2,(AG2887*PARAMETROS!$B$2)+(AD2887*PARAMETROS!$C$2),
O2887=PARAMETROS!$A$3,(AG2887*PARAMETROS!$B$3)+(AD2887*PARAMETROS!$C$3),
O2887=PARAMETROS!$A$4,(AG2887*PARAMETROS!$B$4)+(AD2887*PARAMETROS!$C$4),
O2887=PARAMETROS!$A$5,(AG2887*PARAMETROS!$B$5)+(AD2887*PARAMETROS!$C$5),
O2887=PARAMETROS!$A$6,(AG2887*PARAMETROS!$B$6)+(AD2887*PARAMETROS!$C$6),
O2887=PARAMETROS!$A$7,(AG2887*PARAMETROS!$B$7)+(AD2887*PARAMETROS!$C$7))</f>
        <v>0.24</v>
      </c>
      <c r="AI2887" s="12"/>
      <c r="AJ2887" s="12"/>
      <c r="AK2887" s="12"/>
    </row>
    <row r="2888" spans="1:37">
      <c r="A2888" s="3">
        <v>3789</v>
      </c>
      <c r="B2888" s="34">
        <v>45196.721539351849</v>
      </c>
      <c r="C2888" s="32">
        <v>45196.721539351849</v>
      </c>
      <c r="E2888" t="s">
        <v>2562</v>
      </c>
      <c r="F2888" t="s">
        <v>65</v>
      </c>
      <c r="G2888" s="3">
        <v>2370732</v>
      </c>
      <c r="J2888" t="s">
        <v>6256</v>
      </c>
      <c r="K2888" t="s">
        <v>6257</v>
      </c>
      <c r="L2888" t="s">
        <v>6258</v>
      </c>
      <c r="M2888" s="23" t="s">
        <v>47</v>
      </c>
      <c r="P2888" s="25" t="s">
        <v>48</v>
      </c>
      <c r="S2888" t="s">
        <v>49</v>
      </c>
      <c r="AA2888" s="28" t="str">
        <f t="shared" si="322"/>
        <v>2370732</v>
      </c>
      <c r="AB2888" s="27" t="str">
        <f t="shared" si="323"/>
        <v>2</v>
      </c>
      <c r="AC2888" s="27">
        <f t="shared" si="324"/>
        <v>0</v>
      </c>
      <c r="AD2888" s="27">
        <f t="shared" si="325"/>
        <v>0</v>
      </c>
      <c r="AE2888" s="3">
        <f t="shared" si="326"/>
        <v>0</v>
      </c>
      <c r="AF2888" s="3">
        <f t="shared" si="327"/>
        <v>0</v>
      </c>
      <c r="AG2888" s="3">
        <f t="shared" si="328"/>
        <v>0</v>
      </c>
      <c r="AH2888" s="12" cm="1">
        <f t="array" ref="AH2888">_xlfn.IFS(M2888=PARAMETROS!$A$2,(AE2888*PARAMETROS!$B$2)+(AB2888*PARAMETROS!$C$2),
M2888=PARAMETROS!$A$3,(AE2888*PARAMETROS!$B$3)+(AB2888*PARAMETROS!$C$3),
M2888=PARAMETROS!$A$4,(AE2888*PARAMETROS!$B$4)+(AB2888*PARAMETROS!$C$4),
M2888=PARAMETROS!$A$5,(AE2888*PARAMETROS!$B$5)+(AB2888*PARAMETROS!$C$5),
M2888=PARAMETROS!$A$6,(AE2888*PARAMETROS!$B$6)+(AB2888*PARAMETROS!$C$6),
M2888=PARAMETROS!$A$7,(AE2888*PARAMETROS!$B$7)+(AB2888*PARAMETROS!$C$7))+
_xlfn.IFS(N2888="",0,N2888=PARAMETROS!$A$2,(AF2888*PARAMETROS!$B$2)+(AC2888*PARAMETROS!$C$2),
N2888=PARAMETROS!$A$3,(AF2888*PARAMETROS!$B$3)+(AC2888*PARAMETROS!$C$3),
N2888=PARAMETROS!$A$4,(AF2888*PARAMETROS!$B$4)+(AC2888*PARAMETROS!$C$4),
N2888=PARAMETROS!$A$5,(AF2888*PARAMETROS!$B$5)+(AC2888*PARAMETROS!$C$5),
N2888=PARAMETROS!$A$6,(AF2888*PARAMETROS!$B$6)+(AC2888*PARAMETROS!$C$6),
N2888=PARAMETROS!$A$7,(AF2888*PARAMETROS!$B$7)+(AC2888*PARAMETROS!$C$7))+
_xlfn.IFS(O2888="",0,O2888=PARAMETROS!$A$2,(AG2888*PARAMETROS!$B$2)+(AD2888*PARAMETROS!$C$2),
O2888=PARAMETROS!$A$3,(AG2888*PARAMETROS!$B$3)+(AD2888*PARAMETROS!$C$3),
O2888=PARAMETROS!$A$4,(AG2888*PARAMETROS!$B$4)+(AD2888*PARAMETROS!$C$4),
O2888=PARAMETROS!$A$5,(AG2888*PARAMETROS!$B$5)+(AD2888*PARAMETROS!$C$5),
O2888=PARAMETROS!$A$6,(AG2888*PARAMETROS!$B$6)+(AD2888*PARAMETROS!$C$6),
O2888=PARAMETROS!$A$7,(AG2888*PARAMETROS!$B$7)+(AD2888*PARAMETROS!$C$7))</f>
        <v>0.12</v>
      </c>
      <c r="AI2888" s="12"/>
      <c r="AJ2888" s="12"/>
      <c r="AK2888" s="12"/>
    </row>
    <row r="2889" spans="1:37">
      <c r="A2889" s="3">
        <v>3790</v>
      </c>
      <c r="B2889" s="34">
        <v>45196.720891203702</v>
      </c>
      <c r="C2889" s="32">
        <v>45196.720891203702</v>
      </c>
      <c r="E2889" t="s">
        <v>2570</v>
      </c>
      <c r="F2889" t="s">
        <v>65</v>
      </c>
      <c r="G2889" s="3">
        <v>2370728</v>
      </c>
      <c r="J2889" t="s">
        <v>6259</v>
      </c>
      <c r="K2889" t="s">
        <v>6260</v>
      </c>
      <c r="L2889" t="s">
        <v>6261</v>
      </c>
      <c r="M2889" s="23" t="s">
        <v>138</v>
      </c>
      <c r="N2889" s="23" t="s">
        <v>47</v>
      </c>
      <c r="P2889" s="25" t="s">
        <v>58</v>
      </c>
      <c r="Q2889" s="25" t="s">
        <v>59</v>
      </c>
      <c r="S2889" t="s">
        <v>60</v>
      </c>
      <c r="T2889" t="s">
        <v>61</v>
      </c>
      <c r="U2889" t="s">
        <v>62</v>
      </c>
      <c r="AA2889" s="28" t="str">
        <f t="shared" si="322"/>
        <v>2370728</v>
      </c>
      <c r="AB2889" s="27" t="str">
        <f t="shared" si="323"/>
        <v>1</v>
      </c>
      <c r="AC2889" s="27" t="str">
        <f t="shared" si="324"/>
        <v>4</v>
      </c>
      <c r="AD2889" s="27">
        <f t="shared" si="325"/>
        <v>0</v>
      </c>
      <c r="AE2889" s="3">
        <f t="shared" si="326"/>
        <v>0</v>
      </c>
      <c r="AF2889" s="3">
        <f t="shared" si="327"/>
        <v>0</v>
      </c>
      <c r="AG2889" s="3">
        <f t="shared" si="328"/>
        <v>0</v>
      </c>
      <c r="AH2889" s="12" cm="1">
        <f t="array" ref="AH2889">_xlfn.IFS(M2889=PARAMETROS!$A$2,(AE2889*PARAMETROS!$B$2)+(AB2889*PARAMETROS!$C$2),
M2889=PARAMETROS!$A$3,(AE2889*PARAMETROS!$B$3)+(AB2889*PARAMETROS!$C$3),
M2889=PARAMETROS!$A$4,(AE2889*PARAMETROS!$B$4)+(AB2889*PARAMETROS!$C$4),
M2889=PARAMETROS!$A$5,(AE2889*PARAMETROS!$B$5)+(AB2889*PARAMETROS!$C$5),
M2889=PARAMETROS!$A$6,(AE2889*PARAMETROS!$B$6)+(AB2889*PARAMETROS!$C$6),
M2889=PARAMETROS!$A$7,(AE2889*PARAMETROS!$B$7)+(AB2889*PARAMETROS!$C$7))+
_xlfn.IFS(N2889="",0,N2889=PARAMETROS!$A$2,(AF2889*PARAMETROS!$B$2)+(AC2889*PARAMETROS!$C$2),
N2889=PARAMETROS!$A$3,(AF2889*PARAMETROS!$B$3)+(AC2889*PARAMETROS!$C$3),
N2889=PARAMETROS!$A$4,(AF2889*PARAMETROS!$B$4)+(AC2889*PARAMETROS!$C$4),
N2889=PARAMETROS!$A$5,(AF2889*PARAMETROS!$B$5)+(AC2889*PARAMETROS!$C$5),
N2889=PARAMETROS!$A$6,(AF2889*PARAMETROS!$B$6)+(AC2889*PARAMETROS!$C$6),
N2889=PARAMETROS!$A$7,(AF2889*PARAMETROS!$B$7)+(AC2889*PARAMETROS!$C$7))+
_xlfn.IFS(O2889="",0,O2889=PARAMETROS!$A$2,(AG2889*PARAMETROS!$B$2)+(AD2889*PARAMETROS!$C$2),
O2889=PARAMETROS!$A$3,(AG2889*PARAMETROS!$B$3)+(AD2889*PARAMETROS!$C$3),
O2889=PARAMETROS!$A$4,(AG2889*PARAMETROS!$B$4)+(AD2889*PARAMETROS!$C$4),
O2889=PARAMETROS!$A$5,(AG2889*PARAMETROS!$B$5)+(AD2889*PARAMETROS!$C$5),
O2889=PARAMETROS!$A$6,(AG2889*PARAMETROS!$B$6)+(AD2889*PARAMETROS!$C$6),
O2889=PARAMETROS!$A$7,(AG2889*PARAMETROS!$B$7)+(AD2889*PARAMETROS!$C$7))</f>
        <v>0.3</v>
      </c>
      <c r="AI2889" s="12"/>
      <c r="AJ2889" s="12"/>
      <c r="AK2889" s="12"/>
    </row>
    <row r="2890" spans="1:37">
      <c r="A2890" s="3">
        <v>3791</v>
      </c>
      <c r="B2890" s="34">
        <v>45196.719837962963</v>
      </c>
      <c r="C2890" s="32">
        <v>45196.719837962963</v>
      </c>
      <c r="E2890" t="s">
        <v>2562</v>
      </c>
      <c r="F2890" t="s">
        <v>65</v>
      </c>
      <c r="G2890" s="3">
        <v>2370725</v>
      </c>
      <c r="J2890" t="s">
        <v>6262</v>
      </c>
      <c r="K2890" t="s">
        <v>6263</v>
      </c>
      <c r="L2890" t="s">
        <v>6264</v>
      </c>
      <c r="M2890" s="23" t="s">
        <v>76</v>
      </c>
      <c r="N2890" s="23" t="s">
        <v>47</v>
      </c>
      <c r="P2890" s="25" t="s">
        <v>59</v>
      </c>
      <c r="Q2890" s="25" t="s">
        <v>59</v>
      </c>
      <c r="S2890" t="s">
        <v>49</v>
      </c>
      <c r="AA2890" s="28" t="str">
        <f t="shared" si="322"/>
        <v>2370725</v>
      </c>
      <c r="AB2890" s="27" t="str">
        <f t="shared" si="323"/>
        <v>4</v>
      </c>
      <c r="AC2890" s="27" t="str">
        <f t="shared" si="324"/>
        <v>4</v>
      </c>
      <c r="AD2890" s="27">
        <f t="shared" si="325"/>
        <v>0</v>
      </c>
      <c r="AE2890" s="3">
        <f t="shared" si="326"/>
        <v>0</v>
      </c>
      <c r="AF2890" s="3">
        <f t="shared" si="327"/>
        <v>0</v>
      </c>
      <c r="AG2890" s="3">
        <f t="shared" si="328"/>
        <v>0</v>
      </c>
      <c r="AH2890" s="12" cm="1">
        <f t="array" ref="AH2890">_xlfn.IFS(M2890=PARAMETROS!$A$2,(AE2890*PARAMETROS!$B$2)+(AB2890*PARAMETROS!$C$2),
M2890=PARAMETROS!$A$3,(AE2890*PARAMETROS!$B$3)+(AB2890*PARAMETROS!$C$3),
M2890=PARAMETROS!$A$4,(AE2890*PARAMETROS!$B$4)+(AB2890*PARAMETROS!$C$4),
M2890=PARAMETROS!$A$5,(AE2890*PARAMETROS!$B$5)+(AB2890*PARAMETROS!$C$5),
M2890=PARAMETROS!$A$6,(AE2890*PARAMETROS!$B$6)+(AB2890*PARAMETROS!$C$6),
M2890=PARAMETROS!$A$7,(AE2890*PARAMETROS!$B$7)+(AB2890*PARAMETROS!$C$7))+
_xlfn.IFS(N2890="",0,N2890=PARAMETROS!$A$2,(AF2890*PARAMETROS!$B$2)+(AC2890*PARAMETROS!$C$2),
N2890=PARAMETROS!$A$3,(AF2890*PARAMETROS!$B$3)+(AC2890*PARAMETROS!$C$3),
N2890=PARAMETROS!$A$4,(AF2890*PARAMETROS!$B$4)+(AC2890*PARAMETROS!$C$4),
N2890=PARAMETROS!$A$5,(AF2890*PARAMETROS!$B$5)+(AC2890*PARAMETROS!$C$5),
N2890=PARAMETROS!$A$6,(AF2890*PARAMETROS!$B$6)+(AC2890*PARAMETROS!$C$6),
N2890=PARAMETROS!$A$7,(AF2890*PARAMETROS!$B$7)+(AC2890*PARAMETROS!$C$7))+
_xlfn.IFS(O2890="",0,O2890=PARAMETROS!$A$2,(AG2890*PARAMETROS!$B$2)+(AD2890*PARAMETROS!$C$2),
O2890=PARAMETROS!$A$3,(AG2890*PARAMETROS!$B$3)+(AD2890*PARAMETROS!$C$3),
O2890=PARAMETROS!$A$4,(AG2890*PARAMETROS!$B$4)+(AD2890*PARAMETROS!$C$4),
O2890=PARAMETROS!$A$5,(AG2890*PARAMETROS!$B$5)+(AD2890*PARAMETROS!$C$5),
O2890=PARAMETROS!$A$6,(AG2890*PARAMETROS!$B$6)+(AD2890*PARAMETROS!$C$6),
O2890=PARAMETROS!$A$7,(AG2890*PARAMETROS!$B$7)+(AD2890*PARAMETROS!$C$7))</f>
        <v>0.72</v>
      </c>
      <c r="AI2890" s="12"/>
      <c r="AJ2890" s="12"/>
      <c r="AK2890" s="12"/>
    </row>
    <row r="2891" spans="1:37">
      <c r="A2891" s="3">
        <v>3792</v>
      </c>
      <c r="B2891" s="34">
        <v>45196.717916666668</v>
      </c>
      <c r="C2891" s="32">
        <v>45196.717916666668</v>
      </c>
      <c r="E2891" t="s">
        <v>2559</v>
      </c>
      <c r="F2891" t="s">
        <v>65</v>
      </c>
      <c r="G2891" s="3">
        <v>2370721</v>
      </c>
      <c r="J2891" t="s">
        <v>6265</v>
      </c>
      <c r="K2891" t="s">
        <v>6266</v>
      </c>
      <c r="L2891" t="s">
        <v>6267</v>
      </c>
      <c r="M2891" s="23" t="s">
        <v>47</v>
      </c>
      <c r="P2891" s="25" t="s">
        <v>48</v>
      </c>
      <c r="Q2891" s="25"/>
      <c r="S2891" t="s">
        <v>49</v>
      </c>
      <c r="AA2891" s="28" t="str">
        <f t="shared" si="322"/>
        <v>2370721</v>
      </c>
      <c r="AB2891" s="27" t="str">
        <f t="shared" si="323"/>
        <v>2</v>
      </c>
      <c r="AC2891" s="27">
        <f t="shared" si="324"/>
        <v>0</v>
      </c>
      <c r="AD2891" s="27">
        <f t="shared" si="325"/>
        <v>0</v>
      </c>
      <c r="AE2891" s="3">
        <f t="shared" si="326"/>
        <v>0</v>
      </c>
      <c r="AF2891" s="3">
        <f t="shared" si="327"/>
        <v>0</v>
      </c>
      <c r="AG2891" s="3">
        <f t="shared" si="328"/>
        <v>0</v>
      </c>
      <c r="AH2891" s="12" cm="1">
        <f t="array" ref="AH2891">_xlfn.IFS(M2891=PARAMETROS!$A$2,(AE2891*PARAMETROS!$B$2)+(AB2891*PARAMETROS!$C$2),
M2891=PARAMETROS!$A$3,(AE2891*PARAMETROS!$B$3)+(AB2891*PARAMETROS!$C$3),
M2891=PARAMETROS!$A$4,(AE2891*PARAMETROS!$B$4)+(AB2891*PARAMETROS!$C$4),
M2891=PARAMETROS!$A$5,(AE2891*PARAMETROS!$B$5)+(AB2891*PARAMETROS!$C$5),
M2891=PARAMETROS!$A$6,(AE2891*PARAMETROS!$B$6)+(AB2891*PARAMETROS!$C$6),
M2891=PARAMETROS!$A$7,(AE2891*PARAMETROS!$B$7)+(AB2891*PARAMETROS!$C$7))+
_xlfn.IFS(N2891="",0,N2891=PARAMETROS!$A$2,(AF2891*PARAMETROS!$B$2)+(AC2891*PARAMETROS!$C$2),
N2891=PARAMETROS!$A$3,(AF2891*PARAMETROS!$B$3)+(AC2891*PARAMETROS!$C$3),
N2891=PARAMETROS!$A$4,(AF2891*PARAMETROS!$B$4)+(AC2891*PARAMETROS!$C$4),
N2891=PARAMETROS!$A$5,(AF2891*PARAMETROS!$B$5)+(AC2891*PARAMETROS!$C$5),
N2891=PARAMETROS!$A$6,(AF2891*PARAMETROS!$B$6)+(AC2891*PARAMETROS!$C$6),
N2891=PARAMETROS!$A$7,(AF2891*PARAMETROS!$B$7)+(AC2891*PARAMETROS!$C$7))+
_xlfn.IFS(O2891="",0,O2891=PARAMETROS!$A$2,(AG2891*PARAMETROS!$B$2)+(AD2891*PARAMETROS!$C$2),
O2891=PARAMETROS!$A$3,(AG2891*PARAMETROS!$B$3)+(AD2891*PARAMETROS!$C$3),
O2891=PARAMETROS!$A$4,(AG2891*PARAMETROS!$B$4)+(AD2891*PARAMETROS!$C$4),
O2891=PARAMETROS!$A$5,(AG2891*PARAMETROS!$B$5)+(AD2891*PARAMETROS!$C$5),
O2891=PARAMETROS!$A$6,(AG2891*PARAMETROS!$B$6)+(AD2891*PARAMETROS!$C$6),
O2891=PARAMETROS!$A$7,(AG2891*PARAMETROS!$B$7)+(AD2891*PARAMETROS!$C$7))</f>
        <v>0.12</v>
      </c>
      <c r="AI2891" s="12"/>
      <c r="AJ2891" s="12"/>
      <c r="AK2891" s="12"/>
    </row>
    <row r="2892" spans="1:37">
      <c r="A2892" s="3">
        <v>3793</v>
      </c>
      <c r="B2892" s="34">
        <v>45196.715046296296</v>
      </c>
      <c r="C2892" s="32">
        <v>45196.715046296296</v>
      </c>
      <c r="E2892" t="s">
        <v>2556</v>
      </c>
      <c r="F2892" t="s">
        <v>65</v>
      </c>
      <c r="G2892" s="3">
        <v>2370716</v>
      </c>
      <c r="J2892" t="s">
        <v>6268</v>
      </c>
      <c r="K2892" t="s">
        <v>6269</v>
      </c>
      <c r="L2892" t="s">
        <v>6270</v>
      </c>
      <c r="M2892" s="23" t="s">
        <v>76</v>
      </c>
      <c r="N2892" s="23" t="s">
        <v>70</v>
      </c>
      <c r="P2892" s="25" t="s">
        <v>48</v>
      </c>
      <c r="Q2892" s="25" t="s">
        <v>48</v>
      </c>
      <c r="S2892" t="s">
        <v>49</v>
      </c>
      <c r="AA2892" s="28" t="str">
        <f t="shared" si="322"/>
        <v>2370716</v>
      </c>
      <c r="AB2892" s="27" t="str">
        <f t="shared" si="323"/>
        <v>2</v>
      </c>
      <c r="AC2892" s="27" t="str">
        <f t="shared" si="324"/>
        <v>2</v>
      </c>
      <c r="AD2892" s="27">
        <f t="shared" si="325"/>
        <v>0</v>
      </c>
      <c r="AE2892" s="3">
        <f t="shared" si="326"/>
        <v>0</v>
      </c>
      <c r="AF2892" s="3">
        <f t="shared" si="327"/>
        <v>0</v>
      </c>
      <c r="AG2892" s="3">
        <f t="shared" si="328"/>
        <v>0</v>
      </c>
      <c r="AH2892" s="12" cm="1">
        <f t="array" ref="AH2892">_xlfn.IFS(M2892=PARAMETROS!$A$2,(AE2892*PARAMETROS!$B$2)+(AB2892*PARAMETROS!$C$2),
M2892=PARAMETROS!$A$3,(AE2892*PARAMETROS!$B$3)+(AB2892*PARAMETROS!$C$3),
M2892=PARAMETROS!$A$4,(AE2892*PARAMETROS!$B$4)+(AB2892*PARAMETROS!$C$4),
M2892=PARAMETROS!$A$5,(AE2892*PARAMETROS!$B$5)+(AB2892*PARAMETROS!$C$5),
M2892=PARAMETROS!$A$6,(AE2892*PARAMETROS!$B$6)+(AB2892*PARAMETROS!$C$6),
M2892=PARAMETROS!$A$7,(AE2892*PARAMETROS!$B$7)+(AB2892*PARAMETROS!$C$7))+
_xlfn.IFS(N2892="",0,N2892=PARAMETROS!$A$2,(AF2892*PARAMETROS!$B$2)+(AC2892*PARAMETROS!$C$2),
N2892=PARAMETROS!$A$3,(AF2892*PARAMETROS!$B$3)+(AC2892*PARAMETROS!$C$3),
N2892=PARAMETROS!$A$4,(AF2892*PARAMETROS!$B$4)+(AC2892*PARAMETROS!$C$4),
N2892=PARAMETROS!$A$5,(AF2892*PARAMETROS!$B$5)+(AC2892*PARAMETROS!$C$5),
N2892=PARAMETROS!$A$6,(AF2892*PARAMETROS!$B$6)+(AC2892*PARAMETROS!$C$6),
N2892=PARAMETROS!$A$7,(AF2892*PARAMETROS!$B$7)+(AC2892*PARAMETROS!$C$7))+
_xlfn.IFS(O2892="",0,O2892=PARAMETROS!$A$2,(AG2892*PARAMETROS!$B$2)+(AD2892*PARAMETROS!$C$2),
O2892=PARAMETROS!$A$3,(AG2892*PARAMETROS!$B$3)+(AD2892*PARAMETROS!$C$3),
O2892=PARAMETROS!$A$4,(AG2892*PARAMETROS!$B$4)+(AD2892*PARAMETROS!$C$4),
O2892=PARAMETROS!$A$5,(AG2892*PARAMETROS!$B$5)+(AD2892*PARAMETROS!$C$5),
O2892=PARAMETROS!$A$6,(AG2892*PARAMETROS!$B$6)+(AD2892*PARAMETROS!$C$6),
O2892=PARAMETROS!$A$7,(AG2892*PARAMETROS!$B$7)+(AD2892*PARAMETROS!$C$7))</f>
        <v>0.6</v>
      </c>
      <c r="AI2892" s="12"/>
      <c r="AJ2892" s="12"/>
      <c r="AK2892" s="12"/>
    </row>
    <row r="2893" spans="1:37">
      <c r="A2893" s="3">
        <v>3794</v>
      </c>
      <c r="B2893" s="34">
        <v>45196.708703703705</v>
      </c>
      <c r="C2893" s="32">
        <v>45196.708703703705</v>
      </c>
      <c r="E2893" t="s">
        <v>2562</v>
      </c>
      <c r="F2893" t="s">
        <v>65</v>
      </c>
      <c r="G2893" s="3">
        <v>2370698</v>
      </c>
      <c r="J2893" t="s">
        <v>6271</v>
      </c>
      <c r="K2893" t="s">
        <v>6272</v>
      </c>
      <c r="L2893" t="s">
        <v>6273</v>
      </c>
      <c r="M2893" s="23" t="s">
        <v>138</v>
      </c>
      <c r="P2893" s="25" t="s">
        <v>48</v>
      </c>
      <c r="Q2893" s="25"/>
      <c r="S2893" t="s">
        <v>60</v>
      </c>
      <c r="T2893" t="s">
        <v>87</v>
      </c>
      <c r="AA2893" s="28" t="str">
        <f t="shared" si="322"/>
        <v>2370698</v>
      </c>
      <c r="AB2893" s="27" t="str">
        <f t="shared" si="323"/>
        <v>2</v>
      </c>
      <c r="AC2893" s="27">
        <f t="shared" si="324"/>
        <v>0</v>
      </c>
      <c r="AD2893" s="27">
        <f t="shared" si="325"/>
        <v>0</v>
      </c>
      <c r="AE2893" s="3">
        <f t="shared" si="326"/>
        <v>0</v>
      </c>
      <c r="AF2893" s="3">
        <f t="shared" si="327"/>
        <v>0</v>
      </c>
      <c r="AG2893" s="3">
        <f t="shared" si="328"/>
        <v>0</v>
      </c>
      <c r="AH2893" s="12" cm="1">
        <f t="array" ref="AH2893">_xlfn.IFS(M2893=PARAMETROS!$A$2,(AE2893*PARAMETROS!$B$2)+(AB2893*PARAMETROS!$C$2),
M2893=PARAMETROS!$A$3,(AE2893*PARAMETROS!$B$3)+(AB2893*PARAMETROS!$C$3),
M2893=PARAMETROS!$A$4,(AE2893*PARAMETROS!$B$4)+(AB2893*PARAMETROS!$C$4),
M2893=PARAMETROS!$A$5,(AE2893*PARAMETROS!$B$5)+(AB2893*PARAMETROS!$C$5),
M2893=PARAMETROS!$A$6,(AE2893*PARAMETROS!$B$6)+(AB2893*PARAMETROS!$C$6),
M2893=PARAMETROS!$A$7,(AE2893*PARAMETROS!$B$7)+(AB2893*PARAMETROS!$C$7))+
_xlfn.IFS(N2893="",0,N2893=PARAMETROS!$A$2,(AF2893*PARAMETROS!$B$2)+(AC2893*PARAMETROS!$C$2),
N2893=PARAMETROS!$A$3,(AF2893*PARAMETROS!$B$3)+(AC2893*PARAMETROS!$C$3),
N2893=PARAMETROS!$A$4,(AF2893*PARAMETROS!$B$4)+(AC2893*PARAMETROS!$C$4),
N2893=PARAMETROS!$A$5,(AF2893*PARAMETROS!$B$5)+(AC2893*PARAMETROS!$C$5),
N2893=PARAMETROS!$A$6,(AF2893*PARAMETROS!$B$6)+(AC2893*PARAMETROS!$C$6),
N2893=PARAMETROS!$A$7,(AF2893*PARAMETROS!$B$7)+(AC2893*PARAMETROS!$C$7))+
_xlfn.IFS(O2893="",0,O2893=PARAMETROS!$A$2,(AG2893*PARAMETROS!$B$2)+(AD2893*PARAMETROS!$C$2),
O2893=PARAMETROS!$A$3,(AG2893*PARAMETROS!$B$3)+(AD2893*PARAMETROS!$C$3),
O2893=PARAMETROS!$A$4,(AG2893*PARAMETROS!$B$4)+(AD2893*PARAMETROS!$C$4),
O2893=PARAMETROS!$A$5,(AG2893*PARAMETROS!$B$5)+(AD2893*PARAMETROS!$C$5),
O2893=PARAMETROS!$A$6,(AG2893*PARAMETROS!$B$6)+(AD2893*PARAMETROS!$C$6),
O2893=PARAMETROS!$A$7,(AG2893*PARAMETROS!$B$7)+(AD2893*PARAMETROS!$C$7))</f>
        <v>0.12</v>
      </c>
      <c r="AI2893" s="12"/>
      <c r="AJ2893" s="12"/>
      <c r="AK2893" s="12"/>
    </row>
    <row r="2894" spans="1:37">
      <c r="A2894" s="3">
        <v>3795</v>
      </c>
      <c r="B2894" s="34">
        <v>45196.707013888888</v>
      </c>
      <c r="C2894" s="32">
        <v>45196.707013888888</v>
      </c>
      <c r="E2894" t="s">
        <v>50</v>
      </c>
      <c r="F2894" t="s">
        <v>65</v>
      </c>
      <c r="G2894" s="3">
        <v>2370696</v>
      </c>
      <c r="J2894" t="s">
        <v>6274</v>
      </c>
      <c r="K2894" t="s">
        <v>6275</v>
      </c>
      <c r="L2894" t="s">
        <v>6276</v>
      </c>
      <c r="M2894" s="23" t="s">
        <v>82</v>
      </c>
      <c r="P2894" s="25" t="s">
        <v>93</v>
      </c>
      <c r="Q2894" s="25"/>
      <c r="S2894" t="s">
        <v>49</v>
      </c>
      <c r="AA2894" s="28" t="str">
        <f t="shared" si="322"/>
        <v>2370696</v>
      </c>
      <c r="AB2894" s="27" t="str">
        <f t="shared" si="323"/>
        <v>5</v>
      </c>
      <c r="AC2894" s="27">
        <f t="shared" si="324"/>
        <v>0</v>
      </c>
      <c r="AD2894" s="27">
        <f t="shared" si="325"/>
        <v>0</v>
      </c>
      <c r="AE2894" s="3">
        <f t="shared" si="326"/>
        <v>0</v>
      </c>
      <c r="AF2894" s="3">
        <f t="shared" si="327"/>
        <v>0</v>
      </c>
      <c r="AG2894" s="3">
        <f t="shared" si="328"/>
        <v>0</v>
      </c>
      <c r="AH2894" s="12" cm="1">
        <f t="array" ref="AH2894">_xlfn.IFS(M2894=PARAMETROS!$A$2,(AE2894*PARAMETROS!$B$2)+(AB2894*PARAMETROS!$C$2),
M2894=PARAMETROS!$A$3,(AE2894*PARAMETROS!$B$3)+(AB2894*PARAMETROS!$C$3),
M2894=PARAMETROS!$A$4,(AE2894*PARAMETROS!$B$4)+(AB2894*PARAMETROS!$C$4),
M2894=PARAMETROS!$A$5,(AE2894*PARAMETROS!$B$5)+(AB2894*PARAMETROS!$C$5),
M2894=PARAMETROS!$A$6,(AE2894*PARAMETROS!$B$6)+(AB2894*PARAMETROS!$C$6),
M2894=PARAMETROS!$A$7,(AE2894*PARAMETROS!$B$7)+(AB2894*PARAMETROS!$C$7))+
_xlfn.IFS(N2894="",0,N2894=PARAMETROS!$A$2,(AF2894*PARAMETROS!$B$2)+(AC2894*PARAMETROS!$C$2),
N2894=PARAMETROS!$A$3,(AF2894*PARAMETROS!$B$3)+(AC2894*PARAMETROS!$C$3),
N2894=PARAMETROS!$A$4,(AF2894*PARAMETROS!$B$4)+(AC2894*PARAMETROS!$C$4),
N2894=PARAMETROS!$A$5,(AF2894*PARAMETROS!$B$5)+(AC2894*PARAMETROS!$C$5),
N2894=PARAMETROS!$A$6,(AF2894*PARAMETROS!$B$6)+(AC2894*PARAMETROS!$C$6),
N2894=PARAMETROS!$A$7,(AF2894*PARAMETROS!$B$7)+(AC2894*PARAMETROS!$C$7))+
_xlfn.IFS(O2894="",0,O2894=PARAMETROS!$A$2,(AG2894*PARAMETROS!$B$2)+(AD2894*PARAMETROS!$C$2),
O2894=PARAMETROS!$A$3,(AG2894*PARAMETROS!$B$3)+(AD2894*PARAMETROS!$C$3),
O2894=PARAMETROS!$A$4,(AG2894*PARAMETROS!$B$4)+(AD2894*PARAMETROS!$C$4),
O2894=PARAMETROS!$A$5,(AG2894*PARAMETROS!$B$5)+(AD2894*PARAMETROS!$C$5),
O2894=PARAMETROS!$A$6,(AG2894*PARAMETROS!$B$6)+(AD2894*PARAMETROS!$C$6),
O2894=PARAMETROS!$A$7,(AG2894*PARAMETROS!$B$7)+(AD2894*PARAMETROS!$C$7))</f>
        <v>0.3</v>
      </c>
      <c r="AI2894" s="12"/>
      <c r="AJ2894" s="12"/>
      <c r="AK2894" s="12"/>
    </row>
    <row r="2895" spans="1:37">
      <c r="A2895" s="3">
        <v>3796</v>
      </c>
      <c r="B2895" s="34">
        <v>45196.70585648148</v>
      </c>
      <c r="C2895" s="32">
        <v>45196.70585648148</v>
      </c>
      <c r="E2895" t="s">
        <v>50</v>
      </c>
      <c r="F2895" t="s">
        <v>65</v>
      </c>
      <c r="G2895" s="3">
        <v>2370693</v>
      </c>
      <c r="J2895" t="s">
        <v>6277</v>
      </c>
      <c r="K2895" t="s">
        <v>6278</v>
      </c>
      <c r="L2895" t="s">
        <v>6279</v>
      </c>
      <c r="M2895" s="23" t="s">
        <v>70</v>
      </c>
      <c r="P2895" s="25" t="s">
        <v>48</v>
      </c>
      <c r="Q2895" s="25"/>
      <c r="S2895" t="s">
        <v>49</v>
      </c>
      <c r="AA2895" s="28" t="str">
        <f t="shared" si="322"/>
        <v>2370693</v>
      </c>
      <c r="AB2895" s="27" t="str">
        <f t="shared" si="323"/>
        <v>2</v>
      </c>
      <c r="AC2895" s="27">
        <f t="shared" si="324"/>
        <v>0</v>
      </c>
      <c r="AD2895" s="27">
        <f t="shared" si="325"/>
        <v>0</v>
      </c>
      <c r="AE2895" s="3">
        <f t="shared" si="326"/>
        <v>0</v>
      </c>
      <c r="AF2895" s="3">
        <f t="shared" si="327"/>
        <v>0</v>
      </c>
      <c r="AG2895" s="3">
        <f t="shared" si="328"/>
        <v>0</v>
      </c>
      <c r="AH2895" s="12" cm="1">
        <f t="array" ref="AH2895">_xlfn.IFS(M2895=PARAMETROS!$A$2,(AE2895*PARAMETROS!$B$2)+(AB2895*PARAMETROS!$C$2),
M2895=PARAMETROS!$A$3,(AE2895*PARAMETROS!$B$3)+(AB2895*PARAMETROS!$C$3),
M2895=PARAMETROS!$A$4,(AE2895*PARAMETROS!$B$4)+(AB2895*PARAMETROS!$C$4),
M2895=PARAMETROS!$A$5,(AE2895*PARAMETROS!$B$5)+(AB2895*PARAMETROS!$C$5),
M2895=PARAMETROS!$A$6,(AE2895*PARAMETROS!$B$6)+(AB2895*PARAMETROS!$C$6),
M2895=PARAMETROS!$A$7,(AE2895*PARAMETROS!$B$7)+(AB2895*PARAMETROS!$C$7))+
_xlfn.IFS(N2895="",0,N2895=PARAMETROS!$A$2,(AF2895*PARAMETROS!$B$2)+(AC2895*PARAMETROS!$C$2),
N2895=PARAMETROS!$A$3,(AF2895*PARAMETROS!$B$3)+(AC2895*PARAMETROS!$C$3),
N2895=PARAMETROS!$A$4,(AF2895*PARAMETROS!$B$4)+(AC2895*PARAMETROS!$C$4),
N2895=PARAMETROS!$A$5,(AF2895*PARAMETROS!$B$5)+(AC2895*PARAMETROS!$C$5),
N2895=PARAMETROS!$A$6,(AF2895*PARAMETROS!$B$6)+(AC2895*PARAMETROS!$C$6),
N2895=PARAMETROS!$A$7,(AF2895*PARAMETROS!$B$7)+(AC2895*PARAMETROS!$C$7))+
_xlfn.IFS(O2895="",0,O2895=PARAMETROS!$A$2,(AG2895*PARAMETROS!$B$2)+(AD2895*PARAMETROS!$C$2),
O2895=PARAMETROS!$A$3,(AG2895*PARAMETROS!$B$3)+(AD2895*PARAMETROS!$C$3),
O2895=PARAMETROS!$A$4,(AG2895*PARAMETROS!$B$4)+(AD2895*PARAMETROS!$C$4),
O2895=PARAMETROS!$A$5,(AG2895*PARAMETROS!$B$5)+(AD2895*PARAMETROS!$C$5),
O2895=PARAMETROS!$A$6,(AG2895*PARAMETROS!$B$6)+(AD2895*PARAMETROS!$C$6),
O2895=PARAMETROS!$A$7,(AG2895*PARAMETROS!$B$7)+(AD2895*PARAMETROS!$C$7))</f>
        <v>0.36</v>
      </c>
      <c r="AI2895" s="12"/>
      <c r="AJ2895" s="12"/>
      <c r="AK2895" s="12"/>
    </row>
    <row r="2896" spans="1:37">
      <c r="A2896" s="3">
        <v>3797</v>
      </c>
      <c r="B2896" s="34">
        <v>45196.704467592594</v>
      </c>
      <c r="C2896" s="32">
        <v>45196.704467592594</v>
      </c>
      <c r="E2896" t="s">
        <v>2553</v>
      </c>
      <c r="F2896" t="s">
        <v>65</v>
      </c>
      <c r="G2896" s="3">
        <v>2370688</v>
      </c>
      <c r="J2896" t="s">
        <v>6280</v>
      </c>
      <c r="K2896" t="s">
        <v>6281</v>
      </c>
      <c r="L2896" t="s">
        <v>6246</v>
      </c>
      <c r="M2896" s="23" t="s">
        <v>47</v>
      </c>
      <c r="P2896" s="25" t="s">
        <v>48</v>
      </c>
      <c r="Q2896" s="25"/>
      <c r="S2896" t="s">
        <v>60</v>
      </c>
      <c r="T2896" t="s">
        <v>102</v>
      </c>
      <c r="AA2896" s="28" t="str">
        <f t="shared" si="322"/>
        <v>2370688</v>
      </c>
      <c r="AB2896" s="27" t="str">
        <f t="shared" si="323"/>
        <v>2</v>
      </c>
      <c r="AC2896" s="27">
        <f t="shared" si="324"/>
        <v>0</v>
      </c>
      <c r="AD2896" s="27">
        <f t="shared" si="325"/>
        <v>0</v>
      </c>
      <c r="AE2896" s="3">
        <f t="shared" si="326"/>
        <v>0</v>
      </c>
      <c r="AF2896" s="3">
        <f t="shared" si="327"/>
        <v>0</v>
      </c>
      <c r="AG2896" s="3">
        <f t="shared" si="328"/>
        <v>0</v>
      </c>
      <c r="AH2896" s="12" cm="1">
        <f t="array" ref="AH2896">_xlfn.IFS(M2896=PARAMETROS!$A$2,(AE2896*PARAMETROS!$B$2)+(AB2896*PARAMETROS!$C$2),
M2896=PARAMETROS!$A$3,(AE2896*PARAMETROS!$B$3)+(AB2896*PARAMETROS!$C$3),
M2896=PARAMETROS!$A$4,(AE2896*PARAMETROS!$B$4)+(AB2896*PARAMETROS!$C$4),
M2896=PARAMETROS!$A$5,(AE2896*PARAMETROS!$B$5)+(AB2896*PARAMETROS!$C$5),
M2896=PARAMETROS!$A$6,(AE2896*PARAMETROS!$B$6)+(AB2896*PARAMETROS!$C$6),
M2896=PARAMETROS!$A$7,(AE2896*PARAMETROS!$B$7)+(AB2896*PARAMETROS!$C$7))+
_xlfn.IFS(N2896="",0,N2896=PARAMETROS!$A$2,(AF2896*PARAMETROS!$B$2)+(AC2896*PARAMETROS!$C$2),
N2896=PARAMETROS!$A$3,(AF2896*PARAMETROS!$B$3)+(AC2896*PARAMETROS!$C$3),
N2896=PARAMETROS!$A$4,(AF2896*PARAMETROS!$B$4)+(AC2896*PARAMETROS!$C$4),
N2896=PARAMETROS!$A$5,(AF2896*PARAMETROS!$B$5)+(AC2896*PARAMETROS!$C$5),
N2896=PARAMETROS!$A$6,(AF2896*PARAMETROS!$B$6)+(AC2896*PARAMETROS!$C$6),
N2896=PARAMETROS!$A$7,(AF2896*PARAMETROS!$B$7)+(AC2896*PARAMETROS!$C$7))+
_xlfn.IFS(O2896="",0,O2896=PARAMETROS!$A$2,(AG2896*PARAMETROS!$B$2)+(AD2896*PARAMETROS!$C$2),
O2896=PARAMETROS!$A$3,(AG2896*PARAMETROS!$B$3)+(AD2896*PARAMETROS!$C$3),
O2896=PARAMETROS!$A$4,(AG2896*PARAMETROS!$B$4)+(AD2896*PARAMETROS!$C$4),
O2896=PARAMETROS!$A$5,(AG2896*PARAMETROS!$B$5)+(AD2896*PARAMETROS!$C$5),
O2896=PARAMETROS!$A$6,(AG2896*PARAMETROS!$B$6)+(AD2896*PARAMETROS!$C$6),
O2896=PARAMETROS!$A$7,(AG2896*PARAMETROS!$B$7)+(AD2896*PARAMETROS!$C$7))</f>
        <v>0.12</v>
      </c>
      <c r="AI2896" s="12"/>
      <c r="AJ2896" s="12"/>
      <c r="AK2896" s="12"/>
    </row>
    <row r="2897" spans="1:37">
      <c r="A2897" s="3">
        <v>3798</v>
      </c>
      <c r="B2897" s="34">
        <v>45196.703275462962</v>
      </c>
      <c r="C2897" s="32">
        <v>45196.703275462962</v>
      </c>
      <c r="E2897" t="s">
        <v>88</v>
      </c>
      <c r="F2897" t="s">
        <v>65</v>
      </c>
      <c r="G2897" s="3">
        <v>2370685</v>
      </c>
      <c r="J2897" t="s">
        <v>6282</v>
      </c>
      <c r="K2897" t="s">
        <v>6283</v>
      </c>
      <c r="L2897" t="s">
        <v>6249</v>
      </c>
      <c r="M2897" s="23" t="s">
        <v>57</v>
      </c>
      <c r="N2897" s="23" t="s">
        <v>70</v>
      </c>
      <c r="P2897" s="25" t="s">
        <v>59</v>
      </c>
      <c r="Q2897" s="25" t="s">
        <v>48</v>
      </c>
      <c r="S2897" t="s">
        <v>49</v>
      </c>
      <c r="AA2897" s="28" t="str">
        <f t="shared" si="322"/>
        <v>2370685</v>
      </c>
      <c r="AB2897" s="27" t="str">
        <f t="shared" si="323"/>
        <v>4</v>
      </c>
      <c r="AC2897" s="27" t="str">
        <f t="shared" si="324"/>
        <v>2</v>
      </c>
      <c r="AD2897" s="27">
        <f t="shared" si="325"/>
        <v>0</v>
      </c>
      <c r="AE2897" s="3">
        <f t="shared" si="326"/>
        <v>0</v>
      </c>
      <c r="AF2897" s="3">
        <f t="shared" si="327"/>
        <v>0</v>
      </c>
      <c r="AG2897" s="3">
        <f t="shared" si="328"/>
        <v>0</v>
      </c>
      <c r="AH2897" s="12" cm="1">
        <f t="array" ref="AH2897">_xlfn.IFS(M2897=PARAMETROS!$A$2,(AE2897*PARAMETROS!$B$2)+(AB2897*PARAMETROS!$C$2),
M2897=PARAMETROS!$A$3,(AE2897*PARAMETROS!$B$3)+(AB2897*PARAMETROS!$C$3),
M2897=PARAMETROS!$A$4,(AE2897*PARAMETROS!$B$4)+(AB2897*PARAMETROS!$C$4),
M2897=PARAMETROS!$A$5,(AE2897*PARAMETROS!$B$5)+(AB2897*PARAMETROS!$C$5),
M2897=PARAMETROS!$A$6,(AE2897*PARAMETROS!$B$6)+(AB2897*PARAMETROS!$C$6),
M2897=PARAMETROS!$A$7,(AE2897*PARAMETROS!$B$7)+(AB2897*PARAMETROS!$C$7))+
_xlfn.IFS(N2897="",0,N2897=PARAMETROS!$A$2,(AF2897*PARAMETROS!$B$2)+(AC2897*PARAMETROS!$C$2),
N2897=PARAMETROS!$A$3,(AF2897*PARAMETROS!$B$3)+(AC2897*PARAMETROS!$C$3),
N2897=PARAMETROS!$A$4,(AF2897*PARAMETROS!$B$4)+(AC2897*PARAMETROS!$C$4),
N2897=PARAMETROS!$A$5,(AF2897*PARAMETROS!$B$5)+(AC2897*PARAMETROS!$C$5),
N2897=PARAMETROS!$A$6,(AF2897*PARAMETROS!$B$6)+(AC2897*PARAMETROS!$C$6),
N2897=PARAMETROS!$A$7,(AF2897*PARAMETROS!$B$7)+(AC2897*PARAMETROS!$C$7))+
_xlfn.IFS(O2897="",0,O2897=PARAMETROS!$A$2,(AG2897*PARAMETROS!$B$2)+(AD2897*PARAMETROS!$C$2),
O2897=PARAMETROS!$A$3,(AG2897*PARAMETROS!$B$3)+(AD2897*PARAMETROS!$C$3),
O2897=PARAMETROS!$A$4,(AG2897*PARAMETROS!$B$4)+(AD2897*PARAMETROS!$C$4),
O2897=PARAMETROS!$A$5,(AG2897*PARAMETROS!$B$5)+(AD2897*PARAMETROS!$C$5),
O2897=PARAMETROS!$A$6,(AG2897*PARAMETROS!$B$6)+(AD2897*PARAMETROS!$C$6),
O2897=PARAMETROS!$A$7,(AG2897*PARAMETROS!$B$7)+(AD2897*PARAMETROS!$C$7))</f>
        <v>1.3599999999999999</v>
      </c>
      <c r="AI2897" s="12"/>
      <c r="AJ2897" s="12"/>
      <c r="AK2897" s="12"/>
    </row>
    <row r="2898" spans="1:37">
      <c r="A2898" s="3">
        <v>3799</v>
      </c>
      <c r="B2898" s="34">
        <v>45196.702025462961</v>
      </c>
      <c r="C2898" s="32">
        <v>45196.702025462961</v>
      </c>
      <c r="E2898" t="s">
        <v>88</v>
      </c>
      <c r="F2898" t="s">
        <v>65</v>
      </c>
      <c r="G2898" s="3">
        <v>2370682</v>
      </c>
      <c r="J2898" t="s">
        <v>6284</v>
      </c>
      <c r="K2898" t="s">
        <v>6285</v>
      </c>
      <c r="L2898" t="s">
        <v>6252</v>
      </c>
      <c r="M2898" s="23" t="s">
        <v>70</v>
      </c>
      <c r="P2898" s="25" t="s">
        <v>58</v>
      </c>
      <c r="Q2898" s="25"/>
      <c r="S2898" t="s">
        <v>60</v>
      </c>
      <c r="T2898" t="s">
        <v>87</v>
      </c>
      <c r="AA2898" s="28" t="str">
        <f t="shared" si="322"/>
        <v>2370682</v>
      </c>
      <c r="AB2898" s="27" t="str">
        <f t="shared" si="323"/>
        <v>1</v>
      </c>
      <c r="AC2898" s="27">
        <f t="shared" si="324"/>
        <v>0</v>
      </c>
      <c r="AD2898" s="27">
        <f t="shared" si="325"/>
        <v>0</v>
      </c>
      <c r="AE2898" s="3">
        <f t="shared" si="326"/>
        <v>0</v>
      </c>
      <c r="AF2898" s="3">
        <f t="shared" si="327"/>
        <v>0</v>
      </c>
      <c r="AG2898" s="3">
        <f t="shared" si="328"/>
        <v>0</v>
      </c>
      <c r="AH2898" s="12" cm="1">
        <f t="array" ref="AH2898">_xlfn.IFS(M2898=PARAMETROS!$A$2,(AE2898*PARAMETROS!$B$2)+(AB2898*PARAMETROS!$C$2),
M2898=PARAMETROS!$A$3,(AE2898*PARAMETROS!$B$3)+(AB2898*PARAMETROS!$C$3),
M2898=PARAMETROS!$A$4,(AE2898*PARAMETROS!$B$4)+(AB2898*PARAMETROS!$C$4),
M2898=PARAMETROS!$A$5,(AE2898*PARAMETROS!$B$5)+(AB2898*PARAMETROS!$C$5),
M2898=PARAMETROS!$A$6,(AE2898*PARAMETROS!$B$6)+(AB2898*PARAMETROS!$C$6),
M2898=PARAMETROS!$A$7,(AE2898*PARAMETROS!$B$7)+(AB2898*PARAMETROS!$C$7))+
_xlfn.IFS(N2898="",0,N2898=PARAMETROS!$A$2,(AF2898*PARAMETROS!$B$2)+(AC2898*PARAMETROS!$C$2),
N2898=PARAMETROS!$A$3,(AF2898*PARAMETROS!$B$3)+(AC2898*PARAMETROS!$C$3),
N2898=PARAMETROS!$A$4,(AF2898*PARAMETROS!$B$4)+(AC2898*PARAMETROS!$C$4),
N2898=PARAMETROS!$A$5,(AF2898*PARAMETROS!$B$5)+(AC2898*PARAMETROS!$C$5),
N2898=PARAMETROS!$A$6,(AF2898*PARAMETROS!$B$6)+(AC2898*PARAMETROS!$C$6),
N2898=PARAMETROS!$A$7,(AF2898*PARAMETROS!$B$7)+(AC2898*PARAMETROS!$C$7))+
_xlfn.IFS(O2898="",0,O2898=PARAMETROS!$A$2,(AG2898*PARAMETROS!$B$2)+(AD2898*PARAMETROS!$C$2),
O2898=PARAMETROS!$A$3,(AG2898*PARAMETROS!$B$3)+(AD2898*PARAMETROS!$C$3),
O2898=PARAMETROS!$A$4,(AG2898*PARAMETROS!$B$4)+(AD2898*PARAMETROS!$C$4),
O2898=PARAMETROS!$A$5,(AG2898*PARAMETROS!$B$5)+(AD2898*PARAMETROS!$C$5),
O2898=PARAMETROS!$A$6,(AG2898*PARAMETROS!$B$6)+(AD2898*PARAMETROS!$C$6),
O2898=PARAMETROS!$A$7,(AG2898*PARAMETROS!$B$7)+(AD2898*PARAMETROS!$C$7))</f>
        <v>0.18</v>
      </c>
      <c r="AI2898" s="12"/>
      <c r="AJ2898" s="12"/>
      <c r="AK2898" s="12"/>
    </row>
    <row r="2899" spans="1:37">
      <c r="A2899" s="3">
        <v>3800</v>
      </c>
      <c r="B2899" s="34">
        <v>45196.701261574075</v>
      </c>
      <c r="C2899" s="32">
        <v>45196.701261574075</v>
      </c>
      <c r="E2899" t="s">
        <v>2559</v>
      </c>
      <c r="F2899" t="s">
        <v>65</v>
      </c>
      <c r="G2899" s="3">
        <v>2370680</v>
      </c>
      <c r="J2899" t="s">
        <v>6286</v>
      </c>
      <c r="K2899" t="s">
        <v>6287</v>
      </c>
      <c r="L2899" t="s">
        <v>6255</v>
      </c>
      <c r="M2899" s="23" t="s">
        <v>76</v>
      </c>
      <c r="P2899" s="25" t="s">
        <v>48</v>
      </c>
      <c r="Q2899" s="25"/>
      <c r="S2899" t="s">
        <v>49</v>
      </c>
      <c r="AA2899" s="28" t="str">
        <f t="shared" si="322"/>
        <v>2370680</v>
      </c>
      <c r="AB2899" s="27" t="str">
        <f t="shared" si="323"/>
        <v>2</v>
      </c>
      <c r="AC2899" s="27">
        <f t="shared" si="324"/>
        <v>0</v>
      </c>
      <c r="AD2899" s="27">
        <f t="shared" si="325"/>
        <v>0</v>
      </c>
      <c r="AE2899" s="3">
        <f t="shared" si="326"/>
        <v>0</v>
      </c>
      <c r="AF2899" s="3">
        <f t="shared" si="327"/>
        <v>0</v>
      </c>
      <c r="AG2899" s="3">
        <f t="shared" si="328"/>
        <v>0</v>
      </c>
      <c r="AH2899" s="12" cm="1">
        <f t="array" ref="AH2899">_xlfn.IFS(M2899=PARAMETROS!$A$2,(AE2899*PARAMETROS!$B$2)+(AB2899*PARAMETROS!$C$2),
M2899=PARAMETROS!$A$3,(AE2899*PARAMETROS!$B$3)+(AB2899*PARAMETROS!$C$3),
M2899=PARAMETROS!$A$4,(AE2899*PARAMETROS!$B$4)+(AB2899*PARAMETROS!$C$4),
M2899=PARAMETROS!$A$5,(AE2899*PARAMETROS!$B$5)+(AB2899*PARAMETROS!$C$5),
M2899=PARAMETROS!$A$6,(AE2899*PARAMETROS!$B$6)+(AB2899*PARAMETROS!$C$6),
M2899=PARAMETROS!$A$7,(AE2899*PARAMETROS!$B$7)+(AB2899*PARAMETROS!$C$7))+
_xlfn.IFS(N2899="",0,N2899=PARAMETROS!$A$2,(AF2899*PARAMETROS!$B$2)+(AC2899*PARAMETROS!$C$2),
N2899=PARAMETROS!$A$3,(AF2899*PARAMETROS!$B$3)+(AC2899*PARAMETROS!$C$3),
N2899=PARAMETROS!$A$4,(AF2899*PARAMETROS!$B$4)+(AC2899*PARAMETROS!$C$4),
N2899=PARAMETROS!$A$5,(AF2899*PARAMETROS!$B$5)+(AC2899*PARAMETROS!$C$5),
N2899=PARAMETROS!$A$6,(AF2899*PARAMETROS!$B$6)+(AC2899*PARAMETROS!$C$6),
N2899=PARAMETROS!$A$7,(AF2899*PARAMETROS!$B$7)+(AC2899*PARAMETROS!$C$7))+
_xlfn.IFS(O2899="",0,O2899=PARAMETROS!$A$2,(AG2899*PARAMETROS!$B$2)+(AD2899*PARAMETROS!$C$2),
O2899=PARAMETROS!$A$3,(AG2899*PARAMETROS!$B$3)+(AD2899*PARAMETROS!$C$3),
O2899=PARAMETROS!$A$4,(AG2899*PARAMETROS!$B$4)+(AD2899*PARAMETROS!$C$4),
O2899=PARAMETROS!$A$5,(AG2899*PARAMETROS!$B$5)+(AD2899*PARAMETROS!$C$5),
O2899=PARAMETROS!$A$6,(AG2899*PARAMETROS!$B$6)+(AD2899*PARAMETROS!$C$6),
O2899=PARAMETROS!$A$7,(AG2899*PARAMETROS!$B$7)+(AD2899*PARAMETROS!$C$7))</f>
        <v>0.24</v>
      </c>
      <c r="AI2899" s="12"/>
      <c r="AJ2899" s="12"/>
      <c r="AK2899" s="12"/>
    </row>
    <row r="2900" spans="1:37">
      <c r="A2900" s="3">
        <v>3801</v>
      </c>
      <c r="B2900" s="34">
        <v>45196.700601851851</v>
      </c>
      <c r="C2900" s="32">
        <v>45196.700601851851</v>
      </c>
      <c r="E2900" t="s">
        <v>2565</v>
      </c>
      <c r="F2900" t="s">
        <v>65</v>
      </c>
      <c r="G2900" s="3">
        <v>2370673</v>
      </c>
      <c r="J2900" t="s">
        <v>6288</v>
      </c>
      <c r="K2900" t="s">
        <v>6289</v>
      </c>
      <c r="L2900" t="s">
        <v>6258</v>
      </c>
      <c r="M2900" s="23" t="s">
        <v>82</v>
      </c>
      <c r="N2900" s="23" t="s">
        <v>70</v>
      </c>
      <c r="P2900" s="25" t="s">
        <v>118</v>
      </c>
      <c r="Q2900" s="25" t="s">
        <v>48</v>
      </c>
      <c r="S2900" t="s">
        <v>60</v>
      </c>
      <c r="T2900" t="s">
        <v>102</v>
      </c>
      <c r="AA2900" s="28" t="str">
        <f t="shared" si="322"/>
        <v>2370673</v>
      </c>
      <c r="AB2900" s="27" t="str">
        <f t="shared" si="323"/>
        <v>6</v>
      </c>
      <c r="AC2900" s="27" t="str">
        <f t="shared" si="324"/>
        <v>2</v>
      </c>
      <c r="AD2900" s="27">
        <f t="shared" si="325"/>
        <v>0</v>
      </c>
      <c r="AE2900" s="3">
        <f t="shared" si="326"/>
        <v>0</v>
      </c>
      <c r="AF2900" s="3">
        <f t="shared" si="327"/>
        <v>0</v>
      </c>
      <c r="AG2900" s="3">
        <f t="shared" si="328"/>
        <v>0</v>
      </c>
      <c r="AH2900" s="12" cm="1">
        <f t="array" ref="AH2900">_xlfn.IFS(M2900=PARAMETROS!$A$2,(AE2900*PARAMETROS!$B$2)+(AB2900*PARAMETROS!$C$2),
M2900=PARAMETROS!$A$3,(AE2900*PARAMETROS!$B$3)+(AB2900*PARAMETROS!$C$3),
M2900=PARAMETROS!$A$4,(AE2900*PARAMETROS!$B$4)+(AB2900*PARAMETROS!$C$4),
M2900=PARAMETROS!$A$5,(AE2900*PARAMETROS!$B$5)+(AB2900*PARAMETROS!$C$5),
M2900=PARAMETROS!$A$6,(AE2900*PARAMETROS!$B$6)+(AB2900*PARAMETROS!$C$6),
M2900=PARAMETROS!$A$7,(AE2900*PARAMETROS!$B$7)+(AB2900*PARAMETROS!$C$7))+
_xlfn.IFS(N2900="",0,N2900=PARAMETROS!$A$2,(AF2900*PARAMETROS!$B$2)+(AC2900*PARAMETROS!$C$2),
N2900=PARAMETROS!$A$3,(AF2900*PARAMETROS!$B$3)+(AC2900*PARAMETROS!$C$3),
N2900=PARAMETROS!$A$4,(AF2900*PARAMETROS!$B$4)+(AC2900*PARAMETROS!$C$4),
N2900=PARAMETROS!$A$5,(AF2900*PARAMETROS!$B$5)+(AC2900*PARAMETROS!$C$5),
N2900=PARAMETROS!$A$6,(AF2900*PARAMETROS!$B$6)+(AC2900*PARAMETROS!$C$6),
N2900=PARAMETROS!$A$7,(AF2900*PARAMETROS!$B$7)+(AC2900*PARAMETROS!$C$7))+
_xlfn.IFS(O2900="",0,O2900=PARAMETROS!$A$2,(AG2900*PARAMETROS!$B$2)+(AD2900*PARAMETROS!$C$2),
O2900=PARAMETROS!$A$3,(AG2900*PARAMETROS!$B$3)+(AD2900*PARAMETROS!$C$3),
O2900=PARAMETROS!$A$4,(AG2900*PARAMETROS!$B$4)+(AD2900*PARAMETROS!$C$4),
O2900=PARAMETROS!$A$5,(AG2900*PARAMETROS!$B$5)+(AD2900*PARAMETROS!$C$5),
O2900=PARAMETROS!$A$6,(AG2900*PARAMETROS!$B$6)+(AD2900*PARAMETROS!$C$6),
O2900=PARAMETROS!$A$7,(AG2900*PARAMETROS!$B$7)+(AD2900*PARAMETROS!$C$7))</f>
        <v>0.72</v>
      </c>
      <c r="AI2900" s="12"/>
      <c r="AJ2900" s="12"/>
      <c r="AK2900" s="12"/>
    </row>
    <row r="2901" spans="1:37">
      <c r="A2901" s="3">
        <v>3802</v>
      </c>
      <c r="B2901" s="34">
        <v>45196.700543981482</v>
      </c>
      <c r="C2901" s="32">
        <v>45196.700543981482</v>
      </c>
      <c r="E2901" t="s">
        <v>2603</v>
      </c>
      <c r="F2901" t="s">
        <v>65</v>
      </c>
      <c r="G2901" s="3">
        <v>2370672</v>
      </c>
      <c r="J2901" t="s">
        <v>6290</v>
      </c>
      <c r="K2901" t="s">
        <v>6291</v>
      </c>
      <c r="L2901" t="s">
        <v>6261</v>
      </c>
      <c r="M2901" s="23" t="s">
        <v>70</v>
      </c>
      <c r="P2901" s="25" t="s">
        <v>58</v>
      </c>
      <c r="Q2901" s="25"/>
      <c r="S2901" t="s">
        <v>60</v>
      </c>
      <c r="T2901" t="s">
        <v>87</v>
      </c>
      <c r="AA2901" s="28" t="str">
        <f t="shared" si="322"/>
        <v>2370672</v>
      </c>
      <c r="AB2901" s="27" t="str">
        <f t="shared" si="323"/>
        <v>1</v>
      </c>
      <c r="AC2901" s="27">
        <f t="shared" si="324"/>
        <v>0</v>
      </c>
      <c r="AD2901" s="27">
        <f t="shared" si="325"/>
        <v>0</v>
      </c>
      <c r="AE2901" s="3">
        <f t="shared" si="326"/>
        <v>0</v>
      </c>
      <c r="AF2901" s="3">
        <f t="shared" si="327"/>
        <v>0</v>
      </c>
      <c r="AG2901" s="3">
        <f t="shared" si="328"/>
        <v>0</v>
      </c>
      <c r="AH2901" s="12" cm="1">
        <f t="array" ref="AH2901">_xlfn.IFS(M2901=PARAMETROS!$A$2,(AE2901*PARAMETROS!$B$2)+(AB2901*PARAMETROS!$C$2),
M2901=PARAMETROS!$A$3,(AE2901*PARAMETROS!$B$3)+(AB2901*PARAMETROS!$C$3),
M2901=PARAMETROS!$A$4,(AE2901*PARAMETROS!$B$4)+(AB2901*PARAMETROS!$C$4),
M2901=PARAMETROS!$A$5,(AE2901*PARAMETROS!$B$5)+(AB2901*PARAMETROS!$C$5),
M2901=PARAMETROS!$A$6,(AE2901*PARAMETROS!$B$6)+(AB2901*PARAMETROS!$C$6),
M2901=PARAMETROS!$A$7,(AE2901*PARAMETROS!$B$7)+(AB2901*PARAMETROS!$C$7))+
_xlfn.IFS(N2901="",0,N2901=PARAMETROS!$A$2,(AF2901*PARAMETROS!$B$2)+(AC2901*PARAMETROS!$C$2),
N2901=PARAMETROS!$A$3,(AF2901*PARAMETROS!$B$3)+(AC2901*PARAMETROS!$C$3),
N2901=PARAMETROS!$A$4,(AF2901*PARAMETROS!$B$4)+(AC2901*PARAMETROS!$C$4),
N2901=PARAMETROS!$A$5,(AF2901*PARAMETROS!$B$5)+(AC2901*PARAMETROS!$C$5),
N2901=PARAMETROS!$A$6,(AF2901*PARAMETROS!$B$6)+(AC2901*PARAMETROS!$C$6),
N2901=PARAMETROS!$A$7,(AF2901*PARAMETROS!$B$7)+(AC2901*PARAMETROS!$C$7))+
_xlfn.IFS(O2901="",0,O2901=PARAMETROS!$A$2,(AG2901*PARAMETROS!$B$2)+(AD2901*PARAMETROS!$C$2),
O2901=PARAMETROS!$A$3,(AG2901*PARAMETROS!$B$3)+(AD2901*PARAMETROS!$C$3),
O2901=PARAMETROS!$A$4,(AG2901*PARAMETROS!$B$4)+(AD2901*PARAMETROS!$C$4),
O2901=PARAMETROS!$A$5,(AG2901*PARAMETROS!$B$5)+(AD2901*PARAMETROS!$C$5),
O2901=PARAMETROS!$A$6,(AG2901*PARAMETROS!$B$6)+(AD2901*PARAMETROS!$C$6),
O2901=PARAMETROS!$A$7,(AG2901*PARAMETROS!$B$7)+(AD2901*PARAMETROS!$C$7))</f>
        <v>0.18</v>
      </c>
      <c r="AI2901" s="12"/>
      <c r="AJ2901" s="12"/>
      <c r="AK2901" s="12"/>
    </row>
    <row r="2902" spans="1:37">
      <c r="A2902" s="3">
        <v>3803</v>
      </c>
      <c r="B2902" s="34">
        <v>45196.700474537036</v>
      </c>
      <c r="C2902" s="32">
        <v>45196.700474537036</v>
      </c>
      <c r="E2902" t="s">
        <v>2565</v>
      </c>
      <c r="F2902" t="s">
        <v>65</v>
      </c>
      <c r="G2902" s="3">
        <v>2370671</v>
      </c>
      <c r="J2902" t="s">
        <v>6292</v>
      </c>
      <c r="K2902" t="s">
        <v>6293</v>
      </c>
      <c r="L2902" t="s">
        <v>6294</v>
      </c>
      <c r="M2902" s="23" t="s">
        <v>47</v>
      </c>
      <c r="P2902" s="25" t="s">
        <v>58</v>
      </c>
      <c r="Q2902" s="25"/>
      <c r="S2902" t="s">
        <v>60</v>
      </c>
      <c r="T2902" t="s">
        <v>87</v>
      </c>
      <c r="AA2902" s="28" t="str">
        <f t="shared" si="322"/>
        <v>2370671</v>
      </c>
      <c r="AB2902" s="27" t="str">
        <f t="shared" si="323"/>
        <v>1</v>
      </c>
      <c r="AC2902" s="27">
        <f t="shared" si="324"/>
        <v>0</v>
      </c>
      <c r="AD2902" s="27">
        <f t="shared" si="325"/>
        <v>0</v>
      </c>
      <c r="AE2902" s="3">
        <f t="shared" si="326"/>
        <v>0</v>
      </c>
      <c r="AF2902" s="3">
        <f t="shared" si="327"/>
        <v>0</v>
      </c>
      <c r="AG2902" s="3">
        <f t="shared" si="328"/>
        <v>0</v>
      </c>
      <c r="AH2902" s="12" cm="1">
        <f t="array" ref="AH2902">_xlfn.IFS(M2902=PARAMETROS!$A$2,(AE2902*PARAMETROS!$B$2)+(AB2902*PARAMETROS!$C$2),
M2902=PARAMETROS!$A$3,(AE2902*PARAMETROS!$B$3)+(AB2902*PARAMETROS!$C$3),
M2902=PARAMETROS!$A$4,(AE2902*PARAMETROS!$B$4)+(AB2902*PARAMETROS!$C$4),
M2902=PARAMETROS!$A$5,(AE2902*PARAMETROS!$B$5)+(AB2902*PARAMETROS!$C$5),
M2902=PARAMETROS!$A$6,(AE2902*PARAMETROS!$B$6)+(AB2902*PARAMETROS!$C$6),
M2902=PARAMETROS!$A$7,(AE2902*PARAMETROS!$B$7)+(AB2902*PARAMETROS!$C$7))+
_xlfn.IFS(N2902="",0,N2902=PARAMETROS!$A$2,(AF2902*PARAMETROS!$B$2)+(AC2902*PARAMETROS!$C$2),
N2902=PARAMETROS!$A$3,(AF2902*PARAMETROS!$B$3)+(AC2902*PARAMETROS!$C$3),
N2902=PARAMETROS!$A$4,(AF2902*PARAMETROS!$B$4)+(AC2902*PARAMETROS!$C$4),
N2902=PARAMETROS!$A$5,(AF2902*PARAMETROS!$B$5)+(AC2902*PARAMETROS!$C$5),
N2902=PARAMETROS!$A$6,(AF2902*PARAMETROS!$B$6)+(AC2902*PARAMETROS!$C$6),
N2902=PARAMETROS!$A$7,(AF2902*PARAMETROS!$B$7)+(AC2902*PARAMETROS!$C$7))+
_xlfn.IFS(O2902="",0,O2902=PARAMETROS!$A$2,(AG2902*PARAMETROS!$B$2)+(AD2902*PARAMETROS!$C$2),
O2902=PARAMETROS!$A$3,(AG2902*PARAMETROS!$B$3)+(AD2902*PARAMETROS!$C$3),
O2902=PARAMETROS!$A$4,(AG2902*PARAMETROS!$B$4)+(AD2902*PARAMETROS!$C$4),
O2902=PARAMETROS!$A$5,(AG2902*PARAMETROS!$B$5)+(AD2902*PARAMETROS!$C$5),
O2902=PARAMETROS!$A$6,(AG2902*PARAMETROS!$B$6)+(AD2902*PARAMETROS!$C$6),
O2902=PARAMETROS!$A$7,(AG2902*PARAMETROS!$B$7)+(AD2902*PARAMETROS!$C$7))</f>
        <v>0.06</v>
      </c>
      <c r="AI2902" s="12"/>
      <c r="AJ2902" s="12"/>
      <c r="AK2902" s="12"/>
    </row>
    <row r="2903" spans="1:37">
      <c r="A2903" s="3">
        <v>3804</v>
      </c>
      <c r="B2903" s="34">
        <v>45196.700289351851</v>
      </c>
      <c r="C2903" s="32">
        <v>45196.700289351851</v>
      </c>
      <c r="E2903" t="s">
        <v>2603</v>
      </c>
      <c r="F2903" t="s">
        <v>65</v>
      </c>
      <c r="G2903" s="3">
        <v>2370669</v>
      </c>
      <c r="J2903" t="s">
        <v>6295</v>
      </c>
      <c r="K2903" t="s">
        <v>6296</v>
      </c>
      <c r="L2903" t="s">
        <v>6297</v>
      </c>
      <c r="M2903" s="23" t="s">
        <v>57</v>
      </c>
      <c r="P2903" s="25" t="s">
        <v>48</v>
      </c>
      <c r="Q2903" s="25"/>
      <c r="S2903" t="s">
        <v>49</v>
      </c>
      <c r="AA2903" s="28" t="str">
        <f t="shared" si="322"/>
        <v>2370669</v>
      </c>
      <c r="AB2903" s="27" t="str">
        <f t="shared" si="323"/>
        <v>2</v>
      </c>
      <c r="AC2903" s="27">
        <f t="shared" si="324"/>
        <v>0</v>
      </c>
      <c r="AD2903" s="27">
        <f t="shared" si="325"/>
        <v>0</v>
      </c>
      <c r="AE2903" s="3">
        <f t="shared" si="326"/>
        <v>0</v>
      </c>
      <c r="AF2903" s="3">
        <f t="shared" si="327"/>
        <v>0</v>
      </c>
      <c r="AG2903" s="3">
        <f t="shared" si="328"/>
        <v>0</v>
      </c>
      <c r="AH2903" s="12" cm="1">
        <f t="array" ref="AH2903">_xlfn.IFS(M2903=PARAMETROS!$A$2,(AE2903*PARAMETROS!$B$2)+(AB2903*PARAMETROS!$C$2),
M2903=PARAMETROS!$A$3,(AE2903*PARAMETROS!$B$3)+(AB2903*PARAMETROS!$C$3),
M2903=PARAMETROS!$A$4,(AE2903*PARAMETROS!$B$4)+(AB2903*PARAMETROS!$C$4),
M2903=PARAMETROS!$A$5,(AE2903*PARAMETROS!$B$5)+(AB2903*PARAMETROS!$C$5),
M2903=PARAMETROS!$A$6,(AE2903*PARAMETROS!$B$6)+(AB2903*PARAMETROS!$C$6),
M2903=PARAMETROS!$A$7,(AE2903*PARAMETROS!$B$7)+(AB2903*PARAMETROS!$C$7))+
_xlfn.IFS(N2903="",0,N2903=PARAMETROS!$A$2,(AF2903*PARAMETROS!$B$2)+(AC2903*PARAMETROS!$C$2),
N2903=PARAMETROS!$A$3,(AF2903*PARAMETROS!$B$3)+(AC2903*PARAMETROS!$C$3),
N2903=PARAMETROS!$A$4,(AF2903*PARAMETROS!$B$4)+(AC2903*PARAMETROS!$C$4),
N2903=PARAMETROS!$A$5,(AF2903*PARAMETROS!$B$5)+(AC2903*PARAMETROS!$C$5),
N2903=PARAMETROS!$A$6,(AF2903*PARAMETROS!$B$6)+(AC2903*PARAMETROS!$C$6),
N2903=PARAMETROS!$A$7,(AF2903*PARAMETROS!$B$7)+(AC2903*PARAMETROS!$C$7))+
_xlfn.IFS(O2903="",0,O2903=PARAMETROS!$A$2,(AG2903*PARAMETROS!$B$2)+(AD2903*PARAMETROS!$C$2),
O2903=PARAMETROS!$A$3,(AG2903*PARAMETROS!$B$3)+(AD2903*PARAMETROS!$C$3),
O2903=PARAMETROS!$A$4,(AG2903*PARAMETROS!$B$4)+(AD2903*PARAMETROS!$C$4),
O2903=PARAMETROS!$A$5,(AG2903*PARAMETROS!$B$5)+(AD2903*PARAMETROS!$C$5),
O2903=PARAMETROS!$A$6,(AG2903*PARAMETROS!$B$6)+(AD2903*PARAMETROS!$C$6),
O2903=PARAMETROS!$A$7,(AG2903*PARAMETROS!$B$7)+(AD2903*PARAMETROS!$C$7))</f>
        <v>0.5</v>
      </c>
      <c r="AI2903" s="12"/>
      <c r="AJ2903" s="12"/>
      <c r="AK2903" s="12"/>
    </row>
    <row r="2904" spans="1:37">
      <c r="A2904" s="3">
        <v>3805</v>
      </c>
      <c r="B2904" s="34">
        <v>45196.699953703705</v>
      </c>
      <c r="C2904" s="32">
        <v>45196.699953703705</v>
      </c>
      <c r="E2904" t="s">
        <v>2610</v>
      </c>
      <c r="F2904" t="s">
        <v>65</v>
      </c>
      <c r="G2904" s="3">
        <v>2370668</v>
      </c>
      <c r="J2904" t="s">
        <v>6298</v>
      </c>
      <c r="K2904" t="s">
        <v>6299</v>
      </c>
      <c r="L2904" t="s">
        <v>6300</v>
      </c>
      <c r="M2904" s="23" t="s">
        <v>70</v>
      </c>
      <c r="N2904" s="23" t="s">
        <v>70</v>
      </c>
      <c r="P2904" s="25" t="s">
        <v>118</v>
      </c>
      <c r="Q2904" s="25" t="s">
        <v>48</v>
      </c>
      <c r="S2904" t="s">
        <v>60</v>
      </c>
      <c r="T2904" t="s">
        <v>102</v>
      </c>
      <c r="AA2904" s="28" t="str">
        <f t="shared" si="322"/>
        <v>2370668</v>
      </c>
      <c r="AB2904" s="27" t="str">
        <f t="shared" si="323"/>
        <v>6</v>
      </c>
      <c r="AC2904" s="27" t="str">
        <f t="shared" si="324"/>
        <v>2</v>
      </c>
      <c r="AD2904" s="27">
        <f t="shared" si="325"/>
        <v>0</v>
      </c>
      <c r="AE2904" s="3">
        <f t="shared" si="326"/>
        <v>0</v>
      </c>
      <c r="AF2904" s="3">
        <f t="shared" si="327"/>
        <v>0</v>
      </c>
      <c r="AG2904" s="3">
        <f t="shared" si="328"/>
        <v>0</v>
      </c>
      <c r="AH2904" s="12" cm="1">
        <f t="array" ref="AH2904">_xlfn.IFS(M2904=PARAMETROS!$A$2,(AE2904*PARAMETROS!$B$2)+(AB2904*PARAMETROS!$C$2),
M2904=PARAMETROS!$A$3,(AE2904*PARAMETROS!$B$3)+(AB2904*PARAMETROS!$C$3),
M2904=PARAMETROS!$A$4,(AE2904*PARAMETROS!$B$4)+(AB2904*PARAMETROS!$C$4),
M2904=PARAMETROS!$A$5,(AE2904*PARAMETROS!$B$5)+(AB2904*PARAMETROS!$C$5),
M2904=PARAMETROS!$A$6,(AE2904*PARAMETROS!$B$6)+(AB2904*PARAMETROS!$C$6),
M2904=PARAMETROS!$A$7,(AE2904*PARAMETROS!$B$7)+(AB2904*PARAMETROS!$C$7))+
_xlfn.IFS(N2904="",0,N2904=PARAMETROS!$A$2,(AF2904*PARAMETROS!$B$2)+(AC2904*PARAMETROS!$C$2),
N2904=PARAMETROS!$A$3,(AF2904*PARAMETROS!$B$3)+(AC2904*PARAMETROS!$C$3),
N2904=PARAMETROS!$A$4,(AF2904*PARAMETROS!$B$4)+(AC2904*PARAMETROS!$C$4),
N2904=PARAMETROS!$A$5,(AF2904*PARAMETROS!$B$5)+(AC2904*PARAMETROS!$C$5),
N2904=PARAMETROS!$A$6,(AF2904*PARAMETROS!$B$6)+(AC2904*PARAMETROS!$C$6),
N2904=PARAMETROS!$A$7,(AF2904*PARAMETROS!$B$7)+(AC2904*PARAMETROS!$C$7))+
_xlfn.IFS(O2904="",0,O2904=PARAMETROS!$A$2,(AG2904*PARAMETROS!$B$2)+(AD2904*PARAMETROS!$C$2),
O2904=PARAMETROS!$A$3,(AG2904*PARAMETROS!$B$3)+(AD2904*PARAMETROS!$C$3),
O2904=PARAMETROS!$A$4,(AG2904*PARAMETROS!$B$4)+(AD2904*PARAMETROS!$C$4),
O2904=PARAMETROS!$A$5,(AG2904*PARAMETROS!$B$5)+(AD2904*PARAMETROS!$C$5),
O2904=PARAMETROS!$A$6,(AG2904*PARAMETROS!$B$6)+(AD2904*PARAMETROS!$C$6),
O2904=PARAMETROS!$A$7,(AG2904*PARAMETROS!$B$7)+(AD2904*PARAMETROS!$C$7))</f>
        <v>1.44</v>
      </c>
      <c r="AI2904" s="12"/>
      <c r="AJ2904" s="12"/>
      <c r="AK2904" s="12"/>
    </row>
    <row r="2905" spans="1:37">
      <c r="A2905" s="3">
        <v>3806</v>
      </c>
      <c r="B2905" s="34">
        <v>45196.699259259258</v>
      </c>
      <c r="C2905" s="32">
        <v>45196.699259259258</v>
      </c>
      <c r="E2905" t="s">
        <v>2565</v>
      </c>
      <c r="F2905" t="s">
        <v>65</v>
      </c>
      <c r="G2905" s="3">
        <v>2370666</v>
      </c>
      <c r="J2905" t="s">
        <v>6301</v>
      </c>
      <c r="K2905" t="s">
        <v>6302</v>
      </c>
      <c r="L2905" t="s">
        <v>6303</v>
      </c>
      <c r="M2905" s="23" t="s">
        <v>47</v>
      </c>
      <c r="P2905" s="25" t="s">
        <v>58</v>
      </c>
      <c r="Q2905" s="25"/>
      <c r="S2905" t="s">
        <v>60</v>
      </c>
      <c r="T2905" t="s">
        <v>87</v>
      </c>
      <c r="AA2905" s="28" t="str">
        <f t="shared" si="322"/>
        <v>2370666</v>
      </c>
      <c r="AB2905" s="27" t="str">
        <f t="shared" si="323"/>
        <v>1</v>
      </c>
      <c r="AC2905" s="27">
        <f t="shared" si="324"/>
        <v>0</v>
      </c>
      <c r="AD2905" s="27">
        <f t="shared" si="325"/>
        <v>0</v>
      </c>
      <c r="AE2905" s="3">
        <f t="shared" si="326"/>
        <v>0</v>
      </c>
      <c r="AF2905" s="3">
        <f t="shared" si="327"/>
        <v>0</v>
      </c>
      <c r="AG2905" s="3">
        <f t="shared" si="328"/>
        <v>0</v>
      </c>
      <c r="AH2905" s="12" cm="1">
        <f t="array" ref="AH2905">_xlfn.IFS(M2905=PARAMETROS!$A$2,(AE2905*PARAMETROS!$B$2)+(AB2905*PARAMETROS!$C$2),
M2905=PARAMETROS!$A$3,(AE2905*PARAMETROS!$B$3)+(AB2905*PARAMETROS!$C$3),
M2905=PARAMETROS!$A$4,(AE2905*PARAMETROS!$B$4)+(AB2905*PARAMETROS!$C$4),
M2905=PARAMETROS!$A$5,(AE2905*PARAMETROS!$B$5)+(AB2905*PARAMETROS!$C$5),
M2905=PARAMETROS!$A$6,(AE2905*PARAMETROS!$B$6)+(AB2905*PARAMETROS!$C$6),
M2905=PARAMETROS!$A$7,(AE2905*PARAMETROS!$B$7)+(AB2905*PARAMETROS!$C$7))+
_xlfn.IFS(N2905="",0,N2905=PARAMETROS!$A$2,(AF2905*PARAMETROS!$B$2)+(AC2905*PARAMETROS!$C$2),
N2905=PARAMETROS!$A$3,(AF2905*PARAMETROS!$B$3)+(AC2905*PARAMETROS!$C$3),
N2905=PARAMETROS!$A$4,(AF2905*PARAMETROS!$B$4)+(AC2905*PARAMETROS!$C$4),
N2905=PARAMETROS!$A$5,(AF2905*PARAMETROS!$B$5)+(AC2905*PARAMETROS!$C$5),
N2905=PARAMETROS!$A$6,(AF2905*PARAMETROS!$B$6)+(AC2905*PARAMETROS!$C$6),
N2905=PARAMETROS!$A$7,(AF2905*PARAMETROS!$B$7)+(AC2905*PARAMETROS!$C$7))+
_xlfn.IFS(O2905="",0,O2905=PARAMETROS!$A$2,(AG2905*PARAMETROS!$B$2)+(AD2905*PARAMETROS!$C$2),
O2905=PARAMETROS!$A$3,(AG2905*PARAMETROS!$B$3)+(AD2905*PARAMETROS!$C$3),
O2905=PARAMETROS!$A$4,(AG2905*PARAMETROS!$B$4)+(AD2905*PARAMETROS!$C$4),
O2905=PARAMETROS!$A$5,(AG2905*PARAMETROS!$B$5)+(AD2905*PARAMETROS!$C$5),
O2905=PARAMETROS!$A$6,(AG2905*PARAMETROS!$B$6)+(AD2905*PARAMETROS!$C$6),
O2905=PARAMETROS!$A$7,(AG2905*PARAMETROS!$B$7)+(AD2905*PARAMETROS!$C$7))</f>
        <v>0.06</v>
      </c>
      <c r="AI2905" s="12"/>
      <c r="AJ2905" s="12"/>
      <c r="AK2905" s="12"/>
    </row>
    <row r="2906" spans="1:37">
      <c r="A2906" s="3">
        <v>3807</v>
      </c>
      <c r="B2906" s="34">
        <v>45196.698368055557</v>
      </c>
      <c r="C2906" s="32">
        <v>45196.698368055557</v>
      </c>
      <c r="E2906" t="s">
        <v>2610</v>
      </c>
      <c r="F2906" t="s">
        <v>65</v>
      </c>
      <c r="G2906" s="3">
        <v>2370663</v>
      </c>
      <c r="J2906" t="s">
        <v>6304</v>
      </c>
      <c r="K2906" t="s">
        <v>6305</v>
      </c>
      <c r="L2906" t="s">
        <v>6306</v>
      </c>
      <c r="M2906" s="23" t="s">
        <v>47</v>
      </c>
      <c r="P2906" s="25" t="s">
        <v>59</v>
      </c>
      <c r="Q2906" s="25"/>
      <c r="S2906" t="s">
        <v>60</v>
      </c>
      <c r="T2906" t="s">
        <v>61</v>
      </c>
      <c r="U2906" t="s">
        <v>62</v>
      </c>
      <c r="AA2906" s="28" t="str">
        <f t="shared" si="322"/>
        <v>2370663</v>
      </c>
      <c r="AB2906" s="27" t="str">
        <f t="shared" si="323"/>
        <v>4</v>
      </c>
      <c r="AC2906" s="27">
        <f t="shared" si="324"/>
        <v>0</v>
      </c>
      <c r="AD2906" s="27">
        <f t="shared" si="325"/>
        <v>0</v>
      </c>
      <c r="AE2906" s="3">
        <f t="shared" si="326"/>
        <v>0</v>
      </c>
      <c r="AF2906" s="3">
        <f t="shared" si="327"/>
        <v>0</v>
      </c>
      <c r="AG2906" s="3">
        <f t="shared" si="328"/>
        <v>0</v>
      </c>
      <c r="AH2906" s="12" cm="1">
        <f t="array" ref="AH2906">_xlfn.IFS(M2906=PARAMETROS!$A$2,(AE2906*PARAMETROS!$B$2)+(AB2906*PARAMETROS!$C$2),
M2906=PARAMETROS!$A$3,(AE2906*PARAMETROS!$B$3)+(AB2906*PARAMETROS!$C$3),
M2906=PARAMETROS!$A$4,(AE2906*PARAMETROS!$B$4)+(AB2906*PARAMETROS!$C$4),
M2906=PARAMETROS!$A$5,(AE2906*PARAMETROS!$B$5)+(AB2906*PARAMETROS!$C$5),
M2906=PARAMETROS!$A$6,(AE2906*PARAMETROS!$B$6)+(AB2906*PARAMETROS!$C$6),
M2906=PARAMETROS!$A$7,(AE2906*PARAMETROS!$B$7)+(AB2906*PARAMETROS!$C$7))+
_xlfn.IFS(N2906="",0,N2906=PARAMETROS!$A$2,(AF2906*PARAMETROS!$B$2)+(AC2906*PARAMETROS!$C$2),
N2906=PARAMETROS!$A$3,(AF2906*PARAMETROS!$B$3)+(AC2906*PARAMETROS!$C$3),
N2906=PARAMETROS!$A$4,(AF2906*PARAMETROS!$B$4)+(AC2906*PARAMETROS!$C$4),
N2906=PARAMETROS!$A$5,(AF2906*PARAMETROS!$B$5)+(AC2906*PARAMETROS!$C$5),
N2906=PARAMETROS!$A$6,(AF2906*PARAMETROS!$B$6)+(AC2906*PARAMETROS!$C$6),
N2906=PARAMETROS!$A$7,(AF2906*PARAMETROS!$B$7)+(AC2906*PARAMETROS!$C$7))+
_xlfn.IFS(O2906="",0,O2906=PARAMETROS!$A$2,(AG2906*PARAMETROS!$B$2)+(AD2906*PARAMETROS!$C$2),
O2906=PARAMETROS!$A$3,(AG2906*PARAMETROS!$B$3)+(AD2906*PARAMETROS!$C$3),
O2906=PARAMETROS!$A$4,(AG2906*PARAMETROS!$B$4)+(AD2906*PARAMETROS!$C$4),
O2906=PARAMETROS!$A$5,(AG2906*PARAMETROS!$B$5)+(AD2906*PARAMETROS!$C$5),
O2906=PARAMETROS!$A$6,(AG2906*PARAMETROS!$B$6)+(AD2906*PARAMETROS!$C$6),
O2906=PARAMETROS!$A$7,(AG2906*PARAMETROS!$B$7)+(AD2906*PARAMETROS!$C$7))</f>
        <v>0.24</v>
      </c>
      <c r="AI2906" s="12"/>
      <c r="AJ2906" s="12"/>
      <c r="AK2906" s="12"/>
    </row>
    <row r="2907" spans="1:37">
      <c r="A2907" s="3">
        <v>3808</v>
      </c>
      <c r="B2907" s="34">
        <v>45196.697754629633</v>
      </c>
      <c r="C2907" s="32">
        <v>45196.697754629633</v>
      </c>
      <c r="E2907" t="s">
        <v>2565</v>
      </c>
      <c r="F2907" t="s">
        <v>65</v>
      </c>
      <c r="G2907" s="3">
        <v>2370661</v>
      </c>
      <c r="J2907" t="s">
        <v>6307</v>
      </c>
      <c r="K2907" t="s">
        <v>6308</v>
      </c>
      <c r="L2907" t="s">
        <v>6309</v>
      </c>
      <c r="M2907" s="23" t="s">
        <v>82</v>
      </c>
      <c r="P2907" s="25" t="s">
        <v>59</v>
      </c>
      <c r="Q2907" s="25"/>
      <c r="S2907" t="s">
        <v>49</v>
      </c>
      <c r="AA2907" s="28" t="str">
        <f t="shared" si="322"/>
        <v>2370661</v>
      </c>
      <c r="AB2907" s="27" t="str">
        <f t="shared" si="323"/>
        <v>4</v>
      </c>
      <c r="AC2907" s="27">
        <f t="shared" si="324"/>
        <v>0</v>
      </c>
      <c r="AD2907" s="27">
        <f t="shared" si="325"/>
        <v>0</v>
      </c>
      <c r="AE2907" s="3">
        <f t="shared" si="326"/>
        <v>0</v>
      </c>
      <c r="AF2907" s="3">
        <f t="shared" si="327"/>
        <v>0</v>
      </c>
      <c r="AG2907" s="3">
        <f t="shared" si="328"/>
        <v>0</v>
      </c>
      <c r="AH2907" s="12" cm="1">
        <f t="array" ref="AH2907">_xlfn.IFS(M2907=PARAMETROS!$A$2,(AE2907*PARAMETROS!$B$2)+(AB2907*PARAMETROS!$C$2),
M2907=PARAMETROS!$A$3,(AE2907*PARAMETROS!$B$3)+(AB2907*PARAMETROS!$C$3),
M2907=PARAMETROS!$A$4,(AE2907*PARAMETROS!$B$4)+(AB2907*PARAMETROS!$C$4),
M2907=PARAMETROS!$A$5,(AE2907*PARAMETROS!$B$5)+(AB2907*PARAMETROS!$C$5),
M2907=PARAMETROS!$A$6,(AE2907*PARAMETROS!$B$6)+(AB2907*PARAMETROS!$C$6),
M2907=PARAMETROS!$A$7,(AE2907*PARAMETROS!$B$7)+(AB2907*PARAMETROS!$C$7))+
_xlfn.IFS(N2907="",0,N2907=PARAMETROS!$A$2,(AF2907*PARAMETROS!$B$2)+(AC2907*PARAMETROS!$C$2),
N2907=PARAMETROS!$A$3,(AF2907*PARAMETROS!$B$3)+(AC2907*PARAMETROS!$C$3),
N2907=PARAMETROS!$A$4,(AF2907*PARAMETROS!$B$4)+(AC2907*PARAMETROS!$C$4),
N2907=PARAMETROS!$A$5,(AF2907*PARAMETROS!$B$5)+(AC2907*PARAMETROS!$C$5),
N2907=PARAMETROS!$A$6,(AF2907*PARAMETROS!$B$6)+(AC2907*PARAMETROS!$C$6),
N2907=PARAMETROS!$A$7,(AF2907*PARAMETROS!$B$7)+(AC2907*PARAMETROS!$C$7))+
_xlfn.IFS(O2907="",0,O2907=PARAMETROS!$A$2,(AG2907*PARAMETROS!$B$2)+(AD2907*PARAMETROS!$C$2),
O2907=PARAMETROS!$A$3,(AG2907*PARAMETROS!$B$3)+(AD2907*PARAMETROS!$C$3),
O2907=PARAMETROS!$A$4,(AG2907*PARAMETROS!$B$4)+(AD2907*PARAMETROS!$C$4),
O2907=PARAMETROS!$A$5,(AG2907*PARAMETROS!$B$5)+(AD2907*PARAMETROS!$C$5),
O2907=PARAMETROS!$A$6,(AG2907*PARAMETROS!$B$6)+(AD2907*PARAMETROS!$C$6),
O2907=PARAMETROS!$A$7,(AG2907*PARAMETROS!$B$7)+(AD2907*PARAMETROS!$C$7))</f>
        <v>0.24</v>
      </c>
      <c r="AI2907" s="12"/>
      <c r="AJ2907" s="12"/>
      <c r="AK2907" s="12"/>
    </row>
    <row r="2908" spans="1:37">
      <c r="A2908" s="3">
        <v>3809</v>
      </c>
      <c r="B2908" s="34">
        <v>45196.697523148148</v>
      </c>
      <c r="C2908" s="32">
        <v>45196.697523148148</v>
      </c>
      <c r="E2908" t="s">
        <v>2603</v>
      </c>
      <c r="F2908" t="s">
        <v>65</v>
      </c>
      <c r="G2908" s="3">
        <v>2370659</v>
      </c>
      <c r="J2908" t="s">
        <v>6310</v>
      </c>
      <c r="K2908" t="s">
        <v>6311</v>
      </c>
      <c r="L2908" t="s">
        <v>6312</v>
      </c>
      <c r="M2908" s="23" t="s">
        <v>47</v>
      </c>
      <c r="P2908" s="25" t="s">
        <v>48</v>
      </c>
      <c r="S2908" t="s">
        <v>49</v>
      </c>
      <c r="AA2908" s="28" t="str">
        <f t="shared" si="322"/>
        <v>2370659</v>
      </c>
      <c r="AB2908" s="27" t="str">
        <f t="shared" si="323"/>
        <v>2</v>
      </c>
      <c r="AC2908" s="27">
        <f t="shared" si="324"/>
        <v>0</v>
      </c>
      <c r="AD2908" s="27">
        <f t="shared" si="325"/>
        <v>0</v>
      </c>
      <c r="AE2908" s="3">
        <f t="shared" si="326"/>
        <v>0</v>
      </c>
      <c r="AF2908" s="3">
        <f t="shared" si="327"/>
        <v>0</v>
      </c>
      <c r="AG2908" s="3">
        <f t="shared" si="328"/>
        <v>0</v>
      </c>
      <c r="AH2908" s="12" cm="1">
        <f t="array" ref="AH2908">_xlfn.IFS(M2908=PARAMETROS!$A$2,(AE2908*PARAMETROS!$B$2)+(AB2908*PARAMETROS!$C$2),
M2908=PARAMETROS!$A$3,(AE2908*PARAMETROS!$B$3)+(AB2908*PARAMETROS!$C$3),
M2908=PARAMETROS!$A$4,(AE2908*PARAMETROS!$B$4)+(AB2908*PARAMETROS!$C$4),
M2908=PARAMETROS!$A$5,(AE2908*PARAMETROS!$B$5)+(AB2908*PARAMETROS!$C$5),
M2908=PARAMETROS!$A$6,(AE2908*PARAMETROS!$B$6)+(AB2908*PARAMETROS!$C$6),
M2908=PARAMETROS!$A$7,(AE2908*PARAMETROS!$B$7)+(AB2908*PARAMETROS!$C$7))+
_xlfn.IFS(N2908="",0,N2908=PARAMETROS!$A$2,(AF2908*PARAMETROS!$B$2)+(AC2908*PARAMETROS!$C$2),
N2908=PARAMETROS!$A$3,(AF2908*PARAMETROS!$B$3)+(AC2908*PARAMETROS!$C$3),
N2908=PARAMETROS!$A$4,(AF2908*PARAMETROS!$B$4)+(AC2908*PARAMETROS!$C$4),
N2908=PARAMETROS!$A$5,(AF2908*PARAMETROS!$B$5)+(AC2908*PARAMETROS!$C$5),
N2908=PARAMETROS!$A$6,(AF2908*PARAMETROS!$B$6)+(AC2908*PARAMETROS!$C$6),
N2908=PARAMETROS!$A$7,(AF2908*PARAMETROS!$B$7)+(AC2908*PARAMETROS!$C$7))+
_xlfn.IFS(O2908="",0,O2908=PARAMETROS!$A$2,(AG2908*PARAMETROS!$B$2)+(AD2908*PARAMETROS!$C$2),
O2908=PARAMETROS!$A$3,(AG2908*PARAMETROS!$B$3)+(AD2908*PARAMETROS!$C$3),
O2908=PARAMETROS!$A$4,(AG2908*PARAMETROS!$B$4)+(AD2908*PARAMETROS!$C$4),
O2908=PARAMETROS!$A$5,(AG2908*PARAMETROS!$B$5)+(AD2908*PARAMETROS!$C$5),
O2908=PARAMETROS!$A$6,(AG2908*PARAMETROS!$B$6)+(AD2908*PARAMETROS!$C$6),
O2908=PARAMETROS!$A$7,(AG2908*PARAMETROS!$B$7)+(AD2908*PARAMETROS!$C$7))</f>
        <v>0.12</v>
      </c>
      <c r="AI2908" s="12"/>
      <c r="AJ2908" s="12"/>
      <c r="AK2908" s="12"/>
    </row>
    <row r="2909" spans="1:37">
      <c r="A2909" s="3">
        <v>3810</v>
      </c>
      <c r="B2909" s="34">
        <v>45196.695671296293</v>
      </c>
      <c r="C2909" s="32">
        <v>45196.695671296293</v>
      </c>
      <c r="E2909" t="s">
        <v>2619</v>
      </c>
      <c r="F2909" t="s">
        <v>65</v>
      </c>
      <c r="G2909" s="3">
        <v>2370653</v>
      </c>
      <c r="J2909" t="s">
        <v>6313</v>
      </c>
      <c r="K2909" t="s">
        <v>6314</v>
      </c>
      <c r="L2909" t="s">
        <v>6315</v>
      </c>
      <c r="M2909" s="23" t="s">
        <v>76</v>
      </c>
      <c r="N2909" s="23" t="s">
        <v>47</v>
      </c>
      <c r="P2909" s="25" t="s">
        <v>58</v>
      </c>
      <c r="Q2909" s="25" t="s">
        <v>59</v>
      </c>
      <c r="S2909" t="s">
        <v>60</v>
      </c>
      <c r="T2909" t="s">
        <v>61</v>
      </c>
      <c r="U2909" t="s">
        <v>62</v>
      </c>
      <c r="AA2909" s="28" t="str">
        <f t="shared" si="322"/>
        <v>2370653</v>
      </c>
      <c r="AB2909" s="27" t="str">
        <f t="shared" si="323"/>
        <v>1</v>
      </c>
      <c r="AC2909" s="27" t="str">
        <f t="shared" si="324"/>
        <v>4</v>
      </c>
      <c r="AD2909" s="27">
        <f t="shared" si="325"/>
        <v>0</v>
      </c>
      <c r="AE2909" s="3">
        <f t="shared" si="326"/>
        <v>0</v>
      </c>
      <c r="AF2909" s="3">
        <f t="shared" si="327"/>
        <v>0</v>
      </c>
      <c r="AG2909" s="3">
        <f t="shared" si="328"/>
        <v>0</v>
      </c>
      <c r="AH2909" s="12" cm="1">
        <f t="array" ref="AH2909">_xlfn.IFS(M2909=PARAMETROS!$A$2,(AE2909*PARAMETROS!$B$2)+(AB2909*PARAMETROS!$C$2),
M2909=PARAMETROS!$A$3,(AE2909*PARAMETROS!$B$3)+(AB2909*PARAMETROS!$C$3),
M2909=PARAMETROS!$A$4,(AE2909*PARAMETROS!$B$4)+(AB2909*PARAMETROS!$C$4),
M2909=PARAMETROS!$A$5,(AE2909*PARAMETROS!$B$5)+(AB2909*PARAMETROS!$C$5),
M2909=PARAMETROS!$A$6,(AE2909*PARAMETROS!$B$6)+(AB2909*PARAMETROS!$C$6),
M2909=PARAMETROS!$A$7,(AE2909*PARAMETROS!$B$7)+(AB2909*PARAMETROS!$C$7))+
_xlfn.IFS(N2909="",0,N2909=PARAMETROS!$A$2,(AF2909*PARAMETROS!$B$2)+(AC2909*PARAMETROS!$C$2),
N2909=PARAMETROS!$A$3,(AF2909*PARAMETROS!$B$3)+(AC2909*PARAMETROS!$C$3),
N2909=PARAMETROS!$A$4,(AF2909*PARAMETROS!$B$4)+(AC2909*PARAMETROS!$C$4),
N2909=PARAMETROS!$A$5,(AF2909*PARAMETROS!$B$5)+(AC2909*PARAMETROS!$C$5),
N2909=PARAMETROS!$A$6,(AF2909*PARAMETROS!$B$6)+(AC2909*PARAMETROS!$C$6),
N2909=PARAMETROS!$A$7,(AF2909*PARAMETROS!$B$7)+(AC2909*PARAMETROS!$C$7))+
_xlfn.IFS(O2909="",0,O2909=PARAMETROS!$A$2,(AG2909*PARAMETROS!$B$2)+(AD2909*PARAMETROS!$C$2),
O2909=PARAMETROS!$A$3,(AG2909*PARAMETROS!$B$3)+(AD2909*PARAMETROS!$C$3),
O2909=PARAMETROS!$A$4,(AG2909*PARAMETROS!$B$4)+(AD2909*PARAMETROS!$C$4),
O2909=PARAMETROS!$A$5,(AG2909*PARAMETROS!$B$5)+(AD2909*PARAMETROS!$C$5),
O2909=PARAMETROS!$A$6,(AG2909*PARAMETROS!$B$6)+(AD2909*PARAMETROS!$C$6),
O2909=PARAMETROS!$A$7,(AG2909*PARAMETROS!$B$7)+(AD2909*PARAMETROS!$C$7))</f>
        <v>0.36</v>
      </c>
      <c r="AI2909" s="12"/>
      <c r="AJ2909" s="12"/>
      <c r="AK2909" s="12"/>
    </row>
    <row r="2910" spans="1:37">
      <c r="A2910" s="3">
        <v>3811</v>
      </c>
      <c r="B2910" s="34">
        <v>45196.694918981484</v>
      </c>
      <c r="C2910" s="32">
        <v>45196.694918981484</v>
      </c>
      <c r="E2910" t="s">
        <v>2610</v>
      </c>
      <c r="F2910" t="s">
        <v>65</v>
      </c>
      <c r="G2910" s="3">
        <v>2370652</v>
      </c>
      <c r="J2910" t="s">
        <v>6316</v>
      </c>
      <c r="K2910" t="s">
        <v>6317</v>
      </c>
      <c r="L2910" t="s">
        <v>6318</v>
      </c>
      <c r="M2910" s="23" t="s">
        <v>57</v>
      </c>
      <c r="N2910" s="23" t="s">
        <v>47</v>
      </c>
      <c r="P2910" s="25" t="s">
        <v>59</v>
      </c>
      <c r="Q2910" s="25" t="s">
        <v>59</v>
      </c>
      <c r="S2910" t="s">
        <v>49</v>
      </c>
      <c r="AA2910" s="28" t="str">
        <f t="shared" si="322"/>
        <v>2370652</v>
      </c>
      <c r="AB2910" s="27" t="str">
        <f t="shared" si="323"/>
        <v>4</v>
      </c>
      <c r="AC2910" s="27" t="str">
        <f t="shared" si="324"/>
        <v>4</v>
      </c>
      <c r="AD2910" s="27">
        <f t="shared" si="325"/>
        <v>0</v>
      </c>
      <c r="AE2910" s="3">
        <f t="shared" si="326"/>
        <v>0</v>
      </c>
      <c r="AF2910" s="3">
        <f t="shared" si="327"/>
        <v>0</v>
      </c>
      <c r="AG2910" s="3">
        <f t="shared" si="328"/>
        <v>0</v>
      </c>
      <c r="AH2910" s="12" cm="1">
        <f t="array" ref="AH2910">_xlfn.IFS(M2910=PARAMETROS!$A$2,(AE2910*PARAMETROS!$B$2)+(AB2910*PARAMETROS!$C$2),
M2910=PARAMETROS!$A$3,(AE2910*PARAMETROS!$B$3)+(AB2910*PARAMETROS!$C$3),
M2910=PARAMETROS!$A$4,(AE2910*PARAMETROS!$B$4)+(AB2910*PARAMETROS!$C$4),
M2910=PARAMETROS!$A$5,(AE2910*PARAMETROS!$B$5)+(AB2910*PARAMETROS!$C$5),
M2910=PARAMETROS!$A$6,(AE2910*PARAMETROS!$B$6)+(AB2910*PARAMETROS!$C$6),
M2910=PARAMETROS!$A$7,(AE2910*PARAMETROS!$B$7)+(AB2910*PARAMETROS!$C$7))+
_xlfn.IFS(N2910="",0,N2910=PARAMETROS!$A$2,(AF2910*PARAMETROS!$B$2)+(AC2910*PARAMETROS!$C$2),
N2910=PARAMETROS!$A$3,(AF2910*PARAMETROS!$B$3)+(AC2910*PARAMETROS!$C$3),
N2910=PARAMETROS!$A$4,(AF2910*PARAMETROS!$B$4)+(AC2910*PARAMETROS!$C$4),
N2910=PARAMETROS!$A$5,(AF2910*PARAMETROS!$B$5)+(AC2910*PARAMETROS!$C$5),
N2910=PARAMETROS!$A$6,(AF2910*PARAMETROS!$B$6)+(AC2910*PARAMETROS!$C$6),
N2910=PARAMETROS!$A$7,(AF2910*PARAMETROS!$B$7)+(AC2910*PARAMETROS!$C$7))+
_xlfn.IFS(O2910="",0,O2910=PARAMETROS!$A$2,(AG2910*PARAMETROS!$B$2)+(AD2910*PARAMETROS!$C$2),
O2910=PARAMETROS!$A$3,(AG2910*PARAMETROS!$B$3)+(AD2910*PARAMETROS!$C$3),
O2910=PARAMETROS!$A$4,(AG2910*PARAMETROS!$B$4)+(AD2910*PARAMETROS!$C$4),
O2910=PARAMETROS!$A$5,(AG2910*PARAMETROS!$B$5)+(AD2910*PARAMETROS!$C$5),
O2910=PARAMETROS!$A$6,(AG2910*PARAMETROS!$B$6)+(AD2910*PARAMETROS!$C$6),
O2910=PARAMETROS!$A$7,(AG2910*PARAMETROS!$B$7)+(AD2910*PARAMETROS!$C$7))</f>
        <v>1.24</v>
      </c>
      <c r="AI2910" s="12"/>
      <c r="AJ2910" s="12"/>
      <c r="AK2910" s="12"/>
    </row>
    <row r="2911" spans="1:37">
      <c r="A2911" s="3">
        <v>3812</v>
      </c>
      <c r="B2911" s="34">
        <v>45196.694872685184</v>
      </c>
      <c r="C2911" s="32">
        <v>45196.694872685184</v>
      </c>
      <c r="E2911" t="s">
        <v>2622</v>
      </c>
      <c r="F2911" t="s">
        <v>65</v>
      </c>
      <c r="G2911" s="3">
        <v>2370651</v>
      </c>
      <c r="J2911" t="s">
        <v>6319</v>
      </c>
      <c r="K2911" t="s">
        <v>6320</v>
      </c>
      <c r="L2911" t="s">
        <v>6321</v>
      </c>
      <c r="M2911" s="23" t="s">
        <v>47</v>
      </c>
      <c r="P2911" s="25" t="s">
        <v>48</v>
      </c>
      <c r="Q2911" s="25"/>
      <c r="S2911" t="s">
        <v>49</v>
      </c>
      <c r="AA2911" s="28" t="str">
        <f t="shared" si="322"/>
        <v>2370651</v>
      </c>
      <c r="AB2911" s="27" t="str">
        <f t="shared" si="323"/>
        <v>2</v>
      </c>
      <c r="AC2911" s="27">
        <f t="shared" si="324"/>
        <v>0</v>
      </c>
      <c r="AD2911" s="27">
        <f t="shared" si="325"/>
        <v>0</v>
      </c>
      <c r="AE2911" s="3">
        <f t="shared" si="326"/>
        <v>0</v>
      </c>
      <c r="AF2911" s="3">
        <f t="shared" si="327"/>
        <v>0</v>
      </c>
      <c r="AG2911" s="3">
        <f t="shared" si="328"/>
        <v>0</v>
      </c>
      <c r="AH2911" s="12" cm="1">
        <f t="array" ref="AH2911">_xlfn.IFS(M2911=PARAMETROS!$A$2,(AE2911*PARAMETROS!$B$2)+(AB2911*PARAMETROS!$C$2),
M2911=PARAMETROS!$A$3,(AE2911*PARAMETROS!$B$3)+(AB2911*PARAMETROS!$C$3),
M2911=PARAMETROS!$A$4,(AE2911*PARAMETROS!$B$4)+(AB2911*PARAMETROS!$C$4),
M2911=PARAMETROS!$A$5,(AE2911*PARAMETROS!$B$5)+(AB2911*PARAMETROS!$C$5),
M2911=PARAMETROS!$A$6,(AE2911*PARAMETROS!$B$6)+(AB2911*PARAMETROS!$C$6),
M2911=PARAMETROS!$A$7,(AE2911*PARAMETROS!$B$7)+(AB2911*PARAMETROS!$C$7))+
_xlfn.IFS(N2911="",0,N2911=PARAMETROS!$A$2,(AF2911*PARAMETROS!$B$2)+(AC2911*PARAMETROS!$C$2),
N2911=PARAMETROS!$A$3,(AF2911*PARAMETROS!$B$3)+(AC2911*PARAMETROS!$C$3),
N2911=PARAMETROS!$A$4,(AF2911*PARAMETROS!$B$4)+(AC2911*PARAMETROS!$C$4),
N2911=PARAMETROS!$A$5,(AF2911*PARAMETROS!$B$5)+(AC2911*PARAMETROS!$C$5),
N2911=PARAMETROS!$A$6,(AF2911*PARAMETROS!$B$6)+(AC2911*PARAMETROS!$C$6),
N2911=PARAMETROS!$A$7,(AF2911*PARAMETROS!$B$7)+(AC2911*PARAMETROS!$C$7))+
_xlfn.IFS(O2911="",0,O2911=PARAMETROS!$A$2,(AG2911*PARAMETROS!$B$2)+(AD2911*PARAMETROS!$C$2),
O2911=PARAMETROS!$A$3,(AG2911*PARAMETROS!$B$3)+(AD2911*PARAMETROS!$C$3),
O2911=PARAMETROS!$A$4,(AG2911*PARAMETROS!$B$4)+(AD2911*PARAMETROS!$C$4),
O2911=PARAMETROS!$A$5,(AG2911*PARAMETROS!$B$5)+(AD2911*PARAMETROS!$C$5),
O2911=PARAMETROS!$A$6,(AG2911*PARAMETROS!$B$6)+(AD2911*PARAMETROS!$C$6),
O2911=PARAMETROS!$A$7,(AG2911*PARAMETROS!$B$7)+(AD2911*PARAMETROS!$C$7))</f>
        <v>0.12</v>
      </c>
      <c r="AI2911" s="12"/>
      <c r="AJ2911" s="12"/>
      <c r="AK2911" s="12"/>
    </row>
    <row r="2912" spans="1:37">
      <c r="A2912" s="3">
        <v>3813</v>
      </c>
      <c r="B2912" s="34">
        <v>45196.691770833335</v>
      </c>
      <c r="C2912" s="32">
        <v>45196.691770833335</v>
      </c>
      <c r="E2912" t="s">
        <v>2603</v>
      </c>
      <c r="F2912" t="s">
        <v>65</v>
      </c>
      <c r="G2912" s="3">
        <v>2370644</v>
      </c>
      <c r="J2912" t="s">
        <v>6322</v>
      </c>
      <c r="K2912" t="s">
        <v>6323</v>
      </c>
      <c r="L2912" t="s">
        <v>6324</v>
      </c>
      <c r="M2912" s="23" t="s">
        <v>76</v>
      </c>
      <c r="N2912" s="23" t="s">
        <v>70</v>
      </c>
      <c r="P2912" s="25" t="s">
        <v>48</v>
      </c>
      <c r="Q2912" s="25" t="s">
        <v>48</v>
      </c>
      <c r="S2912" t="s">
        <v>49</v>
      </c>
      <c r="AA2912" s="28" t="str">
        <f t="shared" si="322"/>
        <v>2370644</v>
      </c>
      <c r="AB2912" s="27" t="str">
        <f t="shared" si="323"/>
        <v>2</v>
      </c>
      <c r="AC2912" s="27" t="str">
        <f t="shared" si="324"/>
        <v>2</v>
      </c>
      <c r="AD2912" s="27">
        <f t="shared" si="325"/>
        <v>0</v>
      </c>
      <c r="AE2912" s="3">
        <f t="shared" si="326"/>
        <v>0</v>
      </c>
      <c r="AF2912" s="3">
        <f t="shared" si="327"/>
        <v>0</v>
      </c>
      <c r="AG2912" s="3">
        <f t="shared" si="328"/>
        <v>0</v>
      </c>
      <c r="AH2912" s="12" cm="1">
        <f t="array" ref="AH2912">_xlfn.IFS(M2912=PARAMETROS!$A$2,(AE2912*PARAMETROS!$B$2)+(AB2912*PARAMETROS!$C$2),
M2912=PARAMETROS!$A$3,(AE2912*PARAMETROS!$B$3)+(AB2912*PARAMETROS!$C$3),
M2912=PARAMETROS!$A$4,(AE2912*PARAMETROS!$B$4)+(AB2912*PARAMETROS!$C$4),
M2912=PARAMETROS!$A$5,(AE2912*PARAMETROS!$B$5)+(AB2912*PARAMETROS!$C$5),
M2912=PARAMETROS!$A$6,(AE2912*PARAMETROS!$B$6)+(AB2912*PARAMETROS!$C$6),
M2912=PARAMETROS!$A$7,(AE2912*PARAMETROS!$B$7)+(AB2912*PARAMETROS!$C$7))+
_xlfn.IFS(N2912="",0,N2912=PARAMETROS!$A$2,(AF2912*PARAMETROS!$B$2)+(AC2912*PARAMETROS!$C$2),
N2912=PARAMETROS!$A$3,(AF2912*PARAMETROS!$B$3)+(AC2912*PARAMETROS!$C$3),
N2912=PARAMETROS!$A$4,(AF2912*PARAMETROS!$B$4)+(AC2912*PARAMETROS!$C$4),
N2912=PARAMETROS!$A$5,(AF2912*PARAMETROS!$B$5)+(AC2912*PARAMETROS!$C$5),
N2912=PARAMETROS!$A$6,(AF2912*PARAMETROS!$B$6)+(AC2912*PARAMETROS!$C$6),
N2912=PARAMETROS!$A$7,(AF2912*PARAMETROS!$B$7)+(AC2912*PARAMETROS!$C$7))+
_xlfn.IFS(O2912="",0,O2912=PARAMETROS!$A$2,(AG2912*PARAMETROS!$B$2)+(AD2912*PARAMETROS!$C$2),
O2912=PARAMETROS!$A$3,(AG2912*PARAMETROS!$B$3)+(AD2912*PARAMETROS!$C$3),
O2912=PARAMETROS!$A$4,(AG2912*PARAMETROS!$B$4)+(AD2912*PARAMETROS!$C$4),
O2912=PARAMETROS!$A$5,(AG2912*PARAMETROS!$B$5)+(AD2912*PARAMETROS!$C$5),
O2912=PARAMETROS!$A$6,(AG2912*PARAMETROS!$B$6)+(AD2912*PARAMETROS!$C$6),
O2912=PARAMETROS!$A$7,(AG2912*PARAMETROS!$B$7)+(AD2912*PARAMETROS!$C$7))</f>
        <v>0.6</v>
      </c>
      <c r="AI2912" s="12"/>
      <c r="AJ2912" s="12"/>
      <c r="AK2912" s="12"/>
    </row>
    <row r="2913" spans="1:37">
      <c r="A2913" s="3">
        <v>3814</v>
      </c>
      <c r="B2913" s="34">
        <v>45196.690659722219</v>
      </c>
      <c r="C2913" s="32">
        <v>45196.690659722219</v>
      </c>
      <c r="E2913" t="s">
        <v>2622</v>
      </c>
      <c r="F2913" t="s">
        <v>65</v>
      </c>
      <c r="G2913" s="3">
        <v>2370638</v>
      </c>
      <c r="J2913" t="s">
        <v>6325</v>
      </c>
      <c r="K2913" t="s">
        <v>6326</v>
      </c>
      <c r="L2913" t="s">
        <v>6327</v>
      </c>
      <c r="M2913" s="23" t="s">
        <v>47</v>
      </c>
      <c r="P2913" s="25" t="s">
        <v>48</v>
      </c>
      <c r="Q2913" s="25"/>
      <c r="S2913" t="s">
        <v>60</v>
      </c>
      <c r="T2913" t="s">
        <v>87</v>
      </c>
      <c r="AA2913" s="28" t="str">
        <f t="shared" si="322"/>
        <v>2370638</v>
      </c>
      <c r="AB2913" s="27" t="str">
        <f t="shared" si="323"/>
        <v>2</v>
      </c>
      <c r="AC2913" s="27">
        <f t="shared" si="324"/>
        <v>0</v>
      </c>
      <c r="AD2913" s="27">
        <f t="shared" si="325"/>
        <v>0</v>
      </c>
      <c r="AE2913" s="3">
        <f t="shared" si="326"/>
        <v>0</v>
      </c>
      <c r="AF2913" s="3">
        <f t="shared" si="327"/>
        <v>0</v>
      </c>
      <c r="AG2913" s="3">
        <f t="shared" si="328"/>
        <v>0</v>
      </c>
      <c r="AH2913" s="12" cm="1">
        <f t="array" ref="AH2913">_xlfn.IFS(M2913=PARAMETROS!$A$2,(AE2913*PARAMETROS!$B$2)+(AB2913*PARAMETROS!$C$2),
M2913=PARAMETROS!$A$3,(AE2913*PARAMETROS!$B$3)+(AB2913*PARAMETROS!$C$3),
M2913=PARAMETROS!$A$4,(AE2913*PARAMETROS!$B$4)+(AB2913*PARAMETROS!$C$4),
M2913=PARAMETROS!$A$5,(AE2913*PARAMETROS!$B$5)+(AB2913*PARAMETROS!$C$5),
M2913=PARAMETROS!$A$6,(AE2913*PARAMETROS!$B$6)+(AB2913*PARAMETROS!$C$6),
M2913=PARAMETROS!$A$7,(AE2913*PARAMETROS!$B$7)+(AB2913*PARAMETROS!$C$7))+
_xlfn.IFS(N2913="",0,N2913=PARAMETROS!$A$2,(AF2913*PARAMETROS!$B$2)+(AC2913*PARAMETROS!$C$2),
N2913=PARAMETROS!$A$3,(AF2913*PARAMETROS!$B$3)+(AC2913*PARAMETROS!$C$3),
N2913=PARAMETROS!$A$4,(AF2913*PARAMETROS!$B$4)+(AC2913*PARAMETROS!$C$4),
N2913=PARAMETROS!$A$5,(AF2913*PARAMETROS!$B$5)+(AC2913*PARAMETROS!$C$5),
N2913=PARAMETROS!$A$6,(AF2913*PARAMETROS!$B$6)+(AC2913*PARAMETROS!$C$6),
N2913=PARAMETROS!$A$7,(AF2913*PARAMETROS!$B$7)+(AC2913*PARAMETROS!$C$7))+
_xlfn.IFS(O2913="",0,O2913=PARAMETROS!$A$2,(AG2913*PARAMETROS!$B$2)+(AD2913*PARAMETROS!$C$2),
O2913=PARAMETROS!$A$3,(AG2913*PARAMETROS!$B$3)+(AD2913*PARAMETROS!$C$3),
O2913=PARAMETROS!$A$4,(AG2913*PARAMETROS!$B$4)+(AD2913*PARAMETROS!$C$4),
O2913=PARAMETROS!$A$5,(AG2913*PARAMETROS!$B$5)+(AD2913*PARAMETROS!$C$5),
O2913=PARAMETROS!$A$6,(AG2913*PARAMETROS!$B$6)+(AD2913*PARAMETROS!$C$6),
O2913=PARAMETROS!$A$7,(AG2913*PARAMETROS!$B$7)+(AD2913*PARAMETROS!$C$7))</f>
        <v>0.12</v>
      </c>
      <c r="AI2913" s="12"/>
      <c r="AJ2913" s="12"/>
      <c r="AK2913" s="12"/>
    </row>
    <row r="2914" spans="1:37">
      <c r="A2914" s="3">
        <v>3815</v>
      </c>
      <c r="B2914" s="34">
        <v>45196.68954861111</v>
      </c>
      <c r="C2914" s="32">
        <v>45196.68954861111</v>
      </c>
      <c r="E2914" t="s">
        <v>2559</v>
      </c>
      <c r="F2914" t="s">
        <v>65</v>
      </c>
      <c r="G2914" s="3">
        <v>2370637</v>
      </c>
      <c r="J2914" t="s">
        <v>6328</v>
      </c>
      <c r="K2914" t="s">
        <v>6329</v>
      </c>
      <c r="L2914" t="s">
        <v>6330</v>
      </c>
      <c r="M2914" s="23" t="s">
        <v>47</v>
      </c>
      <c r="P2914" s="25" t="s">
        <v>93</v>
      </c>
      <c r="Q2914" s="25"/>
      <c r="S2914" t="s">
        <v>49</v>
      </c>
      <c r="AA2914" s="28" t="str">
        <f t="shared" si="322"/>
        <v>2370637</v>
      </c>
      <c r="AB2914" s="27" t="str">
        <f t="shared" si="323"/>
        <v>5</v>
      </c>
      <c r="AC2914" s="27">
        <f t="shared" si="324"/>
        <v>0</v>
      </c>
      <c r="AD2914" s="27">
        <f t="shared" si="325"/>
        <v>0</v>
      </c>
      <c r="AE2914" s="3">
        <f t="shared" si="326"/>
        <v>0</v>
      </c>
      <c r="AF2914" s="3">
        <f t="shared" si="327"/>
        <v>0</v>
      </c>
      <c r="AG2914" s="3">
        <f t="shared" si="328"/>
        <v>0</v>
      </c>
      <c r="AH2914" s="12" cm="1">
        <f t="array" ref="AH2914">_xlfn.IFS(M2914=PARAMETROS!$A$2,(AE2914*PARAMETROS!$B$2)+(AB2914*PARAMETROS!$C$2),
M2914=PARAMETROS!$A$3,(AE2914*PARAMETROS!$B$3)+(AB2914*PARAMETROS!$C$3),
M2914=PARAMETROS!$A$4,(AE2914*PARAMETROS!$B$4)+(AB2914*PARAMETROS!$C$4),
M2914=PARAMETROS!$A$5,(AE2914*PARAMETROS!$B$5)+(AB2914*PARAMETROS!$C$5),
M2914=PARAMETROS!$A$6,(AE2914*PARAMETROS!$B$6)+(AB2914*PARAMETROS!$C$6),
M2914=PARAMETROS!$A$7,(AE2914*PARAMETROS!$B$7)+(AB2914*PARAMETROS!$C$7))+
_xlfn.IFS(N2914="",0,N2914=PARAMETROS!$A$2,(AF2914*PARAMETROS!$B$2)+(AC2914*PARAMETROS!$C$2),
N2914=PARAMETROS!$A$3,(AF2914*PARAMETROS!$B$3)+(AC2914*PARAMETROS!$C$3),
N2914=PARAMETROS!$A$4,(AF2914*PARAMETROS!$B$4)+(AC2914*PARAMETROS!$C$4),
N2914=PARAMETROS!$A$5,(AF2914*PARAMETROS!$B$5)+(AC2914*PARAMETROS!$C$5),
N2914=PARAMETROS!$A$6,(AF2914*PARAMETROS!$B$6)+(AC2914*PARAMETROS!$C$6),
N2914=PARAMETROS!$A$7,(AF2914*PARAMETROS!$B$7)+(AC2914*PARAMETROS!$C$7))+
_xlfn.IFS(O2914="",0,O2914=PARAMETROS!$A$2,(AG2914*PARAMETROS!$B$2)+(AD2914*PARAMETROS!$C$2),
O2914=PARAMETROS!$A$3,(AG2914*PARAMETROS!$B$3)+(AD2914*PARAMETROS!$C$3),
O2914=PARAMETROS!$A$4,(AG2914*PARAMETROS!$B$4)+(AD2914*PARAMETROS!$C$4),
O2914=PARAMETROS!$A$5,(AG2914*PARAMETROS!$B$5)+(AD2914*PARAMETROS!$C$5),
O2914=PARAMETROS!$A$6,(AG2914*PARAMETROS!$B$6)+(AD2914*PARAMETROS!$C$6),
O2914=PARAMETROS!$A$7,(AG2914*PARAMETROS!$B$7)+(AD2914*PARAMETROS!$C$7))</f>
        <v>0.3</v>
      </c>
      <c r="AI2914" s="12"/>
      <c r="AJ2914" s="12"/>
      <c r="AK2914" s="12"/>
    </row>
    <row r="2915" spans="1:37">
      <c r="A2915" s="3">
        <v>3816</v>
      </c>
      <c r="B2915" s="34">
        <v>45196.687361111108</v>
      </c>
      <c r="C2915" s="32">
        <v>45196.687361111108</v>
      </c>
      <c r="E2915" t="s">
        <v>2622</v>
      </c>
      <c r="F2915" t="s">
        <v>65</v>
      </c>
      <c r="G2915" s="3">
        <v>2370632</v>
      </c>
      <c r="J2915" t="s">
        <v>6331</v>
      </c>
      <c r="K2915" t="s">
        <v>6332</v>
      </c>
      <c r="L2915" t="s">
        <v>6333</v>
      </c>
      <c r="M2915" s="23" t="s">
        <v>138</v>
      </c>
      <c r="P2915" s="25" t="s">
        <v>48</v>
      </c>
      <c r="Q2915" s="25"/>
      <c r="S2915" t="s">
        <v>49</v>
      </c>
      <c r="AA2915" s="28" t="str">
        <f t="shared" si="322"/>
        <v>2370632</v>
      </c>
      <c r="AB2915" s="27" t="str">
        <f t="shared" si="323"/>
        <v>2</v>
      </c>
      <c r="AC2915" s="27">
        <f t="shared" si="324"/>
        <v>0</v>
      </c>
      <c r="AD2915" s="27">
        <f t="shared" si="325"/>
        <v>0</v>
      </c>
      <c r="AE2915" s="3">
        <f t="shared" si="326"/>
        <v>0</v>
      </c>
      <c r="AF2915" s="3">
        <f t="shared" si="327"/>
        <v>0</v>
      </c>
      <c r="AG2915" s="3">
        <f t="shared" si="328"/>
        <v>0</v>
      </c>
      <c r="AH2915" s="12" cm="1">
        <f t="array" ref="AH2915">_xlfn.IFS(M2915=PARAMETROS!$A$2,(AE2915*PARAMETROS!$B$2)+(AB2915*PARAMETROS!$C$2),
M2915=PARAMETROS!$A$3,(AE2915*PARAMETROS!$B$3)+(AB2915*PARAMETROS!$C$3),
M2915=PARAMETROS!$A$4,(AE2915*PARAMETROS!$B$4)+(AB2915*PARAMETROS!$C$4),
M2915=PARAMETROS!$A$5,(AE2915*PARAMETROS!$B$5)+(AB2915*PARAMETROS!$C$5),
M2915=PARAMETROS!$A$6,(AE2915*PARAMETROS!$B$6)+(AB2915*PARAMETROS!$C$6),
M2915=PARAMETROS!$A$7,(AE2915*PARAMETROS!$B$7)+(AB2915*PARAMETROS!$C$7))+
_xlfn.IFS(N2915="",0,N2915=PARAMETROS!$A$2,(AF2915*PARAMETROS!$B$2)+(AC2915*PARAMETROS!$C$2),
N2915=PARAMETROS!$A$3,(AF2915*PARAMETROS!$B$3)+(AC2915*PARAMETROS!$C$3),
N2915=PARAMETROS!$A$4,(AF2915*PARAMETROS!$B$4)+(AC2915*PARAMETROS!$C$4),
N2915=PARAMETROS!$A$5,(AF2915*PARAMETROS!$B$5)+(AC2915*PARAMETROS!$C$5),
N2915=PARAMETROS!$A$6,(AF2915*PARAMETROS!$B$6)+(AC2915*PARAMETROS!$C$6),
N2915=PARAMETROS!$A$7,(AF2915*PARAMETROS!$B$7)+(AC2915*PARAMETROS!$C$7))+
_xlfn.IFS(O2915="",0,O2915=PARAMETROS!$A$2,(AG2915*PARAMETROS!$B$2)+(AD2915*PARAMETROS!$C$2),
O2915=PARAMETROS!$A$3,(AG2915*PARAMETROS!$B$3)+(AD2915*PARAMETROS!$C$3),
O2915=PARAMETROS!$A$4,(AG2915*PARAMETROS!$B$4)+(AD2915*PARAMETROS!$C$4),
O2915=PARAMETROS!$A$5,(AG2915*PARAMETROS!$B$5)+(AD2915*PARAMETROS!$C$5),
O2915=PARAMETROS!$A$6,(AG2915*PARAMETROS!$B$6)+(AD2915*PARAMETROS!$C$6),
O2915=PARAMETROS!$A$7,(AG2915*PARAMETROS!$B$7)+(AD2915*PARAMETROS!$C$7))</f>
        <v>0.12</v>
      </c>
      <c r="AI2915" s="12"/>
      <c r="AJ2915" s="12"/>
      <c r="AK2915" s="12"/>
    </row>
    <row r="2916" spans="1:37">
      <c r="A2916" s="3">
        <v>3817</v>
      </c>
      <c r="B2916" s="34">
        <v>45196.752997685187</v>
      </c>
      <c r="C2916" s="32">
        <v>45196.752997685187</v>
      </c>
      <c r="E2916" t="s">
        <v>2570</v>
      </c>
      <c r="F2916" t="s">
        <v>65</v>
      </c>
      <c r="G2916" s="3">
        <v>2370629</v>
      </c>
      <c r="J2916" t="s">
        <v>6334</v>
      </c>
      <c r="K2916" t="s">
        <v>6335</v>
      </c>
      <c r="L2916" t="s">
        <v>6300</v>
      </c>
      <c r="M2916" s="23" t="s">
        <v>76</v>
      </c>
      <c r="P2916" s="25" t="s">
        <v>48</v>
      </c>
      <c r="Q2916" s="25"/>
      <c r="S2916" t="s">
        <v>60</v>
      </c>
      <c r="T2916" t="s">
        <v>102</v>
      </c>
      <c r="AA2916" s="28" t="str">
        <f t="shared" si="322"/>
        <v>2370629</v>
      </c>
      <c r="AB2916" s="27" t="str">
        <f t="shared" si="323"/>
        <v>2</v>
      </c>
      <c r="AC2916" s="27">
        <f t="shared" si="324"/>
        <v>0</v>
      </c>
      <c r="AD2916" s="27">
        <f t="shared" si="325"/>
        <v>0</v>
      </c>
      <c r="AE2916" s="3">
        <f t="shared" si="326"/>
        <v>0</v>
      </c>
      <c r="AF2916" s="3">
        <f t="shared" si="327"/>
        <v>0</v>
      </c>
      <c r="AG2916" s="3">
        <f t="shared" si="328"/>
        <v>0</v>
      </c>
      <c r="AH2916" s="12" cm="1">
        <f t="array" ref="AH2916">_xlfn.IFS(M2916=PARAMETROS!$A$2,(AE2916*PARAMETROS!$B$2)+(AB2916*PARAMETROS!$C$2),
M2916=PARAMETROS!$A$3,(AE2916*PARAMETROS!$B$3)+(AB2916*PARAMETROS!$C$3),
M2916=PARAMETROS!$A$4,(AE2916*PARAMETROS!$B$4)+(AB2916*PARAMETROS!$C$4),
M2916=PARAMETROS!$A$5,(AE2916*PARAMETROS!$B$5)+(AB2916*PARAMETROS!$C$5),
M2916=PARAMETROS!$A$6,(AE2916*PARAMETROS!$B$6)+(AB2916*PARAMETROS!$C$6),
M2916=PARAMETROS!$A$7,(AE2916*PARAMETROS!$B$7)+(AB2916*PARAMETROS!$C$7))+
_xlfn.IFS(N2916="",0,N2916=PARAMETROS!$A$2,(AF2916*PARAMETROS!$B$2)+(AC2916*PARAMETROS!$C$2),
N2916=PARAMETROS!$A$3,(AF2916*PARAMETROS!$B$3)+(AC2916*PARAMETROS!$C$3),
N2916=PARAMETROS!$A$4,(AF2916*PARAMETROS!$B$4)+(AC2916*PARAMETROS!$C$4),
N2916=PARAMETROS!$A$5,(AF2916*PARAMETROS!$B$5)+(AC2916*PARAMETROS!$C$5),
N2916=PARAMETROS!$A$6,(AF2916*PARAMETROS!$B$6)+(AC2916*PARAMETROS!$C$6),
N2916=PARAMETROS!$A$7,(AF2916*PARAMETROS!$B$7)+(AC2916*PARAMETROS!$C$7))+
_xlfn.IFS(O2916="",0,O2916=PARAMETROS!$A$2,(AG2916*PARAMETROS!$B$2)+(AD2916*PARAMETROS!$C$2),
O2916=PARAMETROS!$A$3,(AG2916*PARAMETROS!$B$3)+(AD2916*PARAMETROS!$C$3),
O2916=PARAMETROS!$A$4,(AG2916*PARAMETROS!$B$4)+(AD2916*PARAMETROS!$C$4),
O2916=PARAMETROS!$A$5,(AG2916*PARAMETROS!$B$5)+(AD2916*PARAMETROS!$C$5),
O2916=PARAMETROS!$A$6,(AG2916*PARAMETROS!$B$6)+(AD2916*PARAMETROS!$C$6),
O2916=PARAMETROS!$A$7,(AG2916*PARAMETROS!$B$7)+(AD2916*PARAMETROS!$C$7))</f>
        <v>0.24</v>
      </c>
      <c r="AI2916" s="12"/>
      <c r="AJ2916" s="12"/>
      <c r="AK2916" s="12"/>
    </row>
    <row r="2917" spans="1:37">
      <c r="A2917" s="3">
        <v>3818</v>
      </c>
      <c r="B2917" s="34">
        <v>45196.720208333332</v>
      </c>
      <c r="C2917" s="32">
        <v>45196.720208333332</v>
      </c>
      <c r="E2917" t="s">
        <v>64</v>
      </c>
      <c r="F2917" t="s">
        <v>65</v>
      </c>
      <c r="G2917" s="3">
        <v>2370624</v>
      </c>
      <c r="J2917" t="s">
        <v>6262</v>
      </c>
      <c r="K2917" t="s">
        <v>6263</v>
      </c>
      <c r="L2917" t="s">
        <v>6303</v>
      </c>
      <c r="M2917" s="23" t="s">
        <v>47</v>
      </c>
      <c r="N2917" s="23" t="s">
        <v>70</v>
      </c>
      <c r="P2917" s="25" t="s">
        <v>59</v>
      </c>
      <c r="Q2917" s="25" t="s">
        <v>48</v>
      </c>
      <c r="S2917" t="s">
        <v>49</v>
      </c>
      <c r="AA2917" s="28" t="str">
        <f t="shared" si="322"/>
        <v>2370624</v>
      </c>
      <c r="AB2917" s="27" t="str">
        <f t="shared" si="323"/>
        <v>4</v>
      </c>
      <c r="AC2917" s="27" t="str">
        <f t="shared" si="324"/>
        <v>2</v>
      </c>
      <c r="AD2917" s="27">
        <f t="shared" si="325"/>
        <v>0</v>
      </c>
      <c r="AE2917" s="3">
        <f t="shared" si="326"/>
        <v>0</v>
      </c>
      <c r="AF2917" s="3">
        <f t="shared" si="327"/>
        <v>0</v>
      </c>
      <c r="AG2917" s="3">
        <f t="shared" si="328"/>
        <v>0</v>
      </c>
      <c r="AH2917" s="12" cm="1">
        <f t="array" ref="AH2917">_xlfn.IFS(M2917=PARAMETROS!$A$2,(AE2917*PARAMETROS!$B$2)+(AB2917*PARAMETROS!$C$2),
M2917=PARAMETROS!$A$3,(AE2917*PARAMETROS!$B$3)+(AB2917*PARAMETROS!$C$3),
M2917=PARAMETROS!$A$4,(AE2917*PARAMETROS!$B$4)+(AB2917*PARAMETROS!$C$4),
M2917=PARAMETROS!$A$5,(AE2917*PARAMETROS!$B$5)+(AB2917*PARAMETROS!$C$5),
M2917=PARAMETROS!$A$6,(AE2917*PARAMETROS!$B$6)+(AB2917*PARAMETROS!$C$6),
M2917=PARAMETROS!$A$7,(AE2917*PARAMETROS!$B$7)+(AB2917*PARAMETROS!$C$7))+
_xlfn.IFS(N2917="",0,N2917=PARAMETROS!$A$2,(AF2917*PARAMETROS!$B$2)+(AC2917*PARAMETROS!$C$2),
N2917=PARAMETROS!$A$3,(AF2917*PARAMETROS!$B$3)+(AC2917*PARAMETROS!$C$3),
N2917=PARAMETROS!$A$4,(AF2917*PARAMETROS!$B$4)+(AC2917*PARAMETROS!$C$4),
N2917=PARAMETROS!$A$5,(AF2917*PARAMETROS!$B$5)+(AC2917*PARAMETROS!$C$5),
N2917=PARAMETROS!$A$6,(AF2917*PARAMETROS!$B$6)+(AC2917*PARAMETROS!$C$6),
N2917=PARAMETROS!$A$7,(AF2917*PARAMETROS!$B$7)+(AC2917*PARAMETROS!$C$7))+
_xlfn.IFS(O2917="",0,O2917=PARAMETROS!$A$2,(AG2917*PARAMETROS!$B$2)+(AD2917*PARAMETROS!$C$2),
O2917=PARAMETROS!$A$3,(AG2917*PARAMETROS!$B$3)+(AD2917*PARAMETROS!$C$3),
O2917=PARAMETROS!$A$4,(AG2917*PARAMETROS!$B$4)+(AD2917*PARAMETROS!$C$4),
O2917=PARAMETROS!$A$5,(AG2917*PARAMETROS!$B$5)+(AD2917*PARAMETROS!$C$5),
O2917=PARAMETROS!$A$6,(AG2917*PARAMETROS!$B$6)+(AD2917*PARAMETROS!$C$6),
O2917=PARAMETROS!$A$7,(AG2917*PARAMETROS!$B$7)+(AD2917*PARAMETROS!$C$7))</f>
        <v>0.6</v>
      </c>
      <c r="AI2917" s="12"/>
      <c r="AJ2917" s="12"/>
      <c r="AK2917" s="12"/>
    </row>
    <row r="2918" spans="1:37">
      <c r="A2918" s="3">
        <v>3819</v>
      </c>
      <c r="B2918" s="34">
        <v>45196.711851851855</v>
      </c>
      <c r="C2918" s="32">
        <v>45196.711851851855</v>
      </c>
      <c r="E2918" t="s">
        <v>64</v>
      </c>
      <c r="F2918" t="s">
        <v>65</v>
      </c>
      <c r="G2918" s="3">
        <v>2370620</v>
      </c>
      <c r="J2918" t="s">
        <v>6336</v>
      </c>
      <c r="K2918" t="s">
        <v>6337</v>
      </c>
      <c r="L2918" t="s">
        <v>6306</v>
      </c>
      <c r="M2918" s="23" t="s">
        <v>76</v>
      </c>
      <c r="P2918" s="25" t="s">
        <v>58</v>
      </c>
      <c r="Q2918" s="25"/>
      <c r="S2918" t="s">
        <v>60</v>
      </c>
      <c r="T2918" t="s">
        <v>87</v>
      </c>
      <c r="AA2918" s="28" t="str">
        <f t="shared" si="322"/>
        <v>2370620</v>
      </c>
      <c r="AB2918" s="27" t="str">
        <f t="shared" si="323"/>
        <v>1</v>
      </c>
      <c r="AC2918" s="27">
        <f t="shared" si="324"/>
        <v>0</v>
      </c>
      <c r="AD2918" s="27">
        <f t="shared" si="325"/>
        <v>0</v>
      </c>
      <c r="AE2918" s="3">
        <f t="shared" si="326"/>
        <v>0</v>
      </c>
      <c r="AF2918" s="3">
        <f t="shared" si="327"/>
        <v>0</v>
      </c>
      <c r="AG2918" s="3">
        <f t="shared" si="328"/>
        <v>0</v>
      </c>
      <c r="AH2918" s="12" cm="1">
        <f t="array" ref="AH2918">_xlfn.IFS(M2918=PARAMETROS!$A$2,(AE2918*PARAMETROS!$B$2)+(AB2918*PARAMETROS!$C$2),
M2918=PARAMETROS!$A$3,(AE2918*PARAMETROS!$B$3)+(AB2918*PARAMETROS!$C$3),
M2918=PARAMETROS!$A$4,(AE2918*PARAMETROS!$B$4)+(AB2918*PARAMETROS!$C$4),
M2918=PARAMETROS!$A$5,(AE2918*PARAMETROS!$B$5)+(AB2918*PARAMETROS!$C$5),
M2918=PARAMETROS!$A$6,(AE2918*PARAMETROS!$B$6)+(AB2918*PARAMETROS!$C$6),
M2918=PARAMETROS!$A$7,(AE2918*PARAMETROS!$B$7)+(AB2918*PARAMETROS!$C$7))+
_xlfn.IFS(N2918="",0,N2918=PARAMETROS!$A$2,(AF2918*PARAMETROS!$B$2)+(AC2918*PARAMETROS!$C$2),
N2918=PARAMETROS!$A$3,(AF2918*PARAMETROS!$B$3)+(AC2918*PARAMETROS!$C$3),
N2918=PARAMETROS!$A$4,(AF2918*PARAMETROS!$B$4)+(AC2918*PARAMETROS!$C$4),
N2918=PARAMETROS!$A$5,(AF2918*PARAMETROS!$B$5)+(AC2918*PARAMETROS!$C$5),
N2918=PARAMETROS!$A$6,(AF2918*PARAMETROS!$B$6)+(AC2918*PARAMETROS!$C$6),
N2918=PARAMETROS!$A$7,(AF2918*PARAMETROS!$B$7)+(AC2918*PARAMETROS!$C$7))+
_xlfn.IFS(O2918="",0,O2918=PARAMETROS!$A$2,(AG2918*PARAMETROS!$B$2)+(AD2918*PARAMETROS!$C$2),
O2918=PARAMETROS!$A$3,(AG2918*PARAMETROS!$B$3)+(AD2918*PARAMETROS!$C$3),
O2918=PARAMETROS!$A$4,(AG2918*PARAMETROS!$B$4)+(AD2918*PARAMETROS!$C$4),
O2918=PARAMETROS!$A$5,(AG2918*PARAMETROS!$B$5)+(AD2918*PARAMETROS!$C$5),
O2918=PARAMETROS!$A$6,(AG2918*PARAMETROS!$B$6)+(AD2918*PARAMETROS!$C$6),
O2918=PARAMETROS!$A$7,(AG2918*PARAMETROS!$B$7)+(AD2918*PARAMETROS!$C$7))</f>
        <v>0.12</v>
      </c>
      <c r="AI2918" s="12"/>
      <c r="AJ2918" s="12"/>
      <c r="AK2918" s="12"/>
    </row>
    <row r="2919" spans="1:37">
      <c r="A2919" s="3">
        <v>3820</v>
      </c>
      <c r="B2919" s="34">
        <v>45196.696921296294</v>
      </c>
      <c r="C2919" s="32">
        <v>45196.696921296294</v>
      </c>
      <c r="E2919" t="s">
        <v>2622</v>
      </c>
      <c r="F2919" t="s">
        <v>65</v>
      </c>
      <c r="G2919" s="3">
        <v>2370615</v>
      </c>
      <c r="J2919" t="s">
        <v>6338</v>
      </c>
      <c r="K2919" t="s">
        <v>6339</v>
      </c>
      <c r="L2919" t="s">
        <v>6309</v>
      </c>
      <c r="M2919" s="23" t="s">
        <v>138</v>
      </c>
      <c r="P2919" s="25" t="s">
        <v>48</v>
      </c>
      <c r="Q2919" s="25"/>
      <c r="S2919" t="s">
        <v>49</v>
      </c>
      <c r="AA2919" s="28" t="str">
        <f t="shared" si="322"/>
        <v>2370615</v>
      </c>
      <c r="AB2919" s="27" t="str">
        <f t="shared" si="323"/>
        <v>2</v>
      </c>
      <c r="AC2919" s="27">
        <f t="shared" si="324"/>
        <v>0</v>
      </c>
      <c r="AD2919" s="27">
        <f t="shared" si="325"/>
        <v>0</v>
      </c>
      <c r="AE2919" s="3">
        <f t="shared" si="326"/>
        <v>0</v>
      </c>
      <c r="AF2919" s="3">
        <f t="shared" si="327"/>
        <v>0</v>
      </c>
      <c r="AG2919" s="3">
        <f t="shared" si="328"/>
        <v>0</v>
      </c>
      <c r="AH2919" s="12" cm="1">
        <f t="array" ref="AH2919">_xlfn.IFS(M2919=PARAMETROS!$A$2,(AE2919*PARAMETROS!$B$2)+(AB2919*PARAMETROS!$C$2),
M2919=PARAMETROS!$A$3,(AE2919*PARAMETROS!$B$3)+(AB2919*PARAMETROS!$C$3),
M2919=PARAMETROS!$A$4,(AE2919*PARAMETROS!$B$4)+(AB2919*PARAMETROS!$C$4),
M2919=PARAMETROS!$A$5,(AE2919*PARAMETROS!$B$5)+(AB2919*PARAMETROS!$C$5),
M2919=PARAMETROS!$A$6,(AE2919*PARAMETROS!$B$6)+(AB2919*PARAMETROS!$C$6),
M2919=PARAMETROS!$A$7,(AE2919*PARAMETROS!$B$7)+(AB2919*PARAMETROS!$C$7))+
_xlfn.IFS(N2919="",0,N2919=PARAMETROS!$A$2,(AF2919*PARAMETROS!$B$2)+(AC2919*PARAMETROS!$C$2),
N2919=PARAMETROS!$A$3,(AF2919*PARAMETROS!$B$3)+(AC2919*PARAMETROS!$C$3),
N2919=PARAMETROS!$A$4,(AF2919*PARAMETROS!$B$4)+(AC2919*PARAMETROS!$C$4),
N2919=PARAMETROS!$A$5,(AF2919*PARAMETROS!$B$5)+(AC2919*PARAMETROS!$C$5),
N2919=PARAMETROS!$A$6,(AF2919*PARAMETROS!$B$6)+(AC2919*PARAMETROS!$C$6),
N2919=PARAMETROS!$A$7,(AF2919*PARAMETROS!$B$7)+(AC2919*PARAMETROS!$C$7))+
_xlfn.IFS(O2919="",0,O2919=PARAMETROS!$A$2,(AG2919*PARAMETROS!$B$2)+(AD2919*PARAMETROS!$C$2),
O2919=PARAMETROS!$A$3,(AG2919*PARAMETROS!$B$3)+(AD2919*PARAMETROS!$C$3),
O2919=PARAMETROS!$A$4,(AG2919*PARAMETROS!$B$4)+(AD2919*PARAMETROS!$C$4),
O2919=PARAMETROS!$A$5,(AG2919*PARAMETROS!$B$5)+(AD2919*PARAMETROS!$C$5),
O2919=PARAMETROS!$A$6,(AG2919*PARAMETROS!$B$6)+(AD2919*PARAMETROS!$C$6),
O2919=PARAMETROS!$A$7,(AG2919*PARAMETROS!$B$7)+(AD2919*PARAMETROS!$C$7))</f>
        <v>0.12</v>
      </c>
      <c r="AI2919" s="12"/>
      <c r="AJ2919" s="12"/>
      <c r="AK2919" s="12"/>
    </row>
    <row r="2920" spans="1:37">
      <c r="A2920" s="3">
        <v>3821</v>
      </c>
      <c r="B2920" s="34">
        <v>45197.533564814818</v>
      </c>
      <c r="C2920" s="32">
        <v>45197.533564814818</v>
      </c>
      <c r="E2920" t="s">
        <v>2619</v>
      </c>
      <c r="F2920" t="s">
        <v>65</v>
      </c>
      <c r="G2920" s="3">
        <v>2370608</v>
      </c>
      <c r="J2920" t="s">
        <v>6340</v>
      </c>
      <c r="K2920" t="s">
        <v>6341</v>
      </c>
      <c r="L2920" t="s">
        <v>6312</v>
      </c>
      <c r="M2920" s="23" t="s">
        <v>82</v>
      </c>
      <c r="N2920" s="23" t="s">
        <v>70</v>
      </c>
      <c r="P2920" s="25" t="s">
        <v>118</v>
      </c>
      <c r="Q2920" s="25" t="s">
        <v>48</v>
      </c>
      <c r="S2920" t="s">
        <v>60</v>
      </c>
      <c r="T2920" t="s">
        <v>102</v>
      </c>
      <c r="AA2920" s="28" t="str">
        <f t="shared" si="322"/>
        <v>2370608</v>
      </c>
      <c r="AB2920" s="27" t="str">
        <f t="shared" si="323"/>
        <v>6</v>
      </c>
      <c r="AC2920" s="27" t="str">
        <f t="shared" si="324"/>
        <v>2</v>
      </c>
      <c r="AD2920" s="27">
        <f t="shared" si="325"/>
        <v>0</v>
      </c>
      <c r="AE2920" s="3">
        <f t="shared" si="326"/>
        <v>0</v>
      </c>
      <c r="AF2920" s="3">
        <f t="shared" si="327"/>
        <v>0</v>
      </c>
      <c r="AG2920" s="3">
        <f t="shared" si="328"/>
        <v>0</v>
      </c>
      <c r="AH2920" s="12" cm="1">
        <f t="array" ref="AH2920">_xlfn.IFS(M2920=PARAMETROS!$A$2,(AE2920*PARAMETROS!$B$2)+(AB2920*PARAMETROS!$C$2),
M2920=PARAMETROS!$A$3,(AE2920*PARAMETROS!$B$3)+(AB2920*PARAMETROS!$C$3),
M2920=PARAMETROS!$A$4,(AE2920*PARAMETROS!$B$4)+(AB2920*PARAMETROS!$C$4),
M2920=PARAMETROS!$A$5,(AE2920*PARAMETROS!$B$5)+(AB2920*PARAMETROS!$C$5),
M2920=PARAMETROS!$A$6,(AE2920*PARAMETROS!$B$6)+(AB2920*PARAMETROS!$C$6),
M2920=PARAMETROS!$A$7,(AE2920*PARAMETROS!$B$7)+(AB2920*PARAMETROS!$C$7))+
_xlfn.IFS(N2920="",0,N2920=PARAMETROS!$A$2,(AF2920*PARAMETROS!$B$2)+(AC2920*PARAMETROS!$C$2),
N2920=PARAMETROS!$A$3,(AF2920*PARAMETROS!$B$3)+(AC2920*PARAMETROS!$C$3),
N2920=PARAMETROS!$A$4,(AF2920*PARAMETROS!$B$4)+(AC2920*PARAMETROS!$C$4),
N2920=PARAMETROS!$A$5,(AF2920*PARAMETROS!$B$5)+(AC2920*PARAMETROS!$C$5),
N2920=PARAMETROS!$A$6,(AF2920*PARAMETROS!$B$6)+(AC2920*PARAMETROS!$C$6),
N2920=PARAMETROS!$A$7,(AF2920*PARAMETROS!$B$7)+(AC2920*PARAMETROS!$C$7))+
_xlfn.IFS(O2920="",0,O2920=PARAMETROS!$A$2,(AG2920*PARAMETROS!$B$2)+(AD2920*PARAMETROS!$C$2),
O2920=PARAMETROS!$A$3,(AG2920*PARAMETROS!$B$3)+(AD2920*PARAMETROS!$C$3),
O2920=PARAMETROS!$A$4,(AG2920*PARAMETROS!$B$4)+(AD2920*PARAMETROS!$C$4),
O2920=PARAMETROS!$A$5,(AG2920*PARAMETROS!$B$5)+(AD2920*PARAMETROS!$C$5),
O2920=PARAMETROS!$A$6,(AG2920*PARAMETROS!$B$6)+(AD2920*PARAMETROS!$C$6),
O2920=PARAMETROS!$A$7,(AG2920*PARAMETROS!$B$7)+(AD2920*PARAMETROS!$C$7))</f>
        <v>0.72</v>
      </c>
      <c r="AI2920" s="12"/>
      <c r="AJ2920" s="12"/>
      <c r="AK2920" s="12"/>
    </row>
    <row r="2921" spans="1:37">
      <c r="A2921" s="3">
        <v>3822</v>
      </c>
      <c r="B2921" s="34">
        <v>45197.532037037039</v>
      </c>
      <c r="C2921" s="32">
        <v>45197.532037037039</v>
      </c>
      <c r="E2921" t="s">
        <v>2565</v>
      </c>
      <c r="F2921" t="s">
        <v>65</v>
      </c>
      <c r="G2921" s="3">
        <v>2370607</v>
      </c>
      <c r="J2921" t="s">
        <v>6342</v>
      </c>
      <c r="K2921" t="s">
        <v>6343</v>
      </c>
      <c r="L2921" t="s">
        <v>6315</v>
      </c>
      <c r="M2921" s="23" t="s">
        <v>70</v>
      </c>
      <c r="P2921" s="25" t="s">
        <v>58</v>
      </c>
      <c r="Q2921" s="25"/>
      <c r="S2921" t="s">
        <v>60</v>
      </c>
      <c r="T2921" t="s">
        <v>87</v>
      </c>
      <c r="AA2921" s="28" t="str">
        <f t="shared" si="322"/>
        <v>2370607</v>
      </c>
      <c r="AB2921" s="27" t="str">
        <f t="shared" si="323"/>
        <v>1</v>
      </c>
      <c r="AC2921" s="27">
        <f t="shared" si="324"/>
        <v>0</v>
      </c>
      <c r="AD2921" s="27">
        <f t="shared" si="325"/>
        <v>0</v>
      </c>
      <c r="AE2921" s="3">
        <f t="shared" si="326"/>
        <v>0</v>
      </c>
      <c r="AF2921" s="3">
        <f t="shared" si="327"/>
        <v>0</v>
      </c>
      <c r="AG2921" s="3">
        <f t="shared" si="328"/>
        <v>0</v>
      </c>
      <c r="AH2921" s="12" cm="1">
        <f t="array" ref="AH2921">_xlfn.IFS(M2921=PARAMETROS!$A$2,(AE2921*PARAMETROS!$B$2)+(AB2921*PARAMETROS!$C$2),
M2921=PARAMETROS!$A$3,(AE2921*PARAMETROS!$B$3)+(AB2921*PARAMETROS!$C$3),
M2921=PARAMETROS!$A$4,(AE2921*PARAMETROS!$B$4)+(AB2921*PARAMETROS!$C$4),
M2921=PARAMETROS!$A$5,(AE2921*PARAMETROS!$B$5)+(AB2921*PARAMETROS!$C$5),
M2921=PARAMETROS!$A$6,(AE2921*PARAMETROS!$B$6)+(AB2921*PARAMETROS!$C$6),
M2921=PARAMETROS!$A$7,(AE2921*PARAMETROS!$B$7)+(AB2921*PARAMETROS!$C$7))+
_xlfn.IFS(N2921="",0,N2921=PARAMETROS!$A$2,(AF2921*PARAMETROS!$B$2)+(AC2921*PARAMETROS!$C$2),
N2921=PARAMETROS!$A$3,(AF2921*PARAMETROS!$B$3)+(AC2921*PARAMETROS!$C$3),
N2921=PARAMETROS!$A$4,(AF2921*PARAMETROS!$B$4)+(AC2921*PARAMETROS!$C$4),
N2921=PARAMETROS!$A$5,(AF2921*PARAMETROS!$B$5)+(AC2921*PARAMETROS!$C$5),
N2921=PARAMETROS!$A$6,(AF2921*PARAMETROS!$B$6)+(AC2921*PARAMETROS!$C$6),
N2921=PARAMETROS!$A$7,(AF2921*PARAMETROS!$B$7)+(AC2921*PARAMETROS!$C$7))+
_xlfn.IFS(O2921="",0,O2921=PARAMETROS!$A$2,(AG2921*PARAMETROS!$B$2)+(AD2921*PARAMETROS!$C$2),
O2921=PARAMETROS!$A$3,(AG2921*PARAMETROS!$B$3)+(AD2921*PARAMETROS!$C$3),
O2921=PARAMETROS!$A$4,(AG2921*PARAMETROS!$B$4)+(AD2921*PARAMETROS!$C$4),
O2921=PARAMETROS!$A$5,(AG2921*PARAMETROS!$B$5)+(AD2921*PARAMETROS!$C$5),
O2921=PARAMETROS!$A$6,(AG2921*PARAMETROS!$B$6)+(AD2921*PARAMETROS!$C$6),
O2921=PARAMETROS!$A$7,(AG2921*PARAMETROS!$B$7)+(AD2921*PARAMETROS!$C$7))</f>
        <v>0.18</v>
      </c>
      <c r="AI2921" s="12"/>
      <c r="AJ2921" s="12"/>
      <c r="AK2921" s="12"/>
    </row>
    <row r="2922" spans="1:37">
      <c r="A2922" s="3">
        <v>3823</v>
      </c>
      <c r="B2922" s="34">
        <v>45197.531956018516</v>
      </c>
      <c r="C2922" s="32">
        <v>45197.531956018516</v>
      </c>
      <c r="E2922" t="s">
        <v>2610</v>
      </c>
      <c r="F2922" t="s">
        <v>65</v>
      </c>
      <c r="G2922" s="3">
        <v>2370605</v>
      </c>
      <c r="J2922" t="s">
        <v>6344</v>
      </c>
      <c r="K2922" t="s">
        <v>6345</v>
      </c>
      <c r="L2922" t="s">
        <v>6346</v>
      </c>
      <c r="M2922" s="23" t="s">
        <v>47</v>
      </c>
      <c r="P2922" s="25" t="s">
        <v>58</v>
      </c>
      <c r="Q2922" s="25"/>
      <c r="S2922" t="s">
        <v>60</v>
      </c>
      <c r="T2922" t="s">
        <v>87</v>
      </c>
      <c r="AA2922" s="28" t="str">
        <f t="shared" si="322"/>
        <v>2370605</v>
      </c>
      <c r="AB2922" s="27" t="str">
        <f t="shared" si="323"/>
        <v>1</v>
      </c>
      <c r="AC2922" s="27">
        <f t="shared" si="324"/>
        <v>0</v>
      </c>
      <c r="AD2922" s="27">
        <f t="shared" si="325"/>
        <v>0</v>
      </c>
      <c r="AE2922" s="3">
        <f t="shared" si="326"/>
        <v>0</v>
      </c>
      <c r="AF2922" s="3">
        <f t="shared" si="327"/>
        <v>0</v>
      </c>
      <c r="AG2922" s="3">
        <f t="shared" si="328"/>
        <v>0</v>
      </c>
      <c r="AH2922" s="12" cm="1">
        <f t="array" ref="AH2922">_xlfn.IFS(M2922=PARAMETROS!$A$2,(AE2922*PARAMETROS!$B$2)+(AB2922*PARAMETROS!$C$2),
M2922=PARAMETROS!$A$3,(AE2922*PARAMETROS!$B$3)+(AB2922*PARAMETROS!$C$3),
M2922=PARAMETROS!$A$4,(AE2922*PARAMETROS!$B$4)+(AB2922*PARAMETROS!$C$4),
M2922=PARAMETROS!$A$5,(AE2922*PARAMETROS!$B$5)+(AB2922*PARAMETROS!$C$5),
M2922=PARAMETROS!$A$6,(AE2922*PARAMETROS!$B$6)+(AB2922*PARAMETROS!$C$6),
M2922=PARAMETROS!$A$7,(AE2922*PARAMETROS!$B$7)+(AB2922*PARAMETROS!$C$7))+
_xlfn.IFS(N2922="",0,N2922=PARAMETROS!$A$2,(AF2922*PARAMETROS!$B$2)+(AC2922*PARAMETROS!$C$2),
N2922=PARAMETROS!$A$3,(AF2922*PARAMETROS!$B$3)+(AC2922*PARAMETROS!$C$3),
N2922=PARAMETROS!$A$4,(AF2922*PARAMETROS!$B$4)+(AC2922*PARAMETROS!$C$4),
N2922=PARAMETROS!$A$5,(AF2922*PARAMETROS!$B$5)+(AC2922*PARAMETROS!$C$5),
N2922=PARAMETROS!$A$6,(AF2922*PARAMETROS!$B$6)+(AC2922*PARAMETROS!$C$6),
N2922=PARAMETROS!$A$7,(AF2922*PARAMETROS!$B$7)+(AC2922*PARAMETROS!$C$7))+
_xlfn.IFS(O2922="",0,O2922=PARAMETROS!$A$2,(AG2922*PARAMETROS!$B$2)+(AD2922*PARAMETROS!$C$2),
O2922=PARAMETROS!$A$3,(AG2922*PARAMETROS!$B$3)+(AD2922*PARAMETROS!$C$3),
O2922=PARAMETROS!$A$4,(AG2922*PARAMETROS!$B$4)+(AD2922*PARAMETROS!$C$4),
O2922=PARAMETROS!$A$5,(AG2922*PARAMETROS!$B$5)+(AD2922*PARAMETROS!$C$5),
O2922=PARAMETROS!$A$6,(AG2922*PARAMETROS!$B$6)+(AD2922*PARAMETROS!$C$6),
O2922=PARAMETROS!$A$7,(AG2922*PARAMETROS!$B$7)+(AD2922*PARAMETROS!$C$7))</f>
        <v>0.06</v>
      </c>
      <c r="AI2922" s="12"/>
      <c r="AJ2922" s="12"/>
      <c r="AK2922" s="12"/>
    </row>
    <row r="2923" spans="1:37">
      <c r="A2923" s="3">
        <v>3824</v>
      </c>
      <c r="B2923" s="34">
        <v>45197.531747685185</v>
      </c>
      <c r="C2923" s="32">
        <v>45197.531747685185</v>
      </c>
      <c r="E2923" t="s">
        <v>2619</v>
      </c>
      <c r="F2923" t="s">
        <v>65</v>
      </c>
      <c r="G2923" s="3">
        <v>2370604</v>
      </c>
      <c r="J2923" t="s">
        <v>6347</v>
      </c>
      <c r="K2923" t="s">
        <v>6348</v>
      </c>
      <c r="L2923" t="s">
        <v>6349</v>
      </c>
      <c r="M2923" s="23" t="s">
        <v>57</v>
      </c>
      <c r="P2923" s="25" t="s">
        <v>48</v>
      </c>
      <c r="Q2923" s="25"/>
      <c r="S2923" t="s">
        <v>49</v>
      </c>
      <c r="AA2923" s="28" t="str">
        <f t="shared" si="322"/>
        <v>2370604</v>
      </c>
      <c r="AB2923" s="27" t="str">
        <f t="shared" si="323"/>
        <v>2</v>
      </c>
      <c r="AC2923" s="27">
        <f t="shared" si="324"/>
        <v>0</v>
      </c>
      <c r="AD2923" s="27">
        <f t="shared" si="325"/>
        <v>0</v>
      </c>
      <c r="AE2923" s="3">
        <f t="shared" si="326"/>
        <v>0</v>
      </c>
      <c r="AF2923" s="3">
        <f t="shared" si="327"/>
        <v>0</v>
      </c>
      <c r="AG2923" s="3">
        <f t="shared" si="328"/>
        <v>0</v>
      </c>
      <c r="AH2923" s="12" cm="1">
        <f t="array" ref="AH2923">_xlfn.IFS(M2923=PARAMETROS!$A$2,(AE2923*PARAMETROS!$B$2)+(AB2923*PARAMETROS!$C$2),
M2923=PARAMETROS!$A$3,(AE2923*PARAMETROS!$B$3)+(AB2923*PARAMETROS!$C$3),
M2923=PARAMETROS!$A$4,(AE2923*PARAMETROS!$B$4)+(AB2923*PARAMETROS!$C$4),
M2923=PARAMETROS!$A$5,(AE2923*PARAMETROS!$B$5)+(AB2923*PARAMETROS!$C$5),
M2923=PARAMETROS!$A$6,(AE2923*PARAMETROS!$B$6)+(AB2923*PARAMETROS!$C$6),
M2923=PARAMETROS!$A$7,(AE2923*PARAMETROS!$B$7)+(AB2923*PARAMETROS!$C$7))+
_xlfn.IFS(N2923="",0,N2923=PARAMETROS!$A$2,(AF2923*PARAMETROS!$B$2)+(AC2923*PARAMETROS!$C$2),
N2923=PARAMETROS!$A$3,(AF2923*PARAMETROS!$B$3)+(AC2923*PARAMETROS!$C$3),
N2923=PARAMETROS!$A$4,(AF2923*PARAMETROS!$B$4)+(AC2923*PARAMETROS!$C$4),
N2923=PARAMETROS!$A$5,(AF2923*PARAMETROS!$B$5)+(AC2923*PARAMETROS!$C$5),
N2923=PARAMETROS!$A$6,(AF2923*PARAMETROS!$B$6)+(AC2923*PARAMETROS!$C$6),
N2923=PARAMETROS!$A$7,(AF2923*PARAMETROS!$B$7)+(AC2923*PARAMETROS!$C$7))+
_xlfn.IFS(O2923="",0,O2923=PARAMETROS!$A$2,(AG2923*PARAMETROS!$B$2)+(AD2923*PARAMETROS!$C$2),
O2923=PARAMETROS!$A$3,(AG2923*PARAMETROS!$B$3)+(AD2923*PARAMETROS!$C$3),
O2923=PARAMETROS!$A$4,(AG2923*PARAMETROS!$B$4)+(AD2923*PARAMETROS!$C$4),
O2923=PARAMETROS!$A$5,(AG2923*PARAMETROS!$B$5)+(AD2923*PARAMETROS!$C$5),
O2923=PARAMETROS!$A$6,(AG2923*PARAMETROS!$B$6)+(AD2923*PARAMETROS!$C$6),
O2923=PARAMETROS!$A$7,(AG2923*PARAMETROS!$B$7)+(AD2923*PARAMETROS!$C$7))</f>
        <v>0.5</v>
      </c>
      <c r="AI2923" s="12"/>
      <c r="AJ2923" s="12"/>
      <c r="AK2923" s="12"/>
    </row>
    <row r="2924" spans="1:37">
      <c r="A2924" s="3">
        <v>3825</v>
      </c>
      <c r="B2924" s="34">
        <v>45197.526331018518</v>
      </c>
      <c r="C2924" s="32">
        <v>45197.526331018518</v>
      </c>
      <c r="E2924" t="s">
        <v>2559</v>
      </c>
      <c r="F2924" t="s">
        <v>65</v>
      </c>
      <c r="G2924" s="3">
        <v>2370600</v>
      </c>
      <c r="J2924" t="s">
        <v>6350</v>
      </c>
      <c r="K2924" t="s">
        <v>6351</v>
      </c>
      <c r="L2924" t="s">
        <v>6352</v>
      </c>
      <c r="M2924" s="23" t="s">
        <v>70</v>
      </c>
      <c r="N2924" s="23" t="s">
        <v>70</v>
      </c>
      <c r="P2924" s="25" t="s">
        <v>118</v>
      </c>
      <c r="Q2924" s="25" t="s">
        <v>48</v>
      </c>
      <c r="S2924" t="s">
        <v>60</v>
      </c>
      <c r="T2924" t="s">
        <v>102</v>
      </c>
      <c r="AA2924" s="28" t="str">
        <f t="shared" si="322"/>
        <v>2370600</v>
      </c>
      <c r="AB2924" s="27" t="str">
        <f t="shared" si="323"/>
        <v>6</v>
      </c>
      <c r="AC2924" s="27" t="str">
        <f t="shared" si="324"/>
        <v>2</v>
      </c>
      <c r="AD2924" s="27">
        <f t="shared" si="325"/>
        <v>0</v>
      </c>
      <c r="AE2924" s="3">
        <f t="shared" si="326"/>
        <v>0</v>
      </c>
      <c r="AF2924" s="3">
        <f t="shared" si="327"/>
        <v>0</v>
      </c>
      <c r="AG2924" s="3">
        <f t="shared" si="328"/>
        <v>0</v>
      </c>
      <c r="AH2924" s="12" cm="1">
        <f t="array" ref="AH2924">_xlfn.IFS(M2924=PARAMETROS!$A$2,(AE2924*PARAMETROS!$B$2)+(AB2924*PARAMETROS!$C$2),
M2924=PARAMETROS!$A$3,(AE2924*PARAMETROS!$B$3)+(AB2924*PARAMETROS!$C$3),
M2924=PARAMETROS!$A$4,(AE2924*PARAMETROS!$B$4)+(AB2924*PARAMETROS!$C$4),
M2924=PARAMETROS!$A$5,(AE2924*PARAMETROS!$B$5)+(AB2924*PARAMETROS!$C$5),
M2924=PARAMETROS!$A$6,(AE2924*PARAMETROS!$B$6)+(AB2924*PARAMETROS!$C$6),
M2924=PARAMETROS!$A$7,(AE2924*PARAMETROS!$B$7)+(AB2924*PARAMETROS!$C$7))+
_xlfn.IFS(N2924="",0,N2924=PARAMETROS!$A$2,(AF2924*PARAMETROS!$B$2)+(AC2924*PARAMETROS!$C$2),
N2924=PARAMETROS!$A$3,(AF2924*PARAMETROS!$B$3)+(AC2924*PARAMETROS!$C$3),
N2924=PARAMETROS!$A$4,(AF2924*PARAMETROS!$B$4)+(AC2924*PARAMETROS!$C$4),
N2924=PARAMETROS!$A$5,(AF2924*PARAMETROS!$B$5)+(AC2924*PARAMETROS!$C$5),
N2924=PARAMETROS!$A$6,(AF2924*PARAMETROS!$B$6)+(AC2924*PARAMETROS!$C$6),
N2924=PARAMETROS!$A$7,(AF2924*PARAMETROS!$B$7)+(AC2924*PARAMETROS!$C$7))+
_xlfn.IFS(O2924="",0,O2924=PARAMETROS!$A$2,(AG2924*PARAMETROS!$B$2)+(AD2924*PARAMETROS!$C$2),
O2924=PARAMETROS!$A$3,(AG2924*PARAMETROS!$B$3)+(AD2924*PARAMETROS!$C$3),
O2924=PARAMETROS!$A$4,(AG2924*PARAMETROS!$B$4)+(AD2924*PARAMETROS!$C$4),
O2924=PARAMETROS!$A$5,(AG2924*PARAMETROS!$B$5)+(AD2924*PARAMETROS!$C$5),
O2924=PARAMETROS!$A$6,(AG2924*PARAMETROS!$B$6)+(AD2924*PARAMETROS!$C$6),
O2924=PARAMETROS!$A$7,(AG2924*PARAMETROS!$B$7)+(AD2924*PARAMETROS!$C$7))</f>
        <v>1.44</v>
      </c>
      <c r="AI2924" s="12"/>
      <c r="AJ2924" s="12"/>
      <c r="AK2924" s="12"/>
    </row>
    <row r="2925" spans="1:37">
      <c r="A2925" s="3">
        <v>3826</v>
      </c>
      <c r="B2925" s="34">
        <v>45197.52065972222</v>
      </c>
      <c r="C2925" s="32">
        <v>45197.52065972222</v>
      </c>
      <c r="E2925" t="s">
        <v>2610</v>
      </c>
      <c r="F2925" t="s">
        <v>65</v>
      </c>
      <c r="G2925" s="3">
        <v>2370597</v>
      </c>
      <c r="J2925" t="s">
        <v>6353</v>
      </c>
      <c r="K2925" t="s">
        <v>6354</v>
      </c>
      <c r="L2925" t="s">
        <v>6355</v>
      </c>
      <c r="M2925" s="23" t="s">
        <v>76</v>
      </c>
      <c r="P2925" s="25" t="s">
        <v>58</v>
      </c>
      <c r="Q2925" s="25"/>
      <c r="S2925" t="s">
        <v>60</v>
      </c>
      <c r="T2925" t="s">
        <v>87</v>
      </c>
      <c r="AA2925" s="28" t="str">
        <f t="shared" si="322"/>
        <v>2370597</v>
      </c>
      <c r="AB2925" s="27" t="str">
        <f t="shared" si="323"/>
        <v>1</v>
      </c>
      <c r="AC2925" s="27">
        <f t="shared" si="324"/>
        <v>0</v>
      </c>
      <c r="AD2925" s="27">
        <f t="shared" si="325"/>
        <v>0</v>
      </c>
      <c r="AE2925" s="3">
        <f t="shared" si="326"/>
        <v>0</v>
      </c>
      <c r="AF2925" s="3">
        <f t="shared" si="327"/>
        <v>0</v>
      </c>
      <c r="AG2925" s="3">
        <f t="shared" si="328"/>
        <v>0</v>
      </c>
      <c r="AH2925" s="12" cm="1">
        <f t="array" ref="AH2925">_xlfn.IFS(M2925=PARAMETROS!$A$2,(AE2925*PARAMETROS!$B$2)+(AB2925*PARAMETROS!$C$2),
M2925=PARAMETROS!$A$3,(AE2925*PARAMETROS!$B$3)+(AB2925*PARAMETROS!$C$3),
M2925=PARAMETROS!$A$4,(AE2925*PARAMETROS!$B$4)+(AB2925*PARAMETROS!$C$4),
M2925=PARAMETROS!$A$5,(AE2925*PARAMETROS!$B$5)+(AB2925*PARAMETROS!$C$5),
M2925=PARAMETROS!$A$6,(AE2925*PARAMETROS!$B$6)+(AB2925*PARAMETROS!$C$6),
M2925=PARAMETROS!$A$7,(AE2925*PARAMETROS!$B$7)+(AB2925*PARAMETROS!$C$7))+
_xlfn.IFS(N2925="",0,N2925=PARAMETROS!$A$2,(AF2925*PARAMETROS!$B$2)+(AC2925*PARAMETROS!$C$2),
N2925=PARAMETROS!$A$3,(AF2925*PARAMETROS!$B$3)+(AC2925*PARAMETROS!$C$3),
N2925=PARAMETROS!$A$4,(AF2925*PARAMETROS!$B$4)+(AC2925*PARAMETROS!$C$4),
N2925=PARAMETROS!$A$5,(AF2925*PARAMETROS!$B$5)+(AC2925*PARAMETROS!$C$5),
N2925=PARAMETROS!$A$6,(AF2925*PARAMETROS!$B$6)+(AC2925*PARAMETROS!$C$6),
N2925=PARAMETROS!$A$7,(AF2925*PARAMETROS!$B$7)+(AC2925*PARAMETROS!$C$7))+
_xlfn.IFS(O2925="",0,O2925=PARAMETROS!$A$2,(AG2925*PARAMETROS!$B$2)+(AD2925*PARAMETROS!$C$2),
O2925=PARAMETROS!$A$3,(AG2925*PARAMETROS!$B$3)+(AD2925*PARAMETROS!$C$3),
O2925=PARAMETROS!$A$4,(AG2925*PARAMETROS!$B$4)+(AD2925*PARAMETROS!$C$4),
O2925=PARAMETROS!$A$5,(AG2925*PARAMETROS!$B$5)+(AD2925*PARAMETROS!$C$5),
O2925=PARAMETROS!$A$6,(AG2925*PARAMETROS!$B$6)+(AD2925*PARAMETROS!$C$6),
O2925=PARAMETROS!$A$7,(AG2925*PARAMETROS!$B$7)+(AD2925*PARAMETROS!$C$7))</f>
        <v>0.12</v>
      </c>
      <c r="AI2925" s="12"/>
      <c r="AJ2925" s="12"/>
      <c r="AK2925" s="12"/>
    </row>
    <row r="2926" spans="1:37">
      <c r="A2926" s="3">
        <v>3827</v>
      </c>
      <c r="B2926" s="34">
        <v>45196.740347222221</v>
      </c>
      <c r="C2926" s="32">
        <v>45196.740347222221</v>
      </c>
      <c r="E2926" t="s">
        <v>2619</v>
      </c>
      <c r="F2926" t="s">
        <v>65</v>
      </c>
      <c r="G2926" s="3">
        <v>2370594</v>
      </c>
      <c r="J2926" t="s">
        <v>6356</v>
      </c>
      <c r="K2926" t="s">
        <v>6357</v>
      </c>
      <c r="L2926" t="s">
        <v>6358</v>
      </c>
      <c r="M2926" s="23" t="s">
        <v>82</v>
      </c>
      <c r="P2926" s="25" t="s">
        <v>59</v>
      </c>
      <c r="Q2926" s="25"/>
      <c r="S2926" t="s">
        <v>60</v>
      </c>
      <c r="T2926" t="s">
        <v>61</v>
      </c>
      <c r="U2926" t="s">
        <v>62</v>
      </c>
      <c r="AA2926" s="28" t="str">
        <f t="shared" si="322"/>
        <v>2370594</v>
      </c>
      <c r="AB2926" s="27" t="str">
        <f t="shared" si="323"/>
        <v>4</v>
      </c>
      <c r="AC2926" s="27">
        <f t="shared" si="324"/>
        <v>0</v>
      </c>
      <c r="AD2926" s="27">
        <f t="shared" si="325"/>
        <v>0</v>
      </c>
      <c r="AE2926" s="3">
        <f t="shared" si="326"/>
        <v>0</v>
      </c>
      <c r="AF2926" s="3">
        <f t="shared" si="327"/>
        <v>0</v>
      </c>
      <c r="AG2926" s="3">
        <f t="shared" si="328"/>
        <v>0</v>
      </c>
      <c r="AH2926" s="12" cm="1">
        <f t="array" ref="AH2926">_xlfn.IFS(M2926=PARAMETROS!$A$2,(AE2926*PARAMETROS!$B$2)+(AB2926*PARAMETROS!$C$2),
M2926=PARAMETROS!$A$3,(AE2926*PARAMETROS!$B$3)+(AB2926*PARAMETROS!$C$3),
M2926=PARAMETROS!$A$4,(AE2926*PARAMETROS!$B$4)+(AB2926*PARAMETROS!$C$4),
M2926=PARAMETROS!$A$5,(AE2926*PARAMETROS!$B$5)+(AB2926*PARAMETROS!$C$5),
M2926=PARAMETROS!$A$6,(AE2926*PARAMETROS!$B$6)+(AB2926*PARAMETROS!$C$6),
M2926=PARAMETROS!$A$7,(AE2926*PARAMETROS!$B$7)+(AB2926*PARAMETROS!$C$7))+
_xlfn.IFS(N2926="",0,N2926=PARAMETROS!$A$2,(AF2926*PARAMETROS!$B$2)+(AC2926*PARAMETROS!$C$2),
N2926=PARAMETROS!$A$3,(AF2926*PARAMETROS!$B$3)+(AC2926*PARAMETROS!$C$3),
N2926=PARAMETROS!$A$4,(AF2926*PARAMETROS!$B$4)+(AC2926*PARAMETROS!$C$4),
N2926=PARAMETROS!$A$5,(AF2926*PARAMETROS!$B$5)+(AC2926*PARAMETROS!$C$5),
N2926=PARAMETROS!$A$6,(AF2926*PARAMETROS!$B$6)+(AC2926*PARAMETROS!$C$6),
N2926=PARAMETROS!$A$7,(AF2926*PARAMETROS!$B$7)+(AC2926*PARAMETROS!$C$7))+
_xlfn.IFS(O2926="",0,O2926=PARAMETROS!$A$2,(AG2926*PARAMETROS!$B$2)+(AD2926*PARAMETROS!$C$2),
O2926=PARAMETROS!$A$3,(AG2926*PARAMETROS!$B$3)+(AD2926*PARAMETROS!$C$3),
O2926=PARAMETROS!$A$4,(AG2926*PARAMETROS!$B$4)+(AD2926*PARAMETROS!$C$4),
O2926=PARAMETROS!$A$5,(AG2926*PARAMETROS!$B$5)+(AD2926*PARAMETROS!$C$5),
O2926=PARAMETROS!$A$6,(AG2926*PARAMETROS!$B$6)+(AD2926*PARAMETROS!$C$6),
O2926=PARAMETROS!$A$7,(AG2926*PARAMETROS!$B$7)+(AD2926*PARAMETROS!$C$7))</f>
        <v>0.24</v>
      </c>
      <c r="AI2926" s="12"/>
      <c r="AJ2926" s="12"/>
      <c r="AK2926" s="12"/>
    </row>
    <row r="2927" spans="1:37">
      <c r="A2927" s="3">
        <v>3828</v>
      </c>
      <c r="B2927" s="34">
        <v>45196.713125000002</v>
      </c>
      <c r="C2927" s="32">
        <v>45196.713125000002</v>
      </c>
      <c r="E2927" t="s">
        <v>2654</v>
      </c>
      <c r="F2927" t="s">
        <v>65</v>
      </c>
      <c r="G2927" s="3">
        <v>2370593</v>
      </c>
      <c r="J2927" t="s">
        <v>6359</v>
      </c>
      <c r="K2927" t="s">
        <v>6360</v>
      </c>
      <c r="L2927" t="s">
        <v>6361</v>
      </c>
      <c r="M2927" s="23" t="s">
        <v>70</v>
      </c>
      <c r="P2927" s="25" t="s">
        <v>59</v>
      </c>
      <c r="Q2927" s="25"/>
      <c r="S2927" t="s">
        <v>49</v>
      </c>
      <c r="AA2927" s="28" t="str">
        <f t="shared" si="322"/>
        <v>2370593</v>
      </c>
      <c r="AB2927" s="27" t="str">
        <f t="shared" si="323"/>
        <v>4</v>
      </c>
      <c r="AC2927" s="27">
        <f t="shared" si="324"/>
        <v>0</v>
      </c>
      <c r="AD2927" s="27">
        <f t="shared" si="325"/>
        <v>0</v>
      </c>
      <c r="AE2927" s="3">
        <f t="shared" si="326"/>
        <v>0</v>
      </c>
      <c r="AF2927" s="3">
        <f t="shared" si="327"/>
        <v>0</v>
      </c>
      <c r="AG2927" s="3">
        <f t="shared" si="328"/>
        <v>0</v>
      </c>
      <c r="AH2927" s="12" cm="1">
        <f t="array" ref="AH2927">_xlfn.IFS(M2927=PARAMETROS!$A$2,(AE2927*PARAMETROS!$B$2)+(AB2927*PARAMETROS!$C$2),
M2927=PARAMETROS!$A$3,(AE2927*PARAMETROS!$B$3)+(AB2927*PARAMETROS!$C$3),
M2927=PARAMETROS!$A$4,(AE2927*PARAMETROS!$B$4)+(AB2927*PARAMETROS!$C$4),
M2927=PARAMETROS!$A$5,(AE2927*PARAMETROS!$B$5)+(AB2927*PARAMETROS!$C$5),
M2927=PARAMETROS!$A$6,(AE2927*PARAMETROS!$B$6)+(AB2927*PARAMETROS!$C$6),
M2927=PARAMETROS!$A$7,(AE2927*PARAMETROS!$B$7)+(AB2927*PARAMETROS!$C$7))+
_xlfn.IFS(N2927="",0,N2927=PARAMETROS!$A$2,(AF2927*PARAMETROS!$B$2)+(AC2927*PARAMETROS!$C$2),
N2927=PARAMETROS!$A$3,(AF2927*PARAMETROS!$B$3)+(AC2927*PARAMETROS!$C$3),
N2927=PARAMETROS!$A$4,(AF2927*PARAMETROS!$B$4)+(AC2927*PARAMETROS!$C$4),
N2927=PARAMETROS!$A$5,(AF2927*PARAMETROS!$B$5)+(AC2927*PARAMETROS!$C$5),
N2927=PARAMETROS!$A$6,(AF2927*PARAMETROS!$B$6)+(AC2927*PARAMETROS!$C$6),
N2927=PARAMETROS!$A$7,(AF2927*PARAMETROS!$B$7)+(AC2927*PARAMETROS!$C$7))+
_xlfn.IFS(O2927="",0,O2927=PARAMETROS!$A$2,(AG2927*PARAMETROS!$B$2)+(AD2927*PARAMETROS!$C$2),
O2927=PARAMETROS!$A$3,(AG2927*PARAMETROS!$B$3)+(AD2927*PARAMETROS!$C$3),
O2927=PARAMETROS!$A$4,(AG2927*PARAMETROS!$B$4)+(AD2927*PARAMETROS!$C$4),
O2927=PARAMETROS!$A$5,(AG2927*PARAMETROS!$B$5)+(AD2927*PARAMETROS!$C$5),
O2927=PARAMETROS!$A$6,(AG2927*PARAMETROS!$B$6)+(AD2927*PARAMETROS!$C$6),
O2927=PARAMETROS!$A$7,(AG2927*PARAMETROS!$B$7)+(AD2927*PARAMETROS!$C$7))</f>
        <v>0.72</v>
      </c>
      <c r="AI2927" s="12"/>
      <c r="AJ2927" s="12"/>
      <c r="AK2927" s="12"/>
    </row>
    <row r="2928" spans="1:37">
      <c r="A2928" s="3">
        <v>3829</v>
      </c>
      <c r="B2928" s="34">
        <v>45196.685219907406</v>
      </c>
      <c r="C2928" s="32">
        <v>45196.685219907406</v>
      </c>
      <c r="E2928" t="s">
        <v>2657</v>
      </c>
      <c r="F2928" t="s">
        <v>65</v>
      </c>
      <c r="G2928" s="3">
        <v>2370584</v>
      </c>
      <c r="J2928" t="s">
        <v>6362</v>
      </c>
      <c r="K2928" t="s">
        <v>6363</v>
      </c>
      <c r="L2928" t="s">
        <v>6364</v>
      </c>
      <c r="M2928" s="23" t="s">
        <v>47</v>
      </c>
      <c r="P2928" s="25" t="s">
        <v>48</v>
      </c>
      <c r="S2928" t="s">
        <v>49</v>
      </c>
      <c r="AA2928" s="28" t="str">
        <f t="shared" si="322"/>
        <v>2370584</v>
      </c>
      <c r="AB2928" s="27" t="str">
        <f t="shared" si="323"/>
        <v>2</v>
      </c>
      <c r="AC2928" s="27">
        <f t="shared" si="324"/>
        <v>0</v>
      </c>
      <c r="AD2928" s="27">
        <f t="shared" si="325"/>
        <v>0</v>
      </c>
      <c r="AE2928" s="3">
        <f t="shared" si="326"/>
        <v>0</v>
      </c>
      <c r="AF2928" s="3">
        <f t="shared" si="327"/>
        <v>0</v>
      </c>
      <c r="AG2928" s="3">
        <f t="shared" si="328"/>
        <v>0</v>
      </c>
      <c r="AH2928" s="12" cm="1">
        <f t="array" ref="AH2928">_xlfn.IFS(M2928=PARAMETROS!$A$2,(AE2928*PARAMETROS!$B$2)+(AB2928*PARAMETROS!$C$2),
M2928=PARAMETROS!$A$3,(AE2928*PARAMETROS!$B$3)+(AB2928*PARAMETROS!$C$3),
M2928=PARAMETROS!$A$4,(AE2928*PARAMETROS!$B$4)+(AB2928*PARAMETROS!$C$4),
M2928=PARAMETROS!$A$5,(AE2928*PARAMETROS!$B$5)+(AB2928*PARAMETROS!$C$5),
M2928=PARAMETROS!$A$6,(AE2928*PARAMETROS!$B$6)+(AB2928*PARAMETROS!$C$6),
M2928=PARAMETROS!$A$7,(AE2928*PARAMETROS!$B$7)+(AB2928*PARAMETROS!$C$7))+
_xlfn.IFS(N2928="",0,N2928=PARAMETROS!$A$2,(AF2928*PARAMETROS!$B$2)+(AC2928*PARAMETROS!$C$2),
N2928=PARAMETROS!$A$3,(AF2928*PARAMETROS!$B$3)+(AC2928*PARAMETROS!$C$3),
N2928=PARAMETROS!$A$4,(AF2928*PARAMETROS!$B$4)+(AC2928*PARAMETROS!$C$4),
N2928=PARAMETROS!$A$5,(AF2928*PARAMETROS!$B$5)+(AC2928*PARAMETROS!$C$5),
N2928=PARAMETROS!$A$6,(AF2928*PARAMETROS!$B$6)+(AC2928*PARAMETROS!$C$6),
N2928=PARAMETROS!$A$7,(AF2928*PARAMETROS!$B$7)+(AC2928*PARAMETROS!$C$7))+
_xlfn.IFS(O2928="",0,O2928=PARAMETROS!$A$2,(AG2928*PARAMETROS!$B$2)+(AD2928*PARAMETROS!$C$2),
O2928=PARAMETROS!$A$3,(AG2928*PARAMETROS!$B$3)+(AD2928*PARAMETROS!$C$3),
O2928=PARAMETROS!$A$4,(AG2928*PARAMETROS!$B$4)+(AD2928*PARAMETROS!$C$4),
O2928=PARAMETROS!$A$5,(AG2928*PARAMETROS!$B$5)+(AD2928*PARAMETROS!$C$5),
O2928=PARAMETROS!$A$6,(AG2928*PARAMETROS!$B$6)+(AD2928*PARAMETROS!$C$6),
O2928=PARAMETROS!$A$7,(AG2928*PARAMETROS!$B$7)+(AD2928*PARAMETROS!$C$7))</f>
        <v>0.12</v>
      </c>
      <c r="AI2928" s="12"/>
      <c r="AJ2928" s="12"/>
      <c r="AK2928" s="12"/>
    </row>
    <row r="2929" spans="1:37">
      <c r="A2929" s="3">
        <v>3830</v>
      </c>
      <c r="B2929" s="34">
        <v>45196.68340277778</v>
      </c>
      <c r="C2929" s="32">
        <v>45196.68340277778</v>
      </c>
      <c r="E2929" t="s">
        <v>2660</v>
      </c>
      <c r="F2929" t="s">
        <v>65</v>
      </c>
      <c r="G2929" s="3">
        <v>2370582</v>
      </c>
      <c r="J2929" t="s">
        <v>6365</v>
      </c>
      <c r="K2929" t="s">
        <v>6366</v>
      </c>
      <c r="L2929" t="s">
        <v>6367</v>
      </c>
      <c r="M2929" s="23" t="s">
        <v>57</v>
      </c>
      <c r="N2929" s="23" t="s">
        <v>47</v>
      </c>
      <c r="P2929" s="25" t="s">
        <v>58</v>
      </c>
      <c r="Q2929" s="25" t="s">
        <v>59</v>
      </c>
      <c r="S2929" t="s">
        <v>60</v>
      </c>
      <c r="T2929" t="s">
        <v>61</v>
      </c>
      <c r="U2929" t="s">
        <v>62</v>
      </c>
      <c r="AA2929" s="28" t="str">
        <f t="shared" si="322"/>
        <v>2370582</v>
      </c>
      <c r="AB2929" s="27" t="str">
        <f t="shared" si="323"/>
        <v>1</v>
      </c>
      <c r="AC2929" s="27" t="str">
        <f t="shared" si="324"/>
        <v>4</v>
      </c>
      <c r="AD2929" s="27">
        <f t="shared" si="325"/>
        <v>0</v>
      </c>
      <c r="AE2929" s="3">
        <f t="shared" si="326"/>
        <v>0</v>
      </c>
      <c r="AF2929" s="3">
        <f t="shared" si="327"/>
        <v>0</v>
      </c>
      <c r="AG2929" s="3">
        <f t="shared" si="328"/>
        <v>0</v>
      </c>
      <c r="AH2929" s="12" cm="1">
        <f t="array" ref="AH2929">_xlfn.IFS(M2929=PARAMETROS!$A$2,(AE2929*PARAMETROS!$B$2)+(AB2929*PARAMETROS!$C$2),
M2929=PARAMETROS!$A$3,(AE2929*PARAMETROS!$B$3)+(AB2929*PARAMETROS!$C$3),
M2929=PARAMETROS!$A$4,(AE2929*PARAMETROS!$B$4)+(AB2929*PARAMETROS!$C$4),
M2929=PARAMETROS!$A$5,(AE2929*PARAMETROS!$B$5)+(AB2929*PARAMETROS!$C$5),
M2929=PARAMETROS!$A$6,(AE2929*PARAMETROS!$B$6)+(AB2929*PARAMETROS!$C$6),
M2929=PARAMETROS!$A$7,(AE2929*PARAMETROS!$B$7)+(AB2929*PARAMETROS!$C$7))+
_xlfn.IFS(N2929="",0,N2929=PARAMETROS!$A$2,(AF2929*PARAMETROS!$B$2)+(AC2929*PARAMETROS!$C$2),
N2929=PARAMETROS!$A$3,(AF2929*PARAMETROS!$B$3)+(AC2929*PARAMETROS!$C$3),
N2929=PARAMETROS!$A$4,(AF2929*PARAMETROS!$B$4)+(AC2929*PARAMETROS!$C$4),
N2929=PARAMETROS!$A$5,(AF2929*PARAMETROS!$B$5)+(AC2929*PARAMETROS!$C$5),
N2929=PARAMETROS!$A$6,(AF2929*PARAMETROS!$B$6)+(AC2929*PARAMETROS!$C$6),
N2929=PARAMETROS!$A$7,(AF2929*PARAMETROS!$B$7)+(AC2929*PARAMETROS!$C$7))+
_xlfn.IFS(O2929="",0,O2929=PARAMETROS!$A$2,(AG2929*PARAMETROS!$B$2)+(AD2929*PARAMETROS!$C$2),
O2929=PARAMETROS!$A$3,(AG2929*PARAMETROS!$B$3)+(AD2929*PARAMETROS!$C$3),
O2929=PARAMETROS!$A$4,(AG2929*PARAMETROS!$B$4)+(AD2929*PARAMETROS!$C$4),
O2929=PARAMETROS!$A$5,(AG2929*PARAMETROS!$B$5)+(AD2929*PARAMETROS!$C$5),
O2929=PARAMETROS!$A$6,(AG2929*PARAMETROS!$B$6)+(AD2929*PARAMETROS!$C$6),
O2929=PARAMETROS!$A$7,(AG2929*PARAMETROS!$B$7)+(AD2929*PARAMETROS!$C$7))</f>
        <v>0.49</v>
      </c>
      <c r="AI2929" s="12"/>
      <c r="AJ2929" s="12"/>
      <c r="AK2929" s="12"/>
    </row>
    <row r="2930" spans="1:37">
      <c r="A2930" s="3">
        <v>3831</v>
      </c>
      <c r="B2930" s="34">
        <v>45196.681018518517</v>
      </c>
      <c r="C2930" s="32">
        <v>45196.681018518517</v>
      </c>
      <c r="E2930" t="s">
        <v>2661</v>
      </c>
      <c r="F2930" t="s">
        <v>65</v>
      </c>
      <c r="G2930" s="3">
        <v>2370578</v>
      </c>
      <c r="J2930" t="s">
        <v>6368</v>
      </c>
      <c r="K2930" t="s">
        <v>6369</v>
      </c>
      <c r="L2930" t="s">
        <v>6370</v>
      </c>
      <c r="M2930" s="23" t="s">
        <v>70</v>
      </c>
      <c r="N2930" s="23" t="s">
        <v>47</v>
      </c>
      <c r="P2930" s="25" t="s">
        <v>59</v>
      </c>
      <c r="Q2930" s="25" t="s">
        <v>59</v>
      </c>
      <c r="S2930" t="s">
        <v>49</v>
      </c>
      <c r="AA2930" s="28" t="str">
        <f t="shared" si="322"/>
        <v>2370578</v>
      </c>
      <c r="AB2930" s="27" t="str">
        <f t="shared" si="323"/>
        <v>4</v>
      </c>
      <c r="AC2930" s="27" t="str">
        <f t="shared" si="324"/>
        <v>4</v>
      </c>
      <c r="AD2930" s="27">
        <f t="shared" si="325"/>
        <v>0</v>
      </c>
      <c r="AE2930" s="3">
        <f t="shared" si="326"/>
        <v>0</v>
      </c>
      <c r="AF2930" s="3">
        <f t="shared" si="327"/>
        <v>0</v>
      </c>
      <c r="AG2930" s="3">
        <f t="shared" si="328"/>
        <v>0</v>
      </c>
      <c r="AH2930" s="12" cm="1">
        <f t="array" ref="AH2930">_xlfn.IFS(M2930=PARAMETROS!$A$2,(AE2930*PARAMETROS!$B$2)+(AB2930*PARAMETROS!$C$2),
M2930=PARAMETROS!$A$3,(AE2930*PARAMETROS!$B$3)+(AB2930*PARAMETROS!$C$3),
M2930=PARAMETROS!$A$4,(AE2930*PARAMETROS!$B$4)+(AB2930*PARAMETROS!$C$4),
M2930=PARAMETROS!$A$5,(AE2930*PARAMETROS!$B$5)+(AB2930*PARAMETROS!$C$5),
M2930=PARAMETROS!$A$6,(AE2930*PARAMETROS!$B$6)+(AB2930*PARAMETROS!$C$6),
M2930=PARAMETROS!$A$7,(AE2930*PARAMETROS!$B$7)+(AB2930*PARAMETROS!$C$7))+
_xlfn.IFS(N2930="",0,N2930=PARAMETROS!$A$2,(AF2930*PARAMETROS!$B$2)+(AC2930*PARAMETROS!$C$2),
N2930=PARAMETROS!$A$3,(AF2930*PARAMETROS!$B$3)+(AC2930*PARAMETROS!$C$3),
N2930=PARAMETROS!$A$4,(AF2930*PARAMETROS!$B$4)+(AC2930*PARAMETROS!$C$4),
N2930=PARAMETROS!$A$5,(AF2930*PARAMETROS!$B$5)+(AC2930*PARAMETROS!$C$5),
N2930=PARAMETROS!$A$6,(AF2930*PARAMETROS!$B$6)+(AC2930*PARAMETROS!$C$6),
N2930=PARAMETROS!$A$7,(AF2930*PARAMETROS!$B$7)+(AC2930*PARAMETROS!$C$7))+
_xlfn.IFS(O2930="",0,O2930=PARAMETROS!$A$2,(AG2930*PARAMETROS!$B$2)+(AD2930*PARAMETROS!$C$2),
O2930=PARAMETROS!$A$3,(AG2930*PARAMETROS!$B$3)+(AD2930*PARAMETROS!$C$3),
O2930=PARAMETROS!$A$4,(AG2930*PARAMETROS!$B$4)+(AD2930*PARAMETROS!$C$4),
O2930=PARAMETROS!$A$5,(AG2930*PARAMETROS!$B$5)+(AD2930*PARAMETROS!$C$5),
O2930=PARAMETROS!$A$6,(AG2930*PARAMETROS!$B$6)+(AD2930*PARAMETROS!$C$6),
O2930=PARAMETROS!$A$7,(AG2930*PARAMETROS!$B$7)+(AD2930*PARAMETROS!$C$7))</f>
        <v>0.96</v>
      </c>
      <c r="AI2930" s="12"/>
      <c r="AJ2930" s="12"/>
      <c r="AK2930" s="12"/>
    </row>
    <row r="2931" spans="1:37">
      <c r="A2931" s="3">
        <v>3832</v>
      </c>
      <c r="B2931" s="34">
        <v>45196.671539351853</v>
      </c>
      <c r="C2931" s="32">
        <v>45196.671539351853</v>
      </c>
      <c r="E2931" t="s">
        <v>2664</v>
      </c>
      <c r="F2931" t="s">
        <v>65</v>
      </c>
      <c r="G2931" s="3">
        <v>2370568</v>
      </c>
      <c r="J2931" t="s">
        <v>6371</v>
      </c>
      <c r="K2931" t="s">
        <v>6372</v>
      </c>
      <c r="L2931" t="s">
        <v>6373</v>
      </c>
      <c r="M2931" s="23" t="s">
        <v>47</v>
      </c>
      <c r="P2931" s="25" t="s">
        <v>48</v>
      </c>
      <c r="Q2931" s="25"/>
      <c r="S2931" t="s">
        <v>49</v>
      </c>
      <c r="AA2931" s="28" t="str">
        <f t="shared" si="322"/>
        <v>2370568</v>
      </c>
      <c r="AB2931" s="27" t="str">
        <f t="shared" si="323"/>
        <v>2</v>
      </c>
      <c r="AC2931" s="27">
        <f t="shared" si="324"/>
        <v>0</v>
      </c>
      <c r="AD2931" s="27">
        <f t="shared" si="325"/>
        <v>0</v>
      </c>
      <c r="AE2931" s="3">
        <f t="shared" si="326"/>
        <v>0</v>
      </c>
      <c r="AF2931" s="3">
        <f t="shared" si="327"/>
        <v>0</v>
      </c>
      <c r="AG2931" s="3">
        <f t="shared" si="328"/>
        <v>0</v>
      </c>
      <c r="AH2931" s="12" cm="1">
        <f t="array" ref="AH2931">_xlfn.IFS(M2931=PARAMETROS!$A$2,(AE2931*PARAMETROS!$B$2)+(AB2931*PARAMETROS!$C$2),
M2931=PARAMETROS!$A$3,(AE2931*PARAMETROS!$B$3)+(AB2931*PARAMETROS!$C$3),
M2931=PARAMETROS!$A$4,(AE2931*PARAMETROS!$B$4)+(AB2931*PARAMETROS!$C$4),
M2931=PARAMETROS!$A$5,(AE2931*PARAMETROS!$B$5)+(AB2931*PARAMETROS!$C$5),
M2931=PARAMETROS!$A$6,(AE2931*PARAMETROS!$B$6)+(AB2931*PARAMETROS!$C$6),
M2931=PARAMETROS!$A$7,(AE2931*PARAMETROS!$B$7)+(AB2931*PARAMETROS!$C$7))+
_xlfn.IFS(N2931="",0,N2931=PARAMETROS!$A$2,(AF2931*PARAMETROS!$B$2)+(AC2931*PARAMETROS!$C$2),
N2931=PARAMETROS!$A$3,(AF2931*PARAMETROS!$B$3)+(AC2931*PARAMETROS!$C$3),
N2931=PARAMETROS!$A$4,(AF2931*PARAMETROS!$B$4)+(AC2931*PARAMETROS!$C$4),
N2931=PARAMETROS!$A$5,(AF2931*PARAMETROS!$B$5)+(AC2931*PARAMETROS!$C$5),
N2931=PARAMETROS!$A$6,(AF2931*PARAMETROS!$B$6)+(AC2931*PARAMETROS!$C$6),
N2931=PARAMETROS!$A$7,(AF2931*PARAMETROS!$B$7)+(AC2931*PARAMETROS!$C$7))+
_xlfn.IFS(O2931="",0,O2931=PARAMETROS!$A$2,(AG2931*PARAMETROS!$B$2)+(AD2931*PARAMETROS!$C$2),
O2931=PARAMETROS!$A$3,(AG2931*PARAMETROS!$B$3)+(AD2931*PARAMETROS!$C$3),
O2931=PARAMETROS!$A$4,(AG2931*PARAMETROS!$B$4)+(AD2931*PARAMETROS!$C$4),
O2931=PARAMETROS!$A$5,(AG2931*PARAMETROS!$B$5)+(AD2931*PARAMETROS!$C$5),
O2931=PARAMETROS!$A$6,(AG2931*PARAMETROS!$B$6)+(AD2931*PARAMETROS!$C$6),
O2931=PARAMETROS!$A$7,(AG2931*PARAMETROS!$B$7)+(AD2931*PARAMETROS!$C$7))</f>
        <v>0.12</v>
      </c>
      <c r="AI2931" s="12"/>
      <c r="AJ2931" s="12"/>
      <c r="AK2931" s="12"/>
    </row>
    <row r="2932" spans="1:37">
      <c r="A2932" s="3">
        <v>3833</v>
      </c>
      <c r="B2932" s="34">
        <v>45196.666550925926</v>
      </c>
      <c r="C2932" s="32">
        <v>45196.666550925926</v>
      </c>
      <c r="E2932" t="s">
        <v>2654</v>
      </c>
      <c r="F2932" t="s">
        <v>65</v>
      </c>
      <c r="G2932" s="3">
        <v>2370557</v>
      </c>
      <c r="J2932" t="s">
        <v>6374</v>
      </c>
      <c r="K2932" t="s">
        <v>6375</v>
      </c>
      <c r="L2932" t="s">
        <v>6376</v>
      </c>
      <c r="M2932" s="23" t="s">
        <v>47</v>
      </c>
      <c r="N2932" s="23" t="s">
        <v>70</v>
      </c>
      <c r="P2932" s="25" t="s">
        <v>48</v>
      </c>
      <c r="Q2932" s="25" t="s">
        <v>48</v>
      </c>
      <c r="S2932" t="s">
        <v>49</v>
      </c>
      <c r="AA2932" s="28" t="str">
        <f t="shared" si="322"/>
        <v>2370557</v>
      </c>
      <c r="AB2932" s="27" t="str">
        <f t="shared" si="323"/>
        <v>2</v>
      </c>
      <c r="AC2932" s="27" t="str">
        <f t="shared" si="324"/>
        <v>2</v>
      </c>
      <c r="AD2932" s="27">
        <f t="shared" si="325"/>
        <v>0</v>
      </c>
      <c r="AE2932" s="3">
        <f t="shared" si="326"/>
        <v>0</v>
      </c>
      <c r="AF2932" s="3">
        <f t="shared" si="327"/>
        <v>0</v>
      </c>
      <c r="AG2932" s="3">
        <f t="shared" si="328"/>
        <v>0</v>
      </c>
      <c r="AH2932" s="12" cm="1">
        <f t="array" ref="AH2932">_xlfn.IFS(M2932=PARAMETROS!$A$2,(AE2932*PARAMETROS!$B$2)+(AB2932*PARAMETROS!$C$2),
M2932=PARAMETROS!$A$3,(AE2932*PARAMETROS!$B$3)+(AB2932*PARAMETROS!$C$3),
M2932=PARAMETROS!$A$4,(AE2932*PARAMETROS!$B$4)+(AB2932*PARAMETROS!$C$4),
M2932=PARAMETROS!$A$5,(AE2932*PARAMETROS!$B$5)+(AB2932*PARAMETROS!$C$5),
M2932=PARAMETROS!$A$6,(AE2932*PARAMETROS!$B$6)+(AB2932*PARAMETROS!$C$6),
M2932=PARAMETROS!$A$7,(AE2932*PARAMETROS!$B$7)+(AB2932*PARAMETROS!$C$7))+
_xlfn.IFS(N2932="",0,N2932=PARAMETROS!$A$2,(AF2932*PARAMETROS!$B$2)+(AC2932*PARAMETROS!$C$2),
N2932=PARAMETROS!$A$3,(AF2932*PARAMETROS!$B$3)+(AC2932*PARAMETROS!$C$3),
N2932=PARAMETROS!$A$4,(AF2932*PARAMETROS!$B$4)+(AC2932*PARAMETROS!$C$4),
N2932=PARAMETROS!$A$5,(AF2932*PARAMETROS!$B$5)+(AC2932*PARAMETROS!$C$5),
N2932=PARAMETROS!$A$6,(AF2932*PARAMETROS!$B$6)+(AC2932*PARAMETROS!$C$6),
N2932=PARAMETROS!$A$7,(AF2932*PARAMETROS!$B$7)+(AC2932*PARAMETROS!$C$7))+
_xlfn.IFS(O2932="",0,O2932=PARAMETROS!$A$2,(AG2932*PARAMETROS!$B$2)+(AD2932*PARAMETROS!$C$2),
O2932=PARAMETROS!$A$3,(AG2932*PARAMETROS!$B$3)+(AD2932*PARAMETROS!$C$3),
O2932=PARAMETROS!$A$4,(AG2932*PARAMETROS!$B$4)+(AD2932*PARAMETROS!$C$4),
O2932=PARAMETROS!$A$5,(AG2932*PARAMETROS!$B$5)+(AD2932*PARAMETROS!$C$5),
O2932=PARAMETROS!$A$6,(AG2932*PARAMETROS!$B$6)+(AD2932*PARAMETROS!$C$6),
O2932=PARAMETROS!$A$7,(AG2932*PARAMETROS!$B$7)+(AD2932*PARAMETROS!$C$7))</f>
        <v>0.48</v>
      </c>
      <c r="AI2932" s="12"/>
      <c r="AJ2932" s="12"/>
      <c r="AK2932" s="12"/>
    </row>
    <row r="2933" spans="1:37">
      <c r="A2933" s="3">
        <v>3834</v>
      </c>
      <c r="B2933" s="34">
        <v>45196.666284722225</v>
      </c>
      <c r="C2933" s="32">
        <v>45196.666284722225</v>
      </c>
      <c r="E2933" t="s">
        <v>2669</v>
      </c>
      <c r="F2933" t="s">
        <v>65</v>
      </c>
      <c r="G2933" s="3">
        <v>2370556</v>
      </c>
      <c r="J2933" t="s">
        <v>6377</v>
      </c>
      <c r="K2933" t="s">
        <v>6378</v>
      </c>
      <c r="L2933" t="s">
        <v>6379</v>
      </c>
      <c r="M2933" s="23" t="s">
        <v>82</v>
      </c>
      <c r="P2933" s="25" t="s">
        <v>48</v>
      </c>
      <c r="Q2933" s="25"/>
      <c r="S2933" t="s">
        <v>60</v>
      </c>
      <c r="T2933" t="s">
        <v>87</v>
      </c>
      <c r="AA2933" s="28" t="str">
        <f t="shared" si="322"/>
        <v>2370556</v>
      </c>
      <c r="AB2933" s="27" t="str">
        <f t="shared" si="323"/>
        <v>2</v>
      </c>
      <c r="AC2933" s="27">
        <f t="shared" si="324"/>
        <v>0</v>
      </c>
      <c r="AD2933" s="27">
        <f t="shared" si="325"/>
        <v>0</v>
      </c>
      <c r="AE2933" s="3">
        <f t="shared" si="326"/>
        <v>0</v>
      </c>
      <c r="AF2933" s="3">
        <f t="shared" si="327"/>
        <v>0</v>
      </c>
      <c r="AG2933" s="3">
        <f t="shared" si="328"/>
        <v>0</v>
      </c>
      <c r="AH2933" s="12" cm="1">
        <f t="array" ref="AH2933">_xlfn.IFS(M2933=PARAMETROS!$A$2,(AE2933*PARAMETROS!$B$2)+(AB2933*PARAMETROS!$C$2),
M2933=PARAMETROS!$A$3,(AE2933*PARAMETROS!$B$3)+(AB2933*PARAMETROS!$C$3),
M2933=PARAMETROS!$A$4,(AE2933*PARAMETROS!$B$4)+(AB2933*PARAMETROS!$C$4),
M2933=PARAMETROS!$A$5,(AE2933*PARAMETROS!$B$5)+(AB2933*PARAMETROS!$C$5),
M2933=PARAMETROS!$A$6,(AE2933*PARAMETROS!$B$6)+(AB2933*PARAMETROS!$C$6),
M2933=PARAMETROS!$A$7,(AE2933*PARAMETROS!$B$7)+(AB2933*PARAMETROS!$C$7))+
_xlfn.IFS(N2933="",0,N2933=PARAMETROS!$A$2,(AF2933*PARAMETROS!$B$2)+(AC2933*PARAMETROS!$C$2),
N2933=PARAMETROS!$A$3,(AF2933*PARAMETROS!$B$3)+(AC2933*PARAMETROS!$C$3),
N2933=PARAMETROS!$A$4,(AF2933*PARAMETROS!$B$4)+(AC2933*PARAMETROS!$C$4),
N2933=PARAMETROS!$A$5,(AF2933*PARAMETROS!$B$5)+(AC2933*PARAMETROS!$C$5),
N2933=PARAMETROS!$A$6,(AF2933*PARAMETROS!$B$6)+(AC2933*PARAMETROS!$C$6),
N2933=PARAMETROS!$A$7,(AF2933*PARAMETROS!$B$7)+(AC2933*PARAMETROS!$C$7))+
_xlfn.IFS(O2933="",0,O2933=PARAMETROS!$A$2,(AG2933*PARAMETROS!$B$2)+(AD2933*PARAMETROS!$C$2),
O2933=PARAMETROS!$A$3,(AG2933*PARAMETROS!$B$3)+(AD2933*PARAMETROS!$C$3),
O2933=PARAMETROS!$A$4,(AG2933*PARAMETROS!$B$4)+(AD2933*PARAMETROS!$C$4),
O2933=PARAMETROS!$A$5,(AG2933*PARAMETROS!$B$5)+(AD2933*PARAMETROS!$C$5),
O2933=PARAMETROS!$A$6,(AG2933*PARAMETROS!$B$6)+(AD2933*PARAMETROS!$C$6),
O2933=PARAMETROS!$A$7,(AG2933*PARAMETROS!$B$7)+(AD2933*PARAMETROS!$C$7))</f>
        <v>0.12</v>
      </c>
      <c r="AI2933" s="12"/>
      <c r="AJ2933" s="12"/>
      <c r="AK2933" s="12"/>
    </row>
    <row r="2934" spans="1:37">
      <c r="A2934" s="3">
        <v>3835</v>
      </c>
      <c r="B2934" s="34">
        <v>45196.638715277775</v>
      </c>
      <c r="C2934" s="32">
        <v>45196.638715277775</v>
      </c>
      <c r="E2934" t="s">
        <v>2661</v>
      </c>
      <c r="F2934" t="s">
        <v>65</v>
      </c>
      <c r="G2934" s="3">
        <v>2370502</v>
      </c>
      <c r="J2934" t="s">
        <v>6380</v>
      </c>
      <c r="K2934" t="s">
        <v>6381</v>
      </c>
      <c r="L2934" t="s">
        <v>6382</v>
      </c>
      <c r="M2934" s="23" t="s">
        <v>47</v>
      </c>
      <c r="P2934" s="25" t="s">
        <v>93</v>
      </c>
      <c r="Q2934" s="25"/>
      <c r="S2934" t="s">
        <v>49</v>
      </c>
      <c r="AA2934" s="28" t="str">
        <f t="shared" si="322"/>
        <v>2370502</v>
      </c>
      <c r="AB2934" s="27" t="str">
        <f t="shared" si="323"/>
        <v>5</v>
      </c>
      <c r="AC2934" s="27">
        <f t="shared" si="324"/>
        <v>0</v>
      </c>
      <c r="AD2934" s="27">
        <f t="shared" si="325"/>
        <v>0</v>
      </c>
      <c r="AE2934" s="3">
        <f t="shared" si="326"/>
        <v>0</v>
      </c>
      <c r="AF2934" s="3">
        <f t="shared" si="327"/>
        <v>0</v>
      </c>
      <c r="AG2934" s="3">
        <f t="shared" si="328"/>
        <v>0</v>
      </c>
      <c r="AH2934" s="12" cm="1">
        <f t="array" ref="AH2934">_xlfn.IFS(M2934=PARAMETROS!$A$2,(AE2934*PARAMETROS!$B$2)+(AB2934*PARAMETROS!$C$2),
M2934=PARAMETROS!$A$3,(AE2934*PARAMETROS!$B$3)+(AB2934*PARAMETROS!$C$3),
M2934=PARAMETROS!$A$4,(AE2934*PARAMETROS!$B$4)+(AB2934*PARAMETROS!$C$4),
M2934=PARAMETROS!$A$5,(AE2934*PARAMETROS!$B$5)+(AB2934*PARAMETROS!$C$5),
M2934=PARAMETROS!$A$6,(AE2934*PARAMETROS!$B$6)+(AB2934*PARAMETROS!$C$6),
M2934=PARAMETROS!$A$7,(AE2934*PARAMETROS!$B$7)+(AB2934*PARAMETROS!$C$7))+
_xlfn.IFS(N2934="",0,N2934=PARAMETROS!$A$2,(AF2934*PARAMETROS!$B$2)+(AC2934*PARAMETROS!$C$2),
N2934=PARAMETROS!$A$3,(AF2934*PARAMETROS!$B$3)+(AC2934*PARAMETROS!$C$3),
N2934=PARAMETROS!$A$4,(AF2934*PARAMETROS!$B$4)+(AC2934*PARAMETROS!$C$4),
N2934=PARAMETROS!$A$5,(AF2934*PARAMETROS!$B$5)+(AC2934*PARAMETROS!$C$5),
N2934=PARAMETROS!$A$6,(AF2934*PARAMETROS!$B$6)+(AC2934*PARAMETROS!$C$6),
N2934=PARAMETROS!$A$7,(AF2934*PARAMETROS!$B$7)+(AC2934*PARAMETROS!$C$7))+
_xlfn.IFS(O2934="",0,O2934=PARAMETROS!$A$2,(AG2934*PARAMETROS!$B$2)+(AD2934*PARAMETROS!$C$2),
O2934=PARAMETROS!$A$3,(AG2934*PARAMETROS!$B$3)+(AD2934*PARAMETROS!$C$3),
O2934=PARAMETROS!$A$4,(AG2934*PARAMETROS!$B$4)+(AD2934*PARAMETROS!$C$4),
O2934=PARAMETROS!$A$5,(AG2934*PARAMETROS!$B$5)+(AD2934*PARAMETROS!$C$5),
O2934=PARAMETROS!$A$6,(AG2934*PARAMETROS!$B$6)+(AD2934*PARAMETROS!$C$6),
O2934=PARAMETROS!$A$7,(AG2934*PARAMETROS!$B$7)+(AD2934*PARAMETROS!$C$7))</f>
        <v>0.3</v>
      </c>
      <c r="AI2934" s="12"/>
      <c r="AJ2934" s="12"/>
      <c r="AK2934" s="12"/>
    </row>
    <row r="2935" spans="1:37">
      <c r="A2935" s="3">
        <v>3836</v>
      </c>
      <c r="B2935" s="34">
        <v>45196.635462962964</v>
      </c>
      <c r="C2935" s="32">
        <v>45196.635462962964</v>
      </c>
      <c r="E2935" t="s">
        <v>2660</v>
      </c>
      <c r="F2935" t="s">
        <v>65</v>
      </c>
      <c r="G2935" s="3">
        <v>2370494</v>
      </c>
      <c r="J2935" t="s">
        <v>6383</v>
      </c>
      <c r="K2935" t="s">
        <v>6384</v>
      </c>
      <c r="L2935" t="s">
        <v>6385</v>
      </c>
      <c r="M2935" s="23" t="s">
        <v>76</v>
      </c>
      <c r="P2935" s="25" t="s">
        <v>48</v>
      </c>
      <c r="Q2935" s="25"/>
      <c r="S2935" t="s">
        <v>49</v>
      </c>
      <c r="AA2935" s="28" t="str">
        <f t="shared" si="322"/>
        <v>2370494</v>
      </c>
      <c r="AB2935" s="27" t="str">
        <f t="shared" si="323"/>
        <v>2</v>
      </c>
      <c r="AC2935" s="27">
        <f t="shared" si="324"/>
        <v>0</v>
      </c>
      <c r="AD2935" s="27">
        <f t="shared" si="325"/>
        <v>0</v>
      </c>
      <c r="AE2935" s="3">
        <f t="shared" si="326"/>
        <v>0</v>
      </c>
      <c r="AF2935" s="3">
        <f t="shared" si="327"/>
        <v>0</v>
      </c>
      <c r="AG2935" s="3">
        <f t="shared" si="328"/>
        <v>0</v>
      </c>
      <c r="AH2935" s="12" cm="1">
        <f t="array" ref="AH2935">_xlfn.IFS(M2935=PARAMETROS!$A$2,(AE2935*PARAMETROS!$B$2)+(AB2935*PARAMETROS!$C$2),
M2935=PARAMETROS!$A$3,(AE2935*PARAMETROS!$B$3)+(AB2935*PARAMETROS!$C$3),
M2935=PARAMETROS!$A$4,(AE2935*PARAMETROS!$B$4)+(AB2935*PARAMETROS!$C$4),
M2935=PARAMETROS!$A$5,(AE2935*PARAMETROS!$B$5)+(AB2935*PARAMETROS!$C$5),
M2935=PARAMETROS!$A$6,(AE2935*PARAMETROS!$B$6)+(AB2935*PARAMETROS!$C$6),
M2935=PARAMETROS!$A$7,(AE2935*PARAMETROS!$B$7)+(AB2935*PARAMETROS!$C$7))+
_xlfn.IFS(N2935="",0,N2935=PARAMETROS!$A$2,(AF2935*PARAMETROS!$B$2)+(AC2935*PARAMETROS!$C$2),
N2935=PARAMETROS!$A$3,(AF2935*PARAMETROS!$B$3)+(AC2935*PARAMETROS!$C$3),
N2935=PARAMETROS!$A$4,(AF2935*PARAMETROS!$B$4)+(AC2935*PARAMETROS!$C$4),
N2935=PARAMETROS!$A$5,(AF2935*PARAMETROS!$B$5)+(AC2935*PARAMETROS!$C$5),
N2935=PARAMETROS!$A$6,(AF2935*PARAMETROS!$B$6)+(AC2935*PARAMETROS!$C$6),
N2935=PARAMETROS!$A$7,(AF2935*PARAMETROS!$B$7)+(AC2935*PARAMETROS!$C$7))+
_xlfn.IFS(O2935="",0,O2935=PARAMETROS!$A$2,(AG2935*PARAMETROS!$B$2)+(AD2935*PARAMETROS!$C$2),
O2935=PARAMETROS!$A$3,(AG2935*PARAMETROS!$B$3)+(AD2935*PARAMETROS!$C$3),
O2935=PARAMETROS!$A$4,(AG2935*PARAMETROS!$B$4)+(AD2935*PARAMETROS!$C$4),
O2935=PARAMETROS!$A$5,(AG2935*PARAMETROS!$B$5)+(AD2935*PARAMETROS!$C$5),
O2935=PARAMETROS!$A$6,(AG2935*PARAMETROS!$B$6)+(AD2935*PARAMETROS!$C$6),
O2935=PARAMETROS!$A$7,(AG2935*PARAMETROS!$B$7)+(AD2935*PARAMETROS!$C$7))</f>
        <v>0.24</v>
      </c>
      <c r="AI2935" s="12"/>
      <c r="AJ2935" s="12"/>
      <c r="AK2935" s="12"/>
    </row>
    <row r="2936" spans="1:37">
      <c r="A2936" s="3">
        <v>3837</v>
      </c>
      <c r="B2936" s="34">
        <v>45196.634837962964</v>
      </c>
      <c r="C2936" s="32">
        <v>45196.634837962964</v>
      </c>
      <c r="E2936" t="s">
        <v>2654</v>
      </c>
      <c r="F2936" t="s">
        <v>65</v>
      </c>
      <c r="G2936" s="3">
        <v>2370492</v>
      </c>
      <c r="J2936" t="s">
        <v>6386</v>
      </c>
      <c r="K2936" t="s">
        <v>6387</v>
      </c>
      <c r="L2936" t="s">
        <v>6352</v>
      </c>
      <c r="M2936" s="23" t="s">
        <v>57</v>
      </c>
      <c r="P2936" s="25" t="s">
        <v>48</v>
      </c>
      <c r="Q2936" s="25"/>
      <c r="S2936" t="s">
        <v>60</v>
      </c>
      <c r="T2936" t="s">
        <v>102</v>
      </c>
      <c r="AA2936" s="28" t="str">
        <f t="shared" si="322"/>
        <v>2370492</v>
      </c>
      <c r="AB2936" s="27" t="str">
        <f t="shared" si="323"/>
        <v>2</v>
      </c>
      <c r="AC2936" s="27">
        <f t="shared" si="324"/>
        <v>0</v>
      </c>
      <c r="AD2936" s="27">
        <f t="shared" si="325"/>
        <v>0</v>
      </c>
      <c r="AE2936" s="3">
        <f t="shared" si="326"/>
        <v>0</v>
      </c>
      <c r="AF2936" s="3">
        <f t="shared" si="327"/>
        <v>0</v>
      </c>
      <c r="AG2936" s="3">
        <f t="shared" si="328"/>
        <v>0</v>
      </c>
      <c r="AH2936" s="12" cm="1">
        <f t="array" ref="AH2936">_xlfn.IFS(M2936=PARAMETROS!$A$2,(AE2936*PARAMETROS!$B$2)+(AB2936*PARAMETROS!$C$2),
M2936=PARAMETROS!$A$3,(AE2936*PARAMETROS!$B$3)+(AB2936*PARAMETROS!$C$3),
M2936=PARAMETROS!$A$4,(AE2936*PARAMETROS!$B$4)+(AB2936*PARAMETROS!$C$4),
M2936=PARAMETROS!$A$5,(AE2936*PARAMETROS!$B$5)+(AB2936*PARAMETROS!$C$5),
M2936=PARAMETROS!$A$6,(AE2936*PARAMETROS!$B$6)+(AB2936*PARAMETROS!$C$6),
M2936=PARAMETROS!$A$7,(AE2936*PARAMETROS!$B$7)+(AB2936*PARAMETROS!$C$7))+
_xlfn.IFS(N2936="",0,N2936=PARAMETROS!$A$2,(AF2936*PARAMETROS!$B$2)+(AC2936*PARAMETROS!$C$2),
N2936=PARAMETROS!$A$3,(AF2936*PARAMETROS!$B$3)+(AC2936*PARAMETROS!$C$3),
N2936=PARAMETROS!$A$4,(AF2936*PARAMETROS!$B$4)+(AC2936*PARAMETROS!$C$4),
N2936=PARAMETROS!$A$5,(AF2936*PARAMETROS!$B$5)+(AC2936*PARAMETROS!$C$5),
N2936=PARAMETROS!$A$6,(AF2936*PARAMETROS!$B$6)+(AC2936*PARAMETROS!$C$6),
N2936=PARAMETROS!$A$7,(AF2936*PARAMETROS!$B$7)+(AC2936*PARAMETROS!$C$7))+
_xlfn.IFS(O2936="",0,O2936=PARAMETROS!$A$2,(AG2936*PARAMETROS!$B$2)+(AD2936*PARAMETROS!$C$2),
O2936=PARAMETROS!$A$3,(AG2936*PARAMETROS!$B$3)+(AD2936*PARAMETROS!$C$3),
O2936=PARAMETROS!$A$4,(AG2936*PARAMETROS!$B$4)+(AD2936*PARAMETROS!$C$4),
O2936=PARAMETROS!$A$5,(AG2936*PARAMETROS!$B$5)+(AD2936*PARAMETROS!$C$5),
O2936=PARAMETROS!$A$6,(AG2936*PARAMETROS!$B$6)+(AD2936*PARAMETROS!$C$6),
O2936=PARAMETROS!$A$7,(AG2936*PARAMETROS!$B$7)+(AD2936*PARAMETROS!$C$7))</f>
        <v>0.5</v>
      </c>
      <c r="AI2936" s="12"/>
      <c r="AJ2936" s="12"/>
      <c r="AK2936" s="12"/>
    </row>
    <row r="2937" spans="1:37">
      <c r="A2937" s="3">
        <v>3838</v>
      </c>
      <c r="B2937" s="34">
        <v>45196.677858796298</v>
      </c>
      <c r="C2937" s="32">
        <v>45196.677858796298</v>
      </c>
      <c r="E2937" t="s">
        <v>2660</v>
      </c>
      <c r="F2937" t="s">
        <v>65</v>
      </c>
      <c r="G2937" s="3">
        <v>2370486</v>
      </c>
      <c r="J2937" t="s">
        <v>6388</v>
      </c>
      <c r="K2937" t="s">
        <v>6389</v>
      </c>
      <c r="L2937" t="s">
        <v>6355</v>
      </c>
      <c r="M2937" s="23" t="s">
        <v>47</v>
      </c>
      <c r="N2937" s="23" t="s">
        <v>70</v>
      </c>
      <c r="P2937" s="25" t="s">
        <v>59</v>
      </c>
      <c r="Q2937" s="25" t="s">
        <v>48</v>
      </c>
      <c r="S2937" t="s">
        <v>49</v>
      </c>
      <c r="AA2937" s="28" t="str">
        <f t="shared" si="322"/>
        <v>2370486</v>
      </c>
      <c r="AB2937" s="27" t="str">
        <f t="shared" si="323"/>
        <v>4</v>
      </c>
      <c r="AC2937" s="27" t="str">
        <f t="shared" si="324"/>
        <v>2</v>
      </c>
      <c r="AD2937" s="27">
        <f t="shared" si="325"/>
        <v>0</v>
      </c>
      <c r="AE2937" s="3">
        <f t="shared" si="326"/>
        <v>0</v>
      </c>
      <c r="AF2937" s="3">
        <f t="shared" si="327"/>
        <v>0</v>
      </c>
      <c r="AG2937" s="3">
        <f t="shared" si="328"/>
        <v>0</v>
      </c>
      <c r="AH2937" s="12" cm="1">
        <f t="array" ref="AH2937">_xlfn.IFS(M2937=PARAMETROS!$A$2,(AE2937*PARAMETROS!$B$2)+(AB2937*PARAMETROS!$C$2),
M2937=PARAMETROS!$A$3,(AE2937*PARAMETROS!$B$3)+(AB2937*PARAMETROS!$C$3),
M2937=PARAMETROS!$A$4,(AE2937*PARAMETROS!$B$4)+(AB2937*PARAMETROS!$C$4),
M2937=PARAMETROS!$A$5,(AE2937*PARAMETROS!$B$5)+(AB2937*PARAMETROS!$C$5),
M2937=PARAMETROS!$A$6,(AE2937*PARAMETROS!$B$6)+(AB2937*PARAMETROS!$C$6),
M2937=PARAMETROS!$A$7,(AE2937*PARAMETROS!$B$7)+(AB2937*PARAMETROS!$C$7))+
_xlfn.IFS(N2937="",0,N2937=PARAMETROS!$A$2,(AF2937*PARAMETROS!$B$2)+(AC2937*PARAMETROS!$C$2),
N2937=PARAMETROS!$A$3,(AF2937*PARAMETROS!$B$3)+(AC2937*PARAMETROS!$C$3),
N2937=PARAMETROS!$A$4,(AF2937*PARAMETROS!$B$4)+(AC2937*PARAMETROS!$C$4),
N2937=PARAMETROS!$A$5,(AF2937*PARAMETROS!$B$5)+(AC2937*PARAMETROS!$C$5),
N2937=PARAMETROS!$A$6,(AF2937*PARAMETROS!$B$6)+(AC2937*PARAMETROS!$C$6),
N2937=PARAMETROS!$A$7,(AF2937*PARAMETROS!$B$7)+(AC2937*PARAMETROS!$C$7))+
_xlfn.IFS(O2937="",0,O2937=PARAMETROS!$A$2,(AG2937*PARAMETROS!$B$2)+(AD2937*PARAMETROS!$C$2),
O2937=PARAMETROS!$A$3,(AG2937*PARAMETROS!$B$3)+(AD2937*PARAMETROS!$C$3),
O2937=PARAMETROS!$A$4,(AG2937*PARAMETROS!$B$4)+(AD2937*PARAMETROS!$C$4),
O2937=PARAMETROS!$A$5,(AG2937*PARAMETROS!$B$5)+(AD2937*PARAMETROS!$C$5),
O2937=PARAMETROS!$A$6,(AG2937*PARAMETROS!$B$6)+(AD2937*PARAMETROS!$C$6),
O2937=PARAMETROS!$A$7,(AG2937*PARAMETROS!$B$7)+(AD2937*PARAMETROS!$C$7))</f>
        <v>0.6</v>
      </c>
      <c r="AI2937" s="12"/>
      <c r="AJ2937" s="12"/>
      <c r="AK2937" s="12"/>
    </row>
    <row r="2938" spans="1:37">
      <c r="A2938" s="3">
        <v>3839</v>
      </c>
      <c r="B2938" s="34">
        <v>45196.673310185186</v>
      </c>
      <c r="C2938" s="32">
        <v>45196.673310185186</v>
      </c>
      <c r="E2938" t="s">
        <v>2661</v>
      </c>
      <c r="F2938" t="s">
        <v>65</v>
      </c>
      <c r="G2938" s="3">
        <v>2370484</v>
      </c>
      <c r="J2938" t="s">
        <v>6390</v>
      </c>
      <c r="K2938" t="s">
        <v>6391</v>
      </c>
      <c r="L2938" t="s">
        <v>6358</v>
      </c>
      <c r="M2938" s="23" t="s">
        <v>76</v>
      </c>
      <c r="P2938" s="25" t="s">
        <v>58</v>
      </c>
      <c r="Q2938" s="25"/>
      <c r="S2938" t="s">
        <v>60</v>
      </c>
      <c r="T2938" t="s">
        <v>87</v>
      </c>
      <c r="AA2938" s="28" t="str">
        <f t="shared" si="322"/>
        <v>2370484</v>
      </c>
      <c r="AB2938" s="27" t="str">
        <f t="shared" si="323"/>
        <v>1</v>
      </c>
      <c r="AC2938" s="27">
        <f t="shared" si="324"/>
        <v>0</v>
      </c>
      <c r="AD2938" s="27">
        <f t="shared" si="325"/>
        <v>0</v>
      </c>
      <c r="AE2938" s="3">
        <f t="shared" si="326"/>
        <v>0</v>
      </c>
      <c r="AF2938" s="3">
        <f t="shared" si="327"/>
        <v>0</v>
      </c>
      <c r="AG2938" s="3">
        <f t="shared" si="328"/>
        <v>0</v>
      </c>
      <c r="AH2938" s="12" cm="1">
        <f t="array" ref="AH2938">_xlfn.IFS(M2938=PARAMETROS!$A$2,(AE2938*PARAMETROS!$B$2)+(AB2938*PARAMETROS!$C$2),
M2938=PARAMETROS!$A$3,(AE2938*PARAMETROS!$B$3)+(AB2938*PARAMETROS!$C$3),
M2938=PARAMETROS!$A$4,(AE2938*PARAMETROS!$B$4)+(AB2938*PARAMETROS!$C$4),
M2938=PARAMETROS!$A$5,(AE2938*PARAMETROS!$B$5)+(AB2938*PARAMETROS!$C$5),
M2938=PARAMETROS!$A$6,(AE2938*PARAMETROS!$B$6)+(AB2938*PARAMETROS!$C$6),
M2938=PARAMETROS!$A$7,(AE2938*PARAMETROS!$B$7)+(AB2938*PARAMETROS!$C$7))+
_xlfn.IFS(N2938="",0,N2938=PARAMETROS!$A$2,(AF2938*PARAMETROS!$B$2)+(AC2938*PARAMETROS!$C$2),
N2938=PARAMETROS!$A$3,(AF2938*PARAMETROS!$B$3)+(AC2938*PARAMETROS!$C$3),
N2938=PARAMETROS!$A$4,(AF2938*PARAMETROS!$B$4)+(AC2938*PARAMETROS!$C$4),
N2938=PARAMETROS!$A$5,(AF2938*PARAMETROS!$B$5)+(AC2938*PARAMETROS!$C$5),
N2938=PARAMETROS!$A$6,(AF2938*PARAMETROS!$B$6)+(AC2938*PARAMETROS!$C$6),
N2938=PARAMETROS!$A$7,(AF2938*PARAMETROS!$B$7)+(AC2938*PARAMETROS!$C$7))+
_xlfn.IFS(O2938="",0,O2938=PARAMETROS!$A$2,(AG2938*PARAMETROS!$B$2)+(AD2938*PARAMETROS!$C$2),
O2938=PARAMETROS!$A$3,(AG2938*PARAMETROS!$B$3)+(AD2938*PARAMETROS!$C$3),
O2938=PARAMETROS!$A$4,(AG2938*PARAMETROS!$B$4)+(AD2938*PARAMETROS!$C$4),
O2938=PARAMETROS!$A$5,(AG2938*PARAMETROS!$B$5)+(AD2938*PARAMETROS!$C$5),
O2938=PARAMETROS!$A$6,(AG2938*PARAMETROS!$B$6)+(AD2938*PARAMETROS!$C$6),
O2938=PARAMETROS!$A$7,(AG2938*PARAMETROS!$B$7)+(AD2938*PARAMETROS!$C$7))</f>
        <v>0.12</v>
      </c>
      <c r="AI2938" s="12"/>
      <c r="AJ2938" s="12"/>
      <c r="AK2938" s="12"/>
    </row>
    <row r="2939" spans="1:37">
      <c r="A2939" s="3">
        <v>3840</v>
      </c>
      <c r="B2939" s="34">
        <v>45196.585011574076</v>
      </c>
      <c r="C2939" s="32">
        <v>45196.585011574076</v>
      </c>
      <c r="E2939" t="s">
        <v>2669</v>
      </c>
      <c r="F2939" t="s">
        <v>65</v>
      </c>
      <c r="G2939" s="3">
        <v>2370392</v>
      </c>
      <c r="J2939" t="s">
        <v>6392</v>
      </c>
      <c r="K2939" t="s">
        <v>6393</v>
      </c>
      <c r="L2939" t="s">
        <v>6361</v>
      </c>
      <c r="M2939" s="23" t="s">
        <v>47</v>
      </c>
      <c r="P2939" s="25" t="s">
        <v>48</v>
      </c>
      <c r="Q2939" s="25"/>
      <c r="S2939" t="s">
        <v>49</v>
      </c>
      <c r="AA2939" s="28" t="str">
        <f t="shared" si="322"/>
        <v>2370392</v>
      </c>
      <c r="AB2939" s="27" t="str">
        <f t="shared" si="323"/>
        <v>2</v>
      </c>
      <c r="AC2939" s="27">
        <f t="shared" si="324"/>
        <v>0</v>
      </c>
      <c r="AD2939" s="27">
        <f t="shared" si="325"/>
        <v>0</v>
      </c>
      <c r="AE2939" s="3">
        <f t="shared" si="326"/>
        <v>0</v>
      </c>
      <c r="AF2939" s="3">
        <f t="shared" si="327"/>
        <v>0</v>
      </c>
      <c r="AG2939" s="3">
        <f t="shared" si="328"/>
        <v>0</v>
      </c>
      <c r="AH2939" s="12" cm="1">
        <f t="array" ref="AH2939">_xlfn.IFS(M2939=PARAMETROS!$A$2,(AE2939*PARAMETROS!$B$2)+(AB2939*PARAMETROS!$C$2),
M2939=PARAMETROS!$A$3,(AE2939*PARAMETROS!$B$3)+(AB2939*PARAMETROS!$C$3),
M2939=PARAMETROS!$A$4,(AE2939*PARAMETROS!$B$4)+(AB2939*PARAMETROS!$C$4),
M2939=PARAMETROS!$A$5,(AE2939*PARAMETROS!$B$5)+(AB2939*PARAMETROS!$C$5),
M2939=PARAMETROS!$A$6,(AE2939*PARAMETROS!$B$6)+(AB2939*PARAMETROS!$C$6),
M2939=PARAMETROS!$A$7,(AE2939*PARAMETROS!$B$7)+(AB2939*PARAMETROS!$C$7))+
_xlfn.IFS(N2939="",0,N2939=PARAMETROS!$A$2,(AF2939*PARAMETROS!$B$2)+(AC2939*PARAMETROS!$C$2),
N2939=PARAMETROS!$A$3,(AF2939*PARAMETROS!$B$3)+(AC2939*PARAMETROS!$C$3),
N2939=PARAMETROS!$A$4,(AF2939*PARAMETROS!$B$4)+(AC2939*PARAMETROS!$C$4),
N2939=PARAMETROS!$A$5,(AF2939*PARAMETROS!$B$5)+(AC2939*PARAMETROS!$C$5),
N2939=PARAMETROS!$A$6,(AF2939*PARAMETROS!$B$6)+(AC2939*PARAMETROS!$C$6),
N2939=PARAMETROS!$A$7,(AF2939*PARAMETROS!$B$7)+(AC2939*PARAMETROS!$C$7))+
_xlfn.IFS(O2939="",0,O2939=PARAMETROS!$A$2,(AG2939*PARAMETROS!$B$2)+(AD2939*PARAMETROS!$C$2),
O2939=PARAMETROS!$A$3,(AG2939*PARAMETROS!$B$3)+(AD2939*PARAMETROS!$C$3),
O2939=PARAMETROS!$A$4,(AG2939*PARAMETROS!$B$4)+(AD2939*PARAMETROS!$C$4),
O2939=PARAMETROS!$A$5,(AG2939*PARAMETROS!$B$5)+(AD2939*PARAMETROS!$C$5),
O2939=PARAMETROS!$A$6,(AG2939*PARAMETROS!$B$6)+(AD2939*PARAMETROS!$C$6),
O2939=PARAMETROS!$A$7,(AG2939*PARAMETROS!$B$7)+(AD2939*PARAMETROS!$C$7))</f>
        <v>0.12</v>
      </c>
      <c r="AI2939" s="12"/>
      <c r="AJ2939" s="12"/>
      <c r="AK2939" s="12"/>
    </row>
    <row r="2940" spans="1:37">
      <c r="A2940" s="3">
        <v>3841</v>
      </c>
      <c r="B2940" s="34">
        <v>45196.582604166666</v>
      </c>
      <c r="C2940" s="32">
        <v>45196.582604166666</v>
      </c>
      <c r="E2940" t="s">
        <v>2661</v>
      </c>
      <c r="F2940" t="s">
        <v>65</v>
      </c>
      <c r="G2940" s="3">
        <v>2370387</v>
      </c>
      <c r="J2940" t="s">
        <v>6394</v>
      </c>
      <c r="K2940" t="s">
        <v>6395</v>
      </c>
      <c r="L2940" t="s">
        <v>6364</v>
      </c>
      <c r="M2940" s="23" t="s">
        <v>47</v>
      </c>
      <c r="N2940" s="23" t="s">
        <v>70</v>
      </c>
      <c r="P2940" s="25" t="s">
        <v>118</v>
      </c>
      <c r="Q2940" s="25" t="s">
        <v>48</v>
      </c>
      <c r="S2940" t="s">
        <v>60</v>
      </c>
      <c r="T2940" t="s">
        <v>102</v>
      </c>
      <c r="AA2940" s="28" t="str">
        <f t="shared" ref="AA2940:AA3003" si="329">IF(G2940&lt;&gt;"",LEFT(G2940,15),0)</f>
        <v>2370387</v>
      </c>
      <c r="AB2940" s="27" t="str">
        <f t="shared" ref="AB2940:AB3003" si="330">IF(P2940&lt;&gt;"",LEFT(P2940,3),0)</f>
        <v>6</v>
      </c>
      <c r="AC2940" s="27" t="str">
        <f t="shared" ref="AC2940:AC3003" si="331">IF(Q2940&lt;&gt;"",LEFT(Q2940,3),0)</f>
        <v>2</v>
      </c>
      <c r="AD2940" s="27">
        <f t="shared" ref="AD2940:AD3003" si="332">IF(R2940&lt;&gt;"",LEFT(R2940,3),0)</f>
        <v>0</v>
      </c>
      <c r="AE2940" s="3">
        <f t="shared" ref="AE2940:AE3003" si="333">IF(AI2940&lt;&gt;"",LEFT(AI2940,3),0)</f>
        <v>0</v>
      </c>
      <c r="AF2940" s="3">
        <f t="shared" ref="AF2940:AF3003" si="334">IF(AJ2940&lt;&gt;"",LEFT(AJ2940,3),0)</f>
        <v>0</v>
      </c>
      <c r="AG2940" s="3">
        <f t="shared" ref="AG2940:AG3003" si="335">IF(AK2940&lt;&gt;"",LEFT(AK2940,3),0)</f>
        <v>0</v>
      </c>
      <c r="AH2940" s="12" cm="1">
        <f t="array" ref="AH2940">_xlfn.IFS(M2940=PARAMETROS!$A$2,(AE2940*PARAMETROS!$B$2)+(AB2940*PARAMETROS!$C$2),
M2940=PARAMETROS!$A$3,(AE2940*PARAMETROS!$B$3)+(AB2940*PARAMETROS!$C$3),
M2940=PARAMETROS!$A$4,(AE2940*PARAMETROS!$B$4)+(AB2940*PARAMETROS!$C$4),
M2940=PARAMETROS!$A$5,(AE2940*PARAMETROS!$B$5)+(AB2940*PARAMETROS!$C$5),
M2940=PARAMETROS!$A$6,(AE2940*PARAMETROS!$B$6)+(AB2940*PARAMETROS!$C$6),
M2940=PARAMETROS!$A$7,(AE2940*PARAMETROS!$B$7)+(AB2940*PARAMETROS!$C$7))+
_xlfn.IFS(N2940="",0,N2940=PARAMETROS!$A$2,(AF2940*PARAMETROS!$B$2)+(AC2940*PARAMETROS!$C$2),
N2940=PARAMETROS!$A$3,(AF2940*PARAMETROS!$B$3)+(AC2940*PARAMETROS!$C$3),
N2940=PARAMETROS!$A$4,(AF2940*PARAMETROS!$B$4)+(AC2940*PARAMETROS!$C$4),
N2940=PARAMETROS!$A$5,(AF2940*PARAMETROS!$B$5)+(AC2940*PARAMETROS!$C$5),
N2940=PARAMETROS!$A$6,(AF2940*PARAMETROS!$B$6)+(AC2940*PARAMETROS!$C$6),
N2940=PARAMETROS!$A$7,(AF2940*PARAMETROS!$B$7)+(AC2940*PARAMETROS!$C$7))+
_xlfn.IFS(O2940="",0,O2940=PARAMETROS!$A$2,(AG2940*PARAMETROS!$B$2)+(AD2940*PARAMETROS!$C$2),
O2940=PARAMETROS!$A$3,(AG2940*PARAMETROS!$B$3)+(AD2940*PARAMETROS!$C$3),
O2940=PARAMETROS!$A$4,(AG2940*PARAMETROS!$B$4)+(AD2940*PARAMETROS!$C$4),
O2940=PARAMETROS!$A$5,(AG2940*PARAMETROS!$B$5)+(AD2940*PARAMETROS!$C$5),
O2940=PARAMETROS!$A$6,(AG2940*PARAMETROS!$B$6)+(AD2940*PARAMETROS!$C$6),
O2940=PARAMETROS!$A$7,(AG2940*PARAMETROS!$B$7)+(AD2940*PARAMETROS!$C$7))</f>
        <v>0.72</v>
      </c>
      <c r="AI2940" s="12"/>
      <c r="AJ2940" s="12"/>
      <c r="AK2940" s="12"/>
    </row>
    <row r="2941" spans="1:37">
      <c r="A2941" s="3">
        <v>3842</v>
      </c>
      <c r="B2941" s="34">
        <v>45196.568333333336</v>
      </c>
      <c r="C2941" s="32">
        <v>45196.568333333336</v>
      </c>
      <c r="E2941" t="s">
        <v>2660</v>
      </c>
      <c r="F2941" t="s">
        <v>65</v>
      </c>
      <c r="G2941" s="3">
        <v>2370363</v>
      </c>
      <c r="J2941" t="s">
        <v>6396</v>
      </c>
      <c r="K2941" t="s">
        <v>6397</v>
      </c>
      <c r="L2941" t="s">
        <v>6367</v>
      </c>
      <c r="M2941" s="23" t="s">
        <v>138</v>
      </c>
      <c r="P2941" s="25" t="s">
        <v>58</v>
      </c>
      <c r="Q2941" s="25"/>
      <c r="S2941" t="s">
        <v>60</v>
      </c>
      <c r="T2941" t="s">
        <v>87</v>
      </c>
      <c r="AA2941" s="28" t="str">
        <f t="shared" si="329"/>
        <v>2370363</v>
      </c>
      <c r="AB2941" s="27" t="str">
        <f t="shared" si="330"/>
        <v>1</v>
      </c>
      <c r="AC2941" s="27">
        <f t="shared" si="331"/>
        <v>0</v>
      </c>
      <c r="AD2941" s="27">
        <f t="shared" si="332"/>
        <v>0</v>
      </c>
      <c r="AE2941" s="3">
        <f t="shared" si="333"/>
        <v>0</v>
      </c>
      <c r="AF2941" s="3">
        <f t="shared" si="334"/>
        <v>0</v>
      </c>
      <c r="AG2941" s="3">
        <f t="shared" si="335"/>
        <v>0</v>
      </c>
      <c r="AH2941" s="12" cm="1">
        <f t="array" ref="AH2941">_xlfn.IFS(M2941=PARAMETROS!$A$2,(AE2941*PARAMETROS!$B$2)+(AB2941*PARAMETROS!$C$2),
M2941=PARAMETROS!$A$3,(AE2941*PARAMETROS!$B$3)+(AB2941*PARAMETROS!$C$3),
M2941=PARAMETROS!$A$4,(AE2941*PARAMETROS!$B$4)+(AB2941*PARAMETROS!$C$4),
M2941=PARAMETROS!$A$5,(AE2941*PARAMETROS!$B$5)+(AB2941*PARAMETROS!$C$5),
M2941=PARAMETROS!$A$6,(AE2941*PARAMETROS!$B$6)+(AB2941*PARAMETROS!$C$6),
M2941=PARAMETROS!$A$7,(AE2941*PARAMETROS!$B$7)+(AB2941*PARAMETROS!$C$7))+
_xlfn.IFS(N2941="",0,N2941=PARAMETROS!$A$2,(AF2941*PARAMETROS!$B$2)+(AC2941*PARAMETROS!$C$2),
N2941=PARAMETROS!$A$3,(AF2941*PARAMETROS!$B$3)+(AC2941*PARAMETROS!$C$3),
N2941=PARAMETROS!$A$4,(AF2941*PARAMETROS!$B$4)+(AC2941*PARAMETROS!$C$4),
N2941=PARAMETROS!$A$5,(AF2941*PARAMETROS!$B$5)+(AC2941*PARAMETROS!$C$5),
N2941=PARAMETROS!$A$6,(AF2941*PARAMETROS!$B$6)+(AC2941*PARAMETROS!$C$6),
N2941=PARAMETROS!$A$7,(AF2941*PARAMETROS!$B$7)+(AC2941*PARAMETROS!$C$7))+
_xlfn.IFS(O2941="",0,O2941=PARAMETROS!$A$2,(AG2941*PARAMETROS!$B$2)+(AD2941*PARAMETROS!$C$2),
O2941=PARAMETROS!$A$3,(AG2941*PARAMETROS!$B$3)+(AD2941*PARAMETROS!$C$3),
O2941=PARAMETROS!$A$4,(AG2941*PARAMETROS!$B$4)+(AD2941*PARAMETROS!$C$4),
O2941=PARAMETROS!$A$5,(AG2941*PARAMETROS!$B$5)+(AD2941*PARAMETROS!$C$5),
O2941=PARAMETROS!$A$6,(AG2941*PARAMETROS!$B$6)+(AD2941*PARAMETROS!$C$6),
O2941=PARAMETROS!$A$7,(AG2941*PARAMETROS!$B$7)+(AD2941*PARAMETROS!$C$7))</f>
        <v>0.06</v>
      </c>
      <c r="AI2941" s="12"/>
      <c r="AJ2941" s="12"/>
      <c r="AK2941" s="12"/>
    </row>
    <row r="2942" spans="1:37">
      <c r="A2942" s="3">
        <v>3843</v>
      </c>
      <c r="B2942" s="34">
        <v>45196.556446759256</v>
      </c>
      <c r="C2942" s="32">
        <v>45196.556446759256</v>
      </c>
      <c r="E2942" t="s">
        <v>2657</v>
      </c>
      <c r="F2942" t="s">
        <v>65</v>
      </c>
      <c r="G2942" s="3">
        <v>2370331</v>
      </c>
      <c r="J2942" t="s">
        <v>6398</v>
      </c>
      <c r="K2942" t="s">
        <v>6399</v>
      </c>
      <c r="L2942" t="s">
        <v>6400</v>
      </c>
      <c r="M2942" s="23" t="s">
        <v>76</v>
      </c>
      <c r="P2942" s="25" t="s">
        <v>58</v>
      </c>
      <c r="Q2942" s="25"/>
      <c r="S2942" t="s">
        <v>60</v>
      </c>
      <c r="T2942" t="s">
        <v>87</v>
      </c>
      <c r="AA2942" s="28" t="str">
        <f t="shared" si="329"/>
        <v>2370331</v>
      </c>
      <c r="AB2942" s="27" t="str">
        <f t="shared" si="330"/>
        <v>1</v>
      </c>
      <c r="AC2942" s="27">
        <f t="shared" si="331"/>
        <v>0</v>
      </c>
      <c r="AD2942" s="27">
        <f t="shared" si="332"/>
        <v>0</v>
      </c>
      <c r="AE2942" s="3">
        <f t="shared" si="333"/>
        <v>0</v>
      </c>
      <c r="AF2942" s="3">
        <f t="shared" si="334"/>
        <v>0</v>
      </c>
      <c r="AG2942" s="3">
        <f t="shared" si="335"/>
        <v>0</v>
      </c>
      <c r="AH2942" s="12" cm="1">
        <f t="array" ref="AH2942">_xlfn.IFS(M2942=PARAMETROS!$A$2,(AE2942*PARAMETROS!$B$2)+(AB2942*PARAMETROS!$C$2),
M2942=PARAMETROS!$A$3,(AE2942*PARAMETROS!$B$3)+(AB2942*PARAMETROS!$C$3),
M2942=PARAMETROS!$A$4,(AE2942*PARAMETROS!$B$4)+(AB2942*PARAMETROS!$C$4),
M2942=PARAMETROS!$A$5,(AE2942*PARAMETROS!$B$5)+(AB2942*PARAMETROS!$C$5),
M2942=PARAMETROS!$A$6,(AE2942*PARAMETROS!$B$6)+(AB2942*PARAMETROS!$C$6),
M2942=PARAMETROS!$A$7,(AE2942*PARAMETROS!$B$7)+(AB2942*PARAMETROS!$C$7))+
_xlfn.IFS(N2942="",0,N2942=PARAMETROS!$A$2,(AF2942*PARAMETROS!$B$2)+(AC2942*PARAMETROS!$C$2),
N2942=PARAMETROS!$A$3,(AF2942*PARAMETROS!$B$3)+(AC2942*PARAMETROS!$C$3),
N2942=PARAMETROS!$A$4,(AF2942*PARAMETROS!$B$4)+(AC2942*PARAMETROS!$C$4),
N2942=PARAMETROS!$A$5,(AF2942*PARAMETROS!$B$5)+(AC2942*PARAMETROS!$C$5),
N2942=PARAMETROS!$A$6,(AF2942*PARAMETROS!$B$6)+(AC2942*PARAMETROS!$C$6),
N2942=PARAMETROS!$A$7,(AF2942*PARAMETROS!$B$7)+(AC2942*PARAMETROS!$C$7))+
_xlfn.IFS(O2942="",0,O2942=PARAMETROS!$A$2,(AG2942*PARAMETROS!$B$2)+(AD2942*PARAMETROS!$C$2),
O2942=PARAMETROS!$A$3,(AG2942*PARAMETROS!$B$3)+(AD2942*PARAMETROS!$C$3),
O2942=PARAMETROS!$A$4,(AG2942*PARAMETROS!$B$4)+(AD2942*PARAMETROS!$C$4),
O2942=PARAMETROS!$A$5,(AG2942*PARAMETROS!$B$5)+(AD2942*PARAMETROS!$C$5),
O2942=PARAMETROS!$A$6,(AG2942*PARAMETROS!$B$6)+(AD2942*PARAMETROS!$C$6),
O2942=PARAMETROS!$A$7,(AG2942*PARAMETROS!$B$7)+(AD2942*PARAMETROS!$C$7))</f>
        <v>0.12</v>
      </c>
      <c r="AI2942" s="12"/>
      <c r="AJ2942" s="12"/>
      <c r="AK2942" s="12"/>
    </row>
    <row r="2943" spans="1:37">
      <c r="A2943" s="3">
        <v>3844</v>
      </c>
      <c r="B2943" s="34">
        <v>45196.555115740739</v>
      </c>
      <c r="C2943" s="32">
        <v>45196.555115740739</v>
      </c>
      <c r="E2943" t="s">
        <v>2661</v>
      </c>
      <c r="F2943" t="s">
        <v>65</v>
      </c>
      <c r="G2943" s="3">
        <v>2370327</v>
      </c>
      <c r="J2943" t="s">
        <v>6401</v>
      </c>
      <c r="K2943" t="s">
        <v>6402</v>
      </c>
      <c r="L2943" t="s">
        <v>6403</v>
      </c>
      <c r="M2943" s="23" t="s">
        <v>47</v>
      </c>
      <c r="P2943" s="25" t="s">
        <v>48</v>
      </c>
      <c r="Q2943" s="25"/>
      <c r="S2943" t="s">
        <v>49</v>
      </c>
      <c r="AA2943" s="28" t="str">
        <f t="shared" si="329"/>
        <v>2370327</v>
      </c>
      <c r="AB2943" s="27" t="str">
        <f t="shared" si="330"/>
        <v>2</v>
      </c>
      <c r="AC2943" s="27">
        <f t="shared" si="331"/>
        <v>0</v>
      </c>
      <c r="AD2943" s="27">
        <f t="shared" si="332"/>
        <v>0</v>
      </c>
      <c r="AE2943" s="3">
        <f t="shared" si="333"/>
        <v>0</v>
      </c>
      <c r="AF2943" s="3">
        <f t="shared" si="334"/>
        <v>0</v>
      </c>
      <c r="AG2943" s="3">
        <f t="shared" si="335"/>
        <v>0</v>
      </c>
      <c r="AH2943" s="12" cm="1">
        <f t="array" ref="AH2943">_xlfn.IFS(M2943=PARAMETROS!$A$2,(AE2943*PARAMETROS!$B$2)+(AB2943*PARAMETROS!$C$2),
M2943=PARAMETROS!$A$3,(AE2943*PARAMETROS!$B$3)+(AB2943*PARAMETROS!$C$3),
M2943=PARAMETROS!$A$4,(AE2943*PARAMETROS!$B$4)+(AB2943*PARAMETROS!$C$4),
M2943=PARAMETROS!$A$5,(AE2943*PARAMETROS!$B$5)+(AB2943*PARAMETROS!$C$5),
M2943=PARAMETROS!$A$6,(AE2943*PARAMETROS!$B$6)+(AB2943*PARAMETROS!$C$6),
M2943=PARAMETROS!$A$7,(AE2943*PARAMETROS!$B$7)+(AB2943*PARAMETROS!$C$7))+
_xlfn.IFS(N2943="",0,N2943=PARAMETROS!$A$2,(AF2943*PARAMETROS!$B$2)+(AC2943*PARAMETROS!$C$2),
N2943=PARAMETROS!$A$3,(AF2943*PARAMETROS!$B$3)+(AC2943*PARAMETROS!$C$3),
N2943=PARAMETROS!$A$4,(AF2943*PARAMETROS!$B$4)+(AC2943*PARAMETROS!$C$4),
N2943=PARAMETROS!$A$5,(AF2943*PARAMETROS!$B$5)+(AC2943*PARAMETROS!$C$5),
N2943=PARAMETROS!$A$6,(AF2943*PARAMETROS!$B$6)+(AC2943*PARAMETROS!$C$6),
N2943=PARAMETROS!$A$7,(AF2943*PARAMETROS!$B$7)+(AC2943*PARAMETROS!$C$7))+
_xlfn.IFS(O2943="",0,O2943=PARAMETROS!$A$2,(AG2943*PARAMETROS!$B$2)+(AD2943*PARAMETROS!$C$2),
O2943=PARAMETROS!$A$3,(AG2943*PARAMETROS!$B$3)+(AD2943*PARAMETROS!$C$3),
O2943=PARAMETROS!$A$4,(AG2943*PARAMETROS!$B$4)+(AD2943*PARAMETROS!$C$4),
O2943=PARAMETROS!$A$5,(AG2943*PARAMETROS!$B$5)+(AD2943*PARAMETROS!$C$5),
O2943=PARAMETROS!$A$6,(AG2943*PARAMETROS!$B$6)+(AD2943*PARAMETROS!$C$6),
O2943=PARAMETROS!$A$7,(AG2943*PARAMETROS!$B$7)+(AD2943*PARAMETROS!$C$7))</f>
        <v>0.12</v>
      </c>
      <c r="AI2943" s="12"/>
      <c r="AJ2943" s="12"/>
      <c r="AK2943" s="12"/>
    </row>
    <row r="2944" spans="1:37">
      <c r="A2944" s="3">
        <v>3845</v>
      </c>
      <c r="B2944" s="34">
        <v>45196.553298611114</v>
      </c>
      <c r="C2944" s="32">
        <v>45196.553298611114</v>
      </c>
      <c r="E2944" t="s">
        <v>50</v>
      </c>
      <c r="F2944" t="s">
        <v>65</v>
      </c>
      <c r="G2944" s="3">
        <v>2370319</v>
      </c>
      <c r="J2944" t="s">
        <v>6404</v>
      </c>
      <c r="K2944" t="s">
        <v>6405</v>
      </c>
      <c r="L2944" t="s">
        <v>6406</v>
      </c>
      <c r="M2944" s="23" t="s">
        <v>76</v>
      </c>
      <c r="N2944" s="23" t="s">
        <v>70</v>
      </c>
      <c r="P2944" s="25" t="s">
        <v>118</v>
      </c>
      <c r="Q2944" s="25" t="s">
        <v>48</v>
      </c>
      <c r="S2944" t="s">
        <v>60</v>
      </c>
      <c r="T2944" t="s">
        <v>102</v>
      </c>
      <c r="AA2944" s="28" t="str">
        <f t="shared" si="329"/>
        <v>2370319</v>
      </c>
      <c r="AB2944" s="27" t="str">
        <f t="shared" si="330"/>
        <v>6</v>
      </c>
      <c r="AC2944" s="27" t="str">
        <f t="shared" si="331"/>
        <v>2</v>
      </c>
      <c r="AD2944" s="27">
        <f t="shared" si="332"/>
        <v>0</v>
      </c>
      <c r="AE2944" s="3">
        <f t="shared" si="333"/>
        <v>0</v>
      </c>
      <c r="AF2944" s="3">
        <f t="shared" si="334"/>
        <v>0</v>
      </c>
      <c r="AG2944" s="3">
        <f t="shared" si="335"/>
        <v>0</v>
      </c>
      <c r="AH2944" s="12" cm="1">
        <f t="array" ref="AH2944">_xlfn.IFS(M2944=PARAMETROS!$A$2,(AE2944*PARAMETROS!$B$2)+(AB2944*PARAMETROS!$C$2),
M2944=PARAMETROS!$A$3,(AE2944*PARAMETROS!$B$3)+(AB2944*PARAMETROS!$C$3),
M2944=PARAMETROS!$A$4,(AE2944*PARAMETROS!$B$4)+(AB2944*PARAMETROS!$C$4),
M2944=PARAMETROS!$A$5,(AE2944*PARAMETROS!$B$5)+(AB2944*PARAMETROS!$C$5),
M2944=PARAMETROS!$A$6,(AE2944*PARAMETROS!$B$6)+(AB2944*PARAMETROS!$C$6),
M2944=PARAMETROS!$A$7,(AE2944*PARAMETROS!$B$7)+(AB2944*PARAMETROS!$C$7))+
_xlfn.IFS(N2944="",0,N2944=PARAMETROS!$A$2,(AF2944*PARAMETROS!$B$2)+(AC2944*PARAMETROS!$C$2),
N2944=PARAMETROS!$A$3,(AF2944*PARAMETROS!$B$3)+(AC2944*PARAMETROS!$C$3),
N2944=PARAMETROS!$A$4,(AF2944*PARAMETROS!$B$4)+(AC2944*PARAMETROS!$C$4),
N2944=PARAMETROS!$A$5,(AF2944*PARAMETROS!$B$5)+(AC2944*PARAMETROS!$C$5),
N2944=PARAMETROS!$A$6,(AF2944*PARAMETROS!$B$6)+(AC2944*PARAMETROS!$C$6),
N2944=PARAMETROS!$A$7,(AF2944*PARAMETROS!$B$7)+(AC2944*PARAMETROS!$C$7))+
_xlfn.IFS(O2944="",0,O2944=PARAMETROS!$A$2,(AG2944*PARAMETROS!$B$2)+(AD2944*PARAMETROS!$C$2),
O2944=PARAMETROS!$A$3,(AG2944*PARAMETROS!$B$3)+(AD2944*PARAMETROS!$C$3),
O2944=PARAMETROS!$A$4,(AG2944*PARAMETROS!$B$4)+(AD2944*PARAMETROS!$C$4),
O2944=PARAMETROS!$A$5,(AG2944*PARAMETROS!$B$5)+(AD2944*PARAMETROS!$C$5),
O2944=PARAMETROS!$A$6,(AG2944*PARAMETROS!$B$6)+(AD2944*PARAMETROS!$C$6),
O2944=PARAMETROS!$A$7,(AG2944*PARAMETROS!$B$7)+(AD2944*PARAMETROS!$C$7))</f>
        <v>1.08</v>
      </c>
      <c r="AI2944" s="12"/>
      <c r="AJ2944" s="12"/>
      <c r="AK2944" s="12"/>
    </row>
    <row r="2945" spans="1:37">
      <c r="A2945" s="3">
        <v>3846</v>
      </c>
      <c r="B2945" s="34">
        <v>45196.551168981481</v>
      </c>
      <c r="C2945" s="32">
        <v>45196.551168981481</v>
      </c>
      <c r="E2945" t="s">
        <v>50</v>
      </c>
      <c r="F2945" t="s">
        <v>65</v>
      </c>
      <c r="G2945" s="3">
        <v>2370316</v>
      </c>
      <c r="J2945" t="s">
        <v>6407</v>
      </c>
      <c r="K2945" t="s">
        <v>6408</v>
      </c>
      <c r="L2945" t="s">
        <v>6409</v>
      </c>
      <c r="M2945" s="23" t="s">
        <v>138</v>
      </c>
      <c r="P2945" s="25" t="s">
        <v>58</v>
      </c>
      <c r="Q2945" s="25"/>
      <c r="S2945" t="s">
        <v>60</v>
      </c>
      <c r="T2945" t="s">
        <v>87</v>
      </c>
      <c r="AA2945" s="28" t="str">
        <f t="shared" si="329"/>
        <v>2370316</v>
      </c>
      <c r="AB2945" s="27" t="str">
        <f t="shared" si="330"/>
        <v>1</v>
      </c>
      <c r="AC2945" s="27">
        <f t="shared" si="331"/>
        <v>0</v>
      </c>
      <c r="AD2945" s="27">
        <f t="shared" si="332"/>
        <v>0</v>
      </c>
      <c r="AE2945" s="3">
        <f t="shared" si="333"/>
        <v>0</v>
      </c>
      <c r="AF2945" s="3">
        <f t="shared" si="334"/>
        <v>0</v>
      </c>
      <c r="AG2945" s="3">
        <f t="shared" si="335"/>
        <v>0</v>
      </c>
      <c r="AH2945" s="12" cm="1">
        <f t="array" ref="AH2945">_xlfn.IFS(M2945=PARAMETROS!$A$2,(AE2945*PARAMETROS!$B$2)+(AB2945*PARAMETROS!$C$2),
M2945=PARAMETROS!$A$3,(AE2945*PARAMETROS!$B$3)+(AB2945*PARAMETROS!$C$3),
M2945=PARAMETROS!$A$4,(AE2945*PARAMETROS!$B$4)+(AB2945*PARAMETROS!$C$4),
M2945=PARAMETROS!$A$5,(AE2945*PARAMETROS!$B$5)+(AB2945*PARAMETROS!$C$5),
M2945=PARAMETROS!$A$6,(AE2945*PARAMETROS!$B$6)+(AB2945*PARAMETROS!$C$6),
M2945=PARAMETROS!$A$7,(AE2945*PARAMETROS!$B$7)+(AB2945*PARAMETROS!$C$7))+
_xlfn.IFS(N2945="",0,N2945=PARAMETROS!$A$2,(AF2945*PARAMETROS!$B$2)+(AC2945*PARAMETROS!$C$2),
N2945=PARAMETROS!$A$3,(AF2945*PARAMETROS!$B$3)+(AC2945*PARAMETROS!$C$3),
N2945=PARAMETROS!$A$4,(AF2945*PARAMETROS!$B$4)+(AC2945*PARAMETROS!$C$4),
N2945=PARAMETROS!$A$5,(AF2945*PARAMETROS!$B$5)+(AC2945*PARAMETROS!$C$5),
N2945=PARAMETROS!$A$6,(AF2945*PARAMETROS!$B$6)+(AC2945*PARAMETROS!$C$6),
N2945=PARAMETROS!$A$7,(AF2945*PARAMETROS!$B$7)+(AC2945*PARAMETROS!$C$7))+
_xlfn.IFS(O2945="",0,O2945=PARAMETROS!$A$2,(AG2945*PARAMETROS!$B$2)+(AD2945*PARAMETROS!$C$2),
O2945=PARAMETROS!$A$3,(AG2945*PARAMETROS!$B$3)+(AD2945*PARAMETROS!$C$3),
O2945=PARAMETROS!$A$4,(AG2945*PARAMETROS!$B$4)+(AD2945*PARAMETROS!$C$4),
O2945=PARAMETROS!$A$5,(AG2945*PARAMETROS!$B$5)+(AD2945*PARAMETROS!$C$5),
O2945=PARAMETROS!$A$6,(AG2945*PARAMETROS!$B$6)+(AD2945*PARAMETROS!$C$6),
O2945=PARAMETROS!$A$7,(AG2945*PARAMETROS!$B$7)+(AD2945*PARAMETROS!$C$7))</f>
        <v>0.06</v>
      </c>
      <c r="AI2945" s="12"/>
      <c r="AJ2945" s="12"/>
      <c r="AK2945" s="12"/>
    </row>
    <row r="2946" spans="1:37">
      <c r="A2946" s="3">
        <v>3847</v>
      </c>
      <c r="B2946" s="34">
        <v>45196.544699074075</v>
      </c>
      <c r="C2946" s="32">
        <v>45196.544699074075</v>
      </c>
      <c r="E2946" t="s">
        <v>2654</v>
      </c>
      <c r="F2946" t="s">
        <v>65</v>
      </c>
      <c r="G2946" s="3">
        <v>2370284</v>
      </c>
      <c r="J2946" t="s">
        <v>6410</v>
      </c>
      <c r="K2946" t="s">
        <v>6411</v>
      </c>
      <c r="L2946" t="s">
        <v>6412</v>
      </c>
      <c r="M2946" s="23" t="s">
        <v>82</v>
      </c>
      <c r="P2946" s="25" t="s">
        <v>59</v>
      </c>
      <c r="Q2946" s="25"/>
      <c r="S2946" t="s">
        <v>60</v>
      </c>
      <c r="T2946" t="s">
        <v>61</v>
      </c>
      <c r="U2946" t="s">
        <v>62</v>
      </c>
      <c r="AA2946" s="28" t="str">
        <f t="shared" si="329"/>
        <v>2370284</v>
      </c>
      <c r="AB2946" s="27" t="str">
        <f t="shared" si="330"/>
        <v>4</v>
      </c>
      <c r="AC2946" s="27">
        <f t="shared" si="331"/>
        <v>0</v>
      </c>
      <c r="AD2946" s="27">
        <f t="shared" si="332"/>
        <v>0</v>
      </c>
      <c r="AE2946" s="3">
        <f t="shared" si="333"/>
        <v>0</v>
      </c>
      <c r="AF2946" s="3">
        <f t="shared" si="334"/>
        <v>0</v>
      </c>
      <c r="AG2946" s="3">
        <f t="shared" si="335"/>
        <v>0</v>
      </c>
      <c r="AH2946" s="12" cm="1">
        <f t="array" ref="AH2946">_xlfn.IFS(M2946=PARAMETROS!$A$2,(AE2946*PARAMETROS!$B$2)+(AB2946*PARAMETROS!$C$2),
M2946=PARAMETROS!$A$3,(AE2946*PARAMETROS!$B$3)+(AB2946*PARAMETROS!$C$3),
M2946=PARAMETROS!$A$4,(AE2946*PARAMETROS!$B$4)+(AB2946*PARAMETROS!$C$4),
M2946=PARAMETROS!$A$5,(AE2946*PARAMETROS!$B$5)+(AB2946*PARAMETROS!$C$5),
M2946=PARAMETROS!$A$6,(AE2946*PARAMETROS!$B$6)+(AB2946*PARAMETROS!$C$6),
M2946=PARAMETROS!$A$7,(AE2946*PARAMETROS!$B$7)+(AB2946*PARAMETROS!$C$7))+
_xlfn.IFS(N2946="",0,N2946=PARAMETROS!$A$2,(AF2946*PARAMETROS!$B$2)+(AC2946*PARAMETROS!$C$2),
N2946=PARAMETROS!$A$3,(AF2946*PARAMETROS!$B$3)+(AC2946*PARAMETROS!$C$3),
N2946=PARAMETROS!$A$4,(AF2946*PARAMETROS!$B$4)+(AC2946*PARAMETROS!$C$4),
N2946=PARAMETROS!$A$5,(AF2946*PARAMETROS!$B$5)+(AC2946*PARAMETROS!$C$5),
N2946=PARAMETROS!$A$6,(AF2946*PARAMETROS!$B$6)+(AC2946*PARAMETROS!$C$6),
N2946=PARAMETROS!$A$7,(AF2946*PARAMETROS!$B$7)+(AC2946*PARAMETROS!$C$7))+
_xlfn.IFS(O2946="",0,O2946=PARAMETROS!$A$2,(AG2946*PARAMETROS!$B$2)+(AD2946*PARAMETROS!$C$2),
O2946=PARAMETROS!$A$3,(AG2946*PARAMETROS!$B$3)+(AD2946*PARAMETROS!$C$3),
O2946=PARAMETROS!$A$4,(AG2946*PARAMETROS!$B$4)+(AD2946*PARAMETROS!$C$4),
O2946=PARAMETROS!$A$5,(AG2946*PARAMETROS!$B$5)+(AD2946*PARAMETROS!$C$5),
O2946=PARAMETROS!$A$6,(AG2946*PARAMETROS!$B$6)+(AD2946*PARAMETROS!$C$6),
O2946=PARAMETROS!$A$7,(AG2946*PARAMETROS!$B$7)+(AD2946*PARAMETROS!$C$7))</f>
        <v>0.24</v>
      </c>
      <c r="AI2946" s="12"/>
      <c r="AJ2946" s="12"/>
      <c r="AK2946" s="12"/>
    </row>
    <row r="2947" spans="1:37">
      <c r="A2947" s="3">
        <v>3848</v>
      </c>
      <c r="B2947" s="34">
        <v>45196.531168981484</v>
      </c>
      <c r="C2947" s="32">
        <v>45196.531168981484</v>
      </c>
      <c r="E2947" t="s">
        <v>88</v>
      </c>
      <c r="F2947" t="s">
        <v>65</v>
      </c>
      <c r="G2947" s="3">
        <v>2370262</v>
      </c>
      <c r="J2947" t="s">
        <v>6413</v>
      </c>
      <c r="K2947" t="s">
        <v>6414</v>
      </c>
      <c r="L2947" t="s">
        <v>6415</v>
      </c>
      <c r="M2947" s="23" t="s">
        <v>70</v>
      </c>
      <c r="P2947" s="25" t="s">
        <v>59</v>
      </c>
      <c r="Q2947" s="25"/>
      <c r="S2947" t="s">
        <v>49</v>
      </c>
      <c r="AA2947" s="28" t="str">
        <f t="shared" si="329"/>
        <v>2370262</v>
      </c>
      <c r="AB2947" s="27" t="str">
        <f t="shared" si="330"/>
        <v>4</v>
      </c>
      <c r="AC2947" s="27">
        <f t="shared" si="331"/>
        <v>0</v>
      </c>
      <c r="AD2947" s="27">
        <f t="shared" si="332"/>
        <v>0</v>
      </c>
      <c r="AE2947" s="3">
        <f t="shared" si="333"/>
        <v>0</v>
      </c>
      <c r="AF2947" s="3">
        <f t="shared" si="334"/>
        <v>0</v>
      </c>
      <c r="AG2947" s="3">
        <f t="shared" si="335"/>
        <v>0</v>
      </c>
      <c r="AH2947" s="12" cm="1">
        <f t="array" ref="AH2947">_xlfn.IFS(M2947=PARAMETROS!$A$2,(AE2947*PARAMETROS!$B$2)+(AB2947*PARAMETROS!$C$2),
M2947=PARAMETROS!$A$3,(AE2947*PARAMETROS!$B$3)+(AB2947*PARAMETROS!$C$3),
M2947=PARAMETROS!$A$4,(AE2947*PARAMETROS!$B$4)+(AB2947*PARAMETROS!$C$4),
M2947=PARAMETROS!$A$5,(AE2947*PARAMETROS!$B$5)+(AB2947*PARAMETROS!$C$5),
M2947=PARAMETROS!$A$6,(AE2947*PARAMETROS!$B$6)+(AB2947*PARAMETROS!$C$6),
M2947=PARAMETROS!$A$7,(AE2947*PARAMETROS!$B$7)+(AB2947*PARAMETROS!$C$7))+
_xlfn.IFS(N2947="",0,N2947=PARAMETROS!$A$2,(AF2947*PARAMETROS!$B$2)+(AC2947*PARAMETROS!$C$2),
N2947=PARAMETROS!$A$3,(AF2947*PARAMETROS!$B$3)+(AC2947*PARAMETROS!$C$3),
N2947=PARAMETROS!$A$4,(AF2947*PARAMETROS!$B$4)+(AC2947*PARAMETROS!$C$4),
N2947=PARAMETROS!$A$5,(AF2947*PARAMETROS!$B$5)+(AC2947*PARAMETROS!$C$5),
N2947=PARAMETROS!$A$6,(AF2947*PARAMETROS!$B$6)+(AC2947*PARAMETROS!$C$6),
N2947=PARAMETROS!$A$7,(AF2947*PARAMETROS!$B$7)+(AC2947*PARAMETROS!$C$7))+
_xlfn.IFS(O2947="",0,O2947=PARAMETROS!$A$2,(AG2947*PARAMETROS!$B$2)+(AD2947*PARAMETROS!$C$2),
O2947=PARAMETROS!$A$3,(AG2947*PARAMETROS!$B$3)+(AD2947*PARAMETROS!$C$3),
O2947=PARAMETROS!$A$4,(AG2947*PARAMETROS!$B$4)+(AD2947*PARAMETROS!$C$4),
O2947=PARAMETROS!$A$5,(AG2947*PARAMETROS!$B$5)+(AD2947*PARAMETROS!$C$5),
O2947=PARAMETROS!$A$6,(AG2947*PARAMETROS!$B$6)+(AD2947*PARAMETROS!$C$6),
O2947=PARAMETROS!$A$7,(AG2947*PARAMETROS!$B$7)+(AD2947*PARAMETROS!$C$7))</f>
        <v>0.72</v>
      </c>
      <c r="AI2947" s="12"/>
      <c r="AJ2947" s="12"/>
      <c r="AK2947" s="12"/>
    </row>
    <row r="2948" spans="1:37">
      <c r="A2948" s="3">
        <v>3849</v>
      </c>
      <c r="B2948" s="34">
        <v>45196.529293981483</v>
      </c>
      <c r="C2948" s="32">
        <v>45196.529293981483</v>
      </c>
      <c r="E2948" t="s">
        <v>88</v>
      </c>
      <c r="F2948" t="s">
        <v>65</v>
      </c>
      <c r="G2948" s="3">
        <v>2370260</v>
      </c>
      <c r="J2948" t="s">
        <v>6416</v>
      </c>
      <c r="K2948" t="s">
        <v>6417</v>
      </c>
      <c r="L2948" t="s">
        <v>6418</v>
      </c>
      <c r="M2948" s="23" t="s">
        <v>47</v>
      </c>
      <c r="P2948" s="25" t="s">
        <v>48</v>
      </c>
      <c r="S2948" t="s">
        <v>49</v>
      </c>
      <c r="AA2948" s="28" t="str">
        <f t="shared" si="329"/>
        <v>2370260</v>
      </c>
      <c r="AB2948" s="27" t="str">
        <f t="shared" si="330"/>
        <v>2</v>
      </c>
      <c r="AC2948" s="27">
        <f t="shared" si="331"/>
        <v>0</v>
      </c>
      <c r="AD2948" s="27">
        <f t="shared" si="332"/>
        <v>0</v>
      </c>
      <c r="AE2948" s="3">
        <f t="shared" si="333"/>
        <v>0</v>
      </c>
      <c r="AF2948" s="3">
        <f t="shared" si="334"/>
        <v>0</v>
      </c>
      <c r="AG2948" s="3">
        <f t="shared" si="335"/>
        <v>0</v>
      </c>
      <c r="AH2948" s="12" cm="1">
        <f t="array" ref="AH2948">_xlfn.IFS(M2948=PARAMETROS!$A$2,(AE2948*PARAMETROS!$B$2)+(AB2948*PARAMETROS!$C$2),
M2948=PARAMETROS!$A$3,(AE2948*PARAMETROS!$B$3)+(AB2948*PARAMETROS!$C$3),
M2948=PARAMETROS!$A$4,(AE2948*PARAMETROS!$B$4)+(AB2948*PARAMETROS!$C$4),
M2948=PARAMETROS!$A$5,(AE2948*PARAMETROS!$B$5)+(AB2948*PARAMETROS!$C$5),
M2948=PARAMETROS!$A$6,(AE2948*PARAMETROS!$B$6)+(AB2948*PARAMETROS!$C$6),
M2948=PARAMETROS!$A$7,(AE2948*PARAMETROS!$B$7)+(AB2948*PARAMETROS!$C$7))+
_xlfn.IFS(N2948="",0,N2948=PARAMETROS!$A$2,(AF2948*PARAMETROS!$B$2)+(AC2948*PARAMETROS!$C$2),
N2948=PARAMETROS!$A$3,(AF2948*PARAMETROS!$B$3)+(AC2948*PARAMETROS!$C$3),
N2948=PARAMETROS!$A$4,(AF2948*PARAMETROS!$B$4)+(AC2948*PARAMETROS!$C$4),
N2948=PARAMETROS!$A$5,(AF2948*PARAMETROS!$B$5)+(AC2948*PARAMETROS!$C$5),
N2948=PARAMETROS!$A$6,(AF2948*PARAMETROS!$B$6)+(AC2948*PARAMETROS!$C$6),
N2948=PARAMETROS!$A$7,(AF2948*PARAMETROS!$B$7)+(AC2948*PARAMETROS!$C$7))+
_xlfn.IFS(O2948="",0,O2948=PARAMETROS!$A$2,(AG2948*PARAMETROS!$B$2)+(AD2948*PARAMETROS!$C$2),
O2948=PARAMETROS!$A$3,(AG2948*PARAMETROS!$B$3)+(AD2948*PARAMETROS!$C$3),
O2948=PARAMETROS!$A$4,(AG2948*PARAMETROS!$B$4)+(AD2948*PARAMETROS!$C$4),
O2948=PARAMETROS!$A$5,(AG2948*PARAMETROS!$B$5)+(AD2948*PARAMETROS!$C$5),
O2948=PARAMETROS!$A$6,(AG2948*PARAMETROS!$B$6)+(AD2948*PARAMETROS!$C$6),
O2948=PARAMETROS!$A$7,(AG2948*PARAMETROS!$B$7)+(AD2948*PARAMETROS!$C$7))</f>
        <v>0.12</v>
      </c>
      <c r="AI2948" s="12"/>
      <c r="AJ2948" s="12"/>
      <c r="AK2948" s="12"/>
    </row>
    <row r="2949" spans="1:37">
      <c r="A2949" s="3">
        <v>3850</v>
      </c>
      <c r="B2949" s="34">
        <v>45196.521168981482</v>
      </c>
      <c r="C2949" s="32">
        <v>45196.521168981482</v>
      </c>
      <c r="E2949" t="s">
        <v>2660</v>
      </c>
      <c r="F2949" t="s">
        <v>65</v>
      </c>
      <c r="G2949" s="3">
        <v>2370248</v>
      </c>
      <c r="J2949" t="s">
        <v>6419</v>
      </c>
      <c r="K2949" t="s">
        <v>6420</v>
      </c>
      <c r="L2949" t="s">
        <v>6421</v>
      </c>
      <c r="M2949" s="23" t="s">
        <v>57</v>
      </c>
      <c r="N2949" s="23" t="s">
        <v>47</v>
      </c>
      <c r="P2949" s="25" t="s">
        <v>58</v>
      </c>
      <c r="Q2949" s="25" t="s">
        <v>59</v>
      </c>
      <c r="S2949" t="s">
        <v>60</v>
      </c>
      <c r="T2949" t="s">
        <v>61</v>
      </c>
      <c r="U2949" t="s">
        <v>62</v>
      </c>
      <c r="AA2949" s="28" t="str">
        <f t="shared" si="329"/>
        <v>2370248</v>
      </c>
      <c r="AB2949" s="27" t="str">
        <f t="shared" si="330"/>
        <v>1</v>
      </c>
      <c r="AC2949" s="27" t="str">
        <f t="shared" si="331"/>
        <v>4</v>
      </c>
      <c r="AD2949" s="27">
        <f t="shared" si="332"/>
        <v>0</v>
      </c>
      <c r="AE2949" s="3">
        <f t="shared" si="333"/>
        <v>0</v>
      </c>
      <c r="AF2949" s="3">
        <f t="shared" si="334"/>
        <v>0</v>
      </c>
      <c r="AG2949" s="3">
        <f t="shared" si="335"/>
        <v>0</v>
      </c>
      <c r="AH2949" s="12" cm="1">
        <f t="array" ref="AH2949">_xlfn.IFS(M2949=PARAMETROS!$A$2,(AE2949*PARAMETROS!$B$2)+(AB2949*PARAMETROS!$C$2),
M2949=PARAMETROS!$A$3,(AE2949*PARAMETROS!$B$3)+(AB2949*PARAMETROS!$C$3),
M2949=PARAMETROS!$A$4,(AE2949*PARAMETROS!$B$4)+(AB2949*PARAMETROS!$C$4),
M2949=PARAMETROS!$A$5,(AE2949*PARAMETROS!$B$5)+(AB2949*PARAMETROS!$C$5),
M2949=PARAMETROS!$A$6,(AE2949*PARAMETROS!$B$6)+(AB2949*PARAMETROS!$C$6),
M2949=PARAMETROS!$A$7,(AE2949*PARAMETROS!$B$7)+(AB2949*PARAMETROS!$C$7))+
_xlfn.IFS(N2949="",0,N2949=PARAMETROS!$A$2,(AF2949*PARAMETROS!$B$2)+(AC2949*PARAMETROS!$C$2),
N2949=PARAMETROS!$A$3,(AF2949*PARAMETROS!$B$3)+(AC2949*PARAMETROS!$C$3),
N2949=PARAMETROS!$A$4,(AF2949*PARAMETROS!$B$4)+(AC2949*PARAMETROS!$C$4),
N2949=PARAMETROS!$A$5,(AF2949*PARAMETROS!$B$5)+(AC2949*PARAMETROS!$C$5),
N2949=PARAMETROS!$A$6,(AF2949*PARAMETROS!$B$6)+(AC2949*PARAMETROS!$C$6),
N2949=PARAMETROS!$A$7,(AF2949*PARAMETROS!$B$7)+(AC2949*PARAMETROS!$C$7))+
_xlfn.IFS(O2949="",0,O2949=PARAMETROS!$A$2,(AG2949*PARAMETROS!$B$2)+(AD2949*PARAMETROS!$C$2),
O2949=PARAMETROS!$A$3,(AG2949*PARAMETROS!$B$3)+(AD2949*PARAMETROS!$C$3),
O2949=PARAMETROS!$A$4,(AG2949*PARAMETROS!$B$4)+(AD2949*PARAMETROS!$C$4),
O2949=PARAMETROS!$A$5,(AG2949*PARAMETROS!$B$5)+(AD2949*PARAMETROS!$C$5),
O2949=PARAMETROS!$A$6,(AG2949*PARAMETROS!$B$6)+(AD2949*PARAMETROS!$C$6),
O2949=PARAMETROS!$A$7,(AG2949*PARAMETROS!$B$7)+(AD2949*PARAMETROS!$C$7))</f>
        <v>0.49</v>
      </c>
      <c r="AI2949" s="12"/>
      <c r="AJ2949" s="12"/>
      <c r="AK2949" s="12"/>
    </row>
    <row r="2950" spans="1:37">
      <c r="A2950" s="3">
        <v>3851</v>
      </c>
      <c r="B2950" s="34">
        <v>45196.505752314813</v>
      </c>
      <c r="C2950" s="32">
        <v>45196.505752314813</v>
      </c>
      <c r="E2950" t="s">
        <v>2664</v>
      </c>
      <c r="F2950" t="s">
        <v>65</v>
      </c>
      <c r="G2950" s="3">
        <v>2370216</v>
      </c>
      <c r="J2950" t="s">
        <v>6422</v>
      </c>
      <c r="K2950" t="s">
        <v>6423</v>
      </c>
      <c r="L2950" t="s">
        <v>6424</v>
      </c>
      <c r="M2950" s="23" t="s">
        <v>70</v>
      </c>
      <c r="N2950" s="23" t="s">
        <v>47</v>
      </c>
      <c r="P2950" s="25" t="s">
        <v>59</v>
      </c>
      <c r="Q2950" s="25" t="s">
        <v>59</v>
      </c>
      <c r="S2950" t="s">
        <v>49</v>
      </c>
      <c r="AA2950" s="28" t="str">
        <f t="shared" si="329"/>
        <v>2370216</v>
      </c>
      <c r="AB2950" s="27" t="str">
        <f t="shared" si="330"/>
        <v>4</v>
      </c>
      <c r="AC2950" s="27" t="str">
        <f t="shared" si="331"/>
        <v>4</v>
      </c>
      <c r="AD2950" s="27">
        <f t="shared" si="332"/>
        <v>0</v>
      </c>
      <c r="AE2950" s="3">
        <f t="shared" si="333"/>
        <v>0</v>
      </c>
      <c r="AF2950" s="3">
        <f t="shared" si="334"/>
        <v>0</v>
      </c>
      <c r="AG2950" s="3">
        <f t="shared" si="335"/>
        <v>0</v>
      </c>
      <c r="AH2950" s="12" cm="1">
        <f t="array" ref="AH2950">_xlfn.IFS(M2950=PARAMETROS!$A$2,(AE2950*PARAMETROS!$B$2)+(AB2950*PARAMETROS!$C$2),
M2950=PARAMETROS!$A$3,(AE2950*PARAMETROS!$B$3)+(AB2950*PARAMETROS!$C$3),
M2950=PARAMETROS!$A$4,(AE2950*PARAMETROS!$B$4)+(AB2950*PARAMETROS!$C$4),
M2950=PARAMETROS!$A$5,(AE2950*PARAMETROS!$B$5)+(AB2950*PARAMETROS!$C$5),
M2950=PARAMETROS!$A$6,(AE2950*PARAMETROS!$B$6)+(AB2950*PARAMETROS!$C$6),
M2950=PARAMETROS!$A$7,(AE2950*PARAMETROS!$B$7)+(AB2950*PARAMETROS!$C$7))+
_xlfn.IFS(N2950="",0,N2950=PARAMETROS!$A$2,(AF2950*PARAMETROS!$B$2)+(AC2950*PARAMETROS!$C$2),
N2950=PARAMETROS!$A$3,(AF2950*PARAMETROS!$B$3)+(AC2950*PARAMETROS!$C$3),
N2950=PARAMETROS!$A$4,(AF2950*PARAMETROS!$B$4)+(AC2950*PARAMETROS!$C$4),
N2950=PARAMETROS!$A$5,(AF2950*PARAMETROS!$B$5)+(AC2950*PARAMETROS!$C$5),
N2950=PARAMETROS!$A$6,(AF2950*PARAMETROS!$B$6)+(AC2950*PARAMETROS!$C$6),
N2950=PARAMETROS!$A$7,(AF2950*PARAMETROS!$B$7)+(AC2950*PARAMETROS!$C$7))+
_xlfn.IFS(O2950="",0,O2950=PARAMETROS!$A$2,(AG2950*PARAMETROS!$B$2)+(AD2950*PARAMETROS!$C$2),
O2950=PARAMETROS!$A$3,(AG2950*PARAMETROS!$B$3)+(AD2950*PARAMETROS!$C$3),
O2950=PARAMETROS!$A$4,(AG2950*PARAMETROS!$B$4)+(AD2950*PARAMETROS!$C$4),
O2950=PARAMETROS!$A$5,(AG2950*PARAMETROS!$B$5)+(AD2950*PARAMETROS!$C$5),
O2950=PARAMETROS!$A$6,(AG2950*PARAMETROS!$B$6)+(AD2950*PARAMETROS!$C$6),
O2950=PARAMETROS!$A$7,(AG2950*PARAMETROS!$B$7)+(AD2950*PARAMETROS!$C$7))</f>
        <v>0.96</v>
      </c>
      <c r="AI2950" s="12"/>
      <c r="AJ2950" s="12"/>
      <c r="AK2950" s="12"/>
    </row>
    <row r="2951" spans="1:37">
      <c r="A2951" s="3">
        <v>3852</v>
      </c>
      <c r="B2951" s="34">
        <v>45196.533703703702</v>
      </c>
      <c r="C2951" s="32">
        <v>45196.533703703702</v>
      </c>
      <c r="E2951" t="s">
        <v>2704</v>
      </c>
      <c r="F2951" t="s">
        <v>65</v>
      </c>
      <c r="G2951" s="3">
        <v>2370209</v>
      </c>
      <c r="J2951" t="s">
        <v>6071</v>
      </c>
      <c r="K2951" t="s">
        <v>6072</v>
      </c>
      <c r="L2951" t="s">
        <v>6425</v>
      </c>
      <c r="M2951" s="23" t="s">
        <v>76</v>
      </c>
      <c r="P2951" s="25" t="s">
        <v>48</v>
      </c>
      <c r="Q2951" s="25"/>
      <c r="S2951" t="s">
        <v>49</v>
      </c>
      <c r="AA2951" s="28" t="str">
        <f t="shared" si="329"/>
        <v>2370209</v>
      </c>
      <c r="AB2951" s="27" t="str">
        <f t="shared" si="330"/>
        <v>2</v>
      </c>
      <c r="AC2951" s="27">
        <f t="shared" si="331"/>
        <v>0</v>
      </c>
      <c r="AD2951" s="27">
        <f t="shared" si="332"/>
        <v>0</v>
      </c>
      <c r="AE2951" s="3">
        <f t="shared" si="333"/>
        <v>0</v>
      </c>
      <c r="AF2951" s="3">
        <f t="shared" si="334"/>
        <v>0</v>
      </c>
      <c r="AG2951" s="3">
        <f t="shared" si="335"/>
        <v>0</v>
      </c>
      <c r="AH2951" s="12" cm="1">
        <f t="array" ref="AH2951">_xlfn.IFS(M2951=PARAMETROS!$A$2,(AE2951*PARAMETROS!$B$2)+(AB2951*PARAMETROS!$C$2),
M2951=PARAMETROS!$A$3,(AE2951*PARAMETROS!$B$3)+(AB2951*PARAMETROS!$C$3),
M2951=PARAMETROS!$A$4,(AE2951*PARAMETROS!$B$4)+(AB2951*PARAMETROS!$C$4),
M2951=PARAMETROS!$A$5,(AE2951*PARAMETROS!$B$5)+(AB2951*PARAMETROS!$C$5),
M2951=PARAMETROS!$A$6,(AE2951*PARAMETROS!$B$6)+(AB2951*PARAMETROS!$C$6),
M2951=PARAMETROS!$A$7,(AE2951*PARAMETROS!$B$7)+(AB2951*PARAMETROS!$C$7))+
_xlfn.IFS(N2951="",0,N2951=PARAMETROS!$A$2,(AF2951*PARAMETROS!$B$2)+(AC2951*PARAMETROS!$C$2),
N2951=PARAMETROS!$A$3,(AF2951*PARAMETROS!$B$3)+(AC2951*PARAMETROS!$C$3),
N2951=PARAMETROS!$A$4,(AF2951*PARAMETROS!$B$4)+(AC2951*PARAMETROS!$C$4),
N2951=PARAMETROS!$A$5,(AF2951*PARAMETROS!$B$5)+(AC2951*PARAMETROS!$C$5),
N2951=PARAMETROS!$A$6,(AF2951*PARAMETROS!$B$6)+(AC2951*PARAMETROS!$C$6),
N2951=PARAMETROS!$A$7,(AF2951*PARAMETROS!$B$7)+(AC2951*PARAMETROS!$C$7))+
_xlfn.IFS(O2951="",0,O2951=PARAMETROS!$A$2,(AG2951*PARAMETROS!$B$2)+(AD2951*PARAMETROS!$C$2),
O2951=PARAMETROS!$A$3,(AG2951*PARAMETROS!$B$3)+(AD2951*PARAMETROS!$C$3),
O2951=PARAMETROS!$A$4,(AG2951*PARAMETROS!$B$4)+(AD2951*PARAMETROS!$C$4),
O2951=PARAMETROS!$A$5,(AG2951*PARAMETROS!$B$5)+(AD2951*PARAMETROS!$C$5),
O2951=PARAMETROS!$A$6,(AG2951*PARAMETROS!$B$6)+(AD2951*PARAMETROS!$C$6),
O2951=PARAMETROS!$A$7,(AG2951*PARAMETROS!$B$7)+(AD2951*PARAMETROS!$C$7))</f>
        <v>0.24</v>
      </c>
      <c r="AI2951" s="12"/>
      <c r="AJ2951" s="12"/>
      <c r="AK2951" s="12"/>
    </row>
    <row r="2952" spans="1:37">
      <c r="A2952" s="3">
        <v>3853</v>
      </c>
      <c r="B2952" s="34">
        <v>45196.61650462963</v>
      </c>
      <c r="C2952" s="32">
        <v>45196.61650462963</v>
      </c>
      <c r="E2952" t="s">
        <v>2664</v>
      </c>
      <c r="F2952" t="s">
        <v>65</v>
      </c>
      <c r="G2952" s="3">
        <v>2370164</v>
      </c>
      <c r="J2952" t="s">
        <v>6426</v>
      </c>
      <c r="K2952" t="s">
        <v>6427</v>
      </c>
      <c r="L2952" t="s">
        <v>6428</v>
      </c>
      <c r="M2952" s="23" t="s">
        <v>82</v>
      </c>
      <c r="N2952" s="23" t="s">
        <v>70</v>
      </c>
      <c r="P2952" s="25" t="s">
        <v>48</v>
      </c>
      <c r="Q2952" s="25" t="s">
        <v>48</v>
      </c>
      <c r="S2952" t="s">
        <v>49</v>
      </c>
      <c r="AA2952" s="28" t="str">
        <f t="shared" si="329"/>
        <v>2370164</v>
      </c>
      <c r="AB2952" s="27" t="str">
        <f t="shared" si="330"/>
        <v>2</v>
      </c>
      <c r="AC2952" s="27" t="str">
        <f t="shared" si="331"/>
        <v>2</v>
      </c>
      <c r="AD2952" s="27">
        <f t="shared" si="332"/>
        <v>0</v>
      </c>
      <c r="AE2952" s="3">
        <f t="shared" si="333"/>
        <v>0</v>
      </c>
      <c r="AF2952" s="3">
        <f t="shared" si="334"/>
        <v>0</v>
      </c>
      <c r="AG2952" s="3">
        <f t="shared" si="335"/>
        <v>0</v>
      </c>
      <c r="AH2952" s="12" cm="1">
        <f t="array" ref="AH2952">_xlfn.IFS(M2952=PARAMETROS!$A$2,(AE2952*PARAMETROS!$B$2)+(AB2952*PARAMETROS!$C$2),
M2952=PARAMETROS!$A$3,(AE2952*PARAMETROS!$B$3)+(AB2952*PARAMETROS!$C$3),
M2952=PARAMETROS!$A$4,(AE2952*PARAMETROS!$B$4)+(AB2952*PARAMETROS!$C$4),
M2952=PARAMETROS!$A$5,(AE2952*PARAMETROS!$B$5)+(AB2952*PARAMETROS!$C$5),
M2952=PARAMETROS!$A$6,(AE2952*PARAMETROS!$B$6)+(AB2952*PARAMETROS!$C$6),
M2952=PARAMETROS!$A$7,(AE2952*PARAMETROS!$B$7)+(AB2952*PARAMETROS!$C$7))+
_xlfn.IFS(N2952="",0,N2952=PARAMETROS!$A$2,(AF2952*PARAMETROS!$B$2)+(AC2952*PARAMETROS!$C$2),
N2952=PARAMETROS!$A$3,(AF2952*PARAMETROS!$B$3)+(AC2952*PARAMETROS!$C$3),
N2952=PARAMETROS!$A$4,(AF2952*PARAMETROS!$B$4)+(AC2952*PARAMETROS!$C$4),
N2952=PARAMETROS!$A$5,(AF2952*PARAMETROS!$B$5)+(AC2952*PARAMETROS!$C$5),
N2952=PARAMETROS!$A$6,(AF2952*PARAMETROS!$B$6)+(AC2952*PARAMETROS!$C$6),
N2952=PARAMETROS!$A$7,(AF2952*PARAMETROS!$B$7)+(AC2952*PARAMETROS!$C$7))+
_xlfn.IFS(O2952="",0,O2952=PARAMETROS!$A$2,(AG2952*PARAMETROS!$B$2)+(AD2952*PARAMETROS!$C$2),
O2952=PARAMETROS!$A$3,(AG2952*PARAMETROS!$B$3)+(AD2952*PARAMETROS!$C$3),
O2952=PARAMETROS!$A$4,(AG2952*PARAMETROS!$B$4)+(AD2952*PARAMETROS!$C$4),
O2952=PARAMETROS!$A$5,(AG2952*PARAMETROS!$B$5)+(AD2952*PARAMETROS!$C$5),
O2952=PARAMETROS!$A$6,(AG2952*PARAMETROS!$B$6)+(AD2952*PARAMETROS!$C$6),
O2952=PARAMETROS!$A$7,(AG2952*PARAMETROS!$B$7)+(AD2952*PARAMETROS!$C$7))</f>
        <v>0.48</v>
      </c>
      <c r="AI2952" s="12"/>
      <c r="AJ2952" s="12"/>
      <c r="AK2952" s="12"/>
    </row>
    <row r="2953" spans="1:37">
      <c r="A2953" s="3">
        <v>3854</v>
      </c>
      <c r="B2953" s="34">
        <v>45196.614652777775</v>
      </c>
      <c r="C2953" s="32">
        <v>45196.614652777775</v>
      </c>
      <c r="E2953" t="s">
        <v>2704</v>
      </c>
      <c r="F2953" t="s">
        <v>65</v>
      </c>
      <c r="G2953" s="3">
        <v>2370161</v>
      </c>
      <c r="J2953" t="s">
        <v>6429</v>
      </c>
      <c r="K2953" t="s">
        <v>6430</v>
      </c>
      <c r="L2953" t="s">
        <v>6431</v>
      </c>
      <c r="M2953" s="23" t="s">
        <v>70</v>
      </c>
      <c r="P2953" s="25" t="s">
        <v>48</v>
      </c>
      <c r="Q2953" s="25"/>
      <c r="S2953" t="s">
        <v>60</v>
      </c>
      <c r="T2953" t="s">
        <v>87</v>
      </c>
      <c r="AA2953" s="28" t="str">
        <f t="shared" si="329"/>
        <v>2370161</v>
      </c>
      <c r="AB2953" s="27" t="str">
        <f t="shared" si="330"/>
        <v>2</v>
      </c>
      <c r="AC2953" s="27">
        <f t="shared" si="331"/>
        <v>0</v>
      </c>
      <c r="AD2953" s="27">
        <f t="shared" si="332"/>
        <v>0</v>
      </c>
      <c r="AE2953" s="3">
        <f t="shared" si="333"/>
        <v>0</v>
      </c>
      <c r="AF2953" s="3">
        <f t="shared" si="334"/>
        <v>0</v>
      </c>
      <c r="AG2953" s="3">
        <f t="shared" si="335"/>
        <v>0</v>
      </c>
      <c r="AH2953" s="12" cm="1">
        <f t="array" ref="AH2953">_xlfn.IFS(M2953=PARAMETROS!$A$2,(AE2953*PARAMETROS!$B$2)+(AB2953*PARAMETROS!$C$2),
M2953=PARAMETROS!$A$3,(AE2953*PARAMETROS!$B$3)+(AB2953*PARAMETROS!$C$3),
M2953=PARAMETROS!$A$4,(AE2953*PARAMETROS!$B$4)+(AB2953*PARAMETROS!$C$4),
M2953=PARAMETROS!$A$5,(AE2953*PARAMETROS!$B$5)+(AB2953*PARAMETROS!$C$5),
M2953=PARAMETROS!$A$6,(AE2953*PARAMETROS!$B$6)+(AB2953*PARAMETROS!$C$6),
M2953=PARAMETROS!$A$7,(AE2953*PARAMETROS!$B$7)+(AB2953*PARAMETROS!$C$7))+
_xlfn.IFS(N2953="",0,N2953=PARAMETROS!$A$2,(AF2953*PARAMETROS!$B$2)+(AC2953*PARAMETROS!$C$2),
N2953=PARAMETROS!$A$3,(AF2953*PARAMETROS!$B$3)+(AC2953*PARAMETROS!$C$3),
N2953=PARAMETROS!$A$4,(AF2953*PARAMETROS!$B$4)+(AC2953*PARAMETROS!$C$4),
N2953=PARAMETROS!$A$5,(AF2953*PARAMETROS!$B$5)+(AC2953*PARAMETROS!$C$5),
N2953=PARAMETROS!$A$6,(AF2953*PARAMETROS!$B$6)+(AC2953*PARAMETROS!$C$6),
N2953=PARAMETROS!$A$7,(AF2953*PARAMETROS!$B$7)+(AC2953*PARAMETROS!$C$7))+
_xlfn.IFS(O2953="",0,O2953=PARAMETROS!$A$2,(AG2953*PARAMETROS!$B$2)+(AD2953*PARAMETROS!$C$2),
O2953=PARAMETROS!$A$3,(AG2953*PARAMETROS!$B$3)+(AD2953*PARAMETROS!$C$3),
O2953=PARAMETROS!$A$4,(AG2953*PARAMETROS!$B$4)+(AD2953*PARAMETROS!$C$4),
O2953=PARAMETROS!$A$5,(AG2953*PARAMETROS!$B$5)+(AD2953*PARAMETROS!$C$5),
O2953=PARAMETROS!$A$6,(AG2953*PARAMETROS!$B$6)+(AD2953*PARAMETROS!$C$6),
O2953=PARAMETROS!$A$7,(AG2953*PARAMETROS!$B$7)+(AD2953*PARAMETROS!$C$7))</f>
        <v>0.36</v>
      </c>
      <c r="AI2953" s="12"/>
      <c r="AJ2953" s="12"/>
      <c r="AK2953" s="12"/>
    </row>
    <row r="2954" spans="1:37">
      <c r="A2954" s="3">
        <v>3855</v>
      </c>
      <c r="B2954" s="34">
        <v>45196.482627314814</v>
      </c>
      <c r="C2954" s="32">
        <v>45196.482627314814</v>
      </c>
      <c r="E2954" t="s">
        <v>2711</v>
      </c>
      <c r="F2954" t="s">
        <v>65</v>
      </c>
      <c r="G2954" s="3">
        <v>2370142</v>
      </c>
      <c r="J2954" t="s">
        <v>6432</v>
      </c>
      <c r="K2954" t="s">
        <v>6433</v>
      </c>
      <c r="L2954" t="s">
        <v>6434</v>
      </c>
      <c r="M2954" s="23" t="s">
        <v>47</v>
      </c>
      <c r="P2954" s="25" t="s">
        <v>93</v>
      </c>
      <c r="Q2954" s="25"/>
      <c r="S2954" t="s">
        <v>49</v>
      </c>
      <c r="AA2954" s="28" t="str">
        <f t="shared" si="329"/>
        <v>2370142</v>
      </c>
      <c r="AB2954" s="27" t="str">
        <f t="shared" si="330"/>
        <v>5</v>
      </c>
      <c r="AC2954" s="27">
        <f t="shared" si="331"/>
        <v>0</v>
      </c>
      <c r="AD2954" s="27">
        <f t="shared" si="332"/>
        <v>0</v>
      </c>
      <c r="AE2954" s="3">
        <f t="shared" si="333"/>
        <v>0</v>
      </c>
      <c r="AF2954" s="3">
        <f t="shared" si="334"/>
        <v>0</v>
      </c>
      <c r="AG2954" s="3">
        <f t="shared" si="335"/>
        <v>0</v>
      </c>
      <c r="AH2954" s="12" cm="1">
        <f t="array" ref="AH2954">_xlfn.IFS(M2954=PARAMETROS!$A$2,(AE2954*PARAMETROS!$B$2)+(AB2954*PARAMETROS!$C$2),
M2954=PARAMETROS!$A$3,(AE2954*PARAMETROS!$B$3)+(AB2954*PARAMETROS!$C$3),
M2954=PARAMETROS!$A$4,(AE2954*PARAMETROS!$B$4)+(AB2954*PARAMETROS!$C$4),
M2954=PARAMETROS!$A$5,(AE2954*PARAMETROS!$B$5)+(AB2954*PARAMETROS!$C$5),
M2954=PARAMETROS!$A$6,(AE2954*PARAMETROS!$B$6)+(AB2954*PARAMETROS!$C$6),
M2954=PARAMETROS!$A$7,(AE2954*PARAMETROS!$B$7)+(AB2954*PARAMETROS!$C$7))+
_xlfn.IFS(N2954="",0,N2954=PARAMETROS!$A$2,(AF2954*PARAMETROS!$B$2)+(AC2954*PARAMETROS!$C$2),
N2954=PARAMETROS!$A$3,(AF2954*PARAMETROS!$B$3)+(AC2954*PARAMETROS!$C$3),
N2954=PARAMETROS!$A$4,(AF2954*PARAMETROS!$B$4)+(AC2954*PARAMETROS!$C$4),
N2954=PARAMETROS!$A$5,(AF2954*PARAMETROS!$B$5)+(AC2954*PARAMETROS!$C$5),
N2954=PARAMETROS!$A$6,(AF2954*PARAMETROS!$B$6)+(AC2954*PARAMETROS!$C$6),
N2954=PARAMETROS!$A$7,(AF2954*PARAMETROS!$B$7)+(AC2954*PARAMETROS!$C$7))+
_xlfn.IFS(O2954="",0,O2954=PARAMETROS!$A$2,(AG2954*PARAMETROS!$B$2)+(AD2954*PARAMETROS!$C$2),
O2954=PARAMETROS!$A$3,(AG2954*PARAMETROS!$B$3)+(AD2954*PARAMETROS!$C$3),
O2954=PARAMETROS!$A$4,(AG2954*PARAMETROS!$B$4)+(AD2954*PARAMETROS!$C$4),
O2954=PARAMETROS!$A$5,(AG2954*PARAMETROS!$B$5)+(AD2954*PARAMETROS!$C$5),
O2954=PARAMETROS!$A$6,(AG2954*PARAMETROS!$B$6)+(AD2954*PARAMETROS!$C$6),
O2954=PARAMETROS!$A$7,(AG2954*PARAMETROS!$B$7)+(AD2954*PARAMETROS!$C$7))</f>
        <v>0.3</v>
      </c>
      <c r="AI2954" s="12"/>
      <c r="AJ2954" s="12"/>
      <c r="AK2954" s="12"/>
    </row>
    <row r="2955" spans="1:37">
      <c r="A2955" s="3">
        <v>3856</v>
      </c>
      <c r="B2955" s="34">
        <v>45196.457002314812</v>
      </c>
      <c r="C2955" s="32">
        <v>45196.457002314812</v>
      </c>
      <c r="E2955" t="s">
        <v>2664</v>
      </c>
      <c r="F2955" t="s">
        <v>65</v>
      </c>
      <c r="G2955" s="3">
        <v>2370080</v>
      </c>
      <c r="J2955" t="s">
        <v>6435</v>
      </c>
      <c r="K2955" t="s">
        <v>6436</v>
      </c>
      <c r="L2955" t="s">
        <v>6437</v>
      </c>
      <c r="M2955" s="23" t="s">
        <v>57</v>
      </c>
      <c r="P2955" s="25" t="s">
        <v>48</v>
      </c>
      <c r="Q2955" s="25"/>
      <c r="S2955" t="s">
        <v>49</v>
      </c>
      <c r="AA2955" s="28" t="str">
        <f t="shared" si="329"/>
        <v>2370080</v>
      </c>
      <c r="AB2955" s="27" t="str">
        <f t="shared" si="330"/>
        <v>2</v>
      </c>
      <c r="AC2955" s="27">
        <f t="shared" si="331"/>
        <v>0</v>
      </c>
      <c r="AD2955" s="27">
        <f t="shared" si="332"/>
        <v>0</v>
      </c>
      <c r="AE2955" s="3">
        <f t="shared" si="333"/>
        <v>0</v>
      </c>
      <c r="AF2955" s="3">
        <f t="shared" si="334"/>
        <v>0</v>
      </c>
      <c r="AG2955" s="3">
        <f t="shared" si="335"/>
        <v>0</v>
      </c>
      <c r="AH2955" s="12" cm="1">
        <f t="array" ref="AH2955">_xlfn.IFS(M2955=PARAMETROS!$A$2,(AE2955*PARAMETROS!$B$2)+(AB2955*PARAMETROS!$C$2),
M2955=PARAMETROS!$A$3,(AE2955*PARAMETROS!$B$3)+(AB2955*PARAMETROS!$C$3),
M2955=PARAMETROS!$A$4,(AE2955*PARAMETROS!$B$4)+(AB2955*PARAMETROS!$C$4),
M2955=PARAMETROS!$A$5,(AE2955*PARAMETROS!$B$5)+(AB2955*PARAMETROS!$C$5),
M2955=PARAMETROS!$A$6,(AE2955*PARAMETROS!$B$6)+(AB2955*PARAMETROS!$C$6),
M2955=PARAMETROS!$A$7,(AE2955*PARAMETROS!$B$7)+(AB2955*PARAMETROS!$C$7))+
_xlfn.IFS(N2955="",0,N2955=PARAMETROS!$A$2,(AF2955*PARAMETROS!$B$2)+(AC2955*PARAMETROS!$C$2),
N2955=PARAMETROS!$A$3,(AF2955*PARAMETROS!$B$3)+(AC2955*PARAMETROS!$C$3),
N2955=PARAMETROS!$A$4,(AF2955*PARAMETROS!$B$4)+(AC2955*PARAMETROS!$C$4),
N2955=PARAMETROS!$A$5,(AF2955*PARAMETROS!$B$5)+(AC2955*PARAMETROS!$C$5),
N2955=PARAMETROS!$A$6,(AF2955*PARAMETROS!$B$6)+(AC2955*PARAMETROS!$C$6),
N2955=PARAMETROS!$A$7,(AF2955*PARAMETROS!$B$7)+(AC2955*PARAMETROS!$C$7))+
_xlfn.IFS(O2955="",0,O2955=PARAMETROS!$A$2,(AG2955*PARAMETROS!$B$2)+(AD2955*PARAMETROS!$C$2),
O2955=PARAMETROS!$A$3,(AG2955*PARAMETROS!$B$3)+(AD2955*PARAMETROS!$C$3),
O2955=PARAMETROS!$A$4,(AG2955*PARAMETROS!$B$4)+(AD2955*PARAMETROS!$C$4),
O2955=PARAMETROS!$A$5,(AG2955*PARAMETROS!$B$5)+(AD2955*PARAMETROS!$C$5),
O2955=PARAMETROS!$A$6,(AG2955*PARAMETROS!$B$6)+(AD2955*PARAMETROS!$C$6),
O2955=PARAMETROS!$A$7,(AG2955*PARAMETROS!$B$7)+(AD2955*PARAMETROS!$C$7))</f>
        <v>0.5</v>
      </c>
      <c r="AI2955" s="12"/>
      <c r="AJ2955" s="12"/>
      <c r="AK2955" s="12"/>
    </row>
    <row r="2956" spans="1:37">
      <c r="A2956" s="3">
        <v>3857</v>
      </c>
      <c r="B2956" s="34">
        <v>45196.443842592591</v>
      </c>
      <c r="C2956" s="32">
        <v>45196.443842592591</v>
      </c>
      <c r="E2956" t="s">
        <v>2711</v>
      </c>
      <c r="F2956" t="s">
        <v>65</v>
      </c>
      <c r="G2956" s="3">
        <v>2370021</v>
      </c>
      <c r="J2956" t="s">
        <v>6438</v>
      </c>
      <c r="K2956" t="s">
        <v>6439</v>
      </c>
      <c r="L2956" t="s">
        <v>6406</v>
      </c>
      <c r="M2956" s="23" t="s">
        <v>70</v>
      </c>
      <c r="P2956" s="25" t="s">
        <v>48</v>
      </c>
      <c r="Q2956" s="25"/>
      <c r="S2956" t="s">
        <v>60</v>
      </c>
      <c r="T2956" t="s">
        <v>102</v>
      </c>
      <c r="AA2956" s="28" t="str">
        <f t="shared" si="329"/>
        <v>2370021</v>
      </c>
      <c r="AB2956" s="27" t="str">
        <f t="shared" si="330"/>
        <v>2</v>
      </c>
      <c r="AC2956" s="27">
        <f t="shared" si="331"/>
        <v>0</v>
      </c>
      <c r="AD2956" s="27">
        <f t="shared" si="332"/>
        <v>0</v>
      </c>
      <c r="AE2956" s="3">
        <f t="shared" si="333"/>
        <v>0</v>
      </c>
      <c r="AF2956" s="3">
        <f t="shared" si="334"/>
        <v>0</v>
      </c>
      <c r="AG2956" s="3">
        <f t="shared" si="335"/>
        <v>0</v>
      </c>
      <c r="AH2956" s="12" cm="1">
        <f t="array" ref="AH2956">_xlfn.IFS(M2956=PARAMETROS!$A$2,(AE2956*PARAMETROS!$B$2)+(AB2956*PARAMETROS!$C$2),
M2956=PARAMETROS!$A$3,(AE2956*PARAMETROS!$B$3)+(AB2956*PARAMETROS!$C$3),
M2956=PARAMETROS!$A$4,(AE2956*PARAMETROS!$B$4)+(AB2956*PARAMETROS!$C$4),
M2956=PARAMETROS!$A$5,(AE2956*PARAMETROS!$B$5)+(AB2956*PARAMETROS!$C$5),
M2956=PARAMETROS!$A$6,(AE2956*PARAMETROS!$B$6)+(AB2956*PARAMETROS!$C$6),
M2956=PARAMETROS!$A$7,(AE2956*PARAMETROS!$B$7)+(AB2956*PARAMETROS!$C$7))+
_xlfn.IFS(N2956="",0,N2956=PARAMETROS!$A$2,(AF2956*PARAMETROS!$B$2)+(AC2956*PARAMETROS!$C$2),
N2956=PARAMETROS!$A$3,(AF2956*PARAMETROS!$B$3)+(AC2956*PARAMETROS!$C$3),
N2956=PARAMETROS!$A$4,(AF2956*PARAMETROS!$B$4)+(AC2956*PARAMETROS!$C$4),
N2956=PARAMETROS!$A$5,(AF2956*PARAMETROS!$B$5)+(AC2956*PARAMETROS!$C$5),
N2956=PARAMETROS!$A$6,(AF2956*PARAMETROS!$B$6)+(AC2956*PARAMETROS!$C$6),
N2956=PARAMETROS!$A$7,(AF2956*PARAMETROS!$B$7)+(AC2956*PARAMETROS!$C$7))+
_xlfn.IFS(O2956="",0,O2956=PARAMETROS!$A$2,(AG2956*PARAMETROS!$B$2)+(AD2956*PARAMETROS!$C$2),
O2956=PARAMETROS!$A$3,(AG2956*PARAMETROS!$B$3)+(AD2956*PARAMETROS!$C$3),
O2956=PARAMETROS!$A$4,(AG2956*PARAMETROS!$B$4)+(AD2956*PARAMETROS!$C$4),
O2956=PARAMETROS!$A$5,(AG2956*PARAMETROS!$B$5)+(AD2956*PARAMETROS!$C$5),
O2956=PARAMETROS!$A$6,(AG2956*PARAMETROS!$B$6)+(AD2956*PARAMETROS!$C$6),
O2956=PARAMETROS!$A$7,(AG2956*PARAMETROS!$B$7)+(AD2956*PARAMETROS!$C$7))</f>
        <v>0.36</v>
      </c>
      <c r="AI2956" s="12"/>
      <c r="AJ2956" s="12"/>
      <c r="AK2956" s="12"/>
    </row>
    <row r="2957" spans="1:37">
      <c r="A2957" s="3">
        <v>3858</v>
      </c>
      <c r="B2957" s="34">
        <v>45196.414641203701</v>
      </c>
      <c r="C2957" s="32">
        <v>45196.414641203701</v>
      </c>
      <c r="E2957" t="s">
        <v>2664</v>
      </c>
      <c r="F2957" t="s">
        <v>65</v>
      </c>
      <c r="G2957" s="3">
        <v>2369963</v>
      </c>
      <c r="J2957" t="s">
        <v>6440</v>
      </c>
      <c r="K2957" t="s">
        <v>6441</v>
      </c>
      <c r="L2957" t="s">
        <v>6409</v>
      </c>
      <c r="M2957" s="23" t="s">
        <v>47</v>
      </c>
      <c r="N2957" s="23" t="s">
        <v>70</v>
      </c>
      <c r="P2957" s="25" t="s">
        <v>59</v>
      </c>
      <c r="Q2957" s="25" t="s">
        <v>48</v>
      </c>
      <c r="S2957" t="s">
        <v>49</v>
      </c>
      <c r="AA2957" s="28" t="str">
        <f t="shared" si="329"/>
        <v>2369963</v>
      </c>
      <c r="AB2957" s="27" t="str">
        <f t="shared" si="330"/>
        <v>4</v>
      </c>
      <c r="AC2957" s="27" t="str">
        <f t="shared" si="331"/>
        <v>2</v>
      </c>
      <c r="AD2957" s="27">
        <f t="shared" si="332"/>
        <v>0</v>
      </c>
      <c r="AE2957" s="3">
        <f t="shared" si="333"/>
        <v>0</v>
      </c>
      <c r="AF2957" s="3">
        <f t="shared" si="334"/>
        <v>0</v>
      </c>
      <c r="AG2957" s="3">
        <f t="shared" si="335"/>
        <v>0</v>
      </c>
      <c r="AH2957" s="12" cm="1">
        <f t="array" ref="AH2957">_xlfn.IFS(M2957=PARAMETROS!$A$2,(AE2957*PARAMETROS!$B$2)+(AB2957*PARAMETROS!$C$2),
M2957=PARAMETROS!$A$3,(AE2957*PARAMETROS!$B$3)+(AB2957*PARAMETROS!$C$3),
M2957=PARAMETROS!$A$4,(AE2957*PARAMETROS!$B$4)+(AB2957*PARAMETROS!$C$4),
M2957=PARAMETROS!$A$5,(AE2957*PARAMETROS!$B$5)+(AB2957*PARAMETROS!$C$5),
M2957=PARAMETROS!$A$6,(AE2957*PARAMETROS!$B$6)+(AB2957*PARAMETROS!$C$6),
M2957=PARAMETROS!$A$7,(AE2957*PARAMETROS!$B$7)+(AB2957*PARAMETROS!$C$7))+
_xlfn.IFS(N2957="",0,N2957=PARAMETROS!$A$2,(AF2957*PARAMETROS!$B$2)+(AC2957*PARAMETROS!$C$2),
N2957=PARAMETROS!$A$3,(AF2957*PARAMETROS!$B$3)+(AC2957*PARAMETROS!$C$3),
N2957=PARAMETROS!$A$4,(AF2957*PARAMETROS!$B$4)+(AC2957*PARAMETROS!$C$4),
N2957=PARAMETROS!$A$5,(AF2957*PARAMETROS!$B$5)+(AC2957*PARAMETROS!$C$5),
N2957=PARAMETROS!$A$6,(AF2957*PARAMETROS!$B$6)+(AC2957*PARAMETROS!$C$6),
N2957=PARAMETROS!$A$7,(AF2957*PARAMETROS!$B$7)+(AC2957*PARAMETROS!$C$7))+
_xlfn.IFS(O2957="",0,O2957=PARAMETROS!$A$2,(AG2957*PARAMETROS!$B$2)+(AD2957*PARAMETROS!$C$2),
O2957=PARAMETROS!$A$3,(AG2957*PARAMETROS!$B$3)+(AD2957*PARAMETROS!$C$3),
O2957=PARAMETROS!$A$4,(AG2957*PARAMETROS!$B$4)+(AD2957*PARAMETROS!$C$4),
O2957=PARAMETROS!$A$5,(AG2957*PARAMETROS!$B$5)+(AD2957*PARAMETROS!$C$5),
O2957=PARAMETROS!$A$6,(AG2957*PARAMETROS!$B$6)+(AD2957*PARAMETROS!$C$6),
O2957=PARAMETROS!$A$7,(AG2957*PARAMETROS!$B$7)+(AD2957*PARAMETROS!$C$7))</f>
        <v>0.6</v>
      </c>
      <c r="AI2957" s="12"/>
      <c r="AJ2957" s="12"/>
      <c r="AK2957" s="12"/>
    </row>
    <row r="2958" spans="1:37">
      <c r="A2958" s="3">
        <v>3859</v>
      </c>
      <c r="B2958" s="34">
        <v>45196.409525462965</v>
      </c>
      <c r="C2958" s="32">
        <v>45196.409525462965</v>
      </c>
      <c r="E2958" t="s">
        <v>2704</v>
      </c>
      <c r="F2958" t="s">
        <v>65</v>
      </c>
      <c r="G2958" s="3">
        <v>2369938</v>
      </c>
      <c r="J2958" t="s">
        <v>3524</v>
      </c>
      <c r="K2958" t="s">
        <v>3525</v>
      </c>
      <c r="L2958" t="s">
        <v>6412</v>
      </c>
      <c r="M2958" s="23" t="s">
        <v>47</v>
      </c>
      <c r="P2958" s="25" t="s">
        <v>58</v>
      </c>
      <c r="Q2958" s="25"/>
      <c r="S2958" t="s">
        <v>60</v>
      </c>
      <c r="T2958" t="s">
        <v>87</v>
      </c>
      <c r="AA2958" s="28" t="str">
        <f t="shared" si="329"/>
        <v>2369938</v>
      </c>
      <c r="AB2958" s="27" t="str">
        <f t="shared" si="330"/>
        <v>1</v>
      </c>
      <c r="AC2958" s="27">
        <f t="shared" si="331"/>
        <v>0</v>
      </c>
      <c r="AD2958" s="27">
        <f t="shared" si="332"/>
        <v>0</v>
      </c>
      <c r="AE2958" s="3">
        <f t="shared" si="333"/>
        <v>0</v>
      </c>
      <c r="AF2958" s="3">
        <f t="shared" si="334"/>
        <v>0</v>
      </c>
      <c r="AG2958" s="3">
        <f t="shared" si="335"/>
        <v>0</v>
      </c>
      <c r="AH2958" s="12" cm="1">
        <f t="array" ref="AH2958">_xlfn.IFS(M2958=PARAMETROS!$A$2,(AE2958*PARAMETROS!$B$2)+(AB2958*PARAMETROS!$C$2),
M2958=PARAMETROS!$A$3,(AE2958*PARAMETROS!$B$3)+(AB2958*PARAMETROS!$C$3),
M2958=PARAMETROS!$A$4,(AE2958*PARAMETROS!$B$4)+(AB2958*PARAMETROS!$C$4),
M2958=PARAMETROS!$A$5,(AE2958*PARAMETROS!$B$5)+(AB2958*PARAMETROS!$C$5),
M2958=PARAMETROS!$A$6,(AE2958*PARAMETROS!$B$6)+(AB2958*PARAMETROS!$C$6),
M2958=PARAMETROS!$A$7,(AE2958*PARAMETROS!$B$7)+(AB2958*PARAMETROS!$C$7))+
_xlfn.IFS(N2958="",0,N2958=PARAMETROS!$A$2,(AF2958*PARAMETROS!$B$2)+(AC2958*PARAMETROS!$C$2),
N2958=PARAMETROS!$A$3,(AF2958*PARAMETROS!$B$3)+(AC2958*PARAMETROS!$C$3),
N2958=PARAMETROS!$A$4,(AF2958*PARAMETROS!$B$4)+(AC2958*PARAMETROS!$C$4),
N2958=PARAMETROS!$A$5,(AF2958*PARAMETROS!$B$5)+(AC2958*PARAMETROS!$C$5),
N2958=PARAMETROS!$A$6,(AF2958*PARAMETROS!$B$6)+(AC2958*PARAMETROS!$C$6),
N2958=PARAMETROS!$A$7,(AF2958*PARAMETROS!$B$7)+(AC2958*PARAMETROS!$C$7))+
_xlfn.IFS(O2958="",0,O2958=PARAMETROS!$A$2,(AG2958*PARAMETROS!$B$2)+(AD2958*PARAMETROS!$C$2),
O2958=PARAMETROS!$A$3,(AG2958*PARAMETROS!$B$3)+(AD2958*PARAMETROS!$C$3),
O2958=PARAMETROS!$A$4,(AG2958*PARAMETROS!$B$4)+(AD2958*PARAMETROS!$C$4),
O2958=PARAMETROS!$A$5,(AG2958*PARAMETROS!$B$5)+(AD2958*PARAMETROS!$C$5),
O2958=PARAMETROS!$A$6,(AG2958*PARAMETROS!$B$6)+(AD2958*PARAMETROS!$C$6),
O2958=PARAMETROS!$A$7,(AG2958*PARAMETROS!$B$7)+(AD2958*PARAMETROS!$C$7))</f>
        <v>0.06</v>
      </c>
      <c r="AI2958" s="12"/>
      <c r="AJ2958" s="12"/>
      <c r="AK2958" s="12"/>
    </row>
    <row r="2959" spans="1:37">
      <c r="A2959" s="3">
        <v>3860</v>
      </c>
      <c r="B2959" s="34">
        <v>45196.403032407405</v>
      </c>
      <c r="C2959" s="32">
        <v>45196.403032407405</v>
      </c>
      <c r="E2959" t="s">
        <v>2722</v>
      </c>
      <c r="F2959" t="s">
        <v>65</v>
      </c>
      <c r="G2959" s="3">
        <v>2369931</v>
      </c>
      <c r="J2959" t="s">
        <v>6442</v>
      </c>
      <c r="K2959" t="s">
        <v>6443</v>
      </c>
      <c r="L2959" t="s">
        <v>6415</v>
      </c>
      <c r="M2959" s="23" t="s">
        <v>82</v>
      </c>
      <c r="P2959" s="25" t="s">
        <v>48</v>
      </c>
      <c r="Q2959" s="25"/>
      <c r="S2959" t="s">
        <v>49</v>
      </c>
      <c r="AA2959" s="28" t="str">
        <f t="shared" si="329"/>
        <v>2369931</v>
      </c>
      <c r="AB2959" s="27" t="str">
        <f t="shared" si="330"/>
        <v>2</v>
      </c>
      <c r="AC2959" s="27">
        <f t="shared" si="331"/>
        <v>0</v>
      </c>
      <c r="AD2959" s="27">
        <f t="shared" si="332"/>
        <v>0</v>
      </c>
      <c r="AE2959" s="3">
        <f t="shared" si="333"/>
        <v>0</v>
      </c>
      <c r="AF2959" s="3">
        <f t="shared" si="334"/>
        <v>0</v>
      </c>
      <c r="AG2959" s="3">
        <f t="shared" si="335"/>
        <v>0</v>
      </c>
      <c r="AH2959" s="12" cm="1">
        <f t="array" ref="AH2959">_xlfn.IFS(M2959=PARAMETROS!$A$2,(AE2959*PARAMETROS!$B$2)+(AB2959*PARAMETROS!$C$2),
M2959=PARAMETROS!$A$3,(AE2959*PARAMETROS!$B$3)+(AB2959*PARAMETROS!$C$3),
M2959=PARAMETROS!$A$4,(AE2959*PARAMETROS!$B$4)+(AB2959*PARAMETROS!$C$4),
M2959=PARAMETROS!$A$5,(AE2959*PARAMETROS!$B$5)+(AB2959*PARAMETROS!$C$5),
M2959=PARAMETROS!$A$6,(AE2959*PARAMETROS!$B$6)+(AB2959*PARAMETROS!$C$6),
M2959=PARAMETROS!$A$7,(AE2959*PARAMETROS!$B$7)+(AB2959*PARAMETROS!$C$7))+
_xlfn.IFS(N2959="",0,N2959=PARAMETROS!$A$2,(AF2959*PARAMETROS!$B$2)+(AC2959*PARAMETROS!$C$2),
N2959=PARAMETROS!$A$3,(AF2959*PARAMETROS!$B$3)+(AC2959*PARAMETROS!$C$3),
N2959=PARAMETROS!$A$4,(AF2959*PARAMETROS!$B$4)+(AC2959*PARAMETROS!$C$4),
N2959=PARAMETROS!$A$5,(AF2959*PARAMETROS!$B$5)+(AC2959*PARAMETROS!$C$5),
N2959=PARAMETROS!$A$6,(AF2959*PARAMETROS!$B$6)+(AC2959*PARAMETROS!$C$6),
N2959=PARAMETROS!$A$7,(AF2959*PARAMETROS!$B$7)+(AC2959*PARAMETROS!$C$7))+
_xlfn.IFS(O2959="",0,O2959=PARAMETROS!$A$2,(AG2959*PARAMETROS!$B$2)+(AD2959*PARAMETROS!$C$2),
O2959=PARAMETROS!$A$3,(AG2959*PARAMETROS!$B$3)+(AD2959*PARAMETROS!$C$3),
O2959=PARAMETROS!$A$4,(AG2959*PARAMETROS!$B$4)+(AD2959*PARAMETROS!$C$4),
O2959=PARAMETROS!$A$5,(AG2959*PARAMETROS!$B$5)+(AD2959*PARAMETROS!$C$5),
O2959=PARAMETROS!$A$6,(AG2959*PARAMETROS!$B$6)+(AD2959*PARAMETROS!$C$6),
O2959=PARAMETROS!$A$7,(AG2959*PARAMETROS!$B$7)+(AD2959*PARAMETROS!$C$7))</f>
        <v>0.12</v>
      </c>
      <c r="AI2959" s="12"/>
      <c r="AJ2959" s="12"/>
      <c r="AK2959" s="12"/>
    </row>
    <row r="2960" spans="1:37">
      <c r="A2960" s="3">
        <v>3861</v>
      </c>
      <c r="B2960" s="34">
        <v>45196.402060185188</v>
      </c>
      <c r="C2960" s="32">
        <v>45196.402060185188</v>
      </c>
      <c r="E2960" t="s">
        <v>2711</v>
      </c>
      <c r="F2960" t="s">
        <v>65</v>
      </c>
      <c r="G2960" s="3">
        <v>2369927</v>
      </c>
      <c r="J2960" t="s">
        <v>5353</v>
      </c>
      <c r="K2960" t="s">
        <v>5354</v>
      </c>
      <c r="L2960" t="s">
        <v>6418</v>
      </c>
      <c r="M2960" s="23" t="s">
        <v>47</v>
      </c>
      <c r="N2960" s="23" t="s">
        <v>70</v>
      </c>
      <c r="P2960" s="25" t="s">
        <v>118</v>
      </c>
      <c r="Q2960" s="25" t="s">
        <v>48</v>
      </c>
      <c r="S2960" t="s">
        <v>60</v>
      </c>
      <c r="T2960" t="s">
        <v>102</v>
      </c>
      <c r="AA2960" s="28" t="str">
        <f t="shared" si="329"/>
        <v>2369927</v>
      </c>
      <c r="AB2960" s="27" t="str">
        <f t="shared" si="330"/>
        <v>6</v>
      </c>
      <c r="AC2960" s="27" t="str">
        <f t="shared" si="331"/>
        <v>2</v>
      </c>
      <c r="AD2960" s="27">
        <f t="shared" si="332"/>
        <v>0</v>
      </c>
      <c r="AE2960" s="3">
        <f t="shared" si="333"/>
        <v>0</v>
      </c>
      <c r="AF2960" s="3">
        <f t="shared" si="334"/>
        <v>0</v>
      </c>
      <c r="AG2960" s="3">
        <f t="shared" si="335"/>
        <v>0</v>
      </c>
      <c r="AH2960" s="12" cm="1">
        <f t="array" ref="AH2960">_xlfn.IFS(M2960=PARAMETROS!$A$2,(AE2960*PARAMETROS!$B$2)+(AB2960*PARAMETROS!$C$2),
M2960=PARAMETROS!$A$3,(AE2960*PARAMETROS!$B$3)+(AB2960*PARAMETROS!$C$3),
M2960=PARAMETROS!$A$4,(AE2960*PARAMETROS!$B$4)+(AB2960*PARAMETROS!$C$4),
M2960=PARAMETROS!$A$5,(AE2960*PARAMETROS!$B$5)+(AB2960*PARAMETROS!$C$5),
M2960=PARAMETROS!$A$6,(AE2960*PARAMETROS!$B$6)+(AB2960*PARAMETROS!$C$6),
M2960=PARAMETROS!$A$7,(AE2960*PARAMETROS!$B$7)+(AB2960*PARAMETROS!$C$7))+
_xlfn.IFS(N2960="",0,N2960=PARAMETROS!$A$2,(AF2960*PARAMETROS!$B$2)+(AC2960*PARAMETROS!$C$2),
N2960=PARAMETROS!$A$3,(AF2960*PARAMETROS!$B$3)+(AC2960*PARAMETROS!$C$3),
N2960=PARAMETROS!$A$4,(AF2960*PARAMETROS!$B$4)+(AC2960*PARAMETROS!$C$4),
N2960=PARAMETROS!$A$5,(AF2960*PARAMETROS!$B$5)+(AC2960*PARAMETROS!$C$5),
N2960=PARAMETROS!$A$6,(AF2960*PARAMETROS!$B$6)+(AC2960*PARAMETROS!$C$6),
N2960=PARAMETROS!$A$7,(AF2960*PARAMETROS!$B$7)+(AC2960*PARAMETROS!$C$7))+
_xlfn.IFS(O2960="",0,O2960=PARAMETROS!$A$2,(AG2960*PARAMETROS!$B$2)+(AD2960*PARAMETROS!$C$2),
O2960=PARAMETROS!$A$3,(AG2960*PARAMETROS!$B$3)+(AD2960*PARAMETROS!$C$3),
O2960=PARAMETROS!$A$4,(AG2960*PARAMETROS!$B$4)+(AD2960*PARAMETROS!$C$4),
O2960=PARAMETROS!$A$5,(AG2960*PARAMETROS!$B$5)+(AD2960*PARAMETROS!$C$5),
O2960=PARAMETROS!$A$6,(AG2960*PARAMETROS!$B$6)+(AD2960*PARAMETROS!$C$6),
O2960=PARAMETROS!$A$7,(AG2960*PARAMETROS!$B$7)+(AD2960*PARAMETROS!$C$7))</f>
        <v>0.72</v>
      </c>
      <c r="AI2960" s="12"/>
      <c r="AJ2960" s="12"/>
      <c r="AK2960" s="12"/>
    </row>
    <row r="2961" spans="1:37">
      <c r="A2961" s="3">
        <v>3862</v>
      </c>
      <c r="B2961" s="34">
        <v>45196.393958333334</v>
      </c>
      <c r="C2961" s="32">
        <v>45196.393958333334</v>
      </c>
      <c r="E2961" t="s">
        <v>2727</v>
      </c>
      <c r="F2961" t="s">
        <v>65</v>
      </c>
      <c r="G2961" s="3">
        <v>2369914</v>
      </c>
      <c r="J2961" t="s">
        <v>6444</v>
      </c>
      <c r="K2961" t="s">
        <v>6445</v>
      </c>
      <c r="L2961" t="s">
        <v>6421</v>
      </c>
      <c r="M2961" s="23" t="s">
        <v>76</v>
      </c>
      <c r="P2961" s="25" t="s">
        <v>58</v>
      </c>
      <c r="Q2961" s="25"/>
      <c r="S2961" t="s">
        <v>60</v>
      </c>
      <c r="T2961" t="s">
        <v>87</v>
      </c>
      <c r="AA2961" s="28" t="str">
        <f t="shared" si="329"/>
        <v>2369914</v>
      </c>
      <c r="AB2961" s="27" t="str">
        <f t="shared" si="330"/>
        <v>1</v>
      </c>
      <c r="AC2961" s="27">
        <f t="shared" si="331"/>
        <v>0</v>
      </c>
      <c r="AD2961" s="27">
        <f t="shared" si="332"/>
        <v>0</v>
      </c>
      <c r="AE2961" s="3">
        <f t="shared" si="333"/>
        <v>0</v>
      </c>
      <c r="AF2961" s="3">
        <f t="shared" si="334"/>
        <v>0</v>
      </c>
      <c r="AG2961" s="3">
        <f t="shared" si="335"/>
        <v>0</v>
      </c>
      <c r="AH2961" s="12" cm="1">
        <f t="array" ref="AH2961">_xlfn.IFS(M2961=PARAMETROS!$A$2,(AE2961*PARAMETROS!$B$2)+(AB2961*PARAMETROS!$C$2),
M2961=PARAMETROS!$A$3,(AE2961*PARAMETROS!$B$3)+(AB2961*PARAMETROS!$C$3),
M2961=PARAMETROS!$A$4,(AE2961*PARAMETROS!$B$4)+(AB2961*PARAMETROS!$C$4),
M2961=PARAMETROS!$A$5,(AE2961*PARAMETROS!$B$5)+(AB2961*PARAMETROS!$C$5),
M2961=PARAMETROS!$A$6,(AE2961*PARAMETROS!$B$6)+(AB2961*PARAMETROS!$C$6),
M2961=PARAMETROS!$A$7,(AE2961*PARAMETROS!$B$7)+(AB2961*PARAMETROS!$C$7))+
_xlfn.IFS(N2961="",0,N2961=PARAMETROS!$A$2,(AF2961*PARAMETROS!$B$2)+(AC2961*PARAMETROS!$C$2),
N2961=PARAMETROS!$A$3,(AF2961*PARAMETROS!$B$3)+(AC2961*PARAMETROS!$C$3),
N2961=PARAMETROS!$A$4,(AF2961*PARAMETROS!$B$4)+(AC2961*PARAMETROS!$C$4),
N2961=PARAMETROS!$A$5,(AF2961*PARAMETROS!$B$5)+(AC2961*PARAMETROS!$C$5),
N2961=PARAMETROS!$A$6,(AF2961*PARAMETROS!$B$6)+(AC2961*PARAMETROS!$C$6),
N2961=PARAMETROS!$A$7,(AF2961*PARAMETROS!$B$7)+(AC2961*PARAMETROS!$C$7))+
_xlfn.IFS(O2961="",0,O2961=PARAMETROS!$A$2,(AG2961*PARAMETROS!$B$2)+(AD2961*PARAMETROS!$C$2),
O2961=PARAMETROS!$A$3,(AG2961*PARAMETROS!$B$3)+(AD2961*PARAMETROS!$C$3),
O2961=PARAMETROS!$A$4,(AG2961*PARAMETROS!$B$4)+(AD2961*PARAMETROS!$C$4),
O2961=PARAMETROS!$A$5,(AG2961*PARAMETROS!$B$5)+(AD2961*PARAMETROS!$C$5),
O2961=PARAMETROS!$A$6,(AG2961*PARAMETROS!$B$6)+(AD2961*PARAMETROS!$C$6),
O2961=PARAMETROS!$A$7,(AG2961*PARAMETROS!$B$7)+(AD2961*PARAMETROS!$C$7))</f>
        <v>0.12</v>
      </c>
      <c r="AI2961" s="12"/>
      <c r="AJ2961" s="12"/>
      <c r="AK2961" s="12"/>
    </row>
    <row r="2962" spans="1:37">
      <c r="A2962" s="3">
        <v>3863</v>
      </c>
      <c r="B2962" s="34">
        <v>45196.39371527778</v>
      </c>
      <c r="C2962" s="32">
        <v>45196.39371527778</v>
      </c>
      <c r="E2962" t="s">
        <v>2704</v>
      </c>
      <c r="F2962" t="s">
        <v>65</v>
      </c>
      <c r="G2962" s="3">
        <v>2369912</v>
      </c>
      <c r="J2962" t="s">
        <v>6444</v>
      </c>
      <c r="K2962" t="s">
        <v>6445</v>
      </c>
      <c r="L2962" t="s">
        <v>6446</v>
      </c>
      <c r="M2962" s="23" t="s">
        <v>57</v>
      </c>
      <c r="P2962" s="25" t="s">
        <v>58</v>
      </c>
      <c r="Q2962" s="25"/>
      <c r="S2962" t="s">
        <v>60</v>
      </c>
      <c r="T2962" t="s">
        <v>87</v>
      </c>
      <c r="AA2962" s="28" t="str">
        <f t="shared" si="329"/>
        <v>2369912</v>
      </c>
      <c r="AB2962" s="27" t="str">
        <f t="shared" si="330"/>
        <v>1</v>
      </c>
      <c r="AC2962" s="27">
        <f t="shared" si="331"/>
        <v>0</v>
      </c>
      <c r="AD2962" s="27">
        <f t="shared" si="332"/>
        <v>0</v>
      </c>
      <c r="AE2962" s="3">
        <f t="shared" si="333"/>
        <v>0</v>
      </c>
      <c r="AF2962" s="3">
        <f t="shared" si="334"/>
        <v>0</v>
      </c>
      <c r="AG2962" s="3">
        <f t="shared" si="335"/>
        <v>0</v>
      </c>
      <c r="AH2962" s="12" cm="1">
        <f t="array" ref="AH2962">_xlfn.IFS(M2962=PARAMETROS!$A$2,(AE2962*PARAMETROS!$B$2)+(AB2962*PARAMETROS!$C$2),
M2962=PARAMETROS!$A$3,(AE2962*PARAMETROS!$B$3)+(AB2962*PARAMETROS!$C$3),
M2962=PARAMETROS!$A$4,(AE2962*PARAMETROS!$B$4)+(AB2962*PARAMETROS!$C$4),
M2962=PARAMETROS!$A$5,(AE2962*PARAMETROS!$B$5)+(AB2962*PARAMETROS!$C$5),
M2962=PARAMETROS!$A$6,(AE2962*PARAMETROS!$B$6)+(AB2962*PARAMETROS!$C$6),
M2962=PARAMETROS!$A$7,(AE2962*PARAMETROS!$B$7)+(AB2962*PARAMETROS!$C$7))+
_xlfn.IFS(N2962="",0,N2962=PARAMETROS!$A$2,(AF2962*PARAMETROS!$B$2)+(AC2962*PARAMETROS!$C$2),
N2962=PARAMETROS!$A$3,(AF2962*PARAMETROS!$B$3)+(AC2962*PARAMETROS!$C$3),
N2962=PARAMETROS!$A$4,(AF2962*PARAMETROS!$B$4)+(AC2962*PARAMETROS!$C$4),
N2962=PARAMETROS!$A$5,(AF2962*PARAMETROS!$B$5)+(AC2962*PARAMETROS!$C$5),
N2962=PARAMETROS!$A$6,(AF2962*PARAMETROS!$B$6)+(AC2962*PARAMETROS!$C$6),
N2962=PARAMETROS!$A$7,(AF2962*PARAMETROS!$B$7)+(AC2962*PARAMETROS!$C$7))+
_xlfn.IFS(O2962="",0,O2962=PARAMETROS!$A$2,(AG2962*PARAMETROS!$B$2)+(AD2962*PARAMETROS!$C$2),
O2962=PARAMETROS!$A$3,(AG2962*PARAMETROS!$B$3)+(AD2962*PARAMETROS!$C$3),
O2962=PARAMETROS!$A$4,(AG2962*PARAMETROS!$B$4)+(AD2962*PARAMETROS!$C$4),
O2962=PARAMETROS!$A$5,(AG2962*PARAMETROS!$B$5)+(AD2962*PARAMETROS!$C$5),
O2962=PARAMETROS!$A$6,(AG2962*PARAMETROS!$B$6)+(AD2962*PARAMETROS!$C$6),
O2962=PARAMETROS!$A$7,(AG2962*PARAMETROS!$B$7)+(AD2962*PARAMETROS!$C$7))</f>
        <v>0.25</v>
      </c>
      <c r="AI2962" s="12"/>
      <c r="AJ2962" s="12"/>
      <c r="AK2962" s="12"/>
    </row>
    <row r="2963" spans="1:37">
      <c r="A2963" s="3">
        <v>3864</v>
      </c>
      <c r="B2963" s="34">
        <v>45196.340960648151</v>
      </c>
      <c r="C2963" s="32">
        <v>45196.340960648151</v>
      </c>
      <c r="E2963" t="s">
        <v>2727</v>
      </c>
      <c r="F2963" t="s">
        <v>65</v>
      </c>
      <c r="G2963" s="3">
        <v>2369802</v>
      </c>
      <c r="J2963" t="s">
        <v>6447</v>
      </c>
      <c r="K2963" t="s">
        <v>6448</v>
      </c>
      <c r="L2963" t="s">
        <v>6449</v>
      </c>
      <c r="M2963" s="23" t="s">
        <v>47</v>
      </c>
      <c r="P2963" s="25" t="s">
        <v>48</v>
      </c>
      <c r="Q2963" s="25"/>
      <c r="S2963" t="s">
        <v>49</v>
      </c>
      <c r="AA2963" s="28" t="str">
        <f t="shared" si="329"/>
        <v>2369802</v>
      </c>
      <c r="AB2963" s="27" t="str">
        <f t="shared" si="330"/>
        <v>2</v>
      </c>
      <c r="AC2963" s="27">
        <f t="shared" si="331"/>
        <v>0</v>
      </c>
      <c r="AD2963" s="27">
        <f t="shared" si="332"/>
        <v>0</v>
      </c>
      <c r="AE2963" s="3">
        <f t="shared" si="333"/>
        <v>0</v>
      </c>
      <c r="AF2963" s="3">
        <f t="shared" si="334"/>
        <v>0</v>
      </c>
      <c r="AG2963" s="3">
        <f t="shared" si="335"/>
        <v>0</v>
      </c>
      <c r="AH2963" s="12" cm="1">
        <f t="array" ref="AH2963">_xlfn.IFS(M2963=PARAMETROS!$A$2,(AE2963*PARAMETROS!$B$2)+(AB2963*PARAMETROS!$C$2),
M2963=PARAMETROS!$A$3,(AE2963*PARAMETROS!$B$3)+(AB2963*PARAMETROS!$C$3),
M2963=PARAMETROS!$A$4,(AE2963*PARAMETROS!$B$4)+(AB2963*PARAMETROS!$C$4),
M2963=PARAMETROS!$A$5,(AE2963*PARAMETROS!$B$5)+(AB2963*PARAMETROS!$C$5),
M2963=PARAMETROS!$A$6,(AE2963*PARAMETROS!$B$6)+(AB2963*PARAMETROS!$C$6),
M2963=PARAMETROS!$A$7,(AE2963*PARAMETROS!$B$7)+(AB2963*PARAMETROS!$C$7))+
_xlfn.IFS(N2963="",0,N2963=PARAMETROS!$A$2,(AF2963*PARAMETROS!$B$2)+(AC2963*PARAMETROS!$C$2),
N2963=PARAMETROS!$A$3,(AF2963*PARAMETROS!$B$3)+(AC2963*PARAMETROS!$C$3),
N2963=PARAMETROS!$A$4,(AF2963*PARAMETROS!$B$4)+(AC2963*PARAMETROS!$C$4),
N2963=PARAMETROS!$A$5,(AF2963*PARAMETROS!$B$5)+(AC2963*PARAMETROS!$C$5),
N2963=PARAMETROS!$A$6,(AF2963*PARAMETROS!$B$6)+(AC2963*PARAMETROS!$C$6),
N2963=PARAMETROS!$A$7,(AF2963*PARAMETROS!$B$7)+(AC2963*PARAMETROS!$C$7))+
_xlfn.IFS(O2963="",0,O2963=PARAMETROS!$A$2,(AG2963*PARAMETROS!$B$2)+(AD2963*PARAMETROS!$C$2),
O2963=PARAMETROS!$A$3,(AG2963*PARAMETROS!$B$3)+(AD2963*PARAMETROS!$C$3),
O2963=PARAMETROS!$A$4,(AG2963*PARAMETROS!$B$4)+(AD2963*PARAMETROS!$C$4),
O2963=PARAMETROS!$A$5,(AG2963*PARAMETROS!$B$5)+(AD2963*PARAMETROS!$C$5),
O2963=PARAMETROS!$A$6,(AG2963*PARAMETROS!$B$6)+(AD2963*PARAMETROS!$C$6),
O2963=PARAMETROS!$A$7,(AG2963*PARAMETROS!$B$7)+(AD2963*PARAMETROS!$C$7))</f>
        <v>0.12</v>
      </c>
      <c r="AI2963" s="12"/>
      <c r="AJ2963" s="12"/>
      <c r="AK2963" s="12"/>
    </row>
    <row r="2964" spans="1:37">
      <c r="A2964" s="3">
        <v>3865</v>
      </c>
      <c r="B2964" s="34">
        <v>45196.336921296293</v>
      </c>
      <c r="C2964" s="32">
        <v>45196.336921296293</v>
      </c>
      <c r="E2964" t="s">
        <v>2660</v>
      </c>
      <c r="F2964" t="s">
        <v>65</v>
      </c>
      <c r="G2964" s="3">
        <v>2369796</v>
      </c>
      <c r="J2964" t="s">
        <v>6450</v>
      </c>
      <c r="K2964" t="s">
        <v>6451</v>
      </c>
      <c r="L2964" t="s">
        <v>6452</v>
      </c>
      <c r="M2964" s="23" t="s">
        <v>76</v>
      </c>
      <c r="N2964" s="23" t="s">
        <v>70</v>
      </c>
      <c r="P2964" s="25" t="s">
        <v>118</v>
      </c>
      <c r="Q2964" s="25" t="s">
        <v>48</v>
      </c>
      <c r="S2964" t="s">
        <v>60</v>
      </c>
      <c r="T2964" t="s">
        <v>102</v>
      </c>
      <c r="AA2964" s="28" t="str">
        <f t="shared" si="329"/>
        <v>2369796</v>
      </c>
      <c r="AB2964" s="27" t="str">
        <f t="shared" si="330"/>
        <v>6</v>
      </c>
      <c r="AC2964" s="27" t="str">
        <f t="shared" si="331"/>
        <v>2</v>
      </c>
      <c r="AD2964" s="27">
        <f t="shared" si="332"/>
        <v>0</v>
      </c>
      <c r="AE2964" s="3">
        <f t="shared" si="333"/>
        <v>0</v>
      </c>
      <c r="AF2964" s="3">
        <f t="shared" si="334"/>
        <v>0</v>
      </c>
      <c r="AG2964" s="3">
        <f t="shared" si="335"/>
        <v>0</v>
      </c>
      <c r="AH2964" s="12" cm="1">
        <f t="array" ref="AH2964">_xlfn.IFS(M2964=PARAMETROS!$A$2,(AE2964*PARAMETROS!$B$2)+(AB2964*PARAMETROS!$C$2),
M2964=PARAMETROS!$A$3,(AE2964*PARAMETROS!$B$3)+(AB2964*PARAMETROS!$C$3),
M2964=PARAMETROS!$A$4,(AE2964*PARAMETROS!$B$4)+(AB2964*PARAMETROS!$C$4),
M2964=PARAMETROS!$A$5,(AE2964*PARAMETROS!$B$5)+(AB2964*PARAMETROS!$C$5),
M2964=PARAMETROS!$A$6,(AE2964*PARAMETROS!$B$6)+(AB2964*PARAMETROS!$C$6),
M2964=PARAMETROS!$A$7,(AE2964*PARAMETROS!$B$7)+(AB2964*PARAMETROS!$C$7))+
_xlfn.IFS(N2964="",0,N2964=PARAMETROS!$A$2,(AF2964*PARAMETROS!$B$2)+(AC2964*PARAMETROS!$C$2),
N2964=PARAMETROS!$A$3,(AF2964*PARAMETROS!$B$3)+(AC2964*PARAMETROS!$C$3),
N2964=PARAMETROS!$A$4,(AF2964*PARAMETROS!$B$4)+(AC2964*PARAMETROS!$C$4),
N2964=PARAMETROS!$A$5,(AF2964*PARAMETROS!$B$5)+(AC2964*PARAMETROS!$C$5),
N2964=PARAMETROS!$A$6,(AF2964*PARAMETROS!$B$6)+(AC2964*PARAMETROS!$C$6),
N2964=PARAMETROS!$A$7,(AF2964*PARAMETROS!$B$7)+(AC2964*PARAMETROS!$C$7))+
_xlfn.IFS(O2964="",0,O2964=PARAMETROS!$A$2,(AG2964*PARAMETROS!$B$2)+(AD2964*PARAMETROS!$C$2),
O2964=PARAMETROS!$A$3,(AG2964*PARAMETROS!$B$3)+(AD2964*PARAMETROS!$C$3),
O2964=PARAMETROS!$A$4,(AG2964*PARAMETROS!$B$4)+(AD2964*PARAMETROS!$C$4),
O2964=PARAMETROS!$A$5,(AG2964*PARAMETROS!$B$5)+(AD2964*PARAMETROS!$C$5),
O2964=PARAMETROS!$A$6,(AG2964*PARAMETROS!$B$6)+(AD2964*PARAMETROS!$C$6),
O2964=PARAMETROS!$A$7,(AG2964*PARAMETROS!$B$7)+(AD2964*PARAMETROS!$C$7))</f>
        <v>1.08</v>
      </c>
      <c r="AI2964" s="12"/>
      <c r="AJ2964" s="12"/>
      <c r="AK2964" s="12"/>
    </row>
    <row r="2965" spans="1:37">
      <c r="A2965" s="3">
        <v>3866</v>
      </c>
      <c r="B2965" s="34">
        <v>45196.334247685183</v>
      </c>
      <c r="C2965" s="32">
        <v>45196.334247685183</v>
      </c>
      <c r="E2965" t="s">
        <v>2727</v>
      </c>
      <c r="F2965" t="s">
        <v>65</v>
      </c>
      <c r="G2965" s="3">
        <v>2369795</v>
      </c>
      <c r="J2965" t="s">
        <v>6453</v>
      </c>
      <c r="K2965" t="s">
        <v>6454</v>
      </c>
      <c r="L2965" t="s">
        <v>6455</v>
      </c>
      <c r="M2965" s="23" t="s">
        <v>47</v>
      </c>
      <c r="P2965" s="25" t="s">
        <v>58</v>
      </c>
      <c r="Q2965" s="25"/>
      <c r="S2965" t="s">
        <v>60</v>
      </c>
      <c r="T2965" t="s">
        <v>87</v>
      </c>
      <c r="AA2965" s="28" t="str">
        <f t="shared" si="329"/>
        <v>2369795</v>
      </c>
      <c r="AB2965" s="27" t="str">
        <f t="shared" si="330"/>
        <v>1</v>
      </c>
      <c r="AC2965" s="27">
        <f t="shared" si="331"/>
        <v>0</v>
      </c>
      <c r="AD2965" s="27">
        <f t="shared" si="332"/>
        <v>0</v>
      </c>
      <c r="AE2965" s="3">
        <f t="shared" si="333"/>
        <v>0</v>
      </c>
      <c r="AF2965" s="3">
        <f t="shared" si="334"/>
        <v>0</v>
      </c>
      <c r="AG2965" s="3">
        <f t="shared" si="335"/>
        <v>0</v>
      </c>
      <c r="AH2965" s="12" cm="1">
        <f t="array" ref="AH2965">_xlfn.IFS(M2965=PARAMETROS!$A$2,(AE2965*PARAMETROS!$B$2)+(AB2965*PARAMETROS!$C$2),
M2965=PARAMETROS!$A$3,(AE2965*PARAMETROS!$B$3)+(AB2965*PARAMETROS!$C$3),
M2965=PARAMETROS!$A$4,(AE2965*PARAMETROS!$B$4)+(AB2965*PARAMETROS!$C$4),
M2965=PARAMETROS!$A$5,(AE2965*PARAMETROS!$B$5)+(AB2965*PARAMETROS!$C$5),
M2965=PARAMETROS!$A$6,(AE2965*PARAMETROS!$B$6)+(AB2965*PARAMETROS!$C$6),
M2965=PARAMETROS!$A$7,(AE2965*PARAMETROS!$B$7)+(AB2965*PARAMETROS!$C$7))+
_xlfn.IFS(N2965="",0,N2965=PARAMETROS!$A$2,(AF2965*PARAMETROS!$B$2)+(AC2965*PARAMETROS!$C$2),
N2965=PARAMETROS!$A$3,(AF2965*PARAMETROS!$B$3)+(AC2965*PARAMETROS!$C$3),
N2965=PARAMETROS!$A$4,(AF2965*PARAMETROS!$B$4)+(AC2965*PARAMETROS!$C$4),
N2965=PARAMETROS!$A$5,(AF2965*PARAMETROS!$B$5)+(AC2965*PARAMETROS!$C$5),
N2965=PARAMETROS!$A$6,(AF2965*PARAMETROS!$B$6)+(AC2965*PARAMETROS!$C$6),
N2965=PARAMETROS!$A$7,(AF2965*PARAMETROS!$B$7)+(AC2965*PARAMETROS!$C$7))+
_xlfn.IFS(O2965="",0,O2965=PARAMETROS!$A$2,(AG2965*PARAMETROS!$B$2)+(AD2965*PARAMETROS!$C$2),
O2965=PARAMETROS!$A$3,(AG2965*PARAMETROS!$B$3)+(AD2965*PARAMETROS!$C$3),
O2965=PARAMETROS!$A$4,(AG2965*PARAMETROS!$B$4)+(AD2965*PARAMETROS!$C$4),
O2965=PARAMETROS!$A$5,(AG2965*PARAMETROS!$B$5)+(AD2965*PARAMETROS!$C$5),
O2965=PARAMETROS!$A$6,(AG2965*PARAMETROS!$B$6)+(AD2965*PARAMETROS!$C$6),
O2965=PARAMETROS!$A$7,(AG2965*PARAMETROS!$B$7)+(AD2965*PARAMETROS!$C$7))</f>
        <v>0.06</v>
      </c>
      <c r="AI2965" s="12"/>
      <c r="AJ2965" s="12"/>
      <c r="AK2965" s="12"/>
    </row>
    <row r="2966" spans="1:37">
      <c r="A2966" s="3">
        <v>3867</v>
      </c>
      <c r="B2966" s="34">
        <v>45196.329317129632</v>
      </c>
      <c r="C2966" s="32">
        <v>45196.329317129632</v>
      </c>
      <c r="E2966" t="s">
        <v>2669</v>
      </c>
      <c r="F2966" t="s">
        <v>65</v>
      </c>
      <c r="G2966" s="3">
        <v>2369793</v>
      </c>
      <c r="J2966" t="s">
        <v>3650</v>
      </c>
      <c r="K2966" t="s">
        <v>3651</v>
      </c>
      <c r="L2966" t="s">
        <v>6456</v>
      </c>
      <c r="M2966" s="23" t="s">
        <v>47</v>
      </c>
      <c r="P2966" s="25" t="s">
        <v>59</v>
      </c>
      <c r="Q2966" s="25"/>
      <c r="S2966" t="s">
        <v>60</v>
      </c>
      <c r="T2966" t="s">
        <v>61</v>
      </c>
      <c r="U2966" t="s">
        <v>62</v>
      </c>
      <c r="AA2966" s="28" t="str">
        <f t="shared" si="329"/>
        <v>2369793</v>
      </c>
      <c r="AB2966" s="27" t="str">
        <f t="shared" si="330"/>
        <v>4</v>
      </c>
      <c r="AC2966" s="27">
        <f t="shared" si="331"/>
        <v>0</v>
      </c>
      <c r="AD2966" s="27">
        <f t="shared" si="332"/>
        <v>0</v>
      </c>
      <c r="AE2966" s="3">
        <f t="shared" si="333"/>
        <v>0</v>
      </c>
      <c r="AF2966" s="3">
        <f t="shared" si="334"/>
        <v>0</v>
      </c>
      <c r="AG2966" s="3">
        <f t="shared" si="335"/>
        <v>0</v>
      </c>
      <c r="AH2966" s="12" cm="1">
        <f t="array" ref="AH2966">_xlfn.IFS(M2966=PARAMETROS!$A$2,(AE2966*PARAMETROS!$B$2)+(AB2966*PARAMETROS!$C$2),
M2966=PARAMETROS!$A$3,(AE2966*PARAMETROS!$B$3)+(AB2966*PARAMETROS!$C$3),
M2966=PARAMETROS!$A$4,(AE2966*PARAMETROS!$B$4)+(AB2966*PARAMETROS!$C$4),
M2966=PARAMETROS!$A$5,(AE2966*PARAMETROS!$B$5)+(AB2966*PARAMETROS!$C$5),
M2966=PARAMETROS!$A$6,(AE2966*PARAMETROS!$B$6)+(AB2966*PARAMETROS!$C$6),
M2966=PARAMETROS!$A$7,(AE2966*PARAMETROS!$B$7)+(AB2966*PARAMETROS!$C$7))+
_xlfn.IFS(N2966="",0,N2966=PARAMETROS!$A$2,(AF2966*PARAMETROS!$B$2)+(AC2966*PARAMETROS!$C$2),
N2966=PARAMETROS!$A$3,(AF2966*PARAMETROS!$B$3)+(AC2966*PARAMETROS!$C$3),
N2966=PARAMETROS!$A$4,(AF2966*PARAMETROS!$B$4)+(AC2966*PARAMETROS!$C$4),
N2966=PARAMETROS!$A$5,(AF2966*PARAMETROS!$B$5)+(AC2966*PARAMETROS!$C$5),
N2966=PARAMETROS!$A$6,(AF2966*PARAMETROS!$B$6)+(AC2966*PARAMETROS!$C$6),
N2966=PARAMETROS!$A$7,(AF2966*PARAMETROS!$B$7)+(AC2966*PARAMETROS!$C$7))+
_xlfn.IFS(O2966="",0,O2966=PARAMETROS!$A$2,(AG2966*PARAMETROS!$B$2)+(AD2966*PARAMETROS!$C$2),
O2966=PARAMETROS!$A$3,(AG2966*PARAMETROS!$B$3)+(AD2966*PARAMETROS!$C$3),
O2966=PARAMETROS!$A$4,(AG2966*PARAMETROS!$B$4)+(AD2966*PARAMETROS!$C$4),
O2966=PARAMETROS!$A$5,(AG2966*PARAMETROS!$B$5)+(AD2966*PARAMETROS!$C$5),
O2966=PARAMETROS!$A$6,(AG2966*PARAMETROS!$B$6)+(AD2966*PARAMETROS!$C$6),
O2966=PARAMETROS!$A$7,(AG2966*PARAMETROS!$B$7)+(AD2966*PARAMETROS!$C$7))</f>
        <v>0.24</v>
      </c>
      <c r="AI2966" s="12"/>
      <c r="AJ2966" s="12"/>
      <c r="AK2966" s="12"/>
    </row>
    <row r="2967" spans="1:37">
      <c r="A2967" s="3">
        <v>3868</v>
      </c>
      <c r="B2967" s="34">
        <v>45196.326203703706</v>
      </c>
      <c r="C2967" s="32">
        <v>45196.326203703706</v>
      </c>
      <c r="E2967" t="s">
        <v>64</v>
      </c>
      <c r="F2967" t="s">
        <v>65</v>
      </c>
      <c r="G2967" s="3">
        <v>2369791</v>
      </c>
      <c r="J2967" t="s">
        <v>714</v>
      </c>
      <c r="K2967" t="s">
        <v>715</v>
      </c>
      <c r="L2967" t="s">
        <v>6457</v>
      </c>
      <c r="M2967" s="23" t="s">
        <v>138</v>
      </c>
      <c r="P2967" s="25" t="s">
        <v>59</v>
      </c>
      <c r="Q2967" s="25"/>
      <c r="S2967" t="s">
        <v>49</v>
      </c>
      <c r="AA2967" s="28" t="str">
        <f t="shared" si="329"/>
        <v>2369791</v>
      </c>
      <c r="AB2967" s="27" t="str">
        <f t="shared" si="330"/>
        <v>4</v>
      </c>
      <c r="AC2967" s="27">
        <f t="shared" si="331"/>
        <v>0</v>
      </c>
      <c r="AD2967" s="27">
        <f t="shared" si="332"/>
        <v>0</v>
      </c>
      <c r="AE2967" s="3">
        <f t="shared" si="333"/>
        <v>0</v>
      </c>
      <c r="AF2967" s="3">
        <f t="shared" si="334"/>
        <v>0</v>
      </c>
      <c r="AG2967" s="3">
        <f t="shared" si="335"/>
        <v>0</v>
      </c>
      <c r="AH2967" s="12" cm="1">
        <f t="array" ref="AH2967">_xlfn.IFS(M2967=PARAMETROS!$A$2,(AE2967*PARAMETROS!$B$2)+(AB2967*PARAMETROS!$C$2),
M2967=PARAMETROS!$A$3,(AE2967*PARAMETROS!$B$3)+(AB2967*PARAMETROS!$C$3),
M2967=PARAMETROS!$A$4,(AE2967*PARAMETROS!$B$4)+(AB2967*PARAMETROS!$C$4),
M2967=PARAMETROS!$A$5,(AE2967*PARAMETROS!$B$5)+(AB2967*PARAMETROS!$C$5),
M2967=PARAMETROS!$A$6,(AE2967*PARAMETROS!$B$6)+(AB2967*PARAMETROS!$C$6),
M2967=PARAMETROS!$A$7,(AE2967*PARAMETROS!$B$7)+(AB2967*PARAMETROS!$C$7))+
_xlfn.IFS(N2967="",0,N2967=PARAMETROS!$A$2,(AF2967*PARAMETROS!$B$2)+(AC2967*PARAMETROS!$C$2),
N2967=PARAMETROS!$A$3,(AF2967*PARAMETROS!$B$3)+(AC2967*PARAMETROS!$C$3),
N2967=PARAMETROS!$A$4,(AF2967*PARAMETROS!$B$4)+(AC2967*PARAMETROS!$C$4),
N2967=PARAMETROS!$A$5,(AF2967*PARAMETROS!$B$5)+(AC2967*PARAMETROS!$C$5),
N2967=PARAMETROS!$A$6,(AF2967*PARAMETROS!$B$6)+(AC2967*PARAMETROS!$C$6),
N2967=PARAMETROS!$A$7,(AF2967*PARAMETROS!$B$7)+(AC2967*PARAMETROS!$C$7))+
_xlfn.IFS(O2967="",0,O2967=PARAMETROS!$A$2,(AG2967*PARAMETROS!$B$2)+(AD2967*PARAMETROS!$C$2),
O2967=PARAMETROS!$A$3,(AG2967*PARAMETROS!$B$3)+(AD2967*PARAMETROS!$C$3),
O2967=PARAMETROS!$A$4,(AG2967*PARAMETROS!$B$4)+(AD2967*PARAMETROS!$C$4),
O2967=PARAMETROS!$A$5,(AG2967*PARAMETROS!$B$5)+(AD2967*PARAMETROS!$C$5),
O2967=PARAMETROS!$A$6,(AG2967*PARAMETROS!$B$6)+(AD2967*PARAMETROS!$C$6),
O2967=PARAMETROS!$A$7,(AG2967*PARAMETROS!$B$7)+(AD2967*PARAMETROS!$C$7))</f>
        <v>0.24</v>
      </c>
      <c r="AI2967" s="12"/>
      <c r="AJ2967" s="12"/>
      <c r="AK2967" s="12"/>
    </row>
    <row r="2968" spans="1:37">
      <c r="A2968" s="3">
        <v>3869</v>
      </c>
      <c r="B2968" s="34">
        <v>45196.322511574072</v>
      </c>
      <c r="C2968" s="32">
        <v>45196.322511574072</v>
      </c>
      <c r="E2968" t="s">
        <v>64</v>
      </c>
      <c r="F2968" t="s">
        <v>65</v>
      </c>
      <c r="G2968" s="3">
        <v>2369790</v>
      </c>
      <c r="J2968" t="s">
        <v>6458</v>
      </c>
      <c r="K2968" t="s">
        <v>6459</v>
      </c>
      <c r="L2968" t="s">
        <v>6460</v>
      </c>
      <c r="M2968" s="23" t="s">
        <v>76</v>
      </c>
      <c r="P2968" s="25" t="s">
        <v>48</v>
      </c>
      <c r="S2968" t="s">
        <v>49</v>
      </c>
      <c r="AA2968" s="28" t="str">
        <f t="shared" si="329"/>
        <v>2369790</v>
      </c>
      <c r="AB2968" s="27" t="str">
        <f t="shared" si="330"/>
        <v>2</v>
      </c>
      <c r="AC2968" s="27">
        <f t="shared" si="331"/>
        <v>0</v>
      </c>
      <c r="AD2968" s="27">
        <f t="shared" si="332"/>
        <v>0</v>
      </c>
      <c r="AE2968" s="3">
        <f t="shared" si="333"/>
        <v>0</v>
      </c>
      <c r="AF2968" s="3">
        <f t="shared" si="334"/>
        <v>0</v>
      </c>
      <c r="AG2968" s="3">
        <f t="shared" si="335"/>
        <v>0</v>
      </c>
      <c r="AH2968" s="12" cm="1">
        <f t="array" ref="AH2968">_xlfn.IFS(M2968=PARAMETROS!$A$2,(AE2968*PARAMETROS!$B$2)+(AB2968*PARAMETROS!$C$2),
M2968=PARAMETROS!$A$3,(AE2968*PARAMETROS!$B$3)+(AB2968*PARAMETROS!$C$3),
M2968=PARAMETROS!$A$4,(AE2968*PARAMETROS!$B$4)+(AB2968*PARAMETROS!$C$4),
M2968=PARAMETROS!$A$5,(AE2968*PARAMETROS!$B$5)+(AB2968*PARAMETROS!$C$5),
M2968=PARAMETROS!$A$6,(AE2968*PARAMETROS!$B$6)+(AB2968*PARAMETROS!$C$6),
M2968=PARAMETROS!$A$7,(AE2968*PARAMETROS!$B$7)+(AB2968*PARAMETROS!$C$7))+
_xlfn.IFS(N2968="",0,N2968=PARAMETROS!$A$2,(AF2968*PARAMETROS!$B$2)+(AC2968*PARAMETROS!$C$2),
N2968=PARAMETROS!$A$3,(AF2968*PARAMETROS!$B$3)+(AC2968*PARAMETROS!$C$3),
N2968=PARAMETROS!$A$4,(AF2968*PARAMETROS!$B$4)+(AC2968*PARAMETROS!$C$4),
N2968=PARAMETROS!$A$5,(AF2968*PARAMETROS!$B$5)+(AC2968*PARAMETROS!$C$5),
N2968=PARAMETROS!$A$6,(AF2968*PARAMETROS!$B$6)+(AC2968*PARAMETROS!$C$6),
N2968=PARAMETROS!$A$7,(AF2968*PARAMETROS!$B$7)+(AC2968*PARAMETROS!$C$7))+
_xlfn.IFS(O2968="",0,O2968=PARAMETROS!$A$2,(AG2968*PARAMETROS!$B$2)+(AD2968*PARAMETROS!$C$2),
O2968=PARAMETROS!$A$3,(AG2968*PARAMETROS!$B$3)+(AD2968*PARAMETROS!$C$3),
O2968=PARAMETROS!$A$4,(AG2968*PARAMETROS!$B$4)+(AD2968*PARAMETROS!$C$4),
O2968=PARAMETROS!$A$5,(AG2968*PARAMETROS!$B$5)+(AD2968*PARAMETROS!$C$5),
O2968=PARAMETROS!$A$6,(AG2968*PARAMETROS!$B$6)+(AD2968*PARAMETROS!$C$6),
O2968=PARAMETROS!$A$7,(AG2968*PARAMETROS!$B$7)+(AD2968*PARAMETROS!$C$7))</f>
        <v>0.24</v>
      </c>
      <c r="AI2968" s="12"/>
      <c r="AJ2968" s="12"/>
      <c r="AK2968" s="12"/>
    </row>
    <row r="2969" spans="1:37">
      <c r="A2969" s="3">
        <v>3870</v>
      </c>
      <c r="B2969" s="34">
        <v>45195.807962962965</v>
      </c>
      <c r="C2969" s="32">
        <v>45195.807962962965</v>
      </c>
      <c r="E2969" t="s">
        <v>2727</v>
      </c>
      <c r="F2969" t="s">
        <v>65</v>
      </c>
      <c r="G2969" s="3">
        <v>2369778</v>
      </c>
      <c r="J2969" t="s">
        <v>6461</v>
      </c>
      <c r="K2969" t="s">
        <v>6462</v>
      </c>
      <c r="L2969" t="s">
        <v>6463</v>
      </c>
      <c r="M2969" s="23" t="s">
        <v>47</v>
      </c>
      <c r="N2969" s="23" t="s">
        <v>47</v>
      </c>
      <c r="P2969" s="25" t="s">
        <v>58</v>
      </c>
      <c r="Q2969" s="25" t="s">
        <v>59</v>
      </c>
      <c r="S2969" t="s">
        <v>60</v>
      </c>
      <c r="T2969" t="s">
        <v>61</v>
      </c>
      <c r="U2969" t="s">
        <v>62</v>
      </c>
      <c r="AA2969" s="28" t="str">
        <f t="shared" si="329"/>
        <v>2369778</v>
      </c>
      <c r="AB2969" s="27" t="str">
        <f t="shared" si="330"/>
        <v>1</v>
      </c>
      <c r="AC2969" s="27" t="str">
        <f t="shared" si="331"/>
        <v>4</v>
      </c>
      <c r="AD2969" s="27">
        <f t="shared" si="332"/>
        <v>0</v>
      </c>
      <c r="AE2969" s="3">
        <f t="shared" si="333"/>
        <v>0</v>
      </c>
      <c r="AF2969" s="3">
        <f t="shared" si="334"/>
        <v>0</v>
      </c>
      <c r="AG2969" s="3">
        <f t="shared" si="335"/>
        <v>0</v>
      </c>
      <c r="AH2969" s="12" cm="1">
        <f t="array" ref="AH2969">_xlfn.IFS(M2969=PARAMETROS!$A$2,(AE2969*PARAMETROS!$B$2)+(AB2969*PARAMETROS!$C$2),
M2969=PARAMETROS!$A$3,(AE2969*PARAMETROS!$B$3)+(AB2969*PARAMETROS!$C$3),
M2969=PARAMETROS!$A$4,(AE2969*PARAMETROS!$B$4)+(AB2969*PARAMETROS!$C$4),
M2969=PARAMETROS!$A$5,(AE2969*PARAMETROS!$B$5)+(AB2969*PARAMETROS!$C$5),
M2969=PARAMETROS!$A$6,(AE2969*PARAMETROS!$B$6)+(AB2969*PARAMETROS!$C$6),
M2969=PARAMETROS!$A$7,(AE2969*PARAMETROS!$B$7)+(AB2969*PARAMETROS!$C$7))+
_xlfn.IFS(N2969="",0,N2969=PARAMETROS!$A$2,(AF2969*PARAMETROS!$B$2)+(AC2969*PARAMETROS!$C$2),
N2969=PARAMETROS!$A$3,(AF2969*PARAMETROS!$B$3)+(AC2969*PARAMETROS!$C$3),
N2969=PARAMETROS!$A$4,(AF2969*PARAMETROS!$B$4)+(AC2969*PARAMETROS!$C$4),
N2969=PARAMETROS!$A$5,(AF2969*PARAMETROS!$B$5)+(AC2969*PARAMETROS!$C$5),
N2969=PARAMETROS!$A$6,(AF2969*PARAMETROS!$B$6)+(AC2969*PARAMETROS!$C$6),
N2969=PARAMETROS!$A$7,(AF2969*PARAMETROS!$B$7)+(AC2969*PARAMETROS!$C$7))+
_xlfn.IFS(O2969="",0,O2969=PARAMETROS!$A$2,(AG2969*PARAMETROS!$B$2)+(AD2969*PARAMETROS!$C$2),
O2969=PARAMETROS!$A$3,(AG2969*PARAMETROS!$B$3)+(AD2969*PARAMETROS!$C$3),
O2969=PARAMETROS!$A$4,(AG2969*PARAMETROS!$B$4)+(AD2969*PARAMETROS!$C$4),
O2969=PARAMETROS!$A$5,(AG2969*PARAMETROS!$B$5)+(AD2969*PARAMETROS!$C$5),
O2969=PARAMETROS!$A$6,(AG2969*PARAMETROS!$B$6)+(AD2969*PARAMETROS!$C$6),
O2969=PARAMETROS!$A$7,(AG2969*PARAMETROS!$B$7)+(AD2969*PARAMETROS!$C$7))</f>
        <v>0.3</v>
      </c>
      <c r="AI2969" s="12"/>
      <c r="AJ2969" s="12"/>
      <c r="AK2969" s="12"/>
    </row>
    <row r="2970" spans="1:37">
      <c r="A2970" s="3">
        <v>3871</v>
      </c>
      <c r="B2970" s="34">
        <v>45195.828090277777</v>
      </c>
      <c r="C2970" s="32">
        <v>45195.828090277777</v>
      </c>
      <c r="E2970" t="s">
        <v>2722</v>
      </c>
      <c r="F2970" t="s">
        <v>65</v>
      </c>
      <c r="G2970" s="3">
        <v>2369767</v>
      </c>
      <c r="J2970" t="s">
        <v>6464</v>
      </c>
      <c r="K2970" t="s">
        <v>6465</v>
      </c>
      <c r="L2970" t="s">
        <v>6466</v>
      </c>
      <c r="M2970" s="23" t="s">
        <v>76</v>
      </c>
      <c r="N2970" s="23" t="s">
        <v>47</v>
      </c>
      <c r="P2970" s="25" t="s">
        <v>59</v>
      </c>
      <c r="Q2970" s="25" t="s">
        <v>59</v>
      </c>
      <c r="S2970" t="s">
        <v>49</v>
      </c>
      <c r="AA2970" s="28" t="str">
        <f t="shared" si="329"/>
        <v>2369767</v>
      </c>
      <c r="AB2970" s="27" t="str">
        <f t="shared" si="330"/>
        <v>4</v>
      </c>
      <c r="AC2970" s="27" t="str">
        <f t="shared" si="331"/>
        <v>4</v>
      </c>
      <c r="AD2970" s="27">
        <f t="shared" si="332"/>
        <v>0</v>
      </c>
      <c r="AE2970" s="3">
        <f t="shared" si="333"/>
        <v>0</v>
      </c>
      <c r="AF2970" s="3">
        <f t="shared" si="334"/>
        <v>0</v>
      </c>
      <c r="AG2970" s="3">
        <f t="shared" si="335"/>
        <v>0</v>
      </c>
      <c r="AH2970" s="12" cm="1">
        <f t="array" ref="AH2970">_xlfn.IFS(M2970=PARAMETROS!$A$2,(AE2970*PARAMETROS!$B$2)+(AB2970*PARAMETROS!$C$2),
M2970=PARAMETROS!$A$3,(AE2970*PARAMETROS!$B$3)+(AB2970*PARAMETROS!$C$3),
M2970=PARAMETROS!$A$4,(AE2970*PARAMETROS!$B$4)+(AB2970*PARAMETROS!$C$4),
M2970=PARAMETROS!$A$5,(AE2970*PARAMETROS!$B$5)+(AB2970*PARAMETROS!$C$5),
M2970=PARAMETROS!$A$6,(AE2970*PARAMETROS!$B$6)+(AB2970*PARAMETROS!$C$6),
M2970=PARAMETROS!$A$7,(AE2970*PARAMETROS!$B$7)+(AB2970*PARAMETROS!$C$7))+
_xlfn.IFS(N2970="",0,N2970=PARAMETROS!$A$2,(AF2970*PARAMETROS!$B$2)+(AC2970*PARAMETROS!$C$2),
N2970=PARAMETROS!$A$3,(AF2970*PARAMETROS!$B$3)+(AC2970*PARAMETROS!$C$3),
N2970=PARAMETROS!$A$4,(AF2970*PARAMETROS!$B$4)+(AC2970*PARAMETROS!$C$4),
N2970=PARAMETROS!$A$5,(AF2970*PARAMETROS!$B$5)+(AC2970*PARAMETROS!$C$5),
N2970=PARAMETROS!$A$6,(AF2970*PARAMETROS!$B$6)+(AC2970*PARAMETROS!$C$6),
N2970=PARAMETROS!$A$7,(AF2970*PARAMETROS!$B$7)+(AC2970*PARAMETROS!$C$7))+
_xlfn.IFS(O2970="",0,O2970=PARAMETROS!$A$2,(AG2970*PARAMETROS!$B$2)+(AD2970*PARAMETROS!$C$2),
O2970=PARAMETROS!$A$3,(AG2970*PARAMETROS!$B$3)+(AD2970*PARAMETROS!$C$3),
O2970=PARAMETROS!$A$4,(AG2970*PARAMETROS!$B$4)+(AD2970*PARAMETROS!$C$4),
O2970=PARAMETROS!$A$5,(AG2970*PARAMETROS!$B$5)+(AD2970*PARAMETROS!$C$5),
O2970=PARAMETROS!$A$6,(AG2970*PARAMETROS!$B$6)+(AD2970*PARAMETROS!$C$6),
O2970=PARAMETROS!$A$7,(AG2970*PARAMETROS!$B$7)+(AD2970*PARAMETROS!$C$7))</f>
        <v>0.72</v>
      </c>
      <c r="AI2970" s="12"/>
      <c r="AJ2970" s="12"/>
      <c r="AK2970" s="12"/>
    </row>
    <row r="2971" spans="1:37">
      <c r="A2971" s="3">
        <v>3872</v>
      </c>
      <c r="B2971" s="34">
        <v>45195.813483796293</v>
      </c>
      <c r="C2971" s="32">
        <v>45195.813483796293</v>
      </c>
      <c r="E2971" t="s">
        <v>2664</v>
      </c>
      <c r="F2971" t="s">
        <v>65</v>
      </c>
      <c r="G2971" s="3">
        <v>2369764</v>
      </c>
      <c r="J2971" t="s">
        <v>6467</v>
      </c>
      <c r="K2971" t="s">
        <v>6468</v>
      </c>
      <c r="L2971" t="s">
        <v>6469</v>
      </c>
      <c r="M2971" s="23" t="s">
        <v>138</v>
      </c>
      <c r="P2971" s="25" t="s">
        <v>48</v>
      </c>
      <c r="Q2971" s="25"/>
      <c r="S2971" t="s">
        <v>49</v>
      </c>
      <c r="AA2971" s="28" t="str">
        <f t="shared" si="329"/>
        <v>2369764</v>
      </c>
      <c r="AB2971" s="27" t="str">
        <f t="shared" si="330"/>
        <v>2</v>
      </c>
      <c r="AC2971" s="27">
        <f t="shared" si="331"/>
        <v>0</v>
      </c>
      <c r="AD2971" s="27">
        <f t="shared" si="332"/>
        <v>0</v>
      </c>
      <c r="AE2971" s="3">
        <f t="shared" si="333"/>
        <v>0</v>
      </c>
      <c r="AF2971" s="3">
        <f t="shared" si="334"/>
        <v>0</v>
      </c>
      <c r="AG2971" s="3">
        <f t="shared" si="335"/>
        <v>0</v>
      </c>
      <c r="AH2971" s="12" cm="1">
        <f t="array" ref="AH2971">_xlfn.IFS(M2971=PARAMETROS!$A$2,(AE2971*PARAMETROS!$B$2)+(AB2971*PARAMETROS!$C$2),
M2971=PARAMETROS!$A$3,(AE2971*PARAMETROS!$B$3)+(AB2971*PARAMETROS!$C$3),
M2971=PARAMETROS!$A$4,(AE2971*PARAMETROS!$B$4)+(AB2971*PARAMETROS!$C$4),
M2971=PARAMETROS!$A$5,(AE2971*PARAMETROS!$B$5)+(AB2971*PARAMETROS!$C$5),
M2971=PARAMETROS!$A$6,(AE2971*PARAMETROS!$B$6)+(AB2971*PARAMETROS!$C$6),
M2971=PARAMETROS!$A$7,(AE2971*PARAMETROS!$B$7)+(AB2971*PARAMETROS!$C$7))+
_xlfn.IFS(N2971="",0,N2971=PARAMETROS!$A$2,(AF2971*PARAMETROS!$B$2)+(AC2971*PARAMETROS!$C$2),
N2971=PARAMETROS!$A$3,(AF2971*PARAMETROS!$B$3)+(AC2971*PARAMETROS!$C$3),
N2971=PARAMETROS!$A$4,(AF2971*PARAMETROS!$B$4)+(AC2971*PARAMETROS!$C$4),
N2971=PARAMETROS!$A$5,(AF2971*PARAMETROS!$B$5)+(AC2971*PARAMETROS!$C$5),
N2971=PARAMETROS!$A$6,(AF2971*PARAMETROS!$B$6)+(AC2971*PARAMETROS!$C$6),
N2971=PARAMETROS!$A$7,(AF2971*PARAMETROS!$B$7)+(AC2971*PARAMETROS!$C$7))+
_xlfn.IFS(O2971="",0,O2971=PARAMETROS!$A$2,(AG2971*PARAMETROS!$B$2)+(AD2971*PARAMETROS!$C$2),
O2971=PARAMETROS!$A$3,(AG2971*PARAMETROS!$B$3)+(AD2971*PARAMETROS!$C$3),
O2971=PARAMETROS!$A$4,(AG2971*PARAMETROS!$B$4)+(AD2971*PARAMETROS!$C$4),
O2971=PARAMETROS!$A$5,(AG2971*PARAMETROS!$B$5)+(AD2971*PARAMETROS!$C$5),
O2971=PARAMETROS!$A$6,(AG2971*PARAMETROS!$B$6)+(AD2971*PARAMETROS!$C$6),
O2971=PARAMETROS!$A$7,(AG2971*PARAMETROS!$B$7)+(AD2971*PARAMETROS!$C$7))</f>
        <v>0.12</v>
      </c>
      <c r="AI2971" s="12"/>
      <c r="AJ2971" s="12"/>
      <c r="AK2971" s="12"/>
    </row>
    <row r="2972" spans="1:37">
      <c r="A2972" s="3">
        <v>3873</v>
      </c>
      <c r="B2972" s="34">
        <v>45195.792939814812</v>
      </c>
      <c r="C2972" s="32">
        <v>45195.792939814812</v>
      </c>
      <c r="E2972" t="s">
        <v>2711</v>
      </c>
      <c r="F2972" t="s">
        <v>65</v>
      </c>
      <c r="G2972" s="3">
        <v>2369748</v>
      </c>
      <c r="J2972" t="s">
        <v>6470</v>
      </c>
      <c r="K2972" t="s">
        <v>6471</v>
      </c>
      <c r="L2972" t="s">
        <v>6472</v>
      </c>
      <c r="M2972" s="23" t="s">
        <v>82</v>
      </c>
      <c r="N2972" s="23" t="s">
        <v>70</v>
      </c>
      <c r="P2972" s="25" t="s">
        <v>48</v>
      </c>
      <c r="Q2972" s="25" t="s">
        <v>48</v>
      </c>
      <c r="S2972" t="s">
        <v>49</v>
      </c>
      <c r="AA2972" s="28" t="str">
        <f t="shared" si="329"/>
        <v>2369748</v>
      </c>
      <c r="AB2972" s="27" t="str">
        <f t="shared" si="330"/>
        <v>2</v>
      </c>
      <c r="AC2972" s="27" t="str">
        <f t="shared" si="331"/>
        <v>2</v>
      </c>
      <c r="AD2972" s="27">
        <f t="shared" si="332"/>
        <v>0</v>
      </c>
      <c r="AE2972" s="3">
        <f t="shared" si="333"/>
        <v>0</v>
      </c>
      <c r="AF2972" s="3">
        <f t="shared" si="334"/>
        <v>0</v>
      </c>
      <c r="AG2972" s="3">
        <f t="shared" si="335"/>
        <v>0</v>
      </c>
      <c r="AH2972" s="12" cm="1">
        <f t="array" ref="AH2972">_xlfn.IFS(M2972=PARAMETROS!$A$2,(AE2972*PARAMETROS!$B$2)+(AB2972*PARAMETROS!$C$2),
M2972=PARAMETROS!$A$3,(AE2972*PARAMETROS!$B$3)+(AB2972*PARAMETROS!$C$3),
M2972=PARAMETROS!$A$4,(AE2972*PARAMETROS!$B$4)+(AB2972*PARAMETROS!$C$4),
M2972=PARAMETROS!$A$5,(AE2972*PARAMETROS!$B$5)+(AB2972*PARAMETROS!$C$5),
M2972=PARAMETROS!$A$6,(AE2972*PARAMETROS!$B$6)+(AB2972*PARAMETROS!$C$6),
M2972=PARAMETROS!$A$7,(AE2972*PARAMETROS!$B$7)+(AB2972*PARAMETROS!$C$7))+
_xlfn.IFS(N2972="",0,N2972=PARAMETROS!$A$2,(AF2972*PARAMETROS!$B$2)+(AC2972*PARAMETROS!$C$2),
N2972=PARAMETROS!$A$3,(AF2972*PARAMETROS!$B$3)+(AC2972*PARAMETROS!$C$3),
N2972=PARAMETROS!$A$4,(AF2972*PARAMETROS!$B$4)+(AC2972*PARAMETROS!$C$4),
N2972=PARAMETROS!$A$5,(AF2972*PARAMETROS!$B$5)+(AC2972*PARAMETROS!$C$5),
N2972=PARAMETROS!$A$6,(AF2972*PARAMETROS!$B$6)+(AC2972*PARAMETROS!$C$6),
N2972=PARAMETROS!$A$7,(AF2972*PARAMETROS!$B$7)+(AC2972*PARAMETROS!$C$7))+
_xlfn.IFS(O2972="",0,O2972=PARAMETROS!$A$2,(AG2972*PARAMETROS!$B$2)+(AD2972*PARAMETROS!$C$2),
O2972=PARAMETROS!$A$3,(AG2972*PARAMETROS!$B$3)+(AD2972*PARAMETROS!$C$3),
O2972=PARAMETROS!$A$4,(AG2972*PARAMETROS!$B$4)+(AD2972*PARAMETROS!$C$4),
O2972=PARAMETROS!$A$5,(AG2972*PARAMETROS!$B$5)+(AD2972*PARAMETROS!$C$5),
O2972=PARAMETROS!$A$6,(AG2972*PARAMETROS!$B$6)+(AD2972*PARAMETROS!$C$6),
O2972=PARAMETROS!$A$7,(AG2972*PARAMETROS!$B$7)+(AD2972*PARAMETROS!$C$7))</f>
        <v>0.48</v>
      </c>
      <c r="AI2972" s="12"/>
      <c r="AJ2972" s="12"/>
      <c r="AK2972" s="12"/>
    </row>
    <row r="2973" spans="1:37">
      <c r="A2973" s="3">
        <v>3874</v>
      </c>
      <c r="B2973" s="34">
        <v>45195.753287037034</v>
      </c>
      <c r="C2973" s="32">
        <v>45195.753287037034</v>
      </c>
      <c r="E2973" t="s">
        <v>2722</v>
      </c>
      <c r="F2973" t="s">
        <v>65</v>
      </c>
      <c r="G2973" s="3">
        <v>2369728</v>
      </c>
      <c r="J2973" t="s">
        <v>6473</v>
      </c>
      <c r="K2973" t="s">
        <v>6474</v>
      </c>
      <c r="L2973" t="s">
        <v>6475</v>
      </c>
      <c r="M2973" s="23" t="s">
        <v>70</v>
      </c>
      <c r="P2973" s="25" t="s">
        <v>48</v>
      </c>
      <c r="Q2973" s="25"/>
      <c r="S2973" t="s">
        <v>60</v>
      </c>
      <c r="T2973" t="s">
        <v>87</v>
      </c>
      <c r="AA2973" s="28" t="str">
        <f t="shared" si="329"/>
        <v>2369728</v>
      </c>
      <c r="AB2973" s="27" t="str">
        <f t="shared" si="330"/>
        <v>2</v>
      </c>
      <c r="AC2973" s="27">
        <f t="shared" si="331"/>
        <v>0</v>
      </c>
      <c r="AD2973" s="27">
        <f t="shared" si="332"/>
        <v>0</v>
      </c>
      <c r="AE2973" s="3">
        <f t="shared" si="333"/>
        <v>0</v>
      </c>
      <c r="AF2973" s="3">
        <f t="shared" si="334"/>
        <v>0</v>
      </c>
      <c r="AG2973" s="3">
        <f t="shared" si="335"/>
        <v>0</v>
      </c>
      <c r="AH2973" s="12" cm="1">
        <f t="array" ref="AH2973">_xlfn.IFS(M2973=PARAMETROS!$A$2,(AE2973*PARAMETROS!$B$2)+(AB2973*PARAMETROS!$C$2),
M2973=PARAMETROS!$A$3,(AE2973*PARAMETROS!$B$3)+(AB2973*PARAMETROS!$C$3),
M2973=PARAMETROS!$A$4,(AE2973*PARAMETROS!$B$4)+(AB2973*PARAMETROS!$C$4),
M2973=PARAMETROS!$A$5,(AE2973*PARAMETROS!$B$5)+(AB2973*PARAMETROS!$C$5),
M2973=PARAMETROS!$A$6,(AE2973*PARAMETROS!$B$6)+(AB2973*PARAMETROS!$C$6),
M2973=PARAMETROS!$A$7,(AE2973*PARAMETROS!$B$7)+(AB2973*PARAMETROS!$C$7))+
_xlfn.IFS(N2973="",0,N2973=PARAMETROS!$A$2,(AF2973*PARAMETROS!$B$2)+(AC2973*PARAMETROS!$C$2),
N2973=PARAMETROS!$A$3,(AF2973*PARAMETROS!$B$3)+(AC2973*PARAMETROS!$C$3),
N2973=PARAMETROS!$A$4,(AF2973*PARAMETROS!$B$4)+(AC2973*PARAMETROS!$C$4),
N2973=PARAMETROS!$A$5,(AF2973*PARAMETROS!$B$5)+(AC2973*PARAMETROS!$C$5),
N2973=PARAMETROS!$A$6,(AF2973*PARAMETROS!$B$6)+(AC2973*PARAMETROS!$C$6),
N2973=PARAMETROS!$A$7,(AF2973*PARAMETROS!$B$7)+(AC2973*PARAMETROS!$C$7))+
_xlfn.IFS(O2973="",0,O2973=PARAMETROS!$A$2,(AG2973*PARAMETROS!$B$2)+(AD2973*PARAMETROS!$C$2),
O2973=PARAMETROS!$A$3,(AG2973*PARAMETROS!$B$3)+(AD2973*PARAMETROS!$C$3),
O2973=PARAMETROS!$A$4,(AG2973*PARAMETROS!$B$4)+(AD2973*PARAMETROS!$C$4),
O2973=PARAMETROS!$A$5,(AG2973*PARAMETROS!$B$5)+(AD2973*PARAMETROS!$C$5),
O2973=PARAMETROS!$A$6,(AG2973*PARAMETROS!$B$6)+(AD2973*PARAMETROS!$C$6),
O2973=PARAMETROS!$A$7,(AG2973*PARAMETROS!$B$7)+(AD2973*PARAMETROS!$C$7))</f>
        <v>0.36</v>
      </c>
      <c r="AI2973" s="12"/>
      <c r="AJ2973" s="12"/>
      <c r="AK2973" s="12"/>
    </row>
    <row r="2974" spans="1:37">
      <c r="A2974" s="3">
        <v>3875</v>
      </c>
      <c r="B2974" s="34">
        <v>45195.752349537041</v>
      </c>
      <c r="C2974" s="32">
        <v>45195.752349537041</v>
      </c>
      <c r="E2974" t="s">
        <v>2660</v>
      </c>
      <c r="F2974" t="s">
        <v>65</v>
      </c>
      <c r="G2974" s="3">
        <v>2369727</v>
      </c>
      <c r="J2974" t="s">
        <v>6476</v>
      </c>
      <c r="K2974" t="s">
        <v>6477</v>
      </c>
      <c r="L2974" t="s">
        <v>6478</v>
      </c>
      <c r="M2974" s="23" t="s">
        <v>47</v>
      </c>
      <c r="P2974" s="25" t="s">
        <v>93</v>
      </c>
      <c r="Q2974" s="25"/>
      <c r="S2974" t="s">
        <v>49</v>
      </c>
      <c r="AA2974" s="28" t="str">
        <f t="shared" si="329"/>
        <v>2369727</v>
      </c>
      <c r="AB2974" s="27" t="str">
        <f t="shared" si="330"/>
        <v>5</v>
      </c>
      <c r="AC2974" s="27">
        <f t="shared" si="331"/>
        <v>0</v>
      </c>
      <c r="AD2974" s="27">
        <f t="shared" si="332"/>
        <v>0</v>
      </c>
      <c r="AE2974" s="3">
        <f t="shared" si="333"/>
        <v>0</v>
      </c>
      <c r="AF2974" s="3">
        <f t="shared" si="334"/>
        <v>0</v>
      </c>
      <c r="AG2974" s="3">
        <f t="shared" si="335"/>
        <v>0</v>
      </c>
      <c r="AH2974" s="12" cm="1">
        <f t="array" ref="AH2974">_xlfn.IFS(M2974=PARAMETROS!$A$2,(AE2974*PARAMETROS!$B$2)+(AB2974*PARAMETROS!$C$2),
M2974=PARAMETROS!$A$3,(AE2974*PARAMETROS!$B$3)+(AB2974*PARAMETROS!$C$3),
M2974=PARAMETROS!$A$4,(AE2974*PARAMETROS!$B$4)+(AB2974*PARAMETROS!$C$4),
M2974=PARAMETROS!$A$5,(AE2974*PARAMETROS!$B$5)+(AB2974*PARAMETROS!$C$5),
M2974=PARAMETROS!$A$6,(AE2974*PARAMETROS!$B$6)+(AB2974*PARAMETROS!$C$6),
M2974=PARAMETROS!$A$7,(AE2974*PARAMETROS!$B$7)+(AB2974*PARAMETROS!$C$7))+
_xlfn.IFS(N2974="",0,N2974=PARAMETROS!$A$2,(AF2974*PARAMETROS!$B$2)+(AC2974*PARAMETROS!$C$2),
N2974=PARAMETROS!$A$3,(AF2974*PARAMETROS!$B$3)+(AC2974*PARAMETROS!$C$3),
N2974=PARAMETROS!$A$4,(AF2974*PARAMETROS!$B$4)+(AC2974*PARAMETROS!$C$4),
N2974=PARAMETROS!$A$5,(AF2974*PARAMETROS!$B$5)+(AC2974*PARAMETROS!$C$5),
N2974=PARAMETROS!$A$6,(AF2974*PARAMETROS!$B$6)+(AC2974*PARAMETROS!$C$6),
N2974=PARAMETROS!$A$7,(AF2974*PARAMETROS!$B$7)+(AC2974*PARAMETROS!$C$7))+
_xlfn.IFS(O2974="",0,O2974=PARAMETROS!$A$2,(AG2974*PARAMETROS!$B$2)+(AD2974*PARAMETROS!$C$2),
O2974=PARAMETROS!$A$3,(AG2974*PARAMETROS!$B$3)+(AD2974*PARAMETROS!$C$3),
O2974=PARAMETROS!$A$4,(AG2974*PARAMETROS!$B$4)+(AD2974*PARAMETROS!$C$4),
O2974=PARAMETROS!$A$5,(AG2974*PARAMETROS!$B$5)+(AD2974*PARAMETROS!$C$5),
O2974=PARAMETROS!$A$6,(AG2974*PARAMETROS!$B$6)+(AD2974*PARAMETROS!$C$6),
O2974=PARAMETROS!$A$7,(AG2974*PARAMETROS!$B$7)+(AD2974*PARAMETROS!$C$7))</f>
        <v>0.3</v>
      </c>
      <c r="AI2974" s="12"/>
      <c r="AJ2974" s="12"/>
      <c r="AK2974" s="12"/>
    </row>
    <row r="2975" spans="1:37">
      <c r="A2975" s="3">
        <v>3876</v>
      </c>
      <c r="B2975" s="34">
        <v>45195.740555555552</v>
      </c>
      <c r="C2975" s="32">
        <v>45195.740555555552</v>
      </c>
      <c r="E2975" t="s">
        <v>2711</v>
      </c>
      <c r="F2975" t="s">
        <v>65</v>
      </c>
      <c r="G2975" s="3">
        <v>2369719</v>
      </c>
      <c r="J2975" t="s">
        <v>6479</v>
      </c>
      <c r="K2975" t="s">
        <v>6480</v>
      </c>
      <c r="L2975" t="s">
        <v>6481</v>
      </c>
      <c r="M2975" s="23" t="s">
        <v>57</v>
      </c>
      <c r="P2975" s="25" t="s">
        <v>48</v>
      </c>
      <c r="Q2975" s="25"/>
      <c r="S2975" t="s">
        <v>49</v>
      </c>
      <c r="AA2975" s="28" t="str">
        <f t="shared" si="329"/>
        <v>2369719</v>
      </c>
      <c r="AB2975" s="27" t="str">
        <f t="shared" si="330"/>
        <v>2</v>
      </c>
      <c r="AC2975" s="27">
        <f t="shared" si="331"/>
        <v>0</v>
      </c>
      <c r="AD2975" s="27">
        <f t="shared" si="332"/>
        <v>0</v>
      </c>
      <c r="AE2975" s="3">
        <f t="shared" si="333"/>
        <v>0</v>
      </c>
      <c r="AF2975" s="3">
        <f t="shared" si="334"/>
        <v>0</v>
      </c>
      <c r="AG2975" s="3">
        <f t="shared" si="335"/>
        <v>0</v>
      </c>
      <c r="AH2975" s="12" cm="1">
        <f t="array" ref="AH2975">_xlfn.IFS(M2975=PARAMETROS!$A$2,(AE2975*PARAMETROS!$B$2)+(AB2975*PARAMETROS!$C$2),
M2975=PARAMETROS!$A$3,(AE2975*PARAMETROS!$B$3)+(AB2975*PARAMETROS!$C$3),
M2975=PARAMETROS!$A$4,(AE2975*PARAMETROS!$B$4)+(AB2975*PARAMETROS!$C$4),
M2975=PARAMETROS!$A$5,(AE2975*PARAMETROS!$B$5)+(AB2975*PARAMETROS!$C$5),
M2975=PARAMETROS!$A$6,(AE2975*PARAMETROS!$B$6)+(AB2975*PARAMETROS!$C$6),
M2975=PARAMETROS!$A$7,(AE2975*PARAMETROS!$B$7)+(AB2975*PARAMETROS!$C$7))+
_xlfn.IFS(N2975="",0,N2975=PARAMETROS!$A$2,(AF2975*PARAMETROS!$B$2)+(AC2975*PARAMETROS!$C$2),
N2975=PARAMETROS!$A$3,(AF2975*PARAMETROS!$B$3)+(AC2975*PARAMETROS!$C$3),
N2975=PARAMETROS!$A$4,(AF2975*PARAMETROS!$B$4)+(AC2975*PARAMETROS!$C$4),
N2975=PARAMETROS!$A$5,(AF2975*PARAMETROS!$B$5)+(AC2975*PARAMETROS!$C$5),
N2975=PARAMETROS!$A$6,(AF2975*PARAMETROS!$B$6)+(AC2975*PARAMETROS!$C$6),
N2975=PARAMETROS!$A$7,(AF2975*PARAMETROS!$B$7)+(AC2975*PARAMETROS!$C$7))+
_xlfn.IFS(O2975="",0,O2975=PARAMETROS!$A$2,(AG2975*PARAMETROS!$B$2)+(AD2975*PARAMETROS!$C$2),
O2975=PARAMETROS!$A$3,(AG2975*PARAMETROS!$B$3)+(AD2975*PARAMETROS!$C$3),
O2975=PARAMETROS!$A$4,(AG2975*PARAMETROS!$B$4)+(AD2975*PARAMETROS!$C$4),
O2975=PARAMETROS!$A$5,(AG2975*PARAMETROS!$B$5)+(AD2975*PARAMETROS!$C$5),
O2975=PARAMETROS!$A$6,(AG2975*PARAMETROS!$B$6)+(AD2975*PARAMETROS!$C$6),
O2975=PARAMETROS!$A$7,(AG2975*PARAMETROS!$B$7)+(AD2975*PARAMETROS!$C$7))</f>
        <v>0.5</v>
      </c>
      <c r="AI2975" s="12"/>
      <c r="AJ2975" s="12"/>
      <c r="AK2975" s="12"/>
    </row>
    <row r="2976" spans="1:37">
      <c r="A2976" s="3">
        <v>3877</v>
      </c>
      <c r="B2976" s="34">
        <v>45195.740833333337</v>
      </c>
      <c r="C2976" s="32">
        <v>45195.740833333337</v>
      </c>
      <c r="E2976" t="s">
        <v>2722</v>
      </c>
      <c r="F2976" t="s">
        <v>65</v>
      </c>
      <c r="G2976" s="3">
        <v>2369705</v>
      </c>
      <c r="J2976" t="s">
        <v>1716</v>
      </c>
      <c r="K2976" t="s">
        <v>1717</v>
      </c>
      <c r="L2976" t="s">
        <v>6452</v>
      </c>
      <c r="M2976" s="23" t="s">
        <v>70</v>
      </c>
      <c r="P2976" s="25" t="s">
        <v>48</v>
      </c>
      <c r="Q2976" s="25"/>
      <c r="S2976" t="s">
        <v>60</v>
      </c>
      <c r="T2976" t="s">
        <v>102</v>
      </c>
      <c r="AA2976" s="28" t="str">
        <f t="shared" si="329"/>
        <v>2369705</v>
      </c>
      <c r="AB2976" s="27" t="str">
        <f t="shared" si="330"/>
        <v>2</v>
      </c>
      <c r="AC2976" s="27">
        <f t="shared" si="331"/>
        <v>0</v>
      </c>
      <c r="AD2976" s="27">
        <f t="shared" si="332"/>
        <v>0</v>
      </c>
      <c r="AE2976" s="3">
        <f t="shared" si="333"/>
        <v>0</v>
      </c>
      <c r="AF2976" s="3">
        <f t="shared" si="334"/>
        <v>0</v>
      </c>
      <c r="AG2976" s="3">
        <f t="shared" si="335"/>
        <v>0</v>
      </c>
      <c r="AH2976" s="12" cm="1">
        <f t="array" ref="AH2976">_xlfn.IFS(M2976=PARAMETROS!$A$2,(AE2976*PARAMETROS!$B$2)+(AB2976*PARAMETROS!$C$2),
M2976=PARAMETROS!$A$3,(AE2976*PARAMETROS!$B$3)+(AB2976*PARAMETROS!$C$3),
M2976=PARAMETROS!$A$4,(AE2976*PARAMETROS!$B$4)+(AB2976*PARAMETROS!$C$4),
M2976=PARAMETROS!$A$5,(AE2976*PARAMETROS!$B$5)+(AB2976*PARAMETROS!$C$5),
M2976=PARAMETROS!$A$6,(AE2976*PARAMETROS!$B$6)+(AB2976*PARAMETROS!$C$6),
M2976=PARAMETROS!$A$7,(AE2976*PARAMETROS!$B$7)+(AB2976*PARAMETROS!$C$7))+
_xlfn.IFS(N2976="",0,N2976=PARAMETROS!$A$2,(AF2976*PARAMETROS!$B$2)+(AC2976*PARAMETROS!$C$2),
N2976=PARAMETROS!$A$3,(AF2976*PARAMETROS!$B$3)+(AC2976*PARAMETROS!$C$3),
N2976=PARAMETROS!$A$4,(AF2976*PARAMETROS!$B$4)+(AC2976*PARAMETROS!$C$4),
N2976=PARAMETROS!$A$5,(AF2976*PARAMETROS!$B$5)+(AC2976*PARAMETROS!$C$5),
N2976=PARAMETROS!$A$6,(AF2976*PARAMETROS!$B$6)+(AC2976*PARAMETROS!$C$6),
N2976=PARAMETROS!$A$7,(AF2976*PARAMETROS!$B$7)+(AC2976*PARAMETROS!$C$7))+
_xlfn.IFS(O2976="",0,O2976=PARAMETROS!$A$2,(AG2976*PARAMETROS!$B$2)+(AD2976*PARAMETROS!$C$2),
O2976=PARAMETROS!$A$3,(AG2976*PARAMETROS!$B$3)+(AD2976*PARAMETROS!$C$3),
O2976=PARAMETROS!$A$4,(AG2976*PARAMETROS!$B$4)+(AD2976*PARAMETROS!$C$4),
O2976=PARAMETROS!$A$5,(AG2976*PARAMETROS!$B$5)+(AD2976*PARAMETROS!$C$5),
O2976=PARAMETROS!$A$6,(AG2976*PARAMETROS!$B$6)+(AD2976*PARAMETROS!$C$6),
O2976=PARAMETROS!$A$7,(AG2976*PARAMETROS!$B$7)+(AD2976*PARAMETROS!$C$7))</f>
        <v>0.36</v>
      </c>
      <c r="AI2976" s="12"/>
      <c r="AJ2976" s="12"/>
      <c r="AK2976" s="12"/>
    </row>
    <row r="2977" spans="1:37">
      <c r="A2977" s="3">
        <v>3878</v>
      </c>
      <c r="B2977" s="34">
        <v>45195.740694444445</v>
      </c>
      <c r="C2977" s="32">
        <v>45195.740694444445</v>
      </c>
      <c r="E2977" t="s">
        <v>2754</v>
      </c>
      <c r="F2977" t="s">
        <v>65</v>
      </c>
      <c r="G2977" s="3">
        <v>2369704</v>
      </c>
      <c r="J2977" t="s">
        <v>6482</v>
      </c>
      <c r="K2977" t="s">
        <v>6483</v>
      </c>
      <c r="L2977" t="s">
        <v>6455</v>
      </c>
      <c r="M2977" s="23" t="s">
        <v>76</v>
      </c>
      <c r="N2977" s="23" t="s">
        <v>70</v>
      </c>
      <c r="P2977" s="25" t="s">
        <v>59</v>
      </c>
      <c r="Q2977" s="25" t="s">
        <v>48</v>
      </c>
      <c r="S2977" t="s">
        <v>49</v>
      </c>
      <c r="AA2977" s="28" t="str">
        <f t="shared" si="329"/>
        <v>2369704</v>
      </c>
      <c r="AB2977" s="27" t="str">
        <f t="shared" si="330"/>
        <v>4</v>
      </c>
      <c r="AC2977" s="27" t="str">
        <f t="shared" si="331"/>
        <v>2</v>
      </c>
      <c r="AD2977" s="27">
        <f t="shared" si="332"/>
        <v>0</v>
      </c>
      <c r="AE2977" s="3">
        <f t="shared" si="333"/>
        <v>0</v>
      </c>
      <c r="AF2977" s="3">
        <f t="shared" si="334"/>
        <v>0</v>
      </c>
      <c r="AG2977" s="3">
        <f t="shared" si="335"/>
        <v>0</v>
      </c>
      <c r="AH2977" s="12" cm="1">
        <f t="array" ref="AH2977">_xlfn.IFS(M2977=PARAMETROS!$A$2,(AE2977*PARAMETROS!$B$2)+(AB2977*PARAMETROS!$C$2),
M2977=PARAMETROS!$A$3,(AE2977*PARAMETROS!$B$3)+(AB2977*PARAMETROS!$C$3),
M2977=PARAMETROS!$A$4,(AE2977*PARAMETROS!$B$4)+(AB2977*PARAMETROS!$C$4),
M2977=PARAMETROS!$A$5,(AE2977*PARAMETROS!$B$5)+(AB2977*PARAMETROS!$C$5),
M2977=PARAMETROS!$A$6,(AE2977*PARAMETROS!$B$6)+(AB2977*PARAMETROS!$C$6),
M2977=PARAMETROS!$A$7,(AE2977*PARAMETROS!$B$7)+(AB2977*PARAMETROS!$C$7))+
_xlfn.IFS(N2977="",0,N2977=PARAMETROS!$A$2,(AF2977*PARAMETROS!$B$2)+(AC2977*PARAMETROS!$C$2),
N2977=PARAMETROS!$A$3,(AF2977*PARAMETROS!$B$3)+(AC2977*PARAMETROS!$C$3),
N2977=PARAMETROS!$A$4,(AF2977*PARAMETROS!$B$4)+(AC2977*PARAMETROS!$C$4),
N2977=PARAMETROS!$A$5,(AF2977*PARAMETROS!$B$5)+(AC2977*PARAMETROS!$C$5),
N2977=PARAMETROS!$A$6,(AF2977*PARAMETROS!$B$6)+(AC2977*PARAMETROS!$C$6),
N2977=PARAMETROS!$A$7,(AF2977*PARAMETROS!$B$7)+(AC2977*PARAMETROS!$C$7))+
_xlfn.IFS(O2977="",0,O2977=PARAMETROS!$A$2,(AG2977*PARAMETROS!$B$2)+(AD2977*PARAMETROS!$C$2),
O2977=PARAMETROS!$A$3,(AG2977*PARAMETROS!$B$3)+(AD2977*PARAMETROS!$C$3),
O2977=PARAMETROS!$A$4,(AG2977*PARAMETROS!$B$4)+(AD2977*PARAMETROS!$C$4),
O2977=PARAMETROS!$A$5,(AG2977*PARAMETROS!$B$5)+(AD2977*PARAMETROS!$C$5),
O2977=PARAMETROS!$A$6,(AG2977*PARAMETROS!$B$6)+(AD2977*PARAMETROS!$C$6),
O2977=PARAMETROS!$A$7,(AG2977*PARAMETROS!$B$7)+(AD2977*PARAMETROS!$C$7))</f>
        <v>0.84</v>
      </c>
      <c r="AI2977" s="12"/>
      <c r="AJ2977" s="12"/>
      <c r="AK2977" s="12"/>
    </row>
    <row r="2978" spans="1:37">
      <c r="A2978" s="3">
        <v>3879</v>
      </c>
      <c r="B2978" s="34">
        <v>45195.720555555556</v>
      </c>
      <c r="C2978" s="32">
        <v>45195.720555555556</v>
      </c>
      <c r="E2978" t="s">
        <v>2757</v>
      </c>
      <c r="F2978" t="s">
        <v>65</v>
      </c>
      <c r="G2978" s="3">
        <v>2369679</v>
      </c>
      <c r="J2978" t="s">
        <v>6484</v>
      </c>
      <c r="K2978" t="s">
        <v>6485</v>
      </c>
      <c r="L2978" t="s">
        <v>6456</v>
      </c>
      <c r="M2978" s="23" t="s">
        <v>82</v>
      </c>
      <c r="P2978" s="25" t="s">
        <v>58</v>
      </c>
      <c r="Q2978" s="25"/>
      <c r="S2978" t="s">
        <v>60</v>
      </c>
      <c r="T2978" t="s">
        <v>87</v>
      </c>
      <c r="AA2978" s="28" t="str">
        <f t="shared" si="329"/>
        <v>2369679</v>
      </c>
      <c r="AB2978" s="27" t="str">
        <f t="shared" si="330"/>
        <v>1</v>
      </c>
      <c r="AC2978" s="27">
        <f t="shared" si="331"/>
        <v>0</v>
      </c>
      <c r="AD2978" s="27">
        <f t="shared" si="332"/>
        <v>0</v>
      </c>
      <c r="AE2978" s="3">
        <f t="shared" si="333"/>
        <v>0</v>
      </c>
      <c r="AF2978" s="3">
        <f t="shared" si="334"/>
        <v>0</v>
      </c>
      <c r="AG2978" s="3">
        <f t="shared" si="335"/>
        <v>0</v>
      </c>
      <c r="AH2978" s="12" cm="1">
        <f t="array" ref="AH2978">_xlfn.IFS(M2978=PARAMETROS!$A$2,(AE2978*PARAMETROS!$B$2)+(AB2978*PARAMETROS!$C$2),
M2978=PARAMETROS!$A$3,(AE2978*PARAMETROS!$B$3)+(AB2978*PARAMETROS!$C$3),
M2978=PARAMETROS!$A$4,(AE2978*PARAMETROS!$B$4)+(AB2978*PARAMETROS!$C$4),
M2978=PARAMETROS!$A$5,(AE2978*PARAMETROS!$B$5)+(AB2978*PARAMETROS!$C$5),
M2978=PARAMETROS!$A$6,(AE2978*PARAMETROS!$B$6)+(AB2978*PARAMETROS!$C$6),
M2978=PARAMETROS!$A$7,(AE2978*PARAMETROS!$B$7)+(AB2978*PARAMETROS!$C$7))+
_xlfn.IFS(N2978="",0,N2978=PARAMETROS!$A$2,(AF2978*PARAMETROS!$B$2)+(AC2978*PARAMETROS!$C$2),
N2978=PARAMETROS!$A$3,(AF2978*PARAMETROS!$B$3)+(AC2978*PARAMETROS!$C$3),
N2978=PARAMETROS!$A$4,(AF2978*PARAMETROS!$B$4)+(AC2978*PARAMETROS!$C$4),
N2978=PARAMETROS!$A$5,(AF2978*PARAMETROS!$B$5)+(AC2978*PARAMETROS!$C$5),
N2978=PARAMETROS!$A$6,(AF2978*PARAMETROS!$B$6)+(AC2978*PARAMETROS!$C$6),
N2978=PARAMETROS!$A$7,(AF2978*PARAMETROS!$B$7)+(AC2978*PARAMETROS!$C$7))+
_xlfn.IFS(O2978="",0,O2978=PARAMETROS!$A$2,(AG2978*PARAMETROS!$B$2)+(AD2978*PARAMETROS!$C$2),
O2978=PARAMETROS!$A$3,(AG2978*PARAMETROS!$B$3)+(AD2978*PARAMETROS!$C$3),
O2978=PARAMETROS!$A$4,(AG2978*PARAMETROS!$B$4)+(AD2978*PARAMETROS!$C$4),
O2978=PARAMETROS!$A$5,(AG2978*PARAMETROS!$B$5)+(AD2978*PARAMETROS!$C$5),
O2978=PARAMETROS!$A$6,(AG2978*PARAMETROS!$B$6)+(AD2978*PARAMETROS!$C$6),
O2978=PARAMETROS!$A$7,(AG2978*PARAMETROS!$B$7)+(AD2978*PARAMETROS!$C$7))</f>
        <v>0.06</v>
      </c>
      <c r="AI2978" s="12"/>
      <c r="AJ2978" s="12"/>
      <c r="AK2978" s="12"/>
    </row>
    <row r="2979" spans="1:37">
      <c r="A2979" s="3">
        <v>3880</v>
      </c>
      <c r="B2979" s="34">
        <v>45195.720219907409</v>
      </c>
      <c r="C2979" s="32">
        <v>45195.720219907409</v>
      </c>
      <c r="E2979" t="s">
        <v>2760</v>
      </c>
      <c r="F2979" t="s">
        <v>65</v>
      </c>
      <c r="G2979" s="3">
        <v>2369678</v>
      </c>
      <c r="J2979" t="s">
        <v>6486</v>
      </c>
      <c r="K2979" t="s">
        <v>6487</v>
      </c>
      <c r="L2979" t="s">
        <v>6457</v>
      </c>
      <c r="M2979" s="23" t="s">
        <v>70</v>
      </c>
      <c r="P2979" s="25" t="s">
        <v>48</v>
      </c>
      <c r="Q2979" s="25"/>
      <c r="S2979" t="s">
        <v>49</v>
      </c>
      <c r="AA2979" s="28" t="str">
        <f t="shared" si="329"/>
        <v>2369678</v>
      </c>
      <c r="AB2979" s="27" t="str">
        <f t="shared" si="330"/>
        <v>2</v>
      </c>
      <c r="AC2979" s="27">
        <f t="shared" si="331"/>
        <v>0</v>
      </c>
      <c r="AD2979" s="27">
        <f t="shared" si="332"/>
        <v>0</v>
      </c>
      <c r="AE2979" s="3">
        <f t="shared" si="333"/>
        <v>0</v>
      </c>
      <c r="AF2979" s="3">
        <f t="shared" si="334"/>
        <v>0</v>
      </c>
      <c r="AG2979" s="3">
        <f t="shared" si="335"/>
        <v>0</v>
      </c>
      <c r="AH2979" s="12" cm="1">
        <f t="array" ref="AH2979">_xlfn.IFS(M2979=PARAMETROS!$A$2,(AE2979*PARAMETROS!$B$2)+(AB2979*PARAMETROS!$C$2),
M2979=PARAMETROS!$A$3,(AE2979*PARAMETROS!$B$3)+(AB2979*PARAMETROS!$C$3),
M2979=PARAMETROS!$A$4,(AE2979*PARAMETROS!$B$4)+(AB2979*PARAMETROS!$C$4),
M2979=PARAMETROS!$A$5,(AE2979*PARAMETROS!$B$5)+(AB2979*PARAMETROS!$C$5),
M2979=PARAMETROS!$A$6,(AE2979*PARAMETROS!$B$6)+(AB2979*PARAMETROS!$C$6),
M2979=PARAMETROS!$A$7,(AE2979*PARAMETROS!$B$7)+(AB2979*PARAMETROS!$C$7))+
_xlfn.IFS(N2979="",0,N2979=PARAMETROS!$A$2,(AF2979*PARAMETROS!$B$2)+(AC2979*PARAMETROS!$C$2),
N2979=PARAMETROS!$A$3,(AF2979*PARAMETROS!$B$3)+(AC2979*PARAMETROS!$C$3),
N2979=PARAMETROS!$A$4,(AF2979*PARAMETROS!$B$4)+(AC2979*PARAMETROS!$C$4),
N2979=PARAMETROS!$A$5,(AF2979*PARAMETROS!$B$5)+(AC2979*PARAMETROS!$C$5),
N2979=PARAMETROS!$A$6,(AF2979*PARAMETROS!$B$6)+(AC2979*PARAMETROS!$C$6),
N2979=PARAMETROS!$A$7,(AF2979*PARAMETROS!$B$7)+(AC2979*PARAMETROS!$C$7))+
_xlfn.IFS(O2979="",0,O2979=PARAMETROS!$A$2,(AG2979*PARAMETROS!$B$2)+(AD2979*PARAMETROS!$C$2),
O2979=PARAMETROS!$A$3,(AG2979*PARAMETROS!$B$3)+(AD2979*PARAMETROS!$C$3),
O2979=PARAMETROS!$A$4,(AG2979*PARAMETROS!$B$4)+(AD2979*PARAMETROS!$C$4),
O2979=PARAMETROS!$A$5,(AG2979*PARAMETROS!$B$5)+(AD2979*PARAMETROS!$C$5),
O2979=PARAMETROS!$A$6,(AG2979*PARAMETROS!$B$6)+(AD2979*PARAMETROS!$C$6),
O2979=PARAMETROS!$A$7,(AG2979*PARAMETROS!$B$7)+(AD2979*PARAMETROS!$C$7))</f>
        <v>0.36</v>
      </c>
      <c r="AI2979" s="12"/>
      <c r="AJ2979" s="12"/>
      <c r="AK2979" s="12"/>
    </row>
    <row r="2980" spans="1:37">
      <c r="A2980" s="3">
        <v>3881</v>
      </c>
      <c r="B2980" s="34">
        <v>45195.716261574074</v>
      </c>
      <c r="C2980" s="32">
        <v>45195.716261574074</v>
      </c>
      <c r="E2980" t="s">
        <v>2763</v>
      </c>
      <c r="F2980" t="s">
        <v>65</v>
      </c>
      <c r="G2980" s="3">
        <v>2369676</v>
      </c>
      <c r="J2980" t="s">
        <v>4079</v>
      </c>
      <c r="K2980" t="s">
        <v>4080</v>
      </c>
      <c r="L2980" t="s">
        <v>6460</v>
      </c>
      <c r="M2980" s="23" t="s">
        <v>47</v>
      </c>
      <c r="N2980" s="23" t="s">
        <v>70</v>
      </c>
      <c r="P2980" s="25" t="s">
        <v>118</v>
      </c>
      <c r="Q2980" s="25" t="s">
        <v>48</v>
      </c>
      <c r="S2980" t="s">
        <v>60</v>
      </c>
      <c r="T2980" t="s">
        <v>102</v>
      </c>
      <c r="AA2980" s="28" t="str">
        <f t="shared" si="329"/>
        <v>2369676</v>
      </c>
      <c r="AB2980" s="27" t="str">
        <f t="shared" si="330"/>
        <v>6</v>
      </c>
      <c r="AC2980" s="27" t="str">
        <f t="shared" si="331"/>
        <v>2</v>
      </c>
      <c r="AD2980" s="27">
        <f t="shared" si="332"/>
        <v>0</v>
      </c>
      <c r="AE2980" s="3">
        <f t="shared" si="333"/>
        <v>0</v>
      </c>
      <c r="AF2980" s="3">
        <f t="shared" si="334"/>
        <v>0</v>
      </c>
      <c r="AG2980" s="3">
        <f t="shared" si="335"/>
        <v>0</v>
      </c>
      <c r="AH2980" s="12" cm="1">
        <f t="array" ref="AH2980">_xlfn.IFS(M2980=PARAMETROS!$A$2,(AE2980*PARAMETROS!$B$2)+(AB2980*PARAMETROS!$C$2),
M2980=PARAMETROS!$A$3,(AE2980*PARAMETROS!$B$3)+(AB2980*PARAMETROS!$C$3),
M2980=PARAMETROS!$A$4,(AE2980*PARAMETROS!$B$4)+(AB2980*PARAMETROS!$C$4),
M2980=PARAMETROS!$A$5,(AE2980*PARAMETROS!$B$5)+(AB2980*PARAMETROS!$C$5),
M2980=PARAMETROS!$A$6,(AE2980*PARAMETROS!$B$6)+(AB2980*PARAMETROS!$C$6),
M2980=PARAMETROS!$A$7,(AE2980*PARAMETROS!$B$7)+(AB2980*PARAMETROS!$C$7))+
_xlfn.IFS(N2980="",0,N2980=PARAMETROS!$A$2,(AF2980*PARAMETROS!$B$2)+(AC2980*PARAMETROS!$C$2),
N2980=PARAMETROS!$A$3,(AF2980*PARAMETROS!$B$3)+(AC2980*PARAMETROS!$C$3),
N2980=PARAMETROS!$A$4,(AF2980*PARAMETROS!$B$4)+(AC2980*PARAMETROS!$C$4),
N2980=PARAMETROS!$A$5,(AF2980*PARAMETROS!$B$5)+(AC2980*PARAMETROS!$C$5),
N2980=PARAMETROS!$A$6,(AF2980*PARAMETROS!$B$6)+(AC2980*PARAMETROS!$C$6),
N2980=PARAMETROS!$A$7,(AF2980*PARAMETROS!$B$7)+(AC2980*PARAMETROS!$C$7))+
_xlfn.IFS(O2980="",0,O2980=PARAMETROS!$A$2,(AG2980*PARAMETROS!$B$2)+(AD2980*PARAMETROS!$C$2),
O2980=PARAMETROS!$A$3,(AG2980*PARAMETROS!$B$3)+(AD2980*PARAMETROS!$C$3),
O2980=PARAMETROS!$A$4,(AG2980*PARAMETROS!$B$4)+(AD2980*PARAMETROS!$C$4),
O2980=PARAMETROS!$A$5,(AG2980*PARAMETROS!$B$5)+(AD2980*PARAMETROS!$C$5),
O2980=PARAMETROS!$A$6,(AG2980*PARAMETROS!$B$6)+(AD2980*PARAMETROS!$C$6),
O2980=PARAMETROS!$A$7,(AG2980*PARAMETROS!$B$7)+(AD2980*PARAMETROS!$C$7))</f>
        <v>0.72</v>
      </c>
      <c r="AI2980" s="12"/>
      <c r="AJ2980" s="12"/>
      <c r="AK2980" s="12"/>
    </row>
    <row r="2981" spans="1:37">
      <c r="A2981" s="3">
        <v>3882</v>
      </c>
      <c r="B2981" s="34">
        <v>45195.778912037036</v>
      </c>
      <c r="C2981" s="32">
        <v>45195.778912037036</v>
      </c>
      <c r="E2981" t="s">
        <v>2766</v>
      </c>
      <c r="F2981" t="s">
        <v>65</v>
      </c>
      <c r="G2981" s="3">
        <v>2369655</v>
      </c>
      <c r="J2981" t="s">
        <v>6488</v>
      </c>
      <c r="K2981" t="s">
        <v>6489</v>
      </c>
      <c r="L2981" t="s">
        <v>6463</v>
      </c>
      <c r="M2981" s="23" t="s">
        <v>57</v>
      </c>
      <c r="P2981" s="25" t="s">
        <v>58</v>
      </c>
      <c r="Q2981" s="25"/>
      <c r="S2981" t="s">
        <v>60</v>
      </c>
      <c r="T2981" t="s">
        <v>87</v>
      </c>
      <c r="AA2981" s="28" t="str">
        <f t="shared" si="329"/>
        <v>2369655</v>
      </c>
      <c r="AB2981" s="27" t="str">
        <f t="shared" si="330"/>
        <v>1</v>
      </c>
      <c r="AC2981" s="27">
        <f t="shared" si="331"/>
        <v>0</v>
      </c>
      <c r="AD2981" s="27">
        <f t="shared" si="332"/>
        <v>0</v>
      </c>
      <c r="AE2981" s="3">
        <f t="shared" si="333"/>
        <v>0</v>
      </c>
      <c r="AF2981" s="3">
        <f t="shared" si="334"/>
        <v>0</v>
      </c>
      <c r="AG2981" s="3">
        <f t="shared" si="335"/>
        <v>0</v>
      </c>
      <c r="AH2981" s="12" cm="1">
        <f t="array" ref="AH2981">_xlfn.IFS(M2981=PARAMETROS!$A$2,(AE2981*PARAMETROS!$B$2)+(AB2981*PARAMETROS!$C$2),
M2981=PARAMETROS!$A$3,(AE2981*PARAMETROS!$B$3)+(AB2981*PARAMETROS!$C$3),
M2981=PARAMETROS!$A$4,(AE2981*PARAMETROS!$B$4)+(AB2981*PARAMETROS!$C$4),
M2981=PARAMETROS!$A$5,(AE2981*PARAMETROS!$B$5)+(AB2981*PARAMETROS!$C$5),
M2981=PARAMETROS!$A$6,(AE2981*PARAMETROS!$B$6)+(AB2981*PARAMETROS!$C$6),
M2981=PARAMETROS!$A$7,(AE2981*PARAMETROS!$B$7)+(AB2981*PARAMETROS!$C$7))+
_xlfn.IFS(N2981="",0,N2981=PARAMETROS!$A$2,(AF2981*PARAMETROS!$B$2)+(AC2981*PARAMETROS!$C$2),
N2981=PARAMETROS!$A$3,(AF2981*PARAMETROS!$B$3)+(AC2981*PARAMETROS!$C$3),
N2981=PARAMETROS!$A$4,(AF2981*PARAMETROS!$B$4)+(AC2981*PARAMETROS!$C$4),
N2981=PARAMETROS!$A$5,(AF2981*PARAMETROS!$B$5)+(AC2981*PARAMETROS!$C$5),
N2981=PARAMETROS!$A$6,(AF2981*PARAMETROS!$B$6)+(AC2981*PARAMETROS!$C$6),
N2981=PARAMETROS!$A$7,(AF2981*PARAMETROS!$B$7)+(AC2981*PARAMETROS!$C$7))+
_xlfn.IFS(O2981="",0,O2981=PARAMETROS!$A$2,(AG2981*PARAMETROS!$B$2)+(AD2981*PARAMETROS!$C$2),
O2981=PARAMETROS!$A$3,(AG2981*PARAMETROS!$B$3)+(AD2981*PARAMETROS!$C$3),
O2981=PARAMETROS!$A$4,(AG2981*PARAMETROS!$B$4)+(AD2981*PARAMETROS!$C$4),
O2981=PARAMETROS!$A$5,(AG2981*PARAMETROS!$B$5)+(AD2981*PARAMETROS!$C$5),
O2981=PARAMETROS!$A$6,(AG2981*PARAMETROS!$B$6)+(AD2981*PARAMETROS!$C$6),
O2981=PARAMETROS!$A$7,(AG2981*PARAMETROS!$B$7)+(AD2981*PARAMETROS!$C$7))</f>
        <v>0.25</v>
      </c>
      <c r="AI2981" s="12"/>
      <c r="AJ2981" s="12"/>
      <c r="AK2981" s="12"/>
    </row>
    <row r="2982" spans="1:37">
      <c r="A2982" s="3">
        <v>3883</v>
      </c>
      <c r="B2982" s="34">
        <v>45195.711782407408</v>
      </c>
      <c r="C2982" s="32">
        <v>45195.711782407408</v>
      </c>
      <c r="E2982" t="s">
        <v>2754</v>
      </c>
      <c r="F2982" t="s">
        <v>65</v>
      </c>
      <c r="G2982" s="3">
        <v>2369648</v>
      </c>
      <c r="J2982" t="s">
        <v>3444</v>
      </c>
      <c r="K2982" t="s">
        <v>3445</v>
      </c>
      <c r="L2982" t="s">
        <v>6490</v>
      </c>
      <c r="M2982" s="23" t="s">
        <v>70</v>
      </c>
      <c r="P2982" s="25" t="s">
        <v>58</v>
      </c>
      <c r="Q2982" s="25"/>
      <c r="S2982" t="s">
        <v>60</v>
      </c>
      <c r="T2982" t="s">
        <v>87</v>
      </c>
      <c r="AA2982" s="28" t="str">
        <f t="shared" si="329"/>
        <v>2369648</v>
      </c>
      <c r="AB2982" s="27" t="str">
        <f t="shared" si="330"/>
        <v>1</v>
      </c>
      <c r="AC2982" s="27">
        <f t="shared" si="331"/>
        <v>0</v>
      </c>
      <c r="AD2982" s="27">
        <f t="shared" si="332"/>
        <v>0</v>
      </c>
      <c r="AE2982" s="3">
        <f t="shared" si="333"/>
        <v>0</v>
      </c>
      <c r="AF2982" s="3">
        <f t="shared" si="334"/>
        <v>0</v>
      </c>
      <c r="AG2982" s="3">
        <f t="shared" si="335"/>
        <v>0</v>
      </c>
      <c r="AH2982" s="12" cm="1">
        <f t="array" ref="AH2982">_xlfn.IFS(M2982=PARAMETROS!$A$2,(AE2982*PARAMETROS!$B$2)+(AB2982*PARAMETROS!$C$2),
M2982=PARAMETROS!$A$3,(AE2982*PARAMETROS!$B$3)+(AB2982*PARAMETROS!$C$3),
M2982=PARAMETROS!$A$4,(AE2982*PARAMETROS!$B$4)+(AB2982*PARAMETROS!$C$4),
M2982=PARAMETROS!$A$5,(AE2982*PARAMETROS!$B$5)+(AB2982*PARAMETROS!$C$5),
M2982=PARAMETROS!$A$6,(AE2982*PARAMETROS!$B$6)+(AB2982*PARAMETROS!$C$6),
M2982=PARAMETROS!$A$7,(AE2982*PARAMETROS!$B$7)+(AB2982*PARAMETROS!$C$7))+
_xlfn.IFS(N2982="",0,N2982=PARAMETROS!$A$2,(AF2982*PARAMETROS!$B$2)+(AC2982*PARAMETROS!$C$2),
N2982=PARAMETROS!$A$3,(AF2982*PARAMETROS!$B$3)+(AC2982*PARAMETROS!$C$3),
N2982=PARAMETROS!$A$4,(AF2982*PARAMETROS!$B$4)+(AC2982*PARAMETROS!$C$4),
N2982=PARAMETROS!$A$5,(AF2982*PARAMETROS!$B$5)+(AC2982*PARAMETROS!$C$5),
N2982=PARAMETROS!$A$6,(AF2982*PARAMETROS!$B$6)+(AC2982*PARAMETROS!$C$6),
N2982=PARAMETROS!$A$7,(AF2982*PARAMETROS!$B$7)+(AC2982*PARAMETROS!$C$7))+
_xlfn.IFS(O2982="",0,O2982=PARAMETROS!$A$2,(AG2982*PARAMETROS!$B$2)+(AD2982*PARAMETROS!$C$2),
O2982=PARAMETROS!$A$3,(AG2982*PARAMETROS!$B$3)+(AD2982*PARAMETROS!$C$3),
O2982=PARAMETROS!$A$4,(AG2982*PARAMETROS!$B$4)+(AD2982*PARAMETROS!$C$4),
O2982=PARAMETROS!$A$5,(AG2982*PARAMETROS!$B$5)+(AD2982*PARAMETROS!$C$5),
O2982=PARAMETROS!$A$6,(AG2982*PARAMETROS!$B$6)+(AD2982*PARAMETROS!$C$6),
O2982=PARAMETROS!$A$7,(AG2982*PARAMETROS!$B$7)+(AD2982*PARAMETROS!$C$7))</f>
        <v>0.18</v>
      </c>
      <c r="AI2982" s="12"/>
      <c r="AJ2982" s="12"/>
      <c r="AK2982" s="12"/>
    </row>
    <row r="2983" spans="1:37">
      <c r="A2983" s="3">
        <v>3884</v>
      </c>
      <c r="B2983" s="34">
        <v>45195.709166666667</v>
      </c>
      <c r="C2983" s="32">
        <v>45195.709166666667</v>
      </c>
      <c r="E2983" t="s">
        <v>2771</v>
      </c>
      <c r="F2983" t="s">
        <v>65</v>
      </c>
      <c r="G2983" s="3">
        <v>2369639</v>
      </c>
      <c r="J2983" t="s">
        <v>6491</v>
      </c>
      <c r="K2983" t="s">
        <v>6492</v>
      </c>
      <c r="L2983" t="s">
        <v>6493</v>
      </c>
      <c r="M2983" s="23" t="s">
        <v>47</v>
      </c>
      <c r="P2983" s="25" t="s">
        <v>48</v>
      </c>
      <c r="Q2983" s="25"/>
      <c r="S2983" t="s">
        <v>49</v>
      </c>
      <c r="AA2983" s="28" t="str">
        <f t="shared" si="329"/>
        <v>2369639</v>
      </c>
      <c r="AB2983" s="27" t="str">
        <f t="shared" si="330"/>
        <v>2</v>
      </c>
      <c r="AC2983" s="27">
        <f t="shared" si="331"/>
        <v>0</v>
      </c>
      <c r="AD2983" s="27">
        <f t="shared" si="332"/>
        <v>0</v>
      </c>
      <c r="AE2983" s="3">
        <f t="shared" si="333"/>
        <v>0</v>
      </c>
      <c r="AF2983" s="3">
        <f t="shared" si="334"/>
        <v>0</v>
      </c>
      <c r="AG2983" s="3">
        <f t="shared" si="335"/>
        <v>0</v>
      </c>
      <c r="AH2983" s="12" cm="1">
        <f t="array" ref="AH2983">_xlfn.IFS(M2983=PARAMETROS!$A$2,(AE2983*PARAMETROS!$B$2)+(AB2983*PARAMETROS!$C$2),
M2983=PARAMETROS!$A$3,(AE2983*PARAMETROS!$B$3)+(AB2983*PARAMETROS!$C$3),
M2983=PARAMETROS!$A$4,(AE2983*PARAMETROS!$B$4)+(AB2983*PARAMETROS!$C$4),
M2983=PARAMETROS!$A$5,(AE2983*PARAMETROS!$B$5)+(AB2983*PARAMETROS!$C$5),
M2983=PARAMETROS!$A$6,(AE2983*PARAMETROS!$B$6)+(AB2983*PARAMETROS!$C$6),
M2983=PARAMETROS!$A$7,(AE2983*PARAMETROS!$B$7)+(AB2983*PARAMETROS!$C$7))+
_xlfn.IFS(N2983="",0,N2983=PARAMETROS!$A$2,(AF2983*PARAMETROS!$B$2)+(AC2983*PARAMETROS!$C$2),
N2983=PARAMETROS!$A$3,(AF2983*PARAMETROS!$B$3)+(AC2983*PARAMETROS!$C$3),
N2983=PARAMETROS!$A$4,(AF2983*PARAMETROS!$B$4)+(AC2983*PARAMETROS!$C$4),
N2983=PARAMETROS!$A$5,(AF2983*PARAMETROS!$B$5)+(AC2983*PARAMETROS!$C$5),
N2983=PARAMETROS!$A$6,(AF2983*PARAMETROS!$B$6)+(AC2983*PARAMETROS!$C$6),
N2983=PARAMETROS!$A$7,(AF2983*PARAMETROS!$B$7)+(AC2983*PARAMETROS!$C$7))+
_xlfn.IFS(O2983="",0,O2983=PARAMETROS!$A$2,(AG2983*PARAMETROS!$B$2)+(AD2983*PARAMETROS!$C$2),
O2983=PARAMETROS!$A$3,(AG2983*PARAMETROS!$B$3)+(AD2983*PARAMETROS!$C$3),
O2983=PARAMETROS!$A$4,(AG2983*PARAMETROS!$B$4)+(AD2983*PARAMETROS!$C$4),
O2983=PARAMETROS!$A$5,(AG2983*PARAMETROS!$B$5)+(AD2983*PARAMETROS!$C$5),
O2983=PARAMETROS!$A$6,(AG2983*PARAMETROS!$B$6)+(AD2983*PARAMETROS!$C$6),
O2983=PARAMETROS!$A$7,(AG2983*PARAMETROS!$B$7)+(AD2983*PARAMETROS!$C$7))</f>
        <v>0.12</v>
      </c>
      <c r="AI2983" s="12"/>
      <c r="AJ2983" s="12"/>
      <c r="AK2983" s="12"/>
    </row>
    <row r="2984" spans="1:37">
      <c r="A2984" s="3">
        <v>3885</v>
      </c>
      <c r="B2984" s="34">
        <v>45195.706030092595</v>
      </c>
      <c r="C2984" s="32">
        <v>45195.706030092595</v>
      </c>
      <c r="E2984" t="s">
        <v>2763</v>
      </c>
      <c r="F2984" t="s">
        <v>65</v>
      </c>
      <c r="G2984" s="3">
        <v>2369543</v>
      </c>
      <c r="J2984" t="s">
        <v>6494</v>
      </c>
      <c r="K2984" t="s">
        <v>6495</v>
      </c>
      <c r="L2984" t="s">
        <v>6496</v>
      </c>
      <c r="M2984" s="23" t="s">
        <v>47</v>
      </c>
      <c r="N2984" s="23" t="s">
        <v>70</v>
      </c>
      <c r="P2984" s="25" t="s">
        <v>118</v>
      </c>
      <c r="Q2984" s="25" t="s">
        <v>48</v>
      </c>
      <c r="S2984" t="s">
        <v>60</v>
      </c>
      <c r="T2984" t="s">
        <v>102</v>
      </c>
      <c r="AA2984" s="28" t="str">
        <f t="shared" si="329"/>
        <v>2369543</v>
      </c>
      <c r="AB2984" s="27" t="str">
        <f t="shared" si="330"/>
        <v>6</v>
      </c>
      <c r="AC2984" s="27" t="str">
        <f t="shared" si="331"/>
        <v>2</v>
      </c>
      <c r="AD2984" s="27">
        <f t="shared" si="332"/>
        <v>0</v>
      </c>
      <c r="AE2984" s="3">
        <f t="shared" si="333"/>
        <v>0</v>
      </c>
      <c r="AF2984" s="3">
        <f t="shared" si="334"/>
        <v>0</v>
      </c>
      <c r="AG2984" s="3">
        <f t="shared" si="335"/>
        <v>0</v>
      </c>
      <c r="AH2984" s="12" cm="1">
        <f t="array" ref="AH2984">_xlfn.IFS(M2984=PARAMETROS!$A$2,(AE2984*PARAMETROS!$B$2)+(AB2984*PARAMETROS!$C$2),
M2984=PARAMETROS!$A$3,(AE2984*PARAMETROS!$B$3)+(AB2984*PARAMETROS!$C$3),
M2984=PARAMETROS!$A$4,(AE2984*PARAMETROS!$B$4)+(AB2984*PARAMETROS!$C$4),
M2984=PARAMETROS!$A$5,(AE2984*PARAMETROS!$B$5)+(AB2984*PARAMETROS!$C$5),
M2984=PARAMETROS!$A$6,(AE2984*PARAMETROS!$B$6)+(AB2984*PARAMETROS!$C$6),
M2984=PARAMETROS!$A$7,(AE2984*PARAMETROS!$B$7)+(AB2984*PARAMETROS!$C$7))+
_xlfn.IFS(N2984="",0,N2984=PARAMETROS!$A$2,(AF2984*PARAMETROS!$B$2)+(AC2984*PARAMETROS!$C$2),
N2984=PARAMETROS!$A$3,(AF2984*PARAMETROS!$B$3)+(AC2984*PARAMETROS!$C$3),
N2984=PARAMETROS!$A$4,(AF2984*PARAMETROS!$B$4)+(AC2984*PARAMETROS!$C$4),
N2984=PARAMETROS!$A$5,(AF2984*PARAMETROS!$B$5)+(AC2984*PARAMETROS!$C$5),
N2984=PARAMETROS!$A$6,(AF2984*PARAMETROS!$B$6)+(AC2984*PARAMETROS!$C$6),
N2984=PARAMETROS!$A$7,(AF2984*PARAMETROS!$B$7)+(AC2984*PARAMETROS!$C$7))+
_xlfn.IFS(O2984="",0,O2984=PARAMETROS!$A$2,(AG2984*PARAMETROS!$B$2)+(AD2984*PARAMETROS!$C$2),
O2984=PARAMETROS!$A$3,(AG2984*PARAMETROS!$B$3)+(AD2984*PARAMETROS!$C$3),
O2984=PARAMETROS!$A$4,(AG2984*PARAMETROS!$B$4)+(AD2984*PARAMETROS!$C$4),
O2984=PARAMETROS!$A$5,(AG2984*PARAMETROS!$B$5)+(AD2984*PARAMETROS!$C$5),
O2984=PARAMETROS!$A$6,(AG2984*PARAMETROS!$B$6)+(AD2984*PARAMETROS!$C$6),
O2984=PARAMETROS!$A$7,(AG2984*PARAMETROS!$B$7)+(AD2984*PARAMETROS!$C$7))</f>
        <v>0.72</v>
      </c>
      <c r="AI2984" s="12"/>
      <c r="AJ2984" s="12"/>
      <c r="AK2984" s="12"/>
    </row>
    <row r="2985" spans="1:37">
      <c r="A2985" s="3">
        <v>3886</v>
      </c>
      <c r="B2985" s="34">
        <v>45195.701458333337</v>
      </c>
      <c r="C2985" s="32">
        <v>45195.701458333337</v>
      </c>
      <c r="E2985" t="s">
        <v>2760</v>
      </c>
      <c r="F2985" t="s">
        <v>65</v>
      </c>
      <c r="G2985" s="3">
        <v>2369436</v>
      </c>
      <c r="J2985" t="s">
        <v>6497</v>
      </c>
      <c r="K2985" t="s">
        <v>6498</v>
      </c>
      <c r="L2985" t="s">
        <v>6499</v>
      </c>
      <c r="M2985" s="23" t="s">
        <v>82</v>
      </c>
      <c r="P2985" s="25" t="s">
        <v>58</v>
      </c>
      <c r="Q2985" s="25"/>
      <c r="S2985" t="s">
        <v>60</v>
      </c>
      <c r="T2985" t="s">
        <v>87</v>
      </c>
      <c r="AA2985" s="28" t="str">
        <f t="shared" si="329"/>
        <v>2369436</v>
      </c>
      <c r="AB2985" s="27" t="str">
        <f t="shared" si="330"/>
        <v>1</v>
      </c>
      <c r="AC2985" s="27">
        <f t="shared" si="331"/>
        <v>0</v>
      </c>
      <c r="AD2985" s="27">
        <f t="shared" si="332"/>
        <v>0</v>
      </c>
      <c r="AE2985" s="3">
        <f t="shared" si="333"/>
        <v>0</v>
      </c>
      <c r="AF2985" s="3">
        <f t="shared" si="334"/>
        <v>0</v>
      </c>
      <c r="AG2985" s="3">
        <f t="shared" si="335"/>
        <v>0</v>
      </c>
      <c r="AH2985" s="12" cm="1">
        <f t="array" ref="AH2985">_xlfn.IFS(M2985=PARAMETROS!$A$2,(AE2985*PARAMETROS!$B$2)+(AB2985*PARAMETROS!$C$2),
M2985=PARAMETROS!$A$3,(AE2985*PARAMETROS!$B$3)+(AB2985*PARAMETROS!$C$3),
M2985=PARAMETROS!$A$4,(AE2985*PARAMETROS!$B$4)+(AB2985*PARAMETROS!$C$4),
M2985=PARAMETROS!$A$5,(AE2985*PARAMETROS!$B$5)+(AB2985*PARAMETROS!$C$5),
M2985=PARAMETROS!$A$6,(AE2985*PARAMETROS!$B$6)+(AB2985*PARAMETROS!$C$6),
M2985=PARAMETROS!$A$7,(AE2985*PARAMETROS!$B$7)+(AB2985*PARAMETROS!$C$7))+
_xlfn.IFS(N2985="",0,N2985=PARAMETROS!$A$2,(AF2985*PARAMETROS!$B$2)+(AC2985*PARAMETROS!$C$2),
N2985=PARAMETROS!$A$3,(AF2985*PARAMETROS!$B$3)+(AC2985*PARAMETROS!$C$3),
N2985=PARAMETROS!$A$4,(AF2985*PARAMETROS!$B$4)+(AC2985*PARAMETROS!$C$4),
N2985=PARAMETROS!$A$5,(AF2985*PARAMETROS!$B$5)+(AC2985*PARAMETROS!$C$5),
N2985=PARAMETROS!$A$6,(AF2985*PARAMETROS!$B$6)+(AC2985*PARAMETROS!$C$6),
N2985=PARAMETROS!$A$7,(AF2985*PARAMETROS!$B$7)+(AC2985*PARAMETROS!$C$7))+
_xlfn.IFS(O2985="",0,O2985=PARAMETROS!$A$2,(AG2985*PARAMETROS!$B$2)+(AD2985*PARAMETROS!$C$2),
O2985=PARAMETROS!$A$3,(AG2985*PARAMETROS!$B$3)+(AD2985*PARAMETROS!$C$3),
O2985=PARAMETROS!$A$4,(AG2985*PARAMETROS!$B$4)+(AD2985*PARAMETROS!$C$4),
O2985=PARAMETROS!$A$5,(AG2985*PARAMETROS!$B$5)+(AD2985*PARAMETROS!$C$5),
O2985=PARAMETROS!$A$6,(AG2985*PARAMETROS!$B$6)+(AD2985*PARAMETROS!$C$6),
O2985=PARAMETROS!$A$7,(AG2985*PARAMETROS!$B$7)+(AD2985*PARAMETROS!$C$7))</f>
        <v>0.06</v>
      </c>
      <c r="AI2985" s="12"/>
      <c r="AJ2985" s="12"/>
      <c r="AK2985" s="12"/>
    </row>
    <row r="2986" spans="1:37">
      <c r="A2986" s="3">
        <v>3887</v>
      </c>
      <c r="B2986" s="34">
        <v>45195.695983796293</v>
      </c>
      <c r="C2986" s="32">
        <v>45195.695983796293</v>
      </c>
      <c r="E2986" t="s">
        <v>2754</v>
      </c>
      <c r="F2986" t="s">
        <v>65</v>
      </c>
      <c r="G2986" s="3">
        <v>2369405</v>
      </c>
      <c r="J2986" t="s">
        <v>6500</v>
      </c>
      <c r="K2986" t="s">
        <v>6501</v>
      </c>
      <c r="L2986" t="s">
        <v>6502</v>
      </c>
      <c r="M2986" s="23" t="s">
        <v>47</v>
      </c>
      <c r="P2986" s="25" t="s">
        <v>59</v>
      </c>
      <c r="Q2986" s="25"/>
      <c r="S2986" t="s">
        <v>60</v>
      </c>
      <c r="T2986" t="s">
        <v>61</v>
      </c>
      <c r="U2986" t="s">
        <v>62</v>
      </c>
      <c r="AA2986" s="28" t="str">
        <f t="shared" si="329"/>
        <v>2369405</v>
      </c>
      <c r="AB2986" s="27" t="str">
        <f t="shared" si="330"/>
        <v>4</v>
      </c>
      <c r="AC2986" s="27">
        <f t="shared" si="331"/>
        <v>0</v>
      </c>
      <c r="AD2986" s="27">
        <f t="shared" si="332"/>
        <v>0</v>
      </c>
      <c r="AE2986" s="3">
        <f t="shared" si="333"/>
        <v>0</v>
      </c>
      <c r="AF2986" s="3">
        <f t="shared" si="334"/>
        <v>0</v>
      </c>
      <c r="AG2986" s="3">
        <f t="shared" si="335"/>
        <v>0</v>
      </c>
      <c r="AH2986" s="12" cm="1">
        <f t="array" ref="AH2986">_xlfn.IFS(M2986=PARAMETROS!$A$2,(AE2986*PARAMETROS!$B$2)+(AB2986*PARAMETROS!$C$2),
M2986=PARAMETROS!$A$3,(AE2986*PARAMETROS!$B$3)+(AB2986*PARAMETROS!$C$3),
M2986=PARAMETROS!$A$4,(AE2986*PARAMETROS!$B$4)+(AB2986*PARAMETROS!$C$4),
M2986=PARAMETROS!$A$5,(AE2986*PARAMETROS!$B$5)+(AB2986*PARAMETROS!$C$5),
M2986=PARAMETROS!$A$6,(AE2986*PARAMETROS!$B$6)+(AB2986*PARAMETROS!$C$6),
M2986=PARAMETROS!$A$7,(AE2986*PARAMETROS!$B$7)+(AB2986*PARAMETROS!$C$7))+
_xlfn.IFS(N2986="",0,N2986=PARAMETROS!$A$2,(AF2986*PARAMETROS!$B$2)+(AC2986*PARAMETROS!$C$2),
N2986=PARAMETROS!$A$3,(AF2986*PARAMETROS!$B$3)+(AC2986*PARAMETROS!$C$3),
N2986=PARAMETROS!$A$4,(AF2986*PARAMETROS!$B$4)+(AC2986*PARAMETROS!$C$4),
N2986=PARAMETROS!$A$5,(AF2986*PARAMETROS!$B$5)+(AC2986*PARAMETROS!$C$5),
N2986=PARAMETROS!$A$6,(AF2986*PARAMETROS!$B$6)+(AC2986*PARAMETROS!$C$6),
N2986=PARAMETROS!$A$7,(AF2986*PARAMETROS!$B$7)+(AC2986*PARAMETROS!$C$7))+
_xlfn.IFS(O2986="",0,O2986=PARAMETROS!$A$2,(AG2986*PARAMETROS!$B$2)+(AD2986*PARAMETROS!$C$2),
O2986=PARAMETROS!$A$3,(AG2986*PARAMETROS!$B$3)+(AD2986*PARAMETROS!$C$3),
O2986=PARAMETROS!$A$4,(AG2986*PARAMETROS!$B$4)+(AD2986*PARAMETROS!$C$4),
O2986=PARAMETROS!$A$5,(AG2986*PARAMETROS!$B$5)+(AD2986*PARAMETROS!$C$5),
O2986=PARAMETROS!$A$6,(AG2986*PARAMETROS!$B$6)+(AD2986*PARAMETROS!$C$6),
O2986=PARAMETROS!$A$7,(AG2986*PARAMETROS!$B$7)+(AD2986*PARAMETROS!$C$7))</f>
        <v>0.24</v>
      </c>
      <c r="AI2986" s="12"/>
      <c r="AJ2986" s="12"/>
      <c r="AK2986" s="12"/>
    </row>
    <row r="2987" spans="1:37">
      <c r="A2987" s="3">
        <v>3888</v>
      </c>
      <c r="B2987" s="34">
        <v>45195.690810185188</v>
      </c>
      <c r="C2987" s="32">
        <v>45195.690810185188</v>
      </c>
      <c r="E2987" t="s">
        <v>2760</v>
      </c>
      <c r="F2987" t="s">
        <v>65</v>
      </c>
      <c r="G2987" s="3">
        <v>2369390</v>
      </c>
      <c r="J2987" t="s">
        <v>6503</v>
      </c>
      <c r="K2987" t="s">
        <v>6504</v>
      </c>
      <c r="L2987" t="s">
        <v>6505</v>
      </c>
      <c r="M2987" s="23" t="s">
        <v>76</v>
      </c>
      <c r="P2987" s="25" t="s">
        <v>59</v>
      </c>
      <c r="Q2987" s="25"/>
      <c r="S2987" t="s">
        <v>49</v>
      </c>
      <c r="AA2987" s="28" t="str">
        <f t="shared" si="329"/>
        <v>2369390</v>
      </c>
      <c r="AB2987" s="27" t="str">
        <f t="shared" si="330"/>
        <v>4</v>
      </c>
      <c r="AC2987" s="27">
        <f t="shared" si="331"/>
        <v>0</v>
      </c>
      <c r="AD2987" s="27">
        <f t="shared" si="332"/>
        <v>0</v>
      </c>
      <c r="AE2987" s="3">
        <f t="shared" si="333"/>
        <v>0</v>
      </c>
      <c r="AF2987" s="3">
        <f t="shared" si="334"/>
        <v>0</v>
      </c>
      <c r="AG2987" s="3">
        <f t="shared" si="335"/>
        <v>0</v>
      </c>
      <c r="AH2987" s="12" cm="1">
        <f t="array" ref="AH2987">_xlfn.IFS(M2987=PARAMETROS!$A$2,(AE2987*PARAMETROS!$B$2)+(AB2987*PARAMETROS!$C$2),
M2987=PARAMETROS!$A$3,(AE2987*PARAMETROS!$B$3)+(AB2987*PARAMETROS!$C$3),
M2987=PARAMETROS!$A$4,(AE2987*PARAMETROS!$B$4)+(AB2987*PARAMETROS!$C$4),
M2987=PARAMETROS!$A$5,(AE2987*PARAMETROS!$B$5)+(AB2987*PARAMETROS!$C$5),
M2987=PARAMETROS!$A$6,(AE2987*PARAMETROS!$B$6)+(AB2987*PARAMETROS!$C$6),
M2987=PARAMETROS!$A$7,(AE2987*PARAMETROS!$B$7)+(AB2987*PARAMETROS!$C$7))+
_xlfn.IFS(N2987="",0,N2987=PARAMETROS!$A$2,(AF2987*PARAMETROS!$B$2)+(AC2987*PARAMETROS!$C$2),
N2987=PARAMETROS!$A$3,(AF2987*PARAMETROS!$B$3)+(AC2987*PARAMETROS!$C$3),
N2987=PARAMETROS!$A$4,(AF2987*PARAMETROS!$B$4)+(AC2987*PARAMETROS!$C$4),
N2987=PARAMETROS!$A$5,(AF2987*PARAMETROS!$B$5)+(AC2987*PARAMETROS!$C$5),
N2987=PARAMETROS!$A$6,(AF2987*PARAMETROS!$B$6)+(AC2987*PARAMETROS!$C$6),
N2987=PARAMETROS!$A$7,(AF2987*PARAMETROS!$B$7)+(AC2987*PARAMETROS!$C$7))+
_xlfn.IFS(O2987="",0,O2987=PARAMETROS!$A$2,(AG2987*PARAMETROS!$B$2)+(AD2987*PARAMETROS!$C$2),
O2987=PARAMETROS!$A$3,(AG2987*PARAMETROS!$B$3)+(AD2987*PARAMETROS!$C$3),
O2987=PARAMETROS!$A$4,(AG2987*PARAMETROS!$B$4)+(AD2987*PARAMETROS!$C$4),
O2987=PARAMETROS!$A$5,(AG2987*PARAMETROS!$B$5)+(AD2987*PARAMETROS!$C$5),
O2987=PARAMETROS!$A$6,(AG2987*PARAMETROS!$B$6)+(AD2987*PARAMETROS!$C$6),
O2987=PARAMETROS!$A$7,(AG2987*PARAMETROS!$B$7)+(AD2987*PARAMETROS!$C$7))</f>
        <v>0.48</v>
      </c>
      <c r="AI2987" s="12"/>
      <c r="AJ2987" s="12"/>
      <c r="AK2987" s="12"/>
    </row>
    <row r="2988" spans="1:37">
      <c r="A2988" s="3">
        <v>3889</v>
      </c>
      <c r="B2988" s="34">
        <v>45195.685023148151</v>
      </c>
      <c r="C2988" s="32">
        <v>45195.685023148151</v>
      </c>
      <c r="E2988" t="s">
        <v>2763</v>
      </c>
      <c r="F2988" t="s">
        <v>65</v>
      </c>
      <c r="G2988" s="3">
        <v>2369371</v>
      </c>
      <c r="J2988" t="s">
        <v>6506</v>
      </c>
      <c r="K2988" t="s">
        <v>6507</v>
      </c>
      <c r="L2988" t="s">
        <v>6508</v>
      </c>
      <c r="M2988" s="23" t="s">
        <v>57</v>
      </c>
      <c r="P2988" s="25" t="s">
        <v>48</v>
      </c>
      <c r="S2988" t="s">
        <v>49</v>
      </c>
      <c r="AA2988" s="28" t="str">
        <f t="shared" si="329"/>
        <v>2369371</v>
      </c>
      <c r="AB2988" s="27" t="str">
        <f t="shared" si="330"/>
        <v>2</v>
      </c>
      <c r="AC2988" s="27">
        <f t="shared" si="331"/>
        <v>0</v>
      </c>
      <c r="AD2988" s="27">
        <f t="shared" si="332"/>
        <v>0</v>
      </c>
      <c r="AE2988" s="3">
        <f t="shared" si="333"/>
        <v>0</v>
      </c>
      <c r="AF2988" s="3">
        <f t="shared" si="334"/>
        <v>0</v>
      </c>
      <c r="AG2988" s="3">
        <f t="shared" si="335"/>
        <v>0</v>
      </c>
      <c r="AH2988" s="12" cm="1">
        <f t="array" ref="AH2988">_xlfn.IFS(M2988=PARAMETROS!$A$2,(AE2988*PARAMETROS!$B$2)+(AB2988*PARAMETROS!$C$2),
M2988=PARAMETROS!$A$3,(AE2988*PARAMETROS!$B$3)+(AB2988*PARAMETROS!$C$3),
M2988=PARAMETROS!$A$4,(AE2988*PARAMETROS!$B$4)+(AB2988*PARAMETROS!$C$4),
M2988=PARAMETROS!$A$5,(AE2988*PARAMETROS!$B$5)+(AB2988*PARAMETROS!$C$5),
M2988=PARAMETROS!$A$6,(AE2988*PARAMETROS!$B$6)+(AB2988*PARAMETROS!$C$6),
M2988=PARAMETROS!$A$7,(AE2988*PARAMETROS!$B$7)+(AB2988*PARAMETROS!$C$7))+
_xlfn.IFS(N2988="",0,N2988=PARAMETROS!$A$2,(AF2988*PARAMETROS!$B$2)+(AC2988*PARAMETROS!$C$2),
N2988=PARAMETROS!$A$3,(AF2988*PARAMETROS!$B$3)+(AC2988*PARAMETROS!$C$3),
N2988=PARAMETROS!$A$4,(AF2988*PARAMETROS!$B$4)+(AC2988*PARAMETROS!$C$4),
N2988=PARAMETROS!$A$5,(AF2988*PARAMETROS!$B$5)+(AC2988*PARAMETROS!$C$5),
N2988=PARAMETROS!$A$6,(AF2988*PARAMETROS!$B$6)+(AC2988*PARAMETROS!$C$6),
N2988=PARAMETROS!$A$7,(AF2988*PARAMETROS!$B$7)+(AC2988*PARAMETROS!$C$7))+
_xlfn.IFS(O2988="",0,O2988=PARAMETROS!$A$2,(AG2988*PARAMETROS!$B$2)+(AD2988*PARAMETROS!$C$2),
O2988=PARAMETROS!$A$3,(AG2988*PARAMETROS!$B$3)+(AD2988*PARAMETROS!$C$3),
O2988=PARAMETROS!$A$4,(AG2988*PARAMETROS!$B$4)+(AD2988*PARAMETROS!$C$4),
O2988=PARAMETROS!$A$5,(AG2988*PARAMETROS!$B$5)+(AD2988*PARAMETROS!$C$5),
O2988=PARAMETROS!$A$6,(AG2988*PARAMETROS!$B$6)+(AD2988*PARAMETROS!$C$6),
O2988=PARAMETROS!$A$7,(AG2988*PARAMETROS!$B$7)+(AD2988*PARAMETROS!$C$7))</f>
        <v>0.5</v>
      </c>
      <c r="AI2988" s="12"/>
      <c r="AJ2988" s="12"/>
      <c r="AK2988" s="12"/>
    </row>
    <row r="2989" spans="1:37">
      <c r="A2989" s="3">
        <v>3890</v>
      </c>
      <c r="B2989" s="34">
        <v>45195.679293981484</v>
      </c>
      <c r="C2989" s="32">
        <v>45195.679293981484</v>
      </c>
      <c r="E2989" t="s">
        <v>2771</v>
      </c>
      <c r="F2989" t="s">
        <v>65</v>
      </c>
      <c r="G2989" s="3">
        <v>2369355</v>
      </c>
      <c r="J2989" t="s">
        <v>2363</v>
      </c>
      <c r="K2989" t="s">
        <v>2364</v>
      </c>
      <c r="L2989" t="s">
        <v>6509</v>
      </c>
      <c r="M2989" s="23" t="s">
        <v>47</v>
      </c>
      <c r="N2989" s="23" t="s">
        <v>47</v>
      </c>
      <c r="P2989" s="25" t="s">
        <v>58</v>
      </c>
      <c r="Q2989" s="25" t="s">
        <v>59</v>
      </c>
      <c r="S2989" t="s">
        <v>60</v>
      </c>
      <c r="T2989" t="s">
        <v>61</v>
      </c>
      <c r="U2989" t="s">
        <v>62</v>
      </c>
      <c r="AA2989" s="28" t="str">
        <f t="shared" si="329"/>
        <v>2369355</v>
      </c>
      <c r="AB2989" s="27" t="str">
        <f t="shared" si="330"/>
        <v>1</v>
      </c>
      <c r="AC2989" s="27" t="str">
        <f t="shared" si="331"/>
        <v>4</v>
      </c>
      <c r="AD2989" s="27">
        <f t="shared" si="332"/>
        <v>0</v>
      </c>
      <c r="AE2989" s="3">
        <f t="shared" si="333"/>
        <v>0</v>
      </c>
      <c r="AF2989" s="3">
        <f t="shared" si="334"/>
        <v>0</v>
      </c>
      <c r="AG2989" s="3">
        <f t="shared" si="335"/>
        <v>0</v>
      </c>
      <c r="AH2989" s="12" cm="1">
        <f t="array" ref="AH2989">_xlfn.IFS(M2989=PARAMETROS!$A$2,(AE2989*PARAMETROS!$B$2)+(AB2989*PARAMETROS!$C$2),
M2989=PARAMETROS!$A$3,(AE2989*PARAMETROS!$B$3)+(AB2989*PARAMETROS!$C$3),
M2989=PARAMETROS!$A$4,(AE2989*PARAMETROS!$B$4)+(AB2989*PARAMETROS!$C$4),
M2989=PARAMETROS!$A$5,(AE2989*PARAMETROS!$B$5)+(AB2989*PARAMETROS!$C$5),
M2989=PARAMETROS!$A$6,(AE2989*PARAMETROS!$B$6)+(AB2989*PARAMETROS!$C$6),
M2989=PARAMETROS!$A$7,(AE2989*PARAMETROS!$B$7)+(AB2989*PARAMETROS!$C$7))+
_xlfn.IFS(N2989="",0,N2989=PARAMETROS!$A$2,(AF2989*PARAMETROS!$B$2)+(AC2989*PARAMETROS!$C$2),
N2989=PARAMETROS!$A$3,(AF2989*PARAMETROS!$B$3)+(AC2989*PARAMETROS!$C$3),
N2989=PARAMETROS!$A$4,(AF2989*PARAMETROS!$B$4)+(AC2989*PARAMETROS!$C$4),
N2989=PARAMETROS!$A$5,(AF2989*PARAMETROS!$B$5)+(AC2989*PARAMETROS!$C$5),
N2989=PARAMETROS!$A$6,(AF2989*PARAMETROS!$B$6)+(AC2989*PARAMETROS!$C$6),
N2989=PARAMETROS!$A$7,(AF2989*PARAMETROS!$B$7)+(AC2989*PARAMETROS!$C$7))+
_xlfn.IFS(O2989="",0,O2989=PARAMETROS!$A$2,(AG2989*PARAMETROS!$B$2)+(AD2989*PARAMETROS!$C$2),
O2989=PARAMETROS!$A$3,(AG2989*PARAMETROS!$B$3)+(AD2989*PARAMETROS!$C$3),
O2989=PARAMETROS!$A$4,(AG2989*PARAMETROS!$B$4)+(AD2989*PARAMETROS!$C$4),
O2989=PARAMETROS!$A$5,(AG2989*PARAMETROS!$B$5)+(AD2989*PARAMETROS!$C$5),
O2989=PARAMETROS!$A$6,(AG2989*PARAMETROS!$B$6)+(AD2989*PARAMETROS!$C$6),
O2989=PARAMETROS!$A$7,(AG2989*PARAMETROS!$B$7)+(AD2989*PARAMETROS!$C$7))</f>
        <v>0.3</v>
      </c>
      <c r="AI2989" s="12"/>
      <c r="AJ2989" s="12"/>
      <c r="AK2989" s="12"/>
    </row>
    <row r="2990" spans="1:37">
      <c r="A2990" s="3">
        <v>3891</v>
      </c>
      <c r="B2990" s="34">
        <v>45195.678495370368</v>
      </c>
      <c r="C2990" s="32">
        <v>45195.678495370368</v>
      </c>
      <c r="E2990" t="s">
        <v>2763</v>
      </c>
      <c r="F2990" t="s">
        <v>65</v>
      </c>
      <c r="G2990" s="3">
        <v>2369351</v>
      </c>
      <c r="J2990" t="s">
        <v>6510</v>
      </c>
      <c r="K2990" t="s">
        <v>6511</v>
      </c>
      <c r="L2990" t="s">
        <v>6512</v>
      </c>
      <c r="M2990" s="23" t="s">
        <v>76</v>
      </c>
      <c r="N2990" s="23" t="s">
        <v>47</v>
      </c>
      <c r="P2990" s="25" t="s">
        <v>59</v>
      </c>
      <c r="Q2990" s="25" t="s">
        <v>59</v>
      </c>
      <c r="S2990" t="s">
        <v>49</v>
      </c>
      <c r="AA2990" s="28" t="str">
        <f t="shared" si="329"/>
        <v>2369351</v>
      </c>
      <c r="AB2990" s="27" t="str">
        <f t="shared" si="330"/>
        <v>4</v>
      </c>
      <c r="AC2990" s="27" t="str">
        <f t="shared" si="331"/>
        <v>4</v>
      </c>
      <c r="AD2990" s="27">
        <f t="shared" si="332"/>
        <v>0</v>
      </c>
      <c r="AE2990" s="3">
        <f t="shared" si="333"/>
        <v>0</v>
      </c>
      <c r="AF2990" s="3">
        <f t="shared" si="334"/>
        <v>0</v>
      </c>
      <c r="AG2990" s="3">
        <f t="shared" si="335"/>
        <v>0</v>
      </c>
      <c r="AH2990" s="12" cm="1">
        <f t="array" ref="AH2990">_xlfn.IFS(M2990=PARAMETROS!$A$2,(AE2990*PARAMETROS!$B$2)+(AB2990*PARAMETROS!$C$2),
M2990=PARAMETROS!$A$3,(AE2990*PARAMETROS!$B$3)+(AB2990*PARAMETROS!$C$3),
M2990=PARAMETROS!$A$4,(AE2990*PARAMETROS!$B$4)+(AB2990*PARAMETROS!$C$4),
M2990=PARAMETROS!$A$5,(AE2990*PARAMETROS!$B$5)+(AB2990*PARAMETROS!$C$5),
M2990=PARAMETROS!$A$6,(AE2990*PARAMETROS!$B$6)+(AB2990*PARAMETROS!$C$6),
M2990=PARAMETROS!$A$7,(AE2990*PARAMETROS!$B$7)+(AB2990*PARAMETROS!$C$7))+
_xlfn.IFS(N2990="",0,N2990=PARAMETROS!$A$2,(AF2990*PARAMETROS!$B$2)+(AC2990*PARAMETROS!$C$2),
N2990=PARAMETROS!$A$3,(AF2990*PARAMETROS!$B$3)+(AC2990*PARAMETROS!$C$3),
N2990=PARAMETROS!$A$4,(AF2990*PARAMETROS!$B$4)+(AC2990*PARAMETROS!$C$4),
N2990=PARAMETROS!$A$5,(AF2990*PARAMETROS!$B$5)+(AC2990*PARAMETROS!$C$5),
N2990=PARAMETROS!$A$6,(AF2990*PARAMETROS!$B$6)+(AC2990*PARAMETROS!$C$6),
N2990=PARAMETROS!$A$7,(AF2990*PARAMETROS!$B$7)+(AC2990*PARAMETROS!$C$7))+
_xlfn.IFS(O2990="",0,O2990=PARAMETROS!$A$2,(AG2990*PARAMETROS!$B$2)+(AD2990*PARAMETROS!$C$2),
O2990=PARAMETROS!$A$3,(AG2990*PARAMETROS!$B$3)+(AD2990*PARAMETROS!$C$3),
O2990=PARAMETROS!$A$4,(AG2990*PARAMETROS!$B$4)+(AD2990*PARAMETROS!$C$4),
O2990=PARAMETROS!$A$5,(AG2990*PARAMETROS!$B$5)+(AD2990*PARAMETROS!$C$5),
O2990=PARAMETROS!$A$6,(AG2990*PARAMETROS!$B$6)+(AD2990*PARAMETROS!$C$6),
O2990=PARAMETROS!$A$7,(AG2990*PARAMETROS!$B$7)+(AD2990*PARAMETROS!$C$7))</f>
        <v>0.72</v>
      </c>
      <c r="AI2990" s="12"/>
      <c r="AJ2990" s="12"/>
      <c r="AK2990" s="12"/>
    </row>
    <row r="2991" spans="1:37">
      <c r="A2991" s="3">
        <v>3892</v>
      </c>
      <c r="B2991" s="34">
        <v>45195.672777777778</v>
      </c>
      <c r="C2991" s="32">
        <v>45195.672777777778</v>
      </c>
      <c r="E2991" t="s">
        <v>2760</v>
      </c>
      <c r="F2991" t="s">
        <v>65</v>
      </c>
      <c r="G2991" s="3">
        <v>2369331</v>
      </c>
      <c r="J2991" t="s">
        <v>6513</v>
      </c>
      <c r="K2991" t="s">
        <v>6514</v>
      </c>
      <c r="L2991" t="s">
        <v>6515</v>
      </c>
      <c r="M2991" s="23" t="s">
        <v>47</v>
      </c>
      <c r="P2991" s="25" t="s">
        <v>48</v>
      </c>
      <c r="Q2991" s="25"/>
      <c r="S2991" t="s">
        <v>49</v>
      </c>
      <c r="AA2991" s="28" t="str">
        <f t="shared" si="329"/>
        <v>2369331</v>
      </c>
      <c r="AB2991" s="27" t="str">
        <f t="shared" si="330"/>
        <v>2</v>
      </c>
      <c r="AC2991" s="27">
        <f t="shared" si="331"/>
        <v>0</v>
      </c>
      <c r="AD2991" s="27">
        <f t="shared" si="332"/>
        <v>0</v>
      </c>
      <c r="AE2991" s="3">
        <f t="shared" si="333"/>
        <v>0</v>
      </c>
      <c r="AF2991" s="3">
        <f t="shared" si="334"/>
        <v>0</v>
      </c>
      <c r="AG2991" s="3">
        <f t="shared" si="335"/>
        <v>0</v>
      </c>
      <c r="AH2991" s="12" cm="1">
        <f t="array" ref="AH2991">_xlfn.IFS(M2991=PARAMETROS!$A$2,(AE2991*PARAMETROS!$B$2)+(AB2991*PARAMETROS!$C$2),
M2991=PARAMETROS!$A$3,(AE2991*PARAMETROS!$B$3)+(AB2991*PARAMETROS!$C$3),
M2991=PARAMETROS!$A$4,(AE2991*PARAMETROS!$B$4)+(AB2991*PARAMETROS!$C$4),
M2991=PARAMETROS!$A$5,(AE2991*PARAMETROS!$B$5)+(AB2991*PARAMETROS!$C$5),
M2991=PARAMETROS!$A$6,(AE2991*PARAMETROS!$B$6)+(AB2991*PARAMETROS!$C$6),
M2991=PARAMETROS!$A$7,(AE2991*PARAMETROS!$B$7)+(AB2991*PARAMETROS!$C$7))+
_xlfn.IFS(N2991="",0,N2991=PARAMETROS!$A$2,(AF2991*PARAMETROS!$B$2)+(AC2991*PARAMETROS!$C$2),
N2991=PARAMETROS!$A$3,(AF2991*PARAMETROS!$B$3)+(AC2991*PARAMETROS!$C$3),
N2991=PARAMETROS!$A$4,(AF2991*PARAMETROS!$B$4)+(AC2991*PARAMETROS!$C$4),
N2991=PARAMETROS!$A$5,(AF2991*PARAMETROS!$B$5)+(AC2991*PARAMETROS!$C$5),
N2991=PARAMETROS!$A$6,(AF2991*PARAMETROS!$B$6)+(AC2991*PARAMETROS!$C$6),
N2991=PARAMETROS!$A$7,(AF2991*PARAMETROS!$B$7)+(AC2991*PARAMETROS!$C$7))+
_xlfn.IFS(O2991="",0,O2991=PARAMETROS!$A$2,(AG2991*PARAMETROS!$B$2)+(AD2991*PARAMETROS!$C$2),
O2991=PARAMETROS!$A$3,(AG2991*PARAMETROS!$B$3)+(AD2991*PARAMETROS!$C$3),
O2991=PARAMETROS!$A$4,(AG2991*PARAMETROS!$B$4)+(AD2991*PARAMETROS!$C$4),
O2991=PARAMETROS!$A$5,(AG2991*PARAMETROS!$B$5)+(AD2991*PARAMETROS!$C$5),
O2991=PARAMETROS!$A$6,(AG2991*PARAMETROS!$B$6)+(AD2991*PARAMETROS!$C$6),
O2991=PARAMETROS!$A$7,(AG2991*PARAMETROS!$B$7)+(AD2991*PARAMETROS!$C$7))</f>
        <v>0.12</v>
      </c>
      <c r="AI2991" s="12"/>
      <c r="AJ2991" s="12"/>
      <c r="AK2991" s="12"/>
    </row>
    <row r="2992" spans="1:37">
      <c r="A2992" s="3">
        <v>3893</v>
      </c>
      <c r="B2992" s="34">
        <v>45195.677268518521</v>
      </c>
      <c r="C2992" s="32">
        <v>45195.677268518521</v>
      </c>
      <c r="E2992" t="s">
        <v>2757</v>
      </c>
      <c r="F2992" t="s">
        <v>65</v>
      </c>
      <c r="G2992" s="3">
        <v>2369327</v>
      </c>
      <c r="J2992" t="s">
        <v>6516</v>
      </c>
      <c r="K2992" t="s">
        <v>6517</v>
      </c>
      <c r="L2992" t="s">
        <v>6518</v>
      </c>
      <c r="M2992" s="23" t="s">
        <v>47</v>
      </c>
      <c r="N2992" s="23" t="s">
        <v>70</v>
      </c>
      <c r="P2992" s="25" t="s">
        <v>48</v>
      </c>
      <c r="Q2992" s="25" t="s">
        <v>48</v>
      </c>
      <c r="S2992" t="s">
        <v>49</v>
      </c>
      <c r="AA2992" s="28" t="str">
        <f t="shared" si="329"/>
        <v>2369327</v>
      </c>
      <c r="AB2992" s="27" t="str">
        <f t="shared" si="330"/>
        <v>2</v>
      </c>
      <c r="AC2992" s="27" t="str">
        <f t="shared" si="331"/>
        <v>2</v>
      </c>
      <c r="AD2992" s="27">
        <f t="shared" si="332"/>
        <v>0</v>
      </c>
      <c r="AE2992" s="3">
        <f t="shared" si="333"/>
        <v>0</v>
      </c>
      <c r="AF2992" s="3">
        <f t="shared" si="334"/>
        <v>0</v>
      </c>
      <c r="AG2992" s="3">
        <f t="shared" si="335"/>
        <v>0</v>
      </c>
      <c r="AH2992" s="12" cm="1">
        <f t="array" ref="AH2992">_xlfn.IFS(M2992=PARAMETROS!$A$2,(AE2992*PARAMETROS!$B$2)+(AB2992*PARAMETROS!$C$2),
M2992=PARAMETROS!$A$3,(AE2992*PARAMETROS!$B$3)+(AB2992*PARAMETROS!$C$3),
M2992=PARAMETROS!$A$4,(AE2992*PARAMETROS!$B$4)+(AB2992*PARAMETROS!$C$4),
M2992=PARAMETROS!$A$5,(AE2992*PARAMETROS!$B$5)+(AB2992*PARAMETROS!$C$5),
M2992=PARAMETROS!$A$6,(AE2992*PARAMETROS!$B$6)+(AB2992*PARAMETROS!$C$6),
M2992=PARAMETROS!$A$7,(AE2992*PARAMETROS!$B$7)+(AB2992*PARAMETROS!$C$7))+
_xlfn.IFS(N2992="",0,N2992=PARAMETROS!$A$2,(AF2992*PARAMETROS!$B$2)+(AC2992*PARAMETROS!$C$2),
N2992=PARAMETROS!$A$3,(AF2992*PARAMETROS!$B$3)+(AC2992*PARAMETROS!$C$3),
N2992=PARAMETROS!$A$4,(AF2992*PARAMETROS!$B$4)+(AC2992*PARAMETROS!$C$4),
N2992=PARAMETROS!$A$5,(AF2992*PARAMETROS!$B$5)+(AC2992*PARAMETROS!$C$5),
N2992=PARAMETROS!$A$6,(AF2992*PARAMETROS!$B$6)+(AC2992*PARAMETROS!$C$6),
N2992=PARAMETROS!$A$7,(AF2992*PARAMETROS!$B$7)+(AC2992*PARAMETROS!$C$7))+
_xlfn.IFS(O2992="",0,O2992=PARAMETROS!$A$2,(AG2992*PARAMETROS!$B$2)+(AD2992*PARAMETROS!$C$2),
O2992=PARAMETROS!$A$3,(AG2992*PARAMETROS!$B$3)+(AD2992*PARAMETROS!$C$3),
O2992=PARAMETROS!$A$4,(AG2992*PARAMETROS!$B$4)+(AD2992*PARAMETROS!$C$4),
O2992=PARAMETROS!$A$5,(AG2992*PARAMETROS!$B$5)+(AD2992*PARAMETROS!$C$5),
O2992=PARAMETROS!$A$6,(AG2992*PARAMETROS!$B$6)+(AD2992*PARAMETROS!$C$6),
O2992=PARAMETROS!$A$7,(AG2992*PARAMETROS!$B$7)+(AD2992*PARAMETROS!$C$7))</f>
        <v>0.48</v>
      </c>
      <c r="AI2992" s="12"/>
      <c r="AJ2992" s="12"/>
      <c r="AK2992" s="12"/>
    </row>
    <row r="2993" spans="1:37">
      <c r="A2993" s="3">
        <v>3894</v>
      </c>
      <c r="B2993" s="34">
        <v>45195.675949074073</v>
      </c>
      <c r="C2993" s="32">
        <v>45195.675949074073</v>
      </c>
      <c r="E2993" t="s">
        <v>2763</v>
      </c>
      <c r="F2993" t="s">
        <v>65</v>
      </c>
      <c r="G2993" s="3">
        <v>2369324</v>
      </c>
      <c r="J2993" t="s">
        <v>6519</v>
      </c>
      <c r="K2993" t="s">
        <v>6520</v>
      </c>
      <c r="L2993" t="s">
        <v>6521</v>
      </c>
      <c r="M2993" s="23" t="s">
        <v>138</v>
      </c>
      <c r="P2993" s="25" t="s">
        <v>48</v>
      </c>
      <c r="Q2993" s="25"/>
      <c r="S2993" t="s">
        <v>60</v>
      </c>
      <c r="T2993" t="s">
        <v>87</v>
      </c>
      <c r="AA2993" s="28" t="str">
        <f t="shared" si="329"/>
        <v>2369324</v>
      </c>
      <c r="AB2993" s="27" t="str">
        <f t="shared" si="330"/>
        <v>2</v>
      </c>
      <c r="AC2993" s="27">
        <f t="shared" si="331"/>
        <v>0</v>
      </c>
      <c r="AD2993" s="27">
        <f t="shared" si="332"/>
        <v>0</v>
      </c>
      <c r="AE2993" s="3">
        <f t="shared" si="333"/>
        <v>0</v>
      </c>
      <c r="AF2993" s="3">
        <f t="shared" si="334"/>
        <v>0</v>
      </c>
      <c r="AG2993" s="3">
        <f t="shared" si="335"/>
        <v>0</v>
      </c>
      <c r="AH2993" s="12" cm="1">
        <f t="array" ref="AH2993">_xlfn.IFS(M2993=PARAMETROS!$A$2,(AE2993*PARAMETROS!$B$2)+(AB2993*PARAMETROS!$C$2),
M2993=PARAMETROS!$A$3,(AE2993*PARAMETROS!$B$3)+(AB2993*PARAMETROS!$C$3),
M2993=PARAMETROS!$A$4,(AE2993*PARAMETROS!$B$4)+(AB2993*PARAMETROS!$C$4),
M2993=PARAMETROS!$A$5,(AE2993*PARAMETROS!$B$5)+(AB2993*PARAMETROS!$C$5),
M2993=PARAMETROS!$A$6,(AE2993*PARAMETROS!$B$6)+(AB2993*PARAMETROS!$C$6),
M2993=PARAMETROS!$A$7,(AE2993*PARAMETROS!$B$7)+(AB2993*PARAMETROS!$C$7))+
_xlfn.IFS(N2993="",0,N2993=PARAMETROS!$A$2,(AF2993*PARAMETROS!$B$2)+(AC2993*PARAMETROS!$C$2),
N2993=PARAMETROS!$A$3,(AF2993*PARAMETROS!$B$3)+(AC2993*PARAMETROS!$C$3),
N2993=PARAMETROS!$A$4,(AF2993*PARAMETROS!$B$4)+(AC2993*PARAMETROS!$C$4),
N2993=PARAMETROS!$A$5,(AF2993*PARAMETROS!$B$5)+(AC2993*PARAMETROS!$C$5),
N2993=PARAMETROS!$A$6,(AF2993*PARAMETROS!$B$6)+(AC2993*PARAMETROS!$C$6),
N2993=PARAMETROS!$A$7,(AF2993*PARAMETROS!$B$7)+(AC2993*PARAMETROS!$C$7))+
_xlfn.IFS(O2993="",0,O2993=PARAMETROS!$A$2,(AG2993*PARAMETROS!$B$2)+(AD2993*PARAMETROS!$C$2),
O2993=PARAMETROS!$A$3,(AG2993*PARAMETROS!$B$3)+(AD2993*PARAMETROS!$C$3),
O2993=PARAMETROS!$A$4,(AG2993*PARAMETROS!$B$4)+(AD2993*PARAMETROS!$C$4),
O2993=PARAMETROS!$A$5,(AG2993*PARAMETROS!$B$5)+(AD2993*PARAMETROS!$C$5),
O2993=PARAMETROS!$A$6,(AG2993*PARAMETROS!$B$6)+(AD2993*PARAMETROS!$C$6),
O2993=PARAMETROS!$A$7,(AG2993*PARAMETROS!$B$7)+(AD2993*PARAMETROS!$C$7))</f>
        <v>0.12</v>
      </c>
      <c r="AI2993" s="12"/>
      <c r="AJ2993" s="12"/>
      <c r="AK2993" s="12"/>
    </row>
    <row r="2994" spans="1:37">
      <c r="A2994" s="3">
        <v>3895</v>
      </c>
      <c r="B2994" s="34">
        <v>45195.669756944444</v>
      </c>
      <c r="C2994" s="32">
        <v>45195.669756944444</v>
      </c>
      <c r="E2994" t="s">
        <v>50</v>
      </c>
      <c r="F2994" t="s">
        <v>65</v>
      </c>
      <c r="G2994" s="3">
        <v>2369301</v>
      </c>
      <c r="J2994" t="s">
        <v>6522</v>
      </c>
      <c r="K2994" t="s">
        <v>6523</v>
      </c>
      <c r="L2994" t="s">
        <v>6524</v>
      </c>
      <c r="M2994" s="23" t="s">
        <v>76</v>
      </c>
      <c r="P2994" s="25" t="s">
        <v>93</v>
      </c>
      <c r="Q2994" s="25"/>
      <c r="S2994" t="s">
        <v>49</v>
      </c>
      <c r="AA2994" s="28" t="str">
        <f t="shared" si="329"/>
        <v>2369301</v>
      </c>
      <c r="AB2994" s="27" t="str">
        <f t="shared" si="330"/>
        <v>5</v>
      </c>
      <c r="AC2994" s="27">
        <f t="shared" si="331"/>
        <v>0</v>
      </c>
      <c r="AD2994" s="27">
        <f t="shared" si="332"/>
        <v>0</v>
      </c>
      <c r="AE2994" s="3">
        <f t="shared" si="333"/>
        <v>0</v>
      </c>
      <c r="AF2994" s="3">
        <f t="shared" si="334"/>
        <v>0</v>
      </c>
      <c r="AG2994" s="3">
        <f t="shared" si="335"/>
        <v>0</v>
      </c>
      <c r="AH2994" s="12" cm="1">
        <f t="array" ref="AH2994">_xlfn.IFS(M2994=PARAMETROS!$A$2,(AE2994*PARAMETROS!$B$2)+(AB2994*PARAMETROS!$C$2),
M2994=PARAMETROS!$A$3,(AE2994*PARAMETROS!$B$3)+(AB2994*PARAMETROS!$C$3),
M2994=PARAMETROS!$A$4,(AE2994*PARAMETROS!$B$4)+(AB2994*PARAMETROS!$C$4),
M2994=PARAMETROS!$A$5,(AE2994*PARAMETROS!$B$5)+(AB2994*PARAMETROS!$C$5),
M2994=PARAMETROS!$A$6,(AE2994*PARAMETROS!$B$6)+(AB2994*PARAMETROS!$C$6),
M2994=PARAMETROS!$A$7,(AE2994*PARAMETROS!$B$7)+(AB2994*PARAMETROS!$C$7))+
_xlfn.IFS(N2994="",0,N2994=PARAMETROS!$A$2,(AF2994*PARAMETROS!$B$2)+(AC2994*PARAMETROS!$C$2),
N2994=PARAMETROS!$A$3,(AF2994*PARAMETROS!$B$3)+(AC2994*PARAMETROS!$C$3),
N2994=PARAMETROS!$A$4,(AF2994*PARAMETROS!$B$4)+(AC2994*PARAMETROS!$C$4),
N2994=PARAMETROS!$A$5,(AF2994*PARAMETROS!$B$5)+(AC2994*PARAMETROS!$C$5),
N2994=PARAMETROS!$A$6,(AF2994*PARAMETROS!$B$6)+(AC2994*PARAMETROS!$C$6),
N2994=PARAMETROS!$A$7,(AF2994*PARAMETROS!$B$7)+(AC2994*PARAMETROS!$C$7))+
_xlfn.IFS(O2994="",0,O2994=PARAMETROS!$A$2,(AG2994*PARAMETROS!$B$2)+(AD2994*PARAMETROS!$C$2),
O2994=PARAMETROS!$A$3,(AG2994*PARAMETROS!$B$3)+(AD2994*PARAMETROS!$C$3),
O2994=PARAMETROS!$A$4,(AG2994*PARAMETROS!$B$4)+(AD2994*PARAMETROS!$C$4),
O2994=PARAMETROS!$A$5,(AG2994*PARAMETROS!$B$5)+(AD2994*PARAMETROS!$C$5),
O2994=PARAMETROS!$A$6,(AG2994*PARAMETROS!$B$6)+(AD2994*PARAMETROS!$C$6),
O2994=PARAMETROS!$A$7,(AG2994*PARAMETROS!$B$7)+(AD2994*PARAMETROS!$C$7))</f>
        <v>0.6</v>
      </c>
      <c r="AI2994" s="12"/>
      <c r="AJ2994" s="12"/>
      <c r="AK2994" s="12"/>
    </row>
    <row r="2995" spans="1:37">
      <c r="A2995" s="3">
        <v>3896</v>
      </c>
      <c r="B2995" s="34">
        <v>45195.669189814813</v>
      </c>
      <c r="C2995" s="32">
        <v>45195.669189814813</v>
      </c>
      <c r="E2995" t="s">
        <v>50</v>
      </c>
      <c r="F2995" t="s">
        <v>65</v>
      </c>
      <c r="G2995" s="3">
        <v>2369298</v>
      </c>
      <c r="J2995" t="s">
        <v>6525</v>
      </c>
      <c r="K2995" t="s">
        <v>6526</v>
      </c>
      <c r="L2995" t="s">
        <v>6527</v>
      </c>
      <c r="M2995" s="23" t="s">
        <v>47</v>
      </c>
      <c r="P2995" s="25" t="s">
        <v>48</v>
      </c>
      <c r="Q2995" s="25"/>
      <c r="S2995" t="s">
        <v>49</v>
      </c>
      <c r="AA2995" s="28" t="str">
        <f t="shared" si="329"/>
        <v>2369298</v>
      </c>
      <c r="AB2995" s="27" t="str">
        <f t="shared" si="330"/>
        <v>2</v>
      </c>
      <c r="AC2995" s="27">
        <f t="shared" si="331"/>
        <v>0</v>
      </c>
      <c r="AD2995" s="27">
        <f t="shared" si="332"/>
        <v>0</v>
      </c>
      <c r="AE2995" s="3">
        <f t="shared" si="333"/>
        <v>0</v>
      </c>
      <c r="AF2995" s="3">
        <f t="shared" si="334"/>
        <v>0</v>
      </c>
      <c r="AG2995" s="3">
        <f t="shared" si="335"/>
        <v>0</v>
      </c>
      <c r="AH2995" s="12" cm="1">
        <f t="array" ref="AH2995">_xlfn.IFS(M2995=PARAMETROS!$A$2,(AE2995*PARAMETROS!$B$2)+(AB2995*PARAMETROS!$C$2),
M2995=PARAMETROS!$A$3,(AE2995*PARAMETROS!$B$3)+(AB2995*PARAMETROS!$C$3),
M2995=PARAMETROS!$A$4,(AE2995*PARAMETROS!$B$4)+(AB2995*PARAMETROS!$C$4),
M2995=PARAMETROS!$A$5,(AE2995*PARAMETROS!$B$5)+(AB2995*PARAMETROS!$C$5),
M2995=PARAMETROS!$A$6,(AE2995*PARAMETROS!$B$6)+(AB2995*PARAMETROS!$C$6),
M2995=PARAMETROS!$A$7,(AE2995*PARAMETROS!$B$7)+(AB2995*PARAMETROS!$C$7))+
_xlfn.IFS(N2995="",0,N2995=PARAMETROS!$A$2,(AF2995*PARAMETROS!$B$2)+(AC2995*PARAMETROS!$C$2),
N2995=PARAMETROS!$A$3,(AF2995*PARAMETROS!$B$3)+(AC2995*PARAMETROS!$C$3),
N2995=PARAMETROS!$A$4,(AF2995*PARAMETROS!$B$4)+(AC2995*PARAMETROS!$C$4),
N2995=PARAMETROS!$A$5,(AF2995*PARAMETROS!$B$5)+(AC2995*PARAMETROS!$C$5),
N2995=PARAMETROS!$A$6,(AF2995*PARAMETROS!$B$6)+(AC2995*PARAMETROS!$C$6),
N2995=PARAMETROS!$A$7,(AF2995*PARAMETROS!$B$7)+(AC2995*PARAMETROS!$C$7))+
_xlfn.IFS(O2995="",0,O2995=PARAMETROS!$A$2,(AG2995*PARAMETROS!$B$2)+(AD2995*PARAMETROS!$C$2),
O2995=PARAMETROS!$A$3,(AG2995*PARAMETROS!$B$3)+(AD2995*PARAMETROS!$C$3),
O2995=PARAMETROS!$A$4,(AG2995*PARAMETROS!$B$4)+(AD2995*PARAMETROS!$C$4),
O2995=PARAMETROS!$A$5,(AG2995*PARAMETROS!$B$5)+(AD2995*PARAMETROS!$C$5),
O2995=PARAMETROS!$A$6,(AG2995*PARAMETROS!$B$6)+(AD2995*PARAMETROS!$C$6),
O2995=PARAMETROS!$A$7,(AG2995*PARAMETROS!$B$7)+(AD2995*PARAMETROS!$C$7))</f>
        <v>0.12</v>
      </c>
      <c r="AI2995" s="12"/>
      <c r="AJ2995" s="12"/>
      <c r="AK2995" s="12"/>
    </row>
    <row r="2996" spans="1:37">
      <c r="A2996" s="3">
        <v>3897</v>
      </c>
      <c r="B2996" s="34">
        <v>45195.667199074072</v>
      </c>
      <c r="C2996" s="32">
        <v>45195.667199074072</v>
      </c>
      <c r="E2996" t="s">
        <v>2754</v>
      </c>
      <c r="F2996" t="s">
        <v>65</v>
      </c>
      <c r="G2996" s="3">
        <v>2369295</v>
      </c>
      <c r="J2996" t="s">
        <v>6528</v>
      </c>
      <c r="K2996" t="s">
        <v>6529</v>
      </c>
      <c r="L2996" t="s">
        <v>6496</v>
      </c>
      <c r="M2996" s="23" t="s">
        <v>76</v>
      </c>
      <c r="P2996" s="25" t="s">
        <v>48</v>
      </c>
      <c r="Q2996" s="25"/>
      <c r="S2996" t="s">
        <v>60</v>
      </c>
      <c r="T2996" t="s">
        <v>102</v>
      </c>
      <c r="AA2996" s="28" t="str">
        <f t="shared" si="329"/>
        <v>2369295</v>
      </c>
      <c r="AB2996" s="27" t="str">
        <f t="shared" si="330"/>
        <v>2</v>
      </c>
      <c r="AC2996" s="27">
        <f t="shared" si="331"/>
        <v>0</v>
      </c>
      <c r="AD2996" s="27">
        <f t="shared" si="332"/>
        <v>0</v>
      </c>
      <c r="AE2996" s="3">
        <f t="shared" si="333"/>
        <v>0</v>
      </c>
      <c r="AF2996" s="3">
        <f t="shared" si="334"/>
        <v>0</v>
      </c>
      <c r="AG2996" s="3">
        <f t="shared" si="335"/>
        <v>0</v>
      </c>
      <c r="AH2996" s="12" cm="1">
        <f t="array" ref="AH2996">_xlfn.IFS(M2996=PARAMETROS!$A$2,(AE2996*PARAMETROS!$B$2)+(AB2996*PARAMETROS!$C$2),
M2996=PARAMETROS!$A$3,(AE2996*PARAMETROS!$B$3)+(AB2996*PARAMETROS!$C$3),
M2996=PARAMETROS!$A$4,(AE2996*PARAMETROS!$B$4)+(AB2996*PARAMETROS!$C$4),
M2996=PARAMETROS!$A$5,(AE2996*PARAMETROS!$B$5)+(AB2996*PARAMETROS!$C$5),
M2996=PARAMETROS!$A$6,(AE2996*PARAMETROS!$B$6)+(AB2996*PARAMETROS!$C$6),
M2996=PARAMETROS!$A$7,(AE2996*PARAMETROS!$B$7)+(AB2996*PARAMETROS!$C$7))+
_xlfn.IFS(N2996="",0,N2996=PARAMETROS!$A$2,(AF2996*PARAMETROS!$B$2)+(AC2996*PARAMETROS!$C$2),
N2996=PARAMETROS!$A$3,(AF2996*PARAMETROS!$B$3)+(AC2996*PARAMETROS!$C$3),
N2996=PARAMETROS!$A$4,(AF2996*PARAMETROS!$B$4)+(AC2996*PARAMETROS!$C$4),
N2996=PARAMETROS!$A$5,(AF2996*PARAMETROS!$B$5)+(AC2996*PARAMETROS!$C$5),
N2996=PARAMETROS!$A$6,(AF2996*PARAMETROS!$B$6)+(AC2996*PARAMETROS!$C$6),
N2996=PARAMETROS!$A$7,(AF2996*PARAMETROS!$B$7)+(AC2996*PARAMETROS!$C$7))+
_xlfn.IFS(O2996="",0,O2996=PARAMETROS!$A$2,(AG2996*PARAMETROS!$B$2)+(AD2996*PARAMETROS!$C$2),
O2996=PARAMETROS!$A$3,(AG2996*PARAMETROS!$B$3)+(AD2996*PARAMETROS!$C$3),
O2996=PARAMETROS!$A$4,(AG2996*PARAMETROS!$B$4)+(AD2996*PARAMETROS!$C$4),
O2996=PARAMETROS!$A$5,(AG2996*PARAMETROS!$B$5)+(AD2996*PARAMETROS!$C$5),
O2996=PARAMETROS!$A$6,(AG2996*PARAMETROS!$B$6)+(AD2996*PARAMETROS!$C$6),
O2996=PARAMETROS!$A$7,(AG2996*PARAMETROS!$B$7)+(AD2996*PARAMETROS!$C$7))</f>
        <v>0.24</v>
      </c>
      <c r="AI2996" s="12"/>
      <c r="AJ2996" s="12"/>
      <c r="AK2996" s="12"/>
    </row>
    <row r="2997" spans="1:37">
      <c r="A2997" s="3">
        <v>3898</v>
      </c>
      <c r="B2997" s="34">
        <v>45195.666597222225</v>
      </c>
      <c r="C2997" s="32">
        <v>45195.666597222225</v>
      </c>
      <c r="E2997" t="s">
        <v>88</v>
      </c>
      <c r="F2997" t="s">
        <v>65</v>
      </c>
      <c r="G2997" s="3">
        <v>2369293</v>
      </c>
      <c r="J2997" t="s">
        <v>6530</v>
      </c>
      <c r="K2997" t="s">
        <v>6531</v>
      </c>
      <c r="L2997" t="s">
        <v>6499</v>
      </c>
      <c r="M2997" s="23" t="s">
        <v>138</v>
      </c>
      <c r="N2997" s="23" t="s">
        <v>70</v>
      </c>
      <c r="P2997" s="25" t="s">
        <v>59</v>
      </c>
      <c r="Q2997" s="25" t="s">
        <v>48</v>
      </c>
      <c r="S2997" t="s">
        <v>49</v>
      </c>
      <c r="AA2997" s="28" t="str">
        <f t="shared" si="329"/>
        <v>2369293</v>
      </c>
      <c r="AB2997" s="27" t="str">
        <f t="shared" si="330"/>
        <v>4</v>
      </c>
      <c r="AC2997" s="27" t="str">
        <f t="shared" si="331"/>
        <v>2</v>
      </c>
      <c r="AD2997" s="27">
        <f t="shared" si="332"/>
        <v>0</v>
      </c>
      <c r="AE2997" s="3">
        <f t="shared" si="333"/>
        <v>0</v>
      </c>
      <c r="AF2997" s="3">
        <f t="shared" si="334"/>
        <v>0</v>
      </c>
      <c r="AG2997" s="3">
        <f t="shared" si="335"/>
        <v>0</v>
      </c>
      <c r="AH2997" s="12" cm="1">
        <f t="array" ref="AH2997">_xlfn.IFS(M2997=PARAMETROS!$A$2,(AE2997*PARAMETROS!$B$2)+(AB2997*PARAMETROS!$C$2),
M2997=PARAMETROS!$A$3,(AE2997*PARAMETROS!$B$3)+(AB2997*PARAMETROS!$C$3),
M2997=PARAMETROS!$A$4,(AE2997*PARAMETROS!$B$4)+(AB2997*PARAMETROS!$C$4),
M2997=PARAMETROS!$A$5,(AE2997*PARAMETROS!$B$5)+(AB2997*PARAMETROS!$C$5),
M2997=PARAMETROS!$A$6,(AE2997*PARAMETROS!$B$6)+(AB2997*PARAMETROS!$C$6),
M2997=PARAMETROS!$A$7,(AE2997*PARAMETROS!$B$7)+(AB2997*PARAMETROS!$C$7))+
_xlfn.IFS(N2997="",0,N2997=PARAMETROS!$A$2,(AF2997*PARAMETROS!$B$2)+(AC2997*PARAMETROS!$C$2),
N2997=PARAMETROS!$A$3,(AF2997*PARAMETROS!$B$3)+(AC2997*PARAMETROS!$C$3),
N2997=PARAMETROS!$A$4,(AF2997*PARAMETROS!$B$4)+(AC2997*PARAMETROS!$C$4),
N2997=PARAMETROS!$A$5,(AF2997*PARAMETROS!$B$5)+(AC2997*PARAMETROS!$C$5),
N2997=PARAMETROS!$A$6,(AF2997*PARAMETROS!$B$6)+(AC2997*PARAMETROS!$C$6),
N2997=PARAMETROS!$A$7,(AF2997*PARAMETROS!$B$7)+(AC2997*PARAMETROS!$C$7))+
_xlfn.IFS(O2997="",0,O2997=PARAMETROS!$A$2,(AG2997*PARAMETROS!$B$2)+(AD2997*PARAMETROS!$C$2),
O2997=PARAMETROS!$A$3,(AG2997*PARAMETROS!$B$3)+(AD2997*PARAMETROS!$C$3),
O2997=PARAMETROS!$A$4,(AG2997*PARAMETROS!$B$4)+(AD2997*PARAMETROS!$C$4),
O2997=PARAMETROS!$A$5,(AG2997*PARAMETROS!$B$5)+(AD2997*PARAMETROS!$C$5),
O2997=PARAMETROS!$A$6,(AG2997*PARAMETROS!$B$6)+(AD2997*PARAMETROS!$C$6),
O2997=PARAMETROS!$A$7,(AG2997*PARAMETROS!$B$7)+(AD2997*PARAMETROS!$C$7))</f>
        <v>0.6</v>
      </c>
      <c r="AI2997" s="12"/>
      <c r="AJ2997" s="12"/>
      <c r="AK2997" s="12"/>
    </row>
    <row r="2998" spans="1:37">
      <c r="A2998" s="3">
        <v>3899</v>
      </c>
      <c r="B2998" s="34">
        <v>45195.664375</v>
      </c>
      <c r="C2998" s="32">
        <v>45195.664375</v>
      </c>
      <c r="E2998" t="s">
        <v>88</v>
      </c>
      <c r="F2998" t="s">
        <v>65</v>
      </c>
      <c r="G2998" s="3">
        <v>2369284</v>
      </c>
      <c r="J2998" t="s">
        <v>6532</v>
      </c>
      <c r="K2998" t="s">
        <v>6533</v>
      </c>
      <c r="L2998" t="s">
        <v>6502</v>
      </c>
      <c r="M2998" s="23" t="s">
        <v>82</v>
      </c>
      <c r="P2998" s="25" t="s">
        <v>58</v>
      </c>
      <c r="Q2998" s="25"/>
      <c r="S2998" t="s">
        <v>60</v>
      </c>
      <c r="T2998" t="s">
        <v>87</v>
      </c>
      <c r="AA2998" s="28" t="str">
        <f t="shared" si="329"/>
        <v>2369284</v>
      </c>
      <c r="AB2998" s="27" t="str">
        <f t="shared" si="330"/>
        <v>1</v>
      </c>
      <c r="AC2998" s="27">
        <f t="shared" si="331"/>
        <v>0</v>
      </c>
      <c r="AD2998" s="27">
        <f t="shared" si="332"/>
        <v>0</v>
      </c>
      <c r="AE2998" s="3">
        <f t="shared" si="333"/>
        <v>0</v>
      </c>
      <c r="AF2998" s="3">
        <f t="shared" si="334"/>
        <v>0</v>
      </c>
      <c r="AG2998" s="3">
        <f t="shared" si="335"/>
        <v>0</v>
      </c>
      <c r="AH2998" s="12" cm="1">
        <f t="array" ref="AH2998">_xlfn.IFS(M2998=PARAMETROS!$A$2,(AE2998*PARAMETROS!$B$2)+(AB2998*PARAMETROS!$C$2),
M2998=PARAMETROS!$A$3,(AE2998*PARAMETROS!$B$3)+(AB2998*PARAMETROS!$C$3),
M2998=PARAMETROS!$A$4,(AE2998*PARAMETROS!$B$4)+(AB2998*PARAMETROS!$C$4),
M2998=PARAMETROS!$A$5,(AE2998*PARAMETROS!$B$5)+(AB2998*PARAMETROS!$C$5),
M2998=PARAMETROS!$A$6,(AE2998*PARAMETROS!$B$6)+(AB2998*PARAMETROS!$C$6),
M2998=PARAMETROS!$A$7,(AE2998*PARAMETROS!$B$7)+(AB2998*PARAMETROS!$C$7))+
_xlfn.IFS(N2998="",0,N2998=PARAMETROS!$A$2,(AF2998*PARAMETROS!$B$2)+(AC2998*PARAMETROS!$C$2),
N2998=PARAMETROS!$A$3,(AF2998*PARAMETROS!$B$3)+(AC2998*PARAMETROS!$C$3),
N2998=PARAMETROS!$A$4,(AF2998*PARAMETROS!$B$4)+(AC2998*PARAMETROS!$C$4),
N2998=PARAMETROS!$A$5,(AF2998*PARAMETROS!$B$5)+(AC2998*PARAMETROS!$C$5),
N2998=PARAMETROS!$A$6,(AF2998*PARAMETROS!$B$6)+(AC2998*PARAMETROS!$C$6),
N2998=PARAMETROS!$A$7,(AF2998*PARAMETROS!$B$7)+(AC2998*PARAMETROS!$C$7))+
_xlfn.IFS(O2998="",0,O2998=PARAMETROS!$A$2,(AG2998*PARAMETROS!$B$2)+(AD2998*PARAMETROS!$C$2),
O2998=PARAMETROS!$A$3,(AG2998*PARAMETROS!$B$3)+(AD2998*PARAMETROS!$C$3),
O2998=PARAMETROS!$A$4,(AG2998*PARAMETROS!$B$4)+(AD2998*PARAMETROS!$C$4),
O2998=PARAMETROS!$A$5,(AG2998*PARAMETROS!$B$5)+(AD2998*PARAMETROS!$C$5),
O2998=PARAMETROS!$A$6,(AG2998*PARAMETROS!$B$6)+(AD2998*PARAMETROS!$C$6),
O2998=PARAMETROS!$A$7,(AG2998*PARAMETROS!$B$7)+(AD2998*PARAMETROS!$C$7))</f>
        <v>0.06</v>
      </c>
      <c r="AI2998" s="12"/>
      <c r="AJ2998" s="12"/>
      <c r="AK2998" s="12"/>
    </row>
    <row r="2999" spans="1:37">
      <c r="A2999" s="3">
        <v>3900</v>
      </c>
      <c r="B2999" s="34">
        <v>45195.6640162037</v>
      </c>
      <c r="C2999" s="32">
        <v>45195.6640162037</v>
      </c>
      <c r="E2999" t="s">
        <v>2760</v>
      </c>
      <c r="F2999" t="s">
        <v>65</v>
      </c>
      <c r="G2999" s="3">
        <v>2369282</v>
      </c>
      <c r="J2999" t="s">
        <v>6534</v>
      </c>
      <c r="K2999" t="s">
        <v>6535</v>
      </c>
      <c r="L2999" t="s">
        <v>6505</v>
      </c>
      <c r="M2999" s="23" t="s">
        <v>70</v>
      </c>
      <c r="P2999" s="25" t="s">
        <v>48</v>
      </c>
      <c r="Q2999" s="25"/>
      <c r="S2999" t="s">
        <v>49</v>
      </c>
      <c r="AA2999" s="28" t="str">
        <f t="shared" si="329"/>
        <v>2369282</v>
      </c>
      <c r="AB2999" s="27" t="str">
        <f t="shared" si="330"/>
        <v>2</v>
      </c>
      <c r="AC2999" s="27">
        <f t="shared" si="331"/>
        <v>0</v>
      </c>
      <c r="AD2999" s="27">
        <f t="shared" si="332"/>
        <v>0</v>
      </c>
      <c r="AE2999" s="3">
        <f t="shared" si="333"/>
        <v>0</v>
      </c>
      <c r="AF2999" s="3">
        <f t="shared" si="334"/>
        <v>0</v>
      </c>
      <c r="AG2999" s="3">
        <f t="shared" si="335"/>
        <v>0</v>
      </c>
      <c r="AH2999" s="12" cm="1">
        <f t="array" ref="AH2999">_xlfn.IFS(M2999=PARAMETROS!$A$2,(AE2999*PARAMETROS!$B$2)+(AB2999*PARAMETROS!$C$2),
M2999=PARAMETROS!$A$3,(AE2999*PARAMETROS!$B$3)+(AB2999*PARAMETROS!$C$3),
M2999=PARAMETROS!$A$4,(AE2999*PARAMETROS!$B$4)+(AB2999*PARAMETROS!$C$4),
M2999=PARAMETROS!$A$5,(AE2999*PARAMETROS!$B$5)+(AB2999*PARAMETROS!$C$5),
M2999=PARAMETROS!$A$6,(AE2999*PARAMETROS!$B$6)+(AB2999*PARAMETROS!$C$6),
M2999=PARAMETROS!$A$7,(AE2999*PARAMETROS!$B$7)+(AB2999*PARAMETROS!$C$7))+
_xlfn.IFS(N2999="",0,N2999=PARAMETROS!$A$2,(AF2999*PARAMETROS!$B$2)+(AC2999*PARAMETROS!$C$2),
N2999=PARAMETROS!$A$3,(AF2999*PARAMETROS!$B$3)+(AC2999*PARAMETROS!$C$3),
N2999=PARAMETROS!$A$4,(AF2999*PARAMETROS!$B$4)+(AC2999*PARAMETROS!$C$4),
N2999=PARAMETROS!$A$5,(AF2999*PARAMETROS!$B$5)+(AC2999*PARAMETROS!$C$5),
N2999=PARAMETROS!$A$6,(AF2999*PARAMETROS!$B$6)+(AC2999*PARAMETROS!$C$6),
N2999=PARAMETROS!$A$7,(AF2999*PARAMETROS!$B$7)+(AC2999*PARAMETROS!$C$7))+
_xlfn.IFS(O2999="",0,O2999=PARAMETROS!$A$2,(AG2999*PARAMETROS!$B$2)+(AD2999*PARAMETROS!$C$2),
O2999=PARAMETROS!$A$3,(AG2999*PARAMETROS!$B$3)+(AD2999*PARAMETROS!$C$3),
O2999=PARAMETROS!$A$4,(AG2999*PARAMETROS!$B$4)+(AD2999*PARAMETROS!$C$4),
O2999=PARAMETROS!$A$5,(AG2999*PARAMETROS!$B$5)+(AD2999*PARAMETROS!$C$5),
O2999=PARAMETROS!$A$6,(AG2999*PARAMETROS!$B$6)+(AD2999*PARAMETROS!$C$6),
O2999=PARAMETROS!$A$7,(AG2999*PARAMETROS!$B$7)+(AD2999*PARAMETROS!$C$7))</f>
        <v>0.36</v>
      </c>
      <c r="AI2999" s="12"/>
      <c r="AJ2999" s="12"/>
      <c r="AK2999" s="12"/>
    </row>
    <row r="3000" spans="1:37">
      <c r="A3000" s="3">
        <v>3901</v>
      </c>
      <c r="B3000" s="34">
        <v>45195.66375</v>
      </c>
      <c r="C3000" s="32">
        <v>45195.66375</v>
      </c>
      <c r="E3000" t="s">
        <v>2766</v>
      </c>
      <c r="F3000" t="s">
        <v>65</v>
      </c>
      <c r="G3000" s="3">
        <v>2369280</v>
      </c>
      <c r="J3000" t="s">
        <v>6536</v>
      </c>
      <c r="K3000" t="s">
        <v>6537</v>
      </c>
      <c r="L3000" t="s">
        <v>6508</v>
      </c>
      <c r="M3000" s="23" t="s">
        <v>47</v>
      </c>
      <c r="N3000" s="23" t="s">
        <v>70</v>
      </c>
      <c r="P3000" s="25" t="s">
        <v>118</v>
      </c>
      <c r="Q3000" s="25" t="s">
        <v>48</v>
      </c>
      <c r="S3000" t="s">
        <v>60</v>
      </c>
      <c r="T3000" t="s">
        <v>102</v>
      </c>
      <c r="AA3000" s="28" t="str">
        <f t="shared" si="329"/>
        <v>2369280</v>
      </c>
      <c r="AB3000" s="27" t="str">
        <f t="shared" si="330"/>
        <v>6</v>
      </c>
      <c r="AC3000" s="27" t="str">
        <f t="shared" si="331"/>
        <v>2</v>
      </c>
      <c r="AD3000" s="27">
        <f t="shared" si="332"/>
        <v>0</v>
      </c>
      <c r="AE3000" s="3">
        <f t="shared" si="333"/>
        <v>0</v>
      </c>
      <c r="AF3000" s="3">
        <f t="shared" si="334"/>
        <v>0</v>
      </c>
      <c r="AG3000" s="3">
        <f t="shared" si="335"/>
        <v>0</v>
      </c>
      <c r="AH3000" s="12" cm="1">
        <f t="array" ref="AH3000">_xlfn.IFS(M3000=PARAMETROS!$A$2,(AE3000*PARAMETROS!$B$2)+(AB3000*PARAMETROS!$C$2),
M3000=PARAMETROS!$A$3,(AE3000*PARAMETROS!$B$3)+(AB3000*PARAMETROS!$C$3),
M3000=PARAMETROS!$A$4,(AE3000*PARAMETROS!$B$4)+(AB3000*PARAMETROS!$C$4),
M3000=PARAMETROS!$A$5,(AE3000*PARAMETROS!$B$5)+(AB3000*PARAMETROS!$C$5),
M3000=PARAMETROS!$A$6,(AE3000*PARAMETROS!$B$6)+(AB3000*PARAMETROS!$C$6),
M3000=PARAMETROS!$A$7,(AE3000*PARAMETROS!$B$7)+(AB3000*PARAMETROS!$C$7))+
_xlfn.IFS(N3000="",0,N3000=PARAMETROS!$A$2,(AF3000*PARAMETROS!$B$2)+(AC3000*PARAMETROS!$C$2),
N3000=PARAMETROS!$A$3,(AF3000*PARAMETROS!$B$3)+(AC3000*PARAMETROS!$C$3),
N3000=PARAMETROS!$A$4,(AF3000*PARAMETROS!$B$4)+(AC3000*PARAMETROS!$C$4),
N3000=PARAMETROS!$A$5,(AF3000*PARAMETROS!$B$5)+(AC3000*PARAMETROS!$C$5),
N3000=PARAMETROS!$A$6,(AF3000*PARAMETROS!$B$6)+(AC3000*PARAMETROS!$C$6),
N3000=PARAMETROS!$A$7,(AF3000*PARAMETROS!$B$7)+(AC3000*PARAMETROS!$C$7))+
_xlfn.IFS(O3000="",0,O3000=PARAMETROS!$A$2,(AG3000*PARAMETROS!$B$2)+(AD3000*PARAMETROS!$C$2),
O3000=PARAMETROS!$A$3,(AG3000*PARAMETROS!$B$3)+(AD3000*PARAMETROS!$C$3),
O3000=PARAMETROS!$A$4,(AG3000*PARAMETROS!$B$4)+(AD3000*PARAMETROS!$C$4),
O3000=PARAMETROS!$A$5,(AG3000*PARAMETROS!$B$5)+(AD3000*PARAMETROS!$C$5),
O3000=PARAMETROS!$A$6,(AG3000*PARAMETROS!$B$6)+(AD3000*PARAMETROS!$C$6),
O3000=PARAMETROS!$A$7,(AG3000*PARAMETROS!$B$7)+(AD3000*PARAMETROS!$C$7))</f>
        <v>0.72</v>
      </c>
      <c r="AI3000" s="12"/>
      <c r="AJ3000" s="12"/>
      <c r="AK3000" s="12"/>
    </row>
    <row r="3001" spans="1:37">
      <c r="A3001" s="3">
        <v>3902</v>
      </c>
      <c r="B3001" s="34">
        <v>45195.663622685184</v>
      </c>
      <c r="C3001" s="32">
        <v>45195.663622685184</v>
      </c>
      <c r="E3001" t="s">
        <v>2806</v>
      </c>
      <c r="F3001" t="s">
        <v>65</v>
      </c>
      <c r="G3001" s="3">
        <v>2369279</v>
      </c>
      <c r="J3001" t="s">
        <v>6538</v>
      </c>
      <c r="K3001" t="s">
        <v>6539</v>
      </c>
      <c r="L3001" t="s">
        <v>6509</v>
      </c>
      <c r="M3001" s="23" t="s">
        <v>57</v>
      </c>
      <c r="P3001" s="25" t="s">
        <v>58</v>
      </c>
      <c r="Q3001" s="25"/>
      <c r="S3001" t="s">
        <v>60</v>
      </c>
      <c r="T3001" t="s">
        <v>87</v>
      </c>
      <c r="AA3001" s="28" t="str">
        <f t="shared" si="329"/>
        <v>2369279</v>
      </c>
      <c r="AB3001" s="27" t="str">
        <f t="shared" si="330"/>
        <v>1</v>
      </c>
      <c r="AC3001" s="27">
        <f t="shared" si="331"/>
        <v>0</v>
      </c>
      <c r="AD3001" s="27">
        <f t="shared" si="332"/>
        <v>0</v>
      </c>
      <c r="AE3001" s="3">
        <f t="shared" si="333"/>
        <v>0</v>
      </c>
      <c r="AF3001" s="3">
        <f t="shared" si="334"/>
        <v>0</v>
      </c>
      <c r="AG3001" s="3">
        <f t="shared" si="335"/>
        <v>0</v>
      </c>
      <c r="AH3001" s="12" cm="1">
        <f t="array" ref="AH3001">_xlfn.IFS(M3001=PARAMETROS!$A$2,(AE3001*PARAMETROS!$B$2)+(AB3001*PARAMETROS!$C$2),
M3001=PARAMETROS!$A$3,(AE3001*PARAMETROS!$B$3)+(AB3001*PARAMETROS!$C$3),
M3001=PARAMETROS!$A$4,(AE3001*PARAMETROS!$B$4)+(AB3001*PARAMETROS!$C$4),
M3001=PARAMETROS!$A$5,(AE3001*PARAMETROS!$B$5)+(AB3001*PARAMETROS!$C$5),
M3001=PARAMETROS!$A$6,(AE3001*PARAMETROS!$B$6)+(AB3001*PARAMETROS!$C$6),
M3001=PARAMETROS!$A$7,(AE3001*PARAMETROS!$B$7)+(AB3001*PARAMETROS!$C$7))+
_xlfn.IFS(N3001="",0,N3001=PARAMETROS!$A$2,(AF3001*PARAMETROS!$B$2)+(AC3001*PARAMETROS!$C$2),
N3001=PARAMETROS!$A$3,(AF3001*PARAMETROS!$B$3)+(AC3001*PARAMETROS!$C$3),
N3001=PARAMETROS!$A$4,(AF3001*PARAMETROS!$B$4)+(AC3001*PARAMETROS!$C$4),
N3001=PARAMETROS!$A$5,(AF3001*PARAMETROS!$B$5)+(AC3001*PARAMETROS!$C$5),
N3001=PARAMETROS!$A$6,(AF3001*PARAMETROS!$B$6)+(AC3001*PARAMETROS!$C$6),
N3001=PARAMETROS!$A$7,(AF3001*PARAMETROS!$B$7)+(AC3001*PARAMETROS!$C$7))+
_xlfn.IFS(O3001="",0,O3001=PARAMETROS!$A$2,(AG3001*PARAMETROS!$B$2)+(AD3001*PARAMETROS!$C$2),
O3001=PARAMETROS!$A$3,(AG3001*PARAMETROS!$B$3)+(AD3001*PARAMETROS!$C$3),
O3001=PARAMETROS!$A$4,(AG3001*PARAMETROS!$B$4)+(AD3001*PARAMETROS!$C$4),
O3001=PARAMETROS!$A$5,(AG3001*PARAMETROS!$B$5)+(AD3001*PARAMETROS!$C$5),
O3001=PARAMETROS!$A$6,(AG3001*PARAMETROS!$B$6)+(AD3001*PARAMETROS!$C$6),
O3001=PARAMETROS!$A$7,(AG3001*PARAMETROS!$B$7)+(AD3001*PARAMETROS!$C$7))</f>
        <v>0.25</v>
      </c>
      <c r="AI3001" s="12"/>
      <c r="AJ3001" s="12"/>
      <c r="AK3001" s="12"/>
    </row>
    <row r="3002" spans="1:37">
      <c r="A3002" s="3">
        <v>3903</v>
      </c>
      <c r="B3002" s="34">
        <v>45195.661469907405</v>
      </c>
      <c r="C3002" s="32">
        <v>45195.661469907405</v>
      </c>
      <c r="E3002" t="s">
        <v>2766</v>
      </c>
      <c r="F3002" t="s">
        <v>65</v>
      </c>
      <c r="G3002" s="3">
        <v>2369269</v>
      </c>
      <c r="J3002" t="s">
        <v>6540</v>
      </c>
      <c r="K3002" t="s">
        <v>6541</v>
      </c>
      <c r="L3002" t="s">
        <v>6542</v>
      </c>
      <c r="M3002" s="23" t="s">
        <v>70</v>
      </c>
      <c r="P3002" s="25" t="s">
        <v>58</v>
      </c>
      <c r="Q3002" s="25"/>
      <c r="S3002" t="s">
        <v>60</v>
      </c>
      <c r="T3002" t="s">
        <v>87</v>
      </c>
      <c r="AA3002" s="28" t="str">
        <f t="shared" si="329"/>
        <v>2369269</v>
      </c>
      <c r="AB3002" s="27" t="str">
        <f t="shared" si="330"/>
        <v>1</v>
      </c>
      <c r="AC3002" s="27">
        <f t="shared" si="331"/>
        <v>0</v>
      </c>
      <c r="AD3002" s="27">
        <f t="shared" si="332"/>
        <v>0</v>
      </c>
      <c r="AE3002" s="3">
        <f t="shared" si="333"/>
        <v>0</v>
      </c>
      <c r="AF3002" s="3">
        <f t="shared" si="334"/>
        <v>0</v>
      </c>
      <c r="AG3002" s="3">
        <f t="shared" si="335"/>
        <v>0</v>
      </c>
      <c r="AH3002" s="12" cm="1">
        <f t="array" ref="AH3002">_xlfn.IFS(M3002=PARAMETROS!$A$2,(AE3002*PARAMETROS!$B$2)+(AB3002*PARAMETROS!$C$2),
M3002=PARAMETROS!$A$3,(AE3002*PARAMETROS!$B$3)+(AB3002*PARAMETROS!$C$3),
M3002=PARAMETROS!$A$4,(AE3002*PARAMETROS!$B$4)+(AB3002*PARAMETROS!$C$4),
M3002=PARAMETROS!$A$5,(AE3002*PARAMETROS!$B$5)+(AB3002*PARAMETROS!$C$5),
M3002=PARAMETROS!$A$6,(AE3002*PARAMETROS!$B$6)+(AB3002*PARAMETROS!$C$6),
M3002=PARAMETROS!$A$7,(AE3002*PARAMETROS!$B$7)+(AB3002*PARAMETROS!$C$7))+
_xlfn.IFS(N3002="",0,N3002=PARAMETROS!$A$2,(AF3002*PARAMETROS!$B$2)+(AC3002*PARAMETROS!$C$2),
N3002=PARAMETROS!$A$3,(AF3002*PARAMETROS!$B$3)+(AC3002*PARAMETROS!$C$3),
N3002=PARAMETROS!$A$4,(AF3002*PARAMETROS!$B$4)+(AC3002*PARAMETROS!$C$4),
N3002=PARAMETROS!$A$5,(AF3002*PARAMETROS!$B$5)+(AC3002*PARAMETROS!$C$5),
N3002=PARAMETROS!$A$6,(AF3002*PARAMETROS!$B$6)+(AC3002*PARAMETROS!$C$6),
N3002=PARAMETROS!$A$7,(AF3002*PARAMETROS!$B$7)+(AC3002*PARAMETROS!$C$7))+
_xlfn.IFS(O3002="",0,O3002=PARAMETROS!$A$2,(AG3002*PARAMETROS!$B$2)+(AD3002*PARAMETROS!$C$2),
O3002=PARAMETROS!$A$3,(AG3002*PARAMETROS!$B$3)+(AD3002*PARAMETROS!$C$3),
O3002=PARAMETROS!$A$4,(AG3002*PARAMETROS!$B$4)+(AD3002*PARAMETROS!$C$4),
O3002=PARAMETROS!$A$5,(AG3002*PARAMETROS!$B$5)+(AD3002*PARAMETROS!$C$5),
O3002=PARAMETROS!$A$6,(AG3002*PARAMETROS!$B$6)+(AD3002*PARAMETROS!$C$6),
O3002=PARAMETROS!$A$7,(AG3002*PARAMETROS!$B$7)+(AD3002*PARAMETROS!$C$7))</f>
        <v>0.18</v>
      </c>
      <c r="AI3002" s="12"/>
      <c r="AJ3002" s="12"/>
      <c r="AK3002" s="12"/>
    </row>
    <row r="3003" spans="1:37">
      <c r="A3003" s="3">
        <v>3904</v>
      </c>
      <c r="B3003" s="34">
        <v>45195.659386574072</v>
      </c>
      <c r="C3003" s="32">
        <v>45195.659386574072</v>
      </c>
      <c r="E3003" t="s">
        <v>2806</v>
      </c>
      <c r="F3003" t="s">
        <v>65</v>
      </c>
      <c r="G3003" s="3">
        <v>2369265</v>
      </c>
      <c r="J3003" t="s">
        <v>6543</v>
      </c>
      <c r="K3003" t="s">
        <v>6544</v>
      </c>
      <c r="L3003" t="s">
        <v>6545</v>
      </c>
      <c r="M3003" s="23" t="s">
        <v>76</v>
      </c>
      <c r="P3003" s="25" t="s">
        <v>48</v>
      </c>
      <c r="Q3003" s="25"/>
      <c r="S3003" t="s">
        <v>49</v>
      </c>
      <c r="AA3003" s="28" t="str">
        <f t="shared" si="329"/>
        <v>2369265</v>
      </c>
      <c r="AB3003" s="27" t="str">
        <f t="shared" si="330"/>
        <v>2</v>
      </c>
      <c r="AC3003" s="27">
        <f t="shared" si="331"/>
        <v>0</v>
      </c>
      <c r="AD3003" s="27">
        <f t="shared" si="332"/>
        <v>0</v>
      </c>
      <c r="AE3003" s="3">
        <f t="shared" si="333"/>
        <v>0</v>
      </c>
      <c r="AF3003" s="3">
        <f t="shared" si="334"/>
        <v>0</v>
      </c>
      <c r="AG3003" s="3">
        <f t="shared" si="335"/>
        <v>0</v>
      </c>
      <c r="AH3003" s="12" cm="1">
        <f t="array" ref="AH3003">_xlfn.IFS(M3003=PARAMETROS!$A$2,(AE3003*PARAMETROS!$B$2)+(AB3003*PARAMETROS!$C$2),
M3003=PARAMETROS!$A$3,(AE3003*PARAMETROS!$B$3)+(AB3003*PARAMETROS!$C$3),
M3003=PARAMETROS!$A$4,(AE3003*PARAMETROS!$B$4)+(AB3003*PARAMETROS!$C$4),
M3003=PARAMETROS!$A$5,(AE3003*PARAMETROS!$B$5)+(AB3003*PARAMETROS!$C$5),
M3003=PARAMETROS!$A$6,(AE3003*PARAMETROS!$B$6)+(AB3003*PARAMETROS!$C$6),
M3003=PARAMETROS!$A$7,(AE3003*PARAMETROS!$B$7)+(AB3003*PARAMETROS!$C$7))+
_xlfn.IFS(N3003="",0,N3003=PARAMETROS!$A$2,(AF3003*PARAMETROS!$B$2)+(AC3003*PARAMETROS!$C$2),
N3003=PARAMETROS!$A$3,(AF3003*PARAMETROS!$B$3)+(AC3003*PARAMETROS!$C$3),
N3003=PARAMETROS!$A$4,(AF3003*PARAMETROS!$B$4)+(AC3003*PARAMETROS!$C$4),
N3003=PARAMETROS!$A$5,(AF3003*PARAMETROS!$B$5)+(AC3003*PARAMETROS!$C$5),
N3003=PARAMETROS!$A$6,(AF3003*PARAMETROS!$B$6)+(AC3003*PARAMETROS!$C$6),
N3003=PARAMETROS!$A$7,(AF3003*PARAMETROS!$B$7)+(AC3003*PARAMETROS!$C$7))+
_xlfn.IFS(O3003="",0,O3003=PARAMETROS!$A$2,(AG3003*PARAMETROS!$B$2)+(AD3003*PARAMETROS!$C$2),
O3003=PARAMETROS!$A$3,(AG3003*PARAMETROS!$B$3)+(AD3003*PARAMETROS!$C$3),
O3003=PARAMETROS!$A$4,(AG3003*PARAMETROS!$B$4)+(AD3003*PARAMETROS!$C$4),
O3003=PARAMETROS!$A$5,(AG3003*PARAMETROS!$B$5)+(AD3003*PARAMETROS!$C$5),
O3003=PARAMETROS!$A$6,(AG3003*PARAMETROS!$B$6)+(AD3003*PARAMETROS!$C$6),
O3003=PARAMETROS!$A$7,(AG3003*PARAMETROS!$B$7)+(AD3003*PARAMETROS!$C$7))</f>
        <v>0.24</v>
      </c>
      <c r="AI3003" s="12"/>
      <c r="AJ3003" s="12"/>
      <c r="AK3003" s="12"/>
    </row>
    <row r="3004" spans="1:37">
      <c r="A3004" s="3">
        <v>3905</v>
      </c>
      <c r="B3004" s="34">
        <v>45195.652094907404</v>
      </c>
      <c r="C3004" s="32">
        <v>45195.652094907404</v>
      </c>
      <c r="E3004" t="s">
        <v>2811</v>
      </c>
      <c r="F3004" t="s">
        <v>65</v>
      </c>
      <c r="G3004" s="3">
        <v>2369249</v>
      </c>
      <c r="J3004" t="s">
        <v>6546</v>
      </c>
      <c r="K3004" t="s">
        <v>6547</v>
      </c>
      <c r="L3004" t="s">
        <v>6548</v>
      </c>
      <c r="M3004" s="23" t="s">
        <v>82</v>
      </c>
      <c r="N3004" s="23" t="s">
        <v>70</v>
      </c>
      <c r="P3004" s="25" t="s">
        <v>118</v>
      </c>
      <c r="Q3004" s="25" t="s">
        <v>48</v>
      </c>
      <c r="S3004" t="s">
        <v>60</v>
      </c>
      <c r="T3004" t="s">
        <v>102</v>
      </c>
      <c r="AA3004" s="28" t="str">
        <f t="shared" ref="AA3004:AA3067" si="336">IF(G3004&lt;&gt;"",LEFT(G3004,15),0)</f>
        <v>2369249</v>
      </c>
      <c r="AB3004" s="27" t="str">
        <f t="shared" ref="AB3004:AB3067" si="337">IF(P3004&lt;&gt;"",LEFT(P3004,3),0)</f>
        <v>6</v>
      </c>
      <c r="AC3004" s="27" t="str">
        <f t="shared" ref="AC3004:AC3067" si="338">IF(Q3004&lt;&gt;"",LEFT(Q3004,3),0)</f>
        <v>2</v>
      </c>
      <c r="AD3004" s="27">
        <f t="shared" ref="AD3004:AD3067" si="339">IF(R3004&lt;&gt;"",LEFT(R3004,3),0)</f>
        <v>0</v>
      </c>
      <c r="AE3004" s="3">
        <f t="shared" ref="AE3004:AE3067" si="340">IF(AI3004&lt;&gt;"",LEFT(AI3004,3),0)</f>
        <v>0</v>
      </c>
      <c r="AF3004" s="3">
        <f t="shared" ref="AF3004:AF3067" si="341">IF(AJ3004&lt;&gt;"",LEFT(AJ3004,3),0)</f>
        <v>0</v>
      </c>
      <c r="AG3004" s="3">
        <f t="shared" ref="AG3004:AG3067" si="342">IF(AK3004&lt;&gt;"",LEFT(AK3004,3),0)</f>
        <v>0</v>
      </c>
      <c r="AH3004" s="12" cm="1">
        <f t="array" ref="AH3004">_xlfn.IFS(M3004=PARAMETROS!$A$2,(AE3004*PARAMETROS!$B$2)+(AB3004*PARAMETROS!$C$2),
M3004=PARAMETROS!$A$3,(AE3004*PARAMETROS!$B$3)+(AB3004*PARAMETROS!$C$3),
M3004=PARAMETROS!$A$4,(AE3004*PARAMETROS!$B$4)+(AB3004*PARAMETROS!$C$4),
M3004=PARAMETROS!$A$5,(AE3004*PARAMETROS!$B$5)+(AB3004*PARAMETROS!$C$5),
M3004=PARAMETROS!$A$6,(AE3004*PARAMETROS!$B$6)+(AB3004*PARAMETROS!$C$6),
M3004=PARAMETROS!$A$7,(AE3004*PARAMETROS!$B$7)+(AB3004*PARAMETROS!$C$7))+
_xlfn.IFS(N3004="",0,N3004=PARAMETROS!$A$2,(AF3004*PARAMETROS!$B$2)+(AC3004*PARAMETROS!$C$2),
N3004=PARAMETROS!$A$3,(AF3004*PARAMETROS!$B$3)+(AC3004*PARAMETROS!$C$3),
N3004=PARAMETROS!$A$4,(AF3004*PARAMETROS!$B$4)+(AC3004*PARAMETROS!$C$4),
N3004=PARAMETROS!$A$5,(AF3004*PARAMETROS!$B$5)+(AC3004*PARAMETROS!$C$5),
N3004=PARAMETROS!$A$6,(AF3004*PARAMETROS!$B$6)+(AC3004*PARAMETROS!$C$6),
N3004=PARAMETROS!$A$7,(AF3004*PARAMETROS!$B$7)+(AC3004*PARAMETROS!$C$7))+
_xlfn.IFS(O3004="",0,O3004=PARAMETROS!$A$2,(AG3004*PARAMETROS!$B$2)+(AD3004*PARAMETROS!$C$2),
O3004=PARAMETROS!$A$3,(AG3004*PARAMETROS!$B$3)+(AD3004*PARAMETROS!$C$3),
O3004=PARAMETROS!$A$4,(AG3004*PARAMETROS!$B$4)+(AD3004*PARAMETROS!$C$4),
O3004=PARAMETROS!$A$5,(AG3004*PARAMETROS!$B$5)+(AD3004*PARAMETROS!$C$5),
O3004=PARAMETROS!$A$6,(AG3004*PARAMETROS!$B$6)+(AD3004*PARAMETROS!$C$6),
O3004=PARAMETROS!$A$7,(AG3004*PARAMETROS!$B$7)+(AD3004*PARAMETROS!$C$7))</f>
        <v>0.72</v>
      </c>
      <c r="AI3004" s="12"/>
      <c r="AJ3004" s="12"/>
      <c r="AK3004" s="12"/>
    </row>
    <row r="3005" spans="1:37">
      <c r="A3005" s="3">
        <v>3906</v>
      </c>
      <c r="B3005" s="34">
        <v>45195.651956018519</v>
      </c>
      <c r="C3005" s="32">
        <v>45195.651956018519</v>
      </c>
      <c r="E3005" t="s">
        <v>2766</v>
      </c>
      <c r="F3005" t="s">
        <v>65</v>
      </c>
      <c r="G3005" s="3">
        <v>2369246</v>
      </c>
      <c r="J3005" t="s">
        <v>6549</v>
      </c>
      <c r="K3005" t="s">
        <v>6550</v>
      </c>
      <c r="L3005" t="s">
        <v>6551</v>
      </c>
      <c r="M3005" s="23" t="s">
        <v>70</v>
      </c>
      <c r="P3005" s="25" t="s">
        <v>58</v>
      </c>
      <c r="Q3005" s="25"/>
      <c r="S3005" t="s">
        <v>60</v>
      </c>
      <c r="T3005" t="s">
        <v>87</v>
      </c>
      <c r="AA3005" s="28" t="str">
        <f t="shared" si="336"/>
        <v>2369246</v>
      </c>
      <c r="AB3005" s="27" t="str">
        <f t="shared" si="337"/>
        <v>1</v>
      </c>
      <c r="AC3005" s="27">
        <f t="shared" si="338"/>
        <v>0</v>
      </c>
      <c r="AD3005" s="27">
        <f t="shared" si="339"/>
        <v>0</v>
      </c>
      <c r="AE3005" s="3">
        <f t="shared" si="340"/>
        <v>0</v>
      </c>
      <c r="AF3005" s="3">
        <f t="shared" si="341"/>
        <v>0</v>
      </c>
      <c r="AG3005" s="3">
        <f t="shared" si="342"/>
        <v>0</v>
      </c>
      <c r="AH3005" s="12" cm="1">
        <f t="array" ref="AH3005">_xlfn.IFS(M3005=PARAMETROS!$A$2,(AE3005*PARAMETROS!$B$2)+(AB3005*PARAMETROS!$C$2),
M3005=PARAMETROS!$A$3,(AE3005*PARAMETROS!$B$3)+(AB3005*PARAMETROS!$C$3),
M3005=PARAMETROS!$A$4,(AE3005*PARAMETROS!$B$4)+(AB3005*PARAMETROS!$C$4),
M3005=PARAMETROS!$A$5,(AE3005*PARAMETROS!$B$5)+(AB3005*PARAMETROS!$C$5),
M3005=PARAMETROS!$A$6,(AE3005*PARAMETROS!$B$6)+(AB3005*PARAMETROS!$C$6),
M3005=PARAMETROS!$A$7,(AE3005*PARAMETROS!$B$7)+(AB3005*PARAMETROS!$C$7))+
_xlfn.IFS(N3005="",0,N3005=PARAMETROS!$A$2,(AF3005*PARAMETROS!$B$2)+(AC3005*PARAMETROS!$C$2),
N3005=PARAMETROS!$A$3,(AF3005*PARAMETROS!$B$3)+(AC3005*PARAMETROS!$C$3),
N3005=PARAMETROS!$A$4,(AF3005*PARAMETROS!$B$4)+(AC3005*PARAMETROS!$C$4),
N3005=PARAMETROS!$A$5,(AF3005*PARAMETROS!$B$5)+(AC3005*PARAMETROS!$C$5),
N3005=PARAMETROS!$A$6,(AF3005*PARAMETROS!$B$6)+(AC3005*PARAMETROS!$C$6),
N3005=PARAMETROS!$A$7,(AF3005*PARAMETROS!$B$7)+(AC3005*PARAMETROS!$C$7))+
_xlfn.IFS(O3005="",0,O3005=PARAMETROS!$A$2,(AG3005*PARAMETROS!$B$2)+(AD3005*PARAMETROS!$C$2),
O3005=PARAMETROS!$A$3,(AG3005*PARAMETROS!$B$3)+(AD3005*PARAMETROS!$C$3),
O3005=PARAMETROS!$A$4,(AG3005*PARAMETROS!$B$4)+(AD3005*PARAMETROS!$C$4),
O3005=PARAMETROS!$A$5,(AG3005*PARAMETROS!$B$5)+(AD3005*PARAMETROS!$C$5),
O3005=PARAMETROS!$A$6,(AG3005*PARAMETROS!$B$6)+(AD3005*PARAMETROS!$C$6),
O3005=PARAMETROS!$A$7,(AG3005*PARAMETROS!$B$7)+(AD3005*PARAMETROS!$C$7))</f>
        <v>0.18</v>
      </c>
      <c r="AI3005" s="12"/>
      <c r="AJ3005" s="12"/>
      <c r="AK3005" s="12"/>
    </row>
    <row r="3006" spans="1:37">
      <c r="A3006" s="3">
        <v>3907</v>
      </c>
      <c r="B3006" s="34">
        <v>45195.651932870373</v>
      </c>
      <c r="C3006" s="32">
        <v>45195.651932870373</v>
      </c>
      <c r="E3006" t="s">
        <v>2811</v>
      </c>
      <c r="F3006" t="s">
        <v>65</v>
      </c>
      <c r="G3006" s="3">
        <v>2369244</v>
      </c>
      <c r="J3006" t="s">
        <v>6549</v>
      </c>
      <c r="K3006" t="s">
        <v>6550</v>
      </c>
      <c r="L3006" t="s">
        <v>6552</v>
      </c>
      <c r="M3006" s="23" t="s">
        <v>47</v>
      </c>
      <c r="P3006" s="25" t="s">
        <v>59</v>
      </c>
      <c r="Q3006" s="25"/>
      <c r="S3006" t="s">
        <v>60</v>
      </c>
      <c r="T3006" t="s">
        <v>61</v>
      </c>
      <c r="U3006" t="s">
        <v>62</v>
      </c>
      <c r="AA3006" s="28" t="str">
        <f t="shared" si="336"/>
        <v>2369244</v>
      </c>
      <c r="AB3006" s="27" t="str">
        <f t="shared" si="337"/>
        <v>4</v>
      </c>
      <c r="AC3006" s="27">
        <f t="shared" si="338"/>
        <v>0</v>
      </c>
      <c r="AD3006" s="27">
        <f t="shared" si="339"/>
        <v>0</v>
      </c>
      <c r="AE3006" s="3">
        <f t="shared" si="340"/>
        <v>0</v>
      </c>
      <c r="AF3006" s="3">
        <f t="shared" si="341"/>
        <v>0</v>
      </c>
      <c r="AG3006" s="3">
        <f t="shared" si="342"/>
        <v>0</v>
      </c>
      <c r="AH3006" s="12" cm="1">
        <f t="array" ref="AH3006">_xlfn.IFS(M3006=PARAMETROS!$A$2,(AE3006*PARAMETROS!$B$2)+(AB3006*PARAMETROS!$C$2),
M3006=PARAMETROS!$A$3,(AE3006*PARAMETROS!$B$3)+(AB3006*PARAMETROS!$C$3),
M3006=PARAMETROS!$A$4,(AE3006*PARAMETROS!$B$4)+(AB3006*PARAMETROS!$C$4),
M3006=PARAMETROS!$A$5,(AE3006*PARAMETROS!$B$5)+(AB3006*PARAMETROS!$C$5),
M3006=PARAMETROS!$A$6,(AE3006*PARAMETROS!$B$6)+(AB3006*PARAMETROS!$C$6),
M3006=PARAMETROS!$A$7,(AE3006*PARAMETROS!$B$7)+(AB3006*PARAMETROS!$C$7))+
_xlfn.IFS(N3006="",0,N3006=PARAMETROS!$A$2,(AF3006*PARAMETROS!$B$2)+(AC3006*PARAMETROS!$C$2),
N3006=PARAMETROS!$A$3,(AF3006*PARAMETROS!$B$3)+(AC3006*PARAMETROS!$C$3),
N3006=PARAMETROS!$A$4,(AF3006*PARAMETROS!$B$4)+(AC3006*PARAMETROS!$C$4),
N3006=PARAMETROS!$A$5,(AF3006*PARAMETROS!$B$5)+(AC3006*PARAMETROS!$C$5),
N3006=PARAMETROS!$A$6,(AF3006*PARAMETROS!$B$6)+(AC3006*PARAMETROS!$C$6),
N3006=PARAMETROS!$A$7,(AF3006*PARAMETROS!$B$7)+(AC3006*PARAMETROS!$C$7))+
_xlfn.IFS(O3006="",0,O3006=PARAMETROS!$A$2,(AG3006*PARAMETROS!$B$2)+(AD3006*PARAMETROS!$C$2),
O3006=PARAMETROS!$A$3,(AG3006*PARAMETROS!$B$3)+(AD3006*PARAMETROS!$C$3),
O3006=PARAMETROS!$A$4,(AG3006*PARAMETROS!$B$4)+(AD3006*PARAMETROS!$C$4),
O3006=PARAMETROS!$A$5,(AG3006*PARAMETROS!$B$5)+(AD3006*PARAMETROS!$C$5),
O3006=PARAMETROS!$A$6,(AG3006*PARAMETROS!$B$6)+(AD3006*PARAMETROS!$C$6),
O3006=PARAMETROS!$A$7,(AG3006*PARAMETROS!$B$7)+(AD3006*PARAMETROS!$C$7))</f>
        <v>0.24</v>
      </c>
      <c r="AI3006" s="12"/>
      <c r="AJ3006" s="12"/>
      <c r="AK3006" s="12"/>
    </row>
    <row r="3007" spans="1:37">
      <c r="A3007" s="3">
        <v>3908</v>
      </c>
      <c r="B3007" s="34">
        <v>45195.650636574072</v>
      </c>
      <c r="C3007" s="32">
        <v>45195.650636574072</v>
      </c>
      <c r="E3007" t="s">
        <v>2766</v>
      </c>
      <c r="F3007" t="s">
        <v>65</v>
      </c>
      <c r="G3007" s="3">
        <v>2369240</v>
      </c>
      <c r="J3007" t="s">
        <v>6549</v>
      </c>
      <c r="K3007" t="s">
        <v>6550</v>
      </c>
      <c r="L3007" t="s">
        <v>6553</v>
      </c>
      <c r="M3007" s="23" t="s">
        <v>57</v>
      </c>
      <c r="P3007" s="25" t="s">
        <v>59</v>
      </c>
      <c r="Q3007" s="25"/>
      <c r="S3007" t="s">
        <v>49</v>
      </c>
      <c r="AA3007" s="28" t="str">
        <f t="shared" si="336"/>
        <v>2369240</v>
      </c>
      <c r="AB3007" s="27" t="str">
        <f t="shared" si="337"/>
        <v>4</v>
      </c>
      <c r="AC3007" s="27">
        <f t="shared" si="338"/>
        <v>0</v>
      </c>
      <c r="AD3007" s="27">
        <f t="shared" si="339"/>
        <v>0</v>
      </c>
      <c r="AE3007" s="3">
        <f t="shared" si="340"/>
        <v>0</v>
      </c>
      <c r="AF3007" s="3">
        <f t="shared" si="341"/>
        <v>0</v>
      </c>
      <c r="AG3007" s="3">
        <f t="shared" si="342"/>
        <v>0</v>
      </c>
      <c r="AH3007" s="12" cm="1">
        <f t="array" ref="AH3007">_xlfn.IFS(M3007=PARAMETROS!$A$2,(AE3007*PARAMETROS!$B$2)+(AB3007*PARAMETROS!$C$2),
M3007=PARAMETROS!$A$3,(AE3007*PARAMETROS!$B$3)+(AB3007*PARAMETROS!$C$3),
M3007=PARAMETROS!$A$4,(AE3007*PARAMETROS!$B$4)+(AB3007*PARAMETROS!$C$4),
M3007=PARAMETROS!$A$5,(AE3007*PARAMETROS!$B$5)+(AB3007*PARAMETROS!$C$5),
M3007=PARAMETROS!$A$6,(AE3007*PARAMETROS!$B$6)+(AB3007*PARAMETROS!$C$6),
M3007=PARAMETROS!$A$7,(AE3007*PARAMETROS!$B$7)+(AB3007*PARAMETROS!$C$7))+
_xlfn.IFS(N3007="",0,N3007=PARAMETROS!$A$2,(AF3007*PARAMETROS!$B$2)+(AC3007*PARAMETROS!$C$2),
N3007=PARAMETROS!$A$3,(AF3007*PARAMETROS!$B$3)+(AC3007*PARAMETROS!$C$3),
N3007=PARAMETROS!$A$4,(AF3007*PARAMETROS!$B$4)+(AC3007*PARAMETROS!$C$4),
N3007=PARAMETROS!$A$5,(AF3007*PARAMETROS!$B$5)+(AC3007*PARAMETROS!$C$5),
N3007=PARAMETROS!$A$6,(AF3007*PARAMETROS!$B$6)+(AC3007*PARAMETROS!$C$6),
N3007=PARAMETROS!$A$7,(AF3007*PARAMETROS!$B$7)+(AC3007*PARAMETROS!$C$7))+
_xlfn.IFS(O3007="",0,O3007=PARAMETROS!$A$2,(AG3007*PARAMETROS!$B$2)+(AD3007*PARAMETROS!$C$2),
O3007=PARAMETROS!$A$3,(AG3007*PARAMETROS!$B$3)+(AD3007*PARAMETROS!$C$3),
O3007=PARAMETROS!$A$4,(AG3007*PARAMETROS!$B$4)+(AD3007*PARAMETROS!$C$4),
O3007=PARAMETROS!$A$5,(AG3007*PARAMETROS!$B$5)+(AD3007*PARAMETROS!$C$5),
O3007=PARAMETROS!$A$6,(AG3007*PARAMETROS!$B$6)+(AD3007*PARAMETROS!$C$6),
O3007=PARAMETROS!$A$7,(AG3007*PARAMETROS!$B$7)+(AD3007*PARAMETROS!$C$7))</f>
        <v>1</v>
      </c>
      <c r="AI3007" s="12"/>
      <c r="AJ3007" s="12"/>
      <c r="AK3007" s="12"/>
    </row>
    <row r="3008" spans="1:37">
      <c r="A3008" s="3">
        <v>3909</v>
      </c>
      <c r="B3008" s="34">
        <v>45195.648206018515</v>
      </c>
      <c r="C3008" s="32">
        <v>45195.648206018515</v>
      </c>
      <c r="E3008" t="s">
        <v>2806</v>
      </c>
      <c r="F3008" t="s">
        <v>65</v>
      </c>
      <c r="G3008" s="3">
        <v>2369235</v>
      </c>
      <c r="J3008" t="s">
        <v>6554</v>
      </c>
      <c r="K3008" t="s">
        <v>6555</v>
      </c>
      <c r="L3008" t="s">
        <v>6556</v>
      </c>
      <c r="M3008" s="23" t="s">
        <v>70</v>
      </c>
      <c r="P3008" s="25" t="s">
        <v>48</v>
      </c>
      <c r="S3008" t="s">
        <v>49</v>
      </c>
      <c r="AA3008" s="28" t="str">
        <f t="shared" si="336"/>
        <v>2369235</v>
      </c>
      <c r="AB3008" s="27" t="str">
        <f t="shared" si="337"/>
        <v>2</v>
      </c>
      <c r="AC3008" s="27">
        <f t="shared" si="338"/>
        <v>0</v>
      </c>
      <c r="AD3008" s="27">
        <f t="shared" si="339"/>
        <v>0</v>
      </c>
      <c r="AE3008" s="3">
        <f t="shared" si="340"/>
        <v>0</v>
      </c>
      <c r="AF3008" s="3">
        <f t="shared" si="341"/>
        <v>0</v>
      </c>
      <c r="AG3008" s="3">
        <f t="shared" si="342"/>
        <v>0</v>
      </c>
      <c r="AH3008" s="12" cm="1">
        <f t="array" ref="AH3008">_xlfn.IFS(M3008=PARAMETROS!$A$2,(AE3008*PARAMETROS!$B$2)+(AB3008*PARAMETROS!$C$2),
M3008=PARAMETROS!$A$3,(AE3008*PARAMETROS!$B$3)+(AB3008*PARAMETROS!$C$3),
M3008=PARAMETROS!$A$4,(AE3008*PARAMETROS!$B$4)+(AB3008*PARAMETROS!$C$4),
M3008=PARAMETROS!$A$5,(AE3008*PARAMETROS!$B$5)+(AB3008*PARAMETROS!$C$5),
M3008=PARAMETROS!$A$6,(AE3008*PARAMETROS!$B$6)+(AB3008*PARAMETROS!$C$6),
M3008=PARAMETROS!$A$7,(AE3008*PARAMETROS!$B$7)+(AB3008*PARAMETROS!$C$7))+
_xlfn.IFS(N3008="",0,N3008=PARAMETROS!$A$2,(AF3008*PARAMETROS!$B$2)+(AC3008*PARAMETROS!$C$2),
N3008=PARAMETROS!$A$3,(AF3008*PARAMETROS!$B$3)+(AC3008*PARAMETROS!$C$3),
N3008=PARAMETROS!$A$4,(AF3008*PARAMETROS!$B$4)+(AC3008*PARAMETROS!$C$4),
N3008=PARAMETROS!$A$5,(AF3008*PARAMETROS!$B$5)+(AC3008*PARAMETROS!$C$5),
N3008=PARAMETROS!$A$6,(AF3008*PARAMETROS!$B$6)+(AC3008*PARAMETROS!$C$6),
N3008=PARAMETROS!$A$7,(AF3008*PARAMETROS!$B$7)+(AC3008*PARAMETROS!$C$7))+
_xlfn.IFS(O3008="",0,O3008=PARAMETROS!$A$2,(AG3008*PARAMETROS!$B$2)+(AD3008*PARAMETROS!$C$2),
O3008=PARAMETROS!$A$3,(AG3008*PARAMETROS!$B$3)+(AD3008*PARAMETROS!$C$3),
O3008=PARAMETROS!$A$4,(AG3008*PARAMETROS!$B$4)+(AD3008*PARAMETROS!$C$4),
O3008=PARAMETROS!$A$5,(AG3008*PARAMETROS!$B$5)+(AD3008*PARAMETROS!$C$5),
O3008=PARAMETROS!$A$6,(AG3008*PARAMETROS!$B$6)+(AD3008*PARAMETROS!$C$6),
O3008=PARAMETROS!$A$7,(AG3008*PARAMETROS!$B$7)+(AD3008*PARAMETROS!$C$7))</f>
        <v>0.36</v>
      </c>
      <c r="AI3008" s="12"/>
      <c r="AJ3008" s="12"/>
      <c r="AK3008" s="12"/>
    </row>
    <row r="3009" spans="1:37">
      <c r="A3009" s="3">
        <v>3910</v>
      </c>
      <c r="B3009" s="34">
        <v>45195.626921296294</v>
      </c>
      <c r="C3009" s="32">
        <v>45195.626921296294</v>
      </c>
      <c r="E3009" t="s">
        <v>2822</v>
      </c>
      <c r="F3009" t="s">
        <v>65</v>
      </c>
      <c r="G3009" s="3">
        <v>2369192</v>
      </c>
      <c r="J3009" t="s">
        <v>6557</v>
      </c>
      <c r="K3009" t="s">
        <v>6558</v>
      </c>
      <c r="L3009" t="s">
        <v>6559</v>
      </c>
      <c r="M3009" s="23" t="s">
        <v>47</v>
      </c>
      <c r="N3009" s="23" t="s">
        <v>47</v>
      </c>
      <c r="P3009" s="25" t="s">
        <v>58</v>
      </c>
      <c r="Q3009" s="25" t="s">
        <v>59</v>
      </c>
      <c r="S3009" t="s">
        <v>60</v>
      </c>
      <c r="T3009" t="s">
        <v>61</v>
      </c>
      <c r="U3009" t="s">
        <v>62</v>
      </c>
      <c r="AA3009" s="28" t="str">
        <f t="shared" si="336"/>
        <v>2369192</v>
      </c>
      <c r="AB3009" s="27" t="str">
        <f t="shared" si="337"/>
        <v>1</v>
      </c>
      <c r="AC3009" s="27" t="str">
        <f t="shared" si="338"/>
        <v>4</v>
      </c>
      <c r="AD3009" s="27">
        <f t="shared" si="339"/>
        <v>0</v>
      </c>
      <c r="AE3009" s="3">
        <f t="shared" si="340"/>
        <v>0</v>
      </c>
      <c r="AF3009" s="3">
        <f t="shared" si="341"/>
        <v>0</v>
      </c>
      <c r="AG3009" s="3">
        <f t="shared" si="342"/>
        <v>0</v>
      </c>
      <c r="AH3009" s="12" cm="1">
        <f t="array" ref="AH3009">_xlfn.IFS(M3009=PARAMETROS!$A$2,(AE3009*PARAMETROS!$B$2)+(AB3009*PARAMETROS!$C$2),
M3009=PARAMETROS!$A$3,(AE3009*PARAMETROS!$B$3)+(AB3009*PARAMETROS!$C$3),
M3009=PARAMETROS!$A$4,(AE3009*PARAMETROS!$B$4)+(AB3009*PARAMETROS!$C$4),
M3009=PARAMETROS!$A$5,(AE3009*PARAMETROS!$B$5)+(AB3009*PARAMETROS!$C$5),
M3009=PARAMETROS!$A$6,(AE3009*PARAMETROS!$B$6)+(AB3009*PARAMETROS!$C$6),
M3009=PARAMETROS!$A$7,(AE3009*PARAMETROS!$B$7)+(AB3009*PARAMETROS!$C$7))+
_xlfn.IFS(N3009="",0,N3009=PARAMETROS!$A$2,(AF3009*PARAMETROS!$B$2)+(AC3009*PARAMETROS!$C$2),
N3009=PARAMETROS!$A$3,(AF3009*PARAMETROS!$B$3)+(AC3009*PARAMETROS!$C$3),
N3009=PARAMETROS!$A$4,(AF3009*PARAMETROS!$B$4)+(AC3009*PARAMETROS!$C$4),
N3009=PARAMETROS!$A$5,(AF3009*PARAMETROS!$B$5)+(AC3009*PARAMETROS!$C$5),
N3009=PARAMETROS!$A$6,(AF3009*PARAMETROS!$B$6)+(AC3009*PARAMETROS!$C$6),
N3009=PARAMETROS!$A$7,(AF3009*PARAMETROS!$B$7)+(AC3009*PARAMETROS!$C$7))+
_xlfn.IFS(O3009="",0,O3009=PARAMETROS!$A$2,(AG3009*PARAMETROS!$B$2)+(AD3009*PARAMETROS!$C$2),
O3009=PARAMETROS!$A$3,(AG3009*PARAMETROS!$B$3)+(AD3009*PARAMETROS!$C$3),
O3009=PARAMETROS!$A$4,(AG3009*PARAMETROS!$B$4)+(AD3009*PARAMETROS!$C$4),
O3009=PARAMETROS!$A$5,(AG3009*PARAMETROS!$B$5)+(AD3009*PARAMETROS!$C$5),
O3009=PARAMETROS!$A$6,(AG3009*PARAMETROS!$B$6)+(AD3009*PARAMETROS!$C$6),
O3009=PARAMETROS!$A$7,(AG3009*PARAMETROS!$B$7)+(AD3009*PARAMETROS!$C$7))</f>
        <v>0.3</v>
      </c>
      <c r="AI3009" s="12"/>
      <c r="AJ3009" s="12"/>
      <c r="AK3009" s="12"/>
    </row>
    <row r="3010" spans="1:37">
      <c r="A3010" s="3">
        <v>3911</v>
      </c>
      <c r="B3010" s="34">
        <v>45195.626446759263</v>
      </c>
      <c r="C3010" s="32">
        <v>45195.626446759263</v>
      </c>
      <c r="E3010" t="s">
        <v>2811</v>
      </c>
      <c r="F3010" t="s">
        <v>65</v>
      </c>
      <c r="G3010" s="3">
        <v>2369190</v>
      </c>
      <c r="J3010" t="s">
        <v>6560</v>
      </c>
      <c r="K3010" t="s">
        <v>6561</v>
      </c>
      <c r="L3010" t="s">
        <v>6562</v>
      </c>
      <c r="M3010" s="23" t="s">
        <v>47</v>
      </c>
      <c r="N3010" s="23" t="s">
        <v>47</v>
      </c>
      <c r="P3010" s="25" t="s">
        <v>59</v>
      </c>
      <c r="Q3010" s="25" t="s">
        <v>59</v>
      </c>
      <c r="S3010" t="s">
        <v>49</v>
      </c>
      <c r="AA3010" s="28" t="str">
        <f t="shared" si="336"/>
        <v>2369190</v>
      </c>
      <c r="AB3010" s="27" t="str">
        <f t="shared" si="337"/>
        <v>4</v>
      </c>
      <c r="AC3010" s="27" t="str">
        <f t="shared" si="338"/>
        <v>4</v>
      </c>
      <c r="AD3010" s="27">
        <f t="shared" si="339"/>
        <v>0</v>
      </c>
      <c r="AE3010" s="3">
        <f t="shared" si="340"/>
        <v>0</v>
      </c>
      <c r="AF3010" s="3">
        <f t="shared" si="341"/>
        <v>0</v>
      </c>
      <c r="AG3010" s="3">
        <f t="shared" si="342"/>
        <v>0</v>
      </c>
      <c r="AH3010" s="12" cm="1">
        <f t="array" ref="AH3010">_xlfn.IFS(M3010=PARAMETROS!$A$2,(AE3010*PARAMETROS!$B$2)+(AB3010*PARAMETROS!$C$2),
M3010=PARAMETROS!$A$3,(AE3010*PARAMETROS!$B$3)+(AB3010*PARAMETROS!$C$3),
M3010=PARAMETROS!$A$4,(AE3010*PARAMETROS!$B$4)+(AB3010*PARAMETROS!$C$4),
M3010=PARAMETROS!$A$5,(AE3010*PARAMETROS!$B$5)+(AB3010*PARAMETROS!$C$5),
M3010=PARAMETROS!$A$6,(AE3010*PARAMETROS!$B$6)+(AB3010*PARAMETROS!$C$6),
M3010=PARAMETROS!$A$7,(AE3010*PARAMETROS!$B$7)+(AB3010*PARAMETROS!$C$7))+
_xlfn.IFS(N3010="",0,N3010=PARAMETROS!$A$2,(AF3010*PARAMETROS!$B$2)+(AC3010*PARAMETROS!$C$2),
N3010=PARAMETROS!$A$3,(AF3010*PARAMETROS!$B$3)+(AC3010*PARAMETROS!$C$3),
N3010=PARAMETROS!$A$4,(AF3010*PARAMETROS!$B$4)+(AC3010*PARAMETROS!$C$4),
N3010=PARAMETROS!$A$5,(AF3010*PARAMETROS!$B$5)+(AC3010*PARAMETROS!$C$5),
N3010=PARAMETROS!$A$6,(AF3010*PARAMETROS!$B$6)+(AC3010*PARAMETROS!$C$6),
N3010=PARAMETROS!$A$7,(AF3010*PARAMETROS!$B$7)+(AC3010*PARAMETROS!$C$7))+
_xlfn.IFS(O3010="",0,O3010=PARAMETROS!$A$2,(AG3010*PARAMETROS!$B$2)+(AD3010*PARAMETROS!$C$2),
O3010=PARAMETROS!$A$3,(AG3010*PARAMETROS!$B$3)+(AD3010*PARAMETROS!$C$3),
O3010=PARAMETROS!$A$4,(AG3010*PARAMETROS!$B$4)+(AD3010*PARAMETROS!$C$4),
O3010=PARAMETROS!$A$5,(AG3010*PARAMETROS!$B$5)+(AD3010*PARAMETROS!$C$5),
O3010=PARAMETROS!$A$6,(AG3010*PARAMETROS!$B$6)+(AD3010*PARAMETROS!$C$6),
O3010=PARAMETROS!$A$7,(AG3010*PARAMETROS!$B$7)+(AD3010*PARAMETROS!$C$7))</f>
        <v>0.48</v>
      </c>
      <c r="AI3010" s="12"/>
      <c r="AJ3010" s="12"/>
      <c r="AK3010" s="12"/>
    </row>
    <row r="3011" spans="1:37">
      <c r="A3011" s="3">
        <v>3912</v>
      </c>
      <c r="B3011" s="34">
        <v>45195.610567129632</v>
      </c>
      <c r="C3011" s="32">
        <v>45195.610567129632</v>
      </c>
      <c r="E3011" t="s">
        <v>2827</v>
      </c>
      <c r="F3011" t="s">
        <v>65</v>
      </c>
      <c r="G3011" s="3">
        <v>2369171</v>
      </c>
      <c r="J3011" t="s">
        <v>6563</v>
      </c>
      <c r="K3011" t="s">
        <v>6564</v>
      </c>
      <c r="L3011" t="s">
        <v>6565</v>
      </c>
      <c r="M3011" s="23" t="s">
        <v>82</v>
      </c>
      <c r="P3011" s="25" t="s">
        <v>48</v>
      </c>
      <c r="Q3011" s="25"/>
      <c r="S3011" t="s">
        <v>49</v>
      </c>
      <c r="AA3011" s="28" t="str">
        <f t="shared" si="336"/>
        <v>2369171</v>
      </c>
      <c r="AB3011" s="27" t="str">
        <f t="shared" si="337"/>
        <v>2</v>
      </c>
      <c r="AC3011" s="27">
        <f t="shared" si="338"/>
        <v>0</v>
      </c>
      <c r="AD3011" s="27">
        <f t="shared" si="339"/>
        <v>0</v>
      </c>
      <c r="AE3011" s="3">
        <f t="shared" si="340"/>
        <v>0</v>
      </c>
      <c r="AF3011" s="3">
        <f t="shared" si="341"/>
        <v>0</v>
      </c>
      <c r="AG3011" s="3">
        <f t="shared" si="342"/>
        <v>0</v>
      </c>
      <c r="AH3011" s="12" cm="1">
        <f t="array" ref="AH3011">_xlfn.IFS(M3011=PARAMETROS!$A$2,(AE3011*PARAMETROS!$B$2)+(AB3011*PARAMETROS!$C$2),
M3011=PARAMETROS!$A$3,(AE3011*PARAMETROS!$B$3)+(AB3011*PARAMETROS!$C$3),
M3011=PARAMETROS!$A$4,(AE3011*PARAMETROS!$B$4)+(AB3011*PARAMETROS!$C$4),
M3011=PARAMETROS!$A$5,(AE3011*PARAMETROS!$B$5)+(AB3011*PARAMETROS!$C$5),
M3011=PARAMETROS!$A$6,(AE3011*PARAMETROS!$B$6)+(AB3011*PARAMETROS!$C$6),
M3011=PARAMETROS!$A$7,(AE3011*PARAMETROS!$B$7)+(AB3011*PARAMETROS!$C$7))+
_xlfn.IFS(N3011="",0,N3011=PARAMETROS!$A$2,(AF3011*PARAMETROS!$B$2)+(AC3011*PARAMETROS!$C$2),
N3011=PARAMETROS!$A$3,(AF3011*PARAMETROS!$B$3)+(AC3011*PARAMETROS!$C$3),
N3011=PARAMETROS!$A$4,(AF3011*PARAMETROS!$B$4)+(AC3011*PARAMETROS!$C$4),
N3011=PARAMETROS!$A$5,(AF3011*PARAMETROS!$B$5)+(AC3011*PARAMETROS!$C$5),
N3011=PARAMETROS!$A$6,(AF3011*PARAMETROS!$B$6)+(AC3011*PARAMETROS!$C$6),
N3011=PARAMETROS!$A$7,(AF3011*PARAMETROS!$B$7)+(AC3011*PARAMETROS!$C$7))+
_xlfn.IFS(O3011="",0,O3011=PARAMETROS!$A$2,(AG3011*PARAMETROS!$B$2)+(AD3011*PARAMETROS!$C$2),
O3011=PARAMETROS!$A$3,(AG3011*PARAMETROS!$B$3)+(AD3011*PARAMETROS!$C$3),
O3011=PARAMETROS!$A$4,(AG3011*PARAMETROS!$B$4)+(AD3011*PARAMETROS!$C$4),
O3011=PARAMETROS!$A$5,(AG3011*PARAMETROS!$B$5)+(AD3011*PARAMETROS!$C$5),
O3011=PARAMETROS!$A$6,(AG3011*PARAMETROS!$B$6)+(AD3011*PARAMETROS!$C$6),
O3011=PARAMETROS!$A$7,(AG3011*PARAMETROS!$B$7)+(AD3011*PARAMETROS!$C$7))</f>
        <v>0.12</v>
      </c>
      <c r="AI3011" s="12"/>
      <c r="AJ3011" s="12"/>
      <c r="AK3011" s="12"/>
    </row>
    <row r="3012" spans="1:37">
      <c r="A3012" s="3">
        <v>3913</v>
      </c>
      <c r="B3012" s="34">
        <v>45195.610486111109</v>
      </c>
      <c r="C3012" s="32">
        <v>45195.610486111109</v>
      </c>
      <c r="E3012" t="s">
        <v>2806</v>
      </c>
      <c r="F3012" t="s">
        <v>65</v>
      </c>
      <c r="G3012" s="3">
        <v>2369170</v>
      </c>
      <c r="J3012" t="s">
        <v>6566</v>
      </c>
      <c r="K3012" t="s">
        <v>6567</v>
      </c>
      <c r="L3012" t="s">
        <v>6568</v>
      </c>
      <c r="M3012" s="23" t="s">
        <v>47</v>
      </c>
      <c r="N3012" s="23" t="s">
        <v>70</v>
      </c>
      <c r="P3012" s="25" t="s">
        <v>48</v>
      </c>
      <c r="Q3012" s="25" t="s">
        <v>48</v>
      </c>
      <c r="S3012" t="s">
        <v>49</v>
      </c>
      <c r="AA3012" s="28" t="str">
        <f t="shared" si="336"/>
        <v>2369170</v>
      </c>
      <c r="AB3012" s="27" t="str">
        <f t="shared" si="337"/>
        <v>2</v>
      </c>
      <c r="AC3012" s="27" t="str">
        <f t="shared" si="338"/>
        <v>2</v>
      </c>
      <c r="AD3012" s="27">
        <f t="shared" si="339"/>
        <v>0</v>
      </c>
      <c r="AE3012" s="3">
        <f t="shared" si="340"/>
        <v>0</v>
      </c>
      <c r="AF3012" s="3">
        <f t="shared" si="341"/>
        <v>0</v>
      </c>
      <c r="AG3012" s="3">
        <f t="shared" si="342"/>
        <v>0</v>
      </c>
      <c r="AH3012" s="12" cm="1">
        <f t="array" ref="AH3012">_xlfn.IFS(M3012=PARAMETROS!$A$2,(AE3012*PARAMETROS!$B$2)+(AB3012*PARAMETROS!$C$2),
M3012=PARAMETROS!$A$3,(AE3012*PARAMETROS!$B$3)+(AB3012*PARAMETROS!$C$3),
M3012=PARAMETROS!$A$4,(AE3012*PARAMETROS!$B$4)+(AB3012*PARAMETROS!$C$4),
M3012=PARAMETROS!$A$5,(AE3012*PARAMETROS!$B$5)+(AB3012*PARAMETROS!$C$5),
M3012=PARAMETROS!$A$6,(AE3012*PARAMETROS!$B$6)+(AB3012*PARAMETROS!$C$6),
M3012=PARAMETROS!$A$7,(AE3012*PARAMETROS!$B$7)+(AB3012*PARAMETROS!$C$7))+
_xlfn.IFS(N3012="",0,N3012=PARAMETROS!$A$2,(AF3012*PARAMETROS!$B$2)+(AC3012*PARAMETROS!$C$2),
N3012=PARAMETROS!$A$3,(AF3012*PARAMETROS!$B$3)+(AC3012*PARAMETROS!$C$3),
N3012=PARAMETROS!$A$4,(AF3012*PARAMETROS!$B$4)+(AC3012*PARAMETROS!$C$4),
N3012=PARAMETROS!$A$5,(AF3012*PARAMETROS!$B$5)+(AC3012*PARAMETROS!$C$5),
N3012=PARAMETROS!$A$6,(AF3012*PARAMETROS!$B$6)+(AC3012*PARAMETROS!$C$6),
N3012=PARAMETROS!$A$7,(AF3012*PARAMETROS!$B$7)+(AC3012*PARAMETROS!$C$7))+
_xlfn.IFS(O3012="",0,O3012=PARAMETROS!$A$2,(AG3012*PARAMETROS!$B$2)+(AD3012*PARAMETROS!$C$2),
O3012=PARAMETROS!$A$3,(AG3012*PARAMETROS!$B$3)+(AD3012*PARAMETROS!$C$3),
O3012=PARAMETROS!$A$4,(AG3012*PARAMETROS!$B$4)+(AD3012*PARAMETROS!$C$4),
O3012=PARAMETROS!$A$5,(AG3012*PARAMETROS!$B$5)+(AD3012*PARAMETROS!$C$5),
O3012=PARAMETROS!$A$6,(AG3012*PARAMETROS!$B$6)+(AD3012*PARAMETROS!$C$6),
O3012=PARAMETROS!$A$7,(AG3012*PARAMETROS!$B$7)+(AD3012*PARAMETROS!$C$7))</f>
        <v>0.48</v>
      </c>
      <c r="AI3012" s="12"/>
      <c r="AJ3012" s="12"/>
      <c r="AK3012" s="12"/>
    </row>
    <row r="3013" spans="1:37">
      <c r="A3013" s="3">
        <v>3914</v>
      </c>
      <c r="B3013" s="34">
        <v>45195.606296296297</v>
      </c>
      <c r="C3013" s="32">
        <v>45195.606296296297</v>
      </c>
      <c r="E3013" t="s">
        <v>2827</v>
      </c>
      <c r="F3013" t="s">
        <v>65</v>
      </c>
      <c r="G3013" s="3">
        <v>2369159</v>
      </c>
      <c r="J3013" t="s">
        <v>6569</v>
      </c>
      <c r="K3013" t="s">
        <v>6570</v>
      </c>
      <c r="L3013" t="s">
        <v>6571</v>
      </c>
      <c r="M3013" s="23" t="s">
        <v>76</v>
      </c>
      <c r="P3013" s="25" t="s">
        <v>48</v>
      </c>
      <c r="Q3013" s="25"/>
      <c r="S3013" t="s">
        <v>60</v>
      </c>
      <c r="T3013" t="s">
        <v>87</v>
      </c>
      <c r="AA3013" s="28" t="str">
        <f t="shared" si="336"/>
        <v>2369159</v>
      </c>
      <c r="AB3013" s="27" t="str">
        <f t="shared" si="337"/>
        <v>2</v>
      </c>
      <c r="AC3013" s="27">
        <f t="shared" si="338"/>
        <v>0</v>
      </c>
      <c r="AD3013" s="27">
        <f t="shared" si="339"/>
        <v>0</v>
      </c>
      <c r="AE3013" s="3">
        <f t="shared" si="340"/>
        <v>0</v>
      </c>
      <c r="AF3013" s="3">
        <f t="shared" si="341"/>
        <v>0</v>
      </c>
      <c r="AG3013" s="3">
        <f t="shared" si="342"/>
        <v>0</v>
      </c>
      <c r="AH3013" s="12" cm="1">
        <f t="array" ref="AH3013">_xlfn.IFS(M3013=PARAMETROS!$A$2,(AE3013*PARAMETROS!$B$2)+(AB3013*PARAMETROS!$C$2),
M3013=PARAMETROS!$A$3,(AE3013*PARAMETROS!$B$3)+(AB3013*PARAMETROS!$C$3),
M3013=PARAMETROS!$A$4,(AE3013*PARAMETROS!$B$4)+(AB3013*PARAMETROS!$C$4),
M3013=PARAMETROS!$A$5,(AE3013*PARAMETROS!$B$5)+(AB3013*PARAMETROS!$C$5),
M3013=PARAMETROS!$A$6,(AE3013*PARAMETROS!$B$6)+(AB3013*PARAMETROS!$C$6),
M3013=PARAMETROS!$A$7,(AE3013*PARAMETROS!$B$7)+(AB3013*PARAMETROS!$C$7))+
_xlfn.IFS(N3013="",0,N3013=PARAMETROS!$A$2,(AF3013*PARAMETROS!$B$2)+(AC3013*PARAMETROS!$C$2),
N3013=PARAMETROS!$A$3,(AF3013*PARAMETROS!$B$3)+(AC3013*PARAMETROS!$C$3),
N3013=PARAMETROS!$A$4,(AF3013*PARAMETROS!$B$4)+(AC3013*PARAMETROS!$C$4),
N3013=PARAMETROS!$A$5,(AF3013*PARAMETROS!$B$5)+(AC3013*PARAMETROS!$C$5),
N3013=PARAMETROS!$A$6,(AF3013*PARAMETROS!$B$6)+(AC3013*PARAMETROS!$C$6),
N3013=PARAMETROS!$A$7,(AF3013*PARAMETROS!$B$7)+(AC3013*PARAMETROS!$C$7))+
_xlfn.IFS(O3013="",0,O3013=PARAMETROS!$A$2,(AG3013*PARAMETROS!$B$2)+(AD3013*PARAMETROS!$C$2),
O3013=PARAMETROS!$A$3,(AG3013*PARAMETROS!$B$3)+(AD3013*PARAMETROS!$C$3),
O3013=PARAMETROS!$A$4,(AG3013*PARAMETROS!$B$4)+(AD3013*PARAMETROS!$C$4),
O3013=PARAMETROS!$A$5,(AG3013*PARAMETROS!$B$5)+(AD3013*PARAMETROS!$C$5),
O3013=PARAMETROS!$A$6,(AG3013*PARAMETROS!$B$6)+(AD3013*PARAMETROS!$C$6),
O3013=PARAMETROS!$A$7,(AG3013*PARAMETROS!$B$7)+(AD3013*PARAMETROS!$C$7))</f>
        <v>0.24</v>
      </c>
      <c r="AI3013" s="12"/>
      <c r="AJ3013" s="12"/>
      <c r="AK3013" s="12"/>
    </row>
    <row r="3014" spans="1:37">
      <c r="A3014" s="3">
        <v>3915</v>
      </c>
      <c r="B3014" s="34">
        <v>45195.603125000001</v>
      </c>
      <c r="C3014" s="32">
        <v>45195.603125000001</v>
      </c>
      <c r="E3014" t="s">
        <v>2760</v>
      </c>
      <c r="F3014" t="s">
        <v>65</v>
      </c>
      <c r="G3014" s="3">
        <v>2369152</v>
      </c>
      <c r="J3014" t="s">
        <v>4674</v>
      </c>
      <c r="K3014" t="s">
        <v>4675</v>
      </c>
      <c r="L3014" t="s">
        <v>6572</v>
      </c>
      <c r="M3014" s="23" t="s">
        <v>57</v>
      </c>
      <c r="P3014" s="25" t="s">
        <v>93</v>
      </c>
      <c r="Q3014" s="25"/>
      <c r="S3014" t="s">
        <v>49</v>
      </c>
      <c r="AA3014" s="28" t="str">
        <f t="shared" si="336"/>
        <v>2369152</v>
      </c>
      <c r="AB3014" s="27" t="str">
        <f t="shared" si="337"/>
        <v>5</v>
      </c>
      <c r="AC3014" s="27">
        <f t="shared" si="338"/>
        <v>0</v>
      </c>
      <c r="AD3014" s="27">
        <f t="shared" si="339"/>
        <v>0</v>
      </c>
      <c r="AE3014" s="3">
        <f t="shared" si="340"/>
        <v>0</v>
      </c>
      <c r="AF3014" s="3">
        <f t="shared" si="341"/>
        <v>0</v>
      </c>
      <c r="AG3014" s="3">
        <f t="shared" si="342"/>
        <v>0</v>
      </c>
      <c r="AH3014" s="12" cm="1">
        <f t="array" ref="AH3014">_xlfn.IFS(M3014=PARAMETROS!$A$2,(AE3014*PARAMETROS!$B$2)+(AB3014*PARAMETROS!$C$2),
M3014=PARAMETROS!$A$3,(AE3014*PARAMETROS!$B$3)+(AB3014*PARAMETROS!$C$3),
M3014=PARAMETROS!$A$4,(AE3014*PARAMETROS!$B$4)+(AB3014*PARAMETROS!$C$4),
M3014=PARAMETROS!$A$5,(AE3014*PARAMETROS!$B$5)+(AB3014*PARAMETROS!$C$5),
M3014=PARAMETROS!$A$6,(AE3014*PARAMETROS!$B$6)+(AB3014*PARAMETROS!$C$6),
M3014=PARAMETROS!$A$7,(AE3014*PARAMETROS!$B$7)+(AB3014*PARAMETROS!$C$7))+
_xlfn.IFS(N3014="",0,N3014=PARAMETROS!$A$2,(AF3014*PARAMETROS!$B$2)+(AC3014*PARAMETROS!$C$2),
N3014=PARAMETROS!$A$3,(AF3014*PARAMETROS!$B$3)+(AC3014*PARAMETROS!$C$3),
N3014=PARAMETROS!$A$4,(AF3014*PARAMETROS!$B$4)+(AC3014*PARAMETROS!$C$4),
N3014=PARAMETROS!$A$5,(AF3014*PARAMETROS!$B$5)+(AC3014*PARAMETROS!$C$5),
N3014=PARAMETROS!$A$6,(AF3014*PARAMETROS!$B$6)+(AC3014*PARAMETROS!$C$6),
N3014=PARAMETROS!$A$7,(AF3014*PARAMETROS!$B$7)+(AC3014*PARAMETROS!$C$7))+
_xlfn.IFS(O3014="",0,O3014=PARAMETROS!$A$2,(AG3014*PARAMETROS!$B$2)+(AD3014*PARAMETROS!$C$2),
O3014=PARAMETROS!$A$3,(AG3014*PARAMETROS!$B$3)+(AD3014*PARAMETROS!$C$3),
O3014=PARAMETROS!$A$4,(AG3014*PARAMETROS!$B$4)+(AD3014*PARAMETROS!$C$4),
O3014=PARAMETROS!$A$5,(AG3014*PARAMETROS!$B$5)+(AD3014*PARAMETROS!$C$5),
O3014=PARAMETROS!$A$6,(AG3014*PARAMETROS!$B$6)+(AD3014*PARAMETROS!$C$6),
O3014=PARAMETROS!$A$7,(AG3014*PARAMETROS!$B$7)+(AD3014*PARAMETROS!$C$7))</f>
        <v>1.25</v>
      </c>
      <c r="AI3014" s="12"/>
      <c r="AJ3014" s="12"/>
      <c r="AK3014" s="12"/>
    </row>
    <row r="3015" spans="1:37">
      <c r="A3015" s="3">
        <v>3916</v>
      </c>
      <c r="B3015" s="34">
        <v>45195.596342592595</v>
      </c>
      <c r="C3015" s="32">
        <v>45195.596342592595</v>
      </c>
      <c r="E3015" t="s">
        <v>2827</v>
      </c>
      <c r="F3015" t="s">
        <v>65</v>
      </c>
      <c r="G3015" s="3">
        <v>2369132</v>
      </c>
      <c r="J3015" t="s">
        <v>6573</v>
      </c>
      <c r="K3015" t="s">
        <v>6574</v>
      </c>
      <c r="L3015" t="s">
        <v>6575</v>
      </c>
      <c r="M3015" s="23" t="s">
        <v>47</v>
      </c>
      <c r="P3015" s="25" t="s">
        <v>48</v>
      </c>
      <c r="Q3015" s="25"/>
      <c r="S3015" t="s">
        <v>49</v>
      </c>
      <c r="AA3015" s="28" t="str">
        <f t="shared" si="336"/>
        <v>2369132</v>
      </c>
      <c r="AB3015" s="27" t="str">
        <f t="shared" si="337"/>
        <v>2</v>
      </c>
      <c r="AC3015" s="27">
        <f t="shared" si="338"/>
        <v>0</v>
      </c>
      <c r="AD3015" s="27">
        <f t="shared" si="339"/>
        <v>0</v>
      </c>
      <c r="AE3015" s="3">
        <f t="shared" si="340"/>
        <v>0</v>
      </c>
      <c r="AF3015" s="3">
        <f t="shared" si="341"/>
        <v>0</v>
      </c>
      <c r="AG3015" s="3">
        <f t="shared" si="342"/>
        <v>0</v>
      </c>
      <c r="AH3015" s="12" cm="1">
        <f t="array" ref="AH3015">_xlfn.IFS(M3015=PARAMETROS!$A$2,(AE3015*PARAMETROS!$B$2)+(AB3015*PARAMETROS!$C$2),
M3015=PARAMETROS!$A$3,(AE3015*PARAMETROS!$B$3)+(AB3015*PARAMETROS!$C$3),
M3015=PARAMETROS!$A$4,(AE3015*PARAMETROS!$B$4)+(AB3015*PARAMETROS!$C$4),
M3015=PARAMETROS!$A$5,(AE3015*PARAMETROS!$B$5)+(AB3015*PARAMETROS!$C$5),
M3015=PARAMETROS!$A$6,(AE3015*PARAMETROS!$B$6)+(AB3015*PARAMETROS!$C$6),
M3015=PARAMETROS!$A$7,(AE3015*PARAMETROS!$B$7)+(AB3015*PARAMETROS!$C$7))+
_xlfn.IFS(N3015="",0,N3015=PARAMETROS!$A$2,(AF3015*PARAMETROS!$B$2)+(AC3015*PARAMETROS!$C$2),
N3015=PARAMETROS!$A$3,(AF3015*PARAMETROS!$B$3)+(AC3015*PARAMETROS!$C$3),
N3015=PARAMETROS!$A$4,(AF3015*PARAMETROS!$B$4)+(AC3015*PARAMETROS!$C$4),
N3015=PARAMETROS!$A$5,(AF3015*PARAMETROS!$B$5)+(AC3015*PARAMETROS!$C$5),
N3015=PARAMETROS!$A$6,(AF3015*PARAMETROS!$B$6)+(AC3015*PARAMETROS!$C$6),
N3015=PARAMETROS!$A$7,(AF3015*PARAMETROS!$B$7)+(AC3015*PARAMETROS!$C$7))+
_xlfn.IFS(O3015="",0,O3015=PARAMETROS!$A$2,(AG3015*PARAMETROS!$B$2)+(AD3015*PARAMETROS!$C$2),
O3015=PARAMETROS!$A$3,(AG3015*PARAMETROS!$B$3)+(AD3015*PARAMETROS!$C$3),
O3015=PARAMETROS!$A$4,(AG3015*PARAMETROS!$B$4)+(AD3015*PARAMETROS!$C$4),
O3015=PARAMETROS!$A$5,(AG3015*PARAMETROS!$B$5)+(AD3015*PARAMETROS!$C$5),
O3015=PARAMETROS!$A$6,(AG3015*PARAMETROS!$B$6)+(AD3015*PARAMETROS!$C$6),
O3015=PARAMETROS!$A$7,(AG3015*PARAMETROS!$B$7)+(AD3015*PARAMETROS!$C$7))</f>
        <v>0.12</v>
      </c>
      <c r="AI3015" s="12"/>
      <c r="AJ3015" s="12"/>
      <c r="AK3015" s="12"/>
    </row>
    <row r="3016" spans="1:37">
      <c r="A3016" s="3">
        <v>3917</v>
      </c>
      <c r="B3016" s="34">
        <v>45195.596087962964</v>
      </c>
      <c r="C3016" s="32">
        <v>45195.596087962964</v>
      </c>
      <c r="E3016" t="s">
        <v>2771</v>
      </c>
      <c r="F3016" t="s">
        <v>65</v>
      </c>
      <c r="G3016" s="3">
        <v>2369131</v>
      </c>
      <c r="J3016" t="s">
        <v>6576</v>
      </c>
      <c r="K3016" t="s">
        <v>6577</v>
      </c>
      <c r="L3016" t="s">
        <v>6548</v>
      </c>
      <c r="M3016" s="23" t="s">
        <v>76</v>
      </c>
      <c r="P3016" s="25" t="s">
        <v>48</v>
      </c>
      <c r="Q3016" s="25"/>
      <c r="S3016" t="s">
        <v>60</v>
      </c>
      <c r="T3016" t="s">
        <v>102</v>
      </c>
      <c r="AA3016" s="28" t="str">
        <f t="shared" si="336"/>
        <v>2369131</v>
      </c>
      <c r="AB3016" s="27" t="str">
        <f t="shared" si="337"/>
        <v>2</v>
      </c>
      <c r="AC3016" s="27">
        <f t="shared" si="338"/>
        <v>0</v>
      </c>
      <c r="AD3016" s="27">
        <f t="shared" si="339"/>
        <v>0</v>
      </c>
      <c r="AE3016" s="3">
        <f t="shared" si="340"/>
        <v>0</v>
      </c>
      <c r="AF3016" s="3">
        <f t="shared" si="341"/>
        <v>0</v>
      </c>
      <c r="AG3016" s="3">
        <f t="shared" si="342"/>
        <v>0</v>
      </c>
      <c r="AH3016" s="12" cm="1">
        <f t="array" ref="AH3016">_xlfn.IFS(M3016=PARAMETROS!$A$2,(AE3016*PARAMETROS!$B$2)+(AB3016*PARAMETROS!$C$2),
M3016=PARAMETROS!$A$3,(AE3016*PARAMETROS!$B$3)+(AB3016*PARAMETROS!$C$3),
M3016=PARAMETROS!$A$4,(AE3016*PARAMETROS!$B$4)+(AB3016*PARAMETROS!$C$4),
M3016=PARAMETROS!$A$5,(AE3016*PARAMETROS!$B$5)+(AB3016*PARAMETROS!$C$5),
M3016=PARAMETROS!$A$6,(AE3016*PARAMETROS!$B$6)+(AB3016*PARAMETROS!$C$6),
M3016=PARAMETROS!$A$7,(AE3016*PARAMETROS!$B$7)+(AB3016*PARAMETROS!$C$7))+
_xlfn.IFS(N3016="",0,N3016=PARAMETROS!$A$2,(AF3016*PARAMETROS!$B$2)+(AC3016*PARAMETROS!$C$2),
N3016=PARAMETROS!$A$3,(AF3016*PARAMETROS!$B$3)+(AC3016*PARAMETROS!$C$3),
N3016=PARAMETROS!$A$4,(AF3016*PARAMETROS!$B$4)+(AC3016*PARAMETROS!$C$4),
N3016=PARAMETROS!$A$5,(AF3016*PARAMETROS!$B$5)+(AC3016*PARAMETROS!$C$5),
N3016=PARAMETROS!$A$6,(AF3016*PARAMETROS!$B$6)+(AC3016*PARAMETROS!$C$6),
N3016=PARAMETROS!$A$7,(AF3016*PARAMETROS!$B$7)+(AC3016*PARAMETROS!$C$7))+
_xlfn.IFS(O3016="",0,O3016=PARAMETROS!$A$2,(AG3016*PARAMETROS!$B$2)+(AD3016*PARAMETROS!$C$2),
O3016=PARAMETROS!$A$3,(AG3016*PARAMETROS!$B$3)+(AD3016*PARAMETROS!$C$3),
O3016=PARAMETROS!$A$4,(AG3016*PARAMETROS!$B$4)+(AD3016*PARAMETROS!$C$4),
O3016=PARAMETROS!$A$5,(AG3016*PARAMETROS!$B$5)+(AD3016*PARAMETROS!$C$5),
O3016=PARAMETROS!$A$6,(AG3016*PARAMETROS!$B$6)+(AD3016*PARAMETROS!$C$6),
O3016=PARAMETROS!$A$7,(AG3016*PARAMETROS!$B$7)+(AD3016*PARAMETROS!$C$7))</f>
        <v>0.24</v>
      </c>
      <c r="AI3016" s="12"/>
      <c r="AJ3016" s="12"/>
      <c r="AK3016" s="12"/>
    </row>
    <row r="3017" spans="1:37">
      <c r="A3017" s="3">
        <v>3918</v>
      </c>
      <c r="B3017" s="34">
        <v>45195.596006944441</v>
      </c>
      <c r="C3017" s="32">
        <v>45195.596006944441</v>
      </c>
      <c r="E3017" t="s">
        <v>64</v>
      </c>
      <c r="F3017" t="s">
        <v>65</v>
      </c>
      <c r="G3017" s="3">
        <v>2369130</v>
      </c>
      <c r="J3017" t="s">
        <v>6578</v>
      </c>
      <c r="K3017" t="s">
        <v>6579</v>
      </c>
      <c r="L3017" t="s">
        <v>6551</v>
      </c>
      <c r="M3017" s="23" t="s">
        <v>47</v>
      </c>
      <c r="N3017" s="23" t="s">
        <v>70</v>
      </c>
      <c r="P3017" s="25" t="s">
        <v>59</v>
      </c>
      <c r="Q3017" s="25" t="s">
        <v>48</v>
      </c>
      <c r="S3017" t="s">
        <v>49</v>
      </c>
      <c r="AA3017" s="28" t="str">
        <f t="shared" si="336"/>
        <v>2369130</v>
      </c>
      <c r="AB3017" s="27" t="str">
        <f t="shared" si="337"/>
        <v>4</v>
      </c>
      <c r="AC3017" s="27" t="str">
        <f t="shared" si="338"/>
        <v>2</v>
      </c>
      <c r="AD3017" s="27">
        <f t="shared" si="339"/>
        <v>0</v>
      </c>
      <c r="AE3017" s="3">
        <f t="shared" si="340"/>
        <v>0</v>
      </c>
      <c r="AF3017" s="3">
        <f t="shared" si="341"/>
        <v>0</v>
      </c>
      <c r="AG3017" s="3">
        <f t="shared" si="342"/>
        <v>0</v>
      </c>
      <c r="AH3017" s="12" cm="1">
        <f t="array" ref="AH3017">_xlfn.IFS(M3017=PARAMETROS!$A$2,(AE3017*PARAMETROS!$B$2)+(AB3017*PARAMETROS!$C$2),
M3017=PARAMETROS!$A$3,(AE3017*PARAMETROS!$B$3)+(AB3017*PARAMETROS!$C$3),
M3017=PARAMETROS!$A$4,(AE3017*PARAMETROS!$B$4)+(AB3017*PARAMETROS!$C$4),
M3017=PARAMETROS!$A$5,(AE3017*PARAMETROS!$B$5)+(AB3017*PARAMETROS!$C$5),
M3017=PARAMETROS!$A$6,(AE3017*PARAMETROS!$B$6)+(AB3017*PARAMETROS!$C$6),
M3017=PARAMETROS!$A$7,(AE3017*PARAMETROS!$B$7)+(AB3017*PARAMETROS!$C$7))+
_xlfn.IFS(N3017="",0,N3017=PARAMETROS!$A$2,(AF3017*PARAMETROS!$B$2)+(AC3017*PARAMETROS!$C$2),
N3017=PARAMETROS!$A$3,(AF3017*PARAMETROS!$B$3)+(AC3017*PARAMETROS!$C$3),
N3017=PARAMETROS!$A$4,(AF3017*PARAMETROS!$B$4)+(AC3017*PARAMETROS!$C$4),
N3017=PARAMETROS!$A$5,(AF3017*PARAMETROS!$B$5)+(AC3017*PARAMETROS!$C$5),
N3017=PARAMETROS!$A$6,(AF3017*PARAMETROS!$B$6)+(AC3017*PARAMETROS!$C$6),
N3017=PARAMETROS!$A$7,(AF3017*PARAMETROS!$B$7)+(AC3017*PARAMETROS!$C$7))+
_xlfn.IFS(O3017="",0,O3017=PARAMETROS!$A$2,(AG3017*PARAMETROS!$B$2)+(AD3017*PARAMETROS!$C$2),
O3017=PARAMETROS!$A$3,(AG3017*PARAMETROS!$B$3)+(AD3017*PARAMETROS!$C$3),
O3017=PARAMETROS!$A$4,(AG3017*PARAMETROS!$B$4)+(AD3017*PARAMETROS!$C$4),
O3017=PARAMETROS!$A$5,(AG3017*PARAMETROS!$B$5)+(AD3017*PARAMETROS!$C$5),
O3017=PARAMETROS!$A$6,(AG3017*PARAMETROS!$B$6)+(AD3017*PARAMETROS!$C$6),
O3017=PARAMETROS!$A$7,(AG3017*PARAMETROS!$B$7)+(AD3017*PARAMETROS!$C$7))</f>
        <v>0.6</v>
      </c>
      <c r="AI3017" s="12"/>
      <c r="AJ3017" s="12"/>
      <c r="AK3017" s="12"/>
    </row>
    <row r="3018" spans="1:37">
      <c r="A3018" s="3">
        <v>3919</v>
      </c>
      <c r="B3018" s="34">
        <v>45195.615578703706</v>
      </c>
      <c r="C3018" s="32">
        <v>45195.615578703706</v>
      </c>
      <c r="E3018" t="s">
        <v>64</v>
      </c>
      <c r="F3018" t="s">
        <v>65</v>
      </c>
      <c r="G3018" s="3">
        <v>2369096</v>
      </c>
      <c r="J3018" t="s">
        <v>6580</v>
      </c>
      <c r="K3018" t="s">
        <v>6581</v>
      </c>
      <c r="L3018" t="s">
        <v>6552</v>
      </c>
      <c r="M3018" s="23" t="s">
        <v>47</v>
      </c>
      <c r="P3018" s="25" t="s">
        <v>58</v>
      </c>
      <c r="Q3018" s="25"/>
      <c r="S3018" t="s">
        <v>60</v>
      </c>
      <c r="T3018" t="s">
        <v>87</v>
      </c>
      <c r="AA3018" s="28" t="str">
        <f t="shared" si="336"/>
        <v>2369096</v>
      </c>
      <c r="AB3018" s="27" t="str">
        <f t="shared" si="337"/>
        <v>1</v>
      </c>
      <c r="AC3018" s="27">
        <f t="shared" si="338"/>
        <v>0</v>
      </c>
      <c r="AD3018" s="27">
        <f t="shared" si="339"/>
        <v>0</v>
      </c>
      <c r="AE3018" s="3">
        <f t="shared" si="340"/>
        <v>0</v>
      </c>
      <c r="AF3018" s="3">
        <f t="shared" si="341"/>
        <v>0</v>
      </c>
      <c r="AG3018" s="3">
        <f t="shared" si="342"/>
        <v>0</v>
      </c>
      <c r="AH3018" s="12" cm="1">
        <f t="array" ref="AH3018">_xlfn.IFS(M3018=PARAMETROS!$A$2,(AE3018*PARAMETROS!$B$2)+(AB3018*PARAMETROS!$C$2),
M3018=PARAMETROS!$A$3,(AE3018*PARAMETROS!$B$3)+(AB3018*PARAMETROS!$C$3),
M3018=PARAMETROS!$A$4,(AE3018*PARAMETROS!$B$4)+(AB3018*PARAMETROS!$C$4),
M3018=PARAMETROS!$A$5,(AE3018*PARAMETROS!$B$5)+(AB3018*PARAMETROS!$C$5),
M3018=PARAMETROS!$A$6,(AE3018*PARAMETROS!$B$6)+(AB3018*PARAMETROS!$C$6),
M3018=PARAMETROS!$A$7,(AE3018*PARAMETROS!$B$7)+(AB3018*PARAMETROS!$C$7))+
_xlfn.IFS(N3018="",0,N3018=PARAMETROS!$A$2,(AF3018*PARAMETROS!$B$2)+(AC3018*PARAMETROS!$C$2),
N3018=PARAMETROS!$A$3,(AF3018*PARAMETROS!$B$3)+(AC3018*PARAMETROS!$C$3),
N3018=PARAMETROS!$A$4,(AF3018*PARAMETROS!$B$4)+(AC3018*PARAMETROS!$C$4),
N3018=PARAMETROS!$A$5,(AF3018*PARAMETROS!$B$5)+(AC3018*PARAMETROS!$C$5),
N3018=PARAMETROS!$A$6,(AF3018*PARAMETROS!$B$6)+(AC3018*PARAMETROS!$C$6),
N3018=PARAMETROS!$A$7,(AF3018*PARAMETROS!$B$7)+(AC3018*PARAMETROS!$C$7))+
_xlfn.IFS(O3018="",0,O3018=PARAMETROS!$A$2,(AG3018*PARAMETROS!$B$2)+(AD3018*PARAMETROS!$C$2),
O3018=PARAMETROS!$A$3,(AG3018*PARAMETROS!$B$3)+(AD3018*PARAMETROS!$C$3),
O3018=PARAMETROS!$A$4,(AG3018*PARAMETROS!$B$4)+(AD3018*PARAMETROS!$C$4),
O3018=PARAMETROS!$A$5,(AG3018*PARAMETROS!$B$5)+(AD3018*PARAMETROS!$C$5),
O3018=PARAMETROS!$A$6,(AG3018*PARAMETROS!$B$6)+(AD3018*PARAMETROS!$C$6),
O3018=PARAMETROS!$A$7,(AG3018*PARAMETROS!$B$7)+(AD3018*PARAMETROS!$C$7))</f>
        <v>0.06</v>
      </c>
      <c r="AI3018" s="12"/>
      <c r="AJ3018" s="12"/>
      <c r="AK3018" s="12"/>
    </row>
    <row r="3019" spans="1:37">
      <c r="A3019" s="3">
        <v>3920</v>
      </c>
      <c r="B3019" s="34">
        <v>45195.58834490741</v>
      </c>
      <c r="C3019" s="32">
        <v>45195.58834490741</v>
      </c>
      <c r="E3019" t="s">
        <v>2827</v>
      </c>
      <c r="F3019" t="s">
        <v>65</v>
      </c>
      <c r="G3019" s="3">
        <v>2369087</v>
      </c>
      <c r="J3019" t="s">
        <v>6582</v>
      </c>
      <c r="K3019" t="s">
        <v>6583</v>
      </c>
      <c r="L3019" t="s">
        <v>6553</v>
      </c>
      <c r="M3019" s="23" t="s">
        <v>138</v>
      </c>
      <c r="P3019" s="25" t="s">
        <v>48</v>
      </c>
      <c r="Q3019" s="25"/>
      <c r="S3019" t="s">
        <v>49</v>
      </c>
      <c r="AA3019" s="28" t="str">
        <f t="shared" si="336"/>
        <v>2369087</v>
      </c>
      <c r="AB3019" s="27" t="str">
        <f t="shared" si="337"/>
        <v>2</v>
      </c>
      <c r="AC3019" s="27">
        <f t="shared" si="338"/>
        <v>0</v>
      </c>
      <c r="AD3019" s="27">
        <f t="shared" si="339"/>
        <v>0</v>
      </c>
      <c r="AE3019" s="3">
        <f t="shared" si="340"/>
        <v>0</v>
      </c>
      <c r="AF3019" s="3">
        <f t="shared" si="341"/>
        <v>0</v>
      </c>
      <c r="AG3019" s="3">
        <f t="shared" si="342"/>
        <v>0</v>
      </c>
      <c r="AH3019" s="12" cm="1">
        <f t="array" ref="AH3019">_xlfn.IFS(M3019=PARAMETROS!$A$2,(AE3019*PARAMETROS!$B$2)+(AB3019*PARAMETROS!$C$2),
M3019=PARAMETROS!$A$3,(AE3019*PARAMETROS!$B$3)+(AB3019*PARAMETROS!$C$3),
M3019=PARAMETROS!$A$4,(AE3019*PARAMETROS!$B$4)+(AB3019*PARAMETROS!$C$4),
M3019=PARAMETROS!$A$5,(AE3019*PARAMETROS!$B$5)+(AB3019*PARAMETROS!$C$5),
M3019=PARAMETROS!$A$6,(AE3019*PARAMETROS!$B$6)+(AB3019*PARAMETROS!$C$6),
M3019=PARAMETROS!$A$7,(AE3019*PARAMETROS!$B$7)+(AB3019*PARAMETROS!$C$7))+
_xlfn.IFS(N3019="",0,N3019=PARAMETROS!$A$2,(AF3019*PARAMETROS!$B$2)+(AC3019*PARAMETROS!$C$2),
N3019=PARAMETROS!$A$3,(AF3019*PARAMETROS!$B$3)+(AC3019*PARAMETROS!$C$3),
N3019=PARAMETROS!$A$4,(AF3019*PARAMETROS!$B$4)+(AC3019*PARAMETROS!$C$4),
N3019=PARAMETROS!$A$5,(AF3019*PARAMETROS!$B$5)+(AC3019*PARAMETROS!$C$5),
N3019=PARAMETROS!$A$6,(AF3019*PARAMETROS!$B$6)+(AC3019*PARAMETROS!$C$6),
N3019=PARAMETROS!$A$7,(AF3019*PARAMETROS!$B$7)+(AC3019*PARAMETROS!$C$7))+
_xlfn.IFS(O3019="",0,O3019=PARAMETROS!$A$2,(AG3019*PARAMETROS!$B$2)+(AD3019*PARAMETROS!$C$2),
O3019=PARAMETROS!$A$3,(AG3019*PARAMETROS!$B$3)+(AD3019*PARAMETROS!$C$3),
O3019=PARAMETROS!$A$4,(AG3019*PARAMETROS!$B$4)+(AD3019*PARAMETROS!$C$4),
O3019=PARAMETROS!$A$5,(AG3019*PARAMETROS!$B$5)+(AD3019*PARAMETROS!$C$5),
O3019=PARAMETROS!$A$6,(AG3019*PARAMETROS!$B$6)+(AD3019*PARAMETROS!$C$6),
O3019=PARAMETROS!$A$7,(AG3019*PARAMETROS!$B$7)+(AD3019*PARAMETROS!$C$7))</f>
        <v>0.12</v>
      </c>
      <c r="AI3019" s="12"/>
      <c r="AJ3019" s="12"/>
      <c r="AK3019" s="12"/>
    </row>
    <row r="3020" spans="1:37">
      <c r="A3020" s="3">
        <v>3921</v>
      </c>
      <c r="B3020" s="34">
        <v>45195.571840277778</v>
      </c>
      <c r="C3020" s="32">
        <v>45195.571840277778</v>
      </c>
      <c r="E3020" t="s">
        <v>2822</v>
      </c>
      <c r="F3020" t="s">
        <v>65</v>
      </c>
      <c r="G3020" s="3">
        <v>2369047</v>
      </c>
      <c r="J3020" t="s">
        <v>6584</v>
      </c>
      <c r="K3020" t="s">
        <v>6585</v>
      </c>
      <c r="L3020" t="s">
        <v>6556</v>
      </c>
      <c r="M3020" s="23" t="s">
        <v>76</v>
      </c>
      <c r="N3020" s="23" t="s">
        <v>70</v>
      </c>
      <c r="P3020" s="25" t="s">
        <v>118</v>
      </c>
      <c r="Q3020" s="25" t="s">
        <v>48</v>
      </c>
      <c r="S3020" t="s">
        <v>60</v>
      </c>
      <c r="T3020" t="s">
        <v>102</v>
      </c>
      <c r="AA3020" s="28" t="str">
        <f t="shared" si="336"/>
        <v>2369047</v>
      </c>
      <c r="AB3020" s="27" t="str">
        <f t="shared" si="337"/>
        <v>6</v>
      </c>
      <c r="AC3020" s="27" t="str">
        <f t="shared" si="338"/>
        <v>2</v>
      </c>
      <c r="AD3020" s="27">
        <f t="shared" si="339"/>
        <v>0</v>
      </c>
      <c r="AE3020" s="3">
        <f t="shared" si="340"/>
        <v>0</v>
      </c>
      <c r="AF3020" s="3">
        <f t="shared" si="341"/>
        <v>0</v>
      </c>
      <c r="AG3020" s="3">
        <f t="shared" si="342"/>
        <v>0</v>
      </c>
      <c r="AH3020" s="12" cm="1">
        <f t="array" ref="AH3020">_xlfn.IFS(M3020=PARAMETROS!$A$2,(AE3020*PARAMETROS!$B$2)+(AB3020*PARAMETROS!$C$2),
M3020=PARAMETROS!$A$3,(AE3020*PARAMETROS!$B$3)+(AB3020*PARAMETROS!$C$3),
M3020=PARAMETROS!$A$4,(AE3020*PARAMETROS!$B$4)+(AB3020*PARAMETROS!$C$4),
M3020=PARAMETROS!$A$5,(AE3020*PARAMETROS!$B$5)+(AB3020*PARAMETROS!$C$5),
M3020=PARAMETROS!$A$6,(AE3020*PARAMETROS!$B$6)+(AB3020*PARAMETROS!$C$6),
M3020=PARAMETROS!$A$7,(AE3020*PARAMETROS!$B$7)+(AB3020*PARAMETROS!$C$7))+
_xlfn.IFS(N3020="",0,N3020=PARAMETROS!$A$2,(AF3020*PARAMETROS!$B$2)+(AC3020*PARAMETROS!$C$2),
N3020=PARAMETROS!$A$3,(AF3020*PARAMETROS!$B$3)+(AC3020*PARAMETROS!$C$3),
N3020=PARAMETROS!$A$4,(AF3020*PARAMETROS!$B$4)+(AC3020*PARAMETROS!$C$4),
N3020=PARAMETROS!$A$5,(AF3020*PARAMETROS!$B$5)+(AC3020*PARAMETROS!$C$5),
N3020=PARAMETROS!$A$6,(AF3020*PARAMETROS!$B$6)+(AC3020*PARAMETROS!$C$6),
N3020=PARAMETROS!$A$7,(AF3020*PARAMETROS!$B$7)+(AC3020*PARAMETROS!$C$7))+
_xlfn.IFS(O3020="",0,O3020=PARAMETROS!$A$2,(AG3020*PARAMETROS!$B$2)+(AD3020*PARAMETROS!$C$2),
O3020=PARAMETROS!$A$3,(AG3020*PARAMETROS!$B$3)+(AD3020*PARAMETROS!$C$3),
O3020=PARAMETROS!$A$4,(AG3020*PARAMETROS!$B$4)+(AD3020*PARAMETROS!$C$4),
O3020=PARAMETROS!$A$5,(AG3020*PARAMETROS!$B$5)+(AD3020*PARAMETROS!$C$5),
O3020=PARAMETROS!$A$6,(AG3020*PARAMETROS!$B$6)+(AD3020*PARAMETROS!$C$6),
O3020=PARAMETROS!$A$7,(AG3020*PARAMETROS!$B$7)+(AD3020*PARAMETROS!$C$7))</f>
        <v>1.08</v>
      </c>
      <c r="AI3020" s="12"/>
      <c r="AJ3020" s="12"/>
      <c r="AK3020" s="12"/>
    </row>
    <row r="3021" spans="1:37">
      <c r="A3021" s="3">
        <v>3922</v>
      </c>
      <c r="B3021" s="34">
        <v>45195.561539351853</v>
      </c>
      <c r="C3021" s="32">
        <v>45195.561539351853</v>
      </c>
      <c r="E3021" t="s">
        <v>2766</v>
      </c>
      <c r="F3021" t="s">
        <v>65</v>
      </c>
      <c r="G3021" s="3">
        <v>2369031</v>
      </c>
      <c r="J3021" t="s">
        <v>6586</v>
      </c>
      <c r="K3021" t="s">
        <v>6587</v>
      </c>
      <c r="L3021" t="s">
        <v>6559</v>
      </c>
      <c r="M3021" s="23" t="s">
        <v>47</v>
      </c>
      <c r="P3021" s="25" t="s">
        <v>58</v>
      </c>
      <c r="Q3021" s="25"/>
      <c r="S3021" t="s">
        <v>60</v>
      </c>
      <c r="T3021" t="s">
        <v>87</v>
      </c>
      <c r="AA3021" s="28" t="str">
        <f t="shared" si="336"/>
        <v>2369031</v>
      </c>
      <c r="AB3021" s="27" t="str">
        <f t="shared" si="337"/>
        <v>1</v>
      </c>
      <c r="AC3021" s="27">
        <f t="shared" si="338"/>
        <v>0</v>
      </c>
      <c r="AD3021" s="27">
        <f t="shared" si="339"/>
        <v>0</v>
      </c>
      <c r="AE3021" s="3">
        <f t="shared" si="340"/>
        <v>0</v>
      </c>
      <c r="AF3021" s="3">
        <f t="shared" si="341"/>
        <v>0</v>
      </c>
      <c r="AG3021" s="3">
        <f t="shared" si="342"/>
        <v>0</v>
      </c>
      <c r="AH3021" s="12" cm="1">
        <f t="array" ref="AH3021">_xlfn.IFS(M3021=PARAMETROS!$A$2,(AE3021*PARAMETROS!$B$2)+(AB3021*PARAMETROS!$C$2),
M3021=PARAMETROS!$A$3,(AE3021*PARAMETROS!$B$3)+(AB3021*PARAMETROS!$C$3),
M3021=PARAMETROS!$A$4,(AE3021*PARAMETROS!$B$4)+(AB3021*PARAMETROS!$C$4),
M3021=PARAMETROS!$A$5,(AE3021*PARAMETROS!$B$5)+(AB3021*PARAMETROS!$C$5),
M3021=PARAMETROS!$A$6,(AE3021*PARAMETROS!$B$6)+(AB3021*PARAMETROS!$C$6),
M3021=PARAMETROS!$A$7,(AE3021*PARAMETROS!$B$7)+(AB3021*PARAMETROS!$C$7))+
_xlfn.IFS(N3021="",0,N3021=PARAMETROS!$A$2,(AF3021*PARAMETROS!$B$2)+(AC3021*PARAMETROS!$C$2),
N3021=PARAMETROS!$A$3,(AF3021*PARAMETROS!$B$3)+(AC3021*PARAMETROS!$C$3),
N3021=PARAMETROS!$A$4,(AF3021*PARAMETROS!$B$4)+(AC3021*PARAMETROS!$C$4),
N3021=PARAMETROS!$A$5,(AF3021*PARAMETROS!$B$5)+(AC3021*PARAMETROS!$C$5),
N3021=PARAMETROS!$A$6,(AF3021*PARAMETROS!$B$6)+(AC3021*PARAMETROS!$C$6),
N3021=PARAMETROS!$A$7,(AF3021*PARAMETROS!$B$7)+(AC3021*PARAMETROS!$C$7))+
_xlfn.IFS(O3021="",0,O3021=PARAMETROS!$A$2,(AG3021*PARAMETROS!$B$2)+(AD3021*PARAMETROS!$C$2),
O3021=PARAMETROS!$A$3,(AG3021*PARAMETROS!$B$3)+(AD3021*PARAMETROS!$C$3),
O3021=PARAMETROS!$A$4,(AG3021*PARAMETROS!$B$4)+(AD3021*PARAMETROS!$C$4),
O3021=PARAMETROS!$A$5,(AG3021*PARAMETROS!$B$5)+(AD3021*PARAMETROS!$C$5),
O3021=PARAMETROS!$A$6,(AG3021*PARAMETROS!$B$6)+(AD3021*PARAMETROS!$C$6),
O3021=PARAMETROS!$A$7,(AG3021*PARAMETROS!$B$7)+(AD3021*PARAMETROS!$C$7))</f>
        <v>0.06</v>
      </c>
      <c r="AI3021" s="12"/>
      <c r="AJ3021" s="12"/>
      <c r="AK3021" s="12"/>
    </row>
    <row r="3022" spans="1:37">
      <c r="A3022" s="3">
        <v>3923</v>
      </c>
      <c r="B3022" s="34">
        <v>45195.558738425927</v>
      </c>
      <c r="C3022" s="32">
        <v>45195.558738425927</v>
      </c>
      <c r="E3022" t="s">
        <v>2654</v>
      </c>
      <c r="F3022" t="s">
        <v>65</v>
      </c>
      <c r="G3022" s="3">
        <v>2369023</v>
      </c>
      <c r="J3022" t="s">
        <v>6588</v>
      </c>
      <c r="K3022" t="s">
        <v>6589</v>
      </c>
      <c r="L3022" t="s">
        <v>6590</v>
      </c>
      <c r="M3022" s="23" t="s">
        <v>76</v>
      </c>
      <c r="P3022" s="25" t="s">
        <v>58</v>
      </c>
      <c r="Q3022" s="25"/>
      <c r="S3022" t="s">
        <v>60</v>
      </c>
      <c r="T3022" t="s">
        <v>87</v>
      </c>
      <c r="AA3022" s="28" t="str">
        <f t="shared" si="336"/>
        <v>2369023</v>
      </c>
      <c r="AB3022" s="27" t="str">
        <f t="shared" si="337"/>
        <v>1</v>
      </c>
      <c r="AC3022" s="27">
        <f t="shared" si="338"/>
        <v>0</v>
      </c>
      <c r="AD3022" s="27">
        <f t="shared" si="339"/>
        <v>0</v>
      </c>
      <c r="AE3022" s="3">
        <f t="shared" si="340"/>
        <v>0</v>
      </c>
      <c r="AF3022" s="3">
        <f t="shared" si="341"/>
        <v>0</v>
      </c>
      <c r="AG3022" s="3">
        <f t="shared" si="342"/>
        <v>0</v>
      </c>
      <c r="AH3022" s="12" cm="1">
        <f t="array" ref="AH3022">_xlfn.IFS(M3022=PARAMETROS!$A$2,(AE3022*PARAMETROS!$B$2)+(AB3022*PARAMETROS!$C$2),
M3022=PARAMETROS!$A$3,(AE3022*PARAMETROS!$B$3)+(AB3022*PARAMETROS!$C$3),
M3022=PARAMETROS!$A$4,(AE3022*PARAMETROS!$B$4)+(AB3022*PARAMETROS!$C$4),
M3022=PARAMETROS!$A$5,(AE3022*PARAMETROS!$B$5)+(AB3022*PARAMETROS!$C$5),
M3022=PARAMETROS!$A$6,(AE3022*PARAMETROS!$B$6)+(AB3022*PARAMETROS!$C$6),
M3022=PARAMETROS!$A$7,(AE3022*PARAMETROS!$B$7)+(AB3022*PARAMETROS!$C$7))+
_xlfn.IFS(N3022="",0,N3022=PARAMETROS!$A$2,(AF3022*PARAMETROS!$B$2)+(AC3022*PARAMETROS!$C$2),
N3022=PARAMETROS!$A$3,(AF3022*PARAMETROS!$B$3)+(AC3022*PARAMETROS!$C$3),
N3022=PARAMETROS!$A$4,(AF3022*PARAMETROS!$B$4)+(AC3022*PARAMETROS!$C$4),
N3022=PARAMETROS!$A$5,(AF3022*PARAMETROS!$B$5)+(AC3022*PARAMETROS!$C$5),
N3022=PARAMETROS!$A$6,(AF3022*PARAMETROS!$B$6)+(AC3022*PARAMETROS!$C$6),
N3022=PARAMETROS!$A$7,(AF3022*PARAMETROS!$B$7)+(AC3022*PARAMETROS!$C$7))+
_xlfn.IFS(O3022="",0,O3022=PARAMETROS!$A$2,(AG3022*PARAMETROS!$B$2)+(AD3022*PARAMETROS!$C$2),
O3022=PARAMETROS!$A$3,(AG3022*PARAMETROS!$B$3)+(AD3022*PARAMETROS!$C$3),
O3022=PARAMETROS!$A$4,(AG3022*PARAMETROS!$B$4)+(AD3022*PARAMETROS!$C$4),
O3022=PARAMETROS!$A$5,(AG3022*PARAMETROS!$B$5)+(AD3022*PARAMETROS!$C$5),
O3022=PARAMETROS!$A$6,(AG3022*PARAMETROS!$B$6)+(AD3022*PARAMETROS!$C$6),
O3022=PARAMETROS!$A$7,(AG3022*PARAMETROS!$B$7)+(AD3022*PARAMETROS!$C$7))</f>
        <v>0.12</v>
      </c>
      <c r="AI3022" s="12"/>
      <c r="AJ3022" s="12"/>
      <c r="AK3022" s="12"/>
    </row>
    <row r="3023" spans="1:37">
      <c r="A3023" s="3">
        <v>3924</v>
      </c>
      <c r="B3023" s="34">
        <v>45195.556145833332</v>
      </c>
      <c r="C3023" s="32">
        <v>45195.556145833332</v>
      </c>
      <c r="E3023" t="s">
        <v>2669</v>
      </c>
      <c r="F3023" t="s">
        <v>65</v>
      </c>
      <c r="G3023" s="3">
        <v>2369018</v>
      </c>
      <c r="J3023" t="s">
        <v>6591</v>
      </c>
      <c r="K3023" t="s">
        <v>6592</v>
      </c>
      <c r="L3023" t="s">
        <v>6593</v>
      </c>
      <c r="M3023" s="23" t="s">
        <v>138</v>
      </c>
      <c r="P3023" s="25" t="s">
        <v>48</v>
      </c>
      <c r="Q3023" s="25"/>
      <c r="S3023" t="s">
        <v>49</v>
      </c>
      <c r="AA3023" s="28" t="str">
        <f t="shared" si="336"/>
        <v>2369018</v>
      </c>
      <c r="AB3023" s="27" t="str">
        <f t="shared" si="337"/>
        <v>2</v>
      </c>
      <c r="AC3023" s="27">
        <f t="shared" si="338"/>
        <v>0</v>
      </c>
      <c r="AD3023" s="27">
        <f t="shared" si="339"/>
        <v>0</v>
      </c>
      <c r="AE3023" s="3">
        <f t="shared" si="340"/>
        <v>0</v>
      </c>
      <c r="AF3023" s="3">
        <f t="shared" si="341"/>
        <v>0</v>
      </c>
      <c r="AG3023" s="3">
        <f t="shared" si="342"/>
        <v>0</v>
      </c>
      <c r="AH3023" s="12" cm="1">
        <f t="array" ref="AH3023">_xlfn.IFS(M3023=PARAMETROS!$A$2,(AE3023*PARAMETROS!$B$2)+(AB3023*PARAMETROS!$C$2),
M3023=PARAMETROS!$A$3,(AE3023*PARAMETROS!$B$3)+(AB3023*PARAMETROS!$C$3),
M3023=PARAMETROS!$A$4,(AE3023*PARAMETROS!$B$4)+(AB3023*PARAMETROS!$C$4),
M3023=PARAMETROS!$A$5,(AE3023*PARAMETROS!$B$5)+(AB3023*PARAMETROS!$C$5),
M3023=PARAMETROS!$A$6,(AE3023*PARAMETROS!$B$6)+(AB3023*PARAMETROS!$C$6),
M3023=PARAMETROS!$A$7,(AE3023*PARAMETROS!$B$7)+(AB3023*PARAMETROS!$C$7))+
_xlfn.IFS(N3023="",0,N3023=PARAMETROS!$A$2,(AF3023*PARAMETROS!$B$2)+(AC3023*PARAMETROS!$C$2),
N3023=PARAMETROS!$A$3,(AF3023*PARAMETROS!$B$3)+(AC3023*PARAMETROS!$C$3),
N3023=PARAMETROS!$A$4,(AF3023*PARAMETROS!$B$4)+(AC3023*PARAMETROS!$C$4),
N3023=PARAMETROS!$A$5,(AF3023*PARAMETROS!$B$5)+(AC3023*PARAMETROS!$C$5),
N3023=PARAMETROS!$A$6,(AF3023*PARAMETROS!$B$6)+(AC3023*PARAMETROS!$C$6),
N3023=PARAMETROS!$A$7,(AF3023*PARAMETROS!$B$7)+(AC3023*PARAMETROS!$C$7))+
_xlfn.IFS(O3023="",0,O3023=PARAMETROS!$A$2,(AG3023*PARAMETROS!$B$2)+(AD3023*PARAMETROS!$C$2),
O3023=PARAMETROS!$A$3,(AG3023*PARAMETROS!$B$3)+(AD3023*PARAMETROS!$C$3),
O3023=PARAMETROS!$A$4,(AG3023*PARAMETROS!$B$4)+(AD3023*PARAMETROS!$C$4),
O3023=PARAMETROS!$A$5,(AG3023*PARAMETROS!$B$5)+(AD3023*PARAMETROS!$C$5),
O3023=PARAMETROS!$A$6,(AG3023*PARAMETROS!$B$6)+(AD3023*PARAMETROS!$C$6),
O3023=PARAMETROS!$A$7,(AG3023*PARAMETROS!$B$7)+(AD3023*PARAMETROS!$C$7))</f>
        <v>0.12</v>
      </c>
      <c r="AI3023" s="12"/>
      <c r="AJ3023" s="12"/>
      <c r="AK3023" s="12"/>
    </row>
    <row r="3024" spans="1:37">
      <c r="A3024" s="3">
        <v>3925</v>
      </c>
      <c r="B3024" s="34">
        <v>45195.553391203706</v>
      </c>
      <c r="C3024" s="32">
        <v>45195.553391203706</v>
      </c>
      <c r="E3024" t="s">
        <v>2661</v>
      </c>
      <c r="F3024" t="s">
        <v>65</v>
      </c>
      <c r="G3024" s="3">
        <v>2369016</v>
      </c>
      <c r="J3024" t="s">
        <v>6594</v>
      </c>
      <c r="K3024" t="s">
        <v>6595</v>
      </c>
      <c r="L3024" t="s">
        <v>6596</v>
      </c>
      <c r="M3024" s="23" t="s">
        <v>82</v>
      </c>
      <c r="N3024" s="23" t="s">
        <v>70</v>
      </c>
      <c r="P3024" s="25" t="s">
        <v>118</v>
      </c>
      <c r="Q3024" s="25" t="s">
        <v>48</v>
      </c>
      <c r="S3024" t="s">
        <v>60</v>
      </c>
      <c r="T3024" t="s">
        <v>102</v>
      </c>
      <c r="AA3024" s="28" t="str">
        <f t="shared" si="336"/>
        <v>2369016</v>
      </c>
      <c r="AB3024" s="27" t="str">
        <f t="shared" si="337"/>
        <v>6</v>
      </c>
      <c r="AC3024" s="27" t="str">
        <f t="shared" si="338"/>
        <v>2</v>
      </c>
      <c r="AD3024" s="27">
        <f t="shared" si="339"/>
        <v>0</v>
      </c>
      <c r="AE3024" s="3">
        <f t="shared" si="340"/>
        <v>0</v>
      </c>
      <c r="AF3024" s="3">
        <f t="shared" si="341"/>
        <v>0</v>
      </c>
      <c r="AG3024" s="3">
        <f t="shared" si="342"/>
        <v>0</v>
      </c>
      <c r="AH3024" s="12" cm="1">
        <f t="array" ref="AH3024">_xlfn.IFS(M3024=PARAMETROS!$A$2,(AE3024*PARAMETROS!$B$2)+(AB3024*PARAMETROS!$C$2),
M3024=PARAMETROS!$A$3,(AE3024*PARAMETROS!$B$3)+(AB3024*PARAMETROS!$C$3),
M3024=PARAMETROS!$A$4,(AE3024*PARAMETROS!$B$4)+(AB3024*PARAMETROS!$C$4),
M3024=PARAMETROS!$A$5,(AE3024*PARAMETROS!$B$5)+(AB3024*PARAMETROS!$C$5),
M3024=PARAMETROS!$A$6,(AE3024*PARAMETROS!$B$6)+(AB3024*PARAMETROS!$C$6),
M3024=PARAMETROS!$A$7,(AE3024*PARAMETROS!$B$7)+(AB3024*PARAMETROS!$C$7))+
_xlfn.IFS(N3024="",0,N3024=PARAMETROS!$A$2,(AF3024*PARAMETROS!$B$2)+(AC3024*PARAMETROS!$C$2),
N3024=PARAMETROS!$A$3,(AF3024*PARAMETROS!$B$3)+(AC3024*PARAMETROS!$C$3),
N3024=PARAMETROS!$A$4,(AF3024*PARAMETROS!$B$4)+(AC3024*PARAMETROS!$C$4),
N3024=PARAMETROS!$A$5,(AF3024*PARAMETROS!$B$5)+(AC3024*PARAMETROS!$C$5),
N3024=PARAMETROS!$A$6,(AF3024*PARAMETROS!$B$6)+(AC3024*PARAMETROS!$C$6),
N3024=PARAMETROS!$A$7,(AF3024*PARAMETROS!$B$7)+(AC3024*PARAMETROS!$C$7))+
_xlfn.IFS(O3024="",0,O3024=PARAMETROS!$A$2,(AG3024*PARAMETROS!$B$2)+(AD3024*PARAMETROS!$C$2),
O3024=PARAMETROS!$A$3,(AG3024*PARAMETROS!$B$3)+(AD3024*PARAMETROS!$C$3),
O3024=PARAMETROS!$A$4,(AG3024*PARAMETROS!$B$4)+(AD3024*PARAMETROS!$C$4),
O3024=PARAMETROS!$A$5,(AG3024*PARAMETROS!$B$5)+(AD3024*PARAMETROS!$C$5),
O3024=PARAMETROS!$A$6,(AG3024*PARAMETROS!$B$6)+(AD3024*PARAMETROS!$C$6),
O3024=PARAMETROS!$A$7,(AG3024*PARAMETROS!$B$7)+(AD3024*PARAMETROS!$C$7))</f>
        <v>0.72</v>
      </c>
      <c r="AI3024" s="12"/>
      <c r="AJ3024" s="12"/>
      <c r="AK3024" s="12"/>
    </row>
    <row r="3025" spans="1:37">
      <c r="A3025" s="3">
        <v>3926</v>
      </c>
      <c r="B3025" s="34">
        <v>45195.552499999998</v>
      </c>
      <c r="C3025" s="32">
        <v>45195.552499999998</v>
      </c>
      <c r="E3025" t="s">
        <v>2660</v>
      </c>
      <c r="F3025" t="s">
        <v>65</v>
      </c>
      <c r="G3025" s="3">
        <v>2369014</v>
      </c>
      <c r="J3025" t="s">
        <v>6597</v>
      </c>
      <c r="K3025" t="s">
        <v>6598</v>
      </c>
      <c r="L3025" t="s">
        <v>6599</v>
      </c>
      <c r="M3025" s="23" t="s">
        <v>70</v>
      </c>
      <c r="P3025" s="25" t="s">
        <v>58</v>
      </c>
      <c r="Q3025" s="25"/>
      <c r="S3025" t="s">
        <v>60</v>
      </c>
      <c r="T3025" t="s">
        <v>87</v>
      </c>
      <c r="AA3025" s="28" t="str">
        <f t="shared" si="336"/>
        <v>2369014</v>
      </c>
      <c r="AB3025" s="27" t="str">
        <f t="shared" si="337"/>
        <v>1</v>
      </c>
      <c r="AC3025" s="27">
        <f t="shared" si="338"/>
        <v>0</v>
      </c>
      <c r="AD3025" s="27">
        <f t="shared" si="339"/>
        <v>0</v>
      </c>
      <c r="AE3025" s="3">
        <f t="shared" si="340"/>
        <v>0</v>
      </c>
      <c r="AF3025" s="3">
        <f t="shared" si="341"/>
        <v>0</v>
      </c>
      <c r="AG3025" s="3">
        <f t="shared" si="342"/>
        <v>0</v>
      </c>
      <c r="AH3025" s="12" cm="1">
        <f t="array" ref="AH3025">_xlfn.IFS(M3025=PARAMETROS!$A$2,(AE3025*PARAMETROS!$B$2)+(AB3025*PARAMETROS!$C$2),
M3025=PARAMETROS!$A$3,(AE3025*PARAMETROS!$B$3)+(AB3025*PARAMETROS!$C$3),
M3025=PARAMETROS!$A$4,(AE3025*PARAMETROS!$B$4)+(AB3025*PARAMETROS!$C$4),
M3025=PARAMETROS!$A$5,(AE3025*PARAMETROS!$B$5)+(AB3025*PARAMETROS!$C$5),
M3025=PARAMETROS!$A$6,(AE3025*PARAMETROS!$B$6)+(AB3025*PARAMETROS!$C$6),
M3025=PARAMETROS!$A$7,(AE3025*PARAMETROS!$B$7)+(AB3025*PARAMETROS!$C$7))+
_xlfn.IFS(N3025="",0,N3025=PARAMETROS!$A$2,(AF3025*PARAMETROS!$B$2)+(AC3025*PARAMETROS!$C$2),
N3025=PARAMETROS!$A$3,(AF3025*PARAMETROS!$B$3)+(AC3025*PARAMETROS!$C$3),
N3025=PARAMETROS!$A$4,(AF3025*PARAMETROS!$B$4)+(AC3025*PARAMETROS!$C$4),
N3025=PARAMETROS!$A$5,(AF3025*PARAMETROS!$B$5)+(AC3025*PARAMETROS!$C$5),
N3025=PARAMETROS!$A$6,(AF3025*PARAMETROS!$B$6)+(AC3025*PARAMETROS!$C$6),
N3025=PARAMETROS!$A$7,(AF3025*PARAMETROS!$B$7)+(AC3025*PARAMETROS!$C$7))+
_xlfn.IFS(O3025="",0,O3025=PARAMETROS!$A$2,(AG3025*PARAMETROS!$B$2)+(AD3025*PARAMETROS!$C$2),
O3025=PARAMETROS!$A$3,(AG3025*PARAMETROS!$B$3)+(AD3025*PARAMETROS!$C$3),
O3025=PARAMETROS!$A$4,(AG3025*PARAMETROS!$B$4)+(AD3025*PARAMETROS!$C$4),
O3025=PARAMETROS!$A$5,(AG3025*PARAMETROS!$B$5)+(AD3025*PARAMETROS!$C$5),
O3025=PARAMETROS!$A$6,(AG3025*PARAMETROS!$B$6)+(AD3025*PARAMETROS!$C$6),
O3025=PARAMETROS!$A$7,(AG3025*PARAMETROS!$B$7)+(AD3025*PARAMETROS!$C$7))</f>
        <v>0.18</v>
      </c>
      <c r="AI3025" s="12"/>
      <c r="AJ3025" s="12"/>
      <c r="AK3025" s="12"/>
    </row>
    <row r="3026" spans="1:37">
      <c r="A3026" s="3">
        <v>3927</v>
      </c>
      <c r="B3026" s="34">
        <v>45195.54896990741</v>
      </c>
      <c r="C3026" s="32">
        <v>45195.54896990741</v>
      </c>
      <c r="E3026" t="s">
        <v>2654</v>
      </c>
      <c r="F3026" t="s">
        <v>65</v>
      </c>
      <c r="G3026" s="3">
        <v>2369011</v>
      </c>
      <c r="J3026" t="s">
        <v>6600</v>
      </c>
      <c r="K3026" t="s">
        <v>6601</v>
      </c>
      <c r="L3026" t="s">
        <v>6602</v>
      </c>
      <c r="M3026" s="23" t="s">
        <v>47</v>
      </c>
      <c r="P3026" s="25" t="s">
        <v>59</v>
      </c>
      <c r="Q3026" s="25"/>
      <c r="S3026" t="s">
        <v>60</v>
      </c>
      <c r="T3026" t="s">
        <v>61</v>
      </c>
      <c r="U3026" t="s">
        <v>62</v>
      </c>
      <c r="AA3026" s="28" t="str">
        <f t="shared" si="336"/>
        <v>2369011</v>
      </c>
      <c r="AB3026" s="27" t="str">
        <f t="shared" si="337"/>
        <v>4</v>
      </c>
      <c r="AC3026" s="27">
        <f t="shared" si="338"/>
        <v>0</v>
      </c>
      <c r="AD3026" s="27">
        <f t="shared" si="339"/>
        <v>0</v>
      </c>
      <c r="AE3026" s="3">
        <f t="shared" si="340"/>
        <v>0</v>
      </c>
      <c r="AF3026" s="3">
        <f t="shared" si="341"/>
        <v>0</v>
      </c>
      <c r="AG3026" s="3">
        <f t="shared" si="342"/>
        <v>0</v>
      </c>
      <c r="AH3026" s="12" cm="1">
        <f t="array" ref="AH3026">_xlfn.IFS(M3026=PARAMETROS!$A$2,(AE3026*PARAMETROS!$B$2)+(AB3026*PARAMETROS!$C$2),
M3026=PARAMETROS!$A$3,(AE3026*PARAMETROS!$B$3)+(AB3026*PARAMETROS!$C$3),
M3026=PARAMETROS!$A$4,(AE3026*PARAMETROS!$B$4)+(AB3026*PARAMETROS!$C$4),
M3026=PARAMETROS!$A$5,(AE3026*PARAMETROS!$B$5)+(AB3026*PARAMETROS!$C$5),
M3026=PARAMETROS!$A$6,(AE3026*PARAMETROS!$B$6)+(AB3026*PARAMETROS!$C$6),
M3026=PARAMETROS!$A$7,(AE3026*PARAMETROS!$B$7)+(AB3026*PARAMETROS!$C$7))+
_xlfn.IFS(N3026="",0,N3026=PARAMETROS!$A$2,(AF3026*PARAMETROS!$B$2)+(AC3026*PARAMETROS!$C$2),
N3026=PARAMETROS!$A$3,(AF3026*PARAMETROS!$B$3)+(AC3026*PARAMETROS!$C$3),
N3026=PARAMETROS!$A$4,(AF3026*PARAMETROS!$B$4)+(AC3026*PARAMETROS!$C$4),
N3026=PARAMETROS!$A$5,(AF3026*PARAMETROS!$B$5)+(AC3026*PARAMETROS!$C$5),
N3026=PARAMETROS!$A$6,(AF3026*PARAMETROS!$B$6)+(AC3026*PARAMETROS!$C$6),
N3026=PARAMETROS!$A$7,(AF3026*PARAMETROS!$B$7)+(AC3026*PARAMETROS!$C$7))+
_xlfn.IFS(O3026="",0,O3026=PARAMETROS!$A$2,(AG3026*PARAMETROS!$B$2)+(AD3026*PARAMETROS!$C$2),
O3026=PARAMETROS!$A$3,(AG3026*PARAMETROS!$B$3)+(AD3026*PARAMETROS!$C$3),
O3026=PARAMETROS!$A$4,(AG3026*PARAMETROS!$B$4)+(AD3026*PARAMETROS!$C$4),
O3026=PARAMETROS!$A$5,(AG3026*PARAMETROS!$B$5)+(AD3026*PARAMETROS!$C$5),
O3026=PARAMETROS!$A$6,(AG3026*PARAMETROS!$B$6)+(AD3026*PARAMETROS!$C$6),
O3026=PARAMETROS!$A$7,(AG3026*PARAMETROS!$B$7)+(AD3026*PARAMETROS!$C$7))</f>
        <v>0.24</v>
      </c>
      <c r="AI3026" s="12"/>
      <c r="AJ3026" s="12"/>
      <c r="AK3026" s="12"/>
    </row>
    <row r="3027" spans="1:37">
      <c r="A3027" s="3">
        <v>3928</v>
      </c>
      <c r="B3027" s="34">
        <v>45195.548090277778</v>
      </c>
      <c r="C3027" s="32">
        <v>45195.548090277778</v>
      </c>
      <c r="E3027" t="s">
        <v>2660</v>
      </c>
      <c r="F3027" t="s">
        <v>65</v>
      </c>
      <c r="G3027" s="3">
        <v>2369008</v>
      </c>
      <c r="J3027" t="s">
        <v>6603</v>
      </c>
      <c r="K3027" t="s">
        <v>6604</v>
      </c>
      <c r="L3027" t="s">
        <v>6605</v>
      </c>
      <c r="M3027" s="23" t="s">
        <v>57</v>
      </c>
      <c r="P3027" s="25" t="s">
        <v>59</v>
      </c>
      <c r="Q3027" s="25"/>
      <c r="S3027" t="s">
        <v>49</v>
      </c>
      <c r="AA3027" s="28" t="str">
        <f t="shared" si="336"/>
        <v>2369008</v>
      </c>
      <c r="AB3027" s="27" t="str">
        <f t="shared" si="337"/>
        <v>4</v>
      </c>
      <c r="AC3027" s="27">
        <f t="shared" si="338"/>
        <v>0</v>
      </c>
      <c r="AD3027" s="27">
        <f t="shared" si="339"/>
        <v>0</v>
      </c>
      <c r="AE3027" s="3">
        <f t="shared" si="340"/>
        <v>0</v>
      </c>
      <c r="AF3027" s="3">
        <f t="shared" si="341"/>
        <v>0</v>
      </c>
      <c r="AG3027" s="3">
        <f t="shared" si="342"/>
        <v>0</v>
      </c>
      <c r="AH3027" s="12" cm="1">
        <f t="array" ref="AH3027">_xlfn.IFS(M3027=PARAMETROS!$A$2,(AE3027*PARAMETROS!$B$2)+(AB3027*PARAMETROS!$C$2),
M3027=PARAMETROS!$A$3,(AE3027*PARAMETROS!$B$3)+(AB3027*PARAMETROS!$C$3),
M3027=PARAMETROS!$A$4,(AE3027*PARAMETROS!$B$4)+(AB3027*PARAMETROS!$C$4),
M3027=PARAMETROS!$A$5,(AE3027*PARAMETROS!$B$5)+(AB3027*PARAMETROS!$C$5),
M3027=PARAMETROS!$A$6,(AE3027*PARAMETROS!$B$6)+(AB3027*PARAMETROS!$C$6),
M3027=PARAMETROS!$A$7,(AE3027*PARAMETROS!$B$7)+(AB3027*PARAMETROS!$C$7))+
_xlfn.IFS(N3027="",0,N3027=PARAMETROS!$A$2,(AF3027*PARAMETROS!$B$2)+(AC3027*PARAMETROS!$C$2),
N3027=PARAMETROS!$A$3,(AF3027*PARAMETROS!$B$3)+(AC3027*PARAMETROS!$C$3),
N3027=PARAMETROS!$A$4,(AF3027*PARAMETROS!$B$4)+(AC3027*PARAMETROS!$C$4),
N3027=PARAMETROS!$A$5,(AF3027*PARAMETROS!$B$5)+(AC3027*PARAMETROS!$C$5),
N3027=PARAMETROS!$A$6,(AF3027*PARAMETROS!$B$6)+(AC3027*PARAMETROS!$C$6),
N3027=PARAMETROS!$A$7,(AF3027*PARAMETROS!$B$7)+(AC3027*PARAMETROS!$C$7))+
_xlfn.IFS(O3027="",0,O3027=PARAMETROS!$A$2,(AG3027*PARAMETROS!$B$2)+(AD3027*PARAMETROS!$C$2),
O3027=PARAMETROS!$A$3,(AG3027*PARAMETROS!$B$3)+(AD3027*PARAMETROS!$C$3),
O3027=PARAMETROS!$A$4,(AG3027*PARAMETROS!$B$4)+(AD3027*PARAMETROS!$C$4),
O3027=PARAMETROS!$A$5,(AG3027*PARAMETROS!$B$5)+(AD3027*PARAMETROS!$C$5),
O3027=PARAMETROS!$A$6,(AG3027*PARAMETROS!$B$6)+(AD3027*PARAMETROS!$C$6),
O3027=PARAMETROS!$A$7,(AG3027*PARAMETROS!$B$7)+(AD3027*PARAMETROS!$C$7))</f>
        <v>1</v>
      </c>
      <c r="AI3027" s="12"/>
      <c r="AJ3027" s="12"/>
      <c r="AK3027" s="12"/>
    </row>
    <row r="3028" spans="1:37">
      <c r="A3028" s="3">
        <v>3929</v>
      </c>
      <c r="B3028" s="34">
        <v>45195.541238425925</v>
      </c>
      <c r="C3028" s="32">
        <v>45195.541238425925</v>
      </c>
      <c r="E3028" t="s">
        <v>2661</v>
      </c>
      <c r="F3028" t="s">
        <v>65</v>
      </c>
      <c r="G3028" s="3">
        <v>2368999</v>
      </c>
      <c r="J3028" t="s">
        <v>6606</v>
      </c>
      <c r="K3028" t="s">
        <v>6607</v>
      </c>
      <c r="L3028" t="s">
        <v>6608</v>
      </c>
      <c r="M3028" s="23" t="s">
        <v>70</v>
      </c>
      <c r="P3028" s="25" t="s">
        <v>48</v>
      </c>
      <c r="S3028" t="s">
        <v>49</v>
      </c>
      <c r="AA3028" s="28" t="str">
        <f t="shared" si="336"/>
        <v>2368999</v>
      </c>
      <c r="AB3028" s="27" t="str">
        <f t="shared" si="337"/>
        <v>2</v>
      </c>
      <c r="AC3028" s="27">
        <f t="shared" si="338"/>
        <v>0</v>
      </c>
      <c r="AD3028" s="27">
        <f t="shared" si="339"/>
        <v>0</v>
      </c>
      <c r="AE3028" s="3">
        <f t="shared" si="340"/>
        <v>0</v>
      </c>
      <c r="AF3028" s="3">
        <f t="shared" si="341"/>
        <v>0</v>
      </c>
      <c r="AG3028" s="3">
        <f t="shared" si="342"/>
        <v>0</v>
      </c>
      <c r="AH3028" s="12" cm="1">
        <f t="array" ref="AH3028">_xlfn.IFS(M3028=PARAMETROS!$A$2,(AE3028*PARAMETROS!$B$2)+(AB3028*PARAMETROS!$C$2),
M3028=PARAMETROS!$A$3,(AE3028*PARAMETROS!$B$3)+(AB3028*PARAMETROS!$C$3),
M3028=PARAMETROS!$A$4,(AE3028*PARAMETROS!$B$4)+(AB3028*PARAMETROS!$C$4),
M3028=PARAMETROS!$A$5,(AE3028*PARAMETROS!$B$5)+(AB3028*PARAMETROS!$C$5),
M3028=PARAMETROS!$A$6,(AE3028*PARAMETROS!$B$6)+(AB3028*PARAMETROS!$C$6),
M3028=PARAMETROS!$A$7,(AE3028*PARAMETROS!$B$7)+(AB3028*PARAMETROS!$C$7))+
_xlfn.IFS(N3028="",0,N3028=PARAMETROS!$A$2,(AF3028*PARAMETROS!$B$2)+(AC3028*PARAMETROS!$C$2),
N3028=PARAMETROS!$A$3,(AF3028*PARAMETROS!$B$3)+(AC3028*PARAMETROS!$C$3),
N3028=PARAMETROS!$A$4,(AF3028*PARAMETROS!$B$4)+(AC3028*PARAMETROS!$C$4),
N3028=PARAMETROS!$A$5,(AF3028*PARAMETROS!$B$5)+(AC3028*PARAMETROS!$C$5),
N3028=PARAMETROS!$A$6,(AF3028*PARAMETROS!$B$6)+(AC3028*PARAMETROS!$C$6),
N3028=PARAMETROS!$A$7,(AF3028*PARAMETROS!$B$7)+(AC3028*PARAMETROS!$C$7))+
_xlfn.IFS(O3028="",0,O3028=PARAMETROS!$A$2,(AG3028*PARAMETROS!$B$2)+(AD3028*PARAMETROS!$C$2),
O3028=PARAMETROS!$A$3,(AG3028*PARAMETROS!$B$3)+(AD3028*PARAMETROS!$C$3),
O3028=PARAMETROS!$A$4,(AG3028*PARAMETROS!$B$4)+(AD3028*PARAMETROS!$C$4),
O3028=PARAMETROS!$A$5,(AG3028*PARAMETROS!$B$5)+(AD3028*PARAMETROS!$C$5),
O3028=PARAMETROS!$A$6,(AG3028*PARAMETROS!$B$6)+(AD3028*PARAMETROS!$C$6),
O3028=PARAMETROS!$A$7,(AG3028*PARAMETROS!$B$7)+(AD3028*PARAMETROS!$C$7))</f>
        <v>0.36</v>
      </c>
      <c r="AI3028" s="12"/>
      <c r="AJ3028" s="12"/>
      <c r="AK3028" s="12"/>
    </row>
    <row r="3029" spans="1:37">
      <c r="A3029" s="3">
        <v>3930</v>
      </c>
      <c r="B3029" s="34">
        <v>45195.527071759258</v>
      </c>
      <c r="C3029" s="32">
        <v>45195.527071759258</v>
      </c>
      <c r="E3029" t="s">
        <v>2669</v>
      </c>
      <c r="F3029" t="s">
        <v>65</v>
      </c>
      <c r="G3029" s="3">
        <v>2368978</v>
      </c>
      <c r="J3029" t="s">
        <v>6609</v>
      </c>
      <c r="K3029" t="s">
        <v>6610</v>
      </c>
      <c r="L3029" t="s">
        <v>6611</v>
      </c>
      <c r="M3029" s="23" t="s">
        <v>76</v>
      </c>
      <c r="N3029" s="23" t="s">
        <v>47</v>
      </c>
      <c r="P3029" s="25" t="s">
        <v>58</v>
      </c>
      <c r="Q3029" s="25" t="s">
        <v>59</v>
      </c>
      <c r="S3029" t="s">
        <v>60</v>
      </c>
      <c r="T3029" t="s">
        <v>61</v>
      </c>
      <c r="U3029" t="s">
        <v>62</v>
      </c>
      <c r="AA3029" s="28" t="str">
        <f t="shared" si="336"/>
        <v>2368978</v>
      </c>
      <c r="AB3029" s="27" t="str">
        <f t="shared" si="337"/>
        <v>1</v>
      </c>
      <c r="AC3029" s="27" t="str">
        <f t="shared" si="338"/>
        <v>4</v>
      </c>
      <c r="AD3029" s="27">
        <f t="shared" si="339"/>
        <v>0</v>
      </c>
      <c r="AE3029" s="3">
        <f t="shared" si="340"/>
        <v>0</v>
      </c>
      <c r="AF3029" s="3">
        <f t="shared" si="341"/>
        <v>0</v>
      </c>
      <c r="AG3029" s="3">
        <f t="shared" si="342"/>
        <v>0</v>
      </c>
      <c r="AH3029" s="12" cm="1">
        <f t="array" ref="AH3029">_xlfn.IFS(M3029=PARAMETROS!$A$2,(AE3029*PARAMETROS!$B$2)+(AB3029*PARAMETROS!$C$2),
M3029=PARAMETROS!$A$3,(AE3029*PARAMETROS!$B$3)+(AB3029*PARAMETROS!$C$3),
M3029=PARAMETROS!$A$4,(AE3029*PARAMETROS!$B$4)+(AB3029*PARAMETROS!$C$4),
M3029=PARAMETROS!$A$5,(AE3029*PARAMETROS!$B$5)+(AB3029*PARAMETROS!$C$5),
M3029=PARAMETROS!$A$6,(AE3029*PARAMETROS!$B$6)+(AB3029*PARAMETROS!$C$6),
M3029=PARAMETROS!$A$7,(AE3029*PARAMETROS!$B$7)+(AB3029*PARAMETROS!$C$7))+
_xlfn.IFS(N3029="",0,N3029=PARAMETROS!$A$2,(AF3029*PARAMETROS!$B$2)+(AC3029*PARAMETROS!$C$2),
N3029=PARAMETROS!$A$3,(AF3029*PARAMETROS!$B$3)+(AC3029*PARAMETROS!$C$3),
N3029=PARAMETROS!$A$4,(AF3029*PARAMETROS!$B$4)+(AC3029*PARAMETROS!$C$4),
N3029=PARAMETROS!$A$5,(AF3029*PARAMETROS!$B$5)+(AC3029*PARAMETROS!$C$5),
N3029=PARAMETROS!$A$6,(AF3029*PARAMETROS!$B$6)+(AC3029*PARAMETROS!$C$6),
N3029=PARAMETROS!$A$7,(AF3029*PARAMETROS!$B$7)+(AC3029*PARAMETROS!$C$7))+
_xlfn.IFS(O3029="",0,O3029=PARAMETROS!$A$2,(AG3029*PARAMETROS!$B$2)+(AD3029*PARAMETROS!$C$2),
O3029=PARAMETROS!$A$3,(AG3029*PARAMETROS!$B$3)+(AD3029*PARAMETROS!$C$3),
O3029=PARAMETROS!$A$4,(AG3029*PARAMETROS!$B$4)+(AD3029*PARAMETROS!$C$4),
O3029=PARAMETROS!$A$5,(AG3029*PARAMETROS!$B$5)+(AD3029*PARAMETROS!$C$5),
O3029=PARAMETROS!$A$6,(AG3029*PARAMETROS!$B$6)+(AD3029*PARAMETROS!$C$6),
O3029=PARAMETROS!$A$7,(AG3029*PARAMETROS!$B$7)+(AD3029*PARAMETROS!$C$7))</f>
        <v>0.36</v>
      </c>
      <c r="AI3029" s="12"/>
      <c r="AJ3029" s="12"/>
      <c r="AK3029" s="12"/>
    </row>
    <row r="3030" spans="1:37">
      <c r="A3030" s="3">
        <v>3931</v>
      </c>
      <c r="B3030" s="34">
        <v>45195.526365740741</v>
      </c>
      <c r="C3030" s="32">
        <v>45195.526365740741</v>
      </c>
      <c r="E3030" t="s">
        <v>2661</v>
      </c>
      <c r="F3030" t="s">
        <v>65</v>
      </c>
      <c r="G3030" s="3">
        <v>2368977</v>
      </c>
      <c r="J3030" t="s">
        <v>6612</v>
      </c>
      <c r="K3030" t="s">
        <v>6613</v>
      </c>
      <c r="L3030" t="s">
        <v>6614</v>
      </c>
      <c r="M3030" s="23" t="s">
        <v>82</v>
      </c>
      <c r="N3030" s="23" t="s">
        <v>47</v>
      </c>
      <c r="P3030" s="25" t="s">
        <v>59</v>
      </c>
      <c r="Q3030" s="25" t="s">
        <v>59</v>
      </c>
      <c r="S3030" t="s">
        <v>49</v>
      </c>
      <c r="AA3030" s="28" t="str">
        <f t="shared" si="336"/>
        <v>2368977</v>
      </c>
      <c r="AB3030" s="27" t="str">
        <f t="shared" si="337"/>
        <v>4</v>
      </c>
      <c r="AC3030" s="27" t="str">
        <f t="shared" si="338"/>
        <v>4</v>
      </c>
      <c r="AD3030" s="27">
        <f t="shared" si="339"/>
        <v>0</v>
      </c>
      <c r="AE3030" s="3">
        <f t="shared" si="340"/>
        <v>0</v>
      </c>
      <c r="AF3030" s="3">
        <f t="shared" si="341"/>
        <v>0</v>
      </c>
      <c r="AG3030" s="3">
        <f t="shared" si="342"/>
        <v>0</v>
      </c>
      <c r="AH3030" s="12" cm="1">
        <f t="array" ref="AH3030">_xlfn.IFS(M3030=PARAMETROS!$A$2,(AE3030*PARAMETROS!$B$2)+(AB3030*PARAMETROS!$C$2),
M3030=PARAMETROS!$A$3,(AE3030*PARAMETROS!$B$3)+(AB3030*PARAMETROS!$C$3),
M3030=PARAMETROS!$A$4,(AE3030*PARAMETROS!$B$4)+(AB3030*PARAMETROS!$C$4),
M3030=PARAMETROS!$A$5,(AE3030*PARAMETROS!$B$5)+(AB3030*PARAMETROS!$C$5),
M3030=PARAMETROS!$A$6,(AE3030*PARAMETROS!$B$6)+(AB3030*PARAMETROS!$C$6),
M3030=PARAMETROS!$A$7,(AE3030*PARAMETROS!$B$7)+(AB3030*PARAMETROS!$C$7))+
_xlfn.IFS(N3030="",0,N3030=PARAMETROS!$A$2,(AF3030*PARAMETROS!$B$2)+(AC3030*PARAMETROS!$C$2),
N3030=PARAMETROS!$A$3,(AF3030*PARAMETROS!$B$3)+(AC3030*PARAMETROS!$C$3),
N3030=PARAMETROS!$A$4,(AF3030*PARAMETROS!$B$4)+(AC3030*PARAMETROS!$C$4),
N3030=PARAMETROS!$A$5,(AF3030*PARAMETROS!$B$5)+(AC3030*PARAMETROS!$C$5),
N3030=PARAMETROS!$A$6,(AF3030*PARAMETROS!$B$6)+(AC3030*PARAMETROS!$C$6),
N3030=PARAMETROS!$A$7,(AF3030*PARAMETROS!$B$7)+(AC3030*PARAMETROS!$C$7))+
_xlfn.IFS(O3030="",0,O3030=PARAMETROS!$A$2,(AG3030*PARAMETROS!$B$2)+(AD3030*PARAMETROS!$C$2),
O3030=PARAMETROS!$A$3,(AG3030*PARAMETROS!$B$3)+(AD3030*PARAMETROS!$C$3),
O3030=PARAMETROS!$A$4,(AG3030*PARAMETROS!$B$4)+(AD3030*PARAMETROS!$C$4),
O3030=PARAMETROS!$A$5,(AG3030*PARAMETROS!$B$5)+(AD3030*PARAMETROS!$C$5),
O3030=PARAMETROS!$A$6,(AG3030*PARAMETROS!$B$6)+(AD3030*PARAMETROS!$C$6),
O3030=PARAMETROS!$A$7,(AG3030*PARAMETROS!$B$7)+(AD3030*PARAMETROS!$C$7))</f>
        <v>0.48</v>
      </c>
      <c r="AI3030" s="12"/>
      <c r="AJ3030" s="12"/>
      <c r="AK3030" s="12"/>
    </row>
    <row r="3031" spans="1:37">
      <c r="A3031" s="3">
        <v>3932</v>
      </c>
      <c r="B3031" s="34">
        <v>45195.516840277778</v>
      </c>
      <c r="C3031" s="32">
        <v>45195.516840277778</v>
      </c>
      <c r="E3031" t="s">
        <v>2660</v>
      </c>
      <c r="F3031" t="s">
        <v>65</v>
      </c>
      <c r="G3031" s="3">
        <v>2368953</v>
      </c>
      <c r="J3031" t="s">
        <v>6615</v>
      </c>
      <c r="K3031" t="s">
        <v>6616</v>
      </c>
      <c r="L3031" t="s">
        <v>6617</v>
      </c>
      <c r="M3031" s="23" t="s">
        <v>70</v>
      </c>
      <c r="P3031" s="25" t="s">
        <v>48</v>
      </c>
      <c r="Q3031" s="25"/>
      <c r="S3031" t="s">
        <v>49</v>
      </c>
      <c r="AA3031" s="28" t="str">
        <f t="shared" si="336"/>
        <v>2368953</v>
      </c>
      <c r="AB3031" s="27" t="str">
        <f t="shared" si="337"/>
        <v>2</v>
      </c>
      <c r="AC3031" s="27">
        <f t="shared" si="338"/>
        <v>0</v>
      </c>
      <c r="AD3031" s="27">
        <f t="shared" si="339"/>
        <v>0</v>
      </c>
      <c r="AE3031" s="3">
        <f t="shared" si="340"/>
        <v>0</v>
      </c>
      <c r="AF3031" s="3">
        <f t="shared" si="341"/>
        <v>0</v>
      </c>
      <c r="AG3031" s="3">
        <f t="shared" si="342"/>
        <v>0</v>
      </c>
      <c r="AH3031" s="12" cm="1">
        <f t="array" ref="AH3031">_xlfn.IFS(M3031=PARAMETROS!$A$2,(AE3031*PARAMETROS!$B$2)+(AB3031*PARAMETROS!$C$2),
M3031=PARAMETROS!$A$3,(AE3031*PARAMETROS!$B$3)+(AB3031*PARAMETROS!$C$3),
M3031=PARAMETROS!$A$4,(AE3031*PARAMETROS!$B$4)+(AB3031*PARAMETROS!$C$4),
M3031=PARAMETROS!$A$5,(AE3031*PARAMETROS!$B$5)+(AB3031*PARAMETROS!$C$5),
M3031=PARAMETROS!$A$6,(AE3031*PARAMETROS!$B$6)+(AB3031*PARAMETROS!$C$6),
M3031=PARAMETROS!$A$7,(AE3031*PARAMETROS!$B$7)+(AB3031*PARAMETROS!$C$7))+
_xlfn.IFS(N3031="",0,N3031=PARAMETROS!$A$2,(AF3031*PARAMETROS!$B$2)+(AC3031*PARAMETROS!$C$2),
N3031=PARAMETROS!$A$3,(AF3031*PARAMETROS!$B$3)+(AC3031*PARAMETROS!$C$3),
N3031=PARAMETROS!$A$4,(AF3031*PARAMETROS!$B$4)+(AC3031*PARAMETROS!$C$4),
N3031=PARAMETROS!$A$5,(AF3031*PARAMETROS!$B$5)+(AC3031*PARAMETROS!$C$5),
N3031=PARAMETROS!$A$6,(AF3031*PARAMETROS!$B$6)+(AC3031*PARAMETROS!$C$6),
N3031=PARAMETROS!$A$7,(AF3031*PARAMETROS!$B$7)+(AC3031*PARAMETROS!$C$7))+
_xlfn.IFS(O3031="",0,O3031=PARAMETROS!$A$2,(AG3031*PARAMETROS!$B$2)+(AD3031*PARAMETROS!$C$2),
O3031=PARAMETROS!$A$3,(AG3031*PARAMETROS!$B$3)+(AD3031*PARAMETROS!$C$3),
O3031=PARAMETROS!$A$4,(AG3031*PARAMETROS!$B$4)+(AD3031*PARAMETROS!$C$4),
O3031=PARAMETROS!$A$5,(AG3031*PARAMETROS!$B$5)+(AD3031*PARAMETROS!$C$5),
O3031=PARAMETROS!$A$6,(AG3031*PARAMETROS!$B$6)+(AD3031*PARAMETROS!$C$6),
O3031=PARAMETROS!$A$7,(AG3031*PARAMETROS!$B$7)+(AD3031*PARAMETROS!$C$7))</f>
        <v>0.36</v>
      </c>
      <c r="AI3031" s="12"/>
      <c r="AJ3031" s="12"/>
      <c r="AK3031" s="12"/>
    </row>
    <row r="3032" spans="1:37">
      <c r="A3032" s="3">
        <v>3933</v>
      </c>
      <c r="B3032" s="34">
        <v>45195.514456018522</v>
      </c>
      <c r="C3032" s="32">
        <v>45195.514456018522</v>
      </c>
      <c r="E3032" t="s">
        <v>2657</v>
      </c>
      <c r="F3032" t="s">
        <v>65</v>
      </c>
      <c r="G3032" s="3">
        <v>2368943</v>
      </c>
      <c r="J3032" t="s">
        <v>6618</v>
      </c>
      <c r="K3032" t="s">
        <v>6619</v>
      </c>
      <c r="L3032" t="s">
        <v>6620</v>
      </c>
      <c r="M3032" s="23" t="s">
        <v>47</v>
      </c>
      <c r="N3032" s="23" t="s">
        <v>70</v>
      </c>
      <c r="P3032" s="25" t="s">
        <v>48</v>
      </c>
      <c r="Q3032" s="25" t="s">
        <v>48</v>
      </c>
      <c r="S3032" t="s">
        <v>49</v>
      </c>
      <c r="AA3032" s="28" t="str">
        <f t="shared" si="336"/>
        <v>2368943</v>
      </c>
      <c r="AB3032" s="27" t="str">
        <f t="shared" si="337"/>
        <v>2</v>
      </c>
      <c r="AC3032" s="27" t="str">
        <f t="shared" si="338"/>
        <v>2</v>
      </c>
      <c r="AD3032" s="27">
        <f t="shared" si="339"/>
        <v>0</v>
      </c>
      <c r="AE3032" s="3">
        <f t="shared" si="340"/>
        <v>0</v>
      </c>
      <c r="AF3032" s="3">
        <f t="shared" si="341"/>
        <v>0</v>
      </c>
      <c r="AG3032" s="3">
        <f t="shared" si="342"/>
        <v>0</v>
      </c>
      <c r="AH3032" s="12" cm="1">
        <f t="array" ref="AH3032">_xlfn.IFS(M3032=PARAMETROS!$A$2,(AE3032*PARAMETROS!$B$2)+(AB3032*PARAMETROS!$C$2),
M3032=PARAMETROS!$A$3,(AE3032*PARAMETROS!$B$3)+(AB3032*PARAMETROS!$C$3),
M3032=PARAMETROS!$A$4,(AE3032*PARAMETROS!$B$4)+(AB3032*PARAMETROS!$C$4),
M3032=PARAMETROS!$A$5,(AE3032*PARAMETROS!$B$5)+(AB3032*PARAMETROS!$C$5),
M3032=PARAMETROS!$A$6,(AE3032*PARAMETROS!$B$6)+(AB3032*PARAMETROS!$C$6),
M3032=PARAMETROS!$A$7,(AE3032*PARAMETROS!$B$7)+(AB3032*PARAMETROS!$C$7))+
_xlfn.IFS(N3032="",0,N3032=PARAMETROS!$A$2,(AF3032*PARAMETROS!$B$2)+(AC3032*PARAMETROS!$C$2),
N3032=PARAMETROS!$A$3,(AF3032*PARAMETROS!$B$3)+(AC3032*PARAMETROS!$C$3),
N3032=PARAMETROS!$A$4,(AF3032*PARAMETROS!$B$4)+(AC3032*PARAMETROS!$C$4),
N3032=PARAMETROS!$A$5,(AF3032*PARAMETROS!$B$5)+(AC3032*PARAMETROS!$C$5),
N3032=PARAMETROS!$A$6,(AF3032*PARAMETROS!$B$6)+(AC3032*PARAMETROS!$C$6),
N3032=PARAMETROS!$A$7,(AF3032*PARAMETROS!$B$7)+(AC3032*PARAMETROS!$C$7))+
_xlfn.IFS(O3032="",0,O3032=PARAMETROS!$A$2,(AG3032*PARAMETROS!$B$2)+(AD3032*PARAMETROS!$C$2),
O3032=PARAMETROS!$A$3,(AG3032*PARAMETROS!$B$3)+(AD3032*PARAMETROS!$C$3),
O3032=PARAMETROS!$A$4,(AG3032*PARAMETROS!$B$4)+(AD3032*PARAMETROS!$C$4),
O3032=PARAMETROS!$A$5,(AG3032*PARAMETROS!$B$5)+(AD3032*PARAMETROS!$C$5),
O3032=PARAMETROS!$A$6,(AG3032*PARAMETROS!$B$6)+(AD3032*PARAMETROS!$C$6),
O3032=PARAMETROS!$A$7,(AG3032*PARAMETROS!$B$7)+(AD3032*PARAMETROS!$C$7))</f>
        <v>0.48</v>
      </c>
      <c r="AI3032" s="12"/>
      <c r="AJ3032" s="12"/>
      <c r="AK3032" s="12"/>
    </row>
    <row r="3033" spans="1:37">
      <c r="A3033" s="3">
        <v>3934</v>
      </c>
      <c r="B3033" s="34">
        <v>45195.510601851849</v>
      </c>
      <c r="C3033" s="32">
        <v>45195.510601851849</v>
      </c>
      <c r="E3033" t="s">
        <v>2661</v>
      </c>
      <c r="F3033" t="s">
        <v>65</v>
      </c>
      <c r="G3033" s="3">
        <v>2368926</v>
      </c>
      <c r="J3033" t="s">
        <v>6621</v>
      </c>
      <c r="K3033" t="s">
        <v>6622</v>
      </c>
      <c r="L3033" t="s">
        <v>6623</v>
      </c>
      <c r="M3033" s="23" t="s">
        <v>57</v>
      </c>
      <c r="P3033" s="25" t="s">
        <v>48</v>
      </c>
      <c r="Q3033" s="25"/>
      <c r="S3033" t="s">
        <v>60</v>
      </c>
      <c r="T3033" t="s">
        <v>87</v>
      </c>
      <c r="AA3033" s="28" t="str">
        <f t="shared" si="336"/>
        <v>2368926</v>
      </c>
      <c r="AB3033" s="27" t="str">
        <f t="shared" si="337"/>
        <v>2</v>
      </c>
      <c r="AC3033" s="27">
        <f t="shared" si="338"/>
        <v>0</v>
      </c>
      <c r="AD3033" s="27">
        <f t="shared" si="339"/>
        <v>0</v>
      </c>
      <c r="AE3033" s="3">
        <f t="shared" si="340"/>
        <v>0</v>
      </c>
      <c r="AF3033" s="3">
        <f t="shared" si="341"/>
        <v>0</v>
      </c>
      <c r="AG3033" s="3">
        <f t="shared" si="342"/>
        <v>0</v>
      </c>
      <c r="AH3033" s="12" cm="1">
        <f t="array" ref="AH3033">_xlfn.IFS(M3033=PARAMETROS!$A$2,(AE3033*PARAMETROS!$B$2)+(AB3033*PARAMETROS!$C$2),
M3033=PARAMETROS!$A$3,(AE3033*PARAMETROS!$B$3)+(AB3033*PARAMETROS!$C$3),
M3033=PARAMETROS!$A$4,(AE3033*PARAMETROS!$B$4)+(AB3033*PARAMETROS!$C$4),
M3033=PARAMETROS!$A$5,(AE3033*PARAMETROS!$B$5)+(AB3033*PARAMETROS!$C$5),
M3033=PARAMETROS!$A$6,(AE3033*PARAMETROS!$B$6)+(AB3033*PARAMETROS!$C$6),
M3033=PARAMETROS!$A$7,(AE3033*PARAMETROS!$B$7)+(AB3033*PARAMETROS!$C$7))+
_xlfn.IFS(N3033="",0,N3033=PARAMETROS!$A$2,(AF3033*PARAMETROS!$B$2)+(AC3033*PARAMETROS!$C$2),
N3033=PARAMETROS!$A$3,(AF3033*PARAMETROS!$B$3)+(AC3033*PARAMETROS!$C$3),
N3033=PARAMETROS!$A$4,(AF3033*PARAMETROS!$B$4)+(AC3033*PARAMETROS!$C$4),
N3033=PARAMETROS!$A$5,(AF3033*PARAMETROS!$B$5)+(AC3033*PARAMETROS!$C$5),
N3033=PARAMETROS!$A$6,(AF3033*PARAMETROS!$B$6)+(AC3033*PARAMETROS!$C$6),
N3033=PARAMETROS!$A$7,(AF3033*PARAMETROS!$B$7)+(AC3033*PARAMETROS!$C$7))+
_xlfn.IFS(O3033="",0,O3033=PARAMETROS!$A$2,(AG3033*PARAMETROS!$B$2)+(AD3033*PARAMETROS!$C$2),
O3033=PARAMETROS!$A$3,(AG3033*PARAMETROS!$B$3)+(AD3033*PARAMETROS!$C$3),
O3033=PARAMETROS!$A$4,(AG3033*PARAMETROS!$B$4)+(AD3033*PARAMETROS!$C$4),
O3033=PARAMETROS!$A$5,(AG3033*PARAMETROS!$B$5)+(AD3033*PARAMETROS!$C$5),
O3033=PARAMETROS!$A$6,(AG3033*PARAMETROS!$B$6)+(AD3033*PARAMETROS!$C$6),
O3033=PARAMETROS!$A$7,(AG3033*PARAMETROS!$B$7)+(AD3033*PARAMETROS!$C$7))</f>
        <v>0.5</v>
      </c>
      <c r="AI3033" s="12"/>
      <c r="AJ3033" s="12"/>
      <c r="AK3033" s="12"/>
    </row>
    <row r="3034" spans="1:37">
      <c r="A3034" s="3">
        <v>3935</v>
      </c>
      <c r="B3034" s="34">
        <v>45195.503958333335</v>
      </c>
      <c r="C3034" s="32">
        <v>45195.503958333335</v>
      </c>
      <c r="E3034" t="s">
        <v>50</v>
      </c>
      <c r="F3034" t="s">
        <v>65</v>
      </c>
      <c r="G3034" s="3">
        <v>2368909</v>
      </c>
      <c r="J3034" t="s">
        <v>6624</v>
      </c>
      <c r="K3034" t="s">
        <v>6625</v>
      </c>
      <c r="L3034" t="s">
        <v>6626</v>
      </c>
      <c r="M3034" s="23" t="s">
        <v>70</v>
      </c>
      <c r="P3034" s="25" t="s">
        <v>93</v>
      </c>
      <c r="Q3034" s="25"/>
      <c r="S3034" t="s">
        <v>49</v>
      </c>
      <c r="AA3034" s="28" t="str">
        <f t="shared" si="336"/>
        <v>2368909</v>
      </c>
      <c r="AB3034" s="27" t="str">
        <f t="shared" si="337"/>
        <v>5</v>
      </c>
      <c r="AC3034" s="27">
        <f t="shared" si="338"/>
        <v>0</v>
      </c>
      <c r="AD3034" s="27">
        <f t="shared" si="339"/>
        <v>0</v>
      </c>
      <c r="AE3034" s="3">
        <f t="shared" si="340"/>
        <v>0</v>
      </c>
      <c r="AF3034" s="3">
        <f t="shared" si="341"/>
        <v>0</v>
      </c>
      <c r="AG3034" s="3">
        <f t="shared" si="342"/>
        <v>0</v>
      </c>
      <c r="AH3034" s="12" cm="1">
        <f t="array" ref="AH3034">_xlfn.IFS(M3034=PARAMETROS!$A$2,(AE3034*PARAMETROS!$B$2)+(AB3034*PARAMETROS!$C$2),
M3034=PARAMETROS!$A$3,(AE3034*PARAMETROS!$B$3)+(AB3034*PARAMETROS!$C$3),
M3034=PARAMETROS!$A$4,(AE3034*PARAMETROS!$B$4)+(AB3034*PARAMETROS!$C$4),
M3034=PARAMETROS!$A$5,(AE3034*PARAMETROS!$B$5)+(AB3034*PARAMETROS!$C$5),
M3034=PARAMETROS!$A$6,(AE3034*PARAMETROS!$B$6)+(AB3034*PARAMETROS!$C$6),
M3034=PARAMETROS!$A$7,(AE3034*PARAMETROS!$B$7)+(AB3034*PARAMETROS!$C$7))+
_xlfn.IFS(N3034="",0,N3034=PARAMETROS!$A$2,(AF3034*PARAMETROS!$B$2)+(AC3034*PARAMETROS!$C$2),
N3034=PARAMETROS!$A$3,(AF3034*PARAMETROS!$B$3)+(AC3034*PARAMETROS!$C$3),
N3034=PARAMETROS!$A$4,(AF3034*PARAMETROS!$B$4)+(AC3034*PARAMETROS!$C$4),
N3034=PARAMETROS!$A$5,(AF3034*PARAMETROS!$B$5)+(AC3034*PARAMETROS!$C$5),
N3034=PARAMETROS!$A$6,(AF3034*PARAMETROS!$B$6)+(AC3034*PARAMETROS!$C$6),
N3034=PARAMETROS!$A$7,(AF3034*PARAMETROS!$B$7)+(AC3034*PARAMETROS!$C$7))+
_xlfn.IFS(O3034="",0,O3034=PARAMETROS!$A$2,(AG3034*PARAMETROS!$B$2)+(AD3034*PARAMETROS!$C$2),
O3034=PARAMETROS!$A$3,(AG3034*PARAMETROS!$B$3)+(AD3034*PARAMETROS!$C$3),
O3034=PARAMETROS!$A$4,(AG3034*PARAMETROS!$B$4)+(AD3034*PARAMETROS!$C$4),
O3034=PARAMETROS!$A$5,(AG3034*PARAMETROS!$B$5)+(AD3034*PARAMETROS!$C$5),
O3034=PARAMETROS!$A$6,(AG3034*PARAMETROS!$B$6)+(AD3034*PARAMETROS!$C$6),
O3034=PARAMETROS!$A$7,(AG3034*PARAMETROS!$B$7)+(AD3034*PARAMETROS!$C$7))</f>
        <v>0.89999999999999991</v>
      </c>
      <c r="AI3034" s="12"/>
      <c r="AJ3034" s="12"/>
      <c r="AK3034" s="12"/>
    </row>
    <row r="3035" spans="1:37">
      <c r="A3035" s="3">
        <v>3936</v>
      </c>
      <c r="B3035" s="34">
        <v>45195.50267361111</v>
      </c>
      <c r="C3035" s="32">
        <v>45195.50267361111</v>
      </c>
      <c r="E3035" t="s">
        <v>50</v>
      </c>
      <c r="F3035" t="s">
        <v>65</v>
      </c>
      <c r="G3035" s="3">
        <v>2368905</v>
      </c>
      <c r="J3035" t="s">
        <v>6627</v>
      </c>
      <c r="K3035" t="s">
        <v>6628</v>
      </c>
      <c r="L3035" t="s">
        <v>6629</v>
      </c>
      <c r="M3035" s="23" t="s">
        <v>47</v>
      </c>
      <c r="P3035" s="25" t="s">
        <v>48</v>
      </c>
      <c r="Q3035" s="25"/>
      <c r="S3035" t="s">
        <v>49</v>
      </c>
      <c r="AA3035" s="28" t="str">
        <f t="shared" si="336"/>
        <v>2368905</v>
      </c>
      <c r="AB3035" s="27" t="str">
        <f t="shared" si="337"/>
        <v>2</v>
      </c>
      <c r="AC3035" s="27">
        <f t="shared" si="338"/>
        <v>0</v>
      </c>
      <c r="AD3035" s="27">
        <f t="shared" si="339"/>
        <v>0</v>
      </c>
      <c r="AE3035" s="3">
        <f t="shared" si="340"/>
        <v>0</v>
      </c>
      <c r="AF3035" s="3">
        <f t="shared" si="341"/>
        <v>0</v>
      </c>
      <c r="AG3035" s="3">
        <f t="shared" si="342"/>
        <v>0</v>
      </c>
      <c r="AH3035" s="12" cm="1">
        <f t="array" ref="AH3035">_xlfn.IFS(M3035=PARAMETROS!$A$2,(AE3035*PARAMETROS!$B$2)+(AB3035*PARAMETROS!$C$2),
M3035=PARAMETROS!$A$3,(AE3035*PARAMETROS!$B$3)+(AB3035*PARAMETROS!$C$3),
M3035=PARAMETROS!$A$4,(AE3035*PARAMETROS!$B$4)+(AB3035*PARAMETROS!$C$4),
M3035=PARAMETROS!$A$5,(AE3035*PARAMETROS!$B$5)+(AB3035*PARAMETROS!$C$5),
M3035=PARAMETROS!$A$6,(AE3035*PARAMETROS!$B$6)+(AB3035*PARAMETROS!$C$6),
M3035=PARAMETROS!$A$7,(AE3035*PARAMETROS!$B$7)+(AB3035*PARAMETROS!$C$7))+
_xlfn.IFS(N3035="",0,N3035=PARAMETROS!$A$2,(AF3035*PARAMETROS!$B$2)+(AC3035*PARAMETROS!$C$2),
N3035=PARAMETROS!$A$3,(AF3035*PARAMETROS!$B$3)+(AC3035*PARAMETROS!$C$3),
N3035=PARAMETROS!$A$4,(AF3035*PARAMETROS!$B$4)+(AC3035*PARAMETROS!$C$4),
N3035=PARAMETROS!$A$5,(AF3035*PARAMETROS!$B$5)+(AC3035*PARAMETROS!$C$5),
N3035=PARAMETROS!$A$6,(AF3035*PARAMETROS!$B$6)+(AC3035*PARAMETROS!$C$6),
N3035=PARAMETROS!$A$7,(AF3035*PARAMETROS!$B$7)+(AC3035*PARAMETROS!$C$7))+
_xlfn.IFS(O3035="",0,O3035=PARAMETROS!$A$2,(AG3035*PARAMETROS!$B$2)+(AD3035*PARAMETROS!$C$2),
O3035=PARAMETROS!$A$3,(AG3035*PARAMETROS!$B$3)+(AD3035*PARAMETROS!$C$3),
O3035=PARAMETROS!$A$4,(AG3035*PARAMETROS!$B$4)+(AD3035*PARAMETROS!$C$4),
O3035=PARAMETROS!$A$5,(AG3035*PARAMETROS!$B$5)+(AD3035*PARAMETROS!$C$5),
O3035=PARAMETROS!$A$6,(AG3035*PARAMETROS!$B$6)+(AD3035*PARAMETROS!$C$6),
O3035=PARAMETROS!$A$7,(AG3035*PARAMETROS!$B$7)+(AD3035*PARAMETROS!$C$7))</f>
        <v>0.12</v>
      </c>
      <c r="AI3035" s="12"/>
      <c r="AJ3035" s="12"/>
      <c r="AK3035" s="12"/>
    </row>
    <row r="3036" spans="1:37">
      <c r="A3036" s="3">
        <v>3937</v>
      </c>
      <c r="B3036" s="34">
        <v>45195.498310185183</v>
      </c>
      <c r="C3036" s="32">
        <v>45195.498310185183</v>
      </c>
      <c r="E3036" t="s">
        <v>2654</v>
      </c>
      <c r="F3036" t="s">
        <v>65</v>
      </c>
      <c r="G3036" s="3">
        <v>2368891</v>
      </c>
      <c r="J3036" t="s">
        <v>6630</v>
      </c>
      <c r="K3036" t="s">
        <v>6631</v>
      </c>
      <c r="L3036" t="s">
        <v>6596</v>
      </c>
      <c r="M3036" s="23" t="s">
        <v>47</v>
      </c>
      <c r="P3036" s="25" t="s">
        <v>48</v>
      </c>
      <c r="Q3036" s="25"/>
      <c r="S3036" t="s">
        <v>60</v>
      </c>
      <c r="T3036" t="s">
        <v>102</v>
      </c>
      <c r="AA3036" s="28" t="str">
        <f t="shared" si="336"/>
        <v>2368891</v>
      </c>
      <c r="AB3036" s="27" t="str">
        <f t="shared" si="337"/>
        <v>2</v>
      </c>
      <c r="AC3036" s="27">
        <f t="shared" si="338"/>
        <v>0</v>
      </c>
      <c r="AD3036" s="27">
        <f t="shared" si="339"/>
        <v>0</v>
      </c>
      <c r="AE3036" s="3">
        <f t="shared" si="340"/>
        <v>0</v>
      </c>
      <c r="AF3036" s="3">
        <f t="shared" si="341"/>
        <v>0</v>
      </c>
      <c r="AG3036" s="3">
        <f t="shared" si="342"/>
        <v>0</v>
      </c>
      <c r="AH3036" s="12" cm="1">
        <f t="array" ref="AH3036">_xlfn.IFS(M3036=PARAMETROS!$A$2,(AE3036*PARAMETROS!$B$2)+(AB3036*PARAMETROS!$C$2),
M3036=PARAMETROS!$A$3,(AE3036*PARAMETROS!$B$3)+(AB3036*PARAMETROS!$C$3),
M3036=PARAMETROS!$A$4,(AE3036*PARAMETROS!$B$4)+(AB3036*PARAMETROS!$C$4),
M3036=PARAMETROS!$A$5,(AE3036*PARAMETROS!$B$5)+(AB3036*PARAMETROS!$C$5),
M3036=PARAMETROS!$A$6,(AE3036*PARAMETROS!$B$6)+(AB3036*PARAMETROS!$C$6),
M3036=PARAMETROS!$A$7,(AE3036*PARAMETROS!$B$7)+(AB3036*PARAMETROS!$C$7))+
_xlfn.IFS(N3036="",0,N3036=PARAMETROS!$A$2,(AF3036*PARAMETROS!$B$2)+(AC3036*PARAMETROS!$C$2),
N3036=PARAMETROS!$A$3,(AF3036*PARAMETROS!$B$3)+(AC3036*PARAMETROS!$C$3),
N3036=PARAMETROS!$A$4,(AF3036*PARAMETROS!$B$4)+(AC3036*PARAMETROS!$C$4),
N3036=PARAMETROS!$A$5,(AF3036*PARAMETROS!$B$5)+(AC3036*PARAMETROS!$C$5),
N3036=PARAMETROS!$A$6,(AF3036*PARAMETROS!$B$6)+(AC3036*PARAMETROS!$C$6),
N3036=PARAMETROS!$A$7,(AF3036*PARAMETROS!$B$7)+(AC3036*PARAMETROS!$C$7))+
_xlfn.IFS(O3036="",0,O3036=PARAMETROS!$A$2,(AG3036*PARAMETROS!$B$2)+(AD3036*PARAMETROS!$C$2),
O3036=PARAMETROS!$A$3,(AG3036*PARAMETROS!$B$3)+(AD3036*PARAMETROS!$C$3),
O3036=PARAMETROS!$A$4,(AG3036*PARAMETROS!$B$4)+(AD3036*PARAMETROS!$C$4),
O3036=PARAMETROS!$A$5,(AG3036*PARAMETROS!$B$5)+(AD3036*PARAMETROS!$C$5),
O3036=PARAMETROS!$A$6,(AG3036*PARAMETROS!$B$6)+(AD3036*PARAMETROS!$C$6),
O3036=PARAMETROS!$A$7,(AG3036*PARAMETROS!$B$7)+(AD3036*PARAMETROS!$C$7))</f>
        <v>0.12</v>
      </c>
      <c r="AI3036" s="12"/>
      <c r="AJ3036" s="12"/>
      <c r="AK3036" s="12"/>
    </row>
    <row r="3037" spans="1:37">
      <c r="A3037" s="3">
        <v>3938</v>
      </c>
      <c r="B3037" s="34">
        <v>45195.487557870372</v>
      </c>
      <c r="C3037" s="32">
        <v>45195.487557870372</v>
      </c>
      <c r="E3037" t="s">
        <v>88</v>
      </c>
      <c r="F3037" t="s">
        <v>65</v>
      </c>
      <c r="G3037" s="3">
        <v>2368858</v>
      </c>
      <c r="J3037" t="s">
        <v>6632</v>
      </c>
      <c r="K3037" t="s">
        <v>6633</v>
      </c>
      <c r="L3037" t="s">
        <v>6599</v>
      </c>
      <c r="M3037" s="23" t="s">
        <v>82</v>
      </c>
      <c r="N3037" s="23" t="s">
        <v>70</v>
      </c>
      <c r="P3037" s="25" t="s">
        <v>59</v>
      </c>
      <c r="Q3037" s="25" t="s">
        <v>48</v>
      </c>
      <c r="S3037" t="s">
        <v>49</v>
      </c>
      <c r="AA3037" s="28" t="str">
        <f t="shared" si="336"/>
        <v>2368858</v>
      </c>
      <c r="AB3037" s="27" t="str">
        <f t="shared" si="337"/>
        <v>4</v>
      </c>
      <c r="AC3037" s="27" t="str">
        <f t="shared" si="338"/>
        <v>2</v>
      </c>
      <c r="AD3037" s="27">
        <f t="shared" si="339"/>
        <v>0</v>
      </c>
      <c r="AE3037" s="3">
        <f t="shared" si="340"/>
        <v>0</v>
      </c>
      <c r="AF3037" s="3">
        <f t="shared" si="341"/>
        <v>0</v>
      </c>
      <c r="AG3037" s="3">
        <f t="shared" si="342"/>
        <v>0</v>
      </c>
      <c r="AH3037" s="12" cm="1">
        <f t="array" ref="AH3037">_xlfn.IFS(M3037=PARAMETROS!$A$2,(AE3037*PARAMETROS!$B$2)+(AB3037*PARAMETROS!$C$2),
M3037=PARAMETROS!$A$3,(AE3037*PARAMETROS!$B$3)+(AB3037*PARAMETROS!$C$3),
M3037=PARAMETROS!$A$4,(AE3037*PARAMETROS!$B$4)+(AB3037*PARAMETROS!$C$4),
M3037=PARAMETROS!$A$5,(AE3037*PARAMETROS!$B$5)+(AB3037*PARAMETROS!$C$5),
M3037=PARAMETROS!$A$6,(AE3037*PARAMETROS!$B$6)+(AB3037*PARAMETROS!$C$6),
M3037=PARAMETROS!$A$7,(AE3037*PARAMETROS!$B$7)+(AB3037*PARAMETROS!$C$7))+
_xlfn.IFS(N3037="",0,N3037=PARAMETROS!$A$2,(AF3037*PARAMETROS!$B$2)+(AC3037*PARAMETROS!$C$2),
N3037=PARAMETROS!$A$3,(AF3037*PARAMETROS!$B$3)+(AC3037*PARAMETROS!$C$3),
N3037=PARAMETROS!$A$4,(AF3037*PARAMETROS!$B$4)+(AC3037*PARAMETROS!$C$4),
N3037=PARAMETROS!$A$5,(AF3037*PARAMETROS!$B$5)+(AC3037*PARAMETROS!$C$5),
N3037=PARAMETROS!$A$6,(AF3037*PARAMETROS!$B$6)+(AC3037*PARAMETROS!$C$6),
N3037=PARAMETROS!$A$7,(AF3037*PARAMETROS!$B$7)+(AC3037*PARAMETROS!$C$7))+
_xlfn.IFS(O3037="",0,O3037=PARAMETROS!$A$2,(AG3037*PARAMETROS!$B$2)+(AD3037*PARAMETROS!$C$2),
O3037=PARAMETROS!$A$3,(AG3037*PARAMETROS!$B$3)+(AD3037*PARAMETROS!$C$3),
O3037=PARAMETROS!$A$4,(AG3037*PARAMETROS!$B$4)+(AD3037*PARAMETROS!$C$4),
O3037=PARAMETROS!$A$5,(AG3037*PARAMETROS!$B$5)+(AD3037*PARAMETROS!$C$5),
O3037=PARAMETROS!$A$6,(AG3037*PARAMETROS!$B$6)+(AD3037*PARAMETROS!$C$6),
O3037=PARAMETROS!$A$7,(AG3037*PARAMETROS!$B$7)+(AD3037*PARAMETROS!$C$7))</f>
        <v>0.6</v>
      </c>
      <c r="AI3037" s="12"/>
      <c r="AJ3037" s="12"/>
      <c r="AK3037" s="12"/>
    </row>
    <row r="3038" spans="1:37">
      <c r="A3038" s="3">
        <v>3939</v>
      </c>
      <c r="B3038" s="34">
        <v>45195.481979166667</v>
      </c>
      <c r="C3038" s="32">
        <v>45195.481979166667</v>
      </c>
      <c r="E3038" t="s">
        <v>88</v>
      </c>
      <c r="F3038" t="s">
        <v>65</v>
      </c>
      <c r="G3038" s="3">
        <v>2368847</v>
      </c>
      <c r="J3038" t="s">
        <v>6634</v>
      </c>
      <c r="K3038" t="s">
        <v>6635</v>
      </c>
      <c r="L3038" t="s">
        <v>6602</v>
      </c>
      <c r="M3038" s="23" t="s">
        <v>47</v>
      </c>
      <c r="P3038" s="25" t="s">
        <v>58</v>
      </c>
      <c r="Q3038" s="25"/>
      <c r="S3038" t="s">
        <v>60</v>
      </c>
      <c r="T3038" t="s">
        <v>87</v>
      </c>
      <c r="AA3038" s="28" t="str">
        <f t="shared" si="336"/>
        <v>2368847</v>
      </c>
      <c r="AB3038" s="27" t="str">
        <f t="shared" si="337"/>
        <v>1</v>
      </c>
      <c r="AC3038" s="27">
        <f t="shared" si="338"/>
        <v>0</v>
      </c>
      <c r="AD3038" s="27">
        <f t="shared" si="339"/>
        <v>0</v>
      </c>
      <c r="AE3038" s="3">
        <f t="shared" si="340"/>
        <v>0</v>
      </c>
      <c r="AF3038" s="3">
        <f t="shared" si="341"/>
        <v>0</v>
      </c>
      <c r="AG3038" s="3">
        <f t="shared" si="342"/>
        <v>0</v>
      </c>
      <c r="AH3038" s="12" cm="1">
        <f t="array" ref="AH3038">_xlfn.IFS(M3038=PARAMETROS!$A$2,(AE3038*PARAMETROS!$B$2)+(AB3038*PARAMETROS!$C$2),
M3038=PARAMETROS!$A$3,(AE3038*PARAMETROS!$B$3)+(AB3038*PARAMETROS!$C$3),
M3038=PARAMETROS!$A$4,(AE3038*PARAMETROS!$B$4)+(AB3038*PARAMETROS!$C$4),
M3038=PARAMETROS!$A$5,(AE3038*PARAMETROS!$B$5)+(AB3038*PARAMETROS!$C$5),
M3038=PARAMETROS!$A$6,(AE3038*PARAMETROS!$B$6)+(AB3038*PARAMETROS!$C$6),
M3038=PARAMETROS!$A$7,(AE3038*PARAMETROS!$B$7)+(AB3038*PARAMETROS!$C$7))+
_xlfn.IFS(N3038="",0,N3038=PARAMETROS!$A$2,(AF3038*PARAMETROS!$B$2)+(AC3038*PARAMETROS!$C$2),
N3038=PARAMETROS!$A$3,(AF3038*PARAMETROS!$B$3)+(AC3038*PARAMETROS!$C$3),
N3038=PARAMETROS!$A$4,(AF3038*PARAMETROS!$B$4)+(AC3038*PARAMETROS!$C$4),
N3038=PARAMETROS!$A$5,(AF3038*PARAMETROS!$B$5)+(AC3038*PARAMETROS!$C$5),
N3038=PARAMETROS!$A$6,(AF3038*PARAMETROS!$B$6)+(AC3038*PARAMETROS!$C$6),
N3038=PARAMETROS!$A$7,(AF3038*PARAMETROS!$B$7)+(AC3038*PARAMETROS!$C$7))+
_xlfn.IFS(O3038="",0,O3038=PARAMETROS!$A$2,(AG3038*PARAMETROS!$B$2)+(AD3038*PARAMETROS!$C$2),
O3038=PARAMETROS!$A$3,(AG3038*PARAMETROS!$B$3)+(AD3038*PARAMETROS!$C$3),
O3038=PARAMETROS!$A$4,(AG3038*PARAMETROS!$B$4)+(AD3038*PARAMETROS!$C$4),
O3038=PARAMETROS!$A$5,(AG3038*PARAMETROS!$B$5)+(AD3038*PARAMETROS!$C$5),
O3038=PARAMETROS!$A$6,(AG3038*PARAMETROS!$B$6)+(AD3038*PARAMETROS!$C$6),
O3038=PARAMETROS!$A$7,(AG3038*PARAMETROS!$B$7)+(AD3038*PARAMETROS!$C$7))</f>
        <v>0.06</v>
      </c>
      <c r="AI3038" s="12"/>
      <c r="AJ3038" s="12"/>
      <c r="AK3038" s="12"/>
    </row>
    <row r="3039" spans="1:37">
      <c r="A3039" s="3">
        <v>3940</v>
      </c>
      <c r="B3039" s="34">
        <v>45195.474872685183</v>
      </c>
      <c r="C3039" s="32">
        <v>45195.474872685183</v>
      </c>
      <c r="E3039" t="s">
        <v>2660</v>
      </c>
      <c r="F3039" t="s">
        <v>65</v>
      </c>
      <c r="G3039" s="3">
        <v>2368828</v>
      </c>
      <c r="J3039" t="s">
        <v>6636</v>
      </c>
      <c r="K3039" t="s">
        <v>6637</v>
      </c>
      <c r="L3039" t="s">
        <v>6605</v>
      </c>
      <c r="M3039" s="23" t="s">
        <v>76</v>
      </c>
      <c r="P3039" s="25" t="s">
        <v>48</v>
      </c>
      <c r="Q3039" s="25"/>
      <c r="S3039" t="s">
        <v>49</v>
      </c>
      <c r="AA3039" s="28" t="str">
        <f t="shared" si="336"/>
        <v>2368828</v>
      </c>
      <c r="AB3039" s="27" t="str">
        <f t="shared" si="337"/>
        <v>2</v>
      </c>
      <c r="AC3039" s="27">
        <f t="shared" si="338"/>
        <v>0</v>
      </c>
      <c r="AD3039" s="27">
        <f t="shared" si="339"/>
        <v>0</v>
      </c>
      <c r="AE3039" s="3">
        <f t="shared" si="340"/>
        <v>0</v>
      </c>
      <c r="AF3039" s="3">
        <f t="shared" si="341"/>
        <v>0</v>
      </c>
      <c r="AG3039" s="3">
        <f t="shared" si="342"/>
        <v>0</v>
      </c>
      <c r="AH3039" s="12" cm="1">
        <f t="array" ref="AH3039">_xlfn.IFS(M3039=PARAMETROS!$A$2,(AE3039*PARAMETROS!$B$2)+(AB3039*PARAMETROS!$C$2),
M3039=PARAMETROS!$A$3,(AE3039*PARAMETROS!$B$3)+(AB3039*PARAMETROS!$C$3),
M3039=PARAMETROS!$A$4,(AE3039*PARAMETROS!$B$4)+(AB3039*PARAMETROS!$C$4),
M3039=PARAMETROS!$A$5,(AE3039*PARAMETROS!$B$5)+(AB3039*PARAMETROS!$C$5),
M3039=PARAMETROS!$A$6,(AE3039*PARAMETROS!$B$6)+(AB3039*PARAMETROS!$C$6),
M3039=PARAMETROS!$A$7,(AE3039*PARAMETROS!$B$7)+(AB3039*PARAMETROS!$C$7))+
_xlfn.IFS(N3039="",0,N3039=PARAMETROS!$A$2,(AF3039*PARAMETROS!$B$2)+(AC3039*PARAMETROS!$C$2),
N3039=PARAMETROS!$A$3,(AF3039*PARAMETROS!$B$3)+(AC3039*PARAMETROS!$C$3),
N3039=PARAMETROS!$A$4,(AF3039*PARAMETROS!$B$4)+(AC3039*PARAMETROS!$C$4),
N3039=PARAMETROS!$A$5,(AF3039*PARAMETROS!$B$5)+(AC3039*PARAMETROS!$C$5),
N3039=PARAMETROS!$A$6,(AF3039*PARAMETROS!$B$6)+(AC3039*PARAMETROS!$C$6),
N3039=PARAMETROS!$A$7,(AF3039*PARAMETROS!$B$7)+(AC3039*PARAMETROS!$C$7))+
_xlfn.IFS(O3039="",0,O3039=PARAMETROS!$A$2,(AG3039*PARAMETROS!$B$2)+(AD3039*PARAMETROS!$C$2),
O3039=PARAMETROS!$A$3,(AG3039*PARAMETROS!$B$3)+(AD3039*PARAMETROS!$C$3),
O3039=PARAMETROS!$A$4,(AG3039*PARAMETROS!$B$4)+(AD3039*PARAMETROS!$C$4),
O3039=PARAMETROS!$A$5,(AG3039*PARAMETROS!$B$5)+(AD3039*PARAMETROS!$C$5),
O3039=PARAMETROS!$A$6,(AG3039*PARAMETROS!$B$6)+(AD3039*PARAMETROS!$C$6),
O3039=PARAMETROS!$A$7,(AG3039*PARAMETROS!$B$7)+(AD3039*PARAMETROS!$C$7))</f>
        <v>0.24</v>
      </c>
      <c r="AI3039" s="12"/>
      <c r="AJ3039" s="12"/>
      <c r="AK3039" s="12"/>
    </row>
    <row r="3040" spans="1:37">
      <c r="A3040" s="3">
        <v>3941</v>
      </c>
      <c r="B3040" s="34">
        <v>45195.464803240742</v>
      </c>
      <c r="C3040" s="32">
        <v>45195.464803240742</v>
      </c>
      <c r="E3040" t="s">
        <v>2664</v>
      </c>
      <c r="F3040" t="s">
        <v>65</v>
      </c>
      <c r="G3040" s="3">
        <v>2368790</v>
      </c>
      <c r="J3040" t="s">
        <v>6638</v>
      </c>
      <c r="K3040" t="s">
        <v>6639</v>
      </c>
      <c r="L3040" t="s">
        <v>6608</v>
      </c>
      <c r="M3040" s="23" t="s">
        <v>57</v>
      </c>
      <c r="N3040" s="23" t="s">
        <v>70</v>
      </c>
      <c r="P3040" s="25" t="s">
        <v>118</v>
      </c>
      <c r="Q3040" s="25" t="s">
        <v>48</v>
      </c>
      <c r="S3040" t="s">
        <v>60</v>
      </c>
      <c r="T3040" t="s">
        <v>102</v>
      </c>
      <c r="AA3040" s="28" t="str">
        <f t="shared" si="336"/>
        <v>2368790</v>
      </c>
      <c r="AB3040" s="27" t="str">
        <f t="shared" si="337"/>
        <v>6</v>
      </c>
      <c r="AC3040" s="27" t="str">
        <f t="shared" si="338"/>
        <v>2</v>
      </c>
      <c r="AD3040" s="27">
        <f t="shared" si="339"/>
        <v>0</v>
      </c>
      <c r="AE3040" s="3">
        <f t="shared" si="340"/>
        <v>0</v>
      </c>
      <c r="AF3040" s="3">
        <f t="shared" si="341"/>
        <v>0</v>
      </c>
      <c r="AG3040" s="3">
        <f t="shared" si="342"/>
        <v>0</v>
      </c>
      <c r="AH3040" s="12" cm="1">
        <f t="array" ref="AH3040">_xlfn.IFS(M3040=PARAMETROS!$A$2,(AE3040*PARAMETROS!$B$2)+(AB3040*PARAMETROS!$C$2),
M3040=PARAMETROS!$A$3,(AE3040*PARAMETROS!$B$3)+(AB3040*PARAMETROS!$C$3),
M3040=PARAMETROS!$A$4,(AE3040*PARAMETROS!$B$4)+(AB3040*PARAMETROS!$C$4),
M3040=PARAMETROS!$A$5,(AE3040*PARAMETROS!$B$5)+(AB3040*PARAMETROS!$C$5),
M3040=PARAMETROS!$A$6,(AE3040*PARAMETROS!$B$6)+(AB3040*PARAMETROS!$C$6),
M3040=PARAMETROS!$A$7,(AE3040*PARAMETROS!$B$7)+(AB3040*PARAMETROS!$C$7))+
_xlfn.IFS(N3040="",0,N3040=PARAMETROS!$A$2,(AF3040*PARAMETROS!$B$2)+(AC3040*PARAMETROS!$C$2),
N3040=PARAMETROS!$A$3,(AF3040*PARAMETROS!$B$3)+(AC3040*PARAMETROS!$C$3),
N3040=PARAMETROS!$A$4,(AF3040*PARAMETROS!$B$4)+(AC3040*PARAMETROS!$C$4),
N3040=PARAMETROS!$A$5,(AF3040*PARAMETROS!$B$5)+(AC3040*PARAMETROS!$C$5),
N3040=PARAMETROS!$A$6,(AF3040*PARAMETROS!$B$6)+(AC3040*PARAMETROS!$C$6),
N3040=PARAMETROS!$A$7,(AF3040*PARAMETROS!$B$7)+(AC3040*PARAMETROS!$C$7))+
_xlfn.IFS(O3040="",0,O3040=PARAMETROS!$A$2,(AG3040*PARAMETROS!$B$2)+(AD3040*PARAMETROS!$C$2),
O3040=PARAMETROS!$A$3,(AG3040*PARAMETROS!$B$3)+(AD3040*PARAMETROS!$C$3),
O3040=PARAMETROS!$A$4,(AG3040*PARAMETROS!$B$4)+(AD3040*PARAMETROS!$C$4),
O3040=PARAMETROS!$A$5,(AG3040*PARAMETROS!$B$5)+(AD3040*PARAMETROS!$C$5),
O3040=PARAMETROS!$A$6,(AG3040*PARAMETROS!$B$6)+(AD3040*PARAMETROS!$C$6),
O3040=PARAMETROS!$A$7,(AG3040*PARAMETROS!$B$7)+(AD3040*PARAMETROS!$C$7))</f>
        <v>1.8599999999999999</v>
      </c>
      <c r="AI3040" s="12"/>
      <c r="AJ3040" s="12"/>
      <c r="AK3040" s="12"/>
    </row>
    <row r="3041" spans="1:37">
      <c r="A3041" s="3">
        <v>3942</v>
      </c>
      <c r="B3041" s="34">
        <v>45195.456134259257</v>
      </c>
      <c r="C3041" s="32">
        <v>45195.456134259257</v>
      </c>
      <c r="E3041" t="s">
        <v>2704</v>
      </c>
      <c r="F3041" t="s">
        <v>65</v>
      </c>
      <c r="G3041" s="3">
        <v>2368777</v>
      </c>
      <c r="J3041" t="s">
        <v>6640</v>
      </c>
      <c r="K3041" t="s">
        <v>6641</v>
      </c>
      <c r="L3041" t="s">
        <v>6611</v>
      </c>
      <c r="M3041" s="23" t="s">
        <v>47</v>
      </c>
      <c r="P3041" s="25" t="s">
        <v>58</v>
      </c>
      <c r="Q3041" s="25"/>
      <c r="S3041" t="s">
        <v>60</v>
      </c>
      <c r="T3041" t="s">
        <v>87</v>
      </c>
      <c r="AA3041" s="28" t="str">
        <f t="shared" si="336"/>
        <v>2368777</v>
      </c>
      <c r="AB3041" s="27" t="str">
        <f t="shared" si="337"/>
        <v>1</v>
      </c>
      <c r="AC3041" s="27">
        <f t="shared" si="338"/>
        <v>0</v>
      </c>
      <c r="AD3041" s="27">
        <f t="shared" si="339"/>
        <v>0</v>
      </c>
      <c r="AE3041" s="3">
        <f t="shared" si="340"/>
        <v>0</v>
      </c>
      <c r="AF3041" s="3">
        <f t="shared" si="341"/>
        <v>0</v>
      </c>
      <c r="AG3041" s="3">
        <f t="shared" si="342"/>
        <v>0</v>
      </c>
      <c r="AH3041" s="12" cm="1">
        <f t="array" ref="AH3041">_xlfn.IFS(M3041=PARAMETROS!$A$2,(AE3041*PARAMETROS!$B$2)+(AB3041*PARAMETROS!$C$2),
M3041=PARAMETROS!$A$3,(AE3041*PARAMETROS!$B$3)+(AB3041*PARAMETROS!$C$3),
M3041=PARAMETROS!$A$4,(AE3041*PARAMETROS!$B$4)+(AB3041*PARAMETROS!$C$4),
M3041=PARAMETROS!$A$5,(AE3041*PARAMETROS!$B$5)+(AB3041*PARAMETROS!$C$5),
M3041=PARAMETROS!$A$6,(AE3041*PARAMETROS!$B$6)+(AB3041*PARAMETROS!$C$6),
M3041=PARAMETROS!$A$7,(AE3041*PARAMETROS!$B$7)+(AB3041*PARAMETROS!$C$7))+
_xlfn.IFS(N3041="",0,N3041=PARAMETROS!$A$2,(AF3041*PARAMETROS!$B$2)+(AC3041*PARAMETROS!$C$2),
N3041=PARAMETROS!$A$3,(AF3041*PARAMETROS!$B$3)+(AC3041*PARAMETROS!$C$3),
N3041=PARAMETROS!$A$4,(AF3041*PARAMETROS!$B$4)+(AC3041*PARAMETROS!$C$4),
N3041=PARAMETROS!$A$5,(AF3041*PARAMETROS!$B$5)+(AC3041*PARAMETROS!$C$5),
N3041=PARAMETROS!$A$6,(AF3041*PARAMETROS!$B$6)+(AC3041*PARAMETROS!$C$6),
N3041=PARAMETROS!$A$7,(AF3041*PARAMETROS!$B$7)+(AC3041*PARAMETROS!$C$7))+
_xlfn.IFS(O3041="",0,O3041=PARAMETROS!$A$2,(AG3041*PARAMETROS!$B$2)+(AD3041*PARAMETROS!$C$2),
O3041=PARAMETROS!$A$3,(AG3041*PARAMETROS!$B$3)+(AD3041*PARAMETROS!$C$3),
O3041=PARAMETROS!$A$4,(AG3041*PARAMETROS!$B$4)+(AD3041*PARAMETROS!$C$4),
O3041=PARAMETROS!$A$5,(AG3041*PARAMETROS!$B$5)+(AD3041*PARAMETROS!$C$5),
O3041=PARAMETROS!$A$6,(AG3041*PARAMETROS!$B$6)+(AD3041*PARAMETROS!$C$6),
O3041=PARAMETROS!$A$7,(AG3041*PARAMETROS!$B$7)+(AD3041*PARAMETROS!$C$7))</f>
        <v>0.06</v>
      </c>
      <c r="AI3041" s="12"/>
      <c r="AJ3041" s="12"/>
      <c r="AK3041" s="12"/>
    </row>
    <row r="3042" spans="1:37">
      <c r="A3042" s="3">
        <v>3943</v>
      </c>
      <c r="B3042" s="34">
        <v>45195.453784722224</v>
      </c>
      <c r="C3042" s="32">
        <v>45195.453784722224</v>
      </c>
      <c r="E3042" t="s">
        <v>2664</v>
      </c>
      <c r="F3042" t="s">
        <v>65</v>
      </c>
      <c r="G3042" s="3">
        <v>2368770</v>
      </c>
      <c r="J3042" t="s">
        <v>6642</v>
      </c>
      <c r="K3042" t="s">
        <v>6643</v>
      </c>
      <c r="L3042" t="s">
        <v>6644</v>
      </c>
      <c r="M3042" s="23" t="s">
        <v>76</v>
      </c>
      <c r="P3042" s="25" t="s">
        <v>58</v>
      </c>
      <c r="Q3042" s="25"/>
      <c r="S3042" t="s">
        <v>60</v>
      </c>
      <c r="T3042" t="s">
        <v>87</v>
      </c>
      <c r="AA3042" s="28" t="str">
        <f t="shared" si="336"/>
        <v>2368770</v>
      </c>
      <c r="AB3042" s="27" t="str">
        <f t="shared" si="337"/>
        <v>1</v>
      </c>
      <c r="AC3042" s="27">
        <f t="shared" si="338"/>
        <v>0</v>
      </c>
      <c r="AD3042" s="27">
        <f t="shared" si="339"/>
        <v>0</v>
      </c>
      <c r="AE3042" s="3">
        <f t="shared" si="340"/>
        <v>0</v>
      </c>
      <c r="AF3042" s="3">
        <f t="shared" si="341"/>
        <v>0</v>
      </c>
      <c r="AG3042" s="3">
        <f t="shared" si="342"/>
        <v>0</v>
      </c>
      <c r="AH3042" s="12" cm="1">
        <f t="array" ref="AH3042">_xlfn.IFS(M3042=PARAMETROS!$A$2,(AE3042*PARAMETROS!$B$2)+(AB3042*PARAMETROS!$C$2),
M3042=PARAMETROS!$A$3,(AE3042*PARAMETROS!$B$3)+(AB3042*PARAMETROS!$C$3),
M3042=PARAMETROS!$A$4,(AE3042*PARAMETROS!$B$4)+(AB3042*PARAMETROS!$C$4),
M3042=PARAMETROS!$A$5,(AE3042*PARAMETROS!$B$5)+(AB3042*PARAMETROS!$C$5),
M3042=PARAMETROS!$A$6,(AE3042*PARAMETROS!$B$6)+(AB3042*PARAMETROS!$C$6),
M3042=PARAMETROS!$A$7,(AE3042*PARAMETROS!$B$7)+(AB3042*PARAMETROS!$C$7))+
_xlfn.IFS(N3042="",0,N3042=PARAMETROS!$A$2,(AF3042*PARAMETROS!$B$2)+(AC3042*PARAMETROS!$C$2),
N3042=PARAMETROS!$A$3,(AF3042*PARAMETROS!$B$3)+(AC3042*PARAMETROS!$C$3),
N3042=PARAMETROS!$A$4,(AF3042*PARAMETROS!$B$4)+(AC3042*PARAMETROS!$C$4),
N3042=PARAMETROS!$A$5,(AF3042*PARAMETROS!$B$5)+(AC3042*PARAMETROS!$C$5),
N3042=PARAMETROS!$A$6,(AF3042*PARAMETROS!$B$6)+(AC3042*PARAMETROS!$C$6),
N3042=PARAMETROS!$A$7,(AF3042*PARAMETROS!$B$7)+(AC3042*PARAMETROS!$C$7))+
_xlfn.IFS(O3042="",0,O3042=PARAMETROS!$A$2,(AG3042*PARAMETROS!$B$2)+(AD3042*PARAMETROS!$C$2),
O3042=PARAMETROS!$A$3,(AG3042*PARAMETROS!$B$3)+(AD3042*PARAMETROS!$C$3),
O3042=PARAMETROS!$A$4,(AG3042*PARAMETROS!$B$4)+(AD3042*PARAMETROS!$C$4),
O3042=PARAMETROS!$A$5,(AG3042*PARAMETROS!$B$5)+(AD3042*PARAMETROS!$C$5),
O3042=PARAMETROS!$A$6,(AG3042*PARAMETROS!$B$6)+(AD3042*PARAMETROS!$C$6),
O3042=PARAMETROS!$A$7,(AG3042*PARAMETROS!$B$7)+(AD3042*PARAMETROS!$C$7))</f>
        <v>0.12</v>
      </c>
      <c r="AI3042" s="12"/>
      <c r="AJ3042" s="12"/>
      <c r="AK3042" s="12"/>
    </row>
    <row r="3043" spans="1:37">
      <c r="A3043" s="3">
        <v>3944</v>
      </c>
      <c r="B3043" s="34">
        <v>45195.619803240741</v>
      </c>
      <c r="C3043" s="32">
        <v>45195.619803240741</v>
      </c>
      <c r="E3043" t="s">
        <v>2704</v>
      </c>
      <c r="F3043" t="s">
        <v>65</v>
      </c>
      <c r="G3043" s="3">
        <v>2368748</v>
      </c>
      <c r="J3043" t="s">
        <v>6645</v>
      </c>
      <c r="K3043" t="s">
        <v>6646</v>
      </c>
      <c r="L3043" t="s">
        <v>6647</v>
      </c>
      <c r="M3043" s="23" t="s">
        <v>47</v>
      </c>
      <c r="P3043" s="25" t="s">
        <v>48</v>
      </c>
      <c r="Q3043" s="25"/>
      <c r="S3043" t="s">
        <v>49</v>
      </c>
      <c r="AA3043" s="28" t="str">
        <f t="shared" si="336"/>
        <v>2368748</v>
      </c>
      <c r="AB3043" s="27" t="str">
        <f t="shared" si="337"/>
        <v>2</v>
      </c>
      <c r="AC3043" s="27">
        <f t="shared" si="338"/>
        <v>0</v>
      </c>
      <c r="AD3043" s="27">
        <f t="shared" si="339"/>
        <v>0</v>
      </c>
      <c r="AE3043" s="3">
        <f t="shared" si="340"/>
        <v>0</v>
      </c>
      <c r="AF3043" s="3">
        <f t="shared" si="341"/>
        <v>0</v>
      </c>
      <c r="AG3043" s="3">
        <f t="shared" si="342"/>
        <v>0</v>
      </c>
      <c r="AH3043" s="12" cm="1">
        <f t="array" ref="AH3043">_xlfn.IFS(M3043=PARAMETROS!$A$2,(AE3043*PARAMETROS!$B$2)+(AB3043*PARAMETROS!$C$2),
M3043=PARAMETROS!$A$3,(AE3043*PARAMETROS!$B$3)+(AB3043*PARAMETROS!$C$3),
M3043=PARAMETROS!$A$4,(AE3043*PARAMETROS!$B$4)+(AB3043*PARAMETROS!$C$4),
M3043=PARAMETROS!$A$5,(AE3043*PARAMETROS!$B$5)+(AB3043*PARAMETROS!$C$5),
M3043=PARAMETROS!$A$6,(AE3043*PARAMETROS!$B$6)+(AB3043*PARAMETROS!$C$6),
M3043=PARAMETROS!$A$7,(AE3043*PARAMETROS!$B$7)+(AB3043*PARAMETROS!$C$7))+
_xlfn.IFS(N3043="",0,N3043=PARAMETROS!$A$2,(AF3043*PARAMETROS!$B$2)+(AC3043*PARAMETROS!$C$2),
N3043=PARAMETROS!$A$3,(AF3043*PARAMETROS!$B$3)+(AC3043*PARAMETROS!$C$3),
N3043=PARAMETROS!$A$4,(AF3043*PARAMETROS!$B$4)+(AC3043*PARAMETROS!$C$4),
N3043=PARAMETROS!$A$5,(AF3043*PARAMETROS!$B$5)+(AC3043*PARAMETROS!$C$5),
N3043=PARAMETROS!$A$6,(AF3043*PARAMETROS!$B$6)+(AC3043*PARAMETROS!$C$6),
N3043=PARAMETROS!$A$7,(AF3043*PARAMETROS!$B$7)+(AC3043*PARAMETROS!$C$7))+
_xlfn.IFS(O3043="",0,O3043=PARAMETROS!$A$2,(AG3043*PARAMETROS!$B$2)+(AD3043*PARAMETROS!$C$2),
O3043=PARAMETROS!$A$3,(AG3043*PARAMETROS!$B$3)+(AD3043*PARAMETROS!$C$3),
O3043=PARAMETROS!$A$4,(AG3043*PARAMETROS!$B$4)+(AD3043*PARAMETROS!$C$4),
O3043=PARAMETROS!$A$5,(AG3043*PARAMETROS!$B$5)+(AD3043*PARAMETROS!$C$5),
O3043=PARAMETROS!$A$6,(AG3043*PARAMETROS!$B$6)+(AD3043*PARAMETROS!$C$6),
O3043=PARAMETROS!$A$7,(AG3043*PARAMETROS!$B$7)+(AD3043*PARAMETROS!$C$7))</f>
        <v>0.12</v>
      </c>
      <c r="AI3043" s="12"/>
      <c r="AJ3043" s="12"/>
      <c r="AK3043" s="12"/>
    </row>
    <row r="3044" spans="1:37">
      <c r="A3044" s="3">
        <v>3945</v>
      </c>
      <c r="B3044" s="34">
        <v>45195.454409722224</v>
      </c>
      <c r="C3044" s="32">
        <v>45195.454409722224</v>
      </c>
      <c r="E3044" t="s">
        <v>2711</v>
      </c>
      <c r="F3044" t="s">
        <v>65</v>
      </c>
      <c r="G3044" s="3">
        <v>2368742</v>
      </c>
      <c r="J3044" t="s">
        <v>6648</v>
      </c>
      <c r="K3044" t="s">
        <v>6649</v>
      </c>
      <c r="L3044" t="s">
        <v>6650</v>
      </c>
      <c r="M3044" s="23" t="s">
        <v>47</v>
      </c>
      <c r="N3044" s="23" t="s">
        <v>70</v>
      </c>
      <c r="P3044" s="25" t="s">
        <v>118</v>
      </c>
      <c r="Q3044" s="25" t="s">
        <v>48</v>
      </c>
      <c r="S3044" t="s">
        <v>60</v>
      </c>
      <c r="T3044" t="s">
        <v>102</v>
      </c>
      <c r="AA3044" s="28" t="str">
        <f t="shared" si="336"/>
        <v>2368742</v>
      </c>
      <c r="AB3044" s="27" t="str">
        <f t="shared" si="337"/>
        <v>6</v>
      </c>
      <c r="AC3044" s="27" t="str">
        <f t="shared" si="338"/>
        <v>2</v>
      </c>
      <c r="AD3044" s="27">
        <f t="shared" si="339"/>
        <v>0</v>
      </c>
      <c r="AE3044" s="3">
        <f t="shared" si="340"/>
        <v>0</v>
      </c>
      <c r="AF3044" s="3">
        <f t="shared" si="341"/>
        <v>0</v>
      </c>
      <c r="AG3044" s="3">
        <f t="shared" si="342"/>
        <v>0</v>
      </c>
      <c r="AH3044" s="12" cm="1">
        <f t="array" ref="AH3044">_xlfn.IFS(M3044=PARAMETROS!$A$2,(AE3044*PARAMETROS!$B$2)+(AB3044*PARAMETROS!$C$2),
M3044=PARAMETROS!$A$3,(AE3044*PARAMETROS!$B$3)+(AB3044*PARAMETROS!$C$3),
M3044=PARAMETROS!$A$4,(AE3044*PARAMETROS!$B$4)+(AB3044*PARAMETROS!$C$4),
M3044=PARAMETROS!$A$5,(AE3044*PARAMETROS!$B$5)+(AB3044*PARAMETROS!$C$5),
M3044=PARAMETROS!$A$6,(AE3044*PARAMETROS!$B$6)+(AB3044*PARAMETROS!$C$6),
M3044=PARAMETROS!$A$7,(AE3044*PARAMETROS!$B$7)+(AB3044*PARAMETROS!$C$7))+
_xlfn.IFS(N3044="",0,N3044=PARAMETROS!$A$2,(AF3044*PARAMETROS!$B$2)+(AC3044*PARAMETROS!$C$2),
N3044=PARAMETROS!$A$3,(AF3044*PARAMETROS!$B$3)+(AC3044*PARAMETROS!$C$3),
N3044=PARAMETROS!$A$4,(AF3044*PARAMETROS!$B$4)+(AC3044*PARAMETROS!$C$4),
N3044=PARAMETROS!$A$5,(AF3044*PARAMETROS!$B$5)+(AC3044*PARAMETROS!$C$5),
N3044=PARAMETROS!$A$6,(AF3044*PARAMETROS!$B$6)+(AC3044*PARAMETROS!$C$6),
N3044=PARAMETROS!$A$7,(AF3044*PARAMETROS!$B$7)+(AC3044*PARAMETROS!$C$7))+
_xlfn.IFS(O3044="",0,O3044=PARAMETROS!$A$2,(AG3044*PARAMETROS!$B$2)+(AD3044*PARAMETROS!$C$2),
O3044=PARAMETROS!$A$3,(AG3044*PARAMETROS!$B$3)+(AD3044*PARAMETROS!$C$3),
O3044=PARAMETROS!$A$4,(AG3044*PARAMETROS!$B$4)+(AD3044*PARAMETROS!$C$4),
O3044=PARAMETROS!$A$5,(AG3044*PARAMETROS!$B$5)+(AD3044*PARAMETROS!$C$5),
O3044=PARAMETROS!$A$6,(AG3044*PARAMETROS!$B$6)+(AD3044*PARAMETROS!$C$6),
O3044=PARAMETROS!$A$7,(AG3044*PARAMETROS!$B$7)+(AD3044*PARAMETROS!$C$7))</f>
        <v>0.72</v>
      </c>
      <c r="AI3044" s="12"/>
      <c r="AJ3044" s="12"/>
      <c r="AK3044" s="12"/>
    </row>
    <row r="3045" spans="1:37">
      <c r="A3045" s="3">
        <v>3946</v>
      </c>
      <c r="B3045" s="34">
        <v>45195.450601851851</v>
      </c>
      <c r="C3045" s="32">
        <v>45195.450601851851</v>
      </c>
      <c r="E3045" t="s">
        <v>2664</v>
      </c>
      <c r="F3045" t="s">
        <v>65</v>
      </c>
      <c r="G3045" s="3">
        <v>2368723</v>
      </c>
      <c r="J3045" t="s">
        <v>6651</v>
      </c>
      <c r="K3045" t="s">
        <v>6652</v>
      </c>
      <c r="L3045" t="s">
        <v>6653</v>
      </c>
      <c r="M3045" s="23" t="s">
        <v>138</v>
      </c>
      <c r="P3045" s="25" t="s">
        <v>58</v>
      </c>
      <c r="Q3045" s="25"/>
      <c r="S3045" t="s">
        <v>60</v>
      </c>
      <c r="T3045" t="s">
        <v>87</v>
      </c>
      <c r="AA3045" s="28" t="str">
        <f t="shared" si="336"/>
        <v>2368723</v>
      </c>
      <c r="AB3045" s="27" t="str">
        <f t="shared" si="337"/>
        <v>1</v>
      </c>
      <c r="AC3045" s="27">
        <f t="shared" si="338"/>
        <v>0</v>
      </c>
      <c r="AD3045" s="27">
        <f t="shared" si="339"/>
        <v>0</v>
      </c>
      <c r="AE3045" s="3">
        <f t="shared" si="340"/>
        <v>0</v>
      </c>
      <c r="AF3045" s="3">
        <f t="shared" si="341"/>
        <v>0</v>
      </c>
      <c r="AG3045" s="3">
        <f t="shared" si="342"/>
        <v>0</v>
      </c>
      <c r="AH3045" s="12" cm="1">
        <f t="array" ref="AH3045">_xlfn.IFS(M3045=PARAMETROS!$A$2,(AE3045*PARAMETROS!$B$2)+(AB3045*PARAMETROS!$C$2),
M3045=PARAMETROS!$A$3,(AE3045*PARAMETROS!$B$3)+(AB3045*PARAMETROS!$C$3),
M3045=PARAMETROS!$A$4,(AE3045*PARAMETROS!$B$4)+(AB3045*PARAMETROS!$C$4),
M3045=PARAMETROS!$A$5,(AE3045*PARAMETROS!$B$5)+(AB3045*PARAMETROS!$C$5),
M3045=PARAMETROS!$A$6,(AE3045*PARAMETROS!$B$6)+(AB3045*PARAMETROS!$C$6),
M3045=PARAMETROS!$A$7,(AE3045*PARAMETROS!$B$7)+(AB3045*PARAMETROS!$C$7))+
_xlfn.IFS(N3045="",0,N3045=PARAMETROS!$A$2,(AF3045*PARAMETROS!$B$2)+(AC3045*PARAMETROS!$C$2),
N3045=PARAMETROS!$A$3,(AF3045*PARAMETROS!$B$3)+(AC3045*PARAMETROS!$C$3),
N3045=PARAMETROS!$A$4,(AF3045*PARAMETROS!$B$4)+(AC3045*PARAMETROS!$C$4),
N3045=PARAMETROS!$A$5,(AF3045*PARAMETROS!$B$5)+(AC3045*PARAMETROS!$C$5),
N3045=PARAMETROS!$A$6,(AF3045*PARAMETROS!$B$6)+(AC3045*PARAMETROS!$C$6),
N3045=PARAMETROS!$A$7,(AF3045*PARAMETROS!$B$7)+(AC3045*PARAMETROS!$C$7))+
_xlfn.IFS(O3045="",0,O3045=PARAMETROS!$A$2,(AG3045*PARAMETROS!$B$2)+(AD3045*PARAMETROS!$C$2),
O3045=PARAMETROS!$A$3,(AG3045*PARAMETROS!$B$3)+(AD3045*PARAMETROS!$C$3),
O3045=PARAMETROS!$A$4,(AG3045*PARAMETROS!$B$4)+(AD3045*PARAMETROS!$C$4),
O3045=PARAMETROS!$A$5,(AG3045*PARAMETROS!$B$5)+(AD3045*PARAMETROS!$C$5),
O3045=PARAMETROS!$A$6,(AG3045*PARAMETROS!$B$6)+(AD3045*PARAMETROS!$C$6),
O3045=PARAMETROS!$A$7,(AG3045*PARAMETROS!$B$7)+(AD3045*PARAMETROS!$C$7))</f>
        <v>0.06</v>
      </c>
      <c r="AI3045" s="12"/>
      <c r="AJ3045" s="12"/>
      <c r="AK3045" s="12"/>
    </row>
    <row r="3046" spans="1:37">
      <c r="A3046" s="3">
        <v>3947</v>
      </c>
      <c r="B3046" s="34">
        <v>45195.449282407404</v>
      </c>
      <c r="C3046" s="32">
        <v>45195.449282407404</v>
      </c>
      <c r="E3046" t="s">
        <v>2711</v>
      </c>
      <c r="F3046" t="s">
        <v>65</v>
      </c>
      <c r="G3046" s="3">
        <v>2368719</v>
      </c>
      <c r="J3046" t="s">
        <v>6654</v>
      </c>
      <c r="K3046" t="s">
        <v>6655</v>
      </c>
      <c r="L3046" t="s">
        <v>6656</v>
      </c>
      <c r="M3046" s="23" t="s">
        <v>76</v>
      </c>
      <c r="P3046" s="25" t="s">
        <v>59</v>
      </c>
      <c r="Q3046" s="25"/>
      <c r="S3046" t="s">
        <v>60</v>
      </c>
      <c r="T3046" t="s">
        <v>61</v>
      </c>
      <c r="U3046" t="s">
        <v>62</v>
      </c>
      <c r="AA3046" s="28" t="str">
        <f t="shared" si="336"/>
        <v>2368719</v>
      </c>
      <c r="AB3046" s="27" t="str">
        <f t="shared" si="337"/>
        <v>4</v>
      </c>
      <c r="AC3046" s="27">
        <f t="shared" si="338"/>
        <v>0</v>
      </c>
      <c r="AD3046" s="27">
        <f t="shared" si="339"/>
        <v>0</v>
      </c>
      <c r="AE3046" s="3">
        <f t="shared" si="340"/>
        <v>0</v>
      </c>
      <c r="AF3046" s="3">
        <f t="shared" si="341"/>
        <v>0</v>
      </c>
      <c r="AG3046" s="3">
        <f t="shared" si="342"/>
        <v>0</v>
      </c>
      <c r="AH3046" s="12" cm="1">
        <f t="array" ref="AH3046">_xlfn.IFS(M3046=PARAMETROS!$A$2,(AE3046*PARAMETROS!$B$2)+(AB3046*PARAMETROS!$C$2),
M3046=PARAMETROS!$A$3,(AE3046*PARAMETROS!$B$3)+(AB3046*PARAMETROS!$C$3),
M3046=PARAMETROS!$A$4,(AE3046*PARAMETROS!$B$4)+(AB3046*PARAMETROS!$C$4),
M3046=PARAMETROS!$A$5,(AE3046*PARAMETROS!$B$5)+(AB3046*PARAMETROS!$C$5),
M3046=PARAMETROS!$A$6,(AE3046*PARAMETROS!$B$6)+(AB3046*PARAMETROS!$C$6),
M3046=PARAMETROS!$A$7,(AE3046*PARAMETROS!$B$7)+(AB3046*PARAMETROS!$C$7))+
_xlfn.IFS(N3046="",0,N3046=PARAMETROS!$A$2,(AF3046*PARAMETROS!$B$2)+(AC3046*PARAMETROS!$C$2),
N3046=PARAMETROS!$A$3,(AF3046*PARAMETROS!$B$3)+(AC3046*PARAMETROS!$C$3),
N3046=PARAMETROS!$A$4,(AF3046*PARAMETROS!$B$4)+(AC3046*PARAMETROS!$C$4),
N3046=PARAMETROS!$A$5,(AF3046*PARAMETROS!$B$5)+(AC3046*PARAMETROS!$C$5),
N3046=PARAMETROS!$A$6,(AF3046*PARAMETROS!$B$6)+(AC3046*PARAMETROS!$C$6),
N3046=PARAMETROS!$A$7,(AF3046*PARAMETROS!$B$7)+(AC3046*PARAMETROS!$C$7))+
_xlfn.IFS(O3046="",0,O3046=PARAMETROS!$A$2,(AG3046*PARAMETROS!$B$2)+(AD3046*PARAMETROS!$C$2),
O3046=PARAMETROS!$A$3,(AG3046*PARAMETROS!$B$3)+(AD3046*PARAMETROS!$C$3),
O3046=PARAMETROS!$A$4,(AG3046*PARAMETROS!$B$4)+(AD3046*PARAMETROS!$C$4),
O3046=PARAMETROS!$A$5,(AG3046*PARAMETROS!$B$5)+(AD3046*PARAMETROS!$C$5),
O3046=PARAMETROS!$A$6,(AG3046*PARAMETROS!$B$6)+(AD3046*PARAMETROS!$C$6),
O3046=PARAMETROS!$A$7,(AG3046*PARAMETROS!$B$7)+(AD3046*PARAMETROS!$C$7))</f>
        <v>0.48</v>
      </c>
      <c r="AI3046" s="12"/>
      <c r="AJ3046" s="12"/>
      <c r="AK3046" s="12"/>
    </row>
    <row r="3047" spans="1:37">
      <c r="A3047" s="3">
        <v>3948</v>
      </c>
      <c r="B3047" s="34">
        <v>45195.421886574077</v>
      </c>
      <c r="C3047" s="32">
        <v>45195.421886574077</v>
      </c>
      <c r="E3047" t="s">
        <v>2664</v>
      </c>
      <c r="F3047" t="s">
        <v>65</v>
      </c>
      <c r="G3047" s="3">
        <v>2368682</v>
      </c>
      <c r="J3047" t="s">
        <v>2179</v>
      </c>
      <c r="K3047" t="s">
        <v>2180</v>
      </c>
      <c r="L3047" t="s">
        <v>6657</v>
      </c>
      <c r="M3047" s="23" t="s">
        <v>47</v>
      </c>
      <c r="P3047" s="25" t="s">
        <v>59</v>
      </c>
      <c r="Q3047" s="25"/>
      <c r="S3047" t="s">
        <v>49</v>
      </c>
      <c r="AA3047" s="28" t="str">
        <f t="shared" si="336"/>
        <v>2368682</v>
      </c>
      <c r="AB3047" s="27" t="str">
        <f t="shared" si="337"/>
        <v>4</v>
      </c>
      <c r="AC3047" s="27">
        <f t="shared" si="338"/>
        <v>0</v>
      </c>
      <c r="AD3047" s="27">
        <f t="shared" si="339"/>
        <v>0</v>
      </c>
      <c r="AE3047" s="3">
        <f t="shared" si="340"/>
        <v>0</v>
      </c>
      <c r="AF3047" s="3">
        <f t="shared" si="341"/>
        <v>0</v>
      </c>
      <c r="AG3047" s="3">
        <f t="shared" si="342"/>
        <v>0</v>
      </c>
      <c r="AH3047" s="12" cm="1">
        <f t="array" ref="AH3047">_xlfn.IFS(M3047=PARAMETROS!$A$2,(AE3047*PARAMETROS!$B$2)+(AB3047*PARAMETROS!$C$2),
M3047=PARAMETROS!$A$3,(AE3047*PARAMETROS!$B$3)+(AB3047*PARAMETROS!$C$3),
M3047=PARAMETROS!$A$4,(AE3047*PARAMETROS!$B$4)+(AB3047*PARAMETROS!$C$4),
M3047=PARAMETROS!$A$5,(AE3047*PARAMETROS!$B$5)+(AB3047*PARAMETROS!$C$5),
M3047=PARAMETROS!$A$6,(AE3047*PARAMETROS!$B$6)+(AB3047*PARAMETROS!$C$6),
M3047=PARAMETROS!$A$7,(AE3047*PARAMETROS!$B$7)+(AB3047*PARAMETROS!$C$7))+
_xlfn.IFS(N3047="",0,N3047=PARAMETROS!$A$2,(AF3047*PARAMETROS!$B$2)+(AC3047*PARAMETROS!$C$2),
N3047=PARAMETROS!$A$3,(AF3047*PARAMETROS!$B$3)+(AC3047*PARAMETROS!$C$3),
N3047=PARAMETROS!$A$4,(AF3047*PARAMETROS!$B$4)+(AC3047*PARAMETROS!$C$4),
N3047=PARAMETROS!$A$5,(AF3047*PARAMETROS!$B$5)+(AC3047*PARAMETROS!$C$5),
N3047=PARAMETROS!$A$6,(AF3047*PARAMETROS!$B$6)+(AC3047*PARAMETROS!$C$6),
N3047=PARAMETROS!$A$7,(AF3047*PARAMETROS!$B$7)+(AC3047*PARAMETROS!$C$7))+
_xlfn.IFS(O3047="",0,O3047=PARAMETROS!$A$2,(AG3047*PARAMETROS!$B$2)+(AD3047*PARAMETROS!$C$2),
O3047=PARAMETROS!$A$3,(AG3047*PARAMETROS!$B$3)+(AD3047*PARAMETROS!$C$3),
O3047=PARAMETROS!$A$4,(AG3047*PARAMETROS!$B$4)+(AD3047*PARAMETROS!$C$4),
O3047=PARAMETROS!$A$5,(AG3047*PARAMETROS!$B$5)+(AD3047*PARAMETROS!$C$5),
O3047=PARAMETROS!$A$6,(AG3047*PARAMETROS!$B$6)+(AD3047*PARAMETROS!$C$6),
O3047=PARAMETROS!$A$7,(AG3047*PARAMETROS!$B$7)+(AD3047*PARAMETROS!$C$7))</f>
        <v>0.24</v>
      </c>
      <c r="AI3047" s="12"/>
      <c r="AJ3047" s="12"/>
      <c r="AK3047" s="12"/>
    </row>
    <row r="3048" spans="1:37">
      <c r="A3048" s="3">
        <v>3949</v>
      </c>
      <c r="B3048" s="34">
        <v>45195.40693287037</v>
      </c>
      <c r="C3048" s="32">
        <v>45195.40693287037</v>
      </c>
      <c r="E3048" t="s">
        <v>2704</v>
      </c>
      <c r="F3048" t="s">
        <v>65</v>
      </c>
      <c r="G3048" s="3">
        <v>2368641</v>
      </c>
      <c r="J3048" t="s">
        <v>6658</v>
      </c>
      <c r="K3048" t="s">
        <v>6659</v>
      </c>
      <c r="L3048" t="s">
        <v>6660</v>
      </c>
      <c r="M3048" s="23" t="s">
        <v>76</v>
      </c>
      <c r="P3048" s="25" t="s">
        <v>48</v>
      </c>
      <c r="S3048" t="s">
        <v>49</v>
      </c>
      <c r="AA3048" s="28" t="str">
        <f t="shared" si="336"/>
        <v>2368641</v>
      </c>
      <c r="AB3048" s="27" t="str">
        <f t="shared" si="337"/>
        <v>2</v>
      </c>
      <c r="AC3048" s="27">
        <f t="shared" si="338"/>
        <v>0</v>
      </c>
      <c r="AD3048" s="27">
        <f t="shared" si="339"/>
        <v>0</v>
      </c>
      <c r="AE3048" s="3">
        <f t="shared" si="340"/>
        <v>0</v>
      </c>
      <c r="AF3048" s="3">
        <f t="shared" si="341"/>
        <v>0</v>
      </c>
      <c r="AG3048" s="3">
        <f t="shared" si="342"/>
        <v>0</v>
      </c>
      <c r="AH3048" s="12" cm="1">
        <f t="array" ref="AH3048">_xlfn.IFS(M3048=PARAMETROS!$A$2,(AE3048*PARAMETROS!$B$2)+(AB3048*PARAMETROS!$C$2),
M3048=PARAMETROS!$A$3,(AE3048*PARAMETROS!$B$3)+(AB3048*PARAMETROS!$C$3),
M3048=PARAMETROS!$A$4,(AE3048*PARAMETROS!$B$4)+(AB3048*PARAMETROS!$C$4),
M3048=PARAMETROS!$A$5,(AE3048*PARAMETROS!$B$5)+(AB3048*PARAMETROS!$C$5),
M3048=PARAMETROS!$A$6,(AE3048*PARAMETROS!$B$6)+(AB3048*PARAMETROS!$C$6),
M3048=PARAMETROS!$A$7,(AE3048*PARAMETROS!$B$7)+(AB3048*PARAMETROS!$C$7))+
_xlfn.IFS(N3048="",0,N3048=PARAMETROS!$A$2,(AF3048*PARAMETROS!$B$2)+(AC3048*PARAMETROS!$C$2),
N3048=PARAMETROS!$A$3,(AF3048*PARAMETROS!$B$3)+(AC3048*PARAMETROS!$C$3),
N3048=PARAMETROS!$A$4,(AF3048*PARAMETROS!$B$4)+(AC3048*PARAMETROS!$C$4),
N3048=PARAMETROS!$A$5,(AF3048*PARAMETROS!$B$5)+(AC3048*PARAMETROS!$C$5),
N3048=PARAMETROS!$A$6,(AF3048*PARAMETROS!$B$6)+(AC3048*PARAMETROS!$C$6),
N3048=PARAMETROS!$A$7,(AF3048*PARAMETROS!$B$7)+(AC3048*PARAMETROS!$C$7))+
_xlfn.IFS(O3048="",0,O3048=PARAMETROS!$A$2,(AG3048*PARAMETROS!$B$2)+(AD3048*PARAMETROS!$C$2),
O3048=PARAMETROS!$A$3,(AG3048*PARAMETROS!$B$3)+(AD3048*PARAMETROS!$C$3),
O3048=PARAMETROS!$A$4,(AG3048*PARAMETROS!$B$4)+(AD3048*PARAMETROS!$C$4),
O3048=PARAMETROS!$A$5,(AG3048*PARAMETROS!$B$5)+(AD3048*PARAMETROS!$C$5),
O3048=PARAMETROS!$A$6,(AG3048*PARAMETROS!$B$6)+(AD3048*PARAMETROS!$C$6),
O3048=PARAMETROS!$A$7,(AG3048*PARAMETROS!$B$7)+(AD3048*PARAMETROS!$C$7))</f>
        <v>0.24</v>
      </c>
      <c r="AI3048" s="12"/>
      <c r="AJ3048" s="12"/>
      <c r="AK3048" s="12"/>
    </row>
    <row r="3049" spans="1:37">
      <c r="A3049" s="3">
        <v>3950</v>
      </c>
      <c r="B3049" s="34">
        <v>45195.39162037037</v>
      </c>
      <c r="C3049" s="32">
        <v>45195.39162037037</v>
      </c>
      <c r="E3049" t="s">
        <v>2722</v>
      </c>
      <c r="F3049" t="s">
        <v>65</v>
      </c>
      <c r="G3049" s="3">
        <v>2368613</v>
      </c>
      <c r="J3049" t="s">
        <v>6661</v>
      </c>
      <c r="K3049" t="s">
        <v>6662</v>
      </c>
      <c r="L3049" t="s">
        <v>6663</v>
      </c>
      <c r="M3049" s="23" t="s">
        <v>138</v>
      </c>
      <c r="N3049" s="23" t="s">
        <v>47</v>
      </c>
      <c r="P3049" s="25" t="s">
        <v>58</v>
      </c>
      <c r="Q3049" s="25" t="s">
        <v>59</v>
      </c>
      <c r="S3049" t="s">
        <v>60</v>
      </c>
      <c r="T3049" t="s">
        <v>61</v>
      </c>
      <c r="U3049" t="s">
        <v>62</v>
      </c>
      <c r="AA3049" s="28" t="str">
        <f t="shared" si="336"/>
        <v>2368613</v>
      </c>
      <c r="AB3049" s="27" t="str">
        <f t="shared" si="337"/>
        <v>1</v>
      </c>
      <c r="AC3049" s="27" t="str">
        <f t="shared" si="338"/>
        <v>4</v>
      </c>
      <c r="AD3049" s="27">
        <f t="shared" si="339"/>
        <v>0</v>
      </c>
      <c r="AE3049" s="3">
        <f t="shared" si="340"/>
        <v>0</v>
      </c>
      <c r="AF3049" s="3">
        <f t="shared" si="341"/>
        <v>0</v>
      </c>
      <c r="AG3049" s="3">
        <f t="shared" si="342"/>
        <v>0</v>
      </c>
      <c r="AH3049" s="12" cm="1">
        <f t="array" ref="AH3049">_xlfn.IFS(M3049=PARAMETROS!$A$2,(AE3049*PARAMETROS!$B$2)+(AB3049*PARAMETROS!$C$2),
M3049=PARAMETROS!$A$3,(AE3049*PARAMETROS!$B$3)+(AB3049*PARAMETROS!$C$3),
M3049=PARAMETROS!$A$4,(AE3049*PARAMETROS!$B$4)+(AB3049*PARAMETROS!$C$4),
M3049=PARAMETROS!$A$5,(AE3049*PARAMETROS!$B$5)+(AB3049*PARAMETROS!$C$5),
M3049=PARAMETROS!$A$6,(AE3049*PARAMETROS!$B$6)+(AB3049*PARAMETROS!$C$6),
M3049=PARAMETROS!$A$7,(AE3049*PARAMETROS!$B$7)+(AB3049*PARAMETROS!$C$7))+
_xlfn.IFS(N3049="",0,N3049=PARAMETROS!$A$2,(AF3049*PARAMETROS!$B$2)+(AC3049*PARAMETROS!$C$2),
N3049=PARAMETROS!$A$3,(AF3049*PARAMETROS!$B$3)+(AC3049*PARAMETROS!$C$3),
N3049=PARAMETROS!$A$4,(AF3049*PARAMETROS!$B$4)+(AC3049*PARAMETROS!$C$4),
N3049=PARAMETROS!$A$5,(AF3049*PARAMETROS!$B$5)+(AC3049*PARAMETROS!$C$5),
N3049=PARAMETROS!$A$6,(AF3049*PARAMETROS!$B$6)+(AC3049*PARAMETROS!$C$6),
N3049=PARAMETROS!$A$7,(AF3049*PARAMETROS!$B$7)+(AC3049*PARAMETROS!$C$7))+
_xlfn.IFS(O3049="",0,O3049=PARAMETROS!$A$2,(AG3049*PARAMETROS!$B$2)+(AD3049*PARAMETROS!$C$2),
O3049=PARAMETROS!$A$3,(AG3049*PARAMETROS!$B$3)+(AD3049*PARAMETROS!$C$3),
O3049=PARAMETROS!$A$4,(AG3049*PARAMETROS!$B$4)+(AD3049*PARAMETROS!$C$4),
O3049=PARAMETROS!$A$5,(AG3049*PARAMETROS!$B$5)+(AD3049*PARAMETROS!$C$5),
O3049=PARAMETROS!$A$6,(AG3049*PARAMETROS!$B$6)+(AD3049*PARAMETROS!$C$6),
O3049=PARAMETROS!$A$7,(AG3049*PARAMETROS!$B$7)+(AD3049*PARAMETROS!$C$7))</f>
        <v>0.3</v>
      </c>
      <c r="AI3049" s="12"/>
      <c r="AJ3049" s="12"/>
      <c r="AK3049" s="12"/>
    </row>
    <row r="3050" spans="1:37">
      <c r="A3050" s="3">
        <v>3951</v>
      </c>
      <c r="B3050" s="34">
        <v>45195.396736111114</v>
      </c>
      <c r="C3050" s="32">
        <v>45195.396736111114</v>
      </c>
      <c r="E3050" t="s">
        <v>2711</v>
      </c>
      <c r="F3050" t="s">
        <v>65</v>
      </c>
      <c r="G3050" s="3">
        <v>2368608</v>
      </c>
      <c r="J3050" t="s">
        <v>6664</v>
      </c>
      <c r="K3050" t="s">
        <v>6665</v>
      </c>
      <c r="L3050" t="s">
        <v>6666</v>
      </c>
      <c r="M3050" s="23" t="s">
        <v>82</v>
      </c>
      <c r="N3050" s="23" t="s">
        <v>47</v>
      </c>
      <c r="P3050" s="25" t="s">
        <v>59</v>
      </c>
      <c r="Q3050" s="25" t="s">
        <v>59</v>
      </c>
      <c r="S3050" t="s">
        <v>49</v>
      </c>
      <c r="AA3050" s="28" t="str">
        <f t="shared" si="336"/>
        <v>2368608</v>
      </c>
      <c r="AB3050" s="27" t="str">
        <f t="shared" si="337"/>
        <v>4</v>
      </c>
      <c r="AC3050" s="27" t="str">
        <f t="shared" si="338"/>
        <v>4</v>
      </c>
      <c r="AD3050" s="27">
        <f t="shared" si="339"/>
        <v>0</v>
      </c>
      <c r="AE3050" s="3">
        <f t="shared" si="340"/>
        <v>0</v>
      </c>
      <c r="AF3050" s="3">
        <f t="shared" si="341"/>
        <v>0</v>
      </c>
      <c r="AG3050" s="3">
        <f t="shared" si="342"/>
        <v>0</v>
      </c>
      <c r="AH3050" s="12" cm="1">
        <f t="array" ref="AH3050">_xlfn.IFS(M3050=PARAMETROS!$A$2,(AE3050*PARAMETROS!$B$2)+(AB3050*PARAMETROS!$C$2),
M3050=PARAMETROS!$A$3,(AE3050*PARAMETROS!$B$3)+(AB3050*PARAMETROS!$C$3),
M3050=PARAMETROS!$A$4,(AE3050*PARAMETROS!$B$4)+(AB3050*PARAMETROS!$C$4),
M3050=PARAMETROS!$A$5,(AE3050*PARAMETROS!$B$5)+(AB3050*PARAMETROS!$C$5),
M3050=PARAMETROS!$A$6,(AE3050*PARAMETROS!$B$6)+(AB3050*PARAMETROS!$C$6),
M3050=PARAMETROS!$A$7,(AE3050*PARAMETROS!$B$7)+(AB3050*PARAMETROS!$C$7))+
_xlfn.IFS(N3050="",0,N3050=PARAMETROS!$A$2,(AF3050*PARAMETROS!$B$2)+(AC3050*PARAMETROS!$C$2),
N3050=PARAMETROS!$A$3,(AF3050*PARAMETROS!$B$3)+(AC3050*PARAMETROS!$C$3),
N3050=PARAMETROS!$A$4,(AF3050*PARAMETROS!$B$4)+(AC3050*PARAMETROS!$C$4),
N3050=PARAMETROS!$A$5,(AF3050*PARAMETROS!$B$5)+(AC3050*PARAMETROS!$C$5),
N3050=PARAMETROS!$A$6,(AF3050*PARAMETROS!$B$6)+(AC3050*PARAMETROS!$C$6),
N3050=PARAMETROS!$A$7,(AF3050*PARAMETROS!$B$7)+(AC3050*PARAMETROS!$C$7))+
_xlfn.IFS(O3050="",0,O3050=PARAMETROS!$A$2,(AG3050*PARAMETROS!$B$2)+(AD3050*PARAMETROS!$C$2),
O3050=PARAMETROS!$A$3,(AG3050*PARAMETROS!$B$3)+(AD3050*PARAMETROS!$C$3),
O3050=PARAMETROS!$A$4,(AG3050*PARAMETROS!$B$4)+(AD3050*PARAMETROS!$C$4),
O3050=PARAMETROS!$A$5,(AG3050*PARAMETROS!$B$5)+(AD3050*PARAMETROS!$C$5),
O3050=PARAMETROS!$A$6,(AG3050*PARAMETROS!$B$6)+(AD3050*PARAMETROS!$C$6),
O3050=PARAMETROS!$A$7,(AG3050*PARAMETROS!$B$7)+(AD3050*PARAMETROS!$C$7))</f>
        <v>0.48</v>
      </c>
      <c r="AI3050" s="12"/>
      <c r="AJ3050" s="12"/>
      <c r="AK3050" s="12"/>
    </row>
    <row r="3051" spans="1:37">
      <c r="A3051" s="3">
        <v>3952</v>
      </c>
      <c r="B3051" s="34">
        <v>45195.396331018521</v>
      </c>
      <c r="C3051" s="32">
        <v>45195.396331018521</v>
      </c>
      <c r="E3051" t="s">
        <v>2727</v>
      </c>
      <c r="F3051" t="s">
        <v>65</v>
      </c>
      <c r="G3051" s="3">
        <v>2368607</v>
      </c>
      <c r="J3051" t="s">
        <v>6667</v>
      </c>
      <c r="K3051" t="s">
        <v>6668</v>
      </c>
      <c r="L3051" t="s">
        <v>6669</v>
      </c>
      <c r="M3051" s="23" t="s">
        <v>70</v>
      </c>
      <c r="P3051" s="25" t="s">
        <v>48</v>
      </c>
      <c r="Q3051" s="25"/>
      <c r="S3051" t="s">
        <v>49</v>
      </c>
      <c r="AA3051" s="28" t="str">
        <f t="shared" si="336"/>
        <v>2368607</v>
      </c>
      <c r="AB3051" s="27" t="str">
        <f t="shared" si="337"/>
        <v>2</v>
      </c>
      <c r="AC3051" s="27">
        <f t="shared" si="338"/>
        <v>0</v>
      </c>
      <c r="AD3051" s="27">
        <f t="shared" si="339"/>
        <v>0</v>
      </c>
      <c r="AE3051" s="3">
        <f t="shared" si="340"/>
        <v>0</v>
      </c>
      <c r="AF3051" s="3">
        <f t="shared" si="341"/>
        <v>0</v>
      </c>
      <c r="AG3051" s="3">
        <f t="shared" si="342"/>
        <v>0</v>
      </c>
      <c r="AH3051" s="12" cm="1">
        <f t="array" ref="AH3051">_xlfn.IFS(M3051=PARAMETROS!$A$2,(AE3051*PARAMETROS!$B$2)+(AB3051*PARAMETROS!$C$2),
M3051=PARAMETROS!$A$3,(AE3051*PARAMETROS!$B$3)+(AB3051*PARAMETROS!$C$3),
M3051=PARAMETROS!$A$4,(AE3051*PARAMETROS!$B$4)+(AB3051*PARAMETROS!$C$4),
M3051=PARAMETROS!$A$5,(AE3051*PARAMETROS!$B$5)+(AB3051*PARAMETROS!$C$5),
M3051=PARAMETROS!$A$6,(AE3051*PARAMETROS!$B$6)+(AB3051*PARAMETROS!$C$6),
M3051=PARAMETROS!$A$7,(AE3051*PARAMETROS!$B$7)+(AB3051*PARAMETROS!$C$7))+
_xlfn.IFS(N3051="",0,N3051=PARAMETROS!$A$2,(AF3051*PARAMETROS!$B$2)+(AC3051*PARAMETROS!$C$2),
N3051=PARAMETROS!$A$3,(AF3051*PARAMETROS!$B$3)+(AC3051*PARAMETROS!$C$3),
N3051=PARAMETROS!$A$4,(AF3051*PARAMETROS!$B$4)+(AC3051*PARAMETROS!$C$4),
N3051=PARAMETROS!$A$5,(AF3051*PARAMETROS!$B$5)+(AC3051*PARAMETROS!$C$5),
N3051=PARAMETROS!$A$6,(AF3051*PARAMETROS!$B$6)+(AC3051*PARAMETROS!$C$6),
N3051=PARAMETROS!$A$7,(AF3051*PARAMETROS!$B$7)+(AC3051*PARAMETROS!$C$7))+
_xlfn.IFS(O3051="",0,O3051=PARAMETROS!$A$2,(AG3051*PARAMETROS!$B$2)+(AD3051*PARAMETROS!$C$2),
O3051=PARAMETROS!$A$3,(AG3051*PARAMETROS!$B$3)+(AD3051*PARAMETROS!$C$3),
O3051=PARAMETROS!$A$4,(AG3051*PARAMETROS!$B$4)+(AD3051*PARAMETROS!$C$4),
O3051=PARAMETROS!$A$5,(AG3051*PARAMETROS!$B$5)+(AD3051*PARAMETROS!$C$5),
O3051=PARAMETROS!$A$6,(AG3051*PARAMETROS!$B$6)+(AD3051*PARAMETROS!$C$6),
O3051=PARAMETROS!$A$7,(AG3051*PARAMETROS!$B$7)+(AD3051*PARAMETROS!$C$7))</f>
        <v>0.36</v>
      </c>
      <c r="AI3051" s="12"/>
      <c r="AJ3051" s="12"/>
      <c r="AK3051" s="12"/>
    </row>
    <row r="3052" spans="1:37">
      <c r="A3052" s="3">
        <v>3953</v>
      </c>
      <c r="B3052" s="34">
        <v>45195.390324074076</v>
      </c>
      <c r="C3052" s="32">
        <v>45195.390324074076</v>
      </c>
      <c r="E3052" t="s">
        <v>2704</v>
      </c>
      <c r="F3052" t="s">
        <v>65</v>
      </c>
      <c r="G3052" s="3">
        <v>2368599</v>
      </c>
      <c r="J3052" t="s">
        <v>3320</v>
      </c>
      <c r="K3052" t="s">
        <v>3321</v>
      </c>
      <c r="L3052" t="s">
        <v>6670</v>
      </c>
      <c r="M3052" s="23" t="s">
        <v>47</v>
      </c>
      <c r="N3052" s="23" t="s">
        <v>70</v>
      </c>
      <c r="P3052" s="25" t="s">
        <v>48</v>
      </c>
      <c r="Q3052" s="25" t="s">
        <v>48</v>
      </c>
      <c r="S3052" t="s">
        <v>49</v>
      </c>
      <c r="AA3052" s="28" t="str">
        <f t="shared" si="336"/>
        <v>2368599</v>
      </c>
      <c r="AB3052" s="27" t="str">
        <f t="shared" si="337"/>
        <v>2</v>
      </c>
      <c r="AC3052" s="27" t="str">
        <f t="shared" si="338"/>
        <v>2</v>
      </c>
      <c r="AD3052" s="27">
        <f t="shared" si="339"/>
        <v>0</v>
      </c>
      <c r="AE3052" s="3">
        <f t="shared" si="340"/>
        <v>0</v>
      </c>
      <c r="AF3052" s="3">
        <f t="shared" si="341"/>
        <v>0</v>
      </c>
      <c r="AG3052" s="3">
        <f t="shared" si="342"/>
        <v>0</v>
      </c>
      <c r="AH3052" s="12" cm="1">
        <f t="array" ref="AH3052">_xlfn.IFS(M3052=PARAMETROS!$A$2,(AE3052*PARAMETROS!$B$2)+(AB3052*PARAMETROS!$C$2),
M3052=PARAMETROS!$A$3,(AE3052*PARAMETROS!$B$3)+(AB3052*PARAMETROS!$C$3),
M3052=PARAMETROS!$A$4,(AE3052*PARAMETROS!$B$4)+(AB3052*PARAMETROS!$C$4),
M3052=PARAMETROS!$A$5,(AE3052*PARAMETROS!$B$5)+(AB3052*PARAMETROS!$C$5),
M3052=PARAMETROS!$A$6,(AE3052*PARAMETROS!$B$6)+(AB3052*PARAMETROS!$C$6),
M3052=PARAMETROS!$A$7,(AE3052*PARAMETROS!$B$7)+(AB3052*PARAMETROS!$C$7))+
_xlfn.IFS(N3052="",0,N3052=PARAMETROS!$A$2,(AF3052*PARAMETROS!$B$2)+(AC3052*PARAMETROS!$C$2),
N3052=PARAMETROS!$A$3,(AF3052*PARAMETROS!$B$3)+(AC3052*PARAMETROS!$C$3),
N3052=PARAMETROS!$A$4,(AF3052*PARAMETROS!$B$4)+(AC3052*PARAMETROS!$C$4),
N3052=PARAMETROS!$A$5,(AF3052*PARAMETROS!$B$5)+(AC3052*PARAMETROS!$C$5),
N3052=PARAMETROS!$A$6,(AF3052*PARAMETROS!$B$6)+(AC3052*PARAMETROS!$C$6),
N3052=PARAMETROS!$A$7,(AF3052*PARAMETROS!$B$7)+(AC3052*PARAMETROS!$C$7))+
_xlfn.IFS(O3052="",0,O3052=PARAMETROS!$A$2,(AG3052*PARAMETROS!$B$2)+(AD3052*PARAMETROS!$C$2),
O3052=PARAMETROS!$A$3,(AG3052*PARAMETROS!$B$3)+(AD3052*PARAMETROS!$C$3),
O3052=PARAMETROS!$A$4,(AG3052*PARAMETROS!$B$4)+(AD3052*PARAMETROS!$C$4),
O3052=PARAMETROS!$A$5,(AG3052*PARAMETROS!$B$5)+(AD3052*PARAMETROS!$C$5),
O3052=PARAMETROS!$A$6,(AG3052*PARAMETROS!$B$6)+(AD3052*PARAMETROS!$C$6),
O3052=PARAMETROS!$A$7,(AG3052*PARAMETROS!$B$7)+(AD3052*PARAMETROS!$C$7))</f>
        <v>0.48</v>
      </c>
      <c r="AI3052" s="12"/>
      <c r="AJ3052" s="12"/>
      <c r="AK3052" s="12"/>
    </row>
    <row r="3053" spans="1:37">
      <c r="A3053" s="3">
        <v>3954</v>
      </c>
      <c r="B3053" s="34">
        <v>45195.38858796296</v>
      </c>
      <c r="C3053" s="32">
        <v>45195.38858796296</v>
      </c>
      <c r="E3053" t="s">
        <v>2727</v>
      </c>
      <c r="F3053" t="s">
        <v>65</v>
      </c>
      <c r="G3053" s="3">
        <v>2368589</v>
      </c>
      <c r="J3053" t="s">
        <v>6671</v>
      </c>
      <c r="K3053" t="s">
        <v>6672</v>
      </c>
      <c r="L3053" t="s">
        <v>6673</v>
      </c>
      <c r="M3053" s="23" t="s">
        <v>57</v>
      </c>
      <c r="P3053" s="25" t="s">
        <v>48</v>
      </c>
      <c r="Q3053" s="25"/>
      <c r="S3053" t="s">
        <v>60</v>
      </c>
      <c r="T3053" t="s">
        <v>87</v>
      </c>
      <c r="AA3053" s="28" t="str">
        <f t="shared" si="336"/>
        <v>2368589</v>
      </c>
      <c r="AB3053" s="27" t="str">
        <f t="shared" si="337"/>
        <v>2</v>
      </c>
      <c r="AC3053" s="27">
        <f t="shared" si="338"/>
        <v>0</v>
      </c>
      <c r="AD3053" s="27">
        <f t="shared" si="339"/>
        <v>0</v>
      </c>
      <c r="AE3053" s="3">
        <f t="shared" si="340"/>
        <v>0</v>
      </c>
      <c r="AF3053" s="3">
        <f t="shared" si="341"/>
        <v>0</v>
      </c>
      <c r="AG3053" s="3">
        <f t="shared" si="342"/>
        <v>0</v>
      </c>
      <c r="AH3053" s="12" cm="1">
        <f t="array" ref="AH3053">_xlfn.IFS(M3053=PARAMETROS!$A$2,(AE3053*PARAMETROS!$B$2)+(AB3053*PARAMETROS!$C$2),
M3053=PARAMETROS!$A$3,(AE3053*PARAMETROS!$B$3)+(AB3053*PARAMETROS!$C$3),
M3053=PARAMETROS!$A$4,(AE3053*PARAMETROS!$B$4)+(AB3053*PARAMETROS!$C$4),
M3053=PARAMETROS!$A$5,(AE3053*PARAMETROS!$B$5)+(AB3053*PARAMETROS!$C$5),
M3053=PARAMETROS!$A$6,(AE3053*PARAMETROS!$B$6)+(AB3053*PARAMETROS!$C$6),
M3053=PARAMETROS!$A$7,(AE3053*PARAMETROS!$B$7)+(AB3053*PARAMETROS!$C$7))+
_xlfn.IFS(N3053="",0,N3053=PARAMETROS!$A$2,(AF3053*PARAMETROS!$B$2)+(AC3053*PARAMETROS!$C$2),
N3053=PARAMETROS!$A$3,(AF3053*PARAMETROS!$B$3)+(AC3053*PARAMETROS!$C$3),
N3053=PARAMETROS!$A$4,(AF3053*PARAMETROS!$B$4)+(AC3053*PARAMETROS!$C$4),
N3053=PARAMETROS!$A$5,(AF3053*PARAMETROS!$B$5)+(AC3053*PARAMETROS!$C$5),
N3053=PARAMETROS!$A$6,(AF3053*PARAMETROS!$B$6)+(AC3053*PARAMETROS!$C$6),
N3053=PARAMETROS!$A$7,(AF3053*PARAMETROS!$B$7)+(AC3053*PARAMETROS!$C$7))+
_xlfn.IFS(O3053="",0,O3053=PARAMETROS!$A$2,(AG3053*PARAMETROS!$B$2)+(AD3053*PARAMETROS!$C$2),
O3053=PARAMETROS!$A$3,(AG3053*PARAMETROS!$B$3)+(AD3053*PARAMETROS!$C$3),
O3053=PARAMETROS!$A$4,(AG3053*PARAMETROS!$B$4)+(AD3053*PARAMETROS!$C$4),
O3053=PARAMETROS!$A$5,(AG3053*PARAMETROS!$B$5)+(AD3053*PARAMETROS!$C$5),
O3053=PARAMETROS!$A$6,(AG3053*PARAMETROS!$B$6)+(AD3053*PARAMETROS!$C$6),
O3053=PARAMETROS!$A$7,(AG3053*PARAMETROS!$B$7)+(AD3053*PARAMETROS!$C$7))</f>
        <v>0.5</v>
      </c>
      <c r="AI3053" s="12"/>
      <c r="AJ3053" s="12"/>
      <c r="AK3053" s="12"/>
    </row>
    <row r="3054" spans="1:37">
      <c r="A3054" s="3">
        <v>3955</v>
      </c>
      <c r="B3054" s="34">
        <v>45195.386874999997</v>
      </c>
      <c r="C3054" s="32">
        <v>45195.386874999997</v>
      </c>
      <c r="E3054" t="s">
        <v>2660</v>
      </c>
      <c r="F3054" t="s">
        <v>65</v>
      </c>
      <c r="G3054" s="3">
        <v>2368586</v>
      </c>
      <c r="J3054" t="s">
        <v>2276</v>
      </c>
      <c r="K3054" t="s">
        <v>2277</v>
      </c>
      <c r="L3054" t="s">
        <v>6674</v>
      </c>
      <c r="M3054" s="23" t="s">
        <v>70</v>
      </c>
      <c r="P3054" s="25" t="s">
        <v>93</v>
      </c>
      <c r="Q3054" s="25"/>
      <c r="S3054" t="s">
        <v>49</v>
      </c>
      <c r="AA3054" s="28" t="str">
        <f t="shared" si="336"/>
        <v>2368586</v>
      </c>
      <c r="AB3054" s="27" t="str">
        <f t="shared" si="337"/>
        <v>5</v>
      </c>
      <c r="AC3054" s="27">
        <f t="shared" si="338"/>
        <v>0</v>
      </c>
      <c r="AD3054" s="27">
        <f t="shared" si="339"/>
        <v>0</v>
      </c>
      <c r="AE3054" s="3">
        <f t="shared" si="340"/>
        <v>0</v>
      </c>
      <c r="AF3054" s="3">
        <f t="shared" si="341"/>
        <v>0</v>
      </c>
      <c r="AG3054" s="3">
        <f t="shared" si="342"/>
        <v>0</v>
      </c>
      <c r="AH3054" s="12" cm="1">
        <f t="array" ref="AH3054">_xlfn.IFS(M3054=PARAMETROS!$A$2,(AE3054*PARAMETROS!$B$2)+(AB3054*PARAMETROS!$C$2),
M3054=PARAMETROS!$A$3,(AE3054*PARAMETROS!$B$3)+(AB3054*PARAMETROS!$C$3),
M3054=PARAMETROS!$A$4,(AE3054*PARAMETROS!$B$4)+(AB3054*PARAMETROS!$C$4),
M3054=PARAMETROS!$A$5,(AE3054*PARAMETROS!$B$5)+(AB3054*PARAMETROS!$C$5),
M3054=PARAMETROS!$A$6,(AE3054*PARAMETROS!$B$6)+(AB3054*PARAMETROS!$C$6),
M3054=PARAMETROS!$A$7,(AE3054*PARAMETROS!$B$7)+(AB3054*PARAMETROS!$C$7))+
_xlfn.IFS(N3054="",0,N3054=PARAMETROS!$A$2,(AF3054*PARAMETROS!$B$2)+(AC3054*PARAMETROS!$C$2),
N3054=PARAMETROS!$A$3,(AF3054*PARAMETROS!$B$3)+(AC3054*PARAMETROS!$C$3),
N3054=PARAMETROS!$A$4,(AF3054*PARAMETROS!$B$4)+(AC3054*PARAMETROS!$C$4),
N3054=PARAMETROS!$A$5,(AF3054*PARAMETROS!$B$5)+(AC3054*PARAMETROS!$C$5),
N3054=PARAMETROS!$A$6,(AF3054*PARAMETROS!$B$6)+(AC3054*PARAMETROS!$C$6),
N3054=PARAMETROS!$A$7,(AF3054*PARAMETROS!$B$7)+(AC3054*PARAMETROS!$C$7))+
_xlfn.IFS(O3054="",0,O3054=PARAMETROS!$A$2,(AG3054*PARAMETROS!$B$2)+(AD3054*PARAMETROS!$C$2),
O3054=PARAMETROS!$A$3,(AG3054*PARAMETROS!$B$3)+(AD3054*PARAMETROS!$C$3),
O3054=PARAMETROS!$A$4,(AG3054*PARAMETROS!$B$4)+(AD3054*PARAMETROS!$C$4),
O3054=PARAMETROS!$A$5,(AG3054*PARAMETROS!$B$5)+(AD3054*PARAMETROS!$C$5),
O3054=PARAMETROS!$A$6,(AG3054*PARAMETROS!$B$6)+(AD3054*PARAMETROS!$C$6),
O3054=PARAMETROS!$A$7,(AG3054*PARAMETROS!$B$7)+(AD3054*PARAMETROS!$C$7))</f>
        <v>0.89999999999999991</v>
      </c>
      <c r="AI3054" s="12"/>
      <c r="AJ3054" s="12"/>
      <c r="AK3054" s="12"/>
    </row>
    <row r="3055" spans="1:37">
      <c r="A3055" s="3">
        <v>3956</v>
      </c>
      <c r="B3055" s="34">
        <v>45195.37773148148</v>
      </c>
      <c r="C3055" s="32">
        <v>45195.37773148148</v>
      </c>
      <c r="E3055" t="s">
        <v>2727</v>
      </c>
      <c r="F3055" t="s">
        <v>65</v>
      </c>
      <c r="G3055" s="3">
        <v>2368574</v>
      </c>
      <c r="J3055" t="s">
        <v>6675</v>
      </c>
      <c r="K3055" t="s">
        <v>6676</v>
      </c>
      <c r="L3055" t="s">
        <v>6677</v>
      </c>
      <c r="M3055" s="23" t="s">
        <v>76</v>
      </c>
      <c r="P3055" s="25" t="s">
        <v>48</v>
      </c>
      <c r="Q3055" s="25"/>
      <c r="S3055" t="s">
        <v>49</v>
      </c>
      <c r="AA3055" s="28" t="str">
        <f t="shared" si="336"/>
        <v>2368574</v>
      </c>
      <c r="AB3055" s="27" t="str">
        <f t="shared" si="337"/>
        <v>2</v>
      </c>
      <c r="AC3055" s="27">
        <f t="shared" si="338"/>
        <v>0</v>
      </c>
      <c r="AD3055" s="27">
        <f t="shared" si="339"/>
        <v>0</v>
      </c>
      <c r="AE3055" s="3">
        <f t="shared" si="340"/>
        <v>0</v>
      </c>
      <c r="AF3055" s="3">
        <f t="shared" si="341"/>
        <v>0</v>
      </c>
      <c r="AG3055" s="3">
        <f t="shared" si="342"/>
        <v>0</v>
      </c>
      <c r="AH3055" s="12" cm="1">
        <f t="array" ref="AH3055">_xlfn.IFS(M3055=PARAMETROS!$A$2,(AE3055*PARAMETROS!$B$2)+(AB3055*PARAMETROS!$C$2),
M3055=PARAMETROS!$A$3,(AE3055*PARAMETROS!$B$3)+(AB3055*PARAMETROS!$C$3),
M3055=PARAMETROS!$A$4,(AE3055*PARAMETROS!$B$4)+(AB3055*PARAMETROS!$C$4),
M3055=PARAMETROS!$A$5,(AE3055*PARAMETROS!$B$5)+(AB3055*PARAMETROS!$C$5),
M3055=PARAMETROS!$A$6,(AE3055*PARAMETROS!$B$6)+(AB3055*PARAMETROS!$C$6),
M3055=PARAMETROS!$A$7,(AE3055*PARAMETROS!$B$7)+(AB3055*PARAMETROS!$C$7))+
_xlfn.IFS(N3055="",0,N3055=PARAMETROS!$A$2,(AF3055*PARAMETROS!$B$2)+(AC3055*PARAMETROS!$C$2),
N3055=PARAMETROS!$A$3,(AF3055*PARAMETROS!$B$3)+(AC3055*PARAMETROS!$C$3),
N3055=PARAMETROS!$A$4,(AF3055*PARAMETROS!$B$4)+(AC3055*PARAMETROS!$C$4),
N3055=PARAMETROS!$A$5,(AF3055*PARAMETROS!$B$5)+(AC3055*PARAMETROS!$C$5),
N3055=PARAMETROS!$A$6,(AF3055*PARAMETROS!$B$6)+(AC3055*PARAMETROS!$C$6),
N3055=PARAMETROS!$A$7,(AF3055*PARAMETROS!$B$7)+(AC3055*PARAMETROS!$C$7))+
_xlfn.IFS(O3055="",0,O3055=PARAMETROS!$A$2,(AG3055*PARAMETROS!$B$2)+(AD3055*PARAMETROS!$C$2),
O3055=PARAMETROS!$A$3,(AG3055*PARAMETROS!$B$3)+(AD3055*PARAMETROS!$C$3),
O3055=PARAMETROS!$A$4,(AG3055*PARAMETROS!$B$4)+(AD3055*PARAMETROS!$C$4),
O3055=PARAMETROS!$A$5,(AG3055*PARAMETROS!$B$5)+(AD3055*PARAMETROS!$C$5),
O3055=PARAMETROS!$A$6,(AG3055*PARAMETROS!$B$6)+(AD3055*PARAMETROS!$C$6),
O3055=PARAMETROS!$A$7,(AG3055*PARAMETROS!$B$7)+(AD3055*PARAMETROS!$C$7))</f>
        <v>0.24</v>
      </c>
      <c r="AI3055" s="12"/>
      <c r="AJ3055" s="12"/>
      <c r="AK3055" s="12"/>
    </row>
    <row r="3056" spans="1:37">
      <c r="A3056" s="3">
        <v>3957</v>
      </c>
      <c r="B3056" s="34">
        <v>45195.380891203706</v>
      </c>
      <c r="C3056" s="32">
        <v>45195.380891203706</v>
      </c>
      <c r="E3056" t="s">
        <v>2669</v>
      </c>
      <c r="F3056" t="s">
        <v>65</v>
      </c>
      <c r="G3056" s="3">
        <v>2368545</v>
      </c>
      <c r="J3056" t="s">
        <v>6678</v>
      </c>
      <c r="K3056" t="s">
        <v>6679</v>
      </c>
      <c r="L3056" t="s">
        <v>6650</v>
      </c>
      <c r="M3056" s="23" t="s">
        <v>82</v>
      </c>
      <c r="P3056" s="25" t="s">
        <v>48</v>
      </c>
      <c r="Q3056" s="25"/>
      <c r="S3056" t="s">
        <v>60</v>
      </c>
      <c r="T3056" t="s">
        <v>102</v>
      </c>
      <c r="AA3056" s="28" t="str">
        <f t="shared" si="336"/>
        <v>2368545</v>
      </c>
      <c r="AB3056" s="27" t="str">
        <f t="shared" si="337"/>
        <v>2</v>
      </c>
      <c r="AC3056" s="27">
        <f t="shared" si="338"/>
        <v>0</v>
      </c>
      <c r="AD3056" s="27">
        <f t="shared" si="339"/>
        <v>0</v>
      </c>
      <c r="AE3056" s="3">
        <f t="shared" si="340"/>
        <v>0</v>
      </c>
      <c r="AF3056" s="3">
        <f t="shared" si="341"/>
        <v>0</v>
      </c>
      <c r="AG3056" s="3">
        <f t="shared" si="342"/>
        <v>0</v>
      </c>
      <c r="AH3056" s="12" cm="1">
        <f t="array" ref="AH3056">_xlfn.IFS(M3056=PARAMETROS!$A$2,(AE3056*PARAMETROS!$B$2)+(AB3056*PARAMETROS!$C$2),
M3056=PARAMETROS!$A$3,(AE3056*PARAMETROS!$B$3)+(AB3056*PARAMETROS!$C$3),
M3056=PARAMETROS!$A$4,(AE3056*PARAMETROS!$B$4)+(AB3056*PARAMETROS!$C$4),
M3056=PARAMETROS!$A$5,(AE3056*PARAMETROS!$B$5)+(AB3056*PARAMETROS!$C$5),
M3056=PARAMETROS!$A$6,(AE3056*PARAMETROS!$B$6)+(AB3056*PARAMETROS!$C$6),
M3056=PARAMETROS!$A$7,(AE3056*PARAMETROS!$B$7)+(AB3056*PARAMETROS!$C$7))+
_xlfn.IFS(N3056="",0,N3056=PARAMETROS!$A$2,(AF3056*PARAMETROS!$B$2)+(AC3056*PARAMETROS!$C$2),
N3056=PARAMETROS!$A$3,(AF3056*PARAMETROS!$B$3)+(AC3056*PARAMETROS!$C$3),
N3056=PARAMETROS!$A$4,(AF3056*PARAMETROS!$B$4)+(AC3056*PARAMETROS!$C$4),
N3056=PARAMETROS!$A$5,(AF3056*PARAMETROS!$B$5)+(AC3056*PARAMETROS!$C$5),
N3056=PARAMETROS!$A$6,(AF3056*PARAMETROS!$B$6)+(AC3056*PARAMETROS!$C$6),
N3056=PARAMETROS!$A$7,(AF3056*PARAMETROS!$B$7)+(AC3056*PARAMETROS!$C$7))+
_xlfn.IFS(O3056="",0,O3056=PARAMETROS!$A$2,(AG3056*PARAMETROS!$B$2)+(AD3056*PARAMETROS!$C$2),
O3056=PARAMETROS!$A$3,(AG3056*PARAMETROS!$B$3)+(AD3056*PARAMETROS!$C$3),
O3056=PARAMETROS!$A$4,(AG3056*PARAMETROS!$B$4)+(AD3056*PARAMETROS!$C$4),
O3056=PARAMETROS!$A$5,(AG3056*PARAMETROS!$B$5)+(AD3056*PARAMETROS!$C$5),
O3056=PARAMETROS!$A$6,(AG3056*PARAMETROS!$B$6)+(AD3056*PARAMETROS!$C$6),
O3056=PARAMETROS!$A$7,(AG3056*PARAMETROS!$B$7)+(AD3056*PARAMETROS!$C$7))</f>
        <v>0.12</v>
      </c>
      <c r="AI3056" s="12"/>
      <c r="AJ3056" s="12"/>
      <c r="AK3056" s="12"/>
    </row>
    <row r="3057" spans="1:37">
      <c r="A3057" s="3">
        <v>3958</v>
      </c>
      <c r="B3057" s="34">
        <v>45195.321076388886</v>
      </c>
      <c r="C3057" s="32">
        <v>45195.321076388886</v>
      </c>
      <c r="E3057" t="s">
        <v>64</v>
      </c>
      <c r="F3057" t="s">
        <v>65</v>
      </c>
      <c r="G3057" s="3">
        <v>2368516</v>
      </c>
      <c r="J3057" t="s">
        <v>6680</v>
      </c>
      <c r="K3057" t="s">
        <v>6681</v>
      </c>
      <c r="L3057" t="s">
        <v>6653</v>
      </c>
      <c r="M3057" s="23" t="s">
        <v>70</v>
      </c>
      <c r="N3057" s="23" t="s">
        <v>70</v>
      </c>
      <c r="P3057" s="25" t="s">
        <v>59</v>
      </c>
      <c r="Q3057" s="25" t="s">
        <v>48</v>
      </c>
      <c r="S3057" t="s">
        <v>49</v>
      </c>
      <c r="AA3057" s="28" t="str">
        <f t="shared" si="336"/>
        <v>2368516</v>
      </c>
      <c r="AB3057" s="27" t="str">
        <f t="shared" si="337"/>
        <v>4</v>
      </c>
      <c r="AC3057" s="27" t="str">
        <f t="shared" si="338"/>
        <v>2</v>
      </c>
      <c r="AD3057" s="27">
        <f t="shared" si="339"/>
        <v>0</v>
      </c>
      <c r="AE3057" s="3">
        <f t="shared" si="340"/>
        <v>0</v>
      </c>
      <c r="AF3057" s="3">
        <f t="shared" si="341"/>
        <v>0</v>
      </c>
      <c r="AG3057" s="3">
        <f t="shared" si="342"/>
        <v>0</v>
      </c>
      <c r="AH3057" s="12" cm="1">
        <f t="array" ref="AH3057">_xlfn.IFS(M3057=PARAMETROS!$A$2,(AE3057*PARAMETROS!$B$2)+(AB3057*PARAMETROS!$C$2),
M3057=PARAMETROS!$A$3,(AE3057*PARAMETROS!$B$3)+(AB3057*PARAMETROS!$C$3),
M3057=PARAMETROS!$A$4,(AE3057*PARAMETROS!$B$4)+(AB3057*PARAMETROS!$C$4),
M3057=PARAMETROS!$A$5,(AE3057*PARAMETROS!$B$5)+(AB3057*PARAMETROS!$C$5),
M3057=PARAMETROS!$A$6,(AE3057*PARAMETROS!$B$6)+(AB3057*PARAMETROS!$C$6),
M3057=PARAMETROS!$A$7,(AE3057*PARAMETROS!$B$7)+(AB3057*PARAMETROS!$C$7))+
_xlfn.IFS(N3057="",0,N3057=PARAMETROS!$A$2,(AF3057*PARAMETROS!$B$2)+(AC3057*PARAMETROS!$C$2),
N3057=PARAMETROS!$A$3,(AF3057*PARAMETROS!$B$3)+(AC3057*PARAMETROS!$C$3),
N3057=PARAMETROS!$A$4,(AF3057*PARAMETROS!$B$4)+(AC3057*PARAMETROS!$C$4),
N3057=PARAMETROS!$A$5,(AF3057*PARAMETROS!$B$5)+(AC3057*PARAMETROS!$C$5),
N3057=PARAMETROS!$A$6,(AF3057*PARAMETROS!$B$6)+(AC3057*PARAMETROS!$C$6),
N3057=PARAMETROS!$A$7,(AF3057*PARAMETROS!$B$7)+(AC3057*PARAMETROS!$C$7))+
_xlfn.IFS(O3057="",0,O3057=PARAMETROS!$A$2,(AG3057*PARAMETROS!$B$2)+(AD3057*PARAMETROS!$C$2),
O3057=PARAMETROS!$A$3,(AG3057*PARAMETROS!$B$3)+(AD3057*PARAMETROS!$C$3),
O3057=PARAMETROS!$A$4,(AG3057*PARAMETROS!$B$4)+(AD3057*PARAMETROS!$C$4),
O3057=PARAMETROS!$A$5,(AG3057*PARAMETROS!$B$5)+(AD3057*PARAMETROS!$C$5),
O3057=PARAMETROS!$A$6,(AG3057*PARAMETROS!$B$6)+(AD3057*PARAMETROS!$C$6),
O3057=PARAMETROS!$A$7,(AG3057*PARAMETROS!$B$7)+(AD3057*PARAMETROS!$C$7))</f>
        <v>1.08</v>
      </c>
      <c r="AI3057" s="12"/>
      <c r="AJ3057" s="12"/>
      <c r="AK3057" s="12"/>
    </row>
    <row r="3058" spans="1:37">
      <c r="A3058" s="3">
        <v>3959</v>
      </c>
      <c r="B3058" s="34">
        <v>45195.338495370372</v>
      </c>
      <c r="C3058" s="32">
        <v>45195.338495370372</v>
      </c>
      <c r="E3058" t="s">
        <v>64</v>
      </c>
      <c r="F3058" t="s">
        <v>65</v>
      </c>
      <c r="G3058" s="3">
        <v>2368499</v>
      </c>
      <c r="J3058" t="s">
        <v>6682</v>
      </c>
      <c r="K3058" t="s">
        <v>6683</v>
      </c>
      <c r="L3058" t="s">
        <v>6656</v>
      </c>
      <c r="M3058" s="23" t="s">
        <v>47</v>
      </c>
      <c r="P3058" s="25" t="s">
        <v>58</v>
      </c>
      <c r="Q3058" s="25"/>
      <c r="S3058" t="s">
        <v>60</v>
      </c>
      <c r="T3058" t="s">
        <v>87</v>
      </c>
      <c r="AA3058" s="28" t="str">
        <f t="shared" si="336"/>
        <v>2368499</v>
      </c>
      <c r="AB3058" s="27" t="str">
        <f t="shared" si="337"/>
        <v>1</v>
      </c>
      <c r="AC3058" s="27">
        <f t="shared" si="338"/>
        <v>0</v>
      </c>
      <c r="AD3058" s="27">
        <f t="shared" si="339"/>
        <v>0</v>
      </c>
      <c r="AE3058" s="3">
        <f t="shared" si="340"/>
        <v>0</v>
      </c>
      <c r="AF3058" s="3">
        <f t="shared" si="341"/>
        <v>0</v>
      </c>
      <c r="AG3058" s="3">
        <f t="shared" si="342"/>
        <v>0</v>
      </c>
      <c r="AH3058" s="12" cm="1">
        <f t="array" ref="AH3058">_xlfn.IFS(M3058=PARAMETROS!$A$2,(AE3058*PARAMETROS!$B$2)+(AB3058*PARAMETROS!$C$2),
M3058=PARAMETROS!$A$3,(AE3058*PARAMETROS!$B$3)+(AB3058*PARAMETROS!$C$3),
M3058=PARAMETROS!$A$4,(AE3058*PARAMETROS!$B$4)+(AB3058*PARAMETROS!$C$4),
M3058=PARAMETROS!$A$5,(AE3058*PARAMETROS!$B$5)+(AB3058*PARAMETROS!$C$5),
M3058=PARAMETROS!$A$6,(AE3058*PARAMETROS!$B$6)+(AB3058*PARAMETROS!$C$6),
M3058=PARAMETROS!$A$7,(AE3058*PARAMETROS!$B$7)+(AB3058*PARAMETROS!$C$7))+
_xlfn.IFS(N3058="",0,N3058=PARAMETROS!$A$2,(AF3058*PARAMETROS!$B$2)+(AC3058*PARAMETROS!$C$2),
N3058=PARAMETROS!$A$3,(AF3058*PARAMETROS!$B$3)+(AC3058*PARAMETROS!$C$3),
N3058=PARAMETROS!$A$4,(AF3058*PARAMETROS!$B$4)+(AC3058*PARAMETROS!$C$4),
N3058=PARAMETROS!$A$5,(AF3058*PARAMETROS!$B$5)+(AC3058*PARAMETROS!$C$5),
N3058=PARAMETROS!$A$6,(AF3058*PARAMETROS!$B$6)+(AC3058*PARAMETROS!$C$6),
N3058=PARAMETROS!$A$7,(AF3058*PARAMETROS!$B$7)+(AC3058*PARAMETROS!$C$7))+
_xlfn.IFS(O3058="",0,O3058=PARAMETROS!$A$2,(AG3058*PARAMETROS!$B$2)+(AD3058*PARAMETROS!$C$2),
O3058=PARAMETROS!$A$3,(AG3058*PARAMETROS!$B$3)+(AD3058*PARAMETROS!$C$3),
O3058=PARAMETROS!$A$4,(AG3058*PARAMETROS!$B$4)+(AD3058*PARAMETROS!$C$4),
O3058=PARAMETROS!$A$5,(AG3058*PARAMETROS!$B$5)+(AD3058*PARAMETROS!$C$5),
O3058=PARAMETROS!$A$6,(AG3058*PARAMETROS!$B$6)+(AD3058*PARAMETROS!$C$6),
O3058=PARAMETROS!$A$7,(AG3058*PARAMETROS!$B$7)+(AD3058*PARAMETROS!$C$7))</f>
        <v>0.06</v>
      </c>
      <c r="AI3058" s="12"/>
      <c r="AJ3058" s="12"/>
      <c r="AK3058" s="12"/>
    </row>
    <row r="3059" spans="1:37">
      <c r="A3059" s="3">
        <v>3960</v>
      </c>
      <c r="B3059" s="34">
        <v>45194.829363425924</v>
      </c>
      <c r="C3059" s="32">
        <v>45194.829363425924</v>
      </c>
      <c r="E3059" t="s">
        <v>2727</v>
      </c>
      <c r="F3059" t="s">
        <v>65</v>
      </c>
      <c r="G3059" s="3">
        <v>2368478</v>
      </c>
      <c r="J3059" t="s">
        <v>2924</v>
      </c>
      <c r="K3059" t="s">
        <v>2925</v>
      </c>
      <c r="L3059" t="s">
        <v>6657</v>
      </c>
      <c r="M3059" s="23" t="s">
        <v>57</v>
      </c>
      <c r="P3059" s="25" t="s">
        <v>48</v>
      </c>
      <c r="Q3059" s="25"/>
      <c r="S3059" t="s">
        <v>49</v>
      </c>
      <c r="AA3059" s="28" t="str">
        <f t="shared" si="336"/>
        <v>2368478</v>
      </c>
      <c r="AB3059" s="27" t="str">
        <f t="shared" si="337"/>
        <v>2</v>
      </c>
      <c r="AC3059" s="27">
        <f t="shared" si="338"/>
        <v>0</v>
      </c>
      <c r="AD3059" s="27">
        <f t="shared" si="339"/>
        <v>0</v>
      </c>
      <c r="AE3059" s="3">
        <f t="shared" si="340"/>
        <v>0</v>
      </c>
      <c r="AF3059" s="3">
        <f t="shared" si="341"/>
        <v>0</v>
      </c>
      <c r="AG3059" s="3">
        <f t="shared" si="342"/>
        <v>0</v>
      </c>
      <c r="AH3059" s="12" cm="1">
        <f t="array" ref="AH3059">_xlfn.IFS(M3059=PARAMETROS!$A$2,(AE3059*PARAMETROS!$B$2)+(AB3059*PARAMETROS!$C$2),
M3059=PARAMETROS!$A$3,(AE3059*PARAMETROS!$B$3)+(AB3059*PARAMETROS!$C$3),
M3059=PARAMETROS!$A$4,(AE3059*PARAMETROS!$B$4)+(AB3059*PARAMETROS!$C$4),
M3059=PARAMETROS!$A$5,(AE3059*PARAMETROS!$B$5)+(AB3059*PARAMETROS!$C$5),
M3059=PARAMETROS!$A$6,(AE3059*PARAMETROS!$B$6)+(AB3059*PARAMETROS!$C$6),
M3059=PARAMETROS!$A$7,(AE3059*PARAMETROS!$B$7)+(AB3059*PARAMETROS!$C$7))+
_xlfn.IFS(N3059="",0,N3059=PARAMETROS!$A$2,(AF3059*PARAMETROS!$B$2)+(AC3059*PARAMETROS!$C$2),
N3059=PARAMETROS!$A$3,(AF3059*PARAMETROS!$B$3)+(AC3059*PARAMETROS!$C$3),
N3059=PARAMETROS!$A$4,(AF3059*PARAMETROS!$B$4)+(AC3059*PARAMETROS!$C$4),
N3059=PARAMETROS!$A$5,(AF3059*PARAMETROS!$B$5)+(AC3059*PARAMETROS!$C$5),
N3059=PARAMETROS!$A$6,(AF3059*PARAMETROS!$B$6)+(AC3059*PARAMETROS!$C$6),
N3059=PARAMETROS!$A$7,(AF3059*PARAMETROS!$B$7)+(AC3059*PARAMETROS!$C$7))+
_xlfn.IFS(O3059="",0,O3059=PARAMETROS!$A$2,(AG3059*PARAMETROS!$B$2)+(AD3059*PARAMETROS!$C$2),
O3059=PARAMETROS!$A$3,(AG3059*PARAMETROS!$B$3)+(AD3059*PARAMETROS!$C$3),
O3059=PARAMETROS!$A$4,(AG3059*PARAMETROS!$B$4)+(AD3059*PARAMETROS!$C$4),
O3059=PARAMETROS!$A$5,(AG3059*PARAMETROS!$B$5)+(AD3059*PARAMETROS!$C$5),
O3059=PARAMETROS!$A$6,(AG3059*PARAMETROS!$B$6)+(AD3059*PARAMETROS!$C$6),
O3059=PARAMETROS!$A$7,(AG3059*PARAMETROS!$B$7)+(AD3059*PARAMETROS!$C$7))</f>
        <v>0.5</v>
      </c>
      <c r="AI3059" s="12"/>
      <c r="AJ3059" s="12"/>
      <c r="AK3059" s="12"/>
    </row>
    <row r="3060" spans="1:37">
      <c r="A3060" s="3">
        <v>3961</v>
      </c>
      <c r="B3060" s="34">
        <v>45194.777083333334</v>
      </c>
      <c r="C3060" s="32">
        <v>45194.777083333334</v>
      </c>
      <c r="E3060" t="s">
        <v>2722</v>
      </c>
      <c r="F3060" t="s">
        <v>65</v>
      </c>
      <c r="G3060" s="3">
        <v>2368462</v>
      </c>
      <c r="J3060" t="s">
        <v>6684</v>
      </c>
      <c r="K3060" t="s">
        <v>6685</v>
      </c>
      <c r="L3060" t="s">
        <v>6660</v>
      </c>
      <c r="M3060" s="23" t="s">
        <v>70</v>
      </c>
      <c r="N3060" s="23" t="s">
        <v>70</v>
      </c>
      <c r="P3060" s="25" t="s">
        <v>118</v>
      </c>
      <c r="Q3060" s="25" t="s">
        <v>48</v>
      </c>
      <c r="S3060" t="s">
        <v>60</v>
      </c>
      <c r="T3060" t="s">
        <v>102</v>
      </c>
      <c r="AA3060" s="28" t="str">
        <f t="shared" si="336"/>
        <v>2368462</v>
      </c>
      <c r="AB3060" s="27" t="str">
        <f t="shared" si="337"/>
        <v>6</v>
      </c>
      <c r="AC3060" s="27" t="str">
        <f t="shared" si="338"/>
        <v>2</v>
      </c>
      <c r="AD3060" s="27">
        <f t="shared" si="339"/>
        <v>0</v>
      </c>
      <c r="AE3060" s="3">
        <f t="shared" si="340"/>
        <v>0</v>
      </c>
      <c r="AF3060" s="3">
        <f t="shared" si="341"/>
        <v>0</v>
      </c>
      <c r="AG3060" s="3">
        <f t="shared" si="342"/>
        <v>0</v>
      </c>
      <c r="AH3060" s="12" cm="1">
        <f t="array" ref="AH3060">_xlfn.IFS(M3060=PARAMETROS!$A$2,(AE3060*PARAMETROS!$B$2)+(AB3060*PARAMETROS!$C$2),
M3060=PARAMETROS!$A$3,(AE3060*PARAMETROS!$B$3)+(AB3060*PARAMETROS!$C$3),
M3060=PARAMETROS!$A$4,(AE3060*PARAMETROS!$B$4)+(AB3060*PARAMETROS!$C$4),
M3060=PARAMETROS!$A$5,(AE3060*PARAMETROS!$B$5)+(AB3060*PARAMETROS!$C$5),
M3060=PARAMETROS!$A$6,(AE3060*PARAMETROS!$B$6)+(AB3060*PARAMETROS!$C$6),
M3060=PARAMETROS!$A$7,(AE3060*PARAMETROS!$B$7)+(AB3060*PARAMETROS!$C$7))+
_xlfn.IFS(N3060="",0,N3060=PARAMETROS!$A$2,(AF3060*PARAMETROS!$B$2)+(AC3060*PARAMETROS!$C$2),
N3060=PARAMETROS!$A$3,(AF3060*PARAMETROS!$B$3)+(AC3060*PARAMETROS!$C$3),
N3060=PARAMETROS!$A$4,(AF3060*PARAMETROS!$B$4)+(AC3060*PARAMETROS!$C$4),
N3060=PARAMETROS!$A$5,(AF3060*PARAMETROS!$B$5)+(AC3060*PARAMETROS!$C$5),
N3060=PARAMETROS!$A$6,(AF3060*PARAMETROS!$B$6)+(AC3060*PARAMETROS!$C$6),
N3060=PARAMETROS!$A$7,(AF3060*PARAMETROS!$B$7)+(AC3060*PARAMETROS!$C$7))+
_xlfn.IFS(O3060="",0,O3060=PARAMETROS!$A$2,(AG3060*PARAMETROS!$B$2)+(AD3060*PARAMETROS!$C$2),
O3060=PARAMETROS!$A$3,(AG3060*PARAMETROS!$B$3)+(AD3060*PARAMETROS!$C$3),
O3060=PARAMETROS!$A$4,(AG3060*PARAMETROS!$B$4)+(AD3060*PARAMETROS!$C$4),
O3060=PARAMETROS!$A$5,(AG3060*PARAMETROS!$B$5)+(AD3060*PARAMETROS!$C$5),
O3060=PARAMETROS!$A$6,(AG3060*PARAMETROS!$B$6)+(AD3060*PARAMETROS!$C$6),
O3060=PARAMETROS!$A$7,(AG3060*PARAMETROS!$B$7)+(AD3060*PARAMETROS!$C$7))</f>
        <v>1.44</v>
      </c>
      <c r="AI3060" s="12"/>
      <c r="AJ3060" s="12"/>
      <c r="AK3060" s="12"/>
    </row>
    <row r="3061" spans="1:37">
      <c r="A3061" s="3">
        <v>3962</v>
      </c>
      <c r="B3061" s="34">
        <v>45194.769120370373</v>
      </c>
      <c r="C3061" s="32">
        <v>45194.769120370373</v>
      </c>
      <c r="E3061" t="s">
        <v>2664</v>
      </c>
      <c r="F3061" t="s">
        <v>65</v>
      </c>
      <c r="G3061" s="3">
        <v>2368459</v>
      </c>
      <c r="J3061" t="s">
        <v>6686</v>
      </c>
      <c r="K3061" t="s">
        <v>6687</v>
      </c>
      <c r="L3061" t="s">
        <v>6663</v>
      </c>
      <c r="M3061" s="23" t="s">
        <v>47</v>
      </c>
      <c r="P3061" s="25" t="s">
        <v>58</v>
      </c>
      <c r="Q3061" s="25"/>
      <c r="S3061" t="s">
        <v>60</v>
      </c>
      <c r="T3061" t="s">
        <v>87</v>
      </c>
      <c r="AA3061" s="28" t="str">
        <f t="shared" si="336"/>
        <v>2368459</v>
      </c>
      <c r="AB3061" s="27" t="str">
        <f t="shared" si="337"/>
        <v>1</v>
      </c>
      <c r="AC3061" s="27">
        <f t="shared" si="338"/>
        <v>0</v>
      </c>
      <c r="AD3061" s="27">
        <f t="shared" si="339"/>
        <v>0</v>
      </c>
      <c r="AE3061" s="3">
        <f t="shared" si="340"/>
        <v>0</v>
      </c>
      <c r="AF3061" s="3">
        <f t="shared" si="341"/>
        <v>0</v>
      </c>
      <c r="AG3061" s="3">
        <f t="shared" si="342"/>
        <v>0</v>
      </c>
      <c r="AH3061" s="12" cm="1">
        <f t="array" ref="AH3061">_xlfn.IFS(M3061=PARAMETROS!$A$2,(AE3061*PARAMETROS!$B$2)+(AB3061*PARAMETROS!$C$2),
M3061=PARAMETROS!$A$3,(AE3061*PARAMETROS!$B$3)+(AB3061*PARAMETROS!$C$3),
M3061=PARAMETROS!$A$4,(AE3061*PARAMETROS!$B$4)+(AB3061*PARAMETROS!$C$4),
M3061=PARAMETROS!$A$5,(AE3061*PARAMETROS!$B$5)+(AB3061*PARAMETROS!$C$5),
M3061=PARAMETROS!$A$6,(AE3061*PARAMETROS!$B$6)+(AB3061*PARAMETROS!$C$6),
M3061=PARAMETROS!$A$7,(AE3061*PARAMETROS!$B$7)+(AB3061*PARAMETROS!$C$7))+
_xlfn.IFS(N3061="",0,N3061=PARAMETROS!$A$2,(AF3061*PARAMETROS!$B$2)+(AC3061*PARAMETROS!$C$2),
N3061=PARAMETROS!$A$3,(AF3061*PARAMETROS!$B$3)+(AC3061*PARAMETROS!$C$3),
N3061=PARAMETROS!$A$4,(AF3061*PARAMETROS!$B$4)+(AC3061*PARAMETROS!$C$4),
N3061=PARAMETROS!$A$5,(AF3061*PARAMETROS!$B$5)+(AC3061*PARAMETROS!$C$5),
N3061=PARAMETROS!$A$6,(AF3061*PARAMETROS!$B$6)+(AC3061*PARAMETROS!$C$6),
N3061=PARAMETROS!$A$7,(AF3061*PARAMETROS!$B$7)+(AC3061*PARAMETROS!$C$7))+
_xlfn.IFS(O3061="",0,O3061=PARAMETROS!$A$2,(AG3061*PARAMETROS!$B$2)+(AD3061*PARAMETROS!$C$2),
O3061=PARAMETROS!$A$3,(AG3061*PARAMETROS!$B$3)+(AD3061*PARAMETROS!$C$3),
O3061=PARAMETROS!$A$4,(AG3061*PARAMETROS!$B$4)+(AD3061*PARAMETROS!$C$4),
O3061=PARAMETROS!$A$5,(AG3061*PARAMETROS!$B$5)+(AD3061*PARAMETROS!$C$5),
O3061=PARAMETROS!$A$6,(AG3061*PARAMETROS!$B$6)+(AD3061*PARAMETROS!$C$6),
O3061=PARAMETROS!$A$7,(AG3061*PARAMETROS!$B$7)+(AD3061*PARAMETROS!$C$7))</f>
        <v>0.06</v>
      </c>
      <c r="AI3061" s="12"/>
      <c r="AJ3061" s="12"/>
      <c r="AK3061" s="12"/>
    </row>
    <row r="3062" spans="1:37">
      <c r="A3062" s="3">
        <v>3963</v>
      </c>
      <c r="B3062" s="34">
        <v>45194.767870370371</v>
      </c>
      <c r="C3062" s="32">
        <v>45194.767870370371</v>
      </c>
      <c r="E3062" t="s">
        <v>2711</v>
      </c>
      <c r="F3062" t="s">
        <v>65</v>
      </c>
      <c r="G3062" s="3">
        <v>2368458</v>
      </c>
      <c r="J3062" t="s">
        <v>6688</v>
      </c>
      <c r="K3062" t="s">
        <v>6689</v>
      </c>
      <c r="L3062" t="s">
        <v>6690</v>
      </c>
      <c r="M3062" s="23" t="s">
        <v>47</v>
      </c>
      <c r="P3062" s="25" t="s">
        <v>58</v>
      </c>
      <c r="Q3062" s="25"/>
      <c r="S3062" t="s">
        <v>60</v>
      </c>
      <c r="T3062" t="s">
        <v>87</v>
      </c>
      <c r="AA3062" s="28" t="str">
        <f t="shared" si="336"/>
        <v>2368458</v>
      </c>
      <c r="AB3062" s="27" t="str">
        <f t="shared" si="337"/>
        <v>1</v>
      </c>
      <c r="AC3062" s="27">
        <f t="shared" si="338"/>
        <v>0</v>
      </c>
      <c r="AD3062" s="27">
        <f t="shared" si="339"/>
        <v>0</v>
      </c>
      <c r="AE3062" s="3">
        <f t="shared" si="340"/>
        <v>0</v>
      </c>
      <c r="AF3062" s="3">
        <f t="shared" si="341"/>
        <v>0</v>
      </c>
      <c r="AG3062" s="3">
        <f t="shared" si="342"/>
        <v>0</v>
      </c>
      <c r="AH3062" s="12" cm="1">
        <f t="array" ref="AH3062">_xlfn.IFS(M3062=PARAMETROS!$A$2,(AE3062*PARAMETROS!$B$2)+(AB3062*PARAMETROS!$C$2),
M3062=PARAMETROS!$A$3,(AE3062*PARAMETROS!$B$3)+(AB3062*PARAMETROS!$C$3),
M3062=PARAMETROS!$A$4,(AE3062*PARAMETROS!$B$4)+(AB3062*PARAMETROS!$C$4),
M3062=PARAMETROS!$A$5,(AE3062*PARAMETROS!$B$5)+(AB3062*PARAMETROS!$C$5),
M3062=PARAMETROS!$A$6,(AE3062*PARAMETROS!$B$6)+(AB3062*PARAMETROS!$C$6),
M3062=PARAMETROS!$A$7,(AE3062*PARAMETROS!$B$7)+(AB3062*PARAMETROS!$C$7))+
_xlfn.IFS(N3062="",0,N3062=PARAMETROS!$A$2,(AF3062*PARAMETROS!$B$2)+(AC3062*PARAMETROS!$C$2),
N3062=PARAMETROS!$A$3,(AF3062*PARAMETROS!$B$3)+(AC3062*PARAMETROS!$C$3),
N3062=PARAMETROS!$A$4,(AF3062*PARAMETROS!$B$4)+(AC3062*PARAMETROS!$C$4),
N3062=PARAMETROS!$A$5,(AF3062*PARAMETROS!$B$5)+(AC3062*PARAMETROS!$C$5),
N3062=PARAMETROS!$A$6,(AF3062*PARAMETROS!$B$6)+(AC3062*PARAMETROS!$C$6),
N3062=PARAMETROS!$A$7,(AF3062*PARAMETROS!$B$7)+(AC3062*PARAMETROS!$C$7))+
_xlfn.IFS(O3062="",0,O3062=PARAMETROS!$A$2,(AG3062*PARAMETROS!$B$2)+(AD3062*PARAMETROS!$C$2),
O3062=PARAMETROS!$A$3,(AG3062*PARAMETROS!$B$3)+(AD3062*PARAMETROS!$C$3),
O3062=PARAMETROS!$A$4,(AG3062*PARAMETROS!$B$4)+(AD3062*PARAMETROS!$C$4),
O3062=PARAMETROS!$A$5,(AG3062*PARAMETROS!$B$5)+(AD3062*PARAMETROS!$C$5),
O3062=PARAMETROS!$A$6,(AG3062*PARAMETROS!$B$6)+(AD3062*PARAMETROS!$C$6),
O3062=PARAMETROS!$A$7,(AG3062*PARAMETROS!$B$7)+(AD3062*PARAMETROS!$C$7))</f>
        <v>0.06</v>
      </c>
      <c r="AI3062" s="12"/>
      <c r="AJ3062" s="12"/>
      <c r="AK3062" s="12"/>
    </row>
    <row r="3063" spans="1:37">
      <c r="A3063" s="3">
        <v>3964</v>
      </c>
      <c r="B3063" s="34">
        <v>45194.79519675926</v>
      </c>
      <c r="C3063" s="32">
        <v>45194.79519675926</v>
      </c>
      <c r="E3063" t="s">
        <v>2722</v>
      </c>
      <c r="F3063" t="s">
        <v>65</v>
      </c>
      <c r="G3063" s="3">
        <v>2368448</v>
      </c>
      <c r="J3063" t="s">
        <v>6691</v>
      </c>
      <c r="K3063" t="s">
        <v>6692</v>
      </c>
      <c r="L3063" t="s">
        <v>6693</v>
      </c>
      <c r="M3063" s="23" t="s">
        <v>82</v>
      </c>
      <c r="P3063" s="25" t="s">
        <v>48</v>
      </c>
      <c r="Q3063" s="25"/>
      <c r="S3063" t="s">
        <v>49</v>
      </c>
      <c r="AA3063" s="28" t="str">
        <f t="shared" si="336"/>
        <v>2368448</v>
      </c>
      <c r="AB3063" s="27" t="str">
        <f t="shared" si="337"/>
        <v>2</v>
      </c>
      <c r="AC3063" s="27">
        <f t="shared" si="338"/>
        <v>0</v>
      </c>
      <c r="AD3063" s="27">
        <f t="shared" si="339"/>
        <v>0</v>
      </c>
      <c r="AE3063" s="3">
        <f t="shared" si="340"/>
        <v>0</v>
      </c>
      <c r="AF3063" s="3">
        <f t="shared" si="341"/>
        <v>0</v>
      </c>
      <c r="AG3063" s="3">
        <f t="shared" si="342"/>
        <v>0</v>
      </c>
      <c r="AH3063" s="12" cm="1">
        <f t="array" ref="AH3063">_xlfn.IFS(M3063=PARAMETROS!$A$2,(AE3063*PARAMETROS!$B$2)+(AB3063*PARAMETROS!$C$2),
M3063=PARAMETROS!$A$3,(AE3063*PARAMETROS!$B$3)+(AB3063*PARAMETROS!$C$3),
M3063=PARAMETROS!$A$4,(AE3063*PARAMETROS!$B$4)+(AB3063*PARAMETROS!$C$4),
M3063=PARAMETROS!$A$5,(AE3063*PARAMETROS!$B$5)+(AB3063*PARAMETROS!$C$5),
M3063=PARAMETROS!$A$6,(AE3063*PARAMETROS!$B$6)+(AB3063*PARAMETROS!$C$6),
M3063=PARAMETROS!$A$7,(AE3063*PARAMETROS!$B$7)+(AB3063*PARAMETROS!$C$7))+
_xlfn.IFS(N3063="",0,N3063=PARAMETROS!$A$2,(AF3063*PARAMETROS!$B$2)+(AC3063*PARAMETROS!$C$2),
N3063=PARAMETROS!$A$3,(AF3063*PARAMETROS!$B$3)+(AC3063*PARAMETROS!$C$3),
N3063=PARAMETROS!$A$4,(AF3063*PARAMETROS!$B$4)+(AC3063*PARAMETROS!$C$4),
N3063=PARAMETROS!$A$5,(AF3063*PARAMETROS!$B$5)+(AC3063*PARAMETROS!$C$5),
N3063=PARAMETROS!$A$6,(AF3063*PARAMETROS!$B$6)+(AC3063*PARAMETROS!$C$6),
N3063=PARAMETROS!$A$7,(AF3063*PARAMETROS!$B$7)+(AC3063*PARAMETROS!$C$7))+
_xlfn.IFS(O3063="",0,O3063=PARAMETROS!$A$2,(AG3063*PARAMETROS!$B$2)+(AD3063*PARAMETROS!$C$2),
O3063=PARAMETROS!$A$3,(AG3063*PARAMETROS!$B$3)+(AD3063*PARAMETROS!$C$3),
O3063=PARAMETROS!$A$4,(AG3063*PARAMETROS!$B$4)+(AD3063*PARAMETROS!$C$4),
O3063=PARAMETROS!$A$5,(AG3063*PARAMETROS!$B$5)+(AD3063*PARAMETROS!$C$5),
O3063=PARAMETROS!$A$6,(AG3063*PARAMETROS!$B$6)+(AD3063*PARAMETROS!$C$6),
O3063=PARAMETROS!$A$7,(AG3063*PARAMETROS!$B$7)+(AD3063*PARAMETROS!$C$7))</f>
        <v>0.12</v>
      </c>
      <c r="AI3063" s="12"/>
      <c r="AJ3063" s="12"/>
      <c r="AK3063" s="12"/>
    </row>
    <row r="3064" spans="1:37">
      <c r="A3064" s="3">
        <v>3965</v>
      </c>
      <c r="B3064" s="34">
        <v>45194.778460648151</v>
      </c>
      <c r="C3064" s="32">
        <v>45194.778460648151</v>
      </c>
      <c r="E3064" t="s">
        <v>2660</v>
      </c>
      <c r="F3064" t="s">
        <v>65</v>
      </c>
      <c r="G3064" s="3">
        <v>2368442</v>
      </c>
      <c r="J3064" t="s">
        <v>6694</v>
      </c>
      <c r="K3064" t="s">
        <v>6695</v>
      </c>
      <c r="L3064" t="s">
        <v>6696</v>
      </c>
      <c r="M3064" s="23" t="s">
        <v>47</v>
      </c>
      <c r="N3064" s="23" t="s">
        <v>70</v>
      </c>
      <c r="P3064" s="25" t="s">
        <v>118</v>
      </c>
      <c r="Q3064" s="25" t="s">
        <v>48</v>
      </c>
      <c r="S3064" t="s">
        <v>60</v>
      </c>
      <c r="T3064" t="s">
        <v>102</v>
      </c>
      <c r="AA3064" s="28" t="str">
        <f t="shared" si="336"/>
        <v>2368442</v>
      </c>
      <c r="AB3064" s="27" t="str">
        <f t="shared" si="337"/>
        <v>6</v>
      </c>
      <c r="AC3064" s="27" t="str">
        <f t="shared" si="338"/>
        <v>2</v>
      </c>
      <c r="AD3064" s="27">
        <f t="shared" si="339"/>
        <v>0</v>
      </c>
      <c r="AE3064" s="3">
        <f t="shared" si="340"/>
        <v>0</v>
      </c>
      <c r="AF3064" s="3">
        <f t="shared" si="341"/>
        <v>0</v>
      </c>
      <c r="AG3064" s="3">
        <f t="shared" si="342"/>
        <v>0</v>
      </c>
      <c r="AH3064" s="12" cm="1">
        <f t="array" ref="AH3064">_xlfn.IFS(M3064=PARAMETROS!$A$2,(AE3064*PARAMETROS!$B$2)+(AB3064*PARAMETROS!$C$2),
M3064=PARAMETROS!$A$3,(AE3064*PARAMETROS!$B$3)+(AB3064*PARAMETROS!$C$3),
M3064=PARAMETROS!$A$4,(AE3064*PARAMETROS!$B$4)+(AB3064*PARAMETROS!$C$4),
M3064=PARAMETROS!$A$5,(AE3064*PARAMETROS!$B$5)+(AB3064*PARAMETROS!$C$5),
M3064=PARAMETROS!$A$6,(AE3064*PARAMETROS!$B$6)+(AB3064*PARAMETROS!$C$6),
M3064=PARAMETROS!$A$7,(AE3064*PARAMETROS!$B$7)+(AB3064*PARAMETROS!$C$7))+
_xlfn.IFS(N3064="",0,N3064=PARAMETROS!$A$2,(AF3064*PARAMETROS!$B$2)+(AC3064*PARAMETROS!$C$2),
N3064=PARAMETROS!$A$3,(AF3064*PARAMETROS!$B$3)+(AC3064*PARAMETROS!$C$3),
N3064=PARAMETROS!$A$4,(AF3064*PARAMETROS!$B$4)+(AC3064*PARAMETROS!$C$4),
N3064=PARAMETROS!$A$5,(AF3064*PARAMETROS!$B$5)+(AC3064*PARAMETROS!$C$5),
N3064=PARAMETROS!$A$6,(AF3064*PARAMETROS!$B$6)+(AC3064*PARAMETROS!$C$6),
N3064=PARAMETROS!$A$7,(AF3064*PARAMETROS!$B$7)+(AC3064*PARAMETROS!$C$7))+
_xlfn.IFS(O3064="",0,O3064=PARAMETROS!$A$2,(AG3064*PARAMETROS!$B$2)+(AD3064*PARAMETROS!$C$2),
O3064=PARAMETROS!$A$3,(AG3064*PARAMETROS!$B$3)+(AD3064*PARAMETROS!$C$3),
O3064=PARAMETROS!$A$4,(AG3064*PARAMETROS!$B$4)+(AD3064*PARAMETROS!$C$4),
O3064=PARAMETROS!$A$5,(AG3064*PARAMETROS!$B$5)+(AD3064*PARAMETROS!$C$5),
O3064=PARAMETROS!$A$6,(AG3064*PARAMETROS!$B$6)+(AD3064*PARAMETROS!$C$6),
O3064=PARAMETROS!$A$7,(AG3064*PARAMETROS!$B$7)+(AD3064*PARAMETROS!$C$7))</f>
        <v>0.72</v>
      </c>
      <c r="AI3064" s="12"/>
      <c r="AJ3064" s="12"/>
      <c r="AK3064" s="12"/>
    </row>
    <row r="3065" spans="1:37">
      <c r="A3065" s="3">
        <v>3966</v>
      </c>
      <c r="B3065" s="34">
        <v>45194.772037037037</v>
      </c>
      <c r="C3065" s="32">
        <v>45194.772037037037</v>
      </c>
      <c r="E3065" t="s">
        <v>2711</v>
      </c>
      <c r="F3065" t="s">
        <v>65</v>
      </c>
      <c r="G3065" s="3">
        <v>2368441</v>
      </c>
      <c r="J3065" t="s">
        <v>2100</v>
      </c>
      <c r="K3065" t="s">
        <v>2101</v>
      </c>
      <c r="L3065" t="s">
        <v>6697</v>
      </c>
      <c r="M3065" s="23" t="s">
        <v>76</v>
      </c>
      <c r="P3065" s="25" t="s">
        <v>58</v>
      </c>
      <c r="Q3065" s="25"/>
      <c r="S3065" t="s">
        <v>60</v>
      </c>
      <c r="T3065" t="s">
        <v>87</v>
      </c>
      <c r="AA3065" s="28" t="str">
        <f t="shared" si="336"/>
        <v>2368441</v>
      </c>
      <c r="AB3065" s="27" t="str">
        <f t="shared" si="337"/>
        <v>1</v>
      </c>
      <c r="AC3065" s="27">
        <f t="shared" si="338"/>
        <v>0</v>
      </c>
      <c r="AD3065" s="27">
        <f t="shared" si="339"/>
        <v>0</v>
      </c>
      <c r="AE3065" s="3">
        <f t="shared" si="340"/>
        <v>0</v>
      </c>
      <c r="AF3065" s="3">
        <f t="shared" si="341"/>
        <v>0</v>
      </c>
      <c r="AG3065" s="3">
        <f t="shared" si="342"/>
        <v>0</v>
      </c>
      <c r="AH3065" s="12" cm="1">
        <f t="array" ref="AH3065">_xlfn.IFS(M3065=PARAMETROS!$A$2,(AE3065*PARAMETROS!$B$2)+(AB3065*PARAMETROS!$C$2),
M3065=PARAMETROS!$A$3,(AE3065*PARAMETROS!$B$3)+(AB3065*PARAMETROS!$C$3),
M3065=PARAMETROS!$A$4,(AE3065*PARAMETROS!$B$4)+(AB3065*PARAMETROS!$C$4),
M3065=PARAMETROS!$A$5,(AE3065*PARAMETROS!$B$5)+(AB3065*PARAMETROS!$C$5),
M3065=PARAMETROS!$A$6,(AE3065*PARAMETROS!$B$6)+(AB3065*PARAMETROS!$C$6),
M3065=PARAMETROS!$A$7,(AE3065*PARAMETROS!$B$7)+(AB3065*PARAMETROS!$C$7))+
_xlfn.IFS(N3065="",0,N3065=PARAMETROS!$A$2,(AF3065*PARAMETROS!$B$2)+(AC3065*PARAMETROS!$C$2),
N3065=PARAMETROS!$A$3,(AF3065*PARAMETROS!$B$3)+(AC3065*PARAMETROS!$C$3),
N3065=PARAMETROS!$A$4,(AF3065*PARAMETROS!$B$4)+(AC3065*PARAMETROS!$C$4),
N3065=PARAMETROS!$A$5,(AF3065*PARAMETROS!$B$5)+(AC3065*PARAMETROS!$C$5),
N3065=PARAMETROS!$A$6,(AF3065*PARAMETROS!$B$6)+(AC3065*PARAMETROS!$C$6),
N3065=PARAMETROS!$A$7,(AF3065*PARAMETROS!$B$7)+(AC3065*PARAMETROS!$C$7))+
_xlfn.IFS(O3065="",0,O3065=PARAMETROS!$A$2,(AG3065*PARAMETROS!$B$2)+(AD3065*PARAMETROS!$C$2),
O3065=PARAMETROS!$A$3,(AG3065*PARAMETROS!$B$3)+(AD3065*PARAMETROS!$C$3),
O3065=PARAMETROS!$A$4,(AG3065*PARAMETROS!$B$4)+(AD3065*PARAMETROS!$C$4),
O3065=PARAMETROS!$A$5,(AG3065*PARAMETROS!$B$5)+(AD3065*PARAMETROS!$C$5),
O3065=PARAMETROS!$A$6,(AG3065*PARAMETROS!$B$6)+(AD3065*PARAMETROS!$C$6),
O3065=PARAMETROS!$A$7,(AG3065*PARAMETROS!$B$7)+(AD3065*PARAMETROS!$C$7))</f>
        <v>0.12</v>
      </c>
      <c r="AI3065" s="12"/>
      <c r="AJ3065" s="12"/>
      <c r="AK3065" s="12"/>
    </row>
    <row r="3066" spans="1:37">
      <c r="A3066" s="3">
        <v>3967</v>
      </c>
      <c r="B3066" s="34">
        <v>45194.754374999997</v>
      </c>
      <c r="C3066" s="32">
        <v>45194.754374999997</v>
      </c>
      <c r="E3066" t="s">
        <v>2722</v>
      </c>
      <c r="F3066" t="s">
        <v>65</v>
      </c>
      <c r="G3066" s="3">
        <v>2368429</v>
      </c>
      <c r="J3066" t="s">
        <v>6698</v>
      </c>
      <c r="K3066" t="s">
        <v>6699</v>
      </c>
      <c r="L3066" t="s">
        <v>6700</v>
      </c>
      <c r="M3066" s="23" t="s">
        <v>57</v>
      </c>
      <c r="P3066" s="25" t="s">
        <v>59</v>
      </c>
      <c r="Q3066" s="25"/>
      <c r="S3066" t="s">
        <v>60</v>
      </c>
      <c r="T3066" t="s">
        <v>61</v>
      </c>
      <c r="U3066" t="s">
        <v>62</v>
      </c>
      <c r="AA3066" s="28" t="str">
        <f t="shared" si="336"/>
        <v>2368429</v>
      </c>
      <c r="AB3066" s="27" t="str">
        <f t="shared" si="337"/>
        <v>4</v>
      </c>
      <c r="AC3066" s="27">
        <f t="shared" si="338"/>
        <v>0</v>
      </c>
      <c r="AD3066" s="27">
        <f t="shared" si="339"/>
        <v>0</v>
      </c>
      <c r="AE3066" s="3">
        <f t="shared" si="340"/>
        <v>0</v>
      </c>
      <c r="AF3066" s="3">
        <f t="shared" si="341"/>
        <v>0</v>
      </c>
      <c r="AG3066" s="3">
        <f t="shared" si="342"/>
        <v>0</v>
      </c>
      <c r="AH3066" s="12" cm="1">
        <f t="array" ref="AH3066">_xlfn.IFS(M3066=PARAMETROS!$A$2,(AE3066*PARAMETROS!$B$2)+(AB3066*PARAMETROS!$C$2),
M3066=PARAMETROS!$A$3,(AE3066*PARAMETROS!$B$3)+(AB3066*PARAMETROS!$C$3),
M3066=PARAMETROS!$A$4,(AE3066*PARAMETROS!$B$4)+(AB3066*PARAMETROS!$C$4),
M3066=PARAMETROS!$A$5,(AE3066*PARAMETROS!$B$5)+(AB3066*PARAMETROS!$C$5),
M3066=PARAMETROS!$A$6,(AE3066*PARAMETROS!$B$6)+(AB3066*PARAMETROS!$C$6),
M3066=PARAMETROS!$A$7,(AE3066*PARAMETROS!$B$7)+(AB3066*PARAMETROS!$C$7))+
_xlfn.IFS(N3066="",0,N3066=PARAMETROS!$A$2,(AF3066*PARAMETROS!$B$2)+(AC3066*PARAMETROS!$C$2),
N3066=PARAMETROS!$A$3,(AF3066*PARAMETROS!$B$3)+(AC3066*PARAMETROS!$C$3),
N3066=PARAMETROS!$A$4,(AF3066*PARAMETROS!$B$4)+(AC3066*PARAMETROS!$C$4),
N3066=PARAMETROS!$A$5,(AF3066*PARAMETROS!$B$5)+(AC3066*PARAMETROS!$C$5),
N3066=PARAMETROS!$A$6,(AF3066*PARAMETROS!$B$6)+(AC3066*PARAMETROS!$C$6),
N3066=PARAMETROS!$A$7,(AF3066*PARAMETROS!$B$7)+(AC3066*PARAMETROS!$C$7))+
_xlfn.IFS(O3066="",0,O3066=PARAMETROS!$A$2,(AG3066*PARAMETROS!$B$2)+(AD3066*PARAMETROS!$C$2),
O3066=PARAMETROS!$A$3,(AG3066*PARAMETROS!$B$3)+(AD3066*PARAMETROS!$C$3),
O3066=PARAMETROS!$A$4,(AG3066*PARAMETROS!$B$4)+(AD3066*PARAMETROS!$C$4),
O3066=PARAMETROS!$A$5,(AG3066*PARAMETROS!$B$5)+(AD3066*PARAMETROS!$C$5),
O3066=PARAMETROS!$A$6,(AG3066*PARAMETROS!$B$6)+(AD3066*PARAMETROS!$C$6),
O3066=PARAMETROS!$A$7,(AG3066*PARAMETROS!$B$7)+(AD3066*PARAMETROS!$C$7))</f>
        <v>1</v>
      </c>
      <c r="AI3066" s="12"/>
      <c r="AJ3066" s="12"/>
      <c r="AK3066" s="12"/>
    </row>
    <row r="3067" spans="1:37">
      <c r="A3067" s="3">
        <v>3968</v>
      </c>
      <c r="B3067" s="34">
        <v>45194.748090277775</v>
      </c>
      <c r="C3067" s="32">
        <v>45194.748090277775</v>
      </c>
      <c r="E3067" t="s">
        <v>2754</v>
      </c>
      <c r="F3067" t="s">
        <v>65</v>
      </c>
      <c r="G3067" s="3">
        <v>2368419</v>
      </c>
      <c r="J3067" t="s">
        <v>6701</v>
      </c>
      <c r="K3067" t="s">
        <v>6702</v>
      </c>
      <c r="L3067" t="s">
        <v>6703</v>
      </c>
      <c r="M3067" s="23" t="s">
        <v>47</v>
      </c>
      <c r="P3067" s="25" t="s">
        <v>59</v>
      </c>
      <c r="Q3067" s="25"/>
      <c r="S3067" t="s">
        <v>49</v>
      </c>
      <c r="AA3067" s="28" t="str">
        <f t="shared" si="336"/>
        <v>2368419</v>
      </c>
      <c r="AB3067" s="27" t="str">
        <f t="shared" si="337"/>
        <v>4</v>
      </c>
      <c r="AC3067" s="27">
        <f t="shared" si="338"/>
        <v>0</v>
      </c>
      <c r="AD3067" s="27">
        <f t="shared" si="339"/>
        <v>0</v>
      </c>
      <c r="AE3067" s="3">
        <f t="shared" si="340"/>
        <v>0</v>
      </c>
      <c r="AF3067" s="3">
        <f t="shared" si="341"/>
        <v>0</v>
      </c>
      <c r="AG3067" s="3">
        <f t="shared" si="342"/>
        <v>0</v>
      </c>
      <c r="AH3067" s="12" cm="1">
        <f t="array" ref="AH3067">_xlfn.IFS(M3067=PARAMETROS!$A$2,(AE3067*PARAMETROS!$B$2)+(AB3067*PARAMETROS!$C$2),
M3067=PARAMETROS!$A$3,(AE3067*PARAMETROS!$B$3)+(AB3067*PARAMETROS!$C$3),
M3067=PARAMETROS!$A$4,(AE3067*PARAMETROS!$B$4)+(AB3067*PARAMETROS!$C$4),
M3067=PARAMETROS!$A$5,(AE3067*PARAMETROS!$B$5)+(AB3067*PARAMETROS!$C$5),
M3067=PARAMETROS!$A$6,(AE3067*PARAMETROS!$B$6)+(AB3067*PARAMETROS!$C$6),
M3067=PARAMETROS!$A$7,(AE3067*PARAMETROS!$B$7)+(AB3067*PARAMETROS!$C$7))+
_xlfn.IFS(N3067="",0,N3067=PARAMETROS!$A$2,(AF3067*PARAMETROS!$B$2)+(AC3067*PARAMETROS!$C$2),
N3067=PARAMETROS!$A$3,(AF3067*PARAMETROS!$B$3)+(AC3067*PARAMETROS!$C$3),
N3067=PARAMETROS!$A$4,(AF3067*PARAMETROS!$B$4)+(AC3067*PARAMETROS!$C$4),
N3067=PARAMETROS!$A$5,(AF3067*PARAMETROS!$B$5)+(AC3067*PARAMETROS!$C$5),
N3067=PARAMETROS!$A$6,(AF3067*PARAMETROS!$B$6)+(AC3067*PARAMETROS!$C$6),
N3067=PARAMETROS!$A$7,(AF3067*PARAMETROS!$B$7)+(AC3067*PARAMETROS!$C$7))+
_xlfn.IFS(O3067="",0,O3067=PARAMETROS!$A$2,(AG3067*PARAMETROS!$B$2)+(AD3067*PARAMETROS!$C$2),
O3067=PARAMETROS!$A$3,(AG3067*PARAMETROS!$B$3)+(AD3067*PARAMETROS!$C$3),
O3067=PARAMETROS!$A$4,(AG3067*PARAMETROS!$B$4)+(AD3067*PARAMETROS!$C$4),
O3067=PARAMETROS!$A$5,(AG3067*PARAMETROS!$B$5)+(AD3067*PARAMETROS!$C$5),
O3067=PARAMETROS!$A$6,(AG3067*PARAMETROS!$B$6)+(AD3067*PARAMETROS!$C$6),
O3067=PARAMETROS!$A$7,(AG3067*PARAMETROS!$B$7)+(AD3067*PARAMETROS!$C$7))</f>
        <v>0.24</v>
      </c>
      <c r="AI3067" s="12"/>
      <c r="AJ3067" s="12"/>
      <c r="AK3067" s="12"/>
    </row>
    <row r="3068" spans="1:37">
      <c r="A3068" s="3">
        <v>3969</v>
      </c>
      <c r="B3068" s="34">
        <v>45194.711157407408</v>
      </c>
      <c r="C3068" s="32">
        <v>45194.711157407408</v>
      </c>
      <c r="E3068" t="s">
        <v>2757</v>
      </c>
      <c r="F3068" t="s">
        <v>65</v>
      </c>
      <c r="G3068" s="3">
        <v>2368359</v>
      </c>
      <c r="J3068" t="s">
        <v>3188</v>
      </c>
      <c r="K3068" t="s">
        <v>3189</v>
      </c>
      <c r="L3068" t="s">
        <v>6704</v>
      </c>
      <c r="M3068" s="23" t="s">
        <v>76</v>
      </c>
      <c r="P3068" s="25" t="s">
        <v>48</v>
      </c>
      <c r="S3068" t="s">
        <v>49</v>
      </c>
      <c r="AA3068" s="28" t="str">
        <f t="shared" ref="AA3068:AA3131" si="343">IF(G3068&lt;&gt;"",LEFT(G3068,15),0)</f>
        <v>2368359</v>
      </c>
      <c r="AB3068" s="27" t="str">
        <f t="shared" ref="AB3068:AB3131" si="344">IF(P3068&lt;&gt;"",LEFT(P3068,3),0)</f>
        <v>2</v>
      </c>
      <c r="AC3068" s="27">
        <f t="shared" ref="AC3068:AC3131" si="345">IF(Q3068&lt;&gt;"",LEFT(Q3068,3),0)</f>
        <v>0</v>
      </c>
      <c r="AD3068" s="27">
        <f t="shared" ref="AD3068:AD3131" si="346">IF(R3068&lt;&gt;"",LEFT(R3068,3),0)</f>
        <v>0</v>
      </c>
      <c r="AE3068" s="3">
        <f t="shared" ref="AE3068:AE3131" si="347">IF(AI3068&lt;&gt;"",LEFT(AI3068,3),0)</f>
        <v>0</v>
      </c>
      <c r="AF3068" s="3">
        <f t="shared" ref="AF3068:AF3131" si="348">IF(AJ3068&lt;&gt;"",LEFT(AJ3068,3),0)</f>
        <v>0</v>
      </c>
      <c r="AG3068" s="3">
        <f t="shared" ref="AG3068:AG3131" si="349">IF(AK3068&lt;&gt;"",LEFT(AK3068,3),0)</f>
        <v>0</v>
      </c>
      <c r="AH3068" s="12" cm="1">
        <f t="array" ref="AH3068">_xlfn.IFS(M3068=PARAMETROS!$A$2,(AE3068*PARAMETROS!$B$2)+(AB3068*PARAMETROS!$C$2),
M3068=PARAMETROS!$A$3,(AE3068*PARAMETROS!$B$3)+(AB3068*PARAMETROS!$C$3),
M3068=PARAMETROS!$A$4,(AE3068*PARAMETROS!$B$4)+(AB3068*PARAMETROS!$C$4),
M3068=PARAMETROS!$A$5,(AE3068*PARAMETROS!$B$5)+(AB3068*PARAMETROS!$C$5),
M3068=PARAMETROS!$A$6,(AE3068*PARAMETROS!$B$6)+(AB3068*PARAMETROS!$C$6),
M3068=PARAMETROS!$A$7,(AE3068*PARAMETROS!$B$7)+(AB3068*PARAMETROS!$C$7))+
_xlfn.IFS(N3068="",0,N3068=PARAMETROS!$A$2,(AF3068*PARAMETROS!$B$2)+(AC3068*PARAMETROS!$C$2),
N3068=PARAMETROS!$A$3,(AF3068*PARAMETROS!$B$3)+(AC3068*PARAMETROS!$C$3),
N3068=PARAMETROS!$A$4,(AF3068*PARAMETROS!$B$4)+(AC3068*PARAMETROS!$C$4),
N3068=PARAMETROS!$A$5,(AF3068*PARAMETROS!$B$5)+(AC3068*PARAMETROS!$C$5),
N3068=PARAMETROS!$A$6,(AF3068*PARAMETROS!$B$6)+(AC3068*PARAMETROS!$C$6),
N3068=PARAMETROS!$A$7,(AF3068*PARAMETROS!$B$7)+(AC3068*PARAMETROS!$C$7))+
_xlfn.IFS(O3068="",0,O3068=PARAMETROS!$A$2,(AG3068*PARAMETROS!$B$2)+(AD3068*PARAMETROS!$C$2),
O3068=PARAMETROS!$A$3,(AG3068*PARAMETROS!$B$3)+(AD3068*PARAMETROS!$C$3),
O3068=PARAMETROS!$A$4,(AG3068*PARAMETROS!$B$4)+(AD3068*PARAMETROS!$C$4),
O3068=PARAMETROS!$A$5,(AG3068*PARAMETROS!$B$5)+(AD3068*PARAMETROS!$C$5),
O3068=PARAMETROS!$A$6,(AG3068*PARAMETROS!$B$6)+(AD3068*PARAMETROS!$C$6),
O3068=PARAMETROS!$A$7,(AG3068*PARAMETROS!$B$7)+(AD3068*PARAMETROS!$C$7))</f>
        <v>0.24</v>
      </c>
      <c r="AI3068" s="12"/>
      <c r="AJ3068" s="12"/>
      <c r="AK3068" s="12"/>
    </row>
    <row r="3069" spans="1:37">
      <c r="A3069" s="3">
        <v>3970</v>
      </c>
      <c r="B3069" s="34">
        <v>45194.714733796296</v>
      </c>
      <c r="C3069" s="32">
        <v>45194.714733796296</v>
      </c>
      <c r="E3069" t="s">
        <v>2760</v>
      </c>
      <c r="F3069" t="s">
        <v>65</v>
      </c>
      <c r="G3069" s="3">
        <v>2368346</v>
      </c>
      <c r="J3069" t="s">
        <v>6557</v>
      </c>
      <c r="K3069" t="s">
        <v>6558</v>
      </c>
      <c r="L3069" t="s">
        <v>6705</v>
      </c>
      <c r="M3069" s="23" t="s">
        <v>47</v>
      </c>
      <c r="N3069" s="23" t="s">
        <v>47</v>
      </c>
      <c r="P3069" s="25" t="s">
        <v>58</v>
      </c>
      <c r="Q3069" s="25" t="s">
        <v>59</v>
      </c>
      <c r="S3069" t="s">
        <v>60</v>
      </c>
      <c r="T3069" t="s">
        <v>61</v>
      </c>
      <c r="U3069" t="s">
        <v>62</v>
      </c>
      <c r="AA3069" s="28" t="str">
        <f t="shared" si="343"/>
        <v>2368346</v>
      </c>
      <c r="AB3069" s="27" t="str">
        <f t="shared" si="344"/>
        <v>1</v>
      </c>
      <c r="AC3069" s="27" t="str">
        <f t="shared" si="345"/>
        <v>4</v>
      </c>
      <c r="AD3069" s="27">
        <f t="shared" si="346"/>
        <v>0</v>
      </c>
      <c r="AE3069" s="3">
        <f t="shared" si="347"/>
        <v>0</v>
      </c>
      <c r="AF3069" s="3">
        <f t="shared" si="348"/>
        <v>0</v>
      </c>
      <c r="AG3069" s="3">
        <f t="shared" si="349"/>
        <v>0</v>
      </c>
      <c r="AH3069" s="12" cm="1">
        <f t="array" ref="AH3069">_xlfn.IFS(M3069=PARAMETROS!$A$2,(AE3069*PARAMETROS!$B$2)+(AB3069*PARAMETROS!$C$2),
M3069=PARAMETROS!$A$3,(AE3069*PARAMETROS!$B$3)+(AB3069*PARAMETROS!$C$3),
M3069=PARAMETROS!$A$4,(AE3069*PARAMETROS!$B$4)+(AB3069*PARAMETROS!$C$4),
M3069=PARAMETROS!$A$5,(AE3069*PARAMETROS!$B$5)+(AB3069*PARAMETROS!$C$5),
M3069=PARAMETROS!$A$6,(AE3069*PARAMETROS!$B$6)+(AB3069*PARAMETROS!$C$6),
M3069=PARAMETROS!$A$7,(AE3069*PARAMETROS!$B$7)+(AB3069*PARAMETROS!$C$7))+
_xlfn.IFS(N3069="",0,N3069=PARAMETROS!$A$2,(AF3069*PARAMETROS!$B$2)+(AC3069*PARAMETROS!$C$2),
N3069=PARAMETROS!$A$3,(AF3069*PARAMETROS!$B$3)+(AC3069*PARAMETROS!$C$3),
N3069=PARAMETROS!$A$4,(AF3069*PARAMETROS!$B$4)+(AC3069*PARAMETROS!$C$4),
N3069=PARAMETROS!$A$5,(AF3069*PARAMETROS!$B$5)+(AC3069*PARAMETROS!$C$5),
N3069=PARAMETROS!$A$6,(AF3069*PARAMETROS!$B$6)+(AC3069*PARAMETROS!$C$6),
N3069=PARAMETROS!$A$7,(AF3069*PARAMETROS!$B$7)+(AC3069*PARAMETROS!$C$7))+
_xlfn.IFS(O3069="",0,O3069=PARAMETROS!$A$2,(AG3069*PARAMETROS!$B$2)+(AD3069*PARAMETROS!$C$2),
O3069=PARAMETROS!$A$3,(AG3069*PARAMETROS!$B$3)+(AD3069*PARAMETROS!$C$3),
O3069=PARAMETROS!$A$4,(AG3069*PARAMETROS!$B$4)+(AD3069*PARAMETROS!$C$4),
O3069=PARAMETROS!$A$5,(AG3069*PARAMETROS!$B$5)+(AD3069*PARAMETROS!$C$5),
O3069=PARAMETROS!$A$6,(AG3069*PARAMETROS!$B$6)+(AD3069*PARAMETROS!$C$6),
O3069=PARAMETROS!$A$7,(AG3069*PARAMETROS!$B$7)+(AD3069*PARAMETROS!$C$7))</f>
        <v>0.3</v>
      </c>
      <c r="AI3069" s="12"/>
      <c r="AJ3069" s="12"/>
      <c r="AK3069" s="12"/>
    </row>
    <row r="3070" spans="1:37">
      <c r="A3070" s="3">
        <v>3971</v>
      </c>
      <c r="B3070" s="34">
        <v>45194.706284722219</v>
      </c>
      <c r="C3070" s="32">
        <v>45194.706284722219</v>
      </c>
      <c r="E3070" t="s">
        <v>2763</v>
      </c>
      <c r="F3070" t="s">
        <v>65</v>
      </c>
      <c r="G3070" s="3">
        <v>2368341</v>
      </c>
      <c r="J3070" t="s">
        <v>6706</v>
      </c>
      <c r="K3070" t="s">
        <v>6707</v>
      </c>
      <c r="L3070" t="s">
        <v>6708</v>
      </c>
      <c r="M3070" s="23" t="s">
        <v>47</v>
      </c>
      <c r="N3070" s="23" t="s">
        <v>47</v>
      </c>
      <c r="P3070" s="25" t="s">
        <v>59</v>
      </c>
      <c r="Q3070" s="25" t="s">
        <v>59</v>
      </c>
      <c r="S3070" t="s">
        <v>49</v>
      </c>
      <c r="AA3070" s="28" t="str">
        <f t="shared" si="343"/>
        <v>2368341</v>
      </c>
      <c r="AB3070" s="27" t="str">
        <f t="shared" si="344"/>
        <v>4</v>
      </c>
      <c r="AC3070" s="27" t="str">
        <f t="shared" si="345"/>
        <v>4</v>
      </c>
      <c r="AD3070" s="27">
        <f t="shared" si="346"/>
        <v>0</v>
      </c>
      <c r="AE3070" s="3">
        <f t="shared" si="347"/>
        <v>0</v>
      </c>
      <c r="AF3070" s="3">
        <f t="shared" si="348"/>
        <v>0</v>
      </c>
      <c r="AG3070" s="3">
        <f t="shared" si="349"/>
        <v>0</v>
      </c>
      <c r="AH3070" s="12" cm="1">
        <f t="array" ref="AH3070">_xlfn.IFS(M3070=PARAMETROS!$A$2,(AE3070*PARAMETROS!$B$2)+(AB3070*PARAMETROS!$C$2),
M3070=PARAMETROS!$A$3,(AE3070*PARAMETROS!$B$3)+(AB3070*PARAMETROS!$C$3),
M3070=PARAMETROS!$A$4,(AE3070*PARAMETROS!$B$4)+(AB3070*PARAMETROS!$C$4),
M3070=PARAMETROS!$A$5,(AE3070*PARAMETROS!$B$5)+(AB3070*PARAMETROS!$C$5),
M3070=PARAMETROS!$A$6,(AE3070*PARAMETROS!$B$6)+(AB3070*PARAMETROS!$C$6),
M3070=PARAMETROS!$A$7,(AE3070*PARAMETROS!$B$7)+(AB3070*PARAMETROS!$C$7))+
_xlfn.IFS(N3070="",0,N3070=PARAMETROS!$A$2,(AF3070*PARAMETROS!$B$2)+(AC3070*PARAMETROS!$C$2),
N3070=PARAMETROS!$A$3,(AF3070*PARAMETROS!$B$3)+(AC3070*PARAMETROS!$C$3),
N3070=PARAMETROS!$A$4,(AF3070*PARAMETROS!$B$4)+(AC3070*PARAMETROS!$C$4),
N3070=PARAMETROS!$A$5,(AF3070*PARAMETROS!$B$5)+(AC3070*PARAMETROS!$C$5),
N3070=PARAMETROS!$A$6,(AF3070*PARAMETROS!$B$6)+(AC3070*PARAMETROS!$C$6),
N3070=PARAMETROS!$A$7,(AF3070*PARAMETROS!$B$7)+(AC3070*PARAMETROS!$C$7))+
_xlfn.IFS(O3070="",0,O3070=PARAMETROS!$A$2,(AG3070*PARAMETROS!$B$2)+(AD3070*PARAMETROS!$C$2),
O3070=PARAMETROS!$A$3,(AG3070*PARAMETROS!$B$3)+(AD3070*PARAMETROS!$C$3),
O3070=PARAMETROS!$A$4,(AG3070*PARAMETROS!$B$4)+(AD3070*PARAMETROS!$C$4),
O3070=PARAMETROS!$A$5,(AG3070*PARAMETROS!$B$5)+(AD3070*PARAMETROS!$C$5),
O3070=PARAMETROS!$A$6,(AG3070*PARAMETROS!$B$6)+(AD3070*PARAMETROS!$C$6),
O3070=PARAMETROS!$A$7,(AG3070*PARAMETROS!$B$7)+(AD3070*PARAMETROS!$C$7))</f>
        <v>0.48</v>
      </c>
      <c r="AI3070" s="12"/>
      <c r="AJ3070" s="12"/>
      <c r="AK3070" s="12"/>
    </row>
    <row r="3071" spans="1:37">
      <c r="A3071" s="3">
        <v>3972</v>
      </c>
      <c r="B3071" s="34">
        <v>45194.704791666663</v>
      </c>
      <c r="C3071" s="32">
        <v>45194.704791666663</v>
      </c>
      <c r="E3071" t="s">
        <v>2766</v>
      </c>
      <c r="F3071" t="s">
        <v>65</v>
      </c>
      <c r="G3071" s="3">
        <v>2368339</v>
      </c>
      <c r="J3071" t="s">
        <v>6709</v>
      </c>
      <c r="K3071" t="s">
        <v>6710</v>
      </c>
      <c r="L3071" t="s">
        <v>6711</v>
      </c>
      <c r="M3071" s="23" t="s">
        <v>138</v>
      </c>
      <c r="P3071" s="25" t="s">
        <v>48</v>
      </c>
      <c r="Q3071" s="25"/>
      <c r="S3071" t="s">
        <v>49</v>
      </c>
      <c r="AA3071" s="28" t="str">
        <f t="shared" si="343"/>
        <v>2368339</v>
      </c>
      <c r="AB3071" s="27" t="str">
        <f t="shared" si="344"/>
        <v>2</v>
      </c>
      <c r="AC3071" s="27">
        <f t="shared" si="345"/>
        <v>0</v>
      </c>
      <c r="AD3071" s="27">
        <f t="shared" si="346"/>
        <v>0</v>
      </c>
      <c r="AE3071" s="3">
        <f t="shared" si="347"/>
        <v>0</v>
      </c>
      <c r="AF3071" s="3">
        <f t="shared" si="348"/>
        <v>0</v>
      </c>
      <c r="AG3071" s="3">
        <f t="shared" si="349"/>
        <v>0</v>
      </c>
      <c r="AH3071" s="12" cm="1">
        <f t="array" ref="AH3071">_xlfn.IFS(M3071=PARAMETROS!$A$2,(AE3071*PARAMETROS!$B$2)+(AB3071*PARAMETROS!$C$2),
M3071=PARAMETROS!$A$3,(AE3071*PARAMETROS!$B$3)+(AB3071*PARAMETROS!$C$3),
M3071=PARAMETROS!$A$4,(AE3071*PARAMETROS!$B$4)+(AB3071*PARAMETROS!$C$4),
M3071=PARAMETROS!$A$5,(AE3071*PARAMETROS!$B$5)+(AB3071*PARAMETROS!$C$5),
M3071=PARAMETROS!$A$6,(AE3071*PARAMETROS!$B$6)+(AB3071*PARAMETROS!$C$6),
M3071=PARAMETROS!$A$7,(AE3071*PARAMETROS!$B$7)+(AB3071*PARAMETROS!$C$7))+
_xlfn.IFS(N3071="",0,N3071=PARAMETROS!$A$2,(AF3071*PARAMETROS!$B$2)+(AC3071*PARAMETROS!$C$2),
N3071=PARAMETROS!$A$3,(AF3071*PARAMETROS!$B$3)+(AC3071*PARAMETROS!$C$3),
N3071=PARAMETROS!$A$4,(AF3071*PARAMETROS!$B$4)+(AC3071*PARAMETROS!$C$4),
N3071=PARAMETROS!$A$5,(AF3071*PARAMETROS!$B$5)+(AC3071*PARAMETROS!$C$5),
N3071=PARAMETROS!$A$6,(AF3071*PARAMETROS!$B$6)+(AC3071*PARAMETROS!$C$6),
N3071=PARAMETROS!$A$7,(AF3071*PARAMETROS!$B$7)+(AC3071*PARAMETROS!$C$7))+
_xlfn.IFS(O3071="",0,O3071=PARAMETROS!$A$2,(AG3071*PARAMETROS!$B$2)+(AD3071*PARAMETROS!$C$2),
O3071=PARAMETROS!$A$3,(AG3071*PARAMETROS!$B$3)+(AD3071*PARAMETROS!$C$3),
O3071=PARAMETROS!$A$4,(AG3071*PARAMETROS!$B$4)+(AD3071*PARAMETROS!$C$4),
O3071=PARAMETROS!$A$5,(AG3071*PARAMETROS!$B$5)+(AD3071*PARAMETROS!$C$5),
O3071=PARAMETROS!$A$6,(AG3071*PARAMETROS!$B$6)+(AD3071*PARAMETROS!$C$6),
O3071=PARAMETROS!$A$7,(AG3071*PARAMETROS!$B$7)+(AD3071*PARAMETROS!$C$7))</f>
        <v>0.12</v>
      </c>
      <c r="AI3071" s="12"/>
      <c r="AJ3071" s="12"/>
      <c r="AK3071" s="12"/>
    </row>
    <row r="3072" spans="1:37">
      <c r="A3072" s="3">
        <v>3973</v>
      </c>
      <c r="B3072" s="34">
        <v>45194.701145833336</v>
      </c>
      <c r="C3072" s="32">
        <v>45194.701145833336</v>
      </c>
      <c r="E3072" t="s">
        <v>2754</v>
      </c>
      <c r="F3072" t="s">
        <v>65</v>
      </c>
      <c r="G3072" s="3">
        <v>2368335</v>
      </c>
      <c r="J3072" t="s">
        <v>6712</v>
      </c>
      <c r="K3072" t="s">
        <v>6713</v>
      </c>
      <c r="L3072" t="s">
        <v>6714</v>
      </c>
      <c r="M3072" s="23" t="s">
        <v>76</v>
      </c>
      <c r="N3072" s="23" t="s">
        <v>70</v>
      </c>
      <c r="P3072" s="25" t="s">
        <v>48</v>
      </c>
      <c r="Q3072" s="25" t="s">
        <v>48</v>
      </c>
      <c r="S3072" t="s">
        <v>49</v>
      </c>
      <c r="AA3072" s="28" t="str">
        <f t="shared" si="343"/>
        <v>2368335</v>
      </c>
      <c r="AB3072" s="27" t="str">
        <f t="shared" si="344"/>
        <v>2</v>
      </c>
      <c r="AC3072" s="27" t="str">
        <f t="shared" si="345"/>
        <v>2</v>
      </c>
      <c r="AD3072" s="27">
        <f t="shared" si="346"/>
        <v>0</v>
      </c>
      <c r="AE3072" s="3">
        <f t="shared" si="347"/>
        <v>0</v>
      </c>
      <c r="AF3072" s="3">
        <f t="shared" si="348"/>
        <v>0</v>
      </c>
      <c r="AG3072" s="3">
        <f t="shared" si="349"/>
        <v>0</v>
      </c>
      <c r="AH3072" s="12" cm="1">
        <f t="array" ref="AH3072">_xlfn.IFS(M3072=PARAMETROS!$A$2,(AE3072*PARAMETROS!$B$2)+(AB3072*PARAMETROS!$C$2),
M3072=PARAMETROS!$A$3,(AE3072*PARAMETROS!$B$3)+(AB3072*PARAMETROS!$C$3),
M3072=PARAMETROS!$A$4,(AE3072*PARAMETROS!$B$4)+(AB3072*PARAMETROS!$C$4),
M3072=PARAMETROS!$A$5,(AE3072*PARAMETROS!$B$5)+(AB3072*PARAMETROS!$C$5),
M3072=PARAMETROS!$A$6,(AE3072*PARAMETROS!$B$6)+(AB3072*PARAMETROS!$C$6),
M3072=PARAMETROS!$A$7,(AE3072*PARAMETROS!$B$7)+(AB3072*PARAMETROS!$C$7))+
_xlfn.IFS(N3072="",0,N3072=PARAMETROS!$A$2,(AF3072*PARAMETROS!$B$2)+(AC3072*PARAMETROS!$C$2),
N3072=PARAMETROS!$A$3,(AF3072*PARAMETROS!$B$3)+(AC3072*PARAMETROS!$C$3),
N3072=PARAMETROS!$A$4,(AF3072*PARAMETROS!$B$4)+(AC3072*PARAMETROS!$C$4),
N3072=PARAMETROS!$A$5,(AF3072*PARAMETROS!$B$5)+(AC3072*PARAMETROS!$C$5),
N3072=PARAMETROS!$A$6,(AF3072*PARAMETROS!$B$6)+(AC3072*PARAMETROS!$C$6),
N3072=PARAMETROS!$A$7,(AF3072*PARAMETROS!$B$7)+(AC3072*PARAMETROS!$C$7))+
_xlfn.IFS(O3072="",0,O3072=PARAMETROS!$A$2,(AG3072*PARAMETROS!$B$2)+(AD3072*PARAMETROS!$C$2),
O3072=PARAMETROS!$A$3,(AG3072*PARAMETROS!$B$3)+(AD3072*PARAMETROS!$C$3),
O3072=PARAMETROS!$A$4,(AG3072*PARAMETROS!$B$4)+(AD3072*PARAMETROS!$C$4),
O3072=PARAMETROS!$A$5,(AG3072*PARAMETROS!$B$5)+(AD3072*PARAMETROS!$C$5),
O3072=PARAMETROS!$A$6,(AG3072*PARAMETROS!$B$6)+(AD3072*PARAMETROS!$C$6),
O3072=PARAMETROS!$A$7,(AG3072*PARAMETROS!$B$7)+(AD3072*PARAMETROS!$C$7))</f>
        <v>0.6</v>
      </c>
      <c r="AI3072" s="12"/>
      <c r="AJ3072" s="12"/>
      <c r="AK3072" s="12"/>
    </row>
    <row r="3073" spans="1:37">
      <c r="A3073" s="3">
        <v>3974</v>
      </c>
      <c r="B3073" s="34">
        <v>45194.743935185186</v>
      </c>
      <c r="C3073" s="32">
        <v>45194.743935185186</v>
      </c>
      <c r="E3073" t="s">
        <v>2771</v>
      </c>
      <c r="F3073" t="s">
        <v>65</v>
      </c>
      <c r="G3073" s="3">
        <v>2368326</v>
      </c>
      <c r="J3073" t="s">
        <v>6715</v>
      </c>
      <c r="K3073" t="s">
        <v>6716</v>
      </c>
      <c r="L3073" t="s">
        <v>6717</v>
      </c>
      <c r="M3073" s="23" t="s">
        <v>47</v>
      </c>
      <c r="P3073" s="25" t="s">
        <v>48</v>
      </c>
      <c r="Q3073" s="25"/>
      <c r="S3073" t="s">
        <v>60</v>
      </c>
      <c r="T3073" t="s">
        <v>87</v>
      </c>
      <c r="AA3073" s="28" t="str">
        <f t="shared" si="343"/>
        <v>2368326</v>
      </c>
      <c r="AB3073" s="27" t="str">
        <f t="shared" si="344"/>
        <v>2</v>
      </c>
      <c r="AC3073" s="27">
        <f t="shared" si="345"/>
        <v>0</v>
      </c>
      <c r="AD3073" s="27">
        <f t="shared" si="346"/>
        <v>0</v>
      </c>
      <c r="AE3073" s="3">
        <f t="shared" si="347"/>
        <v>0</v>
      </c>
      <c r="AF3073" s="3">
        <f t="shared" si="348"/>
        <v>0</v>
      </c>
      <c r="AG3073" s="3">
        <f t="shared" si="349"/>
        <v>0</v>
      </c>
      <c r="AH3073" s="12" cm="1">
        <f t="array" ref="AH3073">_xlfn.IFS(M3073=PARAMETROS!$A$2,(AE3073*PARAMETROS!$B$2)+(AB3073*PARAMETROS!$C$2),
M3073=PARAMETROS!$A$3,(AE3073*PARAMETROS!$B$3)+(AB3073*PARAMETROS!$C$3),
M3073=PARAMETROS!$A$4,(AE3073*PARAMETROS!$B$4)+(AB3073*PARAMETROS!$C$4),
M3073=PARAMETROS!$A$5,(AE3073*PARAMETROS!$B$5)+(AB3073*PARAMETROS!$C$5),
M3073=PARAMETROS!$A$6,(AE3073*PARAMETROS!$B$6)+(AB3073*PARAMETROS!$C$6),
M3073=PARAMETROS!$A$7,(AE3073*PARAMETROS!$B$7)+(AB3073*PARAMETROS!$C$7))+
_xlfn.IFS(N3073="",0,N3073=PARAMETROS!$A$2,(AF3073*PARAMETROS!$B$2)+(AC3073*PARAMETROS!$C$2),
N3073=PARAMETROS!$A$3,(AF3073*PARAMETROS!$B$3)+(AC3073*PARAMETROS!$C$3),
N3073=PARAMETROS!$A$4,(AF3073*PARAMETROS!$B$4)+(AC3073*PARAMETROS!$C$4),
N3073=PARAMETROS!$A$5,(AF3073*PARAMETROS!$B$5)+(AC3073*PARAMETROS!$C$5),
N3073=PARAMETROS!$A$6,(AF3073*PARAMETROS!$B$6)+(AC3073*PARAMETROS!$C$6),
N3073=PARAMETROS!$A$7,(AF3073*PARAMETROS!$B$7)+(AC3073*PARAMETROS!$C$7))+
_xlfn.IFS(O3073="",0,O3073=PARAMETROS!$A$2,(AG3073*PARAMETROS!$B$2)+(AD3073*PARAMETROS!$C$2),
O3073=PARAMETROS!$A$3,(AG3073*PARAMETROS!$B$3)+(AD3073*PARAMETROS!$C$3),
O3073=PARAMETROS!$A$4,(AG3073*PARAMETROS!$B$4)+(AD3073*PARAMETROS!$C$4),
O3073=PARAMETROS!$A$5,(AG3073*PARAMETROS!$B$5)+(AD3073*PARAMETROS!$C$5),
O3073=PARAMETROS!$A$6,(AG3073*PARAMETROS!$B$6)+(AD3073*PARAMETROS!$C$6),
O3073=PARAMETROS!$A$7,(AG3073*PARAMETROS!$B$7)+(AD3073*PARAMETROS!$C$7))</f>
        <v>0.12</v>
      </c>
      <c r="AI3073" s="12"/>
      <c r="AJ3073" s="12"/>
      <c r="AK3073" s="12"/>
    </row>
    <row r="3074" spans="1:37">
      <c r="A3074" s="3">
        <v>3975</v>
      </c>
      <c r="B3074" s="34">
        <v>45194.679710648146</v>
      </c>
      <c r="C3074" s="32">
        <v>45194.679710648146</v>
      </c>
      <c r="E3074" t="s">
        <v>2763</v>
      </c>
      <c r="F3074" t="s">
        <v>65</v>
      </c>
      <c r="G3074" s="3">
        <v>2368300</v>
      </c>
      <c r="J3074" t="s">
        <v>3012</v>
      </c>
      <c r="K3074" t="s">
        <v>3013</v>
      </c>
      <c r="L3074" t="s">
        <v>6718</v>
      </c>
      <c r="M3074" s="23" t="s">
        <v>76</v>
      </c>
      <c r="P3074" s="25" t="s">
        <v>93</v>
      </c>
      <c r="Q3074" s="25"/>
      <c r="S3074" t="s">
        <v>49</v>
      </c>
      <c r="AA3074" s="28" t="str">
        <f t="shared" si="343"/>
        <v>2368300</v>
      </c>
      <c r="AB3074" s="27" t="str">
        <f t="shared" si="344"/>
        <v>5</v>
      </c>
      <c r="AC3074" s="27">
        <f t="shared" si="345"/>
        <v>0</v>
      </c>
      <c r="AD3074" s="27">
        <f t="shared" si="346"/>
        <v>0</v>
      </c>
      <c r="AE3074" s="3">
        <f t="shared" si="347"/>
        <v>0</v>
      </c>
      <c r="AF3074" s="3">
        <f t="shared" si="348"/>
        <v>0</v>
      </c>
      <c r="AG3074" s="3">
        <f t="shared" si="349"/>
        <v>0</v>
      </c>
      <c r="AH3074" s="12" cm="1">
        <f t="array" ref="AH3074">_xlfn.IFS(M3074=PARAMETROS!$A$2,(AE3074*PARAMETROS!$B$2)+(AB3074*PARAMETROS!$C$2),
M3074=PARAMETROS!$A$3,(AE3074*PARAMETROS!$B$3)+(AB3074*PARAMETROS!$C$3),
M3074=PARAMETROS!$A$4,(AE3074*PARAMETROS!$B$4)+(AB3074*PARAMETROS!$C$4),
M3074=PARAMETROS!$A$5,(AE3074*PARAMETROS!$B$5)+(AB3074*PARAMETROS!$C$5),
M3074=PARAMETROS!$A$6,(AE3074*PARAMETROS!$B$6)+(AB3074*PARAMETROS!$C$6),
M3074=PARAMETROS!$A$7,(AE3074*PARAMETROS!$B$7)+(AB3074*PARAMETROS!$C$7))+
_xlfn.IFS(N3074="",0,N3074=PARAMETROS!$A$2,(AF3074*PARAMETROS!$B$2)+(AC3074*PARAMETROS!$C$2),
N3074=PARAMETROS!$A$3,(AF3074*PARAMETROS!$B$3)+(AC3074*PARAMETROS!$C$3),
N3074=PARAMETROS!$A$4,(AF3074*PARAMETROS!$B$4)+(AC3074*PARAMETROS!$C$4),
N3074=PARAMETROS!$A$5,(AF3074*PARAMETROS!$B$5)+(AC3074*PARAMETROS!$C$5),
N3074=PARAMETROS!$A$6,(AF3074*PARAMETROS!$B$6)+(AC3074*PARAMETROS!$C$6),
N3074=PARAMETROS!$A$7,(AF3074*PARAMETROS!$B$7)+(AC3074*PARAMETROS!$C$7))+
_xlfn.IFS(O3074="",0,O3074=PARAMETROS!$A$2,(AG3074*PARAMETROS!$B$2)+(AD3074*PARAMETROS!$C$2),
O3074=PARAMETROS!$A$3,(AG3074*PARAMETROS!$B$3)+(AD3074*PARAMETROS!$C$3),
O3074=PARAMETROS!$A$4,(AG3074*PARAMETROS!$B$4)+(AD3074*PARAMETROS!$C$4),
O3074=PARAMETROS!$A$5,(AG3074*PARAMETROS!$B$5)+(AD3074*PARAMETROS!$C$5),
O3074=PARAMETROS!$A$6,(AG3074*PARAMETROS!$B$6)+(AD3074*PARAMETROS!$C$6),
O3074=PARAMETROS!$A$7,(AG3074*PARAMETROS!$B$7)+(AD3074*PARAMETROS!$C$7))</f>
        <v>0.6</v>
      </c>
      <c r="AI3074" s="12"/>
      <c r="AJ3074" s="12"/>
      <c r="AK3074" s="12"/>
    </row>
    <row r="3075" spans="1:37">
      <c r="A3075" s="3">
        <v>3976</v>
      </c>
      <c r="B3075" s="34">
        <v>45194.669618055559</v>
      </c>
      <c r="C3075" s="32">
        <v>45194.669618055559</v>
      </c>
      <c r="E3075" t="s">
        <v>2760</v>
      </c>
      <c r="F3075" t="s">
        <v>65</v>
      </c>
      <c r="G3075" s="3">
        <v>2368279</v>
      </c>
      <c r="J3075" t="s">
        <v>6719</v>
      </c>
      <c r="K3075" t="s">
        <v>6720</v>
      </c>
      <c r="L3075" t="s">
        <v>6721</v>
      </c>
      <c r="M3075" s="23" t="s">
        <v>138</v>
      </c>
      <c r="P3075" s="25" t="s">
        <v>48</v>
      </c>
      <c r="Q3075" s="25"/>
      <c r="S3075" t="s">
        <v>49</v>
      </c>
      <c r="AA3075" s="28" t="str">
        <f t="shared" si="343"/>
        <v>2368279</v>
      </c>
      <c r="AB3075" s="27" t="str">
        <f t="shared" si="344"/>
        <v>2</v>
      </c>
      <c r="AC3075" s="27">
        <f t="shared" si="345"/>
        <v>0</v>
      </c>
      <c r="AD3075" s="27">
        <f t="shared" si="346"/>
        <v>0</v>
      </c>
      <c r="AE3075" s="3">
        <f t="shared" si="347"/>
        <v>0</v>
      </c>
      <c r="AF3075" s="3">
        <f t="shared" si="348"/>
        <v>0</v>
      </c>
      <c r="AG3075" s="3">
        <f t="shared" si="349"/>
        <v>0</v>
      </c>
      <c r="AH3075" s="12" cm="1">
        <f t="array" ref="AH3075">_xlfn.IFS(M3075=PARAMETROS!$A$2,(AE3075*PARAMETROS!$B$2)+(AB3075*PARAMETROS!$C$2),
M3075=PARAMETROS!$A$3,(AE3075*PARAMETROS!$B$3)+(AB3075*PARAMETROS!$C$3),
M3075=PARAMETROS!$A$4,(AE3075*PARAMETROS!$B$4)+(AB3075*PARAMETROS!$C$4),
M3075=PARAMETROS!$A$5,(AE3075*PARAMETROS!$B$5)+(AB3075*PARAMETROS!$C$5),
M3075=PARAMETROS!$A$6,(AE3075*PARAMETROS!$B$6)+(AB3075*PARAMETROS!$C$6),
M3075=PARAMETROS!$A$7,(AE3075*PARAMETROS!$B$7)+(AB3075*PARAMETROS!$C$7))+
_xlfn.IFS(N3075="",0,N3075=PARAMETROS!$A$2,(AF3075*PARAMETROS!$B$2)+(AC3075*PARAMETROS!$C$2),
N3075=PARAMETROS!$A$3,(AF3075*PARAMETROS!$B$3)+(AC3075*PARAMETROS!$C$3),
N3075=PARAMETROS!$A$4,(AF3075*PARAMETROS!$B$4)+(AC3075*PARAMETROS!$C$4),
N3075=PARAMETROS!$A$5,(AF3075*PARAMETROS!$B$5)+(AC3075*PARAMETROS!$C$5),
N3075=PARAMETROS!$A$6,(AF3075*PARAMETROS!$B$6)+(AC3075*PARAMETROS!$C$6),
N3075=PARAMETROS!$A$7,(AF3075*PARAMETROS!$B$7)+(AC3075*PARAMETROS!$C$7))+
_xlfn.IFS(O3075="",0,O3075=PARAMETROS!$A$2,(AG3075*PARAMETROS!$B$2)+(AD3075*PARAMETROS!$C$2),
O3075=PARAMETROS!$A$3,(AG3075*PARAMETROS!$B$3)+(AD3075*PARAMETROS!$C$3),
O3075=PARAMETROS!$A$4,(AG3075*PARAMETROS!$B$4)+(AD3075*PARAMETROS!$C$4),
O3075=PARAMETROS!$A$5,(AG3075*PARAMETROS!$B$5)+(AD3075*PARAMETROS!$C$5),
O3075=PARAMETROS!$A$6,(AG3075*PARAMETROS!$B$6)+(AD3075*PARAMETROS!$C$6),
O3075=PARAMETROS!$A$7,(AG3075*PARAMETROS!$B$7)+(AD3075*PARAMETROS!$C$7))</f>
        <v>0.12</v>
      </c>
      <c r="AI3075" s="12"/>
      <c r="AJ3075" s="12"/>
      <c r="AK3075" s="12"/>
    </row>
    <row r="3076" spans="1:37">
      <c r="A3076" s="3">
        <v>3977</v>
      </c>
      <c r="B3076" s="34">
        <v>45194.662627314814</v>
      </c>
      <c r="C3076" s="32">
        <v>45194.662627314814</v>
      </c>
      <c r="E3076" t="s">
        <v>2754</v>
      </c>
      <c r="F3076" t="s">
        <v>65</v>
      </c>
      <c r="G3076" s="3">
        <v>2368277</v>
      </c>
      <c r="J3076" t="s">
        <v>6722</v>
      </c>
      <c r="K3076" t="s">
        <v>6723</v>
      </c>
      <c r="L3076" t="s">
        <v>6696</v>
      </c>
      <c r="M3076" s="23" t="s">
        <v>82</v>
      </c>
      <c r="P3076" s="25" t="s">
        <v>48</v>
      </c>
      <c r="Q3076" s="25"/>
      <c r="S3076" t="s">
        <v>60</v>
      </c>
      <c r="T3076" t="s">
        <v>102</v>
      </c>
      <c r="AA3076" s="28" t="str">
        <f t="shared" si="343"/>
        <v>2368277</v>
      </c>
      <c r="AB3076" s="27" t="str">
        <f t="shared" si="344"/>
        <v>2</v>
      </c>
      <c r="AC3076" s="27">
        <f t="shared" si="345"/>
        <v>0</v>
      </c>
      <c r="AD3076" s="27">
        <f t="shared" si="346"/>
        <v>0</v>
      </c>
      <c r="AE3076" s="3">
        <f t="shared" si="347"/>
        <v>0</v>
      </c>
      <c r="AF3076" s="3">
        <f t="shared" si="348"/>
        <v>0</v>
      </c>
      <c r="AG3076" s="3">
        <f t="shared" si="349"/>
        <v>0</v>
      </c>
      <c r="AH3076" s="12" cm="1">
        <f t="array" ref="AH3076">_xlfn.IFS(M3076=PARAMETROS!$A$2,(AE3076*PARAMETROS!$B$2)+(AB3076*PARAMETROS!$C$2),
M3076=PARAMETROS!$A$3,(AE3076*PARAMETROS!$B$3)+(AB3076*PARAMETROS!$C$3),
M3076=PARAMETROS!$A$4,(AE3076*PARAMETROS!$B$4)+(AB3076*PARAMETROS!$C$4),
M3076=PARAMETROS!$A$5,(AE3076*PARAMETROS!$B$5)+(AB3076*PARAMETROS!$C$5),
M3076=PARAMETROS!$A$6,(AE3076*PARAMETROS!$B$6)+(AB3076*PARAMETROS!$C$6),
M3076=PARAMETROS!$A$7,(AE3076*PARAMETROS!$B$7)+(AB3076*PARAMETROS!$C$7))+
_xlfn.IFS(N3076="",0,N3076=PARAMETROS!$A$2,(AF3076*PARAMETROS!$B$2)+(AC3076*PARAMETROS!$C$2),
N3076=PARAMETROS!$A$3,(AF3076*PARAMETROS!$B$3)+(AC3076*PARAMETROS!$C$3),
N3076=PARAMETROS!$A$4,(AF3076*PARAMETROS!$B$4)+(AC3076*PARAMETROS!$C$4),
N3076=PARAMETROS!$A$5,(AF3076*PARAMETROS!$B$5)+(AC3076*PARAMETROS!$C$5),
N3076=PARAMETROS!$A$6,(AF3076*PARAMETROS!$B$6)+(AC3076*PARAMETROS!$C$6),
N3076=PARAMETROS!$A$7,(AF3076*PARAMETROS!$B$7)+(AC3076*PARAMETROS!$C$7))+
_xlfn.IFS(O3076="",0,O3076=PARAMETROS!$A$2,(AG3076*PARAMETROS!$B$2)+(AD3076*PARAMETROS!$C$2),
O3076=PARAMETROS!$A$3,(AG3076*PARAMETROS!$B$3)+(AD3076*PARAMETROS!$C$3),
O3076=PARAMETROS!$A$4,(AG3076*PARAMETROS!$B$4)+(AD3076*PARAMETROS!$C$4),
O3076=PARAMETROS!$A$5,(AG3076*PARAMETROS!$B$5)+(AD3076*PARAMETROS!$C$5),
O3076=PARAMETROS!$A$6,(AG3076*PARAMETROS!$B$6)+(AD3076*PARAMETROS!$C$6),
O3076=PARAMETROS!$A$7,(AG3076*PARAMETROS!$B$7)+(AD3076*PARAMETROS!$C$7))</f>
        <v>0.12</v>
      </c>
      <c r="AI3076" s="12"/>
      <c r="AJ3076" s="12"/>
      <c r="AK3076" s="12"/>
    </row>
    <row r="3077" spans="1:37">
      <c r="A3077" s="3">
        <v>3978</v>
      </c>
      <c r="B3077" s="34">
        <v>45194.655543981484</v>
      </c>
      <c r="C3077" s="32">
        <v>45194.655543981484</v>
      </c>
      <c r="E3077" t="s">
        <v>2760</v>
      </c>
      <c r="F3077" t="s">
        <v>65</v>
      </c>
      <c r="G3077" s="3">
        <v>2368270</v>
      </c>
      <c r="J3077" t="s">
        <v>6724</v>
      </c>
      <c r="K3077" t="s">
        <v>6725</v>
      </c>
      <c r="L3077" t="s">
        <v>6697</v>
      </c>
      <c r="M3077" s="23" t="s">
        <v>70</v>
      </c>
      <c r="N3077" s="23" t="s">
        <v>70</v>
      </c>
      <c r="P3077" s="25" t="s">
        <v>59</v>
      </c>
      <c r="Q3077" s="25" t="s">
        <v>48</v>
      </c>
      <c r="S3077" t="s">
        <v>49</v>
      </c>
      <c r="AA3077" s="28" t="str">
        <f t="shared" si="343"/>
        <v>2368270</v>
      </c>
      <c r="AB3077" s="27" t="str">
        <f t="shared" si="344"/>
        <v>4</v>
      </c>
      <c r="AC3077" s="27" t="str">
        <f t="shared" si="345"/>
        <v>2</v>
      </c>
      <c r="AD3077" s="27">
        <f t="shared" si="346"/>
        <v>0</v>
      </c>
      <c r="AE3077" s="3">
        <f t="shared" si="347"/>
        <v>0</v>
      </c>
      <c r="AF3077" s="3">
        <f t="shared" si="348"/>
        <v>0</v>
      </c>
      <c r="AG3077" s="3">
        <f t="shared" si="349"/>
        <v>0</v>
      </c>
      <c r="AH3077" s="12" cm="1">
        <f t="array" ref="AH3077">_xlfn.IFS(M3077=PARAMETROS!$A$2,(AE3077*PARAMETROS!$B$2)+(AB3077*PARAMETROS!$C$2),
M3077=PARAMETROS!$A$3,(AE3077*PARAMETROS!$B$3)+(AB3077*PARAMETROS!$C$3),
M3077=PARAMETROS!$A$4,(AE3077*PARAMETROS!$B$4)+(AB3077*PARAMETROS!$C$4),
M3077=PARAMETROS!$A$5,(AE3077*PARAMETROS!$B$5)+(AB3077*PARAMETROS!$C$5),
M3077=PARAMETROS!$A$6,(AE3077*PARAMETROS!$B$6)+(AB3077*PARAMETROS!$C$6),
M3077=PARAMETROS!$A$7,(AE3077*PARAMETROS!$B$7)+(AB3077*PARAMETROS!$C$7))+
_xlfn.IFS(N3077="",0,N3077=PARAMETROS!$A$2,(AF3077*PARAMETROS!$B$2)+(AC3077*PARAMETROS!$C$2),
N3077=PARAMETROS!$A$3,(AF3077*PARAMETROS!$B$3)+(AC3077*PARAMETROS!$C$3),
N3077=PARAMETROS!$A$4,(AF3077*PARAMETROS!$B$4)+(AC3077*PARAMETROS!$C$4),
N3077=PARAMETROS!$A$5,(AF3077*PARAMETROS!$B$5)+(AC3077*PARAMETROS!$C$5),
N3077=PARAMETROS!$A$6,(AF3077*PARAMETROS!$B$6)+(AC3077*PARAMETROS!$C$6),
N3077=PARAMETROS!$A$7,(AF3077*PARAMETROS!$B$7)+(AC3077*PARAMETROS!$C$7))+
_xlfn.IFS(O3077="",0,O3077=PARAMETROS!$A$2,(AG3077*PARAMETROS!$B$2)+(AD3077*PARAMETROS!$C$2),
O3077=PARAMETROS!$A$3,(AG3077*PARAMETROS!$B$3)+(AD3077*PARAMETROS!$C$3),
O3077=PARAMETROS!$A$4,(AG3077*PARAMETROS!$B$4)+(AD3077*PARAMETROS!$C$4),
O3077=PARAMETROS!$A$5,(AG3077*PARAMETROS!$B$5)+(AD3077*PARAMETROS!$C$5),
O3077=PARAMETROS!$A$6,(AG3077*PARAMETROS!$B$6)+(AD3077*PARAMETROS!$C$6),
O3077=PARAMETROS!$A$7,(AG3077*PARAMETROS!$B$7)+(AD3077*PARAMETROS!$C$7))</f>
        <v>1.08</v>
      </c>
      <c r="AI3077" s="12"/>
      <c r="AJ3077" s="12"/>
      <c r="AK3077" s="12"/>
    </row>
    <row r="3078" spans="1:37">
      <c r="A3078" s="3">
        <v>3979</v>
      </c>
      <c r="B3078" s="34">
        <v>45194.658587962964</v>
      </c>
      <c r="C3078" s="32">
        <v>45194.658587962964</v>
      </c>
      <c r="E3078" t="s">
        <v>2763</v>
      </c>
      <c r="F3078" t="s">
        <v>65</v>
      </c>
      <c r="G3078" s="3">
        <v>2368259</v>
      </c>
      <c r="J3078" t="s">
        <v>6726</v>
      </c>
      <c r="K3078" t="s">
        <v>6727</v>
      </c>
      <c r="L3078" t="s">
        <v>6700</v>
      </c>
      <c r="M3078" s="23" t="s">
        <v>47</v>
      </c>
      <c r="P3078" s="25" t="s">
        <v>58</v>
      </c>
      <c r="Q3078" s="25"/>
      <c r="S3078" t="s">
        <v>60</v>
      </c>
      <c r="T3078" t="s">
        <v>87</v>
      </c>
      <c r="AA3078" s="28" t="str">
        <f t="shared" si="343"/>
        <v>2368259</v>
      </c>
      <c r="AB3078" s="27" t="str">
        <f t="shared" si="344"/>
        <v>1</v>
      </c>
      <c r="AC3078" s="27">
        <f t="shared" si="345"/>
        <v>0</v>
      </c>
      <c r="AD3078" s="27">
        <f t="shared" si="346"/>
        <v>0</v>
      </c>
      <c r="AE3078" s="3">
        <f t="shared" si="347"/>
        <v>0</v>
      </c>
      <c r="AF3078" s="3">
        <f t="shared" si="348"/>
        <v>0</v>
      </c>
      <c r="AG3078" s="3">
        <f t="shared" si="349"/>
        <v>0</v>
      </c>
      <c r="AH3078" s="12" cm="1">
        <f t="array" ref="AH3078">_xlfn.IFS(M3078=PARAMETROS!$A$2,(AE3078*PARAMETROS!$B$2)+(AB3078*PARAMETROS!$C$2),
M3078=PARAMETROS!$A$3,(AE3078*PARAMETROS!$B$3)+(AB3078*PARAMETROS!$C$3),
M3078=PARAMETROS!$A$4,(AE3078*PARAMETROS!$B$4)+(AB3078*PARAMETROS!$C$4),
M3078=PARAMETROS!$A$5,(AE3078*PARAMETROS!$B$5)+(AB3078*PARAMETROS!$C$5),
M3078=PARAMETROS!$A$6,(AE3078*PARAMETROS!$B$6)+(AB3078*PARAMETROS!$C$6),
M3078=PARAMETROS!$A$7,(AE3078*PARAMETROS!$B$7)+(AB3078*PARAMETROS!$C$7))+
_xlfn.IFS(N3078="",0,N3078=PARAMETROS!$A$2,(AF3078*PARAMETROS!$B$2)+(AC3078*PARAMETROS!$C$2),
N3078=PARAMETROS!$A$3,(AF3078*PARAMETROS!$B$3)+(AC3078*PARAMETROS!$C$3),
N3078=PARAMETROS!$A$4,(AF3078*PARAMETROS!$B$4)+(AC3078*PARAMETROS!$C$4),
N3078=PARAMETROS!$A$5,(AF3078*PARAMETROS!$B$5)+(AC3078*PARAMETROS!$C$5),
N3078=PARAMETROS!$A$6,(AF3078*PARAMETROS!$B$6)+(AC3078*PARAMETROS!$C$6),
N3078=PARAMETROS!$A$7,(AF3078*PARAMETROS!$B$7)+(AC3078*PARAMETROS!$C$7))+
_xlfn.IFS(O3078="",0,O3078=PARAMETROS!$A$2,(AG3078*PARAMETROS!$B$2)+(AD3078*PARAMETROS!$C$2),
O3078=PARAMETROS!$A$3,(AG3078*PARAMETROS!$B$3)+(AD3078*PARAMETROS!$C$3),
O3078=PARAMETROS!$A$4,(AG3078*PARAMETROS!$B$4)+(AD3078*PARAMETROS!$C$4),
O3078=PARAMETROS!$A$5,(AG3078*PARAMETROS!$B$5)+(AD3078*PARAMETROS!$C$5),
O3078=PARAMETROS!$A$6,(AG3078*PARAMETROS!$B$6)+(AD3078*PARAMETROS!$C$6),
O3078=PARAMETROS!$A$7,(AG3078*PARAMETROS!$B$7)+(AD3078*PARAMETROS!$C$7))</f>
        <v>0.06</v>
      </c>
      <c r="AI3078" s="12"/>
      <c r="AJ3078" s="12"/>
      <c r="AK3078" s="12"/>
    </row>
    <row r="3079" spans="1:37">
      <c r="A3079" s="3">
        <v>3980</v>
      </c>
      <c r="B3079" s="34">
        <v>45194.653657407405</v>
      </c>
      <c r="C3079" s="32">
        <v>45194.653657407405</v>
      </c>
      <c r="E3079" t="s">
        <v>2771</v>
      </c>
      <c r="F3079" t="s">
        <v>65</v>
      </c>
      <c r="G3079" s="3">
        <v>2368251</v>
      </c>
      <c r="J3079" t="s">
        <v>6728</v>
      </c>
      <c r="K3079" t="s">
        <v>6729</v>
      </c>
      <c r="L3079" t="s">
        <v>6703</v>
      </c>
      <c r="M3079" s="23" t="s">
        <v>57</v>
      </c>
      <c r="P3079" s="25" t="s">
        <v>48</v>
      </c>
      <c r="Q3079" s="25"/>
      <c r="S3079" t="s">
        <v>49</v>
      </c>
      <c r="AA3079" s="28" t="str">
        <f t="shared" si="343"/>
        <v>2368251</v>
      </c>
      <c r="AB3079" s="27" t="str">
        <f t="shared" si="344"/>
        <v>2</v>
      </c>
      <c r="AC3079" s="27">
        <f t="shared" si="345"/>
        <v>0</v>
      </c>
      <c r="AD3079" s="27">
        <f t="shared" si="346"/>
        <v>0</v>
      </c>
      <c r="AE3079" s="3">
        <f t="shared" si="347"/>
        <v>0</v>
      </c>
      <c r="AF3079" s="3">
        <f t="shared" si="348"/>
        <v>0</v>
      </c>
      <c r="AG3079" s="3">
        <f t="shared" si="349"/>
        <v>0</v>
      </c>
      <c r="AH3079" s="12" cm="1">
        <f t="array" ref="AH3079">_xlfn.IFS(M3079=PARAMETROS!$A$2,(AE3079*PARAMETROS!$B$2)+(AB3079*PARAMETROS!$C$2),
M3079=PARAMETROS!$A$3,(AE3079*PARAMETROS!$B$3)+(AB3079*PARAMETROS!$C$3),
M3079=PARAMETROS!$A$4,(AE3079*PARAMETROS!$B$4)+(AB3079*PARAMETROS!$C$4),
M3079=PARAMETROS!$A$5,(AE3079*PARAMETROS!$B$5)+(AB3079*PARAMETROS!$C$5),
M3079=PARAMETROS!$A$6,(AE3079*PARAMETROS!$B$6)+(AB3079*PARAMETROS!$C$6),
M3079=PARAMETROS!$A$7,(AE3079*PARAMETROS!$B$7)+(AB3079*PARAMETROS!$C$7))+
_xlfn.IFS(N3079="",0,N3079=PARAMETROS!$A$2,(AF3079*PARAMETROS!$B$2)+(AC3079*PARAMETROS!$C$2),
N3079=PARAMETROS!$A$3,(AF3079*PARAMETROS!$B$3)+(AC3079*PARAMETROS!$C$3),
N3079=PARAMETROS!$A$4,(AF3079*PARAMETROS!$B$4)+(AC3079*PARAMETROS!$C$4),
N3079=PARAMETROS!$A$5,(AF3079*PARAMETROS!$B$5)+(AC3079*PARAMETROS!$C$5),
N3079=PARAMETROS!$A$6,(AF3079*PARAMETROS!$B$6)+(AC3079*PARAMETROS!$C$6),
N3079=PARAMETROS!$A$7,(AF3079*PARAMETROS!$B$7)+(AC3079*PARAMETROS!$C$7))+
_xlfn.IFS(O3079="",0,O3079=PARAMETROS!$A$2,(AG3079*PARAMETROS!$B$2)+(AD3079*PARAMETROS!$C$2),
O3079=PARAMETROS!$A$3,(AG3079*PARAMETROS!$B$3)+(AD3079*PARAMETROS!$C$3),
O3079=PARAMETROS!$A$4,(AG3079*PARAMETROS!$B$4)+(AD3079*PARAMETROS!$C$4),
O3079=PARAMETROS!$A$5,(AG3079*PARAMETROS!$B$5)+(AD3079*PARAMETROS!$C$5),
O3079=PARAMETROS!$A$6,(AG3079*PARAMETROS!$B$6)+(AD3079*PARAMETROS!$C$6),
O3079=PARAMETROS!$A$7,(AG3079*PARAMETROS!$B$7)+(AD3079*PARAMETROS!$C$7))</f>
        <v>0.5</v>
      </c>
      <c r="AI3079" s="12"/>
      <c r="AJ3079" s="12"/>
      <c r="AK3079" s="12"/>
    </row>
    <row r="3080" spans="1:37">
      <c r="A3080" s="3">
        <v>3981</v>
      </c>
      <c r="B3080" s="34">
        <v>45194.667164351849</v>
      </c>
      <c r="C3080" s="32">
        <v>45194.667164351849</v>
      </c>
      <c r="E3080" t="s">
        <v>2763</v>
      </c>
      <c r="F3080" t="s">
        <v>65</v>
      </c>
      <c r="G3080" s="3">
        <v>2368244</v>
      </c>
      <c r="J3080" t="s">
        <v>6730</v>
      </c>
      <c r="K3080" t="s">
        <v>6731</v>
      </c>
      <c r="L3080" t="s">
        <v>6704</v>
      </c>
      <c r="M3080" s="23" t="s">
        <v>70</v>
      </c>
      <c r="N3080" s="23" t="s">
        <v>70</v>
      </c>
      <c r="P3080" s="25" t="s">
        <v>118</v>
      </c>
      <c r="Q3080" s="25" t="s">
        <v>48</v>
      </c>
      <c r="S3080" t="s">
        <v>60</v>
      </c>
      <c r="T3080" t="s">
        <v>102</v>
      </c>
      <c r="AA3080" s="28" t="str">
        <f t="shared" si="343"/>
        <v>2368244</v>
      </c>
      <c r="AB3080" s="27" t="str">
        <f t="shared" si="344"/>
        <v>6</v>
      </c>
      <c r="AC3080" s="27" t="str">
        <f t="shared" si="345"/>
        <v>2</v>
      </c>
      <c r="AD3080" s="27">
        <f t="shared" si="346"/>
        <v>0</v>
      </c>
      <c r="AE3080" s="3">
        <f t="shared" si="347"/>
        <v>0</v>
      </c>
      <c r="AF3080" s="3">
        <f t="shared" si="348"/>
        <v>0</v>
      </c>
      <c r="AG3080" s="3">
        <f t="shared" si="349"/>
        <v>0</v>
      </c>
      <c r="AH3080" s="12" cm="1">
        <f t="array" ref="AH3080">_xlfn.IFS(M3080=PARAMETROS!$A$2,(AE3080*PARAMETROS!$B$2)+(AB3080*PARAMETROS!$C$2),
M3080=PARAMETROS!$A$3,(AE3080*PARAMETROS!$B$3)+(AB3080*PARAMETROS!$C$3),
M3080=PARAMETROS!$A$4,(AE3080*PARAMETROS!$B$4)+(AB3080*PARAMETROS!$C$4),
M3080=PARAMETROS!$A$5,(AE3080*PARAMETROS!$B$5)+(AB3080*PARAMETROS!$C$5),
M3080=PARAMETROS!$A$6,(AE3080*PARAMETROS!$B$6)+(AB3080*PARAMETROS!$C$6),
M3080=PARAMETROS!$A$7,(AE3080*PARAMETROS!$B$7)+(AB3080*PARAMETROS!$C$7))+
_xlfn.IFS(N3080="",0,N3080=PARAMETROS!$A$2,(AF3080*PARAMETROS!$B$2)+(AC3080*PARAMETROS!$C$2),
N3080=PARAMETROS!$A$3,(AF3080*PARAMETROS!$B$3)+(AC3080*PARAMETROS!$C$3),
N3080=PARAMETROS!$A$4,(AF3080*PARAMETROS!$B$4)+(AC3080*PARAMETROS!$C$4),
N3080=PARAMETROS!$A$5,(AF3080*PARAMETROS!$B$5)+(AC3080*PARAMETROS!$C$5),
N3080=PARAMETROS!$A$6,(AF3080*PARAMETROS!$B$6)+(AC3080*PARAMETROS!$C$6),
N3080=PARAMETROS!$A$7,(AF3080*PARAMETROS!$B$7)+(AC3080*PARAMETROS!$C$7))+
_xlfn.IFS(O3080="",0,O3080=PARAMETROS!$A$2,(AG3080*PARAMETROS!$B$2)+(AD3080*PARAMETROS!$C$2),
O3080=PARAMETROS!$A$3,(AG3080*PARAMETROS!$B$3)+(AD3080*PARAMETROS!$C$3),
O3080=PARAMETROS!$A$4,(AG3080*PARAMETROS!$B$4)+(AD3080*PARAMETROS!$C$4),
O3080=PARAMETROS!$A$5,(AG3080*PARAMETROS!$B$5)+(AD3080*PARAMETROS!$C$5),
O3080=PARAMETROS!$A$6,(AG3080*PARAMETROS!$B$6)+(AD3080*PARAMETROS!$C$6),
O3080=PARAMETROS!$A$7,(AG3080*PARAMETROS!$B$7)+(AD3080*PARAMETROS!$C$7))</f>
        <v>1.44</v>
      </c>
      <c r="AI3080" s="12"/>
      <c r="AJ3080" s="12"/>
      <c r="AK3080" s="12"/>
    </row>
    <row r="3081" spans="1:37">
      <c r="A3081" s="3">
        <v>3982</v>
      </c>
      <c r="B3081" s="34">
        <v>45194.648287037038</v>
      </c>
      <c r="C3081" s="32">
        <v>45194.648287037038</v>
      </c>
      <c r="E3081" t="s">
        <v>2760</v>
      </c>
      <c r="F3081" t="s">
        <v>65</v>
      </c>
      <c r="G3081" s="3">
        <v>2368224</v>
      </c>
      <c r="J3081" t="s">
        <v>6732</v>
      </c>
      <c r="K3081" t="s">
        <v>6733</v>
      </c>
      <c r="L3081" t="s">
        <v>6705</v>
      </c>
      <c r="M3081" s="23" t="s">
        <v>76</v>
      </c>
      <c r="P3081" s="25" t="s">
        <v>58</v>
      </c>
      <c r="Q3081" s="25"/>
      <c r="S3081" t="s">
        <v>60</v>
      </c>
      <c r="T3081" t="s">
        <v>87</v>
      </c>
      <c r="AA3081" s="28" t="str">
        <f t="shared" si="343"/>
        <v>2368224</v>
      </c>
      <c r="AB3081" s="27" t="str">
        <f t="shared" si="344"/>
        <v>1</v>
      </c>
      <c r="AC3081" s="27">
        <f t="shared" si="345"/>
        <v>0</v>
      </c>
      <c r="AD3081" s="27">
        <f t="shared" si="346"/>
        <v>0</v>
      </c>
      <c r="AE3081" s="3">
        <f t="shared" si="347"/>
        <v>0</v>
      </c>
      <c r="AF3081" s="3">
        <f t="shared" si="348"/>
        <v>0</v>
      </c>
      <c r="AG3081" s="3">
        <f t="shared" si="349"/>
        <v>0</v>
      </c>
      <c r="AH3081" s="12" cm="1">
        <f t="array" ref="AH3081">_xlfn.IFS(M3081=PARAMETROS!$A$2,(AE3081*PARAMETROS!$B$2)+(AB3081*PARAMETROS!$C$2),
M3081=PARAMETROS!$A$3,(AE3081*PARAMETROS!$B$3)+(AB3081*PARAMETROS!$C$3),
M3081=PARAMETROS!$A$4,(AE3081*PARAMETROS!$B$4)+(AB3081*PARAMETROS!$C$4),
M3081=PARAMETROS!$A$5,(AE3081*PARAMETROS!$B$5)+(AB3081*PARAMETROS!$C$5),
M3081=PARAMETROS!$A$6,(AE3081*PARAMETROS!$B$6)+(AB3081*PARAMETROS!$C$6),
M3081=PARAMETROS!$A$7,(AE3081*PARAMETROS!$B$7)+(AB3081*PARAMETROS!$C$7))+
_xlfn.IFS(N3081="",0,N3081=PARAMETROS!$A$2,(AF3081*PARAMETROS!$B$2)+(AC3081*PARAMETROS!$C$2),
N3081=PARAMETROS!$A$3,(AF3081*PARAMETROS!$B$3)+(AC3081*PARAMETROS!$C$3),
N3081=PARAMETROS!$A$4,(AF3081*PARAMETROS!$B$4)+(AC3081*PARAMETROS!$C$4),
N3081=PARAMETROS!$A$5,(AF3081*PARAMETROS!$B$5)+(AC3081*PARAMETROS!$C$5),
N3081=PARAMETROS!$A$6,(AF3081*PARAMETROS!$B$6)+(AC3081*PARAMETROS!$C$6),
N3081=PARAMETROS!$A$7,(AF3081*PARAMETROS!$B$7)+(AC3081*PARAMETROS!$C$7))+
_xlfn.IFS(O3081="",0,O3081=PARAMETROS!$A$2,(AG3081*PARAMETROS!$B$2)+(AD3081*PARAMETROS!$C$2),
O3081=PARAMETROS!$A$3,(AG3081*PARAMETROS!$B$3)+(AD3081*PARAMETROS!$C$3),
O3081=PARAMETROS!$A$4,(AG3081*PARAMETROS!$B$4)+(AD3081*PARAMETROS!$C$4),
O3081=PARAMETROS!$A$5,(AG3081*PARAMETROS!$B$5)+(AD3081*PARAMETROS!$C$5),
O3081=PARAMETROS!$A$6,(AG3081*PARAMETROS!$B$6)+(AD3081*PARAMETROS!$C$6),
O3081=PARAMETROS!$A$7,(AG3081*PARAMETROS!$B$7)+(AD3081*PARAMETROS!$C$7))</f>
        <v>0.12</v>
      </c>
      <c r="AI3081" s="12"/>
      <c r="AJ3081" s="12"/>
      <c r="AK3081" s="12"/>
    </row>
    <row r="3082" spans="1:37">
      <c r="A3082" s="3">
        <v>3983</v>
      </c>
      <c r="B3082" s="34">
        <v>45194.638182870367</v>
      </c>
      <c r="C3082" s="32">
        <v>45194.638182870367</v>
      </c>
      <c r="E3082" t="s">
        <v>2757</v>
      </c>
      <c r="F3082" t="s">
        <v>65</v>
      </c>
      <c r="G3082" s="3">
        <v>2368212</v>
      </c>
      <c r="J3082" t="s">
        <v>6734</v>
      </c>
      <c r="K3082" t="s">
        <v>6735</v>
      </c>
      <c r="L3082" t="s">
        <v>6736</v>
      </c>
      <c r="M3082" s="23" t="s">
        <v>82</v>
      </c>
      <c r="P3082" s="25" t="s">
        <v>58</v>
      </c>
      <c r="Q3082" s="25"/>
      <c r="S3082" t="s">
        <v>60</v>
      </c>
      <c r="T3082" t="s">
        <v>87</v>
      </c>
      <c r="AA3082" s="28" t="str">
        <f t="shared" si="343"/>
        <v>2368212</v>
      </c>
      <c r="AB3082" s="27" t="str">
        <f t="shared" si="344"/>
        <v>1</v>
      </c>
      <c r="AC3082" s="27">
        <f t="shared" si="345"/>
        <v>0</v>
      </c>
      <c r="AD3082" s="27">
        <f t="shared" si="346"/>
        <v>0</v>
      </c>
      <c r="AE3082" s="3">
        <f t="shared" si="347"/>
        <v>0</v>
      </c>
      <c r="AF3082" s="3">
        <f t="shared" si="348"/>
        <v>0</v>
      </c>
      <c r="AG3082" s="3">
        <f t="shared" si="349"/>
        <v>0</v>
      </c>
      <c r="AH3082" s="12" cm="1">
        <f t="array" ref="AH3082">_xlfn.IFS(M3082=PARAMETROS!$A$2,(AE3082*PARAMETROS!$B$2)+(AB3082*PARAMETROS!$C$2),
M3082=PARAMETROS!$A$3,(AE3082*PARAMETROS!$B$3)+(AB3082*PARAMETROS!$C$3),
M3082=PARAMETROS!$A$4,(AE3082*PARAMETROS!$B$4)+(AB3082*PARAMETROS!$C$4),
M3082=PARAMETROS!$A$5,(AE3082*PARAMETROS!$B$5)+(AB3082*PARAMETROS!$C$5),
M3082=PARAMETROS!$A$6,(AE3082*PARAMETROS!$B$6)+(AB3082*PARAMETROS!$C$6),
M3082=PARAMETROS!$A$7,(AE3082*PARAMETROS!$B$7)+(AB3082*PARAMETROS!$C$7))+
_xlfn.IFS(N3082="",0,N3082=PARAMETROS!$A$2,(AF3082*PARAMETROS!$B$2)+(AC3082*PARAMETROS!$C$2),
N3082=PARAMETROS!$A$3,(AF3082*PARAMETROS!$B$3)+(AC3082*PARAMETROS!$C$3),
N3082=PARAMETROS!$A$4,(AF3082*PARAMETROS!$B$4)+(AC3082*PARAMETROS!$C$4),
N3082=PARAMETROS!$A$5,(AF3082*PARAMETROS!$B$5)+(AC3082*PARAMETROS!$C$5),
N3082=PARAMETROS!$A$6,(AF3082*PARAMETROS!$B$6)+(AC3082*PARAMETROS!$C$6),
N3082=PARAMETROS!$A$7,(AF3082*PARAMETROS!$B$7)+(AC3082*PARAMETROS!$C$7))+
_xlfn.IFS(O3082="",0,O3082=PARAMETROS!$A$2,(AG3082*PARAMETROS!$B$2)+(AD3082*PARAMETROS!$C$2),
O3082=PARAMETROS!$A$3,(AG3082*PARAMETROS!$B$3)+(AD3082*PARAMETROS!$C$3),
O3082=PARAMETROS!$A$4,(AG3082*PARAMETROS!$B$4)+(AD3082*PARAMETROS!$C$4),
O3082=PARAMETROS!$A$5,(AG3082*PARAMETROS!$B$5)+(AD3082*PARAMETROS!$C$5),
O3082=PARAMETROS!$A$6,(AG3082*PARAMETROS!$B$6)+(AD3082*PARAMETROS!$C$6),
O3082=PARAMETROS!$A$7,(AG3082*PARAMETROS!$B$7)+(AD3082*PARAMETROS!$C$7))</f>
        <v>0.06</v>
      </c>
      <c r="AI3082" s="12"/>
      <c r="AJ3082" s="12"/>
      <c r="AK3082" s="12"/>
    </row>
    <row r="3083" spans="1:37">
      <c r="A3083" s="3">
        <v>3984</v>
      </c>
      <c r="B3083" s="34">
        <v>45194.645208333335</v>
      </c>
      <c r="C3083" s="32">
        <v>45194.645208333335</v>
      </c>
      <c r="E3083" t="s">
        <v>2763</v>
      </c>
      <c r="F3083" t="s">
        <v>65</v>
      </c>
      <c r="G3083" s="3">
        <v>2368203</v>
      </c>
      <c r="J3083" t="s">
        <v>6737</v>
      </c>
      <c r="K3083" t="s">
        <v>6738</v>
      </c>
      <c r="L3083" t="s">
        <v>6739</v>
      </c>
      <c r="M3083" s="23" t="s">
        <v>70</v>
      </c>
      <c r="P3083" s="25" t="s">
        <v>48</v>
      </c>
      <c r="Q3083" s="25"/>
      <c r="S3083" t="s">
        <v>49</v>
      </c>
      <c r="AA3083" s="28" t="str">
        <f t="shared" si="343"/>
        <v>2368203</v>
      </c>
      <c r="AB3083" s="27" t="str">
        <f t="shared" si="344"/>
        <v>2</v>
      </c>
      <c r="AC3083" s="27">
        <f t="shared" si="345"/>
        <v>0</v>
      </c>
      <c r="AD3083" s="27">
        <f t="shared" si="346"/>
        <v>0</v>
      </c>
      <c r="AE3083" s="3">
        <f t="shared" si="347"/>
        <v>0</v>
      </c>
      <c r="AF3083" s="3">
        <f t="shared" si="348"/>
        <v>0</v>
      </c>
      <c r="AG3083" s="3">
        <f t="shared" si="349"/>
        <v>0</v>
      </c>
      <c r="AH3083" s="12" cm="1">
        <f t="array" ref="AH3083">_xlfn.IFS(M3083=PARAMETROS!$A$2,(AE3083*PARAMETROS!$B$2)+(AB3083*PARAMETROS!$C$2),
M3083=PARAMETROS!$A$3,(AE3083*PARAMETROS!$B$3)+(AB3083*PARAMETROS!$C$3),
M3083=PARAMETROS!$A$4,(AE3083*PARAMETROS!$B$4)+(AB3083*PARAMETROS!$C$4),
M3083=PARAMETROS!$A$5,(AE3083*PARAMETROS!$B$5)+(AB3083*PARAMETROS!$C$5),
M3083=PARAMETROS!$A$6,(AE3083*PARAMETROS!$B$6)+(AB3083*PARAMETROS!$C$6),
M3083=PARAMETROS!$A$7,(AE3083*PARAMETROS!$B$7)+(AB3083*PARAMETROS!$C$7))+
_xlfn.IFS(N3083="",0,N3083=PARAMETROS!$A$2,(AF3083*PARAMETROS!$B$2)+(AC3083*PARAMETROS!$C$2),
N3083=PARAMETROS!$A$3,(AF3083*PARAMETROS!$B$3)+(AC3083*PARAMETROS!$C$3),
N3083=PARAMETROS!$A$4,(AF3083*PARAMETROS!$B$4)+(AC3083*PARAMETROS!$C$4),
N3083=PARAMETROS!$A$5,(AF3083*PARAMETROS!$B$5)+(AC3083*PARAMETROS!$C$5),
N3083=PARAMETROS!$A$6,(AF3083*PARAMETROS!$B$6)+(AC3083*PARAMETROS!$C$6),
N3083=PARAMETROS!$A$7,(AF3083*PARAMETROS!$B$7)+(AC3083*PARAMETROS!$C$7))+
_xlfn.IFS(O3083="",0,O3083=PARAMETROS!$A$2,(AG3083*PARAMETROS!$B$2)+(AD3083*PARAMETROS!$C$2),
O3083=PARAMETROS!$A$3,(AG3083*PARAMETROS!$B$3)+(AD3083*PARAMETROS!$C$3),
O3083=PARAMETROS!$A$4,(AG3083*PARAMETROS!$B$4)+(AD3083*PARAMETROS!$C$4),
O3083=PARAMETROS!$A$5,(AG3083*PARAMETROS!$B$5)+(AD3083*PARAMETROS!$C$5),
O3083=PARAMETROS!$A$6,(AG3083*PARAMETROS!$B$6)+(AD3083*PARAMETROS!$C$6),
O3083=PARAMETROS!$A$7,(AG3083*PARAMETROS!$B$7)+(AD3083*PARAMETROS!$C$7))</f>
        <v>0.36</v>
      </c>
      <c r="AI3083" s="12"/>
      <c r="AJ3083" s="12"/>
      <c r="AK3083" s="12"/>
    </row>
    <row r="3084" spans="1:37">
      <c r="A3084" s="3">
        <v>3985</v>
      </c>
      <c r="B3084" s="34">
        <v>45194.643252314818</v>
      </c>
      <c r="C3084" s="32">
        <v>45194.643252314818</v>
      </c>
      <c r="E3084" t="s">
        <v>50</v>
      </c>
      <c r="F3084" t="s">
        <v>65</v>
      </c>
      <c r="G3084" s="3">
        <v>2368199</v>
      </c>
      <c r="J3084" t="s">
        <v>6740</v>
      </c>
      <c r="K3084" t="s">
        <v>6741</v>
      </c>
      <c r="L3084" t="s">
        <v>6742</v>
      </c>
      <c r="M3084" s="23" t="s">
        <v>47</v>
      </c>
      <c r="N3084" s="23" t="s">
        <v>70</v>
      </c>
      <c r="P3084" s="25" t="s">
        <v>118</v>
      </c>
      <c r="Q3084" s="25" t="s">
        <v>48</v>
      </c>
      <c r="S3084" t="s">
        <v>60</v>
      </c>
      <c r="T3084" t="s">
        <v>102</v>
      </c>
      <c r="AA3084" s="28" t="str">
        <f t="shared" si="343"/>
        <v>2368199</v>
      </c>
      <c r="AB3084" s="27" t="str">
        <f t="shared" si="344"/>
        <v>6</v>
      </c>
      <c r="AC3084" s="27" t="str">
        <f t="shared" si="345"/>
        <v>2</v>
      </c>
      <c r="AD3084" s="27">
        <f t="shared" si="346"/>
        <v>0</v>
      </c>
      <c r="AE3084" s="3">
        <f t="shared" si="347"/>
        <v>0</v>
      </c>
      <c r="AF3084" s="3">
        <f t="shared" si="348"/>
        <v>0</v>
      </c>
      <c r="AG3084" s="3">
        <f t="shared" si="349"/>
        <v>0</v>
      </c>
      <c r="AH3084" s="12" cm="1">
        <f t="array" ref="AH3084">_xlfn.IFS(M3084=PARAMETROS!$A$2,(AE3084*PARAMETROS!$B$2)+(AB3084*PARAMETROS!$C$2),
M3084=PARAMETROS!$A$3,(AE3084*PARAMETROS!$B$3)+(AB3084*PARAMETROS!$C$3),
M3084=PARAMETROS!$A$4,(AE3084*PARAMETROS!$B$4)+(AB3084*PARAMETROS!$C$4),
M3084=PARAMETROS!$A$5,(AE3084*PARAMETROS!$B$5)+(AB3084*PARAMETROS!$C$5),
M3084=PARAMETROS!$A$6,(AE3084*PARAMETROS!$B$6)+(AB3084*PARAMETROS!$C$6),
M3084=PARAMETROS!$A$7,(AE3084*PARAMETROS!$B$7)+(AB3084*PARAMETROS!$C$7))+
_xlfn.IFS(N3084="",0,N3084=PARAMETROS!$A$2,(AF3084*PARAMETROS!$B$2)+(AC3084*PARAMETROS!$C$2),
N3084=PARAMETROS!$A$3,(AF3084*PARAMETROS!$B$3)+(AC3084*PARAMETROS!$C$3),
N3084=PARAMETROS!$A$4,(AF3084*PARAMETROS!$B$4)+(AC3084*PARAMETROS!$C$4),
N3084=PARAMETROS!$A$5,(AF3084*PARAMETROS!$B$5)+(AC3084*PARAMETROS!$C$5),
N3084=PARAMETROS!$A$6,(AF3084*PARAMETROS!$B$6)+(AC3084*PARAMETROS!$C$6),
N3084=PARAMETROS!$A$7,(AF3084*PARAMETROS!$B$7)+(AC3084*PARAMETROS!$C$7))+
_xlfn.IFS(O3084="",0,O3084=PARAMETROS!$A$2,(AG3084*PARAMETROS!$B$2)+(AD3084*PARAMETROS!$C$2),
O3084=PARAMETROS!$A$3,(AG3084*PARAMETROS!$B$3)+(AD3084*PARAMETROS!$C$3),
O3084=PARAMETROS!$A$4,(AG3084*PARAMETROS!$B$4)+(AD3084*PARAMETROS!$C$4),
O3084=PARAMETROS!$A$5,(AG3084*PARAMETROS!$B$5)+(AD3084*PARAMETROS!$C$5),
O3084=PARAMETROS!$A$6,(AG3084*PARAMETROS!$B$6)+(AD3084*PARAMETROS!$C$6),
O3084=PARAMETROS!$A$7,(AG3084*PARAMETROS!$B$7)+(AD3084*PARAMETROS!$C$7))</f>
        <v>0.72</v>
      </c>
      <c r="AI3084" s="12"/>
      <c r="AJ3084" s="12"/>
      <c r="AK3084" s="12"/>
    </row>
    <row r="3085" spans="1:37">
      <c r="A3085" s="3">
        <v>3986</v>
      </c>
      <c r="B3085" s="34">
        <v>45194.627256944441</v>
      </c>
      <c r="C3085" s="32">
        <v>45194.627256944441</v>
      </c>
      <c r="E3085" t="s">
        <v>50</v>
      </c>
      <c r="F3085" t="s">
        <v>65</v>
      </c>
      <c r="G3085" s="3">
        <v>2368181</v>
      </c>
      <c r="J3085" t="s">
        <v>6743</v>
      </c>
      <c r="K3085" t="s">
        <v>6744</v>
      </c>
      <c r="L3085" t="s">
        <v>6745</v>
      </c>
      <c r="M3085" s="23" t="s">
        <v>57</v>
      </c>
      <c r="P3085" s="25" t="s">
        <v>58</v>
      </c>
      <c r="Q3085" s="25"/>
      <c r="S3085" t="s">
        <v>60</v>
      </c>
      <c r="T3085" t="s">
        <v>87</v>
      </c>
      <c r="AA3085" s="28" t="str">
        <f t="shared" si="343"/>
        <v>2368181</v>
      </c>
      <c r="AB3085" s="27" t="str">
        <f t="shared" si="344"/>
        <v>1</v>
      </c>
      <c r="AC3085" s="27">
        <f t="shared" si="345"/>
        <v>0</v>
      </c>
      <c r="AD3085" s="27">
        <f t="shared" si="346"/>
        <v>0</v>
      </c>
      <c r="AE3085" s="3">
        <f t="shared" si="347"/>
        <v>0</v>
      </c>
      <c r="AF3085" s="3">
        <f t="shared" si="348"/>
        <v>0</v>
      </c>
      <c r="AG3085" s="3">
        <f t="shared" si="349"/>
        <v>0</v>
      </c>
      <c r="AH3085" s="12" cm="1">
        <f t="array" ref="AH3085">_xlfn.IFS(M3085=PARAMETROS!$A$2,(AE3085*PARAMETROS!$B$2)+(AB3085*PARAMETROS!$C$2),
M3085=PARAMETROS!$A$3,(AE3085*PARAMETROS!$B$3)+(AB3085*PARAMETROS!$C$3),
M3085=PARAMETROS!$A$4,(AE3085*PARAMETROS!$B$4)+(AB3085*PARAMETROS!$C$4),
M3085=PARAMETROS!$A$5,(AE3085*PARAMETROS!$B$5)+(AB3085*PARAMETROS!$C$5),
M3085=PARAMETROS!$A$6,(AE3085*PARAMETROS!$B$6)+(AB3085*PARAMETROS!$C$6),
M3085=PARAMETROS!$A$7,(AE3085*PARAMETROS!$B$7)+(AB3085*PARAMETROS!$C$7))+
_xlfn.IFS(N3085="",0,N3085=PARAMETROS!$A$2,(AF3085*PARAMETROS!$B$2)+(AC3085*PARAMETROS!$C$2),
N3085=PARAMETROS!$A$3,(AF3085*PARAMETROS!$B$3)+(AC3085*PARAMETROS!$C$3),
N3085=PARAMETROS!$A$4,(AF3085*PARAMETROS!$B$4)+(AC3085*PARAMETROS!$C$4),
N3085=PARAMETROS!$A$5,(AF3085*PARAMETROS!$B$5)+(AC3085*PARAMETROS!$C$5),
N3085=PARAMETROS!$A$6,(AF3085*PARAMETROS!$B$6)+(AC3085*PARAMETROS!$C$6),
N3085=PARAMETROS!$A$7,(AF3085*PARAMETROS!$B$7)+(AC3085*PARAMETROS!$C$7))+
_xlfn.IFS(O3085="",0,O3085=PARAMETROS!$A$2,(AG3085*PARAMETROS!$B$2)+(AD3085*PARAMETROS!$C$2),
O3085=PARAMETROS!$A$3,(AG3085*PARAMETROS!$B$3)+(AD3085*PARAMETROS!$C$3),
O3085=PARAMETROS!$A$4,(AG3085*PARAMETROS!$B$4)+(AD3085*PARAMETROS!$C$4),
O3085=PARAMETROS!$A$5,(AG3085*PARAMETROS!$B$5)+(AD3085*PARAMETROS!$C$5),
O3085=PARAMETROS!$A$6,(AG3085*PARAMETROS!$B$6)+(AD3085*PARAMETROS!$C$6),
O3085=PARAMETROS!$A$7,(AG3085*PARAMETROS!$B$7)+(AD3085*PARAMETROS!$C$7))</f>
        <v>0.25</v>
      </c>
      <c r="AI3085" s="12"/>
      <c r="AJ3085" s="12"/>
      <c r="AK3085" s="12"/>
    </row>
    <row r="3086" spans="1:37">
      <c r="A3086" s="3">
        <v>3987</v>
      </c>
      <c r="B3086" s="34">
        <v>45194.623263888891</v>
      </c>
      <c r="C3086" s="32">
        <v>45194.623263888891</v>
      </c>
      <c r="E3086" t="s">
        <v>2754</v>
      </c>
      <c r="F3086" t="s">
        <v>65</v>
      </c>
      <c r="G3086" s="3">
        <v>2368173</v>
      </c>
      <c r="J3086" t="s">
        <v>6746</v>
      </c>
      <c r="K3086" t="s">
        <v>6747</v>
      </c>
      <c r="L3086" t="s">
        <v>6748</v>
      </c>
      <c r="M3086" s="23" t="s">
        <v>70</v>
      </c>
      <c r="P3086" s="25" t="s">
        <v>59</v>
      </c>
      <c r="Q3086" s="25"/>
      <c r="S3086" t="s">
        <v>60</v>
      </c>
      <c r="T3086" t="s">
        <v>61</v>
      </c>
      <c r="U3086" t="s">
        <v>62</v>
      </c>
      <c r="AA3086" s="28" t="str">
        <f t="shared" si="343"/>
        <v>2368173</v>
      </c>
      <c r="AB3086" s="27" t="str">
        <f t="shared" si="344"/>
        <v>4</v>
      </c>
      <c r="AC3086" s="27">
        <f t="shared" si="345"/>
        <v>0</v>
      </c>
      <c r="AD3086" s="27">
        <f t="shared" si="346"/>
        <v>0</v>
      </c>
      <c r="AE3086" s="3">
        <f t="shared" si="347"/>
        <v>0</v>
      </c>
      <c r="AF3086" s="3">
        <f t="shared" si="348"/>
        <v>0</v>
      </c>
      <c r="AG3086" s="3">
        <f t="shared" si="349"/>
        <v>0</v>
      </c>
      <c r="AH3086" s="12" cm="1">
        <f t="array" ref="AH3086">_xlfn.IFS(M3086=PARAMETROS!$A$2,(AE3086*PARAMETROS!$B$2)+(AB3086*PARAMETROS!$C$2),
M3086=PARAMETROS!$A$3,(AE3086*PARAMETROS!$B$3)+(AB3086*PARAMETROS!$C$3),
M3086=PARAMETROS!$A$4,(AE3086*PARAMETROS!$B$4)+(AB3086*PARAMETROS!$C$4),
M3086=PARAMETROS!$A$5,(AE3086*PARAMETROS!$B$5)+(AB3086*PARAMETROS!$C$5),
M3086=PARAMETROS!$A$6,(AE3086*PARAMETROS!$B$6)+(AB3086*PARAMETROS!$C$6),
M3086=PARAMETROS!$A$7,(AE3086*PARAMETROS!$B$7)+(AB3086*PARAMETROS!$C$7))+
_xlfn.IFS(N3086="",0,N3086=PARAMETROS!$A$2,(AF3086*PARAMETROS!$B$2)+(AC3086*PARAMETROS!$C$2),
N3086=PARAMETROS!$A$3,(AF3086*PARAMETROS!$B$3)+(AC3086*PARAMETROS!$C$3),
N3086=PARAMETROS!$A$4,(AF3086*PARAMETROS!$B$4)+(AC3086*PARAMETROS!$C$4),
N3086=PARAMETROS!$A$5,(AF3086*PARAMETROS!$B$5)+(AC3086*PARAMETROS!$C$5),
N3086=PARAMETROS!$A$6,(AF3086*PARAMETROS!$B$6)+(AC3086*PARAMETROS!$C$6),
N3086=PARAMETROS!$A$7,(AF3086*PARAMETROS!$B$7)+(AC3086*PARAMETROS!$C$7))+
_xlfn.IFS(O3086="",0,O3086=PARAMETROS!$A$2,(AG3086*PARAMETROS!$B$2)+(AD3086*PARAMETROS!$C$2),
O3086=PARAMETROS!$A$3,(AG3086*PARAMETROS!$B$3)+(AD3086*PARAMETROS!$C$3),
O3086=PARAMETROS!$A$4,(AG3086*PARAMETROS!$B$4)+(AD3086*PARAMETROS!$C$4),
O3086=PARAMETROS!$A$5,(AG3086*PARAMETROS!$B$5)+(AD3086*PARAMETROS!$C$5),
O3086=PARAMETROS!$A$6,(AG3086*PARAMETROS!$B$6)+(AD3086*PARAMETROS!$C$6),
O3086=PARAMETROS!$A$7,(AG3086*PARAMETROS!$B$7)+(AD3086*PARAMETROS!$C$7))</f>
        <v>0.72</v>
      </c>
      <c r="AI3086" s="12"/>
      <c r="AJ3086" s="12"/>
      <c r="AK3086" s="12"/>
    </row>
    <row r="3087" spans="1:37">
      <c r="A3087" s="3">
        <v>3988</v>
      </c>
      <c r="B3087" s="34">
        <v>45194.620868055557</v>
      </c>
      <c r="C3087" s="32">
        <v>45194.620868055557</v>
      </c>
      <c r="E3087" t="s">
        <v>88</v>
      </c>
      <c r="F3087" t="s">
        <v>65</v>
      </c>
      <c r="G3087" s="3">
        <v>2368169</v>
      </c>
      <c r="J3087" t="s">
        <v>6749</v>
      </c>
      <c r="K3087" t="s">
        <v>6750</v>
      </c>
      <c r="L3087" t="s">
        <v>6751</v>
      </c>
      <c r="M3087" s="23" t="s">
        <v>47</v>
      </c>
      <c r="P3087" s="25" t="s">
        <v>59</v>
      </c>
      <c r="Q3087" s="25"/>
      <c r="S3087" t="s">
        <v>49</v>
      </c>
      <c r="AA3087" s="28" t="str">
        <f t="shared" si="343"/>
        <v>2368169</v>
      </c>
      <c r="AB3087" s="27" t="str">
        <f t="shared" si="344"/>
        <v>4</v>
      </c>
      <c r="AC3087" s="27">
        <f t="shared" si="345"/>
        <v>0</v>
      </c>
      <c r="AD3087" s="27">
        <f t="shared" si="346"/>
        <v>0</v>
      </c>
      <c r="AE3087" s="3">
        <f t="shared" si="347"/>
        <v>0</v>
      </c>
      <c r="AF3087" s="3">
        <f t="shared" si="348"/>
        <v>0</v>
      </c>
      <c r="AG3087" s="3">
        <f t="shared" si="349"/>
        <v>0</v>
      </c>
      <c r="AH3087" s="12" cm="1">
        <f t="array" ref="AH3087">_xlfn.IFS(M3087=PARAMETROS!$A$2,(AE3087*PARAMETROS!$B$2)+(AB3087*PARAMETROS!$C$2),
M3087=PARAMETROS!$A$3,(AE3087*PARAMETROS!$B$3)+(AB3087*PARAMETROS!$C$3),
M3087=PARAMETROS!$A$4,(AE3087*PARAMETROS!$B$4)+(AB3087*PARAMETROS!$C$4),
M3087=PARAMETROS!$A$5,(AE3087*PARAMETROS!$B$5)+(AB3087*PARAMETROS!$C$5),
M3087=PARAMETROS!$A$6,(AE3087*PARAMETROS!$B$6)+(AB3087*PARAMETROS!$C$6),
M3087=PARAMETROS!$A$7,(AE3087*PARAMETROS!$B$7)+(AB3087*PARAMETROS!$C$7))+
_xlfn.IFS(N3087="",0,N3087=PARAMETROS!$A$2,(AF3087*PARAMETROS!$B$2)+(AC3087*PARAMETROS!$C$2),
N3087=PARAMETROS!$A$3,(AF3087*PARAMETROS!$B$3)+(AC3087*PARAMETROS!$C$3),
N3087=PARAMETROS!$A$4,(AF3087*PARAMETROS!$B$4)+(AC3087*PARAMETROS!$C$4),
N3087=PARAMETROS!$A$5,(AF3087*PARAMETROS!$B$5)+(AC3087*PARAMETROS!$C$5),
N3087=PARAMETROS!$A$6,(AF3087*PARAMETROS!$B$6)+(AC3087*PARAMETROS!$C$6),
N3087=PARAMETROS!$A$7,(AF3087*PARAMETROS!$B$7)+(AC3087*PARAMETROS!$C$7))+
_xlfn.IFS(O3087="",0,O3087=PARAMETROS!$A$2,(AG3087*PARAMETROS!$B$2)+(AD3087*PARAMETROS!$C$2),
O3087=PARAMETROS!$A$3,(AG3087*PARAMETROS!$B$3)+(AD3087*PARAMETROS!$C$3),
O3087=PARAMETROS!$A$4,(AG3087*PARAMETROS!$B$4)+(AD3087*PARAMETROS!$C$4),
O3087=PARAMETROS!$A$5,(AG3087*PARAMETROS!$B$5)+(AD3087*PARAMETROS!$C$5),
O3087=PARAMETROS!$A$6,(AG3087*PARAMETROS!$B$6)+(AD3087*PARAMETROS!$C$6),
O3087=PARAMETROS!$A$7,(AG3087*PARAMETROS!$B$7)+(AD3087*PARAMETROS!$C$7))</f>
        <v>0.24</v>
      </c>
      <c r="AI3087" s="12"/>
      <c r="AJ3087" s="12"/>
      <c r="AK3087" s="12"/>
    </row>
    <row r="3088" spans="1:37">
      <c r="A3088" s="3">
        <v>3989</v>
      </c>
      <c r="B3088" s="34">
        <v>45194.620150462964</v>
      </c>
      <c r="C3088" s="32">
        <v>45194.620150462964</v>
      </c>
      <c r="E3088" t="s">
        <v>88</v>
      </c>
      <c r="F3088" t="s">
        <v>65</v>
      </c>
      <c r="G3088" s="3">
        <v>2368166</v>
      </c>
      <c r="J3088" t="s">
        <v>6752</v>
      </c>
      <c r="K3088" t="s">
        <v>6753</v>
      </c>
      <c r="L3088" t="s">
        <v>6754</v>
      </c>
      <c r="M3088" s="23" t="s">
        <v>47</v>
      </c>
      <c r="P3088" s="25" t="s">
        <v>48</v>
      </c>
      <c r="S3088" t="s">
        <v>49</v>
      </c>
      <c r="AA3088" s="28" t="str">
        <f t="shared" si="343"/>
        <v>2368166</v>
      </c>
      <c r="AB3088" s="27" t="str">
        <f t="shared" si="344"/>
        <v>2</v>
      </c>
      <c r="AC3088" s="27">
        <f t="shared" si="345"/>
        <v>0</v>
      </c>
      <c r="AD3088" s="27">
        <f t="shared" si="346"/>
        <v>0</v>
      </c>
      <c r="AE3088" s="3">
        <f t="shared" si="347"/>
        <v>0</v>
      </c>
      <c r="AF3088" s="3">
        <f t="shared" si="348"/>
        <v>0</v>
      </c>
      <c r="AG3088" s="3">
        <f t="shared" si="349"/>
        <v>0</v>
      </c>
      <c r="AH3088" s="12" cm="1">
        <f t="array" ref="AH3088">_xlfn.IFS(M3088=PARAMETROS!$A$2,(AE3088*PARAMETROS!$B$2)+(AB3088*PARAMETROS!$C$2),
M3088=PARAMETROS!$A$3,(AE3088*PARAMETROS!$B$3)+(AB3088*PARAMETROS!$C$3),
M3088=PARAMETROS!$A$4,(AE3088*PARAMETROS!$B$4)+(AB3088*PARAMETROS!$C$4),
M3088=PARAMETROS!$A$5,(AE3088*PARAMETROS!$B$5)+(AB3088*PARAMETROS!$C$5),
M3088=PARAMETROS!$A$6,(AE3088*PARAMETROS!$B$6)+(AB3088*PARAMETROS!$C$6),
M3088=PARAMETROS!$A$7,(AE3088*PARAMETROS!$B$7)+(AB3088*PARAMETROS!$C$7))+
_xlfn.IFS(N3088="",0,N3088=PARAMETROS!$A$2,(AF3088*PARAMETROS!$B$2)+(AC3088*PARAMETROS!$C$2),
N3088=PARAMETROS!$A$3,(AF3088*PARAMETROS!$B$3)+(AC3088*PARAMETROS!$C$3),
N3088=PARAMETROS!$A$4,(AF3088*PARAMETROS!$B$4)+(AC3088*PARAMETROS!$C$4),
N3088=PARAMETROS!$A$5,(AF3088*PARAMETROS!$B$5)+(AC3088*PARAMETROS!$C$5),
N3088=PARAMETROS!$A$6,(AF3088*PARAMETROS!$B$6)+(AC3088*PARAMETROS!$C$6),
N3088=PARAMETROS!$A$7,(AF3088*PARAMETROS!$B$7)+(AC3088*PARAMETROS!$C$7))+
_xlfn.IFS(O3088="",0,O3088=PARAMETROS!$A$2,(AG3088*PARAMETROS!$B$2)+(AD3088*PARAMETROS!$C$2),
O3088=PARAMETROS!$A$3,(AG3088*PARAMETROS!$B$3)+(AD3088*PARAMETROS!$C$3),
O3088=PARAMETROS!$A$4,(AG3088*PARAMETROS!$B$4)+(AD3088*PARAMETROS!$C$4),
O3088=PARAMETROS!$A$5,(AG3088*PARAMETROS!$B$5)+(AD3088*PARAMETROS!$C$5),
O3088=PARAMETROS!$A$6,(AG3088*PARAMETROS!$B$6)+(AD3088*PARAMETROS!$C$6),
O3088=PARAMETROS!$A$7,(AG3088*PARAMETROS!$B$7)+(AD3088*PARAMETROS!$C$7))</f>
        <v>0.12</v>
      </c>
      <c r="AI3088" s="12"/>
      <c r="AJ3088" s="12"/>
      <c r="AK3088" s="12"/>
    </row>
    <row r="3089" spans="1:37">
      <c r="A3089" s="3">
        <v>3990</v>
      </c>
      <c r="B3089" s="34">
        <v>45194.615914351853</v>
      </c>
      <c r="C3089" s="32">
        <v>45194.615914351853</v>
      </c>
      <c r="E3089" t="s">
        <v>2760</v>
      </c>
      <c r="F3089" t="s">
        <v>65</v>
      </c>
      <c r="G3089" s="3">
        <v>2368162</v>
      </c>
      <c r="J3089" t="s">
        <v>6755</v>
      </c>
      <c r="K3089" t="s">
        <v>6756</v>
      </c>
      <c r="L3089" t="s">
        <v>6757</v>
      </c>
      <c r="M3089" s="23" t="s">
        <v>82</v>
      </c>
      <c r="N3089" s="23" t="s">
        <v>47</v>
      </c>
      <c r="P3089" s="25" t="s">
        <v>58</v>
      </c>
      <c r="Q3089" s="25" t="s">
        <v>59</v>
      </c>
      <c r="S3089" t="s">
        <v>60</v>
      </c>
      <c r="T3089" t="s">
        <v>61</v>
      </c>
      <c r="U3089" t="s">
        <v>62</v>
      </c>
      <c r="AA3089" s="28" t="str">
        <f t="shared" si="343"/>
        <v>2368162</v>
      </c>
      <c r="AB3089" s="27" t="str">
        <f t="shared" si="344"/>
        <v>1</v>
      </c>
      <c r="AC3089" s="27" t="str">
        <f t="shared" si="345"/>
        <v>4</v>
      </c>
      <c r="AD3089" s="27">
        <f t="shared" si="346"/>
        <v>0</v>
      </c>
      <c r="AE3089" s="3">
        <f t="shared" si="347"/>
        <v>0</v>
      </c>
      <c r="AF3089" s="3">
        <f t="shared" si="348"/>
        <v>0</v>
      </c>
      <c r="AG3089" s="3">
        <f t="shared" si="349"/>
        <v>0</v>
      </c>
      <c r="AH3089" s="12" cm="1">
        <f t="array" ref="AH3089">_xlfn.IFS(M3089=PARAMETROS!$A$2,(AE3089*PARAMETROS!$B$2)+(AB3089*PARAMETROS!$C$2),
M3089=PARAMETROS!$A$3,(AE3089*PARAMETROS!$B$3)+(AB3089*PARAMETROS!$C$3),
M3089=PARAMETROS!$A$4,(AE3089*PARAMETROS!$B$4)+(AB3089*PARAMETROS!$C$4),
M3089=PARAMETROS!$A$5,(AE3089*PARAMETROS!$B$5)+(AB3089*PARAMETROS!$C$5),
M3089=PARAMETROS!$A$6,(AE3089*PARAMETROS!$B$6)+(AB3089*PARAMETROS!$C$6),
M3089=PARAMETROS!$A$7,(AE3089*PARAMETROS!$B$7)+(AB3089*PARAMETROS!$C$7))+
_xlfn.IFS(N3089="",0,N3089=PARAMETROS!$A$2,(AF3089*PARAMETROS!$B$2)+(AC3089*PARAMETROS!$C$2),
N3089=PARAMETROS!$A$3,(AF3089*PARAMETROS!$B$3)+(AC3089*PARAMETROS!$C$3),
N3089=PARAMETROS!$A$4,(AF3089*PARAMETROS!$B$4)+(AC3089*PARAMETROS!$C$4),
N3089=PARAMETROS!$A$5,(AF3089*PARAMETROS!$B$5)+(AC3089*PARAMETROS!$C$5),
N3089=PARAMETROS!$A$6,(AF3089*PARAMETROS!$B$6)+(AC3089*PARAMETROS!$C$6),
N3089=PARAMETROS!$A$7,(AF3089*PARAMETROS!$B$7)+(AC3089*PARAMETROS!$C$7))+
_xlfn.IFS(O3089="",0,O3089=PARAMETROS!$A$2,(AG3089*PARAMETROS!$B$2)+(AD3089*PARAMETROS!$C$2),
O3089=PARAMETROS!$A$3,(AG3089*PARAMETROS!$B$3)+(AD3089*PARAMETROS!$C$3),
O3089=PARAMETROS!$A$4,(AG3089*PARAMETROS!$B$4)+(AD3089*PARAMETROS!$C$4),
O3089=PARAMETROS!$A$5,(AG3089*PARAMETROS!$B$5)+(AD3089*PARAMETROS!$C$5),
O3089=PARAMETROS!$A$6,(AG3089*PARAMETROS!$B$6)+(AD3089*PARAMETROS!$C$6),
O3089=PARAMETROS!$A$7,(AG3089*PARAMETROS!$B$7)+(AD3089*PARAMETROS!$C$7))</f>
        <v>0.3</v>
      </c>
      <c r="AI3089" s="12"/>
      <c r="AJ3089" s="12"/>
      <c r="AK3089" s="12"/>
    </row>
    <row r="3090" spans="1:37">
      <c r="A3090" s="3">
        <v>3991</v>
      </c>
      <c r="B3090" s="34">
        <v>45194.613946759258</v>
      </c>
      <c r="C3090" s="32">
        <v>45194.613946759258</v>
      </c>
      <c r="E3090" t="s">
        <v>2766</v>
      </c>
      <c r="F3090" t="s">
        <v>65</v>
      </c>
      <c r="G3090" s="3">
        <v>2368161</v>
      </c>
      <c r="J3090" t="s">
        <v>3058</v>
      </c>
      <c r="K3090" t="s">
        <v>3059</v>
      </c>
      <c r="L3090" t="s">
        <v>6758</v>
      </c>
      <c r="M3090" s="23" t="s">
        <v>47</v>
      </c>
      <c r="N3090" s="23" t="s">
        <v>47</v>
      </c>
      <c r="P3090" s="25" t="s">
        <v>59</v>
      </c>
      <c r="Q3090" s="25" t="s">
        <v>59</v>
      </c>
      <c r="S3090" t="s">
        <v>49</v>
      </c>
      <c r="AA3090" s="28" t="str">
        <f t="shared" si="343"/>
        <v>2368161</v>
      </c>
      <c r="AB3090" s="27" t="str">
        <f t="shared" si="344"/>
        <v>4</v>
      </c>
      <c r="AC3090" s="27" t="str">
        <f t="shared" si="345"/>
        <v>4</v>
      </c>
      <c r="AD3090" s="27">
        <f t="shared" si="346"/>
        <v>0</v>
      </c>
      <c r="AE3090" s="3">
        <f t="shared" si="347"/>
        <v>0</v>
      </c>
      <c r="AF3090" s="3">
        <f t="shared" si="348"/>
        <v>0</v>
      </c>
      <c r="AG3090" s="3">
        <f t="shared" si="349"/>
        <v>0</v>
      </c>
      <c r="AH3090" s="12" cm="1">
        <f t="array" ref="AH3090">_xlfn.IFS(M3090=PARAMETROS!$A$2,(AE3090*PARAMETROS!$B$2)+(AB3090*PARAMETROS!$C$2),
M3090=PARAMETROS!$A$3,(AE3090*PARAMETROS!$B$3)+(AB3090*PARAMETROS!$C$3),
M3090=PARAMETROS!$A$4,(AE3090*PARAMETROS!$B$4)+(AB3090*PARAMETROS!$C$4),
M3090=PARAMETROS!$A$5,(AE3090*PARAMETROS!$B$5)+(AB3090*PARAMETROS!$C$5),
M3090=PARAMETROS!$A$6,(AE3090*PARAMETROS!$B$6)+(AB3090*PARAMETROS!$C$6),
M3090=PARAMETROS!$A$7,(AE3090*PARAMETROS!$B$7)+(AB3090*PARAMETROS!$C$7))+
_xlfn.IFS(N3090="",0,N3090=PARAMETROS!$A$2,(AF3090*PARAMETROS!$B$2)+(AC3090*PARAMETROS!$C$2),
N3090=PARAMETROS!$A$3,(AF3090*PARAMETROS!$B$3)+(AC3090*PARAMETROS!$C$3),
N3090=PARAMETROS!$A$4,(AF3090*PARAMETROS!$B$4)+(AC3090*PARAMETROS!$C$4),
N3090=PARAMETROS!$A$5,(AF3090*PARAMETROS!$B$5)+(AC3090*PARAMETROS!$C$5),
N3090=PARAMETROS!$A$6,(AF3090*PARAMETROS!$B$6)+(AC3090*PARAMETROS!$C$6),
N3090=PARAMETROS!$A$7,(AF3090*PARAMETROS!$B$7)+(AC3090*PARAMETROS!$C$7))+
_xlfn.IFS(O3090="",0,O3090=PARAMETROS!$A$2,(AG3090*PARAMETROS!$B$2)+(AD3090*PARAMETROS!$C$2),
O3090=PARAMETROS!$A$3,(AG3090*PARAMETROS!$B$3)+(AD3090*PARAMETROS!$C$3),
O3090=PARAMETROS!$A$4,(AG3090*PARAMETROS!$B$4)+(AD3090*PARAMETROS!$C$4),
O3090=PARAMETROS!$A$5,(AG3090*PARAMETROS!$B$5)+(AD3090*PARAMETROS!$C$5),
O3090=PARAMETROS!$A$6,(AG3090*PARAMETROS!$B$6)+(AD3090*PARAMETROS!$C$6),
O3090=PARAMETROS!$A$7,(AG3090*PARAMETROS!$B$7)+(AD3090*PARAMETROS!$C$7))</f>
        <v>0.48</v>
      </c>
      <c r="AI3090" s="12"/>
      <c r="AJ3090" s="12"/>
      <c r="AK3090" s="12"/>
    </row>
    <row r="3091" spans="1:37">
      <c r="A3091" s="3">
        <v>3992</v>
      </c>
      <c r="B3091" s="34">
        <v>45194.604050925926</v>
      </c>
      <c r="C3091" s="32">
        <v>45194.604050925926</v>
      </c>
      <c r="E3091" t="s">
        <v>2806</v>
      </c>
      <c r="F3091" t="s">
        <v>65</v>
      </c>
      <c r="G3091" s="3">
        <v>2368153</v>
      </c>
      <c r="J3091" t="s">
        <v>6759</v>
      </c>
      <c r="K3091" t="s">
        <v>6760</v>
      </c>
      <c r="L3091" t="s">
        <v>6761</v>
      </c>
      <c r="M3091" s="23" t="s">
        <v>76</v>
      </c>
      <c r="P3091" s="25" t="s">
        <v>48</v>
      </c>
      <c r="Q3091" s="25"/>
      <c r="S3091" t="s">
        <v>49</v>
      </c>
      <c r="AA3091" s="28" t="str">
        <f t="shared" si="343"/>
        <v>2368153</v>
      </c>
      <c r="AB3091" s="27" t="str">
        <f t="shared" si="344"/>
        <v>2</v>
      </c>
      <c r="AC3091" s="27">
        <f t="shared" si="345"/>
        <v>0</v>
      </c>
      <c r="AD3091" s="27">
        <f t="shared" si="346"/>
        <v>0</v>
      </c>
      <c r="AE3091" s="3">
        <f t="shared" si="347"/>
        <v>0</v>
      </c>
      <c r="AF3091" s="3">
        <f t="shared" si="348"/>
        <v>0</v>
      </c>
      <c r="AG3091" s="3">
        <f t="shared" si="349"/>
        <v>0</v>
      </c>
      <c r="AH3091" s="12" cm="1">
        <f t="array" ref="AH3091">_xlfn.IFS(M3091=PARAMETROS!$A$2,(AE3091*PARAMETROS!$B$2)+(AB3091*PARAMETROS!$C$2),
M3091=PARAMETROS!$A$3,(AE3091*PARAMETROS!$B$3)+(AB3091*PARAMETROS!$C$3),
M3091=PARAMETROS!$A$4,(AE3091*PARAMETROS!$B$4)+(AB3091*PARAMETROS!$C$4),
M3091=PARAMETROS!$A$5,(AE3091*PARAMETROS!$B$5)+(AB3091*PARAMETROS!$C$5),
M3091=PARAMETROS!$A$6,(AE3091*PARAMETROS!$B$6)+(AB3091*PARAMETROS!$C$6),
M3091=PARAMETROS!$A$7,(AE3091*PARAMETROS!$B$7)+(AB3091*PARAMETROS!$C$7))+
_xlfn.IFS(N3091="",0,N3091=PARAMETROS!$A$2,(AF3091*PARAMETROS!$B$2)+(AC3091*PARAMETROS!$C$2),
N3091=PARAMETROS!$A$3,(AF3091*PARAMETROS!$B$3)+(AC3091*PARAMETROS!$C$3),
N3091=PARAMETROS!$A$4,(AF3091*PARAMETROS!$B$4)+(AC3091*PARAMETROS!$C$4),
N3091=PARAMETROS!$A$5,(AF3091*PARAMETROS!$B$5)+(AC3091*PARAMETROS!$C$5),
N3091=PARAMETROS!$A$6,(AF3091*PARAMETROS!$B$6)+(AC3091*PARAMETROS!$C$6),
N3091=PARAMETROS!$A$7,(AF3091*PARAMETROS!$B$7)+(AC3091*PARAMETROS!$C$7))+
_xlfn.IFS(O3091="",0,O3091=PARAMETROS!$A$2,(AG3091*PARAMETROS!$B$2)+(AD3091*PARAMETROS!$C$2),
O3091=PARAMETROS!$A$3,(AG3091*PARAMETROS!$B$3)+(AD3091*PARAMETROS!$C$3),
O3091=PARAMETROS!$A$4,(AG3091*PARAMETROS!$B$4)+(AD3091*PARAMETROS!$C$4),
O3091=PARAMETROS!$A$5,(AG3091*PARAMETROS!$B$5)+(AD3091*PARAMETROS!$C$5),
O3091=PARAMETROS!$A$6,(AG3091*PARAMETROS!$B$6)+(AD3091*PARAMETROS!$C$6),
O3091=PARAMETROS!$A$7,(AG3091*PARAMETROS!$B$7)+(AD3091*PARAMETROS!$C$7))</f>
        <v>0.24</v>
      </c>
      <c r="AI3091" s="12"/>
      <c r="AJ3091" s="12"/>
      <c r="AK3091" s="12"/>
    </row>
    <row r="3092" spans="1:37">
      <c r="A3092" s="3">
        <v>3993</v>
      </c>
      <c r="B3092" s="34">
        <v>45194.60324074074</v>
      </c>
      <c r="C3092" s="32">
        <v>45194.60324074074</v>
      </c>
      <c r="E3092" t="s">
        <v>2766</v>
      </c>
      <c r="F3092" t="s">
        <v>65</v>
      </c>
      <c r="G3092" s="3">
        <v>2368150</v>
      </c>
      <c r="J3092" t="s">
        <v>3214</v>
      </c>
      <c r="K3092" t="s">
        <v>3215</v>
      </c>
      <c r="L3092" t="s">
        <v>6762</v>
      </c>
      <c r="M3092" s="23" t="s">
        <v>57</v>
      </c>
      <c r="N3092" s="23" t="s">
        <v>70</v>
      </c>
      <c r="P3092" s="25" t="s">
        <v>48</v>
      </c>
      <c r="Q3092" s="25" t="s">
        <v>48</v>
      </c>
      <c r="S3092" t="s">
        <v>49</v>
      </c>
      <c r="AA3092" s="28" t="str">
        <f t="shared" si="343"/>
        <v>2368150</v>
      </c>
      <c r="AB3092" s="27" t="str">
        <f t="shared" si="344"/>
        <v>2</v>
      </c>
      <c r="AC3092" s="27" t="str">
        <f t="shared" si="345"/>
        <v>2</v>
      </c>
      <c r="AD3092" s="27">
        <f t="shared" si="346"/>
        <v>0</v>
      </c>
      <c r="AE3092" s="3">
        <f t="shared" si="347"/>
        <v>0</v>
      </c>
      <c r="AF3092" s="3">
        <f t="shared" si="348"/>
        <v>0</v>
      </c>
      <c r="AG3092" s="3">
        <f t="shared" si="349"/>
        <v>0</v>
      </c>
      <c r="AH3092" s="12" cm="1">
        <f t="array" ref="AH3092">_xlfn.IFS(M3092=PARAMETROS!$A$2,(AE3092*PARAMETROS!$B$2)+(AB3092*PARAMETROS!$C$2),
M3092=PARAMETROS!$A$3,(AE3092*PARAMETROS!$B$3)+(AB3092*PARAMETROS!$C$3),
M3092=PARAMETROS!$A$4,(AE3092*PARAMETROS!$B$4)+(AB3092*PARAMETROS!$C$4),
M3092=PARAMETROS!$A$5,(AE3092*PARAMETROS!$B$5)+(AB3092*PARAMETROS!$C$5),
M3092=PARAMETROS!$A$6,(AE3092*PARAMETROS!$B$6)+(AB3092*PARAMETROS!$C$6),
M3092=PARAMETROS!$A$7,(AE3092*PARAMETROS!$B$7)+(AB3092*PARAMETROS!$C$7))+
_xlfn.IFS(N3092="",0,N3092=PARAMETROS!$A$2,(AF3092*PARAMETROS!$B$2)+(AC3092*PARAMETROS!$C$2),
N3092=PARAMETROS!$A$3,(AF3092*PARAMETROS!$B$3)+(AC3092*PARAMETROS!$C$3),
N3092=PARAMETROS!$A$4,(AF3092*PARAMETROS!$B$4)+(AC3092*PARAMETROS!$C$4),
N3092=PARAMETROS!$A$5,(AF3092*PARAMETROS!$B$5)+(AC3092*PARAMETROS!$C$5),
N3092=PARAMETROS!$A$6,(AF3092*PARAMETROS!$B$6)+(AC3092*PARAMETROS!$C$6),
N3092=PARAMETROS!$A$7,(AF3092*PARAMETROS!$B$7)+(AC3092*PARAMETROS!$C$7))+
_xlfn.IFS(O3092="",0,O3092=PARAMETROS!$A$2,(AG3092*PARAMETROS!$B$2)+(AD3092*PARAMETROS!$C$2),
O3092=PARAMETROS!$A$3,(AG3092*PARAMETROS!$B$3)+(AD3092*PARAMETROS!$C$3),
O3092=PARAMETROS!$A$4,(AG3092*PARAMETROS!$B$4)+(AD3092*PARAMETROS!$C$4),
O3092=PARAMETROS!$A$5,(AG3092*PARAMETROS!$B$5)+(AD3092*PARAMETROS!$C$5),
O3092=PARAMETROS!$A$6,(AG3092*PARAMETROS!$B$6)+(AD3092*PARAMETROS!$C$6),
O3092=PARAMETROS!$A$7,(AG3092*PARAMETROS!$B$7)+(AD3092*PARAMETROS!$C$7))</f>
        <v>0.86</v>
      </c>
      <c r="AI3092" s="12"/>
      <c r="AJ3092" s="12"/>
      <c r="AK3092" s="12"/>
    </row>
    <row r="3093" spans="1:37">
      <c r="A3093" s="3">
        <v>3994</v>
      </c>
      <c r="B3093" s="34">
        <v>45194.619143518517</v>
      </c>
      <c r="C3093" s="32">
        <v>45194.619143518517</v>
      </c>
      <c r="E3093" t="s">
        <v>2806</v>
      </c>
      <c r="F3093" t="s">
        <v>65</v>
      </c>
      <c r="G3093" s="3">
        <v>2368137</v>
      </c>
      <c r="J3093" t="s">
        <v>6763</v>
      </c>
      <c r="K3093" t="s">
        <v>6764</v>
      </c>
      <c r="L3093" t="s">
        <v>6765</v>
      </c>
      <c r="M3093" s="23" t="s">
        <v>47</v>
      </c>
      <c r="P3093" s="25" t="s">
        <v>48</v>
      </c>
      <c r="Q3093" s="25"/>
      <c r="S3093" t="s">
        <v>60</v>
      </c>
      <c r="T3093" t="s">
        <v>87</v>
      </c>
      <c r="AA3093" s="28" t="str">
        <f t="shared" si="343"/>
        <v>2368137</v>
      </c>
      <c r="AB3093" s="27" t="str">
        <f t="shared" si="344"/>
        <v>2</v>
      </c>
      <c r="AC3093" s="27">
        <f t="shared" si="345"/>
        <v>0</v>
      </c>
      <c r="AD3093" s="27">
        <f t="shared" si="346"/>
        <v>0</v>
      </c>
      <c r="AE3093" s="3">
        <f t="shared" si="347"/>
        <v>0</v>
      </c>
      <c r="AF3093" s="3">
        <f t="shared" si="348"/>
        <v>0</v>
      </c>
      <c r="AG3093" s="3">
        <f t="shared" si="349"/>
        <v>0</v>
      </c>
      <c r="AH3093" s="12" cm="1">
        <f t="array" ref="AH3093">_xlfn.IFS(M3093=PARAMETROS!$A$2,(AE3093*PARAMETROS!$B$2)+(AB3093*PARAMETROS!$C$2),
M3093=PARAMETROS!$A$3,(AE3093*PARAMETROS!$B$3)+(AB3093*PARAMETROS!$C$3),
M3093=PARAMETROS!$A$4,(AE3093*PARAMETROS!$B$4)+(AB3093*PARAMETROS!$C$4),
M3093=PARAMETROS!$A$5,(AE3093*PARAMETROS!$B$5)+(AB3093*PARAMETROS!$C$5),
M3093=PARAMETROS!$A$6,(AE3093*PARAMETROS!$B$6)+(AB3093*PARAMETROS!$C$6),
M3093=PARAMETROS!$A$7,(AE3093*PARAMETROS!$B$7)+(AB3093*PARAMETROS!$C$7))+
_xlfn.IFS(N3093="",0,N3093=PARAMETROS!$A$2,(AF3093*PARAMETROS!$B$2)+(AC3093*PARAMETROS!$C$2),
N3093=PARAMETROS!$A$3,(AF3093*PARAMETROS!$B$3)+(AC3093*PARAMETROS!$C$3),
N3093=PARAMETROS!$A$4,(AF3093*PARAMETROS!$B$4)+(AC3093*PARAMETROS!$C$4),
N3093=PARAMETROS!$A$5,(AF3093*PARAMETROS!$B$5)+(AC3093*PARAMETROS!$C$5),
N3093=PARAMETROS!$A$6,(AF3093*PARAMETROS!$B$6)+(AC3093*PARAMETROS!$C$6),
N3093=PARAMETROS!$A$7,(AF3093*PARAMETROS!$B$7)+(AC3093*PARAMETROS!$C$7))+
_xlfn.IFS(O3093="",0,O3093=PARAMETROS!$A$2,(AG3093*PARAMETROS!$B$2)+(AD3093*PARAMETROS!$C$2),
O3093=PARAMETROS!$A$3,(AG3093*PARAMETROS!$B$3)+(AD3093*PARAMETROS!$C$3),
O3093=PARAMETROS!$A$4,(AG3093*PARAMETROS!$B$4)+(AD3093*PARAMETROS!$C$4),
O3093=PARAMETROS!$A$5,(AG3093*PARAMETROS!$B$5)+(AD3093*PARAMETROS!$C$5),
O3093=PARAMETROS!$A$6,(AG3093*PARAMETROS!$B$6)+(AD3093*PARAMETROS!$C$6),
O3093=PARAMETROS!$A$7,(AG3093*PARAMETROS!$B$7)+(AD3093*PARAMETROS!$C$7))</f>
        <v>0.12</v>
      </c>
      <c r="AI3093" s="12"/>
      <c r="AJ3093" s="12"/>
      <c r="AK3093" s="12"/>
    </row>
    <row r="3094" spans="1:37">
      <c r="A3094" s="3">
        <v>3995</v>
      </c>
      <c r="B3094" s="34">
        <v>45194.602986111109</v>
      </c>
      <c r="C3094" s="32">
        <v>45194.602986111109</v>
      </c>
      <c r="E3094" t="s">
        <v>2811</v>
      </c>
      <c r="F3094" t="s">
        <v>65</v>
      </c>
      <c r="G3094" s="3">
        <v>2368132</v>
      </c>
      <c r="J3094" t="s">
        <v>6766</v>
      </c>
      <c r="K3094" t="s">
        <v>6767</v>
      </c>
      <c r="L3094" t="s">
        <v>6768</v>
      </c>
      <c r="M3094" s="23" t="s">
        <v>76</v>
      </c>
      <c r="P3094" s="25" t="s">
        <v>93</v>
      </c>
      <c r="Q3094" s="25"/>
      <c r="S3094" t="s">
        <v>49</v>
      </c>
      <c r="AA3094" s="28" t="str">
        <f t="shared" si="343"/>
        <v>2368132</v>
      </c>
      <c r="AB3094" s="27" t="str">
        <f t="shared" si="344"/>
        <v>5</v>
      </c>
      <c r="AC3094" s="27">
        <f t="shared" si="345"/>
        <v>0</v>
      </c>
      <c r="AD3094" s="27">
        <f t="shared" si="346"/>
        <v>0</v>
      </c>
      <c r="AE3094" s="3">
        <f t="shared" si="347"/>
        <v>0</v>
      </c>
      <c r="AF3094" s="3">
        <f t="shared" si="348"/>
        <v>0</v>
      </c>
      <c r="AG3094" s="3">
        <f t="shared" si="349"/>
        <v>0</v>
      </c>
      <c r="AH3094" s="12" cm="1">
        <f t="array" ref="AH3094">_xlfn.IFS(M3094=PARAMETROS!$A$2,(AE3094*PARAMETROS!$B$2)+(AB3094*PARAMETROS!$C$2),
M3094=PARAMETROS!$A$3,(AE3094*PARAMETROS!$B$3)+(AB3094*PARAMETROS!$C$3),
M3094=PARAMETROS!$A$4,(AE3094*PARAMETROS!$B$4)+(AB3094*PARAMETROS!$C$4),
M3094=PARAMETROS!$A$5,(AE3094*PARAMETROS!$B$5)+(AB3094*PARAMETROS!$C$5),
M3094=PARAMETROS!$A$6,(AE3094*PARAMETROS!$B$6)+(AB3094*PARAMETROS!$C$6),
M3094=PARAMETROS!$A$7,(AE3094*PARAMETROS!$B$7)+(AB3094*PARAMETROS!$C$7))+
_xlfn.IFS(N3094="",0,N3094=PARAMETROS!$A$2,(AF3094*PARAMETROS!$B$2)+(AC3094*PARAMETROS!$C$2),
N3094=PARAMETROS!$A$3,(AF3094*PARAMETROS!$B$3)+(AC3094*PARAMETROS!$C$3),
N3094=PARAMETROS!$A$4,(AF3094*PARAMETROS!$B$4)+(AC3094*PARAMETROS!$C$4),
N3094=PARAMETROS!$A$5,(AF3094*PARAMETROS!$B$5)+(AC3094*PARAMETROS!$C$5),
N3094=PARAMETROS!$A$6,(AF3094*PARAMETROS!$B$6)+(AC3094*PARAMETROS!$C$6),
N3094=PARAMETROS!$A$7,(AF3094*PARAMETROS!$B$7)+(AC3094*PARAMETROS!$C$7))+
_xlfn.IFS(O3094="",0,O3094=PARAMETROS!$A$2,(AG3094*PARAMETROS!$B$2)+(AD3094*PARAMETROS!$C$2),
O3094=PARAMETROS!$A$3,(AG3094*PARAMETROS!$B$3)+(AD3094*PARAMETROS!$C$3),
O3094=PARAMETROS!$A$4,(AG3094*PARAMETROS!$B$4)+(AD3094*PARAMETROS!$C$4),
O3094=PARAMETROS!$A$5,(AG3094*PARAMETROS!$B$5)+(AD3094*PARAMETROS!$C$5),
O3094=PARAMETROS!$A$6,(AG3094*PARAMETROS!$B$6)+(AD3094*PARAMETROS!$C$6),
O3094=PARAMETROS!$A$7,(AG3094*PARAMETROS!$B$7)+(AD3094*PARAMETROS!$C$7))</f>
        <v>0.6</v>
      </c>
      <c r="AI3094" s="12"/>
      <c r="AJ3094" s="12"/>
      <c r="AK3094" s="12"/>
    </row>
    <row r="3095" spans="1:37">
      <c r="A3095" s="3">
        <v>3996</v>
      </c>
      <c r="B3095" s="34">
        <v>45194.619710648149</v>
      </c>
      <c r="C3095" s="32">
        <v>45194.619710648149</v>
      </c>
      <c r="E3095" t="s">
        <v>2766</v>
      </c>
      <c r="F3095" t="s">
        <v>65</v>
      </c>
      <c r="G3095" s="3">
        <v>2368122</v>
      </c>
      <c r="J3095" t="s">
        <v>6769</v>
      </c>
      <c r="K3095" t="s">
        <v>6770</v>
      </c>
      <c r="L3095" t="s">
        <v>6771</v>
      </c>
      <c r="M3095" s="23" t="s">
        <v>47</v>
      </c>
      <c r="P3095" s="25" t="s">
        <v>48</v>
      </c>
      <c r="Q3095" s="25"/>
      <c r="S3095" t="s">
        <v>49</v>
      </c>
      <c r="AA3095" s="28" t="str">
        <f t="shared" si="343"/>
        <v>2368122</v>
      </c>
      <c r="AB3095" s="27" t="str">
        <f t="shared" si="344"/>
        <v>2</v>
      </c>
      <c r="AC3095" s="27">
        <f t="shared" si="345"/>
        <v>0</v>
      </c>
      <c r="AD3095" s="27">
        <f t="shared" si="346"/>
        <v>0</v>
      </c>
      <c r="AE3095" s="3">
        <f t="shared" si="347"/>
        <v>0</v>
      </c>
      <c r="AF3095" s="3">
        <f t="shared" si="348"/>
        <v>0</v>
      </c>
      <c r="AG3095" s="3">
        <f t="shared" si="349"/>
        <v>0</v>
      </c>
      <c r="AH3095" s="12" cm="1">
        <f t="array" ref="AH3095">_xlfn.IFS(M3095=PARAMETROS!$A$2,(AE3095*PARAMETROS!$B$2)+(AB3095*PARAMETROS!$C$2),
M3095=PARAMETROS!$A$3,(AE3095*PARAMETROS!$B$3)+(AB3095*PARAMETROS!$C$3),
M3095=PARAMETROS!$A$4,(AE3095*PARAMETROS!$B$4)+(AB3095*PARAMETROS!$C$4),
M3095=PARAMETROS!$A$5,(AE3095*PARAMETROS!$B$5)+(AB3095*PARAMETROS!$C$5),
M3095=PARAMETROS!$A$6,(AE3095*PARAMETROS!$B$6)+(AB3095*PARAMETROS!$C$6),
M3095=PARAMETROS!$A$7,(AE3095*PARAMETROS!$B$7)+(AB3095*PARAMETROS!$C$7))+
_xlfn.IFS(N3095="",0,N3095=PARAMETROS!$A$2,(AF3095*PARAMETROS!$B$2)+(AC3095*PARAMETROS!$C$2),
N3095=PARAMETROS!$A$3,(AF3095*PARAMETROS!$B$3)+(AC3095*PARAMETROS!$C$3),
N3095=PARAMETROS!$A$4,(AF3095*PARAMETROS!$B$4)+(AC3095*PARAMETROS!$C$4),
N3095=PARAMETROS!$A$5,(AF3095*PARAMETROS!$B$5)+(AC3095*PARAMETROS!$C$5),
N3095=PARAMETROS!$A$6,(AF3095*PARAMETROS!$B$6)+(AC3095*PARAMETROS!$C$6),
N3095=PARAMETROS!$A$7,(AF3095*PARAMETROS!$B$7)+(AC3095*PARAMETROS!$C$7))+
_xlfn.IFS(O3095="",0,O3095=PARAMETROS!$A$2,(AG3095*PARAMETROS!$B$2)+(AD3095*PARAMETROS!$C$2),
O3095=PARAMETROS!$A$3,(AG3095*PARAMETROS!$B$3)+(AD3095*PARAMETROS!$C$3),
O3095=PARAMETROS!$A$4,(AG3095*PARAMETROS!$B$4)+(AD3095*PARAMETROS!$C$4),
O3095=PARAMETROS!$A$5,(AG3095*PARAMETROS!$B$5)+(AD3095*PARAMETROS!$C$5),
O3095=PARAMETROS!$A$6,(AG3095*PARAMETROS!$B$6)+(AD3095*PARAMETROS!$C$6),
O3095=PARAMETROS!$A$7,(AG3095*PARAMETROS!$B$7)+(AD3095*PARAMETROS!$C$7))</f>
        <v>0.12</v>
      </c>
      <c r="AI3095" s="12"/>
      <c r="AJ3095" s="12"/>
      <c r="AK3095" s="12"/>
    </row>
    <row r="3096" spans="1:37">
      <c r="A3096" s="3">
        <v>3997</v>
      </c>
      <c r="B3096" s="34">
        <v>45194.586145833331</v>
      </c>
      <c r="C3096" s="32">
        <v>45194.586145833331</v>
      </c>
      <c r="E3096" t="s">
        <v>2811</v>
      </c>
      <c r="F3096" t="s">
        <v>65</v>
      </c>
      <c r="G3096" s="3">
        <v>2368085</v>
      </c>
      <c r="J3096" t="s">
        <v>6772</v>
      </c>
      <c r="K3096" t="s">
        <v>6773</v>
      </c>
      <c r="L3096" t="s">
        <v>6742</v>
      </c>
      <c r="M3096" s="23" t="s">
        <v>47</v>
      </c>
      <c r="P3096" s="25" t="s">
        <v>48</v>
      </c>
      <c r="Q3096" s="25"/>
      <c r="S3096" t="s">
        <v>60</v>
      </c>
      <c r="T3096" t="s">
        <v>102</v>
      </c>
      <c r="AA3096" s="28" t="str">
        <f t="shared" si="343"/>
        <v>2368085</v>
      </c>
      <c r="AB3096" s="27" t="str">
        <f t="shared" si="344"/>
        <v>2</v>
      </c>
      <c r="AC3096" s="27">
        <f t="shared" si="345"/>
        <v>0</v>
      </c>
      <c r="AD3096" s="27">
        <f t="shared" si="346"/>
        <v>0</v>
      </c>
      <c r="AE3096" s="3">
        <f t="shared" si="347"/>
        <v>0</v>
      </c>
      <c r="AF3096" s="3">
        <f t="shared" si="348"/>
        <v>0</v>
      </c>
      <c r="AG3096" s="3">
        <f t="shared" si="349"/>
        <v>0</v>
      </c>
      <c r="AH3096" s="12" cm="1">
        <f t="array" ref="AH3096">_xlfn.IFS(M3096=PARAMETROS!$A$2,(AE3096*PARAMETROS!$B$2)+(AB3096*PARAMETROS!$C$2),
M3096=PARAMETROS!$A$3,(AE3096*PARAMETROS!$B$3)+(AB3096*PARAMETROS!$C$3),
M3096=PARAMETROS!$A$4,(AE3096*PARAMETROS!$B$4)+(AB3096*PARAMETROS!$C$4),
M3096=PARAMETROS!$A$5,(AE3096*PARAMETROS!$B$5)+(AB3096*PARAMETROS!$C$5),
M3096=PARAMETROS!$A$6,(AE3096*PARAMETROS!$B$6)+(AB3096*PARAMETROS!$C$6),
M3096=PARAMETROS!$A$7,(AE3096*PARAMETROS!$B$7)+(AB3096*PARAMETROS!$C$7))+
_xlfn.IFS(N3096="",0,N3096=PARAMETROS!$A$2,(AF3096*PARAMETROS!$B$2)+(AC3096*PARAMETROS!$C$2),
N3096=PARAMETROS!$A$3,(AF3096*PARAMETROS!$B$3)+(AC3096*PARAMETROS!$C$3),
N3096=PARAMETROS!$A$4,(AF3096*PARAMETROS!$B$4)+(AC3096*PARAMETROS!$C$4),
N3096=PARAMETROS!$A$5,(AF3096*PARAMETROS!$B$5)+(AC3096*PARAMETROS!$C$5),
N3096=PARAMETROS!$A$6,(AF3096*PARAMETROS!$B$6)+(AC3096*PARAMETROS!$C$6),
N3096=PARAMETROS!$A$7,(AF3096*PARAMETROS!$B$7)+(AC3096*PARAMETROS!$C$7))+
_xlfn.IFS(O3096="",0,O3096=PARAMETROS!$A$2,(AG3096*PARAMETROS!$B$2)+(AD3096*PARAMETROS!$C$2),
O3096=PARAMETROS!$A$3,(AG3096*PARAMETROS!$B$3)+(AD3096*PARAMETROS!$C$3),
O3096=PARAMETROS!$A$4,(AG3096*PARAMETROS!$B$4)+(AD3096*PARAMETROS!$C$4),
O3096=PARAMETROS!$A$5,(AG3096*PARAMETROS!$B$5)+(AD3096*PARAMETROS!$C$5),
O3096=PARAMETROS!$A$6,(AG3096*PARAMETROS!$B$6)+(AD3096*PARAMETROS!$C$6),
O3096=PARAMETROS!$A$7,(AG3096*PARAMETROS!$B$7)+(AD3096*PARAMETROS!$C$7))</f>
        <v>0.12</v>
      </c>
      <c r="AI3096" s="12"/>
      <c r="AJ3096" s="12"/>
      <c r="AK3096" s="12"/>
    </row>
    <row r="3097" spans="1:37">
      <c r="A3097" s="3">
        <v>3998</v>
      </c>
      <c r="B3097" s="34">
        <v>45194.585289351853</v>
      </c>
      <c r="C3097" s="32">
        <v>45194.585289351853</v>
      </c>
      <c r="E3097" t="s">
        <v>2766</v>
      </c>
      <c r="F3097" t="s">
        <v>65</v>
      </c>
      <c r="G3097" s="3">
        <v>2368084</v>
      </c>
      <c r="J3097" t="s">
        <v>6774</v>
      </c>
      <c r="K3097" t="s">
        <v>6775</v>
      </c>
      <c r="L3097" t="s">
        <v>6745</v>
      </c>
      <c r="M3097" s="23" t="s">
        <v>138</v>
      </c>
      <c r="N3097" s="23" t="s">
        <v>70</v>
      </c>
      <c r="P3097" s="25" t="s">
        <v>59</v>
      </c>
      <c r="Q3097" s="25" t="s">
        <v>48</v>
      </c>
      <c r="S3097" t="s">
        <v>49</v>
      </c>
      <c r="AA3097" s="28" t="str">
        <f t="shared" si="343"/>
        <v>2368084</v>
      </c>
      <c r="AB3097" s="27" t="str">
        <f t="shared" si="344"/>
        <v>4</v>
      </c>
      <c r="AC3097" s="27" t="str">
        <f t="shared" si="345"/>
        <v>2</v>
      </c>
      <c r="AD3097" s="27">
        <f t="shared" si="346"/>
        <v>0</v>
      </c>
      <c r="AE3097" s="3">
        <f t="shared" si="347"/>
        <v>0</v>
      </c>
      <c r="AF3097" s="3">
        <f t="shared" si="348"/>
        <v>0</v>
      </c>
      <c r="AG3097" s="3">
        <f t="shared" si="349"/>
        <v>0</v>
      </c>
      <c r="AH3097" s="12" cm="1">
        <f t="array" ref="AH3097">_xlfn.IFS(M3097=PARAMETROS!$A$2,(AE3097*PARAMETROS!$B$2)+(AB3097*PARAMETROS!$C$2),
M3097=PARAMETROS!$A$3,(AE3097*PARAMETROS!$B$3)+(AB3097*PARAMETROS!$C$3),
M3097=PARAMETROS!$A$4,(AE3097*PARAMETROS!$B$4)+(AB3097*PARAMETROS!$C$4),
M3097=PARAMETROS!$A$5,(AE3097*PARAMETROS!$B$5)+(AB3097*PARAMETROS!$C$5),
M3097=PARAMETROS!$A$6,(AE3097*PARAMETROS!$B$6)+(AB3097*PARAMETROS!$C$6),
M3097=PARAMETROS!$A$7,(AE3097*PARAMETROS!$B$7)+(AB3097*PARAMETROS!$C$7))+
_xlfn.IFS(N3097="",0,N3097=PARAMETROS!$A$2,(AF3097*PARAMETROS!$B$2)+(AC3097*PARAMETROS!$C$2),
N3097=PARAMETROS!$A$3,(AF3097*PARAMETROS!$B$3)+(AC3097*PARAMETROS!$C$3),
N3097=PARAMETROS!$A$4,(AF3097*PARAMETROS!$B$4)+(AC3097*PARAMETROS!$C$4),
N3097=PARAMETROS!$A$5,(AF3097*PARAMETROS!$B$5)+(AC3097*PARAMETROS!$C$5),
N3097=PARAMETROS!$A$6,(AF3097*PARAMETROS!$B$6)+(AC3097*PARAMETROS!$C$6),
N3097=PARAMETROS!$A$7,(AF3097*PARAMETROS!$B$7)+(AC3097*PARAMETROS!$C$7))+
_xlfn.IFS(O3097="",0,O3097=PARAMETROS!$A$2,(AG3097*PARAMETROS!$B$2)+(AD3097*PARAMETROS!$C$2),
O3097=PARAMETROS!$A$3,(AG3097*PARAMETROS!$B$3)+(AD3097*PARAMETROS!$C$3),
O3097=PARAMETROS!$A$4,(AG3097*PARAMETROS!$B$4)+(AD3097*PARAMETROS!$C$4),
O3097=PARAMETROS!$A$5,(AG3097*PARAMETROS!$B$5)+(AD3097*PARAMETROS!$C$5),
O3097=PARAMETROS!$A$6,(AG3097*PARAMETROS!$B$6)+(AD3097*PARAMETROS!$C$6),
O3097=PARAMETROS!$A$7,(AG3097*PARAMETROS!$B$7)+(AD3097*PARAMETROS!$C$7))</f>
        <v>0.6</v>
      </c>
      <c r="AI3097" s="12"/>
      <c r="AJ3097" s="12"/>
      <c r="AK3097" s="12"/>
    </row>
    <row r="3098" spans="1:37">
      <c r="A3098" s="3">
        <v>3999</v>
      </c>
      <c r="B3098" s="34">
        <v>45194.583020833335</v>
      </c>
      <c r="C3098" s="32">
        <v>45194.583020833335</v>
      </c>
      <c r="E3098" t="s">
        <v>2806</v>
      </c>
      <c r="F3098" t="s">
        <v>65</v>
      </c>
      <c r="G3098" s="3">
        <v>2368076</v>
      </c>
      <c r="J3098" t="s">
        <v>6776</v>
      </c>
      <c r="K3098" t="s">
        <v>6777</v>
      </c>
      <c r="L3098" t="s">
        <v>6748</v>
      </c>
      <c r="M3098" s="23" t="s">
        <v>76</v>
      </c>
      <c r="P3098" s="25" t="s">
        <v>58</v>
      </c>
      <c r="Q3098" s="25"/>
      <c r="S3098" t="s">
        <v>60</v>
      </c>
      <c r="T3098" t="s">
        <v>87</v>
      </c>
      <c r="AA3098" s="28" t="str">
        <f t="shared" si="343"/>
        <v>2368076</v>
      </c>
      <c r="AB3098" s="27" t="str">
        <f t="shared" si="344"/>
        <v>1</v>
      </c>
      <c r="AC3098" s="27">
        <f t="shared" si="345"/>
        <v>0</v>
      </c>
      <c r="AD3098" s="27">
        <f t="shared" si="346"/>
        <v>0</v>
      </c>
      <c r="AE3098" s="3">
        <f t="shared" si="347"/>
        <v>0</v>
      </c>
      <c r="AF3098" s="3">
        <f t="shared" si="348"/>
        <v>0</v>
      </c>
      <c r="AG3098" s="3">
        <f t="shared" si="349"/>
        <v>0</v>
      </c>
      <c r="AH3098" s="12" cm="1">
        <f t="array" ref="AH3098">_xlfn.IFS(M3098=PARAMETROS!$A$2,(AE3098*PARAMETROS!$B$2)+(AB3098*PARAMETROS!$C$2),
M3098=PARAMETROS!$A$3,(AE3098*PARAMETROS!$B$3)+(AB3098*PARAMETROS!$C$3),
M3098=PARAMETROS!$A$4,(AE3098*PARAMETROS!$B$4)+(AB3098*PARAMETROS!$C$4),
M3098=PARAMETROS!$A$5,(AE3098*PARAMETROS!$B$5)+(AB3098*PARAMETROS!$C$5),
M3098=PARAMETROS!$A$6,(AE3098*PARAMETROS!$B$6)+(AB3098*PARAMETROS!$C$6),
M3098=PARAMETROS!$A$7,(AE3098*PARAMETROS!$B$7)+(AB3098*PARAMETROS!$C$7))+
_xlfn.IFS(N3098="",0,N3098=PARAMETROS!$A$2,(AF3098*PARAMETROS!$B$2)+(AC3098*PARAMETROS!$C$2),
N3098=PARAMETROS!$A$3,(AF3098*PARAMETROS!$B$3)+(AC3098*PARAMETROS!$C$3),
N3098=PARAMETROS!$A$4,(AF3098*PARAMETROS!$B$4)+(AC3098*PARAMETROS!$C$4),
N3098=PARAMETROS!$A$5,(AF3098*PARAMETROS!$B$5)+(AC3098*PARAMETROS!$C$5),
N3098=PARAMETROS!$A$6,(AF3098*PARAMETROS!$B$6)+(AC3098*PARAMETROS!$C$6),
N3098=PARAMETROS!$A$7,(AF3098*PARAMETROS!$B$7)+(AC3098*PARAMETROS!$C$7))+
_xlfn.IFS(O3098="",0,O3098=PARAMETROS!$A$2,(AG3098*PARAMETROS!$B$2)+(AD3098*PARAMETROS!$C$2),
O3098=PARAMETROS!$A$3,(AG3098*PARAMETROS!$B$3)+(AD3098*PARAMETROS!$C$3),
O3098=PARAMETROS!$A$4,(AG3098*PARAMETROS!$B$4)+(AD3098*PARAMETROS!$C$4),
O3098=PARAMETROS!$A$5,(AG3098*PARAMETROS!$B$5)+(AD3098*PARAMETROS!$C$5),
O3098=PARAMETROS!$A$6,(AG3098*PARAMETROS!$B$6)+(AD3098*PARAMETROS!$C$6),
O3098=PARAMETROS!$A$7,(AG3098*PARAMETROS!$B$7)+(AD3098*PARAMETROS!$C$7))</f>
        <v>0.12</v>
      </c>
      <c r="AI3098" s="12"/>
      <c r="AJ3098" s="12"/>
      <c r="AK3098" s="12"/>
    </row>
    <row r="3099" spans="1:37">
      <c r="A3099" s="3">
        <v>4000</v>
      </c>
      <c r="B3099" s="34">
        <v>45194.579953703702</v>
      </c>
      <c r="C3099" s="32">
        <v>45194.579953703702</v>
      </c>
      <c r="E3099" t="s">
        <v>2822</v>
      </c>
      <c r="F3099" t="s">
        <v>65</v>
      </c>
      <c r="G3099" s="3">
        <v>2368073</v>
      </c>
      <c r="J3099" t="s">
        <v>6778</v>
      </c>
      <c r="K3099" t="s">
        <v>6779</v>
      </c>
      <c r="L3099" t="s">
        <v>6751</v>
      </c>
      <c r="M3099" s="23" t="s">
        <v>47</v>
      </c>
      <c r="P3099" s="25" t="s">
        <v>48</v>
      </c>
      <c r="Q3099" s="25"/>
      <c r="S3099" t="s">
        <v>49</v>
      </c>
      <c r="AA3099" s="28" t="str">
        <f t="shared" si="343"/>
        <v>2368073</v>
      </c>
      <c r="AB3099" s="27" t="str">
        <f t="shared" si="344"/>
        <v>2</v>
      </c>
      <c r="AC3099" s="27">
        <f t="shared" si="345"/>
        <v>0</v>
      </c>
      <c r="AD3099" s="27">
        <f t="shared" si="346"/>
        <v>0</v>
      </c>
      <c r="AE3099" s="3">
        <f t="shared" si="347"/>
        <v>0</v>
      </c>
      <c r="AF3099" s="3">
        <f t="shared" si="348"/>
        <v>0</v>
      </c>
      <c r="AG3099" s="3">
        <f t="shared" si="349"/>
        <v>0</v>
      </c>
      <c r="AH3099" s="12" cm="1">
        <f t="array" ref="AH3099">_xlfn.IFS(M3099=PARAMETROS!$A$2,(AE3099*PARAMETROS!$B$2)+(AB3099*PARAMETROS!$C$2),
M3099=PARAMETROS!$A$3,(AE3099*PARAMETROS!$B$3)+(AB3099*PARAMETROS!$C$3),
M3099=PARAMETROS!$A$4,(AE3099*PARAMETROS!$B$4)+(AB3099*PARAMETROS!$C$4),
M3099=PARAMETROS!$A$5,(AE3099*PARAMETROS!$B$5)+(AB3099*PARAMETROS!$C$5),
M3099=PARAMETROS!$A$6,(AE3099*PARAMETROS!$B$6)+(AB3099*PARAMETROS!$C$6),
M3099=PARAMETROS!$A$7,(AE3099*PARAMETROS!$B$7)+(AB3099*PARAMETROS!$C$7))+
_xlfn.IFS(N3099="",0,N3099=PARAMETROS!$A$2,(AF3099*PARAMETROS!$B$2)+(AC3099*PARAMETROS!$C$2),
N3099=PARAMETROS!$A$3,(AF3099*PARAMETROS!$B$3)+(AC3099*PARAMETROS!$C$3),
N3099=PARAMETROS!$A$4,(AF3099*PARAMETROS!$B$4)+(AC3099*PARAMETROS!$C$4),
N3099=PARAMETROS!$A$5,(AF3099*PARAMETROS!$B$5)+(AC3099*PARAMETROS!$C$5),
N3099=PARAMETROS!$A$6,(AF3099*PARAMETROS!$B$6)+(AC3099*PARAMETROS!$C$6),
N3099=PARAMETROS!$A$7,(AF3099*PARAMETROS!$B$7)+(AC3099*PARAMETROS!$C$7))+
_xlfn.IFS(O3099="",0,O3099=PARAMETROS!$A$2,(AG3099*PARAMETROS!$B$2)+(AD3099*PARAMETROS!$C$2),
O3099=PARAMETROS!$A$3,(AG3099*PARAMETROS!$B$3)+(AD3099*PARAMETROS!$C$3),
O3099=PARAMETROS!$A$4,(AG3099*PARAMETROS!$B$4)+(AD3099*PARAMETROS!$C$4),
O3099=PARAMETROS!$A$5,(AG3099*PARAMETROS!$B$5)+(AD3099*PARAMETROS!$C$5),
O3099=PARAMETROS!$A$6,(AG3099*PARAMETROS!$B$6)+(AD3099*PARAMETROS!$C$6),
O3099=PARAMETROS!$A$7,(AG3099*PARAMETROS!$B$7)+(AD3099*PARAMETROS!$C$7))</f>
        <v>0.12</v>
      </c>
      <c r="AI3099" s="12"/>
      <c r="AJ3099" s="12"/>
      <c r="AK3099" s="12"/>
    </row>
    <row r="3100" spans="1:37">
      <c r="A3100" s="3">
        <v>4001</v>
      </c>
      <c r="B3100" s="34">
        <v>45194.579351851855</v>
      </c>
      <c r="C3100" s="32">
        <v>45194.579351851855</v>
      </c>
      <c r="E3100" t="s">
        <v>2811</v>
      </c>
      <c r="F3100" t="s">
        <v>65</v>
      </c>
      <c r="G3100" s="3">
        <v>2368072</v>
      </c>
      <c r="J3100" t="s">
        <v>3606</v>
      </c>
      <c r="K3100" t="s">
        <v>3607</v>
      </c>
      <c r="L3100" t="s">
        <v>6754</v>
      </c>
      <c r="M3100" s="23" t="s">
        <v>76</v>
      </c>
      <c r="N3100" s="23" t="s">
        <v>70</v>
      </c>
      <c r="P3100" s="25" t="s">
        <v>118</v>
      </c>
      <c r="Q3100" s="25" t="s">
        <v>48</v>
      </c>
      <c r="S3100" t="s">
        <v>60</v>
      </c>
      <c r="T3100" t="s">
        <v>102</v>
      </c>
      <c r="AA3100" s="28" t="str">
        <f t="shared" si="343"/>
        <v>2368072</v>
      </c>
      <c r="AB3100" s="27" t="str">
        <f t="shared" si="344"/>
        <v>6</v>
      </c>
      <c r="AC3100" s="27" t="str">
        <f t="shared" si="345"/>
        <v>2</v>
      </c>
      <c r="AD3100" s="27">
        <f t="shared" si="346"/>
        <v>0</v>
      </c>
      <c r="AE3100" s="3">
        <f t="shared" si="347"/>
        <v>0</v>
      </c>
      <c r="AF3100" s="3">
        <f t="shared" si="348"/>
        <v>0</v>
      </c>
      <c r="AG3100" s="3">
        <f t="shared" si="349"/>
        <v>0</v>
      </c>
      <c r="AH3100" s="12" cm="1">
        <f t="array" ref="AH3100">_xlfn.IFS(M3100=PARAMETROS!$A$2,(AE3100*PARAMETROS!$B$2)+(AB3100*PARAMETROS!$C$2),
M3100=PARAMETROS!$A$3,(AE3100*PARAMETROS!$B$3)+(AB3100*PARAMETROS!$C$3),
M3100=PARAMETROS!$A$4,(AE3100*PARAMETROS!$B$4)+(AB3100*PARAMETROS!$C$4),
M3100=PARAMETROS!$A$5,(AE3100*PARAMETROS!$B$5)+(AB3100*PARAMETROS!$C$5),
M3100=PARAMETROS!$A$6,(AE3100*PARAMETROS!$B$6)+(AB3100*PARAMETROS!$C$6),
M3100=PARAMETROS!$A$7,(AE3100*PARAMETROS!$B$7)+(AB3100*PARAMETROS!$C$7))+
_xlfn.IFS(N3100="",0,N3100=PARAMETROS!$A$2,(AF3100*PARAMETROS!$B$2)+(AC3100*PARAMETROS!$C$2),
N3100=PARAMETROS!$A$3,(AF3100*PARAMETROS!$B$3)+(AC3100*PARAMETROS!$C$3),
N3100=PARAMETROS!$A$4,(AF3100*PARAMETROS!$B$4)+(AC3100*PARAMETROS!$C$4),
N3100=PARAMETROS!$A$5,(AF3100*PARAMETROS!$B$5)+(AC3100*PARAMETROS!$C$5),
N3100=PARAMETROS!$A$6,(AF3100*PARAMETROS!$B$6)+(AC3100*PARAMETROS!$C$6),
N3100=PARAMETROS!$A$7,(AF3100*PARAMETROS!$B$7)+(AC3100*PARAMETROS!$C$7))+
_xlfn.IFS(O3100="",0,O3100=PARAMETROS!$A$2,(AG3100*PARAMETROS!$B$2)+(AD3100*PARAMETROS!$C$2),
O3100=PARAMETROS!$A$3,(AG3100*PARAMETROS!$B$3)+(AD3100*PARAMETROS!$C$3),
O3100=PARAMETROS!$A$4,(AG3100*PARAMETROS!$B$4)+(AD3100*PARAMETROS!$C$4),
O3100=PARAMETROS!$A$5,(AG3100*PARAMETROS!$B$5)+(AD3100*PARAMETROS!$C$5),
O3100=PARAMETROS!$A$6,(AG3100*PARAMETROS!$B$6)+(AD3100*PARAMETROS!$C$6),
O3100=PARAMETROS!$A$7,(AG3100*PARAMETROS!$B$7)+(AD3100*PARAMETROS!$C$7))</f>
        <v>1.08</v>
      </c>
      <c r="AI3100" s="12"/>
      <c r="AJ3100" s="12"/>
      <c r="AK3100" s="12"/>
    </row>
    <row r="3101" spans="1:37">
      <c r="A3101" s="3">
        <v>4002</v>
      </c>
      <c r="B3101" s="34">
        <v>45194.575972222221</v>
      </c>
      <c r="C3101" s="32">
        <v>45194.575972222221</v>
      </c>
      <c r="E3101" t="s">
        <v>2827</v>
      </c>
      <c r="F3101" t="s">
        <v>65</v>
      </c>
      <c r="G3101" s="3">
        <v>2368070</v>
      </c>
      <c r="J3101" t="s">
        <v>6780</v>
      </c>
      <c r="K3101" t="s">
        <v>6781</v>
      </c>
      <c r="L3101" t="s">
        <v>6757</v>
      </c>
      <c r="M3101" s="23" t="s">
        <v>138</v>
      </c>
      <c r="P3101" s="25" t="s">
        <v>58</v>
      </c>
      <c r="Q3101" s="25"/>
      <c r="S3101" t="s">
        <v>60</v>
      </c>
      <c r="T3101" t="s">
        <v>87</v>
      </c>
      <c r="AA3101" s="28" t="str">
        <f t="shared" si="343"/>
        <v>2368070</v>
      </c>
      <c r="AB3101" s="27" t="str">
        <f t="shared" si="344"/>
        <v>1</v>
      </c>
      <c r="AC3101" s="27">
        <f t="shared" si="345"/>
        <v>0</v>
      </c>
      <c r="AD3101" s="27">
        <f t="shared" si="346"/>
        <v>0</v>
      </c>
      <c r="AE3101" s="3">
        <f t="shared" si="347"/>
        <v>0</v>
      </c>
      <c r="AF3101" s="3">
        <f t="shared" si="348"/>
        <v>0</v>
      </c>
      <c r="AG3101" s="3">
        <f t="shared" si="349"/>
        <v>0</v>
      </c>
      <c r="AH3101" s="12" cm="1">
        <f t="array" ref="AH3101">_xlfn.IFS(M3101=PARAMETROS!$A$2,(AE3101*PARAMETROS!$B$2)+(AB3101*PARAMETROS!$C$2),
M3101=PARAMETROS!$A$3,(AE3101*PARAMETROS!$B$3)+(AB3101*PARAMETROS!$C$3),
M3101=PARAMETROS!$A$4,(AE3101*PARAMETROS!$B$4)+(AB3101*PARAMETROS!$C$4),
M3101=PARAMETROS!$A$5,(AE3101*PARAMETROS!$B$5)+(AB3101*PARAMETROS!$C$5),
M3101=PARAMETROS!$A$6,(AE3101*PARAMETROS!$B$6)+(AB3101*PARAMETROS!$C$6),
M3101=PARAMETROS!$A$7,(AE3101*PARAMETROS!$B$7)+(AB3101*PARAMETROS!$C$7))+
_xlfn.IFS(N3101="",0,N3101=PARAMETROS!$A$2,(AF3101*PARAMETROS!$B$2)+(AC3101*PARAMETROS!$C$2),
N3101=PARAMETROS!$A$3,(AF3101*PARAMETROS!$B$3)+(AC3101*PARAMETROS!$C$3),
N3101=PARAMETROS!$A$4,(AF3101*PARAMETROS!$B$4)+(AC3101*PARAMETROS!$C$4),
N3101=PARAMETROS!$A$5,(AF3101*PARAMETROS!$B$5)+(AC3101*PARAMETROS!$C$5),
N3101=PARAMETROS!$A$6,(AF3101*PARAMETROS!$B$6)+(AC3101*PARAMETROS!$C$6),
N3101=PARAMETROS!$A$7,(AF3101*PARAMETROS!$B$7)+(AC3101*PARAMETROS!$C$7))+
_xlfn.IFS(O3101="",0,O3101=PARAMETROS!$A$2,(AG3101*PARAMETROS!$B$2)+(AD3101*PARAMETROS!$C$2),
O3101=PARAMETROS!$A$3,(AG3101*PARAMETROS!$B$3)+(AD3101*PARAMETROS!$C$3),
O3101=PARAMETROS!$A$4,(AG3101*PARAMETROS!$B$4)+(AD3101*PARAMETROS!$C$4),
O3101=PARAMETROS!$A$5,(AG3101*PARAMETROS!$B$5)+(AD3101*PARAMETROS!$C$5),
O3101=PARAMETROS!$A$6,(AG3101*PARAMETROS!$B$6)+(AD3101*PARAMETROS!$C$6),
O3101=PARAMETROS!$A$7,(AG3101*PARAMETROS!$B$7)+(AD3101*PARAMETROS!$C$7))</f>
        <v>0.06</v>
      </c>
      <c r="AI3101" s="12"/>
      <c r="AJ3101" s="12"/>
      <c r="AK3101" s="12"/>
    </row>
    <row r="3102" spans="1:37">
      <c r="A3102" s="3">
        <v>4003</v>
      </c>
      <c r="B3102" s="34">
        <v>45194.574953703705</v>
      </c>
      <c r="C3102" s="32">
        <v>45194.574953703705</v>
      </c>
      <c r="E3102" t="s">
        <v>2806</v>
      </c>
      <c r="F3102" t="s">
        <v>65</v>
      </c>
      <c r="G3102" s="3">
        <v>2368067</v>
      </c>
      <c r="J3102" t="s">
        <v>2081</v>
      </c>
      <c r="K3102" t="s">
        <v>2082</v>
      </c>
      <c r="L3102" t="s">
        <v>6782</v>
      </c>
      <c r="M3102" s="23" t="s">
        <v>82</v>
      </c>
      <c r="P3102" s="25" t="s">
        <v>58</v>
      </c>
      <c r="Q3102" s="25"/>
      <c r="S3102" t="s">
        <v>60</v>
      </c>
      <c r="T3102" t="s">
        <v>87</v>
      </c>
      <c r="AA3102" s="28" t="str">
        <f t="shared" si="343"/>
        <v>2368067</v>
      </c>
      <c r="AB3102" s="27" t="str">
        <f t="shared" si="344"/>
        <v>1</v>
      </c>
      <c r="AC3102" s="27">
        <f t="shared" si="345"/>
        <v>0</v>
      </c>
      <c r="AD3102" s="27">
        <f t="shared" si="346"/>
        <v>0</v>
      </c>
      <c r="AE3102" s="3">
        <f t="shared" si="347"/>
        <v>0</v>
      </c>
      <c r="AF3102" s="3">
        <f t="shared" si="348"/>
        <v>0</v>
      </c>
      <c r="AG3102" s="3">
        <f t="shared" si="349"/>
        <v>0</v>
      </c>
      <c r="AH3102" s="12" cm="1">
        <f t="array" ref="AH3102">_xlfn.IFS(M3102=PARAMETROS!$A$2,(AE3102*PARAMETROS!$B$2)+(AB3102*PARAMETROS!$C$2),
M3102=PARAMETROS!$A$3,(AE3102*PARAMETROS!$B$3)+(AB3102*PARAMETROS!$C$3),
M3102=PARAMETROS!$A$4,(AE3102*PARAMETROS!$B$4)+(AB3102*PARAMETROS!$C$4),
M3102=PARAMETROS!$A$5,(AE3102*PARAMETROS!$B$5)+(AB3102*PARAMETROS!$C$5),
M3102=PARAMETROS!$A$6,(AE3102*PARAMETROS!$B$6)+(AB3102*PARAMETROS!$C$6),
M3102=PARAMETROS!$A$7,(AE3102*PARAMETROS!$B$7)+(AB3102*PARAMETROS!$C$7))+
_xlfn.IFS(N3102="",0,N3102=PARAMETROS!$A$2,(AF3102*PARAMETROS!$B$2)+(AC3102*PARAMETROS!$C$2),
N3102=PARAMETROS!$A$3,(AF3102*PARAMETROS!$B$3)+(AC3102*PARAMETROS!$C$3),
N3102=PARAMETROS!$A$4,(AF3102*PARAMETROS!$B$4)+(AC3102*PARAMETROS!$C$4),
N3102=PARAMETROS!$A$5,(AF3102*PARAMETROS!$B$5)+(AC3102*PARAMETROS!$C$5),
N3102=PARAMETROS!$A$6,(AF3102*PARAMETROS!$B$6)+(AC3102*PARAMETROS!$C$6),
N3102=PARAMETROS!$A$7,(AF3102*PARAMETROS!$B$7)+(AC3102*PARAMETROS!$C$7))+
_xlfn.IFS(O3102="",0,O3102=PARAMETROS!$A$2,(AG3102*PARAMETROS!$B$2)+(AD3102*PARAMETROS!$C$2),
O3102=PARAMETROS!$A$3,(AG3102*PARAMETROS!$B$3)+(AD3102*PARAMETROS!$C$3),
O3102=PARAMETROS!$A$4,(AG3102*PARAMETROS!$B$4)+(AD3102*PARAMETROS!$C$4),
O3102=PARAMETROS!$A$5,(AG3102*PARAMETROS!$B$5)+(AD3102*PARAMETROS!$C$5),
O3102=PARAMETROS!$A$6,(AG3102*PARAMETROS!$B$6)+(AD3102*PARAMETROS!$C$6),
O3102=PARAMETROS!$A$7,(AG3102*PARAMETROS!$B$7)+(AD3102*PARAMETROS!$C$7))</f>
        <v>0.06</v>
      </c>
      <c r="AI3102" s="12"/>
      <c r="AJ3102" s="12"/>
      <c r="AK3102" s="12"/>
    </row>
    <row r="3103" spans="1:37">
      <c r="A3103" s="3">
        <v>4004</v>
      </c>
      <c r="B3103" s="34">
        <v>45194.574363425927</v>
      </c>
      <c r="C3103" s="32">
        <v>45194.574363425927</v>
      </c>
      <c r="E3103" t="s">
        <v>2827</v>
      </c>
      <c r="F3103" t="s">
        <v>65</v>
      </c>
      <c r="G3103" s="3">
        <v>2368066</v>
      </c>
      <c r="J3103" t="s">
        <v>243</v>
      </c>
      <c r="K3103" t="s">
        <v>244</v>
      </c>
      <c r="L3103" t="s">
        <v>6783</v>
      </c>
      <c r="M3103" s="23" t="s">
        <v>70</v>
      </c>
      <c r="P3103" s="25" t="s">
        <v>48</v>
      </c>
      <c r="Q3103" s="25"/>
      <c r="S3103" t="s">
        <v>49</v>
      </c>
      <c r="AA3103" s="28" t="str">
        <f t="shared" si="343"/>
        <v>2368066</v>
      </c>
      <c r="AB3103" s="27" t="str">
        <f t="shared" si="344"/>
        <v>2</v>
      </c>
      <c r="AC3103" s="27">
        <f t="shared" si="345"/>
        <v>0</v>
      </c>
      <c r="AD3103" s="27">
        <f t="shared" si="346"/>
        <v>0</v>
      </c>
      <c r="AE3103" s="3">
        <f t="shared" si="347"/>
        <v>0</v>
      </c>
      <c r="AF3103" s="3">
        <f t="shared" si="348"/>
        <v>0</v>
      </c>
      <c r="AG3103" s="3">
        <f t="shared" si="349"/>
        <v>0</v>
      </c>
      <c r="AH3103" s="12" cm="1">
        <f t="array" ref="AH3103">_xlfn.IFS(M3103=PARAMETROS!$A$2,(AE3103*PARAMETROS!$B$2)+(AB3103*PARAMETROS!$C$2),
M3103=PARAMETROS!$A$3,(AE3103*PARAMETROS!$B$3)+(AB3103*PARAMETROS!$C$3),
M3103=PARAMETROS!$A$4,(AE3103*PARAMETROS!$B$4)+(AB3103*PARAMETROS!$C$4),
M3103=PARAMETROS!$A$5,(AE3103*PARAMETROS!$B$5)+(AB3103*PARAMETROS!$C$5),
M3103=PARAMETROS!$A$6,(AE3103*PARAMETROS!$B$6)+(AB3103*PARAMETROS!$C$6),
M3103=PARAMETROS!$A$7,(AE3103*PARAMETROS!$B$7)+(AB3103*PARAMETROS!$C$7))+
_xlfn.IFS(N3103="",0,N3103=PARAMETROS!$A$2,(AF3103*PARAMETROS!$B$2)+(AC3103*PARAMETROS!$C$2),
N3103=PARAMETROS!$A$3,(AF3103*PARAMETROS!$B$3)+(AC3103*PARAMETROS!$C$3),
N3103=PARAMETROS!$A$4,(AF3103*PARAMETROS!$B$4)+(AC3103*PARAMETROS!$C$4),
N3103=PARAMETROS!$A$5,(AF3103*PARAMETROS!$B$5)+(AC3103*PARAMETROS!$C$5),
N3103=PARAMETROS!$A$6,(AF3103*PARAMETROS!$B$6)+(AC3103*PARAMETROS!$C$6),
N3103=PARAMETROS!$A$7,(AF3103*PARAMETROS!$B$7)+(AC3103*PARAMETROS!$C$7))+
_xlfn.IFS(O3103="",0,O3103=PARAMETROS!$A$2,(AG3103*PARAMETROS!$B$2)+(AD3103*PARAMETROS!$C$2),
O3103=PARAMETROS!$A$3,(AG3103*PARAMETROS!$B$3)+(AD3103*PARAMETROS!$C$3),
O3103=PARAMETROS!$A$4,(AG3103*PARAMETROS!$B$4)+(AD3103*PARAMETROS!$C$4),
O3103=PARAMETROS!$A$5,(AG3103*PARAMETROS!$B$5)+(AD3103*PARAMETROS!$C$5),
O3103=PARAMETROS!$A$6,(AG3103*PARAMETROS!$B$6)+(AD3103*PARAMETROS!$C$6),
O3103=PARAMETROS!$A$7,(AG3103*PARAMETROS!$B$7)+(AD3103*PARAMETROS!$C$7))</f>
        <v>0.36</v>
      </c>
      <c r="AI3103" s="12"/>
      <c r="AJ3103" s="12"/>
      <c r="AK3103" s="12"/>
    </row>
    <row r="3104" spans="1:37">
      <c r="A3104" s="3">
        <v>4005</v>
      </c>
      <c r="B3104" s="34">
        <v>45194.568437499998</v>
      </c>
      <c r="C3104" s="32">
        <v>45194.568437499998</v>
      </c>
      <c r="E3104" t="s">
        <v>2760</v>
      </c>
      <c r="F3104" t="s">
        <v>65</v>
      </c>
      <c r="G3104" s="3">
        <v>2368056</v>
      </c>
      <c r="J3104" t="s">
        <v>6784</v>
      </c>
      <c r="K3104" t="s">
        <v>6785</v>
      </c>
      <c r="L3104" t="s">
        <v>6786</v>
      </c>
      <c r="M3104" s="23" t="s">
        <v>47</v>
      </c>
      <c r="N3104" s="23" t="s">
        <v>70</v>
      </c>
      <c r="P3104" s="25" t="s">
        <v>118</v>
      </c>
      <c r="Q3104" s="25" t="s">
        <v>48</v>
      </c>
      <c r="S3104" t="s">
        <v>60</v>
      </c>
      <c r="T3104" t="s">
        <v>102</v>
      </c>
      <c r="AA3104" s="28" t="str">
        <f t="shared" si="343"/>
        <v>2368056</v>
      </c>
      <c r="AB3104" s="27" t="str">
        <f t="shared" si="344"/>
        <v>6</v>
      </c>
      <c r="AC3104" s="27" t="str">
        <f t="shared" si="345"/>
        <v>2</v>
      </c>
      <c r="AD3104" s="27">
        <f t="shared" si="346"/>
        <v>0</v>
      </c>
      <c r="AE3104" s="3">
        <f t="shared" si="347"/>
        <v>0</v>
      </c>
      <c r="AF3104" s="3">
        <f t="shared" si="348"/>
        <v>0</v>
      </c>
      <c r="AG3104" s="3">
        <f t="shared" si="349"/>
        <v>0</v>
      </c>
      <c r="AH3104" s="12" cm="1">
        <f t="array" ref="AH3104">_xlfn.IFS(M3104=PARAMETROS!$A$2,(AE3104*PARAMETROS!$B$2)+(AB3104*PARAMETROS!$C$2),
M3104=PARAMETROS!$A$3,(AE3104*PARAMETROS!$B$3)+(AB3104*PARAMETROS!$C$3),
M3104=PARAMETROS!$A$4,(AE3104*PARAMETROS!$B$4)+(AB3104*PARAMETROS!$C$4),
M3104=PARAMETROS!$A$5,(AE3104*PARAMETROS!$B$5)+(AB3104*PARAMETROS!$C$5),
M3104=PARAMETROS!$A$6,(AE3104*PARAMETROS!$B$6)+(AB3104*PARAMETROS!$C$6),
M3104=PARAMETROS!$A$7,(AE3104*PARAMETROS!$B$7)+(AB3104*PARAMETROS!$C$7))+
_xlfn.IFS(N3104="",0,N3104=PARAMETROS!$A$2,(AF3104*PARAMETROS!$B$2)+(AC3104*PARAMETROS!$C$2),
N3104=PARAMETROS!$A$3,(AF3104*PARAMETROS!$B$3)+(AC3104*PARAMETROS!$C$3),
N3104=PARAMETROS!$A$4,(AF3104*PARAMETROS!$B$4)+(AC3104*PARAMETROS!$C$4),
N3104=PARAMETROS!$A$5,(AF3104*PARAMETROS!$B$5)+(AC3104*PARAMETROS!$C$5),
N3104=PARAMETROS!$A$6,(AF3104*PARAMETROS!$B$6)+(AC3104*PARAMETROS!$C$6),
N3104=PARAMETROS!$A$7,(AF3104*PARAMETROS!$B$7)+(AC3104*PARAMETROS!$C$7))+
_xlfn.IFS(O3104="",0,O3104=PARAMETROS!$A$2,(AG3104*PARAMETROS!$B$2)+(AD3104*PARAMETROS!$C$2),
O3104=PARAMETROS!$A$3,(AG3104*PARAMETROS!$B$3)+(AD3104*PARAMETROS!$C$3),
O3104=PARAMETROS!$A$4,(AG3104*PARAMETROS!$B$4)+(AD3104*PARAMETROS!$C$4),
O3104=PARAMETROS!$A$5,(AG3104*PARAMETROS!$B$5)+(AD3104*PARAMETROS!$C$5),
O3104=PARAMETROS!$A$6,(AG3104*PARAMETROS!$B$6)+(AD3104*PARAMETROS!$C$6),
O3104=PARAMETROS!$A$7,(AG3104*PARAMETROS!$B$7)+(AD3104*PARAMETROS!$C$7))</f>
        <v>0.72</v>
      </c>
      <c r="AI3104" s="12"/>
      <c r="AJ3104" s="12"/>
      <c r="AK3104" s="12"/>
    </row>
    <row r="3105" spans="1:37">
      <c r="A3105" s="3">
        <v>4006</v>
      </c>
      <c r="B3105" s="34">
        <v>45194.563946759263</v>
      </c>
      <c r="C3105" s="32">
        <v>45194.563946759263</v>
      </c>
      <c r="E3105" t="s">
        <v>2827</v>
      </c>
      <c r="F3105" t="s">
        <v>65</v>
      </c>
      <c r="G3105" s="3">
        <v>2368052</v>
      </c>
      <c r="J3105" t="s">
        <v>6787</v>
      </c>
      <c r="K3105" t="s">
        <v>6788</v>
      </c>
      <c r="L3105" t="s">
        <v>6789</v>
      </c>
      <c r="M3105" s="23" t="s">
        <v>57</v>
      </c>
      <c r="P3105" s="25" t="s">
        <v>58</v>
      </c>
      <c r="Q3105" s="25"/>
      <c r="S3105" t="s">
        <v>60</v>
      </c>
      <c r="T3105" t="s">
        <v>87</v>
      </c>
      <c r="AA3105" s="28" t="str">
        <f t="shared" si="343"/>
        <v>2368052</v>
      </c>
      <c r="AB3105" s="27" t="str">
        <f t="shared" si="344"/>
        <v>1</v>
      </c>
      <c r="AC3105" s="27">
        <f t="shared" si="345"/>
        <v>0</v>
      </c>
      <c r="AD3105" s="27">
        <f t="shared" si="346"/>
        <v>0</v>
      </c>
      <c r="AE3105" s="3">
        <f t="shared" si="347"/>
        <v>0</v>
      </c>
      <c r="AF3105" s="3">
        <f t="shared" si="348"/>
        <v>0</v>
      </c>
      <c r="AG3105" s="3">
        <f t="shared" si="349"/>
        <v>0</v>
      </c>
      <c r="AH3105" s="12" cm="1">
        <f t="array" ref="AH3105">_xlfn.IFS(M3105=PARAMETROS!$A$2,(AE3105*PARAMETROS!$B$2)+(AB3105*PARAMETROS!$C$2),
M3105=PARAMETROS!$A$3,(AE3105*PARAMETROS!$B$3)+(AB3105*PARAMETROS!$C$3),
M3105=PARAMETROS!$A$4,(AE3105*PARAMETROS!$B$4)+(AB3105*PARAMETROS!$C$4),
M3105=PARAMETROS!$A$5,(AE3105*PARAMETROS!$B$5)+(AB3105*PARAMETROS!$C$5),
M3105=PARAMETROS!$A$6,(AE3105*PARAMETROS!$B$6)+(AB3105*PARAMETROS!$C$6),
M3105=PARAMETROS!$A$7,(AE3105*PARAMETROS!$B$7)+(AB3105*PARAMETROS!$C$7))+
_xlfn.IFS(N3105="",0,N3105=PARAMETROS!$A$2,(AF3105*PARAMETROS!$B$2)+(AC3105*PARAMETROS!$C$2),
N3105=PARAMETROS!$A$3,(AF3105*PARAMETROS!$B$3)+(AC3105*PARAMETROS!$C$3),
N3105=PARAMETROS!$A$4,(AF3105*PARAMETROS!$B$4)+(AC3105*PARAMETROS!$C$4),
N3105=PARAMETROS!$A$5,(AF3105*PARAMETROS!$B$5)+(AC3105*PARAMETROS!$C$5),
N3105=PARAMETROS!$A$6,(AF3105*PARAMETROS!$B$6)+(AC3105*PARAMETROS!$C$6),
N3105=PARAMETROS!$A$7,(AF3105*PARAMETROS!$B$7)+(AC3105*PARAMETROS!$C$7))+
_xlfn.IFS(O3105="",0,O3105=PARAMETROS!$A$2,(AG3105*PARAMETROS!$B$2)+(AD3105*PARAMETROS!$C$2),
O3105=PARAMETROS!$A$3,(AG3105*PARAMETROS!$B$3)+(AD3105*PARAMETROS!$C$3),
O3105=PARAMETROS!$A$4,(AG3105*PARAMETROS!$B$4)+(AD3105*PARAMETROS!$C$4),
O3105=PARAMETROS!$A$5,(AG3105*PARAMETROS!$B$5)+(AD3105*PARAMETROS!$C$5),
O3105=PARAMETROS!$A$6,(AG3105*PARAMETROS!$B$6)+(AD3105*PARAMETROS!$C$6),
O3105=PARAMETROS!$A$7,(AG3105*PARAMETROS!$B$7)+(AD3105*PARAMETROS!$C$7))</f>
        <v>0.25</v>
      </c>
      <c r="AI3105" s="12"/>
      <c r="AJ3105" s="12"/>
      <c r="AK3105" s="12"/>
    </row>
    <row r="3106" spans="1:37">
      <c r="A3106" s="3">
        <v>4007</v>
      </c>
      <c r="B3106" s="34">
        <v>45194.573414351849</v>
      </c>
      <c r="C3106" s="32">
        <v>45194.573414351849</v>
      </c>
      <c r="E3106" t="s">
        <v>2771</v>
      </c>
      <c r="F3106" t="s">
        <v>65</v>
      </c>
      <c r="G3106" s="3">
        <v>2368042</v>
      </c>
      <c r="J3106" t="s">
        <v>6790</v>
      </c>
      <c r="K3106" t="s">
        <v>6791</v>
      </c>
      <c r="L3106" t="s">
        <v>6792</v>
      </c>
      <c r="M3106" s="23" t="s">
        <v>70</v>
      </c>
      <c r="P3106" s="25" t="s">
        <v>59</v>
      </c>
      <c r="Q3106" s="25"/>
      <c r="S3106" t="s">
        <v>60</v>
      </c>
      <c r="T3106" t="s">
        <v>61</v>
      </c>
      <c r="U3106" t="s">
        <v>62</v>
      </c>
      <c r="AA3106" s="28" t="str">
        <f t="shared" si="343"/>
        <v>2368042</v>
      </c>
      <c r="AB3106" s="27" t="str">
        <f t="shared" si="344"/>
        <v>4</v>
      </c>
      <c r="AC3106" s="27">
        <f t="shared" si="345"/>
        <v>0</v>
      </c>
      <c r="AD3106" s="27">
        <f t="shared" si="346"/>
        <v>0</v>
      </c>
      <c r="AE3106" s="3">
        <f t="shared" si="347"/>
        <v>0</v>
      </c>
      <c r="AF3106" s="3">
        <f t="shared" si="348"/>
        <v>0</v>
      </c>
      <c r="AG3106" s="3">
        <f t="shared" si="349"/>
        <v>0</v>
      </c>
      <c r="AH3106" s="12" cm="1">
        <f t="array" ref="AH3106">_xlfn.IFS(M3106=PARAMETROS!$A$2,(AE3106*PARAMETROS!$B$2)+(AB3106*PARAMETROS!$C$2),
M3106=PARAMETROS!$A$3,(AE3106*PARAMETROS!$B$3)+(AB3106*PARAMETROS!$C$3),
M3106=PARAMETROS!$A$4,(AE3106*PARAMETROS!$B$4)+(AB3106*PARAMETROS!$C$4),
M3106=PARAMETROS!$A$5,(AE3106*PARAMETROS!$B$5)+(AB3106*PARAMETROS!$C$5),
M3106=PARAMETROS!$A$6,(AE3106*PARAMETROS!$B$6)+(AB3106*PARAMETROS!$C$6),
M3106=PARAMETROS!$A$7,(AE3106*PARAMETROS!$B$7)+(AB3106*PARAMETROS!$C$7))+
_xlfn.IFS(N3106="",0,N3106=PARAMETROS!$A$2,(AF3106*PARAMETROS!$B$2)+(AC3106*PARAMETROS!$C$2),
N3106=PARAMETROS!$A$3,(AF3106*PARAMETROS!$B$3)+(AC3106*PARAMETROS!$C$3),
N3106=PARAMETROS!$A$4,(AF3106*PARAMETROS!$B$4)+(AC3106*PARAMETROS!$C$4),
N3106=PARAMETROS!$A$5,(AF3106*PARAMETROS!$B$5)+(AC3106*PARAMETROS!$C$5),
N3106=PARAMETROS!$A$6,(AF3106*PARAMETROS!$B$6)+(AC3106*PARAMETROS!$C$6),
N3106=PARAMETROS!$A$7,(AF3106*PARAMETROS!$B$7)+(AC3106*PARAMETROS!$C$7))+
_xlfn.IFS(O3106="",0,O3106=PARAMETROS!$A$2,(AG3106*PARAMETROS!$B$2)+(AD3106*PARAMETROS!$C$2),
O3106=PARAMETROS!$A$3,(AG3106*PARAMETROS!$B$3)+(AD3106*PARAMETROS!$C$3),
O3106=PARAMETROS!$A$4,(AG3106*PARAMETROS!$B$4)+(AD3106*PARAMETROS!$C$4),
O3106=PARAMETROS!$A$5,(AG3106*PARAMETROS!$B$5)+(AD3106*PARAMETROS!$C$5),
O3106=PARAMETROS!$A$6,(AG3106*PARAMETROS!$B$6)+(AD3106*PARAMETROS!$C$6),
O3106=PARAMETROS!$A$7,(AG3106*PARAMETROS!$B$7)+(AD3106*PARAMETROS!$C$7))</f>
        <v>0.72</v>
      </c>
      <c r="AI3106" s="12"/>
      <c r="AJ3106" s="12"/>
      <c r="AK3106" s="12"/>
    </row>
    <row r="3107" spans="1:37">
      <c r="A3107" s="3">
        <v>4008</v>
      </c>
      <c r="B3107" s="34">
        <v>45194.573310185187</v>
      </c>
      <c r="C3107" s="32">
        <v>45194.573310185187</v>
      </c>
      <c r="E3107" t="s">
        <v>64</v>
      </c>
      <c r="F3107" t="s">
        <v>65</v>
      </c>
      <c r="G3107" s="3">
        <v>2368041</v>
      </c>
      <c r="J3107" t="s">
        <v>6793</v>
      </c>
      <c r="K3107" t="s">
        <v>6794</v>
      </c>
      <c r="L3107" t="s">
        <v>6795</v>
      </c>
      <c r="M3107" s="23" t="s">
        <v>76</v>
      </c>
      <c r="P3107" s="25" t="s">
        <v>59</v>
      </c>
      <c r="Q3107" s="25"/>
      <c r="S3107" t="s">
        <v>49</v>
      </c>
      <c r="AA3107" s="28" t="str">
        <f t="shared" si="343"/>
        <v>2368041</v>
      </c>
      <c r="AB3107" s="27" t="str">
        <f t="shared" si="344"/>
        <v>4</v>
      </c>
      <c r="AC3107" s="27">
        <f t="shared" si="345"/>
        <v>0</v>
      </c>
      <c r="AD3107" s="27">
        <f t="shared" si="346"/>
        <v>0</v>
      </c>
      <c r="AE3107" s="3">
        <f t="shared" si="347"/>
        <v>0</v>
      </c>
      <c r="AF3107" s="3">
        <f t="shared" si="348"/>
        <v>0</v>
      </c>
      <c r="AG3107" s="3">
        <f t="shared" si="349"/>
        <v>0</v>
      </c>
      <c r="AH3107" s="12" cm="1">
        <f t="array" ref="AH3107">_xlfn.IFS(M3107=PARAMETROS!$A$2,(AE3107*PARAMETROS!$B$2)+(AB3107*PARAMETROS!$C$2),
M3107=PARAMETROS!$A$3,(AE3107*PARAMETROS!$B$3)+(AB3107*PARAMETROS!$C$3),
M3107=PARAMETROS!$A$4,(AE3107*PARAMETROS!$B$4)+(AB3107*PARAMETROS!$C$4),
M3107=PARAMETROS!$A$5,(AE3107*PARAMETROS!$B$5)+(AB3107*PARAMETROS!$C$5),
M3107=PARAMETROS!$A$6,(AE3107*PARAMETROS!$B$6)+(AB3107*PARAMETROS!$C$6),
M3107=PARAMETROS!$A$7,(AE3107*PARAMETROS!$B$7)+(AB3107*PARAMETROS!$C$7))+
_xlfn.IFS(N3107="",0,N3107=PARAMETROS!$A$2,(AF3107*PARAMETROS!$B$2)+(AC3107*PARAMETROS!$C$2),
N3107=PARAMETROS!$A$3,(AF3107*PARAMETROS!$B$3)+(AC3107*PARAMETROS!$C$3),
N3107=PARAMETROS!$A$4,(AF3107*PARAMETROS!$B$4)+(AC3107*PARAMETROS!$C$4),
N3107=PARAMETROS!$A$5,(AF3107*PARAMETROS!$B$5)+(AC3107*PARAMETROS!$C$5),
N3107=PARAMETROS!$A$6,(AF3107*PARAMETROS!$B$6)+(AC3107*PARAMETROS!$C$6),
N3107=PARAMETROS!$A$7,(AF3107*PARAMETROS!$B$7)+(AC3107*PARAMETROS!$C$7))+
_xlfn.IFS(O3107="",0,O3107=PARAMETROS!$A$2,(AG3107*PARAMETROS!$B$2)+(AD3107*PARAMETROS!$C$2),
O3107=PARAMETROS!$A$3,(AG3107*PARAMETROS!$B$3)+(AD3107*PARAMETROS!$C$3),
O3107=PARAMETROS!$A$4,(AG3107*PARAMETROS!$B$4)+(AD3107*PARAMETROS!$C$4),
O3107=PARAMETROS!$A$5,(AG3107*PARAMETROS!$B$5)+(AD3107*PARAMETROS!$C$5),
O3107=PARAMETROS!$A$6,(AG3107*PARAMETROS!$B$6)+(AD3107*PARAMETROS!$C$6),
O3107=PARAMETROS!$A$7,(AG3107*PARAMETROS!$B$7)+(AD3107*PARAMETROS!$C$7))</f>
        <v>0.48</v>
      </c>
      <c r="AI3107" s="12"/>
      <c r="AJ3107" s="12"/>
      <c r="AK3107" s="12"/>
    </row>
    <row r="3108" spans="1:37">
      <c r="A3108" s="3">
        <v>4009</v>
      </c>
      <c r="B3108" s="34">
        <v>45194.558194444442</v>
      </c>
      <c r="C3108" s="32">
        <v>45194.558194444442</v>
      </c>
      <c r="E3108" t="s">
        <v>64</v>
      </c>
      <c r="F3108" t="s">
        <v>65</v>
      </c>
      <c r="G3108" s="3">
        <v>2368032</v>
      </c>
      <c r="J3108" t="s">
        <v>6796</v>
      </c>
      <c r="K3108" t="s">
        <v>6797</v>
      </c>
      <c r="L3108" t="s">
        <v>6798</v>
      </c>
      <c r="M3108" s="23" t="s">
        <v>82</v>
      </c>
      <c r="P3108" s="25" t="s">
        <v>48</v>
      </c>
      <c r="S3108" t="s">
        <v>49</v>
      </c>
      <c r="AA3108" s="28" t="str">
        <f t="shared" si="343"/>
        <v>2368032</v>
      </c>
      <c r="AB3108" s="27" t="str">
        <f t="shared" si="344"/>
        <v>2</v>
      </c>
      <c r="AC3108" s="27">
        <f t="shared" si="345"/>
        <v>0</v>
      </c>
      <c r="AD3108" s="27">
        <f t="shared" si="346"/>
        <v>0</v>
      </c>
      <c r="AE3108" s="3">
        <f t="shared" si="347"/>
        <v>0</v>
      </c>
      <c r="AF3108" s="3">
        <f t="shared" si="348"/>
        <v>0</v>
      </c>
      <c r="AG3108" s="3">
        <f t="shared" si="349"/>
        <v>0</v>
      </c>
      <c r="AH3108" s="12" cm="1">
        <f t="array" ref="AH3108">_xlfn.IFS(M3108=PARAMETROS!$A$2,(AE3108*PARAMETROS!$B$2)+(AB3108*PARAMETROS!$C$2),
M3108=PARAMETROS!$A$3,(AE3108*PARAMETROS!$B$3)+(AB3108*PARAMETROS!$C$3),
M3108=PARAMETROS!$A$4,(AE3108*PARAMETROS!$B$4)+(AB3108*PARAMETROS!$C$4),
M3108=PARAMETROS!$A$5,(AE3108*PARAMETROS!$B$5)+(AB3108*PARAMETROS!$C$5),
M3108=PARAMETROS!$A$6,(AE3108*PARAMETROS!$B$6)+(AB3108*PARAMETROS!$C$6),
M3108=PARAMETROS!$A$7,(AE3108*PARAMETROS!$B$7)+(AB3108*PARAMETROS!$C$7))+
_xlfn.IFS(N3108="",0,N3108=PARAMETROS!$A$2,(AF3108*PARAMETROS!$B$2)+(AC3108*PARAMETROS!$C$2),
N3108=PARAMETROS!$A$3,(AF3108*PARAMETROS!$B$3)+(AC3108*PARAMETROS!$C$3),
N3108=PARAMETROS!$A$4,(AF3108*PARAMETROS!$B$4)+(AC3108*PARAMETROS!$C$4),
N3108=PARAMETROS!$A$5,(AF3108*PARAMETROS!$B$5)+(AC3108*PARAMETROS!$C$5),
N3108=PARAMETROS!$A$6,(AF3108*PARAMETROS!$B$6)+(AC3108*PARAMETROS!$C$6),
N3108=PARAMETROS!$A$7,(AF3108*PARAMETROS!$B$7)+(AC3108*PARAMETROS!$C$7))+
_xlfn.IFS(O3108="",0,O3108=PARAMETROS!$A$2,(AG3108*PARAMETROS!$B$2)+(AD3108*PARAMETROS!$C$2),
O3108=PARAMETROS!$A$3,(AG3108*PARAMETROS!$B$3)+(AD3108*PARAMETROS!$C$3),
O3108=PARAMETROS!$A$4,(AG3108*PARAMETROS!$B$4)+(AD3108*PARAMETROS!$C$4),
O3108=PARAMETROS!$A$5,(AG3108*PARAMETROS!$B$5)+(AD3108*PARAMETROS!$C$5),
O3108=PARAMETROS!$A$6,(AG3108*PARAMETROS!$B$6)+(AD3108*PARAMETROS!$C$6),
O3108=PARAMETROS!$A$7,(AG3108*PARAMETROS!$B$7)+(AD3108*PARAMETROS!$C$7))</f>
        <v>0.12</v>
      </c>
      <c r="AI3108" s="12"/>
      <c r="AJ3108" s="12"/>
      <c r="AK3108" s="12"/>
    </row>
    <row r="3109" spans="1:37">
      <c r="A3109" s="3">
        <v>4010</v>
      </c>
      <c r="B3109" s="34">
        <v>45194.560208333336</v>
      </c>
      <c r="C3109" s="32">
        <v>45194.560208333336</v>
      </c>
      <c r="E3109" t="s">
        <v>2827</v>
      </c>
      <c r="F3109" t="s">
        <v>65</v>
      </c>
      <c r="G3109" s="3">
        <v>2368023</v>
      </c>
      <c r="J3109" t="s">
        <v>6799</v>
      </c>
      <c r="K3109" t="s">
        <v>6800</v>
      </c>
      <c r="L3109" t="s">
        <v>6801</v>
      </c>
      <c r="M3109" s="23" t="s">
        <v>70</v>
      </c>
      <c r="N3109" s="23" t="s">
        <v>47</v>
      </c>
      <c r="P3109" s="25" t="s">
        <v>58</v>
      </c>
      <c r="Q3109" s="25" t="s">
        <v>59</v>
      </c>
      <c r="S3109" t="s">
        <v>60</v>
      </c>
      <c r="T3109" t="s">
        <v>61</v>
      </c>
      <c r="U3109" t="s">
        <v>62</v>
      </c>
      <c r="AA3109" s="28" t="str">
        <f t="shared" si="343"/>
        <v>2368023</v>
      </c>
      <c r="AB3109" s="27" t="str">
        <f t="shared" si="344"/>
        <v>1</v>
      </c>
      <c r="AC3109" s="27" t="str">
        <f t="shared" si="345"/>
        <v>4</v>
      </c>
      <c r="AD3109" s="27">
        <f t="shared" si="346"/>
        <v>0</v>
      </c>
      <c r="AE3109" s="3">
        <f t="shared" si="347"/>
        <v>0</v>
      </c>
      <c r="AF3109" s="3">
        <f t="shared" si="348"/>
        <v>0</v>
      </c>
      <c r="AG3109" s="3">
        <f t="shared" si="349"/>
        <v>0</v>
      </c>
      <c r="AH3109" s="12" cm="1">
        <f t="array" ref="AH3109">_xlfn.IFS(M3109=PARAMETROS!$A$2,(AE3109*PARAMETROS!$B$2)+(AB3109*PARAMETROS!$C$2),
M3109=PARAMETROS!$A$3,(AE3109*PARAMETROS!$B$3)+(AB3109*PARAMETROS!$C$3),
M3109=PARAMETROS!$A$4,(AE3109*PARAMETROS!$B$4)+(AB3109*PARAMETROS!$C$4),
M3109=PARAMETROS!$A$5,(AE3109*PARAMETROS!$B$5)+(AB3109*PARAMETROS!$C$5),
M3109=PARAMETROS!$A$6,(AE3109*PARAMETROS!$B$6)+(AB3109*PARAMETROS!$C$6),
M3109=PARAMETROS!$A$7,(AE3109*PARAMETROS!$B$7)+(AB3109*PARAMETROS!$C$7))+
_xlfn.IFS(N3109="",0,N3109=PARAMETROS!$A$2,(AF3109*PARAMETROS!$B$2)+(AC3109*PARAMETROS!$C$2),
N3109=PARAMETROS!$A$3,(AF3109*PARAMETROS!$B$3)+(AC3109*PARAMETROS!$C$3),
N3109=PARAMETROS!$A$4,(AF3109*PARAMETROS!$B$4)+(AC3109*PARAMETROS!$C$4),
N3109=PARAMETROS!$A$5,(AF3109*PARAMETROS!$B$5)+(AC3109*PARAMETROS!$C$5),
N3109=PARAMETROS!$A$6,(AF3109*PARAMETROS!$B$6)+(AC3109*PARAMETROS!$C$6),
N3109=PARAMETROS!$A$7,(AF3109*PARAMETROS!$B$7)+(AC3109*PARAMETROS!$C$7))+
_xlfn.IFS(O3109="",0,O3109=PARAMETROS!$A$2,(AG3109*PARAMETROS!$B$2)+(AD3109*PARAMETROS!$C$2),
O3109=PARAMETROS!$A$3,(AG3109*PARAMETROS!$B$3)+(AD3109*PARAMETROS!$C$3),
O3109=PARAMETROS!$A$4,(AG3109*PARAMETROS!$B$4)+(AD3109*PARAMETROS!$C$4),
O3109=PARAMETROS!$A$5,(AG3109*PARAMETROS!$B$5)+(AD3109*PARAMETROS!$C$5),
O3109=PARAMETROS!$A$6,(AG3109*PARAMETROS!$B$6)+(AD3109*PARAMETROS!$C$6),
O3109=PARAMETROS!$A$7,(AG3109*PARAMETROS!$B$7)+(AD3109*PARAMETROS!$C$7))</f>
        <v>0.42</v>
      </c>
      <c r="AI3109" s="12"/>
      <c r="AJ3109" s="12"/>
      <c r="AK3109" s="12"/>
    </row>
    <row r="3110" spans="1:37">
      <c r="A3110" s="3">
        <v>4011</v>
      </c>
      <c r="B3110" s="34">
        <v>45194.550983796296</v>
      </c>
      <c r="C3110" s="32">
        <v>45194.550983796296</v>
      </c>
      <c r="E3110" t="s">
        <v>2822</v>
      </c>
      <c r="F3110" t="s">
        <v>65</v>
      </c>
      <c r="G3110" s="3">
        <v>2368009</v>
      </c>
      <c r="J3110" t="s">
        <v>6802</v>
      </c>
      <c r="K3110" t="s">
        <v>6803</v>
      </c>
      <c r="L3110" t="s">
        <v>6804</v>
      </c>
      <c r="M3110" s="23" t="s">
        <v>47</v>
      </c>
      <c r="N3110" s="23" t="s">
        <v>47</v>
      </c>
      <c r="P3110" s="25" t="s">
        <v>59</v>
      </c>
      <c r="Q3110" s="25" t="s">
        <v>59</v>
      </c>
      <c r="S3110" t="s">
        <v>49</v>
      </c>
      <c r="AA3110" s="28" t="str">
        <f t="shared" si="343"/>
        <v>2368009</v>
      </c>
      <c r="AB3110" s="27" t="str">
        <f t="shared" si="344"/>
        <v>4</v>
      </c>
      <c r="AC3110" s="27" t="str">
        <f t="shared" si="345"/>
        <v>4</v>
      </c>
      <c r="AD3110" s="27">
        <f t="shared" si="346"/>
        <v>0</v>
      </c>
      <c r="AE3110" s="3">
        <f t="shared" si="347"/>
        <v>0</v>
      </c>
      <c r="AF3110" s="3">
        <f t="shared" si="348"/>
        <v>0</v>
      </c>
      <c r="AG3110" s="3">
        <f t="shared" si="349"/>
        <v>0</v>
      </c>
      <c r="AH3110" s="12" cm="1">
        <f t="array" ref="AH3110">_xlfn.IFS(M3110=PARAMETROS!$A$2,(AE3110*PARAMETROS!$B$2)+(AB3110*PARAMETROS!$C$2),
M3110=PARAMETROS!$A$3,(AE3110*PARAMETROS!$B$3)+(AB3110*PARAMETROS!$C$3),
M3110=PARAMETROS!$A$4,(AE3110*PARAMETROS!$B$4)+(AB3110*PARAMETROS!$C$4),
M3110=PARAMETROS!$A$5,(AE3110*PARAMETROS!$B$5)+(AB3110*PARAMETROS!$C$5),
M3110=PARAMETROS!$A$6,(AE3110*PARAMETROS!$B$6)+(AB3110*PARAMETROS!$C$6),
M3110=PARAMETROS!$A$7,(AE3110*PARAMETROS!$B$7)+(AB3110*PARAMETROS!$C$7))+
_xlfn.IFS(N3110="",0,N3110=PARAMETROS!$A$2,(AF3110*PARAMETROS!$B$2)+(AC3110*PARAMETROS!$C$2),
N3110=PARAMETROS!$A$3,(AF3110*PARAMETROS!$B$3)+(AC3110*PARAMETROS!$C$3),
N3110=PARAMETROS!$A$4,(AF3110*PARAMETROS!$B$4)+(AC3110*PARAMETROS!$C$4),
N3110=PARAMETROS!$A$5,(AF3110*PARAMETROS!$B$5)+(AC3110*PARAMETROS!$C$5),
N3110=PARAMETROS!$A$6,(AF3110*PARAMETROS!$B$6)+(AC3110*PARAMETROS!$C$6),
N3110=PARAMETROS!$A$7,(AF3110*PARAMETROS!$B$7)+(AC3110*PARAMETROS!$C$7))+
_xlfn.IFS(O3110="",0,O3110=PARAMETROS!$A$2,(AG3110*PARAMETROS!$B$2)+(AD3110*PARAMETROS!$C$2),
O3110=PARAMETROS!$A$3,(AG3110*PARAMETROS!$B$3)+(AD3110*PARAMETROS!$C$3),
O3110=PARAMETROS!$A$4,(AG3110*PARAMETROS!$B$4)+(AD3110*PARAMETROS!$C$4),
O3110=PARAMETROS!$A$5,(AG3110*PARAMETROS!$B$5)+(AD3110*PARAMETROS!$C$5),
O3110=PARAMETROS!$A$6,(AG3110*PARAMETROS!$B$6)+(AD3110*PARAMETROS!$C$6),
O3110=PARAMETROS!$A$7,(AG3110*PARAMETROS!$B$7)+(AD3110*PARAMETROS!$C$7))</f>
        <v>0.48</v>
      </c>
      <c r="AI3110" s="12"/>
      <c r="AJ3110" s="12"/>
      <c r="AK3110" s="12"/>
    </row>
    <row r="3111" spans="1:37">
      <c r="A3111" s="3">
        <v>4012</v>
      </c>
      <c r="B3111" s="34">
        <v>45194.545486111114</v>
      </c>
      <c r="C3111" s="32">
        <v>45194.545486111114</v>
      </c>
      <c r="E3111" t="s">
        <v>2766</v>
      </c>
      <c r="F3111" t="s">
        <v>65</v>
      </c>
      <c r="G3111" s="3">
        <v>2367980</v>
      </c>
      <c r="J3111" t="s">
        <v>6805</v>
      </c>
      <c r="K3111" t="s">
        <v>6806</v>
      </c>
      <c r="L3111" t="s">
        <v>6807</v>
      </c>
      <c r="M3111" s="23" t="s">
        <v>57</v>
      </c>
      <c r="P3111" s="25" t="s">
        <v>48</v>
      </c>
      <c r="Q3111" s="25"/>
      <c r="S3111" t="s">
        <v>49</v>
      </c>
      <c r="AA3111" s="28" t="str">
        <f t="shared" si="343"/>
        <v>2367980</v>
      </c>
      <c r="AB3111" s="27" t="str">
        <f t="shared" si="344"/>
        <v>2</v>
      </c>
      <c r="AC3111" s="27">
        <f t="shared" si="345"/>
        <v>0</v>
      </c>
      <c r="AD3111" s="27">
        <f t="shared" si="346"/>
        <v>0</v>
      </c>
      <c r="AE3111" s="3">
        <f t="shared" si="347"/>
        <v>0</v>
      </c>
      <c r="AF3111" s="3">
        <f t="shared" si="348"/>
        <v>0</v>
      </c>
      <c r="AG3111" s="3">
        <f t="shared" si="349"/>
        <v>0</v>
      </c>
      <c r="AH3111" s="12" cm="1">
        <f t="array" ref="AH3111">_xlfn.IFS(M3111=PARAMETROS!$A$2,(AE3111*PARAMETROS!$B$2)+(AB3111*PARAMETROS!$C$2),
M3111=PARAMETROS!$A$3,(AE3111*PARAMETROS!$B$3)+(AB3111*PARAMETROS!$C$3),
M3111=PARAMETROS!$A$4,(AE3111*PARAMETROS!$B$4)+(AB3111*PARAMETROS!$C$4),
M3111=PARAMETROS!$A$5,(AE3111*PARAMETROS!$B$5)+(AB3111*PARAMETROS!$C$5),
M3111=PARAMETROS!$A$6,(AE3111*PARAMETROS!$B$6)+(AB3111*PARAMETROS!$C$6),
M3111=PARAMETROS!$A$7,(AE3111*PARAMETROS!$B$7)+(AB3111*PARAMETROS!$C$7))+
_xlfn.IFS(N3111="",0,N3111=PARAMETROS!$A$2,(AF3111*PARAMETROS!$B$2)+(AC3111*PARAMETROS!$C$2),
N3111=PARAMETROS!$A$3,(AF3111*PARAMETROS!$B$3)+(AC3111*PARAMETROS!$C$3),
N3111=PARAMETROS!$A$4,(AF3111*PARAMETROS!$B$4)+(AC3111*PARAMETROS!$C$4),
N3111=PARAMETROS!$A$5,(AF3111*PARAMETROS!$B$5)+(AC3111*PARAMETROS!$C$5),
N3111=PARAMETROS!$A$6,(AF3111*PARAMETROS!$B$6)+(AC3111*PARAMETROS!$C$6),
N3111=PARAMETROS!$A$7,(AF3111*PARAMETROS!$B$7)+(AC3111*PARAMETROS!$C$7))+
_xlfn.IFS(O3111="",0,O3111=PARAMETROS!$A$2,(AG3111*PARAMETROS!$B$2)+(AD3111*PARAMETROS!$C$2),
O3111=PARAMETROS!$A$3,(AG3111*PARAMETROS!$B$3)+(AD3111*PARAMETROS!$C$3),
O3111=PARAMETROS!$A$4,(AG3111*PARAMETROS!$B$4)+(AD3111*PARAMETROS!$C$4),
O3111=PARAMETROS!$A$5,(AG3111*PARAMETROS!$B$5)+(AD3111*PARAMETROS!$C$5),
O3111=PARAMETROS!$A$6,(AG3111*PARAMETROS!$B$6)+(AD3111*PARAMETROS!$C$6),
O3111=PARAMETROS!$A$7,(AG3111*PARAMETROS!$B$7)+(AD3111*PARAMETROS!$C$7))</f>
        <v>0.5</v>
      </c>
      <c r="AI3111" s="12"/>
      <c r="AJ3111" s="12"/>
      <c r="AK3111" s="12"/>
    </row>
    <row r="3112" spans="1:37">
      <c r="A3112" s="3">
        <v>4013</v>
      </c>
      <c r="B3112" s="34">
        <v>45194.545451388891</v>
      </c>
      <c r="C3112" s="32">
        <v>45194.545451388891</v>
      </c>
      <c r="E3112" t="s">
        <v>2811</v>
      </c>
      <c r="F3112" t="s">
        <v>65</v>
      </c>
      <c r="G3112" s="3">
        <v>2367979</v>
      </c>
      <c r="J3112" t="s">
        <v>6808</v>
      </c>
      <c r="K3112" t="s">
        <v>6809</v>
      </c>
      <c r="L3112" t="s">
        <v>6810</v>
      </c>
      <c r="M3112" s="23" t="s">
        <v>70</v>
      </c>
      <c r="N3112" s="23" t="s">
        <v>70</v>
      </c>
      <c r="P3112" s="25" t="s">
        <v>48</v>
      </c>
      <c r="Q3112" s="25" t="s">
        <v>48</v>
      </c>
      <c r="S3112" t="s">
        <v>49</v>
      </c>
      <c r="AA3112" s="28" t="str">
        <f t="shared" si="343"/>
        <v>2367979</v>
      </c>
      <c r="AB3112" s="27" t="str">
        <f t="shared" si="344"/>
        <v>2</v>
      </c>
      <c r="AC3112" s="27" t="str">
        <f t="shared" si="345"/>
        <v>2</v>
      </c>
      <c r="AD3112" s="27">
        <f t="shared" si="346"/>
        <v>0</v>
      </c>
      <c r="AE3112" s="3">
        <f t="shared" si="347"/>
        <v>0</v>
      </c>
      <c r="AF3112" s="3">
        <f t="shared" si="348"/>
        <v>0</v>
      </c>
      <c r="AG3112" s="3">
        <f t="shared" si="349"/>
        <v>0</v>
      </c>
      <c r="AH3112" s="12" cm="1">
        <f t="array" ref="AH3112">_xlfn.IFS(M3112=PARAMETROS!$A$2,(AE3112*PARAMETROS!$B$2)+(AB3112*PARAMETROS!$C$2),
M3112=PARAMETROS!$A$3,(AE3112*PARAMETROS!$B$3)+(AB3112*PARAMETROS!$C$3),
M3112=PARAMETROS!$A$4,(AE3112*PARAMETROS!$B$4)+(AB3112*PARAMETROS!$C$4),
M3112=PARAMETROS!$A$5,(AE3112*PARAMETROS!$B$5)+(AB3112*PARAMETROS!$C$5),
M3112=PARAMETROS!$A$6,(AE3112*PARAMETROS!$B$6)+(AB3112*PARAMETROS!$C$6),
M3112=PARAMETROS!$A$7,(AE3112*PARAMETROS!$B$7)+(AB3112*PARAMETROS!$C$7))+
_xlfn.IFS(N3112="",0,N3112=PARAMETROS!$A$2,(AF3112*PARAMETROS!$B$2)+(AC3112*PARAMETROS!$C$2),
N3112=PARAMETROS!$A$3,(AF3112*PARAMETROS!$B$3)+(AC3112*PARAMETROS!$C$3),
N3112=PARAMETROS!$A$4,(AF3112*PARAMETROS!$B$4)+(AC3112*PARAMETROS!$C$4),
N3112=PARAMETROS!$A$5,(AF3112*PARAMETROS!$B$5)+(AC3112*PARAMETROS!$C$5),
N3112=PARAMETROS!$A$6,(AF3112*PARAMETROS!$B$6)+(AC3112*PARAMETROS!$C$6),
N3112=PARAMETROS!$A$7,(AF3112*PARAMETROS!$B$7)+(AC3112*PARAMETROS!$C$7))+
_xlfn.IFS(O3112="",0,O3112=PARAMETROS!$A$2,(AG3112*PARAMETROS!$B$2)+(AD3112*PARAMETROS!$C$2),
O3112=PARAMETROS!$A$3,(AG3112*PARAMETROS!$B$3)+(AD3112*PARAMETROS!$C$3),
O3112=PARAMETROS!$A$4,(AG3112*PARAMETROS!$B$4)+(AD3112*PARAMETROS!$C$4),
O3112=PARAMETROS!$A$5,(AG3112*PARAMETROS!$B$5)+(AD3112*PARAMETROS!$C$5),
O3112=PARAMETROS!$A$6,(AG3112*PARAMETROS!$B$6)+(AD3112*PARAMETROS!$C$6),
O3112=PARAMETROS!$A$7,(AG3112*PARAMETROS!$B$7)+(AD3112*PARAMETROS!$C$7))</f>
        <v>0.72</v>
      </c>
      <c r="AI3112" s="12"/>
      <c r="AJ3112" s="12"/>
      <c r="AK3112" s="12"/>
    </row>
    <row r="3113" spans="1:37">
      <c r="A3113" s="3">
        <v>4014</v>
      </c>
      <c r="B3113" s="34">
        <v>45194.525312500002</v>
      </c>
      <c r="C3113" s="32">
        <v>45194.525312500002</v>
      </c>
      <c r="E3113" t="s">
        <v>2822</v>
      </c>
      <c r="F3113" t="s">
        <v>65</v>
      </c>
      <c r="G3113" s="3">
        <v>2367947</v>
      </c>
      <c r="J3113" t="s">
        <v>6811</v>
      </c>
      <c r="K3113" t="s">
        <v>6812</v>
      </c>
      <c r="L3113" t="s">
        <v>6813</v>
      </c>
      <c r="M3113" s="23" t="s">
        <v>47</v>
      </c>
      <c r="P3113" s="25" t="s">
        <v>48</v>
      </c>
      <c r="Q3113" s="25"/>
      <c r="S3113" t="s">
        <v>60</v>
      </c>
      <c r="T3113" t="s">
        <v>87</v>
      </c>
      <c r="AA3113" s="28" t="str">
        <f t="shared" si="343"/>
        <v>2367947</v>
      </c>
      <c r="AB3113" s="27" t="str">
        <f t="shared" si="344"/>
        <v>2</v>
      </c>
      <c r="AC3113" s="27">
        <f t="shared" si="345"/>
        <v>0</v>
      </c>
      <c r="AD3113" s="27">
        <f t="shared" si="346"/>
        <v>0</v>
      </c>
      <c r="AE3113" s="3">
        <f t="shared" si="347"/>
        <v>0</v>
      </c>
      <c r="AF3113" s="3">
        <f t="shared" si="348"/>
        <v>0</v>
      </c>
      <c r="AG3113" s="3">
        <f t="shared" si="349"/>
        <v>0</v>
      </c>
      <c r="AH3113" s="12" cm="1">
        <f t="array" ref="AH3113">_xlfn.IFS(M3113=PARAMETROS!$A$2,(AE3113*PARAMETROS!$B$2)+(AB3113*PARAMETROS!$C$2),
M3113=PARAMETROS!$A$3,(AE3113*PARAMETROS!$B$3)+(AB3113*PARAMETROS!$C$3),
M3113=PARAMETROS!$A$4,(AE3113*PARAMETROS!$B$4)+(AB3113*PARAMETROS!$C$4),
M3113=PARAMETROS!$A$5,(AE3113*PARAMETROS!$B$5)+(AB3113*PARAMETROS!$C$5),
M3113=PARAMETROS!$A$6,(AE3113*PARAMETROS!$B$6)+(AB3113*PARAMETROS!$C$6),
M3113=PARAMETROS!$A$7,(AE3113*PARAMETROS!$B$7)+(AB3113*PARAMETROS!$C$7))+
_xlfn.IFS(N3113="",0,N3113=PARAMETROS!$A$2,(AF3113*PARAMETROS!$B$2)+(AC3113*PARAMETROS!$C$2),
N3113=PARAMETROS!$A$3,(AF3113*PARAMETROS!$B$3)+(AC3113*PARAMETROS!$C$3),
N3113=PARAMETROS!$A$4,(AF3113*PARAMETROS!$B$4)+(AC3113*PARAMETROS!$C$4),
N3113=PARAMETROS!$A$5,(AF3113*PARAMETROS!$B$5)+(AC3113*PARAMETROS!$C$5),
N3113=PARAMETROS!$A$6,(AF3113*PARAMETROS!$B$6)+(AC3113*PARAMETROS!$C$6),
N3113=PARAMETROS!$A$7,(AF3113*PARAMETROS!$B$7)+(AC3113*PARAMETROS!$C$7))+
_xlfn.IFS(O3113="",0,O3113=PARAMETROS!$A$2,(AG3113*PARAMETROS!$B$2)+(AD3113*PARAMETROS!$C$2),
O3113=PARAMETROS!$A$3,(AG3113*PARAMETROS!$B$3)+(AD3113*PARAMETROS!$C$3),
O3113=PARAMETROS!$A$4,(AG3113*PARAMETROS!$B$4)+(AD3113*PARAMETROS!$C$4),
O3113=PARAMETROS!$A$5,(AG3113*PARAMETROS!$B$5)+(AD3113*PARAMETROS!$C$5),
O3113=PARAMETROS!$A$6,(AG3113*PARAMETROS!$B$6)+(AD3113*PARAMETROS!$C$6),
O3113=PARAMETROS!$A$7,(AG3113*PARAMETROS!$B$7)+(AD3113*PARAMETROS!$C$7))</f>
        <v>0.12</v>
      </c>
      <c r="AI3113" s="12"/>
      <c r="AJ3113" s="12"/>
      <c r="AK3113" s="12"/>
    </row>
    <row r="3114" spans="1:37">
      <c r="A3114" s="3">
        <v>4015</v>
      </c>
      <c r="B3114" s="34">
        <v>45194.519745370373</v>
      </c>
      <c r="C3114" s="32">
        <v>45194.519745370373</v>
      </c>
      <c r="E3114" t="s">
        <v>2760</v>
      </c>
      <c r="F3114" t="s">
        <v>65</v>
      </c>
      <c r="G3114" s="3">
        <v>2367936</v>
      </c>
      <c r="J3114" t="s">
        <v>6814</v>
      </c>
      <c r="K3114" t="s">
        <v>6815</v>
      </c>
      <c r="L3114" t="s">
        <v>6816</v>
      </c>
      <c r="M3114" s="23" t="s">
        <v>47</v>
      </c>
      <c r="P3114" s="25" t="s">
        <v>93</v>
      </c>
      <c r="Q3114" s="25"/>
      <c r="S3114" t="s">
        <v>49</v>
      </c>
      <c r="AA3114" s="28" t="str">
        <f t="shared" si="343"/>
        <v>2367936</v>
      </c>
      <c r="AB3114" s="27" t="str">
        <f t="shared" si="344"/>
        <v>5</v>
      </c>
      <c r="AC3114" s="27">
        <f t="shared" si="345"/>
        <v>0</v>
      </c>
      <c r="AD3114" s="27">
        <f t="shared" si="346"/>
        <v>0</v>
      </c>
      <c r="AE3114" s="3">
        <f t="shared" si="347"/>
        <v>0</v>
      </c>
      <c r="AF3114" s="3">
        <f t="shared" si="348"/>
        <v>0</v>
      </c>
      <c r="AG3114" s="3">
        <f t="shared" si="349"/>
        <v>0</v>
      </c>
      <c r="AH3114" s="12" cm="1">
        <f t="array" ref="AH3114">_xlfn.IFS(M3114=PARAMETROS!$A$2,(AE3114*PARAMETROS!$B$2)+(AB3114*PARAMETROS!$C$2),
M3114=PARAMETROS!$A$3,(AE3114*PARAMETROS!$B$3)+(AB3114*PARAMETROS!$C$3),
M3114=PARAMETROS!$A$4,(AE3114*PARAMETROS!$B$4)+(AB3114*PARAMETROS!$C$4),
M3114=PARAMETROS!$A$5,(AE3114*PARAMETROS!$B$5)+(AB3114*PARAMETROS!$C$5),
M3114=PARAMETROS!$A$6,(AE3114*PARAMETROS!$B$6)+(AB3114*PARAMETROS!$C$6),
M3114=PARAMETROS!$A$7,(AE3114*PARAMETROS!$B$7)+(AB3114*PARAMETROS!$C$7))+
_xlfn.IFS(N3114="",0,N3114=PARAMETROS!$A$2,(AF3114*PARAMETROS!$B$2)+(AC3114*PARAMETROS!$C$2),
N3114=PARAMETROS!$A$3,(AF3114*PARAMETROS!$B$3)+(AC3114*PARAMETROS!$C$3),
N3114=PARAMETROS!$A$4,(AF3114*PARAMETROS!$B$4)+(AC3114*PARAMETROS!$C$4),
N3114=PARAMETROS!$A$5,(AF3114*PARAMETROS!$B$5)+(AC3114*PARAMETROS!$C$5),
N3114=PARAMETROS!$A$6,(AF3114*PARAMETROS!$B$6)+(AC3114*PARAMETROS!$C$6),
N3114=PARAMETROS!$A$7,(AF3114*PARAMETROS!$B$7)+(AC3114*PARAMETROS!$C$7))+
_xlfn.IFS(O3114="",0,O3114=PARAMETROS!$A$2,(AG3114*PARAMETROS!$B$2)+(AD3114*PARAMETROS!$C$2),
O3114=PARAMETROS!$A$3,(AG3114*PARAMETROS!$B$3)+(AD3114*PARAMETROS!$C$3),
O3114=PARAMETROS!$A$4,(AG3114*PARAMETROS!$B$4)+(AD3114*PARAMETROS!$C$4),
O3114=PARAMETROS!$A$5,(AG3114*PARAMETROS!$B$5)+(AD3114*PARAMETROS!$C$5),
O3114=PARAMETROS!$A$6,(AG3114*PARAMETROS!$B$6)+(AD3114*PARAMETROS!$C$6),
O3114=PARAMETROS!$A$7,(AG3114*PARAMETROS!$B$7)+(AD3114*PARAMETROS!$C$7))</f>
        <v>0.3</v>
      </c>
      <c r="AI3114" s="12"/>
      <c r="AJ3114" s="12"/>
      <c r="AK3114" s="12"/>
    </row>
    <row r="3115" spans="1:37">
      <c r="A3115" s="3">
        <v>4016</v>
      </c>
      <c r="B3115" s="34">
        <v>45194.522175925929</v>
      </c>
      <c r="C3115" s="32">
        <v>45194.522175925929</v>
      </c>
      <c r="E3115" t="s">
        <v>2811</v>
      </c>
      <c r="F3115" t="s">
        <v>65</v>
      </c>
      <c r="G3115" s="3">
        <v>2367920</v>
      </c>
      <c r="J3115" t="s">
        <v>4938</v>
      </c>
      <c r="K3115" t="s">
        <v>4939</v>
      </c>
      <c r="L3115" t="s">
        <v>6817</v>
      </c>
      <c r="M3115" s="23" t="s">
        <v>82</v>
      </c>
      <c r="P3115" s="25" t="s">
        <v>48</v>
      </c>
      <c r="Q3115" s="25"/>
      <c r="S3115" t="s">
        <v>49</v>
      </c>
      <c r="AA3115" s="28" t="str">
        <f t="shared" si="343"/>
        <v>2367920</v>
      </c>
      <c r="AB3115" s="27" t="str">
        <f t="shared" si="344"/>
        <v>2</v>
      </c>
      <c r="AC3115" s="27">
        <f t="shared" si="345"/>
        <v>0</v>
      </c>
      <c r="AD3115" s="27">
        <f t="shared" si="346"/>
        <v>0</v>
      </c>
      <c r="AE3115" s="3">
        <f t="shared" si="347"/>
        <v>0</v>
      </c>
      <c r="AF3115" s="3">
        <f t="shared" si="348"/>
        <v>0</v>
      </c>
      <c r="AG3115" s="3">
        <f t="shared" si="349"/>
        <v>0</v>
      </c>
      <c r="AH3115" s="12" cm="1">
        <f t="array" ref="AH3115">_xlfn.IFS(M3115=PARAMETROS!$A$2,(AE3115*PARAMETROS!$B$2)+(AB3115*PARAMETROS!$C$2),
M3115=PARAMETROS!$A$3,(AE3115*PARAMETROS!$B$3)+(AB3115*PARAMETROS!$C$3),
M3115=PARAMETROS!$A$4,(AE3115*PARAMETROS!$B$4)+(AB3115*PARAMETROS!$C$4),
M3115=PARAMETROS!$A$5,(AE3115*PARAMETROS!$B$5)+(AB3115*PARAMETROS!$C$5),
M3115=PARAMETROS!$A$6,(AE3115*PARAMETROS!$B$6)+(AB3115*PARAMETROS!$C$6),
M3115=PARAMETROS!$A$7,(AE3115*PARAMETROS!$B$7)+(AB3115*PARAMETROS!$C$7))+
_xlfn.IFS(N3115="",0,N3115=PARAMETROS!$A$2,(AF3115*PARAMETROS!$B$2)+(AC3115*PARAMETROS!$C$2),
N3115=PARAMETROS!$A$3,(AF3115*PARAMETROS!$B$3)+(AC3115*PARAMETROS!$C$3),
N3115=PARAMETROS!$A$4,(AF3115*PARAMETROS!$B$4)+(AC3115*PARAMETROS!$C$4),
N3115=PARAMETROS!$A$5,(AF3115*PARAMETROS!$B$5)+(AC3115*PARAMETROS!$C$5),
N3115=PARAMETROS!$A$6,(AF3115*PARAMETROS!$B$6)+(AC3115*PARAMETROS!$C$6),
N3115=PARAMETROS!$A$7,(AF3115*PARAMETROS!$B$7)+(AC3115*PARAMETROS!$C$7))+
_xlfn.IFS(O3115="",0,O3115=PARAMETROS!$A$2,(AG3115*PARAMETROS!$B$2)+(AD3115*PARAMETROS!$C$2),
O3115=PARAMETROS!$A$3,(AG3115*PARAMETROS!$B$3)+(AD3115*PARAMETROS!$C$3),
O3115=PARAMETROS!$A$4,(AG3115*PARAMETROS!$B$4)+(AD3115*PARAMETROS!$C$4),
O3115=PARAMETROS!$A$5,(AG3115*PARAMETROS!$B$5)+(AD3115*PARAMETROS!$C$5),
O3115=PARAMETROS!$A$6,(AG3115*PARAMETROS!$B$6)+(AD3115*PARAMETROS!$C$6),
O3115=PARAMETROS!$A$7,(AG3115*PARAMETROS!$B$7)+(AD3115*PARAMETROS!$C$7))</f>
        <v>0.12</v>
      </c>
      <c r="AI3115" s="12"/>
      <c r="AJ3115" s="12"/>
      <c r="AK3115" s="12"/>
    </row>
    <row r="3116" spans="1:37">
      <c r="A3116" s="3">
        <v>4017</v>
      </c>
      <c r="B3116" s="34">
        <v>45194.432928240742</v>
      </c>
      <c r="C3116" s="32">
        <v>45194.432928240742</v>
      </c>
      <c r="E3116" t="s">
        <v>2822</v>
      </c>
      <c r="F3116" t="s">
        <v>65</v>
      </c>
      <c r="G3116" s="3">
        <v>2367896</v>
      </c>
      <c r="J3116" t="s">
        <v>6818</v>
      </c>
      <c r="K3116" t="s">
        <v>6819</v>
      </c>
      <c r="L3116" t="s">
        <v>6786</v>
      </c>
      <c r="M3116" s="23" t="s">
        <v>47</v>
      </c>
      <c r="P3116" s="25" t="s">
        <v>48</v>
      </c>
      <c r="Q3116" s="25"/>
      <c r="S3116" t="s">
        <v>60</v>
      </c>
      <c r="T3116" t="s">
        <v>102</v>
      </c>
      <c r="AA3116" s="28" t="str">
        <f t="shared" si="343"/>
        <v>2367896</v>
      </c>
      <c r="AB3116" s="27" t="str">
        <f t="shared" si="344"/>
        <v>2</v>
      </c>
      <c r="AC3116" s="27">
        <f t="shared" si="345"/>
        <v>0</v>
      </c>
      <c r="AD3116" s="27">
        <f t="shared" si="346"/>
        <v>0</v>
      </c>
      <c r="AE3116" s="3">
        <f t="shared" si="347"/>
        <v>0</v>
      </c>
      <c r="AF3116" s="3">
        <f t="shared" si="348"/>
        <v>0</v>
      </c>
      <c r="AG3116" s="3">
        <f t="shared" si="349"/>
        <v>0</v>
      </c>
      <c r="AH3116" s="12" cm="1">
        <f t="array" ref="AH3116">_xlfn.IFS(M3116=PARAMETROS!$A$2,(AE3116*PARAMETROS!$B$2)+(AB3116*PARAMETROS!$C$2),
M3116=PARAMETROS!$A$3,(AE3116*PARAMETROS!$B$3)+(AB3116*PARAMETROS!$C$3),
M3116=PARAMETROS!$A$4,(AE3116*PARAMETROS!$B$4)+(AB3116*PARAMETROS!$C$4),
M3116=PARAMETROS!$A$5,(AE3116*PARAMETROS!$B$5)+(AB3116*PARAMETROS!$C$5),
M3116=PARAMETROS!$A$6,(AE3116*PARAMETROS!$B$6)+(AB3116*PARAMETROS!$C$6),
M3116=PARAMETROS!$A$7,(AE3116*PARAMETROS!$B$7)+(AB3116*PARAMETROS!$C$7))+
_xlfn.IFS(N3116="",0,N3116=PARAMETROS!$A$2,(AF3116*PARAMETROS!$B$2)+(AC3116*PARAMETROS!$C$2),
N3116=PARAMETROS!$A$3,(AF3116*PARAMETROS!$B$3)+(AC3116*PARAMETROS!$C$3),
N3116=PARAMETROS!$A$4,(AF3116*PARAMETROS!$B$4)+(AC3116*PARAMETROS!$C$4),
N3116=PARAMETROS!$A$5,(AF3116*PARAMETROS!$B$5)+(AC3116*PARAMETROS!$C$5),
N3116=PARAMETROS!$A$6,(AF3116*PARAMETROS!$B$6)+(AC3116*PARAMETROS!$C$6),
N3116=PARAMETROS!$A$7,(AF3116*PARAMETROS!$B$7)+(AC3116*PARAMETROS!$C$7))+
_xlfn.IFS(O3116="",0,O3116=PARAMETROS!$A$2,(AG3116*PARAMETROS!$B$2)+(AD3116*PARAMETROS!$C$2),
O3116=PARAMETROS!$A$3,(AG3116*PARAMETROS!$B$3)+(AD3116*PARAMETROS!$C$3),
O3116=PARAMETROS!$A$4,(AG3116*PARAMETROS!$B$4)+(AD3116*PARAMETROS!$C$4),
O3116=PARAMETROS!$A$5,(AG3116*PARAMETROS!$B$5)+(AD3116*PARAMETROS!$C$5),
O3116=PARAMETROS!$A$6,(AG3116*PARAMETROS!$B$6)+(AD3116*PARAMETROS!$C$6),
O3116=PARAMETROS!$A$7,(AG3116*PARAMETROS!$B$7)+(AD3116*PARAMETROS!$C$7))</f>
        <v>0.12</v>
      </c>
      <c r="AI3116" s="12"/>
      <c r="AJ3116" s="12"/>
      <c r="AK3116" s="12"/>
    </row>
    <row r="3117" spans="1:37">
      <c r="A3117" s="3">
        <v>4018</v>
      </c>
      <c r="B3117" s="34">
        <v>45194.602071759262</v>
      </c>
      <c r="C3117" s="32">
        <v>45194.602071759262</v>
      </c>
      <c r="E3117" t="s">
        <v>2858</v>
      </c>
      <c r="F3117" t="s">
        <v>65</v>
      </c>
      <c r="G3117" s="3">
        <v>2367888</v>
      </c>
      <c r="J3117" t="s">
        <v>6766</v>
      </c>
      <c r="K3117" t="s">
        <v>6767</v>
      </c>
      <c r="L3117" t="s">
        <v>6789</v>
      </c>
      <c r="M3117" s="23" t="s">
        <v>76</v>
      </c>
      <c r="N3117" s="23" t="s">
        <v>70</v>
      </c>
      <c r="P3117" s="25" t="s">
        <v>59</v>
      </c>
      <c r="Q3117" s="25" t="s">
        <v>48</v>
      </c>
      <c r="S3117" t="s">
        <v>49</v>
      </c>
      <c r="AA3117" s="28" t="str">
        <f t="shared" si="343"/>
        <v>2367888</v>
      </c>
      <c r="AB3117" s="27" t="str">
        <f t="shared" si="344"/>
        <v>4</v>
      </c>
      <c r="AC3117" s="27" t="str">
        <f t="shared" si="345"/>
        <v>2</v>
      </c>
      <c r="AD3117" s="27">
        <f t="shared" si="346"/>
        <v>0</v>
      </c>
      <c r="AE3117" s="3">
        <f t="shared" si="347"/>
        <v>0</v>
      </c>
      <c r="AF3117" s="3">
        <f t="shared" si="348"/>
        <v>0</v>
      </c>
      <c r="AG3117" s="3">
        <f t="shared" si="349"/>
        <v>0</v>
      </c>
      <c r="AH3117" s="12" cm="1">
        <f t="array" ref="AH3117">_xlfn.IFS(M3117=PARAMETROS!$A$2,(AE3117*PARAMETROS!$B$2)+(AB3117*PARAMETROS!$C$2),
M3117=PARAMETROS!$A$3,(AE3117*PARAMETROS!$B$3)+(AB3117*PARAMETROS!$C$3),
M3117=PARAMETROS!$A$4,(AE3117*PARAMETROS!$B$4)+(AB3117*PARAMETROS!$C$4),
M3117=PARAMETROS!$A$5,(AE3117*PARAMETROS!$B$5)+(AB3117*PARAMETROS!$C$5),
M3117=PARAMETROS!$A$6,(AE3117*PARAMETROS!$B$6)+(AB3117*PARAMETROS!$C$6),
M3117=PARAMETROS!$A$7,(AE3117*PARAMETROS!$B$7)+(AB3117*PARAMETROS!$C$7))+
_xlfn.IFS(N3117="",0,N3117=PARAMETROS!$A$2,(AF3117*PARAMETROS!$B$2)+(AC3117*PARAMETROS!$C$2),
N3117=PARAMETROS!$A$3,(AF3117*PARAMETROS!$B$3)+(AC3117*PARAMETROS!$C$3),
N3117=PARAMETROS!$A$4,(AF3117*PARAMETROS!$B$4)+(AC3117*PARAMETROS!$C$4),
N3117=PARAMETROS!$A$5,(AF3117*PARAMETROS!$B$5)+(AC3117*PARAMETROS!$C$5),
N3117=PARAMETROS!$A$6,(AF3117*PARAMETROS!$B$6)+(AC3117*PARAMETROS!$C$6),
N3117=PARAMETROS!$A$7,(AF3117*PARAMETROS!$B$7)+(AC3117*PARAMETROS!$C$7))+
_xlfn.IFS(O3117="",0,O3117=PARAMETROS!$A$2,(AG3117*PARAMETROS!$B$2)+(AD3117*PARAMETROS!$C$2),
O3117=PARAMETROS!$A$3,(AG3117*PARAMETROS!$B$3)+(AD3117*PARAMETROS!$C$3),
O3117=PARAMETROS!$A$4,(AG3117*PARAMETROS!$B$4)+(AD3117*PARAMETROS!$C$4),
O3117=PARAMETROS!$A$5,(AG3117*PARAMETROS!$B$5)+(AD3117*PARAMETROS!$C$5),
O3117=PARAMETROS!$A$6,(AG3117*PARAMETROS!$B$6)+(AD3117*PARAMETROS!$C$6),
O3117=PARAMETROS!$A$7,(AG3117*PARAMETROS!$B$7)+(AD3117*PARAMETROS!$C$7))</f>
        <v>0.84</v>
      </c>
      <c r="AI3117" s="12"/>
      <c r="AJ3117" s="12"/>
      <c r="AK3117" s="12"/>
    </row>
    <row r="3118" spans="1:37">
      <c r="A3118" s="3">
        <v>4019</v>
      </c>
      <c r="B3118" s="34">
        <v>45194.592581018522</v>
      </c>
      <c r="C3118" s="32">
        <v>45194.592581018522</v>
      </c>
      <c r="E3118" t="s">
        <v>2861</v>
      </c>
      <c r="F3118" t="s">
        <v>65</v>
      </c>
      <c r="G3118" s="3">
        <v>2367886</v>
      </c>
      <c r="J3118" t="s">
        <v>6820</v>
      </c>
      <c r="K3118" t="s">
        <v>6821</v>
      </c>
      <c r="L3118" t="s">
        <v>6792</v>
      </c>
      <c r="M3118" s="23" t="s">
        <v>57</v>
      </c>
      <c r="P3118" s="25" t="s">
        <v>58</v>
      </c>
      <c r="Q3118" s="25"/>
      <c r="S3118" t="s">
        <v>60</v>
      </c>
      <c r="T3118" t="s">
        <v>87</v>
      </c>
      <c r="AA3118" s="28" t="str">
        <f t="shared" si="343"/>
        <v>2367886</v>
      </c>
      <c r="AB3118" s="27" t="str">
        <f t="shared" si="344"/>
        <v>1</v>
      </c>
      <c r="AC3118" s="27">
        <f t="shared" si="345"/>
        <v>0</v>
      </c>
      <c r="AD3118" s="27">
        <f t="shared" si="346"/>
        <v>0</v>
      </c>
      <c r="AE3118" s="3">
        <f t="shared" si="347"/>
        <v>0</v>
      </c>
      <c r="AF3118" s="3">
        <f t="shared" si="348"/>
        <v>0</v>
      </c>
      <c r="AG3118" s="3">
        <f t="shared" si="349"/>
        <v>0</v>
      </c>
      <c r="AH3118" s="12" cm="1">
        <f t="array" ref="AH3118">_xlfn.IFS(M3118=PARAMETROS!$A$2,(AE3118*PARAMETROS!$B$2)+(AB3118*PARAMETROS!$C$2),
M3118=PARAMETROS!$A$3,(AE3118*PARAMETROS!$B$3)+(AB3118*PARAMETROS!$C$3),
M3118=PARAMETROS!$A$4,(AE3118*PARAMETROS!$B$4)+(AB3118*PARAMETROS!$C$4),
M3118=PARAMETROS!$A$5,(AE3118*PARAMETROS!$B$5)+(AB3118*PARAMETROS!$C$5),
M3118=PARAMETROS!$A$6,(AE3118*PARAMETROS!$B$6)+(AB3118*PARAMETROS!$C$6),
M3118=PARAMETROS!$A$7,(AE3118*PARAMETROS!$B$7)+(AB3118*PARAMETROS!$C$7))+
_xlfn.IFS(N3118="",0,N3118=PARAMETROS!$A$2,(AF3118*PARAMETROS!$B$2)+(AC3118*PARAMETROS!$C$2),
N3118=PARAMETROS!$A$3,(AF3118*PARAMETROS!$B$3)+(AC3118*PARAMETROS!$C$3),
N3118=PARAMETROS!$A$4,(AF3118*PARAMETROS!$B$4)+(AC3118*PARAMETROS!$C$4),
N3118=PARAMETROS!$A$5,(AF3118*PARAMETROS!$B$5)+(AC3118*PARAMETROS!$C$5),
N3118=PARAMETROS!$A$6,(AF3118*PARAMETROS!$B$6)+(AC3118*PARAMETROS!$C$6),
N3118=PARAMETROS!$A$7,(AF3118*PARAMETROS!$B$7)+(AC3118*PARAMETROS!$C$7))+
_xlfn.IFS(O3118="",0,O3118=PARAMETROS!$A$2,(AG3118*PARAMETROS!$B$2)+(AD3118*PARAMETROS!$C$2),
O3118=PARAMETROS!$A$3,(AG3118*PARAMETROS!$B$3)+(AD3118*PARAMETROS!$C$3),
O3118=PARAMETROS!$A$4,(AG3118*PARAMETROS!$B$4)+(AD3118*PARAMETROS!$C$4),
O3118=PARAMETROS!$A$5,(AG3118*PARAMETROS!$B$5)+(AD3118*PARAMETROS!$C$5),
O3118=PARAMETROS!$A$6,(AG3118*PARAMETROS!$B$6)+(AD3118*PARAMETROS!$C$6),
O3118=PARAMETROS!$A$7,(AG3118*PARAMETROS!$B$7)+(AD3118*PARAMETROS!$C$7))</f>
        <v>0.25</v>
      </c>
      <c r="AI3118" s="12"/>
      <c r="AJ3118" s="12"/>
      <c r="AK3118" s="12"/>
    </row>
    <row r="3119" spans="1:37">
      <c r="A3119" s="3">
        <v>4020</v>
      </c>
      <c r="B3119" s="34">
        <v>45194.587488425925</v>
      </c>
      <c r="C3119" s="32">
        <v>45194.587488425925</v>
      </c>
      <c r="E3119" t="s">
        <v>2864</v>
      </c>
      <c r="F3119" t="s">
        <v>65</v>
      </c>
      <c r="G3119" s="3">
        <v>2367885</v>
      </c>
      <c r="J3119" t="s">
        <v>6822</v>
      </c>
      <c r="K3119" t="s">
        <v>6823</v>
      </c>
      <c r="L3119" t="s">
        <v>6795</v>
      </c>
      <c r="M3119" s="23" t="s">
        <v>47</v>
      </c>
      <c r="P3119" s="25" t="s">
        <v>48</v>
      </c>
      <c r="Q3119" s="25"/>
      <c r="S3119" t="s">
        <v>49</v>
      </c>
      <c r="AA3119" s="28" t="str">
        <f t="shared" si="343"/>
        <v>2367885</v>
      </c>
      <c r="AB3119" s="27" t="str">
        <f t="shared" si="344"/>
        <v>2</v>
      </c>
      <c r="AC3119" s="27">
        <f t="shared" si="345"/>
        <v>0</v>
      </c>
      <c r="AD3119" s="27">
        <f t="shared" si="346"/>
        <v>0</v>
      </c>
      <c r="AE3119" s="3">
        <f t="shared" si="347"/>
        <v>0</v>
      </c>
      <c r="AF3119" s="3">
        <f t="shared" si="348"/>
        <v>0</v>
      </c>
      <c r="AG3119" s="3">
        <f t="shared" si="349"/>
        <v>0</v>
      </c>
      <c r="AH3119" s="12" cm="1">
        <f t="array" ref="AH3119">_xlfn.IFS(M3119=PARAMETROS!$A$2,(AE3119*PARAMETROS!$B$2)+(AB3119*PARAMETROS!$C$2),
M3119=PARAMETROS!$A$3,(AE3119*PARAMETROS!$B$3)+(AB3119*PARAMETROS!$C$3),
M3119=PARAMETROS!$A$4,(AE3119*PARAMETROS!$B$4)+(AB3119*PARAMETROS!$C$4),
M3119=PARAMETROS!$A$5,(AE3119*PARAMETROS!$B$5)+(AB3119*PARAMETROS!$C$5),
M3119=PARAMETROS!$A$6,(AE3119*PARAMETROS!$B$6)+(AB3119*PARAMETROS!$C$6),
M3119=PARAMETROS!$A$7,(AE3119*PARAMETROS!$B$7)+(AB3119*PARAMETROS!$C$7))+
_xlfn.IFS(N3119="",0,N3119=PARAMETROS!$A$2,(AF3119*PARAMETROS!$B$2)+(AC3119*PARAMETROS!$C$2),
N3119=PARAMETROS!$A$3,(AF3119*PARAMETROS!$B$3)+(AC3119*PARAMETROS!$C$3),
N3119=PARAMETROS!$A$4,(AF3119*PARAMETROS!$B$4)+(AC3119*PARAMETROS!$C$4),
N3119=PARAMETROS!$A$5,(AF3119*PARAMETROS!$B$5)+(AC3119*PARAMETROS!$C$5),
N3119=PARAMETROS!$A$6,(AF3119*PARAMETROS!$B$6)+(AC3119*PARAMETROS!$C$6),
N3119=PARAMETROS!$A$7,(AF3119*PARAMETROS!$B$7)+(AC3119*PARAMETROS!$C$7))+
_xlfn.IFS(O3119="",0,O3119=PARAMETROS!$A$2,(AG3119*PARAMETROS!$B$2)+(AD3119*PARAMETROS!$C$2),
O3119=PARAMETROS!$A$3,(AG3119*PARAMETROS!$B$3)+(AD3119*PARAMETROS!$C$3),
O3119=PARAMETROS!$A$4,(AG3119*PARAMETROS!$B$4)+(AD3119*PARAMETROS!$C$4),
O3119=PARAMETROS!$A$5,(AG3119*PARAMETROS!$B$5)+(AD3119*PARAMETROS!$C$5),
O3119=PARAMETROS!$A$6,(AG3119*PARAMETROS!$B$6)+(AD3119*PARAMETROS!$C$6),
O3119=PARAMETROS!$A$7,(AG3119*PARAMETROS!$B$7)+(AD3119*PARAMETROS!$C$7))</f>
        <v>0.12</v>
      </c>
      <c r="AI3119" s="12"/>
      <c r="AJ3119" s="12"/>
      <c r="AK3119" s="12"/>
    </row>
    <row r="3120" spans="1:37">
      <c r="A3120" s="3">
        <v>4021</v>
      </c>
      <c r="B3120" s="34">
        <v>45194.570925925924</v>
      </c>
      <c r="C3120" s="32">
        <v>45194.570925925924</v>
      </c>
      <c r="E3120" t="s">
        <v>2867</v>
      </c>
      <c r="F3120" t="s">
        <v>65</v>
      </c>
      <c r="G3120" s="3">
        <v>2367884</v>
      </c>
      <c r="J3120" t="s">
        <v>6824</v>
      </c>
      <c r="K3120" t="s">
        <v>6825</v>
      </c>
      <c r="L3120" t="s">
        <v>6798</v>
      </c>
      <c r="M3120" s="23" t="s">
        <v>76</v>
      </c>
      <c r="N3120" s="23" t="s">
        <v>70</v>
      </c>
      <c r="P3120" s="25" t="s">
        <v>118</v>
      </c>
      <c r="Q3120" s="25" t="s">
        <v>48</v>
      </c>
      <c r="S3120" t="s">
        <v>60</v>
      </c>
      <c r="T3120" t="s">
        <v>102</v>
      </c>
      <c r="AA3120" s="28" t="str">
        <f t="shared" si="343"/>
        <v>2367884</v>
      </c>
      <c r="AB3120" s="27" t="str">
        <f t="shared" si="344"/>
        <v>6</v>
      </c>
      <c r="AC3120" s="27" t="str">
        <f t="shared" si="345"/>
        <v>2</v>
      </c>
      <c r="AD3120" s="27">
        <f t="shared" si="346"/>
        <v>0</v>
      </c>
      <c r="AE3120" s="3">
        <f t="shared" si="347"/>
        <v>0</v>
      </c>
      <c r="AF3120" s="3">
        <f t="shared" si="348"/>
        <v>0</v>
      </c>
      <c r="AG3120" s="3">
        <f t="shared" si="349"/>
        <v>0</v>
      </c>
      <c r="AH3120" s="12" cm="1">
        <f t="array" ref="AH3120">_xlfn.IFS(M3120=PARAMETROS!$A$2,(AE3120*PARAMETROS!$B$2)+(AB3120*PARAMETROS!$C$2),
M3120=PARAMETROS!$A$3,(AE3120*PARAMETROS!$B$3)+(AB3120*PARAMETROS!$C$3),
M3120=PARAMETROS!$A$4,(AE3120*PARAMETROS!$B$4)+(AB3120*PARAMETROS!$C$4),
M3120=PARAMETROS!$A$5,(AE3120*PARAMETROS!$B$5)+(AB3120*PARAMETROS!$C$5),
M3120=PARAMETROS!$A$6,(AE3120*PARAMETROS!$B$6)+(AB3120*PARAMETROS!$C$6),
M3120=PARAMETROS!$A$7,(AE3120*PARAMETROS!$B$7)+(AB3120*PARAMETROS!$C$7))+
_xlfn.IFS(N3120="",0,N3120=PARAMETROS!$A$2,(AF3120*PARAMETROS!$B$2)+(AC3120*PARAMETROS!$C$2),
N3120=PARAMETROS!$A$3,(AF3120*PARAMETROS!$B$3)+(AC3120*PARAMETROS!$C$3),
N3120=PARAMETROS!$A$4,(AF3120*PARAMETROS!$B$4)+(AC3120*PARAMETROS!$C$4),
N3120=PARAMETROS!$A$5,(AF3120*PARAMETROS!$B$5)+(AC3120*PARAMETROS!$C$5),
N3120=PARAMETROS!$A$6,(AF3120*PARAMETROS!$B$6)+(AC3120*PARAMETROS!$C$6),
N3120=PARAMETROS!$A$7,(AF3120*PARAMETROS!$B$7)+(AC3120*PARAMETROS!$C$7))+
_xlfn.IFS(O3120="",0,O3120=PARAMETROS!$A$2,(AG3120*PARAMETROS!$B$2)+(AD3120*PARAMETROS!$C$2),
O3120=PARAMETROS!$A$3,(AG3120*PARAMETROS!$B$3)+(AD3120*PARAMETROS!$C$3),
O3120=PARAMETROS!$A$4,(AG3120*PARAMETROS!$B$4)+(AD3120*PARAMETROS!$C$4),
O3120=PARAMETROS!$A$5,(AG3120*PARAMETROS!$B$5)+(AD3120*PARAMETROS!$C$5),
O3120=PARAMETROS!$A$6,(AG3120*PARAMETROS!$B$6)+(AD3120*PARAMETROS!$C$6),
O3120=PARAMETROS!$A$7,(AG3120*PARAMETROS!$B$7)+(AD3120*PARAMETROS!$C$7))</f>
        <v>1.08</v>
      </c>
      <c r="AI3120" s="12"/>
      <c r="AJ3120" s="12"/>
      <c r="AK3120" s="12"/>
    </row>
    <row r="3121" spans="1:37">
      <c r="A3121" s="3">
        <v>4022</v>
      </c>
      <c r="B3121" s="34">
        <v>45194.565752314818</v>
      </c>
      <c r="C3121" s="32">
        <v>45194.565752314818</v>
      </c>
      <c r="E3121" t="s">
        <v>2870</v>
      </c>
      <c r="F3121" t="s">
        <v>65</v>
      </c>
      <c r="G3121" s="3">
        <v>2367883</v>
      </c>
      <c r="J3121" t="s">
        <v>6826</v>
      </c>
      <c r="K3121" t="s">
        <v>6827</v>
      </c>
      <c r="L3121" t="s">
        <v>6801</v>
      </c>
      <c r="M3121" s="23" t="s">
        <v>47</v>
      </c>
      <c r="P3121" s="25" t="s">
        <v>58</v>
      </c>
      <c r="Q3121" s="25"/>
      <c r="S3121" t="s">
        <v>60</v>
      </c>
      <c r="T3121" t="s">
        <v>87</v>
      </c>
      <c r="AA3121" s="28" t="str">
        <f t="shared" si="343"/>
        <v>2367883</v>
      </c>
      <c r="AB3121" s="27" t="str">
        <f t="shared" si="344"/>
        <v>1</v>
      </c>
      <c r="AC3121" s="27">
        <f t="shared" si="345"/>
        <v>0</v>
      </c>
      <c r="AD3121" s="27">
        <f t="shared" si="346"/>
        <v>0</v>
      </c>
      <c r="AE3121" s="3">
        <f t="shared" si="347"/>
        <v>0</v>
      </c>
      <c r="AF3121" s="3">
        <f t="shared" si="348"/>
        <v>0</v>
      </c>
      <c r="AG3121" s="3">
        <f t="shared" si="349"/>
        <v>0</v>
      </c>
      <c r="AH3121" s="12" cm="1">
        <f t="array" ref="AH3121">_xlfn.IFS(M3121=PARAMETROS!$A$2,(AE3121*PARAMETROS!$B$2)+(AB3121*PARAMETROS!$C$2),
M3121=PARAMETROS!$A$3,(AE3121*PARAMETROS!$B$3)+(AB3121*PARAMETROS!$C$3),
M3121=PARAMETROS!$A$4,(AE3121*PARAMETROS!$B$4)+(AB3121*PARAMETROS!$C$4),
M3121=PARAMETROS!$A$5,(AE3121*PARAMETROS!$B$5)+(AB3121*PARAMETROS!$C$5),
M3121=PARAMETROS!$A$6,(AE3121*PARAMETROS!$B$6)+(AB3121*PARAMETROS!$C$6),
M3121=PARAMETROS!$A$7,(AE3121*PARAMETROS!$B$7)+(AB3121*PARAMETROS!$C$7))+
_xlfn.IFS(N3121="",0,N3121=PARAMETROS!$A$2,(AF3121*PARAMETROS!$B$2)+(AC3121*PARAMETROS!$C$2),
N3121=PARAMETROS!$A$3,(AF3121*PARAMETROS!$B$3)+(AC3121*PARAMETROS!$C$3),
N3121=PARAMETROS!$A$4,(AF3121*PARAMETROS!$B$4)+(AC3121*PARAMETROS!$C$4),
N3121=PARAMETROS!$A$5,(AF3121*PARAMETROS!$B$5)+(AC3121*PARAMETROS!$C$5),
N3121=PARAMETROS!$A$6,(AF3121*PARAMETROS!$B$6)+(AC3121*PARAMETROS!$C$6),
N3121=PARAMETROS!$A$7,(AF3121*PARAMETROS!$B$7)+(AC3121*PARAMETROS!$C$7))+
_xlfn.IFS(O3121="",0,O3121=PARAMETROS!$A$2,(AG3121*PARAMETROS!$B$2)+(AD3121*PARAMETROS!$C$2),
O3121=PARAMETROS!$A$3,(AG3121*PARAMETROS!$B$3)+(AD3121*PARAMETROS!$C$3),
O3121=PARAMETROS!$A$4,(AG3121*PARAMETROS!$B$4)+(AD3121*PARAMETROS!$C$4),
O3121=PARAMETROS!$A$5,(AG3121*PARAMETROS!$B$5)+(AD3121*PARAMETROS!$C$5),
O3121=PARAMETROS!$A$6,(AG3121*PARAMETROS!$B$6)+(AD3121*PARAMETROS!$C$6),
O3121=PARAMETROS!$A$7,(AG3121*PARAMETROS!$B$7)+(AD3121*PARAMETROS!$C$7))</f>
        <v>0.06</v>
      </c>
      <c r="AI3121" s="12"/>
      <c r="AJ3121" s="12"/>
      <c r="AK3121" s="12"/>
    </row>
    <row r="3122" spans="1:37">
      <c r="A3122" s="3">
        <v>4023</v>
      </c>
      <c r="B3122" s="34">
        <v>45194.554282407407</v>
      </c>
      <c r="C3122" s="32">
        <v>45194.554282407407</v>
      </c>
      <c r="E3122" t="s">
        <v>2858</v>
      </c>
      <c r="F3122" t="s">
        <v>65</v>
      </c>
      <c r="G3122" s="3">
        <v>2367882</v>
      </c>
      <c r="J3122" t="s">
        <v>6828</v>
      </c>
      <c r="K3122" t="s">
        <v>6829</v>
      </c>
      <c r="L3122" t="s">
        <v>6830</v>
      </c>
      <c r="M3122" s="23" t="s">
        <v>47</v>
      </c>
      <c r="P3122" s="25" t="s">
        <v>58</v>
      </c>
      <c r="Q3122" s="25"/>
      <c r="S3122" t="s">
        <v>60</v>
      </c>
      <c r="T3122" t="s">
        <v>87</v>
      </c>
      <c r="AA3122" s="28" t="str">
        <f t="shared" si="343"/>
        <v>2367882</v>
      </c>
      <c r="AB3122" s="27" t="str">
        <f t="shared" si="344"/>
        <v>1</v>
      </c>
      <c r="AC3122" s="27">
        <f t="shared" si="345"/>
        <v>0</v>
      </c>
      <c r="AD3122" s="27">
        <f t="shared" si="346"/>
        <v>0</v>
      </c>
      <c r="AE3122" s="3">
        <f t="shared" si="347"/>
        <v>0</v>
      </c>
      <c r="AF3122" s="3">
        <f t="shared" si="348"/>
        <v>0</v>
      </c>
      <c r="AG3122" s="3">
        <f t="shared" si="349"/>
        <v>0</v>
      </c>
      <c r="AH3122" s="12" cm="1">
        <f t="array" ref="AH3122">_xlfn.IFS(M3122=PARAMETROS!$A$2,(AE3122*PARAMETROS!$B$2)+(AB3122*PARAMETROS!$C$2),
M3122=PARAMETROS!$A$3,(AE3122*PARAMETROS!$B$3)+(AB3122*PARAMETROS!$C$3),
M3122=PARAMETROS!$A$4,(AE3122*PARAMETROS!$B$4)+(AB3122*PARAMETROS!$C$4),
M3122=PARAMETROS!$A$5,(AE3122*PARAMETROS!$B$5)+(AB3122*PARAMETROS!$C$5),
M3122=PARAMETROS!$A$6,(AE3122*PARAMETROS!$B$6)+(AB3122*PARAMETROS!$C$6),
M3122=PARAMETROS!$A$7,(AE3122*PARAMETROS!$B$7)+(AB3122*PARAMETROS!$C$7))+
_xlfn.IFS(N3122="",0,N3122=PARAMETROS!$A$2,(AF3122*PARAMETROS!$B$2)+(AC3122*PARAMETROS!$C$2),
N3122=PARAMETROS!$A$3,(AF3122*PARAMETROS!$B$3)+(AC3122*PARAMETROS!$C$3),
N3122=PARAMETROS!$A$4,(AF3122*PARAMETROS!$B$4)+(AC3122*PARAMETROS!$C$4),
N3122=PARAMETROS!$A$5,(AF3122*PARAMETROS!$B$5)+(AC3122*PARAMETROS!$C$5),
N3122=PARAMETROS!$A$6,(AF3122*PARAMETROS!$B$6)+(AC3122*PARAMETROS!$C$6),
N3122=PARAMETROS!$A$7,(AF3122*PARAMETROS!$B$7)+(AC3122*PARAMETROS!$C$7))+
_xlfn.IFS(O3122="",0,O3122=PARAMETROS!$A$2,(AG3122*PARAMETROS!$B$2)+(AD3122*PARAMETROS!$C$2),
O3122=PARAMETROS!$A$3,(AG3122*PARAMETROS!$B$3)+(AD3122*PARAMETROS!$C$3),
O3122=PARAMETROS!$A$4,(AG3122*PARAMETROS!$B$4)+(AD3122*PARAMETROS!$C$4),
O3122=PARAMETROS!$A$5,(AG3122*PARAMETROS!$B$5)+(AD3122*PARAMETROS!$C$5),
O3122=PARAMETROS!$A$6,(AG3122*PARAMETROS!$B$6)+(AD3122*PARAMETROS!$C$6),
O3122=PARAMETROS!$A$7,(AG3122*PARAMETROS!$B$7)+(AD3122*PARAMETROS!$C$7))</f>
        <v>0.06</v>
      </c>
      <c r="AI3122" s="12"/>
      <c r="AJ3122" s="12"/>
      <c r="AK3122" s="12"/>
    </row>
    <row r="3123" spans="1:37">
      <c r="A3123" s="3">
        <v>4024</v>
      </c>
      <c r="B3123" s="34">
        <v>45194.539907407408</v>
      </c>
      <c r="C3123" s="32">
        <v>45194.539907407408</v>
      </c>
      <c r="E3123" t="s">
        <v>2875</v>
      </c>
      <c r="F3123" t="s">
        <v>65</v>
      </c>
      <c r="G3123" s="3">
        <v>2367880</v>
      </c>
      <c r="J3123" t="s">
        <v>6831</v>
      </c>
      <c r="K3123" t="s">
        <v>6832</v>
      </c>
      <c r="L3123" t="s">
        <v>6833</v>
      </c>
      <c r="M3123" s="23" t="s">
        <v>138</v>
      </c>
      <c r="P3123" s="25" t="s">
        <v>48</v>
      </c>
      <c r="Q3123" s="25"/>
      <c r="S3123" t="s">
        <v>49</v>
      </c>
      <c r="AA3123" s="28" t="str">
        <f t="shared" si="343"/>
        <v>2367880</v>
      </c>
      <c r="AB3123" s="27" t="str">
        <f t="shared" si="344"/>
        <v>2</v>
      </c>
      <c r="AC3123" s="27">
        <f t="shared" si="345"/>
        <v>0</v>
      </c>
      <c r="AD3123" s="27">
        <f t="shared" si="346"/>
        <v>0</v>
      </c>
      <c r="AE3123" s="3">
        <f t="shared" si="347"/>
        <v>0</v>
      </c>
      <c r="AF3123" s="3">
        <f t="shared" si="348"/>
        <v>0</v>
      </c>
      <c r="AG3123" s="3">
        <f t="shared" si="349"/>
        <v>0</v>
      </c>
      <c r="AH3123" s="12" cm="1">
        <f t="array" ref="AH3123">_xlfn.IFS(M3123=PARAMETROS!$A$2,(AE3123*PARAMETROS!$B$2)+(AB3123*PARAMETROS!$C$2),
M3123=PARAMETROS!$A$3,(AE3123*PARAMETROS!$B$3)+(AB3123*PARAMETROS!$C$3),
M3123=PARAMETROS!$A$4,(AE3123*PARAMETROS!$B$4)+(AB3123*PARAMETROS!$C$4),
M3123=PARAMETROS!$A$5,(AE3123*PARAMETROS!$B$5)+(AB3123*PARAMETROS!$C$5),
M3123=PARAMETROS!$A$6,(AE3123*PARAMETROS!$B$6)+(AB3123*PARAMETROS!$C$6),
M3123=PARAMETROS!$A$7,(AE3123*PARAMETROS!$B$7)+(AB3123*PARAMETROS!$C$7))+
_xlfn.IFS(N3123="",0,N3123=PARAMETROS!$A$2,(AF3123*PARAMETROS!$B$2)+(AC3123*PARAMETROS!$C$2),
N3123=PARAMETROS!$A$3,(AF3123*PARAMETROS!$B$3)+(AC3123*PARAMETROS!$C$3),
N3123=PARAMETROS!$A$4,(AF3123*PARAMETROS!$B$4)+(AC3123*PARAMETROS!$C$4),
N3123=PARAMETROS!$A$5,(AF3123*PARAMETROS!$B$5)+(AC3123*PARAMETROS!$C$5),
N3123=PARAMETROS!$A$6,(AF3123*PARAMETROS!$B$6)+(AC3123*PARAMETROS!$C$6),
N3123=PARAMETROS!$A$7,(AF3123*PARAMETROS!$B$7)+(AC3123*PARAMETROS!$C$7))+
_xlfn.IFS(O3123="",0,O3123=PARAMETROS!$A$2,(AG3123*PARAMETROS!$B$2)+(AD3123*PARAMETROS!$C$2),
O3123=PARAMETROS!$A$3,(AG3123*PARAMETROS!$B$3)+(AD3123*PARAMETROS!$C$3),
O3123=PARAMETROS!$A$4,(AG3123*PARAMETROS!$B$4)+(AD3123*PARAMETROS!$C$4),
O3123=PARAMETROS!$A$5,(AG3123*PARAMETROS!$B$5)+(AD3123*PARAMETROS!$C$5),
O3123=PARAMETROS!$A$6,(AG3123*PARAMETROS!$B$6)+(AD3123*PARAMETROS!$C$6),
O3123=PARAMETROS!$A$7,(AG3123*PARAMETROS!$B$7)+(AD3123*PARAMETROS!$C$7))</f>
        <v>0.12</v>
      </c>
      <c r="AI3123" s="12"/>
      <c r="AJ3123" s="12"/>
      <c r="AK3123" s="12"/>
    </row>
    <row r="3124" spans="1:37">
      <c r="A3124" s="3">
        <v>4025</v>
      </c>
      <c r="B3124" s="34">
        <v>45194.535405092596</v>
      </c>
      <c r="C3124" s="32">
        <v>45194.535405092596</v>
      </c>
      <c r="E3124" t="s">
        <v>2867</v>
      </c>
      <c r="F3124" t="s">
        <v>65</v>
      </c>
      <c r="G3124" s="3">
        <v>2367879</v>
      </c>
      <c r="J3124" t="s">
        <v>6834</v>
      </c>
      <c r="K3124" t="s">
        <v>6835</v>
      </c>
      <c r="L3124" t="s">
        <v>6836</v>
      </c>
      <c r="M3124" s="23" t="s">
        <v>76</v>
      </c>
      <c r="N3124" s="23" t="s">
        <v>70</v>
      </c>
      <c r="P3124" s="25" t="s">
        <v>118</v>
      </c>
      <c r="Q3124" s="25" t="s">
        <v>48</v>
      </c>
      <c r="S3124" t="s">
        <v>60</v>
      </c>
      <c r="T3124" t="s">
        <v>102</v>
      </c>
      <c r="AA3124" s="28" t="str">
        <f t="shared" si="343"/>
        <v>2367879</v>
      </c>
      <c r="AB3124" s="27" t="str">
        <f t="shared" si="344"/>
        <v>6</v>
      </c>
      <c r="AC3124" s="27" t="str">
        <f t="shared" si="345"/>
        <v>2</v>
      </c>
      <c r="AD3124" s="27">
        <f t="shared" si="346"/>
        <v>0</v>
      </c>
      <c r="AE3124" s="3">
        <f t="shared" si="347"/>
        <v>0</v>
      </c>
      <c r="AF3124" s="3">
        <f t="shared" si="348"/>
        <v>0</v>
      </c>
      <c r="AG3124" s="3">
        <f t="shared" si="349"/>
        <v>0</v>
      </c>
      <c r="AH3124" s="12" cm="1">
        <f t="array" ref="AH3124">_xlfn.IFS(M3124=PARAMETROS!$A$2,(AE3124*PARAMETROS!$B$2)+(AB3124*PARAMETROS!$C$2),
M3124=PARAMETROS!$A$3,(AE3124*PARAMETROS!$B$3)+(AB3124*PARAMETROS!$C$3),
M3124=PARAMETROS!$A$4,(AE3124*PARAMETROS!$B$4)+(AB3124*PARAMETROS!$C$4),
M3124=PARAMETROS!$A$5,(AE3124*PARAMETROS!$B$5)+(AB3124*PARAMETROS!$C$5),
M3124=PARAMETROS!$A$6,(AE3124*PARAMETROS!$B$6)+(AB3124*PARAMETROS!$C$6),
M3124=PARAMETROS!$A$7,(AE3124*PARAMETROS!$B$7)+(AB3124*PARAMETROS!$C$7))+
_xlfn.IFS(N3124="",0,N3124=PARAMETROS!$A$2,(AF3124*PARAMETROS!$B$2)+(AC3124*PARAMETROS!$C$2),
N3124=PARAMETROS!$A$3,(AF3124*PARAMETROS!$B$3)+(AC3124*PARAMETROS!$C$3),
N3124=PARAMETROS!$A$4,(AF3124*PARAMETROS!$B$4)+(AC3124*PARAMETROS!$C$4),
N3124=PARAMETROS!$A$5,(AF3124*PARAMETROS!$B$5)+(AC3124*PARAMETROS!$C$5),
N3124=PARAMETROS!$A$6,(AF3124*PARAMETROS!$B$6)+(AC3124*PARAMETROS!$C$6),
N3124=PARAMETROS!$A$7,(AF3124*PARAMETROS!$B$7)+(AC3124*PARAMETROS!$C$7))+
_xlfn.IFS(O3124="",0,O3124=PARAMETROS!$A$2,(AG3124*PARAMETROS!$B$2)+(AD3124*PARAMETROS!$C$2),
O3124=PARAMETROS!$A$3,(AG3124*PARAMETROS!$B$3)+(AD3124*PARAMETROS!$C$3),
O3124=PARAMETROS!$A$4,(AG3124*PARAMETROS!$B$4)+(AD3124*PARAMETROS!$C$4),
O3124=PARAMETROS!$A$5,(AG3124*PARAMETROS!$B$5)+(AD3124*PARAMETROS!$C$5),
O3124=PARAMETROS!$A$6,(AG3124*PARAMETROS!$B$6)+(AD3124*PARAMETROS!$C$6),
O3124=PARAMETROS!$A$7,(AG3124*PARAMETROS!$B$7)+(AD3124*PARAMETROS!$C$7))</f>
        <v>1.08</v>
      </c>
      <c r="AI3124" s="12"/>
      <c r="AJ3124" s="12"/>
      <c r="AK3124" s="12"/>
    </row>
    <row r="3125" spans="1:37">
      <c r="A3125" s="3">
        <v>4026</v>
      </c>
      <c r="B3125" s="34">
        <v>45194.402569444443</v>
      </c>
      <c r="C3125" s="32">
        <v>45194.402569444443</v>
      </c>
      <c r="E3125" t="s">
        <v>2864</v>
      </c>
      <c r="F3125" t="s">
        <v>65</v>
      </c>
      <c r="G3125" s="3">
        <v>2367873</v>
      </c>
      <c r="J3125" t="s">
        <v>6752</v>
      </c>
      <c r="K3125" t="s">
        <v>6753</v>
      </c>
      <c r="L3125" t="s">
        <v>6837</v>
      </c>
      <c r="M3125" s="23" t="s">
        <v>47</v>
      </c>
      <c r="P3125" s="25" t="s">
        <v>58</v>
      </c>
      <c r="Q3125" s="25"/>
      <c r="S3125" t="s">
        <v>60</v>
      </c>
      <c r="T3125" t="s">
        <v>87</v>
      </c>
      <c r="AA3125" s="28" t="str">
        <f t="shared" si="343"/>
        <v>2367873</v>
      </c>
      <c r="AB3125" s="27" t="str">
        <f t="shared" si="344"/>
        <v>1</v>
      </c>
      <c r="AC3125" s="27">
        <f t="shared" si="345"/>
        <v>0</v>
      </c>
      <c r="AD3125" s="27">
        <f t="shared" si="346"/>
        <v>0</v>
      </c>
      <c r="AE3125" s="3">
        <f t="shared" si="347"/>
        <v>0</v>
      </c>
      <c r="AF3125" s="3">
        <f t="shared" si="348"/>
        <v>0</v>
      </c>
      <c r="AG3125" s="3">
        <f t="shared" si="349"/>
        <v>0</v>
      </c>
      <c r="AH3125" s="12" cm="1">
        <f t="array" ref="AH3125">_xlfn.IFS(M3125=PARAMETROS!$A$2,(AE3125*PARAMETROS!$B$2)+(AB3125*PARAMETROS!$C$2),
M3125=PARAMETROS!$A$3,(AE3125*PARAMETROS!$B$3)+(AB3125*PARAMETROS!$C$3),
M3125=PARAMETROS!$A$4,(AE3125*PARAMETROS!$B$4)+(AB3125*PARAMETROS!$C$4),
M3125=PARAMETROS!$A$5,(AE3125*PARAMETROS!$B$5)+(AB3125*PARAMETROS!$C$5),
M3125=PARAMETROS!$A$6,(AE3125*PARAMETROS!$B$6)+(AB3125*PARAMETROS!$C$6),
M3125=PARAMETROS!$A$7,(AE3125*PARAMETROS!$B$7)+(AB3125*PARAMETROS!$C$7))+
_xlfn.IFS(N3125="",0,N3125=PARAMETROS!$A$2,(AF3125*PARAMETROS!$B$2)+(AC3125*PARAMETROS!$C$2),
N3125=PARAMETROS!$A$3,(AF3125*PARAMETROS!$B$3)+(AC3125*PARAMETROS!$C$3),
N3125=PARAMETROS!$A$4,(AF3125*PARAMETROS!$B$4)+(AC3125*PARAMETROS!$C$4),
N3125=PARAMETROS!$A$5,(AF3125*PARAMETROS!$B$5)+(AC3125*PARAMETROS!$C$5),
N3125=PARAMETROS!$A$6,(AF3125*PARAMETROS!$B$6)+(AC3125*PARAMETROS!$C$6),
N3125=PARAMETROS!$A$7,(AF3125*PARAMETROS!$B$7)+(AC3125*PARAMETROS!$C$7))+
_xlfn.IFS(O3125="",0,O3125=PARAMETROS!$A$2,(AG3125*PARAMETROS!$B$2)+(AD3125*PARAMETROS!$C$2),
O3125=PARAMETROS!$A$3,(AG3125*PARAMETROS!$B$3)+(AD3125*PARAMETROS!$C$3),
O3125=PARAMETROS!$A$4,(AG3125*PARAMETROS!$B$4)+(AD3125*PARAMETROS!$C$4),
O3125=PARAMETROS!$A$5,(AG3125*PARAMETROS!$B$5)+(AD3125*PARAMETROS!$C$5),
O3125=PARAMETROS!$A$6,(AG3125*PARAMETROS!$B$6)+(AD3125*PARAMETROS!$C$6),
O3125=PARAMETROS!$A$7,(AG3125*PARAMETROS!$B$7)+(AD3125*PARAMETROS!$C$7))</f>
        <v>0.06</v>
      </c>
      <c r="AI3125" s="12"/>
      <c r="AJ3125" s="12"/>
      <c r="AK3125" s="12"/>
    </row>
    <row r="3126" spans="1:37">
      <c r="A3126" s="3">
        <v>4027</v>
      </c>
      <c r="B3126" s="34">
        <v>45194.426168981481</v>
      </c>
      <c r="C3126" s="32">
        <v>45194.426168981481</v>
      </c>
      <c r="E3126" t="s">
        <v>2858</v>
      </c>
      <c r="F3126" t="s">
        <v>65</v>
      </c>
      <c r="G3126" s="3">
        <v>2367868</v>
      </c>
      <c r="J3126" t="s">
        <v>6838</v>
      </c>
      <c r="K3126" t="s">
        <v>6839</v>
      </c>
      <c r="L3126" t="s">
        <v>6840</v>
      </c>
      <c r="M3126" s="23" t="s">
        <v>76</v>
      </c>
      <c r="P3126" s="25" t="s">
        <v>59</v>
      </c>
      <c r="Q3126" s="25"/>
      <c r="S3126" t="s">
        <v>60</v>
      </c>
      <c r="T3126" t="s">
        <v>61</v>
      </c>
      <c r="U3126" t="s">
        <v>62</v>
      </c>
      <c r="AA3126" s="28" t="str">
        <f t="shared" si="343"/>
        <v>2367868</v>
      </c>
      <c r="AB3126" s="27" t="str">
        <f t="shared" si="344"/>
        <v>4</v>
      </c>
      <c r="AC3126" s="27">
        <f t="shared" si="345"/>
        <v>0</v>
      </c>
      <c r="AD3126" s="27">
        <f t="shared" si="346"/>
        <v>0</v>
      </c>
      <c r="AE3126" s="3">
        <f t="shared" si="347"/>
        <v>0</v>
      </c>
      <c r="AF3126" s="3">
        <f t="shared" si="348"/>
        <v>0</v>
      </c>
      <c r="AG3126" s="3">
        <f t="shared" si="349"/>
        <v>0</v>
      </c>
      <c r="AH3126" s="12" cm="1">
        <f t="array" ref="AH3126">_xlfn.IFS(M3126=PARAMETROS!$A$2,(AE3126*PARAMETROS!$B$2)+(AB3126*PARAMETROS!$C$2),
M3126=PARAMETROS!$A$3,(AE3126*PARAMETROS!$B$3)+(AB3126*PARAMETROS!$C$3),
M3126=PARAMETROS!$A$4,(AE3126*PARAMETROS!$B$4)+(AB3126*PARAMETROS!$C$4),
M3126=PARAMETROS!$A$5,(AE3126*PARAMETROS!$B$5)+(AB3126*PARAMETROS!$C$5),
M3126=PARAMETROS!$A$6,(AE3126*PARAMETROS!$B$6)+(AB3126*PARAMETROS!$C$6),
M3126=PARAMETROS!$A$7,(AE3126*PARAMETROS!$B$7)+(AB3126*PARAMETROS!$C$7))+
_xlfn.IFS(N3126="",0,N3126=PARAMETROS!$A$2,(AF3126*PARAMETROS!$B$2)+(AC3126*PARAMETROS!$C$2),
N3126=PARAMETROS!$A$3,(AF3126*PARAMETROS!$B$3)+(AC3126*PARAMETROS!$C$3),
N3126=PARAMETROS!$A$4,(AF3126*PARAMETROS!$B$4)+(AC3126*PARAMETROS!$C$4),
N3126=PARAMETROS!$A$5,(AF3126*PARAMETROS!$B$5)+(AC3126*PARAMETROS!$C$5),
N3126=PARAMETROS!$A$6,(AF3126*PARAMETROS!$B$6)+(AC3126*PARAMETROS!$C$6),
N3126=PARAMETROS!$A$7,(AF3126*PARAMETROS!$B$7)+(AC3126*PARAMETROS!$C$7))+
_xlfn.IFS(O3126="",0,O3126=PARAMETROS!$A$2,(AG3126*PARAMETROS!$B$2)+(AD3126*PARAMETROS!$C$2),
O3126=PARAMETROS!$A$3,(AG3126*PARAMETROS!$B$3)+(AD3126*PARAMETROS!$C$3),
O3126=PARAMETROS!$A$4,(AG3126*PARAMETROS!$B$4)+(AD3126*PARAMETROS!$C$4),
O3126=PARAMETROS!$A$5,(AG3126*PARAMETROS!$B$5)+(AD3126*PARAMETROS!$C$5),
O3126=PARAMETROS!$A$6,(AG3126*PARAMETROS!$B$6)+(AD3126*PARAMETROS!$C$6),
O3126=PARAMETROS!$A$7,(AG3126*PARAMETROS!$B$7)+(AD3126*PARAMETROS!$C$7))</f>
        <v>0.48</v>
      </c>
      <c r="AI3126" s="12"/>
      <c r="AJ3126" s="12"/>
      <c r="AK3126" s="12"/>
    </row>
    <row r="3127" spans="1:37">
      <c r="A3127" s="3">
        <v>4028</v>
      </c>
      <c r="B3127" s="34">
        <v>45194.422407407408</v>
      </c>
      <c r="C3127" s="32">
        <v>45194.422407407408</v>
      </c>
      <c r="E3127" t="s">
        <v>2864</v>
      </c>
      <c r="F3127" t="s">
        <v>65</v>
      </c>
      <c r="G3127" s="3">
        <v>2367866</v>
      </c>
      <c r="J3127" t="s">
        <v>6841</v>
      </c>
      <c r="K3127" t="s">
        <v>6842</v>
      </c>
      <c r="L3127" t="s">
        <v>6843</v>
      </c>
      <c r="M3127" s="23" t="s">
        <v>138</v>
      </c>
      <c r="P3127" s="25" t="s">
        <v>59</v>
      </c>
      <c r="Q3127" s="25"/>
      <c r="S3127" t="s">
        <v>49</v>
      </c>
      <c r="AA3127" s="28" t="str">
        <f t="shared" si="343"/>
        <v>2367866</v>
      </c>
      <c r="AB3127" s="27" t="str">
        <f t="shared" si="344"/>
        <v>4</v>
      </c>
      <c r="AC3127" s="27">
        <f t="shared" si="345"/>
        <v>0</v>
      </c>
      <c r="AD3127" s="27">
        <f t="shared" si="346"/>
        <v>0</v>
      </c>
      <c r="AE3127" s="3">
        <f t="shared" si="347"/>
        <v>0</v>
      </c>
      <c r="AF3127" s="3">
        <f t="shared" si="348"/>
        <v>0</v>
      </c>
      <c r="AG3127" s="3">
        <f t="shared" si="349"/>
        <v>0</v>
      </c>
      <c r="AH3127" s="12" cm="1">
        <f t="array" ref="AH3127">_xlfn.IFS(M3127=PARAMETROS!$A$2,(AE3127*PARAMETROS!$B$2)+(AB3127*PARAMETROS!$C$2),
M3127=PARAMETROS!$A$3,(AE3127*PARAMETROS!$B$3)+(AB3127*PARAMETROS!$C$3),
M3127=PARAMETROS!$A$4,(AE3127*PARAMETROS!$B$4)+(AB3127*PARAMETROS!$C$4),
M3127=PARAMETROS!$A$5,(AE3127*PARAMETROS!$B$5)+(AB3127*PARAMETROS!$C$5),
M3127=PARAMETROS!$A$6,(AE3127*PARAMETROS!$B$6)+(AB3127*PARAMETROS!$C$6),
M3127=PARAMETROS!$A$7,(AE3127*PARAMETROS!$B$7)+(AB3127*PARAMETROS!$C$7))+
_xlfn.IFS(N3127="",0,N3127=PARAMETROS!$A$2,(AF3127*PARAMETROS!$B$2)+(AC3127*PARAMETROS!$C$2),
N3127=PARAMETROS!$A$3,(AF3127*PARAMETROS!$B$3)+(AC3127*PARAMETROS!$C$3),
N3127=PARAMETROS!$A$4,(AF3127*PARAMETROS!$B$4)+(AC3127*PARAMETROS!$C$4),
N3127=PARAMETROS!$A$5,(AF3127*PARAMETROS!$B$5)+(AC3127*PARAMETROS!$C$5),
N3127=PARAMETROS!$A$6,(AF3127*PARAMETROS!$B$6)+(AC3127*PARAMETROS!$C$6),
N3127=PARAMETROS!$A$7,(AF3127*PARAMETROS!$B$7)+(AC3127*PARAMETROS!$C$7))+
_xlfn.IFS(O3127="",0,O3127=PARAMETROS!$A$2,(AG3127*PARAMETROS!$B$2)+(AD3127*PARAMETROS!$C$2),
O3127=PARAMETROS!$A$3,(AG3127*PARAMETROS!$B$3)+(AD3127*PARAMETROS!$C$3),
O3127=PARAMETROS!$A$4,(AG3127*PARAMETROS!$B$4)+(AD3127*PARAMETROS!$C$4),
O3127=PARAMETROS!$A$5,(AG3127*PARAMETROS!$B$5)+(AD3127*PARAMETROS!$C$5),
O3127=PARAMETROS!$A$6,(AG3127*PARAMETROS!$B$6)+(AD3127*PARAMETROS!$C$6),
O3127=PARAMETROS!$A$7,(AG3127*PARAMETROS!$B$7)+(AD3127*PARAMETROS!$C$7))</f>
        <v>0.24</v>
      </c>
      <c r="AI3127" s="12"/>
      <c r="AJ3127" s="12"/>
      <c r="AK3127" s="12"/>
    </row>
    <row r="3128" spans="1:37">
      <c r="A3128" s="3">
        <v>4029</v>
      </c>
      <c r="B3128" s="34">
        <v>45194.407465277778</v>
      </c>
      <c r="C3128" s="32">
        <v>45194.407465277778</v>
      </c>
      <c r="E3128" t="s">
        <v>2867</v>
      </c>
      <c r="F3128" t="s">
        <v>65</v>
      </c>
      <c r="G3128" s="3">
        <v>2367859</v>
      </c>
      <c r="J3128" t="s">
        <v>6769</v>
      </c>
      <c r="K3128" t="s">
        <v>6770</v>
      </c>
      <c r="L3128" t="s">
        <v>6844</v>
      </c>
      <c r="M3128" s="23" t="s">
        <v>82</v>
      </c>
      <c r="P3128" s="25" t="s">
        <v>48</v>
      </c>
      <c r="S3128" t="s">
        <v>49</v>
      </c>
      <c r="AA3128" s="28" t="str">
        <f t="shared" si="343"/>
        <v>2367859</v>
      </c>
      <c r="AB3128" s="27" t="str">
        <f t="shared" si="344"/>
        <v>2</v>
      </c>
      <c r="AC3128" s="27">
        <f t="shared" si="345"/>
        <v>0</v>
      </c>
      <c r="AD3128" s="27">
        <f t="shared" si="346"/>
        <v>0</v>
      </c>
      <c r="AE3128" s="3">
        <f t="shared" si="347"/>
        <v>0</v>
      </c>
      <c r="AF3128" s="3">
        <f t="shared" si="348"/>
        <v>0</v>
      </c>
      <c r="AG3128" s="3">
        <f t="shared" si="349"/>
        <v>0</v>
      </c>
      <c r="AH3128" s="12" cm="1">
        <f t="array" ref="AH3128">_xlfn.IFS(M3128=PARAMETROS!$A$2,(AE3128*PARAMETROS!$B$2)+(AB3128*PARAMETROS!$C$2),
M3128=PARAMETROS!$A$3,(AE3128*PARAMETROS!$B$3)+(AB3128*PARAMETROS!$C$3),
M3128=PARAMETROS!$A$4,(AE3128*PARAMETROS!$B$4)+(AB3128*PARAMETROS!$C$4),
M3128=PARAMETROS!$A$5,(AE3128*PARAMETROS!$B$5)+(AB3128*PARAMETROS!$C$5),
M3128=PARAMETROS!$A$6,(AE3128*PARAMETROS!$B$6)+(AB3128*PARAMETROS!$C$6),
M3128=PARAMETROS!$A$7,(AE3128*PARAMETROS!$B$7)+(AB3128*PARAMETROS!$C$7))+
_xlfn.IFS(N3128="",0,N3128=PARAMETROS!$A$2,(AF3128*PARAMETROS!$B$2)+(AC3128*PARAMETROS!$C$2),
N3128=PARAMETROS!$A$3,(AF3128*PARAMETROS!$B$3)+(AC3128*PARAMETROS!$C$3),
N3128=PARAMETROS!$A$4,(AF3128*PARAMETROS!$B$4)+(AC3128*PARAMETROS!$C$4),
N3128=PARAMETROS!$A$5,(AF3128*PARAMETROS!$B$5)+(AC3128*PARAMETROS!$C$5),
N3128=PARAMETROS!$A$6,(AF3128*PARAMETROS!$B$6)+(AC3128*PARAMETROS!$C$6),
N3128=PARAMETROS!$A$7,(AF3128*PARAMETROS!$B$7)+(AC3128*PARAMETROS!$C$7))+
_xlfn.IFS(O3128="",0,O3128=PARAMETROS!$A$2,(AG3128*PARAMETROS!$B$2)+(AD3128*PARAMETROS!$C$2),
O3128=PARAMETROS!$A$3,(AG3128*PARAMETROS!$B$3)+(AD3128*PARAMETROS!$C$3),
O3128=PARAMETROS!$A$4,(AG3128*PARAMETROS!$B$4)+(AD3128*PARAMETROS!$C$4),
O3128=PARAMETROS!$A$5,(AG3128*PARAMETROS!$B$5)+(AD3128*PARAMETROS!$C$5),
O3128=PARAMETROS!$A$6,(AG3128*PARAMETROS!$B$6)+(AD3128*PARAMETROS!$C$6),
O3128=PARAMETROS!$A$7,(AG3128*PARAMETROS!$B$7)+(AD3128*PARAMETROS!$C$7))</f>
        <v>0.12</v>
      </c>
      <c r="AI3128" s="12"/>
      <c r="AJ3128" s="12"/>
      <c r="AK3128" s="12"/>
    </row>
    <row r="3129" spans="1:37">
      <c r="A3129" s="3">
        <v>4030</v>
      </c>
      <c r="B3129" s="34">
        <v>45194.407256944447</v>
      </c>
      <c r="C3129" s="32">
        <v>45194.407256944447</v>
      </c>
      <c r="E3129" t="s">
        <v>2875</v>
      </c>
      <c r="F3129" t="s">
        <v>65</v>
      </c>
      <c r="G3129" s="3">
        <v>2367858</v>
      </c>
      <c r="J3129" t="s">
        <v>6769</v>
      </c>
      <c r="K3129" t="s">
        <v>6770</v>
      </c>
      <c r="L3129" t="s">
        <v>6845</v>
      </c>
      <c r="M3129" s="23" t="s">
        <v>70</v>
      </c>
      <c r="N3129" s="23" t="s">
        <v>47</v>
      </c>
      <c r="P3129" s="25" t="s">
        <v>58</v>
      </c>
      <c r="Q3129" s="25" t="s">
        <v>59</v>
      </c>
      <c r="S3129" t="s">
        <v>60</v>
      </c>
      <c r="T3129" t="s">
        <v>61</v>
      </c>
      <c r="U3129" t="s">
        <v>62</v>
      </c>
      <c r="AA3129" s="28" t="str">
        <f t="shared" si="343"/>
        <v>2367858</v>
      </c>
      <c r="AB3129" s="27" t="str">
        <f t="shared" si="344"/>
        <v>1</v>
      </c>
      <c r="AC3129" s="27" t="str">
        <f t="shared" si="345"/>
        <v>4</v>
      </c>
      <c r="AD3129" s="27">
        <f t="shared" si="346"/>
        <v>0</v>
      </c>
      <c r="AE3129" s="3">
        <f t="shared" si="347"/>
        <v>0</v>
      </c>
      <c r="AF3129" s="3">
        <f t="shared" si="348"/>
        <v>0</v>
      </c>
      <c r="AG3129" s="3">
        <f t="shared" si="349"/>
        <v>0</v>
      </c>
      <c r="AH3129" s="12" cm="1">
        <f t="array" ref="AH3129">_xlfn.IFS(M3129=PARAMETROS!$A$2,(AE3129*PARAMETROS!$B$2)+(AB3129*PARAMETROS!$C$2),
M3129=PARAMETROS!$A$3,(AE3129*PARAMETROS!$B$3)+(AB3129*PARAMETROS!$C$3),
M3129=PARAMETROS!$A$4,(AE3129*PARAMETROS!$B$4)+(AB3129*PARAMETROS!$C$4),
M3129=PARAMETROS!$A$5,(AE3129*PARAMETROS!$B$5)+(AB3129*PARAMETROS!$C$5),
M3129=PARAMETROS!$A$6,(AE3129*PARAMETROS!$B$6)+(AB3129*PARAMETROS!$C$6),
M3129=PARAMETROS!$A$7,(AE3129*PARAMETROS!$B$7)+(AB3129*PARAMETROS!$C$7))+
_xlfn.IFS(N3129="",0,N3129=PARAMETROS!$A$2,(AF3129*PARAMETROS!$B$2)+(AC3129*PARAMETROS!$C$2),
N3129=PARAMETROS!$A$3,(AF3129*PARAMETROS!$B$3)+(AC3129*PARAMETROS!$C$3),
N3129=PARAMETROS!$A$4,(AF3129*PARAMETROS!$B$4)+(AC3129*PARAMETROS!$C$4),
N3129=PARAMETROS!$A$5,(AF3129*PARAMETROS!$B$5)+(AC3129*PARAMETROS!$C$5),
N3129=PARAMETROS!$A$6,(AF3129*PARAMETROS!$B$6)+(AC3129*PARAMETROS!$C$6),
N3129=PARAMETROS!$A$7,(AF3129*PARAMETROS!$B$7)+(AC3129*PARAMETROS!$C$7))+
_xlfn.IFS(O3129="",0,O3129=PARAMETROS!$A$2,(AG3129*PARAMETROS!$B$2)+(AD3129*PARAMETROS!$C$2),
O3129=PARAMETROS!$A$3,(AG3129*PARAMETROS!$B$3)+(AD3129*PARAMETROS!$C$3),
O3129=PARAMETROS!$A$4,(AG3129*PARAMETROS!$B$4)+(AD3129*PARAMETROS!$C$4),
O3129=PARAMETROS!$A$5,(AG3129*PARAMETROS!$B$5)+(AD3129*PARAMETROS!$C$5),
O3129=PARAMETROS!$A$6,(AG3129*PARAMETROS!$B$6)+(AD3129*PARAMETROS!$C$6),
O3129=PARAMETROS!$A$7,(AG3129*PARAMETROS!$B$7)+(AD3129*PARAMETROS!$C$7))</f>
        <v>0.42</v>
      </c>
      <c r="AI3129" s="12"/>
      <c r="AJ3129" s="12"/>
      <c r="AK3129" s="12"/>
    </row>
    <row r="3130" spans="1:37">
      <c r="A3130" s="3">
        <v>4031</v>
      </c>
      <c r="B3130" s="34">
        <v>45194.400752314818</v>
      </c>
      <c r="C3130" s="32">
        <v>45194.400752314818</v>
      </c>
      <c r="E3130" t="s">
        <v>2867</v>
      </c>
      <c r="F3130" t="s">
        <v>65</v>
      </c>
      <c r="G3130" s="3">
        <v>2367853</v>
      </c>
      <c r="J3130" t="s">
        <v>6752</v>
      </c>
      <c r="K3130" t="s">
        <v>6753</v>
      </c>
      <c r="L3130" t="s">
        <v>6846</v>
      </c>
      <c r="M3130" s="23" t="s">
        <v>47</v>
      </c>
      <c r="N3130" s="23" t="s">
        <v>47</v>
      </c>
      <c r="P3130" s="25" t="s">
        <v>59</v>
      </c>
      <c r="Q3130" s="25" t="s">
        <v>59</v>
      </c>
      <c r="S3130" t="s">
        <v>49</v>
      </c>
      <c r="AA3130" s="28" t="str">
        <f t="shared" si="343"/>
        <v>2367853</v>
      </c>
      <c r="AB3130" s="27" t="str">
        <f t="shared" si="344"/>
        <v>4</v>
      </c>
      <c r="AC3130" s="27" t="str">
        <f t="shared" si="345"/>
        <v>4</v>
      </c>
      <c r="AD3130" s="27">
        <f t="shared" si="346"/>
        <v>0</v>
      </c>
      <c r="AE3130" s="3">
        <f t="shared" si="347"/>
        <v>0</v>
      </c>
      <c r="AF3130" s="3">
        <f t="shared" si="348"/>
        <v>0</v>
      </c>
      <c r="AG3130" s="3">
        <f t="shared" si="349"/>
        <v>0</v>
      </c>
      <c r="AH3130" s="12" cm="1">
        <f t="array" ref="AH3130">_xlfn.IFS(M3130=PARAMETROS!$A$2,(AE3130*PARAMETROS!$B$2)+(AB3130*PARAMETROS!$C$2),
M3130=PARAMETROS!$A$3,(AE3130*PARAMETROS!$B$3)+(AB3130*PARAMETROS!$C$3),
M3130=PARAMETROS!$A$4,(AE3130*PARAMETROS!$B$4)+(AB3130*PARAMETROS!$C$4),
M3130=PARAMETROS!$A$5,(AE3130*PARAMETROS!$B$5)+(AB3130*PARAMETROS!$C$5),
M3130=PARAMETROS!$A$6,(AE3130*PARAMETROS!$B$6)+(AB3130*PARAMETROS!$C$6),
M3130=PARAMETROS!$A$7,(AE3130*PARAMETROS!$B$7)+(AB3130*PARAMETROS!$C$7))+
_xlfn.IFS(N3130="",0,N3130=PARAMETROS!$A$2,(AF3130*PARAMETROS!$B$2)+(AC3130*PARAMETROS!$C$2),
N3130=PARAMETROS!$A$3,(AF3130*PARAMETROS!$B$3)+(AC3130*PARAMETROS!$C$3),
N3130=PARAMETROS!$A$4,(AF3130*PARAMETROS!$B$4)+(AC3130*PARAMETROS!$C$4),
N3130=PARAMETROS!$A$5,(AF3130*PARAMETROS!$B$5)+(AC3130*PARAMETROS!$C$5),
N3130=PARAMETROS!$A$6,(AF3130*PARAMETROS!$B$6)+(AC3130*PARAMETROS!$C$6),
N3130=PARAMETROS!$A$7,(AF3130*PARAMETROS!$B$7)+(AC3130*PARAMETROS!$C$7))+
_xlfn.IFS(O3130="",0,O3130=PARAMETROS!$A$2,(AG3130*PARAMETROS!$B$2)+(AD3130*PARAMETROS!$C$2),
O3130=PARAMETROS!$A$3,(AG3130*PARAMETROS!$B$3)+(AD3130*PARAMETROS!$C$3),
O3130=PARAMETROS!$A$4,(AG3130*PARAMETROS!$B$4)+(AD3130*PARAMETROS!$C$4),
O3130=PARAMETROS!$A$5,(AG3130*PARAMETROS!$B$5)+(AD3130*PARAMETROS!$C$5),
O3130=PARAMETROS!$A$6,(AG3130*PARAMETROS!$B$6)+(AD3130*PARAMETROS!$C$6),
O3130=PARAMETROS!$A$7,(AG3130*PARAMETROS!$B$7)+(AD3130*PARAMETROS!$C$7))</f>
        <v>0.48</v>
      </c>
      <c r="AI3130" s="12"/>
      <c r="AJ3130" s="12"/>
      <c r="AK3130" s="12"/>
    </row>
    <row r="3131" spans="1:37">
      <c r="A3131" s="3">
        <v>4032</v>
      </c>
      <c r="B3131" s="34">
        <v>45194.400057870371</v>
      </c>
      <c r="C3131" s="32">
        <v>45194.400057870371</v>
      </c>
      <c r="E3131" t="s">
        <v>2864</v>
      </c>
      <c r="F3131" t="s">
        <v>65</v>
      </c>
      <c r="G3131" s="3">
        <v>2367852</v>
      </c>
      <c r="J3131" t="s">
        <v>6752</v>
      </c>
      <c r="K3131" t="s">
        <v>6753</v>
      </c>
      <c r="L3131" t="s">
        <v>6847</v>
      </c>
      <c r="M3131" s="23" t="s">
        <v>57</v>
      </c>
      <c r="P3131" s="25" t="s">
        <v>48</v>
      </c>
      <c r="Q3131" s="25"/>
      <c r="S3131" t="s">
        <v>49</v>
      </c>
      <c r="AA3131" s="28" t="str">
        <f t="shared" si="343"/>
        <v>2367852</v>
      </c>
      <c r="AB3131" s="27" t="str">
        <f t="shared" si="344"/>
        <v>2</v>
      </c>
      <c r="AC3131" s="27">
        <f t="shared" si="345"/>
        <v>0</v>
      </c>
      <c r="AD3131" s="27">
        <f t="shared" si="346"/>
        <v>0</v>
      </c>
      <c r="AE3131" s="3">
        <f t="shared" si="347"/>
        <v>0</v>
      </c>
      <c r="AF3131" s="3">
        <f t="shared" si="348"/>
        <v>0</v>
      </c>
      <c r="AG3131" s="3">
        <f t="shared" si="349"/>
        <v>0</v>
      </c>
      <c r="AH3131" s="12" cm="1">
        <f t="array" ref="AH3131">_xlfn.IFS(M3131=PARAMETROS!$A$2,(AE3131*PARAMETROS!$B$2)+(AB3131*PARAMETROS!$C$2),
M3131=PARAMETROS!$A$3,(AE3131*PARAMETROS!$B$3)+(AB3131*PARAMETROS!$C$3),
M3131=PARAMETROS!$A$4,(AE3131*PARAMETROS!$B$4)+(AB3131*PARAMETROS!$C$4),
M3131=PARAMETROS!$A$5,(AE3131*PARAMETROS!$B$5)+(AB3131*PARAMETROS!$C$5),
M3131=PARAMETROS!$A$6,(AE3131*PARAMETROS!$B$6)+(AB3131*PARAMETROS!$C$6),
M3131=PARAMETROS!$A$7,(AE3131*PARAMETROS!$B$7)+(AB3131*PARAMETROS!$C$7))+
_xlfn.IFS(N3131="",0,N3131=PARAMETROS!$A$2,(AF3131*PARAMETROS!$B$2)+(AC3131*PARAMETROS!$C$2),
N3131=PARAMETROS!$A$3,(AF3131*PARAMETROS!$B$3)+(AC3131*PARAMETROS!$C$3),
N3131=PARAMETROS!$A$4,(AF3131*PARAMETROS!$B$4)+(AC3131*PARAMETROS!$C$4),
N3131=PARAMETROS!$A$5,(AF3131*PARAMETROS!$B$5)+(AC3131*PARAMETROS!$C$5),
N3131=PARAMETROS!$A$6,(AF3131*PARAMETROS!$B$6)+(AC3131*PARAMETROS!$C$6),
N3131=PARAMETROS!$A$7,(AF3131*PARAMETROS!$B$7)+(AC3131*PARAMETROS!$C$7))+
_xlfn.IFS(O3131="",0,O3131=PARAMETROS!$A$2,(AG3131*PARAMETROS!$B$2)+(AD3131*PARAMETROS!$C$2),
O3131=PARAMETROS!$A$3,(AG3131*PARAMETROS!$B$3)+(AD3131*PARAMETROS!$C$3),
O3131=PARAMETROS!$A$4,(AG3131*PARAMETROS!$B$4)+(AD3131*PARAMETROS!$C$4),
O3131=PARAMETROS!$A$5,(AG3131*PARAMETROS!$B$5)+(AD3131*PARAMETROS!$C$5),
O3131=PARAMETROS!$A$6,(AG3131*PARAMETROS!$B$6)+(AD3131*PARAMETROS!$C$6),
O3131=PARAMETROS!$A$7,(AG3131*PARAMETROS!$B$7)+(AD3131*PARAMETROS!$C$7))</f>
        <v>0.5</v>
      </c>
      <c r="AI3131" s="12"/>
      <c r="AJ3131" s="12"/>
      <c r="AK3131" s="12"/>
    </row>
    <row r="3132" spans="1:37">
      <c r="A3132" s="3">
        <v>4033</v>
      </c>
      <c r="B3132" s="34">
        <v>45194.409467592595</v>
      </c>
      <c r="C3132" s="32">
        <v>45194.409467592595</v>
      </c>
      <c r="E3132" t="s">
        <v>2861</v>
      </c>
      <c r="F3132" t="s">
        <v>65</v>
      </c>
      <c r="G3132" s="3">
        <v>2367847</v>
      </c>
      <c r="J3132" t="s">
        <v>6769</v>
      </c>
      <c r="K3132" t="s">
        <v>6770</v>
      </c>
      <c r="L3132" t="s">
        <v>6848</v>
      </c>
      <c r="M3132" s="23" t="s">
        <v>70</v>
      </c>
      <c r="N3132" s="23" t="s">
        <v>70</v>
      </c>
      <c r="P3132" s="25" t="s">
        <v>48</v>
      </c>
      <c r="Q3132" s="25" t="s">
        <v>48</v>
      </c>
      <c r="S3132" t="s">
        <v>49</v>
      </c>
      <c r="AA3132" s="28" t="str">
        <f t="shared" ref="AA3132:AA3195" si="350">IF(G3132&lt;&gt;"",LEFT(G3132,15),0)</f>
        <v>2367847</v>
      </c>
      <c r="AB3132" s="27" t="str">
        <f t="shared" ref="AB3132:AB3195" si="351">IF(P3132&lt;&gt;"",LEFT(P3132,3),0)</f>
        <v>2</v>
      </c>
      <c r="AC3132" s="27" t="str">
        <f t="shared" ref="AC3132:AC3195" si="352">IF(Q3132&lt;&gt;"",LEFT(Q3132,3),0)</f>
        <v>2</v>
      </c>
      <c r="AD3132" s="27">
        <f t="shared" ref="AD3132:AD3195" si="353">IF(R3132&lt;&gt;"",LEFT(R3132,3),0)</f>
        <v>0</v>
      </c>
      <c r="AE3132" s="3">
        <f t="shared" ref="AE3132:AE3195" si="354">IF(AI3132&lt;&gt;"",LEFT(AI3132,3),0)</f>
        <v>0</v>
      </c>
      <c r="AF3132" s="3">
        <f t="shared" ref="AF3132:AF3195" si="355">IF(AJ3132&lt;&gt;"",LEFT(AJ3132,3),0)</f>
        <v>0</v>
      </c>
      <c r="AG3132" s="3">
        <f t="shared" ref="AG3132:AG3195" si="356">IF(AK3132&lt;&gt;"",LEFT(AK3132,3),0)</f>
        <v>0</v>
      </c>
      <c r="AH3132" s="12" cm="1">
        <f t="array" ref="AH3132">_xlfn.IFS(M3132=PARAMETROS!$A$2,(AE3132*PARAMETROS!$B$2)+(AB3132*PARAMETROS!$C$2),
M3132=PARAMETROS!$A$3,(AE3132*PARAMETROS!$B$3)+(AB3132*PARAMETROS!$C$3),
M3132=PARAMETROS!$A$4,(AE3132*PARAMETROS!$B$4)+(AB3132*PARAMETROS!$C$4),
M3132=PARAMETROS!$A$5,(AE3132*PARAMETROS!$B$5)+(AB3132*PARAMETROS!$C$5),
M3132=PARAMETROS!$A$6,(AE3132*PARAMETROS!$B$6)+(AB3132*PARAMETROS!$C$6),
M3132=PARAMETROS!$A$7,(AE3132*PARAMETROS!$B$7)+(AB3132*PARAMETROS!$C$7))+
_xlfn.IFS(N3132="",0,N3132=PARAMETROS!$A$2,(AF3132*PARAMETROS!$B$2)+(AC3132*PARAMETROS!$C$2),
N3132=PARAMETROS!$A$3,(AF3132*PARAMETROS!$B$3)+(AC3132*PARAMETROS!$C$3),
N3132=PARAMETROS!$A$4,(AF3132*PARAMETROS!$B$4)+(AC3132*PARAMETROS!$C$4),
N3132=PARAMETROS!$A$5,(AF3132*PARAMETROS!$B$5)+(AC3132*PARAMETROS!$C$5),
N3132=PARAMETROS!$A$6,(AF3132*PARAMETROS!$B$6)+(AC3132*PARAMETROS!$C$6),
N3132=PARAMETROS!$A$7,(AF3132*PARAMETROS!$B$7)+(AC3132*PARAMETROS!$C$7))+
_xlfn.IFS(O3132="",0,O3132=PARAMETROS!$A$2,(AG3132*PARAMETROS!$B$2)+(AD3132*PARAMETROS!$C$2),
O3132=PARAMETROS!$A$3,(AG3132*PARAMETROS!$B$3)+(AD3132*PARAMETROS!$C$3),
O3132=PARAMETROS!$A$4,(AG3132*PARAMETROS!$B$4)+(AD3132*PARAMETROS!$C$4),
O3132=PARAMETROS!$A$5,(AG3132*PARAMETROS!$B$5)+(AD3132*PARAMETROS!$C$5),
O3132=PARAMETROS!$A$6,(AG3132*PARAMETROS!$B$6)+(AD3132*PARAMETROS!$C$6),
O3132=PARAMETROS!$A$7,(AG3132*PARAMETROS!$B$7)+(AD3132*PARAMETROS!$C$7))</f>
        <v>0.72</v>
      </c>
      <c r="AI3132" s="12"/>
      <c r="AJ3132" s="12"/>
      <c r="AK3132" s="12"/>
    </row>
    <row r="3133" spans="1:37">
      <c r="A3133" s="3">
        <v>4034</v>
      </c>
      <c r="B3133" s="34">
        <v>45194.406863425924</v>
      </c>
      <c r="C3133" s="32">
        <v>45194.406863425924</v>
      </c>
      <c r="E3133" t="s">
        <v>2867</v>
      </c>
      <c r="F3133" t="s">
        <v>65</v>
      </c>
      <c r="G3133" s="3">
        <v>2367845</v>
      </c>
      <c r="J3133" t="s">
        <v>6769</v>
      </c>
      <c r="K3133" t="s">
        <v>6770</v>
      </c>
      <c r="L3133" t="s">
        <v>6849</v>
      </c>
      <c r="M3133" s="23" t="s">
        <v>76</v>
      </c>
      <c r="P3133" s="25" t="s">
        <v>48</v>
      </c>
      <c r="Q3133" s="25"/>
      <c r="S3133" t="s">
        <v>60</v>
      </c>
      <c r="T3133" t="s">
        <v>87</v>
      </c>
      <c r="AA3133" s="28" t="str">
        <f t="shared" si="350"/>
        <v>2367845</v>
      </c>
      <c r="AB3133" s="27" t="str">
        <f t="shared" si="351"/>
        <v>2</v>
      </c>
      <c r="AC3133" s="27">
        <f t="shared" si="352"/>
        <v>0</v>
      </c>
      <c r="AD3133" s="27">
        <f t="shared" si="353"/>
        <v>0</v>
      </c>
      <c r="AE3133" s="3">
        <f t="shared" si="354"/>
        <v>0</v>
      </c>
      <c r="AF3133" s="3">
        <f t="shared" si="355"/>
        <v>0</v>
      </c>
      <c r="AG3133" s="3">
        <f t="shared" si="356"/>
        <v>0</v>
      </c>
      <c r="AH3133" s="12" cm="1">
        <f t="array" ref="AH3133">_xlfn.IFS(M3133=PARAMETROS!$A$2,(AE3133*PARAMETROS!$B$2)+(AB3133*PARAMETROS!$C$2),
M3133=PARAMETROS!$A$3,(AE3133*PARAMETROS!$B$3)+(AB3133*PARAMETROS!$C$3),
M3133=PARAMETROS!$A$4,(AE3133*PARAMETROS!$B$4)+(AB3133*PARAMETROS!$C$4),
M3133=PARAMETROS!$A$5,(AE3133*PARAMETROS!$B$5)+(AB3133*PARAMETROS!$C$5),
M3133=PARAMETROS!$A$6,(AE3133*PARAMETROS!$B$6)+(AB3133*PARAMETROS!$C$6),
M3133=PARAMETROS!$A$7,(AE3133*PARAMETROS!$B$7)+(AB3133*PARAMETROS!$C$7))+
_xlfn.IFS(N3133="",0,N3133=PARAMETROS!$A$2,(AF3133*PARAMETROS!$B$2)+(AC3133*PARAMETROS!$C$2),
N3133=PARAMETROS!$A$3,(AF3133*PARAMETROS!$B$3)+(AC3133*PARAMETROS!$C$3),
N3133=PARAMETROS!$A$4,(AF3133*PARAMETROS!$B$4)+(AC3133*PARAMETROS!$C$4),
N3133=PARAMETROS!$A$5,(AF3133*PARAMETROS!$B$5)+(AC3133*PARAMETROS!$C$5),
N3133=PARAMETROS!$A$6,(AF3133*PARAMETROS!$B$6)+(AC3133*PARAMETROS!$C$6),
N3133=PARAMETROS!$A$7,(AF3133*PARAMETROS!$B$7)+(AC3133*PARAMETROS!$C$7))+
_xlfn.IFS(O3133="",0,O3133=PARAMETROS!$A$2,(AG3133*PARAMETROS!$B$2)+(AD3133*PARAMETROS!$C$2),
O3133=PARAMETROS!$A$3,(AG3133*PARAMETROS!$B$3)+(AD3133*PARAMETROS!$C$3),
O3133=PARAMETROS!$A$4,(AG3133*PARAMETROS!$B$4)+(AD3133*PARAMETROS!$C$4),
O3133=PARAMETROS!$A$5,(AG3133*PARAMETROS!$B$5)+(AD3133*PARAMETROS!$C$5),
O3133=PARAMETROS!$A$6,(AG3133*PARAMETROS!$B$6)+(AD3133*PARAMETROS!$C$6),
O3133=PARAMETROS!$A$7,(AG3133*PARAMETROS!$B$7)+(AD3133*PARAMETROS!$C$7))</f>
        <v>0.24</v>
      </c>
      <c r="AI3133" s="12"/>
      <c r="AJ3133" s="12"/>
      <c r="AK3133" s="12"/>
    </row>
    <row r="3134" spans="1:37">
      <c r="A3134" s="3">
        <v>4035</v>
      </c>
      <c r="B3134" s="34">
        <v>45194.402928240743</v>
      </c>
      <c r="C3134" s="32">
        <v>45194.402928240743</v>
      </c>
      <c r="E3134" t="s">
        <v>50</v>
      </c>
      <c r="F3134" t="s">
        <v>65</v>
      </c>
      <c r="G3134" s="3">
        <v>2367844</v>
      </c>
      <c r="J3134" t="s">
        <v>6752</v>
      </c>
      <c r="K3134" t="s">
        <v>6753</v>
      </c>
      <c r="L3134" t="s">
        <v>6850</v>
      </c>
      <c r="M3134" s="23" t="s">
        <v>82</v>
      </c>
      <c r="P3134" s="25" t="s">
        <v>93</v>
      </c>
      <c r="Q3134" s="25"/>
      <c r="S3134" t="s">
        <v>49</v>
      </c>
      <c r="AA3134" s="28" t="str">
        <f t="shared" si="350"/>
        <v>2367844</v>
      </c>
      <c r="AB3134" s="27" t="str">
        <f t="shared" si="351"/>
        <v>5</v>
      </c>
      <c r="AC3134" s="27">
        <f t="shared" si="352"/>
        <v>0</v>
      </c>
      <c r="AD3134" s="27">
        <f t="shared" si="353"/>
        <v>0</v>
      </c>
      <c r="AE3134" s="3">
        <f t="shared" si="354"/>
        <v>0</v>
      </c>
      <c r="AF3134" s="3">
        <f t="shared" si="355"/>
        <v>0</v>
      </c>
      <c r="AG3134" s="3">
        <f t="shared" si="356"/>
        <v>0</v>
      </c>
      <c r="AH3134" s="12" cm="1">
        <f t="array" ref="AH3134">_xlfn.IFS(M3134=PARAMETROS!$A$2,(AE3134*PARAMETROS!$B$2)+(AB3134*PARAMETROS!$C$2),
M3134=PARAMETROS!$A$3,(AE3134*PARAMETROS!$B$3)+(AB3134*PARAMETROS!$C$3),
M3134=PARAMETROS!$A$4,(AE3134*PARAMETROS!$B$4)+(AB3134*PARAMETROS!$C$4),
M3134=PARAMETROS!$A$5,(AE3134*PARAMETROS!$B$5)+(AB3134*PARAMETROS!$C$5),
M3134=PARAMETROS!$A$6,(AE3134*PARAMETROS!$B$6)+(AB3134*PARAMETROS!$C$6),
M3134=PARAMETROS!$A$7,(AE3134*PARAMETROS!$B$7)+(AB3134*PARAMETROS!$C$7))+
_xlfn.IFS(N3134="",0,N3134=PARAMETROS!$A$2,(AF3134*PARAMETROS!$B$2)+(AC3134*PARAMETROS!$C$2),
N3134=PARAMETROS!$A$3,(AF3134*PARAMETROS!$B$3)+(AC3134*PARAMETROS!$C$3),
N3134=PARAMETROS!$A$4,(AF3134*PARAMETROS!$B$4)+(AC3134*PARAMETROS!$C$4),
N3134=PARAMETROS!$A$5,(AF3134*PARAMETROS!$B$5)+(AC3134*PARAMETROS!$C$5),
N3134=PARAMETROS!$A$6,(AF3134*PARAMETROS!$B$6)+(AC3134*PARAMETROS!$C$6),
N3134=PARAMETROS!$A$7,(AF3134*PARAMETROS!$B$7)+(AC3134*PARAMETROS!$C$7))+
_xlfn.IFS(O3134="",0,O3134=PARAMETROS!$A$2,(AG3134*PARAMETROS!$B$2)+(AD3134*PARAMETROS!$C$2),
O3134=PARAMETROS!$A$3,(AG3134*PARAMETROS!$B$3)+(AD3134*PARAMETROS!$C$3),
O3134=PARAMETROS!$A$4,(AG3134*PARAMETROS!$B$4)+(AD3134*PARAMETROS!$C$4),
O3134=PARAMETROS!$A$5,(AG3134*PARAMETROS!$B$5)+(AD3134*PARAMETROS!$C$5),
O3134=PARAMETROS!$A$6,(AG3134*PARAMETROS!$B$6)+(AD3134*PARAMETROS!$C$6),
O3134=PARAMETROS!$A$7,(AG3134*PARAMETROS!$B$7)+(AD3134*PARAMETROS!$C$7))</f>
        <v>0.3</v>
      </c>
      <c r="AI3134" s="12"/>
      <c r="AJ3134" s="12"/>
      <c r="AK3134" s="12"/>
    </row>
    <row r="3135" spans="1:37">
      <c r="A3135" s="3">
        <v>4036</v>
      </c>
      <c r="B3135" s="34">
        <v>45194.402812499997</v>
      </c>
      <c r="C3135" s="32">
        <v>45194.402812499997</v>
      </c>
      <c r="E3135" t="s">
        <v>50</v>
      </c>
      <c r="F3135" t="s">
        <v>65</v>
      </c>
      <c r="G3135" s="3">
        <v>2367843</v>
      </c>
      <c r="J3135" t="s">
        <v>6752</v>
      </c>
      <c r="K3135" t="s">
        <v>6753</v>
      </c>
      <c r="L3135" t="s">
        <v>6851</v>
      </c>
      <c r="M3135" s="23" t="s">
        <v>70</v>
      </c>
      <c r="P3135" s="25" t="s">
        <v>48</v>
      </c>
      <c r="Q3135" s="25"/>
      <c r="S3135" t="s">
        <v>49</v>
      </c>
      <c r="AA3135" s="28" t="str">
        <f t="shared" si="350"/>
        <v>2367843</v>
      </c>
      <c r="AB3135" s="27" t="str">
        <f t="shared" si="351"/>
        <v>2</v>
      </c>
      <c r="AC3135" s="27">
        <f t="shared" si="352"/>
        <v>0</v>
      </c>
      <c r="AD3135" s="27">
        <f t="shared" si="353"/>
        <v>0</v>
      </c>
      <c r="AE3135" s="3">
        <f t="shared" si="354"/>
        <v>0</v>
      </c>
      <c r="AF3135" s="3">
        <f t="shared" si="355"/>
        <v>0</v>
      </c>
      <c r="AG3135" s="3">
        <f t="shared" si="356"/>
        <v>0</v>
      </c>
      <c r="AH3135" s="12" cm="1">
        <f t="array" ref="AH3135">_xlfn.IFS(M3135=PARAMETROS!$A$2,(AE3135*PARAMETROS!$B$2)+(AB3135*PARAMETROS!$C$2),
M3135=PARAMETROS!$A$3,(AE3135*PARAMETROS!$B$3)+(AB3135*PARAMETROS!$C$3),
M3135=PARAMETROS!$A$4,(AE3135*PARAMETROS!$B$4)+(AB3135*PARAMETROS!$C$4),
M3135=PARAMETROS!$A$5,(AE3135*PARAMETROS!$B$5)+(AB3135*PARAMETROS!$C$5),
M3135=PARAMETROS!$A$6,(AE3135*PARAMETROS!$B$6)+(AB3135*PARAMETROS!$C$6),
M3135=PARAMETROS!$A$7,(AE3135*PARAMETROS!$B$7)+(AB3135*PARAMETROS!$C$7))+
_xlfn.IFS(N3135="",0,N3135=PARAMETROS!$A$2,(AF3135*PARAMETROS!$B$2)+(AC3135*PARAMETROS!$C$2),
N3135=PARAMETROS!$A$3,(AF3135*PARAMETROS!$B$3)+(AC3135*PARAMETROS!$C$3),
N3135=PARAMETROS!$A$4,(AF3135*PARAMETROS!$B$4)+(AC3135*PARAMETROS!$C$4),
N3135=PARAMETROS!$A$5,(AF3135*PARAMETROS!$B$5)+(AC3135*PARAMETROS!$C$5),
N3135=PARAMETROS!$A$6,(AF3135*PARAMETROS!$B$6)+(AC3135*PARAMETROS!$C$6),
N3135=PARAMETROS!$A$7,(AF3135*PARAMETROS!$B$7)+(AC3135*PARAMETROS!$C$7))+
_xlfn.IFS(O3135="",0,O3135=PARAMETROS!$A$2,(AG3135*PARAMETROS!$B$2)+(AD3135*PARAMETROS!$C$2),
O3135=PARAMETROS!$A$3,(AG3135*PARAMETROS!$B$3)+(AD3135*PARAMETROS!$C$3),
O3135=PARAMETROS!$A$4,(AG3135*PARAMETROS!$B$4)+(AD3135*PARAMETROS!$C$4),
O3135=PARAMETROS!$A$5,(AG3135*PARAMETROS!$B$5)+(AD3135*PARAMETROS!$C$5),
O3135=PARAMETROS!$A$6,(AG3135*PARAMETROS!$B$6)+(AD3135*PARAMETROS!$C$6),
O3135=PARAMETROS!$A$7,(AG3135*PARAMETROS!$B$7)+(AD3135*PARAMETROS!$C$7))</f>
        <v>0.36</v>
      </c>
      <c r="AI3135" s="12"/>
      <c r="AJ3135" s="12"/>
      <c r="AK3135" s="12"/>
    </row>
    <row r="3136" spans="1:37">
      <c r="A3136" s="3">
        <v>4037</v>
      </c>
      <c r="B3136" s="34">
        <v>45194.402256944442</v>
      </c>
      <c r="C3136" s="32">
        <v>45194.402256944442</v>
      </c>
      <c r="E3136" t="s">
        <v>2858</v>
      </c>
      <c r="F3136" t="s">
        <v>65</v>
      </c>
      <c r="G3136" s="3">
        <v>2367842</v>
      </c>
      <c r="J3136" t="s">
        <v>6752</v>
      </c>
      <c r="K3136" t="s">
        <v>6753</v>
      </c>
      <c r="L3136" t="s">
        <v>6836</v>
      </c>
      <c r="M3136" s="23" t="s">
        <v>47</v>
      </c>
      <c r="P3136" s="25" t="s">
        <v>48</v>
      </c>
      <c r="Q3136" s="25"/>
      <c r="S3136" t="s">
        <v>60</v>
      </c>
      <c r="T3136" t="s">
        <v>102</v>
      </c>
      <c r="AA3136" s="28" t="str">
        <f t="shared" si="350"/>
        <v>2367842</v>
      </c>
      <c r="AB3136" s="27" t="str">
        <f t="shared" si="351"/>
        <v>2</v>
      </c>
      <c r="AC3136" s="27">
        <f t="shared" si="352"/>
        <v>0</v>
      </c>
      <c r="AD3136" s="27">
        <f t="shared" si="353"/>
        <v>0</v>
      </c>
      <c r="AE3136" s="3">
        <f t="shared" si="354"/>
        <v>0</v>
      </c>
      <c r="AF3136" s="3">
        <f t="shared" si="355"/>
        <v>0</v>
      </c>
      <c r="AG3136" s="3">
        <f t="shared" si="356"/>
        <v>0</v>
      </c>
      <c r="AH3136" s="12" cm="1">
        <f t="array" ref="AH3136">_xlfn.IFS(M3136=PARAMETROS!$A$2,(AE3136*PARAMETROS!$B$2)+(AB3136*PARAMETROS!$C$2),
M3136=PARAMETROS!$A$3,(AE3136*PARAMETROS!$B$3)+(AB3136*PARAMETROS!$C$3),
M3136=PARAMETROS!$A$4,(AE3136*PARAMETROS!$B$4)+(AB3136*PARAMETROS!$C$4),
M3136=PARAMETROS!$A$5,(AE3136*PARAMETROS!$B$5)+(AB3136*PARAMETROS!$C$5),
M3136=PARAMETROS!$A$6,(AE3136*PARAMETROS!$B$6)+(AB3136*PARAMETROS!$C$6),
M3136=PARAMETROS!$A$7,(AE3136*PARAMETROS!$B$7)+(AB3136*PARAMETROS!$C$7))+
_xlfn.IFS(N3136="",0,N3136=PARAMETROS!$A$2,(AF3136*PARAMETROS!$B$2)+(AC3136*PARAMETROS!$C$2),
N3136=PARAMETROS!$A$3,(AF3136*PARAMETROS!$B$3)+(AC3136*PARAMETROS!$C$3),
N3136=PARAMETROS!$A$4,(AF3136*PARAMETROS!$B$4)+(AC3136*PARAMETROS!$C$4),
N3136=PARAMETROS!$A$5,(AF3136*PARAMETROS!$B$5)+(AC3136*PARAMETROS!$C$5),
N3136=PARAMETROS!$A$6,(AF3136*PARAMETROS!$B$6)+(AC3136*PARAMETROS!$C$6),
N3136=PARAMETROS!$A$7,(AF3136*PARAMETROS!$B$7)+(AC3136*PARAMETROS!$C$7))+
_xlfn.IFS(O3136="",0,O3136=PARAMETROS!$A$2,(AG3136*PARAMETROS!$B$2)+(AD3136*PARAMETROS!$C$2),
O3136=PARAMETROS!$A$3,(AG3136*PARAMETROS!$B$3)+(AD3136*PARAMETROS!$C$3),
O3136=PARAMETROS!$A$4,(AG3136*PARAMETROS!$B$4)+(AD3136*PARAMETROS!$C$4),
O3136=PARAMETROS!$A$5,(AG3136*PARAMETROS!$B$5)+(AD3136*PARAMETROS!$C$5),
O3136=PARAMETROS!$A$6,(AG3136*PARAMETROS!$B$6)+(AD3136*PARAMETROS!$C$6),
O3136=PARAMETROS!$A$7,(AG3136*PARAMETROS!$B$7)+(AD3136*PARAMETROS!$C$7))</f>
        <v>0.12</v>
      </c>
      <c r="AI3136" s="12"/>
      <c r="AJ3136" s="12"/>
      <c r="AK3136" s="12"/>
    </row>
    <row r="3137" spans="1:37">
      <c r="A3137" s="3">
        <v>4038</v>
      </c>
      <c r="B3137" s="34">
        <v>45194.390543981484</v>
      </c>
      <c r="C3137" s="32">
        <v>45194.390543981484</v>
      </c>
      <c r="E3137" t="s">
        <v>88</v>
      </c>
      <c r="F3137" t="s">
        <v>65</v>
      </c>
      <c r="G3137" s="3">
        <v>2367840</v>
      </c>
      <c r="J3137" t="s">
        <v>6852</v>
      </c>
      <c r="K3137" t="s">
        <v>6853</v>
      </c>
      <c r="L3137" t="s">
        <v>6837</v>
      </c>
      <c r="M3137" s="23" t="s">
        <v>57</v>
      </c>
      <c r="N3137" s="23" t="s">
        <v>70</v>
      </c>
      <c r="P3137" s="25" t="s">
        <v>59</v>
      </c>
      <c r="Q3137" s="25" t="s">
        <v>48</v>
      </c>
      <c r="S3137" t="s">
        <v>49</v>
      </c>
      <c r="AA3137" s="28" t="str">
        <f t="shared" si="350"/>
        <v>2367840</v>
      </c>
      <c r="AB3137" s="27" t="str">
        <f t="shared" si="351"/>
        <v>4</v>
      </c>
      <c r="AC3137" s="27" t="str">
        <f t="shared" si="352"/>
        <v>2</v>
      </c>
      <c r="AD3137" s="27">
        <f t="shared" si="353"/>
        <v>0</v>
      </c>
      <c r="AE3137" s="3">
        <f t="shared" si="354"/>
        <v>0</v>
      </c>
      <c r="AF3137" s="3">
        <f t="shared" si="355"/>
        <v>0</v>
      </c>
      <c r="AG3137" s="3">
        <f t="shared" si="356"/>
        <v>0</v>
      </c>
      <c r="AH3137" s="12" cm="1">
        <f t="array" ref="AH3137">_xlfn.IFS(M3137=PARAMETROS!$A$2,(AE3137*PARAMETROS!$B$2)+(AB3137*PARAMETROS!$C$2),
M3137=PARAMETROS!$A$3,(AE3137*PARAMETROS!$B$3)+(AB3137*PARAMETROS!$C$3),
M3137=PARAMETROS!$A$4,(AE3137*PARAMETROS!$B$4)+(AB3137*PARAMETROS!$C$4),
M3137=PARAMETROS!$A$5,(AE3137*PARAMETROS!$B$5)+(AB3137*PARAMETROS!$C$5),
M3137=PARAMETROS!$A$6,(AE3137*PARAMETROS!$B$6)+(AB3137*PARAMETROS!$C$6),
M3137=PARAMETROS!$A$7,(AE3137*PARAMETROS!$B$7)+(AB3137*PARAMETROS!$C$7))+
_xlfn.IFS(N3137="",0,N3137=PARAMETROS!$A$2,(AF3137*PARAMETROS!$B$2)+(AC3137*PARAMETROS!$C$2),
N3137=PARAMETROS!$A$3,(AF3137*PARAMETROS!$B$3)+(AC3137*PARAMETROS!$C$3),
N3137=PARAMETROS!$A$4,(AF3137*PARAMETROS!$B$4)+(AC3137*PARAMETROS!$C$4),
N3137=PARAMETROS!$A$5,(AF3137*PARAMETROS!$B$5)+(AC3137*PARAMETROS!$C$5),
N3137=PARAMETROS!$A$6,(AF3137*PARAMETROS!$B$6)+(AC3137*PARAMETROS!$C$6),
N3137=PARAMETROS!$A$7,(AF3137*PARAMETROS!$B$7)+(AC3137*PARAMETROS!$C$7))+
_xlfn.IFS(O3137="",0,O3137=PARAMETROS!$A$2,(AG3137*PARAMETROS!$B$2)+(AD3137*PARAMETROS!$C$2),
O3137=PARAMETROS!$A$3,(AG3137*PARAMETROS!$B$3)+(AD3137*PARAMETROS!$C$3),
O3137=PARAMETROS!$A$4,(AG3137*PARAMETROS!$B$4)+(AD3137*PARAMETROS!$C$4),
O3137=PARAMETROS!$A$5,(AG3137*PARAMETROS!$B$5)+(AD3137*PARAMETROS!$C$5),
O3137=PARAMETROS!$A$6,(AG3137*PARAMETROS!$B$6)+(AD3137*PARAMETROS!$C$6),
O3137=PARAMETROS!$A$7,(AG3137*PARAMETROS!$B$7)+(AD3137*PARAMETROS!$C$7))</f>
        <v>1.3599999999999999</v>
      </c>
      <c r="AI3137" s="12"/>
      <c r="AJ3137" s="12"/>
      <c r="AK3137" s="12"/>
    </row>
    <row r="3138" spans="1:37">
      <c r="A3138" s="3">
        <v>4039</v>
      </c>
      <c r="B3138" s="34">
        <v>45194.388310185182</v>
      </c>
      <c r="C3138" s="32">
        <v>45194.388310185182</v>
      </c>
      <c r="E3138" t="s">
        <v>88</v>
      </c>
      <c r="F3138" t="s">
        <v>65</v>
      </c>
      <c r="G3138" s="3">
        <v>2367838</v>
      </c>
      <c r="J3138" t="s">
        <v>6664</v>
      </c>
      <c r="K3138" t="s">
        <v>6665</v>
      </c>
      <c r="L3138" t="s">
        <v>6840</v>
      </c>
      <c r="M3138" s="23" t="s">
        <v>70</v>
      </c>
      <c r="P3138" s="25" t="s">
        <v>58</v>
      </c>
      <c r="Q3138" s="25"/>
      <c r="S3138" t="s">
        <v>60</v>
      </c>
      <c r="T3138" t="s">
        <v>87</v>
      </c>
      <c r="AA3138" s="28" t="str">
        <f t="shared" si="350"/>
        <v>2367838</v>
      </c>
      <c r="AB3138" s="27" t="str">
        <f t="shared" si="351"/>
        <v>1</v>
      </c>
      <c r="AC3138" s="27">
        <f t="shared" si="352"/>
        <v>0</v>
      </c>
      <c r="AD3138" s="27">
        <f t="shared" si="353"/>
        <v>0</v>
      </c>
      <c r="AE3138" s="3">
        <f t="shared" si="354"/>
        <v>0</v>
      </c>
      <c r="AF3138" s="3">
        <f t="shared" si="355"/>
        <v>0</v>
      </c>
      <c r="AG3138" s="3">
        <f t="shared" si="356"/>
        <v>0</v>
      </c>
      <c r="AH3138" s="12" cm="1">
        <f t="array" ref="AH3138">_xlfn.IFS(M3138=PARAMETROS!$A$2,(AE3138*PARAMETROS!$B$2)+(AB3138*PARAMETROS!$C$2),
M3138=PARAMETROS!$A$3,(AE3138*PARAMETROS!$B$3)+(AB3138*PARAMETROS!$C$3),
M3138=PARAMETROS!$A$4,(AE3138*PARAMETROS!$B$4)+(AB3138*PARAMETROS!$C$4),
M3138=PARAMETROS!$A$5,(AE3138*PARAMETROS!$B$5)+(AB3138*PARAMETROS!$C$5),
M3138=PARAMETROS!$A$6,(AE3138*PARAMETROS!$B$6)+(AB3138*PARAMETROS!$C$6),
M3138=PARAMETROS!$A$7,(AE3138*PARAMETROS!$B$7)+(AB3138*PARAMETROS!$C$7))+
_xlfn.IFS(N3138="",0,N3138=PARAMETROS!$A$2,(AF3138*PARAMETROS!$B$2)+(AC3138*PARAMETROS!$C$2),
N3138=PARAMETROS!$A$3,(AF3138*PARAMETROS!$B$3)+(AC3138*PARAMETROS!$C$3),
N3138=PARAMETROS!$A$4,(AF3138*PARAMETROS!$B$4)+(AC3138*PARAMETROS!$C$4),
N3138=PARAMETROS!$A$5,(AF3138*PARAMETROS!$B$5)+(AC3138*PARAMETROS!$C$5),
N3138=PARAMETROS!$A$6,(AF3138*PARAMETROS!$B$6)+(AC3138*PARAMETROS!$C$6),
N3138=PARAMETROS!$A$7,(AF3138*PARAMETROS!$B$7)+(AC3138*PARAMETROS!$C$7))+
_xlfn.IFS(O3138="",0,O3138=PARAMETROS!$A$2,(AG3138*PARAMETROS!$B$2)+(AD3138*PARAMETROS!$C$2),
O3138=PARAMETROS!$A$3,(AG3138*PARAMETROS!$B$3)+(AD3138*PARAMETROS!$C$3),
O3138=PARAMETROS!$A$4,(AG3138*PARAMETROS!$B$4)+(AD3138*PARAMETROS!$C$4),
O3138=PARAMETROS!$A$5,(AG3138*PARAMETROS!$B$5)+(AD3138*PARAMETROS!$C$5),
O3138=PARAMETROS!$A$6,(AG3138*PARAMETROS!$B$6)+(AD3138*PARAMETROS!$C$6),
O3138=PARAMETROS!$A$7,(AG3138*PARAMETROS!$B$7)+(AD3138*PARAMETROS!$C$7))</f>
        <v>0.18</v>
      </c>
      <c r="AI3138" s="12"/>
      <c r="AJ3138" s="12"/>
      <c r="AK3138" s="12"/>
    </row>
    <row r="3139" spans="1:37">
      <c r="A3139" s="3">
        <v>4040</v>
      </c>
      <c r="B3139" s="34">
        <v>45194.383333333331</v>
      </c>
      <c r="C3139" s="32">
        <v>45194.383333333331</v>
      </c>
      <c r="E3139" t="s">
        <v>2864</v>
      </c>
      <c r="F3139" t="s">
        <v>65</v>
      </c>
      <c r="G3139" s="3">
        <v>2367836</v>
      </c>
      <c r="J3139" t="s">
        <v>6854</v>
      </c>
      <c r="K3139" t="s">
        <v>6855</v>
      </c>
      <c r="L3139" t="s">
        <v>6843</v>
      </c>
      <c r="M3139" s="23" t="s">
        <v>47</v>
      </c>
      <c r="P3139" s="25" t="s">
        <v>48</v>
      </c>
      <c r="Q3139" s="25"/>
      <c r="S3139" t="s">
        <v>49</v>
      </c>
      <c r="AA3139" s="28" t="str">
        <f t="shared" si="350"/>
        <v>2367836</v>
      </c>
      <c r="AB3139" s="27" t="str">
        <f t="shared" si="351"/>
        <v>2</v>
      </c>
      <c r="AC3139" s="27">
        <f t="shared" si="352"/>
        <v>0</v>
      </c>
      <c r="AD3139" s="27">
        <f t="shared" si="353"/>
        <v>0</v>
      </c>
      <c r="AE3139" s="3">
        <f t="shared" si="354"/>
        <v>0</v>
      </c>
      <c r="AF3139" s="3">
        <f t="shared" si="355"/>
        <v>0</v>
      </c>
      <c r="AG3139" s="3">
        <f t="shared" si="356"/>
        <v>0</v>
      </c>
      <c r="AH3139" s="12" cm="1">
        <f t="array" ref="AH3139">_xlfn.IFS(M3139=PARAMETROS!$A$2,(AE3139*PARAMETROS!$B$2)+(AB3139*PARAMETROS!$C$2),
M3139=PARAMETROS!$A$3,(AE3139*PARAMETROS!$B$3)+(AB3139*PARAMETROS!$C$3),
M3139=PARAMETROS!$A$4,(AE3139*PARAMETROS!$B$4)+(AB3139*PARAMETROS!$C$4),
M3139=PARAMETROS!$A$5,(AE3139*PARAMETROS!$B$5)+(AB3139*PARAMETROS!$C$5),
M3139=PARAMETROS!$A$6,(AE3139*PARAMETROS!$B$6)+(AB3139*PARAMETROS!$C$6),
M3139=PARAMETROS!$A$7,(AE3139*PARAMETROS!$B$7)+(AB3139*PARAMETROS!$C$7))+
_xlfn.IFS(N3139="",0,N3139=PARAMETROS!$A$2,(AF3139*PARAMETROS!$B$2)+(AC3139*PARAMETROS!$C$2),
N3139=PARAMETROS!$A$3,(AF3139*PARAMETROS!$B$3)+(AC3139*PARAMETROS!$C$3),
N3139=PARAMETROS!$A$4,(AF3139*PARAMETROS!$B$4)+(AC3139*PARAMETROS!$C$4),
N3139=PARAMETROS!$A$5,(AF3139*PARAMETROS!$B$5)+(AC3139*PARAMETROS!$C$5),
N3139=PARAMETROS!$A$6,(AF3139*PARAMETROS!$B$6)+(AC3139*PARAMETROS!$C$6),
N3139=PARAMETROS!$A$7,(AF3139*PARAMETROS!$B$7)+(AC3139*PARAMETROS!$C$7))+
_xlfn.IFS(O3139="",0,O3139=PARAMETROS!$A$2,(AG3139*PARAMETROS!$B$2)+(AD3139*PARAMETROS!$C$2),
O3139=PARAMETROS!$A$3,(AG3139*PARAMETROS!$B$3)+(AD3139*PARAMETROS!$C$3),
O3139=PARAMETROS!$A$4,(AG3139*PARAMETROS!$B$4)+(AD3139*PARAMETROS!$C$4),
O3139=PARAMETROS!$A$5,(AG3139*PARAMETROS!$B$5)+(AD3139*PARAMETROS!$C$5),
O3139=PARAMETROS!$A$6,(AG3139*PARAMETROS!$B$6)+(AD3139*PARAMETROS!$C$6),
O3139=PARAMETROS!$A$7,(AG3139*PARAMETROS!$B$7)+(AD3139*PARAMETROS!$C$7))</f>
        <v>0.12</v>
      </c>
      <c r="AI3139" s="12"/>
      <c r="AJ3139" s="12"/>
      <c r="AK3139" s="12"/>
    </row>
    <row r="3140" spans="1:37">
      <c r="A3140" s="3">
        <v>4041</v>
      </c>
      <c r="B3140" s="34">
        <v>45194.393819444442</v>
      </c>
      <c r="C3140" s="32">
        <v>45194.393819444442</v>
      </c>
      <c r="E3140" t="s">
        <v>2870</v>
      </c>
      <c r="F3140" t="s">
        <v>65</v>
      </c>
      <c r="G3140" s="3">
        <v>2367824</v>
      </c>
      <c r="J3140" t="s">
        <v>6856</v>
      </c>
      <c r="K3140" t="s">
        <v>6857</v>
      </c>
      <c r="L3140" t="s">
        <v>6844</v>
      </c>
      <c r="M3140" s="23" t="s">
        <v>47</v>
      </c>
      <c r="N3140" s="23" t="s">
        <v>70</v>
      </c>
      <c r="P3140" s="25" t="s">
        <v>118</v>
      </c>
      <c r="Q3140" s="25" t="s">
        <v>48</v>
      </c>
      <c r="S3140" t="s">
        <v>60</v>
      </c>
      <c r="T3140" t="s">
        <v>102</v>
      </c>
      <c r="AA3140" s="28" t="str">
        <f t="shared" si="350"/>
        <v>2367824</v>
      </c>
      <c r="AB3140" s="27" t="str">
        <f t="shared" si="351"/>
        <v>6</v>
      </c>
      <c r="AC3140" s="27" t="str">
        <f t="shared" si="352"/>
        <v>2</v>
      </c>
      <c r="AD3140" s="27">
        <f t="shared" si="353"/>
        <v>0</v>
      </c>
      <c r="AE3140" s="3">
        <f t="shared" si="354"/>
        <v>0</v>
      </c>
      <c r="AF3140" s="3">
        <f t="shared" si="355"/>
        <v>0</v>
      </c>
      <c r="AG3140" s="3">
        <f t="shared" si="356"/>
        <v>0</v>
      </c>
      <c r="AH3140" s="12" cm="1">
        <f t="array" ref="AH3140">_xlfn.IFS(M3140=PARAMETROS!$A$2,(AE3140*PARAMETROS!$B$2)+(AB3140*PARAMETROS!$C$2),
M3140=PARAMETROS!$A$3,(AE3140*PARAMETROS!$B$3)+(AB3140*PARAMETROS!$C$3),
M3140=PARAMETROS!$A$4,(AE3140*PARAMETROS!$B$4)+(AB3140*PARAMETROS!$C$4),
M3140=PARAMETROS!$A$5,(AE3140*PARAMETROS!$B$5)+(AB3140*PARAMETROS!$C$5),
M3140=PARAMETROS!$A$6,(AE3140*PARAMETROS!$B$6)+(AB3140*PARAMETROS!$C$6),
M3140=PARAMETROS!$A$7,(AE3140*PARAMETROS!$B$7)+(AB3140*PARAMETROS!$C$7))+
_xlfn.IFS(N3140="",0,N3140=PARAMETROS!$A$2,(AF3140*PARAMETROS!$B$2)+(AC3140*PARAMETROS!$C$2),
N3140=PARAMETROS!$A$3,(AF3140*PARAMETROS!$B$3)+(AC3140*PARAMETROS!$C$3),
N3140=PARAMETROS!$A$4,(AF3140*PARAMETROS!$B$4)+(AC3140*PARAMETROS!$C$4),
N3140=PARAMETROS!$A$5,(AF3140*PARAMETROS!$B$5)+(AC3140*PARAMETROS!$C$5),
N3140=PARAMETROS!$A$6,(AF3140*PARAMETROS!$B$6)+(AC3140*PARAMETROS!$C$6),
N3140=PARAMETROS!$A$7,(AF3140*PARAMETROS!$B$7)+(AC3140*PARAMETROS!$C$7))+
_xlfn.IFS(O3140="",0,O3140=PARAMETROS!$A$2,(AG3140*PARAMETROS!$B$2)+(AD3140*PARAMETROS!$C$2),
O3140=PARAMETROS!$A$3,(AG3140*PARAMETROS!$B$3)+(AD3140*PARAMETROS!$C$3),
O3140=PARAMETROS!$A$4,(AG3140*PARAMETROS!$B$4)+(AD3140*PARAMETROS!$C$4),
O3140=PARAMETROS!$A$5,(AG3140*PARAMETROS!$B$5)+(AD3140*PARAMETROS!$C$5),
O3140=PARAMETROS!$A$6,(AG3140*PARAMETROS!$B$6)+(AD3140*PARAMETROS!$C$6),
O3140=PARAMETROS!$A$7,(AG3140*PARAMETROS!$B$7)+(AD3140*PARAMETROS!$C$7))</f>
        <v>0.72</v>
      </c>
      <c r="AI3140" s="12"/>
      <c r="AJ3140" s="12"/>
      <c r="AK3140" s="12"/>
    </row>
    <row r="3141" spans="1:37">
      <c r="A3141" s="3">
        <v>4042</v>
      </c>
      <c r="B3141" s="34">
        <v>45194.386469907404</v>
      </c>
      <c r="C3141" s="32">
        <v>45194.386469907404</v>
      </c>
      <c r="E3141" t="s">
        <v>2910</v>
      </c>
      <c r="F3141" t="s">
        <v>65</v>
      </c>
      <c r="G3141" s="3">
        <v>2367816</v>
      </c>
      <c r="J3141" t="s">
        <v>3952</v>
      </c>
      <c r="K3141" t="s">
        <v>3953</v>
      </c>
      <c r="L3141" t="s">
        <v>6845</v>
      </c>
      <c r="M3141" s="23" t="s">
        <v>82</v>
      </c>
      <c r="P3141" s="25" t="s">
        <v>58</v>
      </c>
      <c r="Q3141" s="25"/>
      <c r="S3141" t="s">
        <v>60</v>
      </c>
      <c r="T3141" t="s">
        <v>87</v>
      </c>
      <c r="AA3141" s="28" t="str">
        <f t="shared" si="350"/>
        <v>2367816</v>
      </c>
      <c r="AB3141" s="27" t="str">
        <f t="shared" si="351"/>
        <v>1</v>
      </c>
      <c r="AC3141" s="27">
        <f t="shared" si="352"/>
        <v>0</v>
      </c>
      <c r="AD3141" s="27">
        <f t="shared" si="353"/>
        <v>0</v>
      </c>
      <c r="AE3141" s="3">
        <f t="shared" si="354"/>
        <v>0</v>
      </c>
      <c r="AF3141" s="3">
        <f t="shared" si="355"/>
        <v>0</v>
      </c>
      <c r="AG3141" s="3">
        <f t="shared" si="356"/>
        <v>0</v>
      </c>
      <c r="AH3141" s="12" cm="1">
        <f t="array" ref="AH3141">_xlfn.IFS(M3141=PARAMETROS!$A$2,(AE3141*PARAMETROS!$B$2)+(AB3141*PARAMETROS!$C$2),
M3141=PARAMETROS!$A$3,(AE3141*PARAMETROS!$B$3)+(AB3141*PARAMETROS!$C$3),
M3141=PARAMETROS!$A$4,(AE3141*PARAMETROS!$B$4)+(AB3141*PARAMETROS!$C$4),
M3141=PARAMETROS!$A$5,(AE3141*PARAMETROS!$B$5)+(AB3141*PARAMETROS!$C$5),
M3141=PARAMETROS!$A$6,(AE3141*PARAMETROS!$B$6)+(AB3141*PARAMETROS!$C$6),
M3141=PARAMETROS!$A$7,(AE3141*PARAMETROS!$B$7)+(AB3141*PARAMETROS!$C$7))+
_xlfn.IFS(N3141="",0,N3141=PARAMETROS!$A$2,(AF3141*PARAMETROS!$B$2)+(AC3141*PARAMETROS!$C$2),
N3141=PARAMETROS!$A$3,(AF3141*PARAMETROS!$B$3)+(AC3141*PARAMETROS!$C$3),
N3141=PARAMETROS!$A$4,(AF3141*PARAMETROS!$B$4)+(AC3141*PARAMETROS!$C$4),
N3141=PARAMETROS!$A$5,(AF3141*PARAMETROS!$B$5)+(AC3141*PARAMETROS!$C$5),
N3141=PARAMETROS!$A$6,(AF3141*PARAMETROS!$B$6)+(AC3141*PARAMETROS!$C$6),
N3141=PARAMETROS!$A$7,(AF3141*PARAMETROS!$B$7)+(AC3141*PARAMETROS!$C$7))+
_xlfn.IFS(O3141="",0,O3141=PARAMETROS!$A$2,(AG3141*PARAMETROS!$B$2)+(AD3141*PARAMETROS!$C$2),
O3141=PARAMETROS!$A$3,(AG3141*PARAMETROS!$B$3)+(AD3141*PARAMETROS!$C$3),
O3141=PARAMETROS!$A$4,(AG3141*PARAMETROS!$B$4)+(AD3141*PARAMETROS!$C$4),
O3141=PARAMETROS!$A$5,(AG3141*PARAMETROS!$B$5)+(AD3141*PARAMETROS!$C$5),
O3141=PARAMETROS!$A$6,(AG3141*PARAMETROS!$B$6)+(AD3141*PARAMETROS!$C$6),
O3141=PARAMETROS!$A$7,(AG3141*PARAMETROS!$B$7)+(AD3141*PARAMETROS!$C$7))</f>
        <v>0.06</v>
      </c>
      <c r="AI3141" s="12"/>
      <c r="AJ3141" s="12"/>
      <c r="AK3141" s="12"/>
    </row>
    <row r="3142" spans="1:37">
      <c r="A3142" s="3">
        <v>4043</v>
      </c>
      <c r="B3142" s="34">
        <v>45194.381122685183</v>
      </c>
      <c r="C3142" s="32">
        <v>45194.381122685183</v>
      </c>
      <c r="E3142" t="s">
        <v>2870</v>
      </c>
      <c r="F3142" t="s">
        <v>65</v>
      </c>
      <c r="G3142" s="3">
        <v>2367812</v>
      </c>
      <c r="J3142" t="s">
        <v>6858</v>
      </c>
      <c r="K3142" t="s">
        <v>6859</v>
      </c>
      <c r="L3142" t="s">
        <v>6860</v>
      </c>
      <c r="M3142" s="23" t="s">
        <v>47</v>
      </c>
      <c r="P3142" s="25" t="s">
        <v>58</v>
      </c>
      <c r="Q3142" s="25"/>
      <c r="S3142" t="s">
        <v>60</v>
      </c>
      <c r="T3142" t="s">
        <v>87</v>
      </c>
      <c r="AA3142" s="28" t="str">
        <f t="shared" si="350"/>
        <v>2367812</v>
      </c>
      <c r="AB3142" s="27" t="str">
        <f t="shared" si="351"/>
        <v>1</v>
      </c>
      <c r="AC3142" s="27">
        <f t="shared" si="352"/>
        <v>0</v>
      </c>
      <c r="AD3142" s="27">
        <f t="shared" si="353"/>
        <v>0</v>
      </c>
      <c r="AE3142" s="3">
        <f t="shared" si="354"/>
        <v>0</v>
      </c>
      <c r="AF3142" s="3">
        <f t="shared" si="355"/>
        <v>0</v>
      </c>
      <c r="AG3142" s="3">
        <f t="shared" si="356"/>
        <v>0</v>
      </c>
      <c r="AH3142" s="12" cm="1">
        <f t="array" ref="AH3142">_xlfn.IFS(M3142=PARAMETROS!$A$2,(AE3142*PARAMETROS!$B$2)+(AB3142*PARAMETROS!$C$2),
M3142=PARAMETROS!$A$3,(AE3142*PARAMETROS!$B$3)+(AB3142*PARAMETROS!$C$3),
M3142=PARAMETROS!$A$4,(AE3142*PARAMETROS!$B$4)+(AB3142*PARAMETROS!$C$4),
M3142=PARAMETROS!$A$5,(AE3142*PARAMETROS!$B$5)+(AB3142*PARAMETROS!$C$5),
M3142=PARAMETROS!$A$6,(AE3142*PARAMETROS!$B$6)+(AB3142*PARAMETROS!$C$6),
M3142=PARAMETROS!$A$7,(AE3142*PARAMETROS!$B$7)+(AB3142*PARAMETROS!$C$7))+
_xlfn.IFS(N3142="",0,N3142=PARAMETROS!$A$2,(AF3142*PARAMETROS!$B$2)+(AC3142*PARAMETROS!$C$2),
N3142=PARAMETROS!$A$3,(AF3142*PARAMETROS!$B$3)+(AC3142*PARAMETROS!$C$3),
N3142=PARAMETROS!$A$4,(AF3142*PARAMETROS!$B$4)+(AC3142*PARAMETROS!$C$4),
N3142=PARAMETROS!$A$5,(AF3142*PARAMETROS!$B$5)+(AC3142*PARAMETROS!$C$5),
N3142=PARAMETROS!$A$6,(AF3142*PARAMETROS!$B$6)+(AC3142*PARAMETROS!$C$6),
N3142=PARAMETROS!$A$7,(AF3142*PARAMETROS!$B$7)+(AC3142*PARAMETROS!$C$7))+
_xlfn.IFS(O3142="",0,O3142=PARAMETROS!$A$2,(AG3142*PARAMETROS!$B$2)+(AD3142*PARAMETROS!$C$2),
O3142=PARAMETROS!$A$3,(AG3142*PARAMETROS!$B$3)+(AD3142*PARAMETROS!$C$3),
O3142=PARAMETROS!$A$4,(AG3142*PARAMETROS!$B$4)+(AD3142*PARAMETROS!$C$4),
O3142=PARAMETROS!$A$5,(AG3142*PARAMETROS!$B$5)+(AD3142*PARAMETROS!$C$5),
O3142=PARAMETROS!$A$6,(AG3142*PARAMETROS!$B$6)+(AD3142*PARAMETROS!$C$6),
O3142=PARAMETROS!$A$7,(AG3142*PARAMETROS!$B$7)+(AD3142*PARAMETROS!$C$7))</f>
        <v>0.06</v>
      </c>
      <c r="AI3142" s="12"/>
      <c r="AJ3142" s="12"/>
      <c r="AK3142" s="12"/>
    </row>
    <row r="3143" spans="1:37">
      <c r="A3143" s="3">
        <v>4044</v>
      </c>
      <c r="B3143" s="34">
        <v>45194.378252314818</v>
      </c>
      <c r="C3143" s="32">
        <v>45194.378252314818</v>
      </c>
      <c r="E3143" t="s">
        <v>2910</v>
      </c>
      <c r="F3143" t="s">
        <v>65</v>
      </c>
      <c r="G3143" s="3">
        <v>2367808</v>
      </c>
      <c r="J3143" t="s">
        <v>6861</v>
      </c>
      <c r="K3143" t="s">
        <v>6862</v>
      </c>
      <c r="L3143" t="s">
        <v>6863</v>
      </c>
      <c r="M3143" s="23" t="s">
        <v>76</v>
      </c>
      <c r="P3143" s="25" t="s">
        <v>48</v>
      </c>
      <c r="Q3143" s="25"/>
      <c r="S3143" t="s">
        <v>49</v>
      </c>
      <c r="AA3143" s="28" t="str">
        <f t="shared" si="350"/>
        <v>2367808</v>
      </c>
      <c r="AB3143" s="27" t="str">
        <f t="shared" si="351"/>
        <v>2</v>
      </c>
      <c r="AC3143" s="27">
        <f t="shared" si="352"/>
        <v>0</v>
      </c>
      <c r="AD3143" s="27">
        <f t="shared" si="353"/>
        <v>0</v>
      </c>
      <c r="AE3143" s="3">
        <f t="shared" si="354"/>
        <v>0</v>
      </c>
      <c r="AF3143" s="3">
        <f t="shared" si="355"/>
        <v>0</v>
      </c>
      <c r="AG3143" s="3">
        <f t="shared" si="356"/>
        <v>0</v>
      </c>
      <c r="AH3143" s="12" cm="1">
        <f t="array" ref="AH3143">_xlfn.IFS(M3143=PARAMETROS!$A$2,(AE3143*PARAMETROS!$B$2)+(AB3143*PARAMETROS!$C$2),
M3143=PARAMETROS!$A$3,(AE3143*PARAMETROS!$B$3)+(AB3143*PARAMETROS!$C$3),
M3143=PARAMETROS!$A$4,(AE3143*PARAMETROS!$B$4)+(AB3143*PARAMETROS!$C$4),
M3143=PARAMETROS!$A$5,(AE3143*PARAMETROS!$B$5)+(AB3143*PARAMETROS!$C$5),
M3143=PARAMETROS!$A$6,(AE3143*PARAMETROS!$B$6)+(AB3143*PARAMETROS!$C$6),
M3143=PARAMETROS!$A$7,(AE3143*PARAMETROS!$B$7)+(AB3143*PARAMETROS!$C$7))+
_xlfn.IFS(N3143="",0,N3143=PARAMETROS!$A$2,(AF3143*PARAMETROS!$B$2)+(AC3143*PARAMETROS!$C$2),
N3143=PARAMETROS!$A$3,(AF3143*PARAMETROS!$B$3)+(AC3143*PARAMETROS!$C$3),
N3143=PARAMETROS!$A$4,(AF3143*PARAMETROS!$B$4)+(AC3143*PARAMETROS!$C$4),
N3143=PARAMETROS!$A$5,(AF3143*PARAMETROS!$B$5)+(AC3143*PARAMETROS!$C$5),
N3143=PARAMETROS!$A$6,(AF3143*PARAMETROS!$B$6)+(AC3143*PARAMETROS!$C$6),
N3143=PARAMETROS!$A$7,(AF3143*PARAMETROS!$B$7)+(AC3143*PARAMETROS!$C$7))+
_xlfn.IFS(O3143="",0,O3143=PARAMETROS!$A$2,(AG3143*PARAMETROS!$B$2)+(AD3143*PARAMETROS!$C$2),
O3143=PARAMETROS!$A$3,(AG3143*PARAMETROS!$B$3)+(AD3143*PARAMETROS!$C$3),
O3143=PARAMETROS!$A$4,(AG3143*PARAMETROS!$B$4)+(AD3143*PARAMETROS!$C$4),
O3143=PARAMETROS!$A$5,(AG3143*PARAMETROS!$B$5)+(AD3143*PARAMETROS!$C$5),
O3143=PARAMETROS!$A$6,(AG3143*PARAMETROS!$B$6)+(AD3143*PARAMETROS!$C$6),
O3143=PARAMETROS!$A$7,(AG3143*PARAMETROS!$B$7)+(AD3143*PARAMETROS!$C$7))</f>
        <v>0.24</v>
      </c>
      <c r="AI3143" s="12"/>
      <c r="AJ3143" s="12"/>
      <c r="AK3143" s="12"/>
    </row>
    <row r="3144" spans="1:37">
      <c r="A3144" s="3">
        <v>4045</v>
      </c>
      <c r="B3144" s="34">
        <v>45194.374768518515</v>
      </c>
      <c r="C3144" s="32">
        <v>45194.374768518515</v>
      </c>
      <c r="E3144" t="s">
        <v>2915</v>
      </c>
      <c r="F3144" t="s">
        <v>65</v>
      </c>
      <c r="G3144" s="3">
        <v>2367806</v>
      </c>
      <c r="J3144" t="s">
        <v>6864</v>
      </c>
      <c r="K3144" t="s">
        <v>6865</v>
      </c>
      <c r="L3144" t="s">
        <v>6866</v>
      </c>
      <c r="M3144" s="23" t="s">
        <v>57</v>
      </c>
      <c r="N3144" s="23" t="s">
        <v>70</v>
      </c>
      <c r="P3144" s="25" t="s">
        <v>118</v>
      </c>
      <c r="Q3144" s="25" t="s">
        <v>48</v>
      </c>
      <c r="S3144" t="s">
        <v>60</v>
      </c>
      <c r="T3144" t="s">
        <v>102</v>
      </c>
      <c r="AA3144" s="28" t="str">
        <f t="shared" si="350"/>
        <v>2367806</v>
      </c>
      <c r="AB3144" s="27" t="str">
        <f t="shared" si="351"/>
        <v>6</v>
      </c>
      <c r="AC3144" s="27" t="str">
        <f t="shared" si="352"/>
        <v>2</v>
      </c>
      <c r="AD3144" s="27">
        <f t="shared" si="353"/>
        <v>0</v>
      </c>
      <c r="AE3144" s="3">
        <f t="shared" si="354"/>
        <v>0</v>
      </c>
      <c r="AF3144" s="3">
        <f t="shared" si="355"/>
        <v>0</v>
      </c>
      <c r="AG3144" s="3">
        <f t="shared" si="356"/>
        <v>0</v>
      </c>
      <c r="AH3144" s="12" cm="1">
        <f t="array" ref="AH3144">_xlfn.IFS(M3144=PARAMETROS!$A$2,(AE3144*PARAMETROS!$B$2)+(AB3144*PARAMETROS!$C$2),
M3144=PARAMETROS!$A$3,(AE3144*PARAMETROS!$B$3)+(AB3144*PARAMETROS!$C$3),
M3144=PARAMETROS!$A$4,(AE3144*PARAMETROS!$B$4)+(AB3144*PARAMETROS!$C$4),
M3144=PARAMETROS!$A$5,(AE3144*PARAMETROS!$B$5)+(AB3144*PARAMETROS!$C$5),
M3144=PARAMETROS!$A$6,(AE3144*PARAMETROS!$B$6)+(AB3144*PARAMETROS!$C$6),
M3144=PARAMETROS!$A$7,(AE3144*PARAMETROS!$B$7)+(AB3144*PARAMETROS!$C$7))+
_xlfn.IFS(N3144="",0,N3144=PARAMETROS!$A$2,(AF3144*PARAMETROS!$B$2)+(AC3144*PARAMETROS!$C$2),
N3144=PARAMETROS!$A$3,(AF3144*PARAMETROS!$B$3)+(AC3144*PARAMETROS!$C$3),
N3144=PARAMETROS!$A$4,(AF3144*PARAMETROS!$B$4)+(AC3144*PARAMETROS!$C$4),
N3144=PARAMETROS!$A$5,(AF3144*PARAMETROS!$B$5)+(AC3144*PARAMETROS!$C$5),
N3144=PARAMETROS!$A$6,(AF3144*PARAMETROS!$B$6)+(AC3144*PARAMETROS!$C$6),
N3144=PARAMETROS!$A$7,(AF3144*PARAMETROS!$B$7)+(AC3144*PARAMETROS!$C$7))+
_xlfn.IFS(O3144="",0,O3144=PARAMETROS!$A$2,(AG3144*PARAMETROS!$B$2)+(AD3144*PARAMETROS!$C$2),
O3144=PARAMETROS!$A$3,(AG3144*PARAMETROS!$B$3)+(AD3144*PARAMETROS!$C$3),
O3144=PARAMETROS!$A$4,(AG3144*PARAMETROS!$B$4)+(AD3144*PARAMETROS!$C$4),
O3144=PARAMETROS!$A$5,(AG3144*PARAMETROS!$B$5)+(AD3144*PARAMETROS!$C$5),
O3144=PARAMETROS!$A$6,(AG3144*PARAMETROS!$B$6)+(AD3144*PARAMETROS!$C$6),
O3144=PARAMETROS!$A$7,(AG3144*PARAMETROS!$B$7)+(AD3144*PARAMETROS!$C$7))</f>
        <v>1.8599999999999999</v>
      </c>
      <c r="AI3144" s="12"/>
      <c r="AJ3144" s="12"/>
      <c r="AK3144" s="12"/>
    </row>
    <row r="3145" spans="1:37">
      <c r="A3145" s="3">
        <v>4046</v>
      </c>
      <c r="B3145" s="34">
        <v>45194.370405092595</v>
      </c>
      <c r="C3145" s="32">
        <v>45194.370405092595</v>
      </c>
      <c r="E3145" t="s">
        <v>2870</v>
      </c>
      <c r="F3145" t="s">
        <v>65</v>
      </c>
      <c r="G3145" s="3">
        <v>2367797</v>
      </c>
      <c r="J3145" t="s">
        <v>6867</v>
      </c>
      <c r="K3145" t="s">
        <v>6868</v>
      </c>
      <c r="L3145" t="s">
        <v>6869</v>
      </c>
      <c r="M3145" s="23" t="s">
        <v>47</v>
      </c>
      <c r="P3145" s="25" t="s">
        <v>58</v>
      </c>
      <c r="Q3145" s="25"/>
      <c r="S3145" t="s">
        <v>60</v>
      </c>
      <c r="T3145" t="s">
        <v>87</v>
      </c>
      <c r="AA3145" s="28" t="str">
        <f t="shared" si="350"/>
        <v>2367797</v>
      </c>
      <c r="AB3145" s="27" t="str">
        <f t="shared" si="351"/>
        <v>1</v>
      </c>
      <c r="AC3145" s="27">
        <f t="shared" si="352"/>
        <v>0</v>
      </c>
      <c r="AD3145" s="27">
        <f t="shared" si="353"/>
        <v>0</v>
      </c>
      <c r="AE3145" s="3">
        <f t="shared" si="354"/>
        <v>0</v>
      </c>
      <c r="AF3145" s="3">
        <f t="shared" si="355"/>
        <v>0</v>
      </c>
      <c r="AG3145" s="3">
        <f t="shared" si="356"/>
        <v>0</v>
      </c>
      <c r="AH3145" s="12" cm="1">
        <f t="array" ref="AH3145">_xlfn.IFS(M3145=PARAMETROS!$A$2,(AE3145*PARAMETROS!$B$2)+(AB3145*PARAMETROS!$C$2),
M3145=PARAMETROS!$A$3,(AE3145*PARAMETROS!$B$3)+(AB3145*PARAMETROS!$C$3),
M3145=PARAMETROS!$A$4,(AE3145*PARAMETROS!$B$4)+(AB3145*PARAMETROS!$C$4),
M3145=PARAMETROS!$A$5,(AE3145*PARAMETROS!$B$5)+(AB3145*PARAMETROS!$C$5),
M3145=PARAMETROS!$A$6,(AE3145*PARAMETROS!$B$6)+(AB3145*PARAMETROS!$C$6),
M3145=PARAMETROS!$A$7,(AE3145*PARAMETROS!$B$7)+(AB3145*PARAMETROS!$C$7))+
_xlfn.IFS(N3145="",0,N3145=PARAMETROS!$A$2,(AF3145*PARAMETROS!$B$2)+(AC3145*PARAMETROS!$C$2),
N3145=PARAMETROS!$A$3,(AF3145*PARAMETROS!$B$3)+(AC3145*PARAMETROS!$C$3),
N3145=PARAMETROS!$A$4,(AF3145*PARAMETROS!$B$4)+(AC3145*PARAMETROS!$C$4),
N3145=PARAMETROS!$A$5,(AF3145*PARAMETROS!$B$5)+(AC3145*PARAMETROS!$C$5),
N3145=PARAMETROS!$A$6,(AF3145*PARAMETROS!$B$6)+(AC3145*PARAMETROS!$C$6),
N3145=PARAMETROS!$A$7,(AF3145*PARAMETROS!$B$7)+(AC3145*PARAMETROS!$C$7))+
_xlfn.IFS(O3145="",0,O3145=PARAMETROS!$A$2,(AG3145*PARAMETROS!$B$2)+(AD3145*PARAMETROS!$C$2),
O3145=PARAMETROS!$A$3,(AG3145*PARAMETROS!$B$3)+(AD3145*PARAMETROS!$C$3),
O3145=PARAMETROS!$A$4,(AG3145*PARAMETROS!$B$4)+(AD3145*PARAMETROS!$C$4),
O3145=PARAMETROS!$A$5,(AG3145*PARAMETROS!$B$5)+(AD3145*PARAMETROS!$C$5),
O3145=PARAMETROS!$A$6,(AG3145*PARAMETROS!$B$6)+(AD3145*PARAMETROS!$C$6),
O3145=PARAMETROS!$A$7,(AG3145*PARAMETROS!$B$7)+(AD3145*PARAMETROS!$C$7))</f>
        <v>0.06</v>
      </c>
      <c r="AI3145" s="12"/>
      <c r="AJ3145" s="12"/>
      <c r="AK3145" s="12"/>
    </row>
    <row r="3146" spans="1:37">
      <c r="A3146" s="3">
        <v>4047</v>
      </c>
      <c r="B3146" s="34">
        <v>45194.366099537037</v>
      </c>
      <c r="C3146" s="32">
        <v>45194.366099537037</v>
      </c>
      <c r="E3146" t="s">
        <v>2915</v>
      </c>
      <c r="F3146" t="s">
        <v>65</v>
      </c>
      <c r="G3146" s="3">
        <v>2367795</v>
      </c>
      <c r="J3146" t="s">
        <v>6870</v>
      </c>
      <c r="K3146" t="s">
        <v>6871</v>
      </c>
      <c r="L3146" t="s">
        <v>6872</v>
      </c>
      <c r="M3146" s="23" t="s">
        <v>76</v>
      </c>
      <c r="P3146" s="25" t="s">
        <v>59</v>
      </c>
      <c r="Q3146" s="25"/>
      <c r="S3146" t="s">
        <v>60</v>
      </c>
      <c r="T3146" t="s">
        <v>61</v>
      </c>
      <c r="U3146" t="s">
        <v>62</v>
      </c>
      <c r="AA3146" s="28" t="str">
        <f t="shared" si="350"/>
        <v>2367795</v>
      </c>
      <c r="AB3146" s="27" t="str">
        <f t="shared" si="351"/>
        <v>4</v>
      </c>
      <c r="AC3146" s="27">
        <f t="shared" si="352"/>
        <v>0</v>
      </c>
      <c r="AD3146" s="27">
        <f t="shared" si="353"/>
        <v>0</v>
      </c>
      <c r="AE3146" s="3">
        <f t="shared" si="354"/>
        <v>0</v>
      </c>
      <c r="AF3146" s="3">
        <f t="shared" si="355"/>
        <v>0</v>
      </c>
      <c r="AG3146" s="3">
        <f t="shared" si="356"/>
        <v>0</v>
      </c>
      <c r="AH3146" s="12" cm="1">
        <f t="array" ref="AH3146">_xlfn.IFS(M3146=PARAMETROS!$A$2,(AE3146*PARAMETROS!$B$2)+(AB3146*PARAMETROS!$C$2),
M3146=PARAMETROS!$A$3,(AE3146*PARAMETROS!$B$3)+(AB3146*PARAMETROS!$C$3),
M3146=PARAMETROS!$A$4,(AE3146*PARAMETROS!$B$4)+(AB3146*PARAMETROS!$C$4),
M3146=PARAMETROS!$A$5,(AE3146*PARAMETROS!$B$5)+(AB3146*PARAMETROS!$C$5),
M3146=PARAMETROS!$A$6,(AE3146*PARAMETROS!$B$6)+(AB3146*PARAMETROS!$C$6),
M3146=PARAMETROS!$A$7,(AE3146*PARAMETROS!$B$7)+(AB3146*PARAMETROS!$C$7))+
_xlfn.IFS(N3146="",0,N3146=PARAMETROS!$A$2,(AF3146*PARAMETROS!$B$2)+(AC3146*PARAMETROS!$C$2),
N3146=PARAMETROS!$A$3,(AF3146*PARAMETROS!$B$3)+(AC3146*PARAMETROS!$C$3),
N3146=PARAMETROS!$A$4,(AF3146*PARAMETROS!$B$4)+(AC3146*PARAMETROS!$C$4),
N3146=PARAMETROS!$A$5,(AF3146*PARAMETROS!$B$5)+(AC3146*PARAMETROS!$C$5),
N3146=PARAMETROS!$A$6,(AF3146*PARAMETROS!$B$6)+(AC3146*PARAMETROS!$C$6),
N3146=PARAMETROS!$A$7,(AF3146*PARAMETROS!$B$7)+(AC3146*PARAMETROS!$C$7))+
_xlfn.IFS(O3146="",0,O3146=PARAMETROS!$A$2,(AG3146*PARAMETROS!$B$2)+(AD3146*PARAMETROS!$C$2),
O3146=PARAMETROS!$A$3,(AG3146*PARAMETROS!$B$3)+(AD3146*PARAMETROS!$C$3),
O3146=PARAMETROS!$A$4,(AG3146*PARAMETROS!$B$4)+(AD3146*PARAMETROS!$C$4),
O3146=PARAMETROS!$A$5,(AG3146*PARAMETROS!$B$5)+(AD3146*PARAMETROS!$C$5),
O3146=PARAMETROS!$A$6,(AG3146*PARAMETROS!$B$6)+(AD3146*PARAMETROS!$C$6),
O3146=PARAMETROS!$A$7,(AG3146*PARAMETROS!$B$7)+(AD3146*PARAMETROS!$C$7))</f>
        <v>0.48</v>
      </c>
      <c r="AI3146" s="12"/>
      <c r="AJ3146" s="12"/>
      <c r="AK3146" s="12"/>
    </row>
    <row r="3147" spans="1:37">
      <c r="A3147" s="3">
        <v>4048</v>
      </c>
      <c r="B3147" s="34">
        <v>45194.326979166668</v>
      </c>
      <c r="C3147" s="32">
        <v>45194.326979166668</v>
      </c>
      <c r="E3147" t="s">
        <v>2870</v>
      </c>
      <c r="F3147" t="s">
        <v>65</v>
      </c>
      <c r="G3147" s="3">
        <v>2367740</v>
      </c>
      <c r="J3147" t="s">
        <v>6873</v>
      </c>
      <c r="K3147" t="s">
        <v>6874</v>
      </c>
      <c r="L3147" t="s">
        <v>6875</v>
      </c>
      <c r="M3147" s="23" t="s">
        <v>47</v>
      </c>
      <c r="P3147" s="25" t="s">
        <v>59</v>
      </c>
      <c r="Q3147" s="25"/>
      <c r="S3147" t="s">
        <v>49</v>
      </c>
      <c r="AA3147" s="28" t="str">
        <f t="shared" si="350"/>
        <v>2367740</v>
      </c>
      <c r="AB3147" s="27" t="str">
        <f t="shared" si="351"/>
        <v>4</v>
      </c>
      <c r="AC3147" s="27">
        <f t="shared" si="352"/>
        <v>0</v>
      </c>
      <c r="AD3147" s="27">
        <f t="shared" si="353"/>
        <v>0</v>
      </c>
      <c r="AE3147" s="3">
        <f t="shared" si="354"/>
        <v>0</v>
      </c>
      <c r="AF3147" s="3">
        <f t="shared" si="355"/>
        <v>0</v>
      </c>
      <c r="AG3147" s="3">
        <f t="shared" si="356"/>
        <v>0</v>
      </c>
      <c r="AH3147" s="12" cm="1">
        <f t="array" ref="AH3147">_xlfn.IFS(M3147=PARAMETROS!$A$2,(AE3147*PARAMETROS!$B$2)+(AB3147*PARAMETROS!$C$2),
M3147=PARAMETROS!$A$3,(AE3147*PARAMETROS!$B$3)+(AB3147*PARAMETROS!$C$3),
M3147=PARAMETROS!$A$4,(AE3147*PARAMETROS!$B$4)+(AB3147*PARAMETROS!$C$4),
M3147=PARAMETROS!$A$5,(AE3147*PARAMETROS!$B$5)+(AB3147*PARAMETROS!$C$5),
M3147=PARAMETROS!$A$6,(AE3147*PARAMETROS!$B$6)+(AB3147*PARAMETROS!$C$6),
M3147=PARAMETROS!$A$7,(AE3147*PARAMETROS!$B$7)+(AB3147*PARAMETROS!$C$7))+
_xlfn.IFS(N3147="",0,N3147=PARAMETROS!$A$2,(AF3147*PARAMETROS!$B$2)+(AC3147*PARAMETROS!$C$2),
N3147=PARAMETROS!$A$3,(AF3147*PARAMETROS!$B$3)+(AC3147*PARAMETROS!$C$3),
N3147=PARAMETROS!$A$4,(AF3147*PARAMETROS!$B$4)+(AC3147*PARAMETROS!$C$4),
N3147=PARAMETROS!$A$5,(AF3147*PARAMETROS!$B$5)+(AC3147*PARAMETROS!$C$5),
N3147=PARAMETROS!$A$6,(AF3147*PARAMETROS!$B$6)+(AC3147*PARAMETROS!$C$6),
N3147=PARAMETROS!$A$7,(AF3147*PARAMETROS!$B$7)+(AC3147*PARAMETROS!$C$7))+
_xlfn.IFS(O3147="",0,O3147=PARAMETROS!$A$2,(AG3147*PARAMETROS!$B$2)+(AD3147*PARAMETROS!$C$2),
O3147=PARAMETROS!$A$3,(AG3147*PARAMETROS!$B$3)+(AD3147*PARAMETROS!$C$3),
O3147=PARAMETROS!$A$4,(AG3147*PARAMETROS!$B$4)+(AD3147*PARAMETROS!$C$4),
O3147=PARAMETROS!$A$5,(AG3147*PARAMETROS!$B$5)+(AD3147*PARAMETROS!$C$5),
O3147=PARAMETROS!$A$6,(AG3147*PARAMETROS!$B$6)+(AD3147*PARAMETROS!$C$6),
O3147=PARAMETROS!$A$7,(AG3147*PARAMETROS!$B$7)+(AD3147*PARAMETROS!$C$7))</f>
        <v>0.24</v>
      </c>
      <c r="AI3147" s="12"/>
      <c r="AJ3147" s="12"/>
      <c r="AK3147" s="12"/>
    </row>
    <row r="3148" spans="1:37">
      <c r="A3148" s="3">
        <v>4049</v>
      </c>
      <c r="B3148" s="34">
        <v>45194.324178240742</v>
      </c>
      <c r="C3148" s="32">
        <v>45194.324178240742</v>
      </c>
      <c r="E3148" t="s">
        <v>2910</v>
      </c>
      <c r="F3148" t="s">
        <v>65</v>
      </c>
      <c r="G3148" s="3">
        <v>2367739</v>
      </c>
      <c r="J3148" t="s">
        <v>6876</v>
      </c>
      <c r="K3148" t="s">
        <v>6877</v>
      </c>
      <c r="L3148" t="s">
        <v>6878</v>
      </c>
      <c r="M3148" s="23" t="s">
        <v>47</v>
      </c>
      <c r="P3148" s="25" t="s">
        <v>48</v>
      </c>
      <c r="S3148" t="s">
        <v>49</v>
      </c>
      <c r="AA3148" s="28" t="str">
        <f t="shared" si="350"/>
        <v>2367739</v>
      </c>
      <c r="AB3148" s="27" t="str">
        <f t="shared" si="351"/>
        <v>2</v>
      </c>
      <c r="AC3148" s="27">
        <f t="shared" si="352"/>
        <v>0</v>
      </c>
      <c r="AD3148" s="27">
        <f t="shared" si="353"/>
        <v>0</v>
      </c>
      <c r="AE3148" s="3">
        <f t="shared" si="354"/>
        <v>0</v>
      </c>
      <c r="AF3148" s="3">
        <f t="shared" si="355"/>
        <v>0</v>
      </c>
      <c r="AG3148" s="3">
        <f t="shared" si="356"/>
        <v>0</v>
      </c>
      <c r="AH3148" s="12" cm="1">
        <f t="array" ref="AH3148">_xlfn.IFS(M3148=PARAMETROS!$A$2,(AE3148*PARAMETROS!$B$2)+(AB3148*PARAMETROS!$C$2),
M3148=PARAMETROS!$A$3,(AE3148*PARAMETROS!$B$3)+(AB3148*PARAMETROS!$C$3),
M3148=PARAMETROS!$A$4,(AE3148*PARAMETROS!$B$4)+(AB3148*PARAMETROS!$C$4),
M3148=PARAMETROS!$A$5,(AE3148*PARAMETROS!$B$5)+(AB3148*PARAMETROS!$C$5),
M3148=PARAMETROS!$A$6,(AE3148*PARAMETROS!$B$6)+(AB3148*PARAMETROS!$C$6),
M3148=PARAMETROS!$A$7,(AE3148*PARAMETROS!$B$7)+(AB3148*PARAMETROS!$C$7))+
_xlfn.IFS(N3148="",0,N3148=PARAMETROS!$A$2,(AF3148*PARAMETROS!$B$2)+(AC3148*PARAMETROS!$C$2),
N3148=PARAMETROS!$A$3,(AF3148*PARAMETROS!$B$3)+(AC3148*PARAMETROS!$C$3),
N3148=PARAMETROS!$A$4,(AF3148*PARAMETROS!$B$4)+(AC3148*PARAMETROS!$C$4),
N3148=PARAMETROS!$A$5,(AF3148*PARAMETROS!$B$5)+(AC3148*PARAMETROS!$C$5),
N3148=PARAMETROS!$A$6,(AF3148*PARAMETROS!$B$6)+(AC3148*PARAMETROS!$C$6),
N3148=PARAMETROS!$A$7,(AF3148*PARAMETROS!$B$7)+(AC3148*PARAMETROS!$C$7))+
_xlfn.IFS(O3148="",0,O3148=PARAMETROS!$A$2,(AG3148*PARAMETROS!$B$2)+(AD3148*PARAMETROS!$C$2),
O3148=PARAMETROS!$A$3,(AG3148*PARAMETROS!$B$3)+(AD3148*PARAMETROS!$C$3),
O3148=PARAMETROS!$A$4,(AG3148*PARAMETROS!$B$4)+(AD3148*PARAMETROS!$C$4),
O3148=PARAMETROS!$A$5,(AG3148*PARAMETROS!$B$5)+(AD3148*PARAMETROS!$C$5),
O3148=PARAMETROS!$A$6,(AG3148*PARAMETROS!$B$6)+(AD3148*PARAMETROS!$C$6),
O3148=PARAMETROS!$A$7,(AG3148*PARAMETROS!$B$7)+(AD3148*PARAMETROS!$C$7))</f>
        <v>0.12</v>
      </c>
      <c r="AI3148" s="12"/>
      <c r="AJ3148" s="12"/>
      <c r="AK3148" s="12"/>
    </row>
    <row r="3149" spans="1:37">
      <c r="A3149" s="3">
        <v>4050</v>
      </c>
      <c r="B3149" s="34">
        <v>45194.313599537039</v>
      </c>
      <c r="C3149" s="32">
        <v>45194.313599537039</v>
      </c>
      <c r="E3149" t="s">
        <v>2926</v>
      </c>
      <c r="F3149" t="s">
        <v>65</v>
      </c>
      <c r="G3149" s="3">
        <v>2367737</v>
      </c>
      <c r="J3149" t="s">
        <v>6879</v>
      </c>
      <c r="K3149" t="s">
        <v>6880</v>
      </c>
      <c r="L3149" t="s">
        <v>6881</v>
      </c>
      <c r="M3149" s="23" t="s">
        <v>138</v>
      </c>
      <c r="N3149" s="23" t="s">
        <v>47</v>
      </c>
      <c r="P3149" s="25" t="s">
        <v>58</v>
      </c>
      <c r="Q3149" s="25" t="s">
        <v>59</v>
      </c>
      <c r="S3149" t="s">
        <v>60</v>
      </c>
      <c r="T3149" t="s">
        <v>61</v>
      </c>
      <c r="U3149" t="s">
        <v>62</v>
      </c>
      <c r="AA3149" s="28" t="str">
        <f t="shared" si="350"/>
        <v>2367737</v>
      </c>
      <c r="AB3149" s="27" t="str">
        <f t="shared" si="351"/>
        <v>1</v>
      </c>
      <c r="AC3149" s="27" t="str">
        <f t="shared" si="352"/>
        <v>4</v>
      </c>
      <c r="AD3149" s="27">
        <f t="shared" si="353"/>
        <v>0</v>
      </c>
      <c r="AE3149" s="3">
        <f t="shared" si="354"/>
        <v>0</v>
      </c>
      <c r="AF3149" s="3">
        <f t="shared" si="355"/>
        <v>0</v>
      </c>
      <c r="AG3149" s="3">
        <f t="shared" si="356"/>
        <v>0</v>
      </c>
      <c r="AH3149" s="12" cm="1">
        <f t="array" ref="AH3149">_xlfn.IFS(M3149=PARAMETROS!$A$2,(AE3149*PARAMETROS!$B$2)+(AB3149*PARAMETROS!$C$2),
M3149=PARAMETROS!$A$3,(AE3149*PARAMETROS!$B$3)+(AB3149*PARAMETROS!$C$3),
M3149=PARAMETROS!$A$4,(AE3149*PARAMETROS!$B$4)+(AB3149*PARAMETROS!$C$4),
M3149=PARAMETROS!$A$5,(AE3149*PARAMETROS!$B$5)+(AB3149*PARAMETROS!$C$5),
M3149=PARAMETROS!$A$6,(AE3149*PARAMETROS!$B$6)+(AB3149*PARAMETROS!$C$6),
M3149=PARAMETROS!$A$7,(AE3149*PARAMETROS!$B$7)+(AB3149*PARAMETROS!$C$7))+
_xlfn.IFS(N3149="",0,N3149=PARAMETROS!$A$2,(AF3149*PARAMETROS!$B$2)+(AC3149*PARAMETROS!$C$2),
N3149=PARAMETROS!$A$3,(AF3149*PARAMETROS!$B$3)+(AC3149*PARAMETROS!$C$3),
N3149=PARAMETROS!$A$4,(AF3149*PARAMETROS!$B$4)+(AC3149*PARAMETROS!$C$4),
N3149=PARAMETROS!$A$5,(AF3149*PARAMETROS!$B$5)+(AC3149*PARAMETROS!$C$5),
N3149=PARAMETROS!$A$6,(AF3149*PARAMETROS!$B$6)+(AC3149*PARAMETROS!$C$6),
N3149=PARAMETROS!$A$7,(AF3149*PARAMETROS!$B$7)+(AC3149*PARAMETROS!$C$7))+
_xlfn.IFS(O3149="",0,O3149=PARAMETROS!$A$2,(AG3149*PARAMETROS!$B$2)+(AD3149*PARAMETROS!$C$2),
O3149=PARAMETROS!$A$3,(AG3149*PARAMETROS!$B$3)+(AD3149*PARAMETROS!$C$3),
O3149=PARAMETROS!$A$4,(AG3149*PARAMETROS!$B$4)+(AD3149*PARAMETROS!$C$4),
O3149=PARAMETROS!$A$5,(AG3149*PARAMETROS!$B$5)+(AD3149*PARAMETROS!$C$5),
O3149=PARAMETROS!$A$6,(AG3149*PARAMETROS!$B$6)+(AD3149*PARAMETROS!$C$6),
O3149=PARAMETROS!$A$7,(AG3149*PARAMETROS!$B$7)+(AD3149*PARAMETROS!$C$7))</f>
        <v>0.3</v>
      </c>
      <c r="AI3149" s="12"/>
      <c r="AJ3149" s="12"/>
      <c r="AK3149" s="12"/>
    </row>
    <row r="3150" spans="1:37">
      <c r="A3150" s="3">
        <v>4051</v>
      </c>
      <c r="B3150" s="34">
        <v>45192.533437500002</v>
      </c>
      <c r="C3150" s="32">
        <v>45192.533437500002</v>
      </c>
      <c r="E3150" t="s">
        <v>2915</v>
      </c>
      <c r="F3150" t="s">
        <v>65</v>
      </c>
      <c r="G3150" s="3">
        <v>2367734</v>
      </c>
      <c r="J3150" t="s">
        <v>6882</v>
      </c>
      <c r="K3150" t="s">
        <v>6883</v>
      </c>
      <c r="L3150" t="s">
        <v>6884</v>
      </c>
      <c r="M3150" s="23" t="s">
        <v>76</v>
      </c>
      <c r="N3150" s="23" t="s">
        <v>47</v>
      </c>
      <c r="P3150" s="25" t="s">
        <v>59</v>
      </c>
      <c r="Q3150" s="25" t="s">
        <v>59</v>
      </c>
      <c r="S3150" t="s">
        <v>49</v>
      </c>
      <c r="AA3150" s="28" t="str">
        <f t="shared" si="350"/>
        <v>2367734</v>
      </c>
      <c r="AB3150" s="27" t="str">
        <f t="shared" si="351"/>
        <v>4</v>
      </c>
      <c r="AC3150" s="27" t="str">
        <f t="shared" si="352"/>
        <v>4</v>
      </c>
      <c r="AD3150" s="27">
        <f t="shared" si="353"/>
        <v>0</v>
      </c>
      <c r="AE3150" s="3">
        <f t="shared" si="354"/>
        <v>0</v>
      </c>
      <c r="AF3150" s="3">
        <f t="shared" si="355"/>
        <v>0</v>
      </c>
      <c r="AG3150" s="3">
        <f t="shared" si="356"/>
        <v>0</v>
      </c>
      <c r="AH3150" s="12" cm="1">
        <f t="array" ref="AH3150">_xlfn.IFS(M3150=PARAMETROS!$A$2,(AE3150*PARAMETROS!$B$2)+(AB3150*PARAMETROS!$C$2),
M3150=PARAMETROS!$A$3,(AE3150*PARAMETROS!$B$3)+(AB3150*PARAMETROS!$C$3),
M3150=PARAMETROS!$A$4,(AE3150*PARAMETROS!$B$4)+(AB3150*PARAMETROS!$C$4),
M3150=PARAMETROS!$A$5,(AE3150*PARAMETROS!$B$5)+(AB3150*PARAMETROS!$C$5),
M3150=PARAMETROS!$A$6,(AE3150*PARAMETROS!$B$6)+(AB3150*PARAMETROS!$C$6),
M3150=PARAMETROS!$A$7,(AE3150*PARAMETROS!$B$7)+(AB3150*PARAMETROS!$C$7))+
_xlfn.IFS(N3150="",0,N3150=PARAMETROS!$A$2,(AF3150*PARAMETROS!$B$2)+(AC3150*PARAMETROS!$C$2),
N3150=PARAMETROS!$A$3,(AF3150*PARAMETROS!$B$3)+(AC3150*PARAMETROS!$C$3),
N3150=PARAMETROS!$A$4,(AF3150*PARAMETROS!$B$4)+(AC3150*PARAMETROS!$C$4),
N3150=PARAMETROS!$A$5,(AF3150*PARAMETROS!$B$5)+(AC3150*PARAMETROS!$C$5),
N3150=PARAMETROS!$A$6,(AF3150*PARAMETROS!$B$6)+(AC3150*PARAMETROS!$C$6),
N3150=PARAMETROS!$A$7,(AF3150*PARAMETROS!$B$7)+(AC3150*PARAMETROS!$C$7))+
_xlfn.IFS(O3150="",0,O3150=PARAMETROS!$A$2,(AG3150*PARAMETROS!$B$2)+(AD3150*PARAMETROS!$C$2),
O3150=PARAMETROS!$A$3,(AG3150*PARAMETROS!$B$3)+(AD3150*PARAMETROS!$C$3),
O3150=PARAMETROS!$A$4,(AG3150*PARAMETROS!$B$4)+(AD3150*PARAMETROS!$C$4),
O3150=PARAMETROS!$A$5,(AG3150*PARAMETROS!$B$5)+(AD3150*PARAMETROS!$C$5),
O3150=PARAMETROS!$A$6,(AG3150*PARAMETROS!$B$6)+(AD3150*PARAMETROS!$C$6),
O3150=PARAMETROS!$A$7,(AG3150*PARAMETROS!$B$7)+(AD3150*PARAMETROS!$C$7))</f>
        <v>0.72</v>
      </c>
      <c r="AI3150" s="12"/>
      <c r="AJ3150" s="12"/>
      <c r="AK3150" s="12"/>
    </row>
    <row r="3151" spans="1:37">
      <c r="A3151" s="3">
        <v>4052</v>
      </c>
      <c r="B3151" s="34">
        <v>45192.515590277777</v>
      </c>
      <c r="C3151" s="32">
        <v>45192.515590277777</v>
      </c>
      <c r="E3151" t="s">
        <v>2931</v>
      </c>
      <c r="F3151" t="s">
        <v>65</v>
      </c>
      <c r="G3151" s="3">
        <v>2367733</v>
      </c>
      <c r="J3151" t="s">
        <v>6885</v>
      </c>
      <c r="K3151" t="s">
        <v>6886</v>
      </c>
      <c r="L3151" t="s">
        <v>6887</v>
      </c>
      <c r="M3151" s="23" t="s">
        <v>47</v>
      </c>
      <c r="P3151" s="25" t="s">
        <v>48</v>
      </c>
      <c r="Q3151" s="25"/>
      <c r="S3151" t="s">
        <v>49</v>
      </c>
      <c r="AA3151" s="28" t="str">
        <f t="shared" si="350"/>
        <v>2367733</v>
      </c>
      <c r="AB3151" s="27" t="str">
        <f t="shared" si="351"/>
        <v>2</v>
      </c>
      <c r="AC3151" s="27">
        <f t="shared" si="352"/>
        <v>0</v>
      </c>
      <c r="AD3151" s="27">
        <f t="shared" si="353"/>
        <v>0</v>
      </c>
      <c r="AE3151" s="3">
        <f t="shared" si="354"/>
        <v>0</v>
      </c>
      <c r="AF3151" s="3">
        <f t="shared" si="355"/>
        <v>0</v>
      </c>
      <c r="AG3151" s="3">
        <f t="shared" si="356"/>
        <v>0</v>
      </c>
      <c r="AH3151" s="12" cm="1">
        <f t="array" ref="AH3151">_xlfn.IFS(M3151=PARAMETROS!$A$2,(AE3151*PARAMETROS!$B$2)+(AB3151*PARAMETROS!$C$2),
M3151=PARAMETROS!$A$3,(AE3151*PARAMETROS!$B$3)+(AB3151*PARAMETROS!$C$3),
M3151=PARAMETROS!$A$4,(AE3151*PARAMETROS!$B$4)+(AB3151*PARAMETROS!$C$4),
M3151=PARAMETROS!$A$5,(AE3151*PARAMETROS!$B$5)+(AB3151*PARAMETROS!$C$5),
M3151=PARAMETROS!$A$6,(AE3151*PARAMETROS!$B$6)+(AB3151*PARAMETROS!$C$6),
M3151=PARAMETROS!$A$7,(AE3151*PARAMETROS!$B$7)+(AB3151*PARAMETROS!$C$7))+
_xlfn.IFS(N3151="",0,N3151=PARAMETROS!$A$2,(AF3151*PARAMETROS!$B$2)+(AC3151*PARAMETROS!$C$2),
N3151=PARAMETROS!$A$3,(AF3151*PARAMETROS!$B$3)+(AC3151*PARAMETROS!$C$3),
N3151=PARAMETROS!$A$4,(AF3151*PARAMETROS!$B$4)+(AC3151*PARAMETROS!$C$4),
N3151=PARAMETROS!$A$5,(AF3151*PARAMETROS!$B$5)+(AC3151*PARAMETROS!$C$5),
N3151=PARAMETROS!$A$6,(AF3151*PARAMETROS!$B$6)+(AC3151*PARAMETROS!$C$6),
N3151=PARAMETROS!$A$7,(AF3151*PARAMETROS!$B$7)+(AC3151*PARAMETROS!$C$7))+
_xlfn.IFS(O3151="",0,O3151=PARAMETROS!$A$2,(AG3151*PARAMETROS!$B$2)+(AD3151*PARAMETROS!$C$2),
O3151=PARAMETROS!$A$3,(AG3151*PARAMETROS!$B$3)+(AD3151*PARAMETROS!$C$3),
O3151=PARAMETROS!$A$4,(AG3151*PARAMETROS!$B$4)+(AD3151*PARAMETROS!$C$4),
O3151=PARAMETROS!$A$5,(AG3151*PARAMETROS!$B$5)+(AD3151*PARAMETROS!$C$5),
O3151=PARAMETROS!$A$6,(AG3151*PARAMETROS!$B$6)+(AD3151*PARAMETROS!$C$6),
O3151=PARAMETROS!$A$7,(AG3151*PARAMETROS!$B$7)+(AD3151*PARAMETROS!$C$7))</f>
        <v>0.12</v>
      </c>
      <c r="AI3151" s="12"/>
      <c r="AJ3151" s="12"/>
      <c r="AK3151" s="12"/>
    </row>
    <row r="3152" spans="1:37">
      <c r="A3152" s="3">
        <v>4053</v>
      </c>
      <c r="B3152" s="34">
        <v>45192.528749999998</v>
      </c>
      <c r="C3152" s="32">
        <v>45192.528749999998</v>
      </c>
      <c r="E3152" t="s">
        <v>2910</v>
      </c>
      <c r="F3152" t="s">
        <v>65</v>
      </c>
      <c r="G3152" s="3">
        <v>2367729</v>
      </c>
      <c r="J3152" t="s">
        <v>6888</v>
      </c>
      <c r="K3152" t="s">
        <v>6889</v>
      </c>
      <c r="L3152" t="s">
        <v>6890</v>
      </c>
      <c r="M3152" s="23" t="s">
        <v>76</v>
      </c>
      <c r="N3152" s="23" t="s">
        <v>70</v>
      </c>
      <c r="P3152" s="25" t="s">
        <v>48</v>
      </c>
      <c r="Q3152" s="25" t="s">
        <v>48</v>
      </c>
      <c r="S3152" t="s">
        <v>49</v>
      </c>
      <c r="AA3152" s="28" t="str">
        <f t="shared" si="350"/>
        <v>2367729</v>
      </c>
      <c r="AB3152" s="27" t="str">
        <f t="shared" si="351"/>
        <v>2</v>
      </c>
      <c r="AC3152" s="27" t="str">
        <f t="shared" si="352"/>
        <v>2</v>
      </c>
      <c r="AD3152" s="27">
        <f t="shared" si="353"/>
        <v>0</v>
      </c>
      <c r="AE3152" s="3">
        <f t="shared" si="354"/>
        <v>0</v>
      </c>
      <c r="AF3152" s="3">
        <f t="shared" si="355"/>
        <v>0</v>
      </c>
      <c r="AG3152" s="3">
        <f t="shared" si="356"/>
        <v>0</v>
      </c>
      <c r="AH3152" s="12" cm="1">
        <f t="array" ref="AH3152">_xlfn.IFS(M3152=PARAMETROS!$A$2,(AE3152*PARAMETROS!$B$2)+(AB3152*PARAMETROS!$C$2),
M3152=PARAMETROS!$A$3,(AE3152*PARAMETROS!$B$3)+(AB3152*PARAMETROS!$C$3),
M3152=PARAMETROS!$A$4,(AE3152*PARAMETROS!$B$4)+(AB3152*PARAMETROS!$C$4),
M3152=PARAMETROS!$A$5,(AE3152*PARAMETROS!$B$5)+(AB3152*PARAMETROS!$C$5),
M3152=PARAMETROS!$A$6,(AE3152*PARAMETROS!$B$6)+(AB3152*PARAMETROS!$C$6),
M3152=PARAMETROS!$A$7,(AE3152*PARAMETROS!$B$7)+(AB3152*PARAMETROS!$C$7))+
_xlfn.IFS(N3152="",0,N3152=PARAMETROS!$A$2,(AF3152*PARAMETROS!$B$2)+(AC3152*PARAMETROS!$C$2),
N3152=PARAMETROS!$A$3,(AF3152*PARAMETROS!$B$3)+(AC3152*PARAMETROS!$C$3),
N3152=PARAMETROS!$A$4,(AF3152*PARAMETROS!$B$4)+(AC3152*PARAMETROS!$C$4),
N3152=PARAMETROS!$A$5,(AF3152*PARAMETROS!$B$5)+(AC3152*PARAMETROS!$C$5),
N3152=PARAMETROS!$A$6,(AF3152*PARAMETROS!$B$6)+(AC3152*PARAMETROS!$C$6),
N3152=PARAMETROS!$A$7,(AF3152*PARAMETROS!$B$7)+(AC3152*PARAMETROS!$C$7))+
_xlfn.IFS(O3152="",0,O3152=PARAMETROS!$A$2,(AG3152*PARAMETROS!$B$2)+(AD3152*PARAMETROS!$C$2),
O3152=PARAMETROS!$A$3,(AG3152*PARAMETROS!$B$3)+(AD3152*PARAMETROS!$C$3),
O3152=PARAMETROS!$A$4,(AG3152*PARAMETROS!$B$4)+(AD3152*PARAMETROS!$C$4),
O3152=PARAMETROS!$A$5,(AG3152*PARAMETROS!$B$5)+(AD3152*PARAMETROS!$C$5),
O3152=PARAMETROS!$A$6,(AG3152*PARAMETROS!$B$6)+(AD3152*PARAMETROS!$C$6),
O3152=PARAMETROS!$A$7,(AG3152*PARAMETROS!$B$7)+(AD3152*PARAMETROS!$C$7))</f>
        <v>0.6</v>
      </c>
      <c r="AI3152" s="12"/>
      <c r="AJ3152" s="12"/>
      <c r="AK3152" s="12"/>
    </row>
    <row r="3153" spans="1:37">
      <c r="A3153" s="3">
        <v>4054</v>
      </c>
      <c r="B3153" s="34">
        <v>45192.504108796296</v>
      </c>
      <c r="C3153" s="32">
        <v>45192.504108796296</v>
      </c>
      <c r="E3153" t="s">
        <v>2931</v>
      </c>
      <c r="F3153" t="s">
        <v>65</v>
      </c>
      <c r="G3153" s="3">
        <v>2367722</v>
      </c>
      <c r="J3153" t="s">
        <v>6891</v>
      </c>
      <c r="K3153" t="s">
        <v>6892</v>
      </c>
      <c r="L3153" t="s">
        <v>6893</v>
      </c>
      <c r="M3153" s="23" t="s">
        <v>138</v>
      </c>
      <c r="P3153" s="25" t="s">
        <v>48</v>
      </c>
      <c r="Q3153" s="25"/>
      <c r="S3153" t="s">
        <v>60</v>
      </c>
      <c r="T3153" t="s">
        <v>87</v>
      </c>
      <c r="AA3153" s="28" t="str">
        <f t="shared" si="350"/>
        <v>2367722</v>
      </c>
      <c r="AB3153" s="27" t="str">
        <f t="shared" si="351"/>
        <v>2</v>
      </c>
      <c r="AC3153" s="27">
        <f t="shared" si="352"/>
        <v>0</v>
      </c>
      <c r="AD3153" s="27">
        <f t="shared" si="353"/>
        <v>0</v>
      </c>
      <c r="AE3153" s="3">
        <f t="shared" si="354"/>
        <v>0</v>
      </c>
      <c r="AF3153" s="3">
        <f t="shared" si="355"/>
        <v>0</v>
      </c>
      <c r="AG3153" s="3">
        <f t="shared" si="356"/>
        <v>0</v>
      </c>
      <c r="AH3153" s="12" cm="1">
        <f t="array" ref="AH3153">_xlfn.IFS(M3153=PARAMETROS!$A$2,(AE3153*PARAMETROS!$B$2)+(AB3153*PARAMETROS!$C$2),
M3153=PARAMETROS!$A$3,(AE3153*PARAMETROS!$B$3)+(AB3153*PARAMETROS!$C$3),
M3153=PARAMETROS!$A$4,(AE3153*PARAMETROS!$B$4)+(AB3153*PARAMETROS!$C$4),
M3153=PARAMETROS!$A$5,(AE3153*PARAMETROS!$B$5)+(AB3153*PARAMETROS!$C$5),
M3153=PARAMETROS!$A$6,(AE3153*PARAMETROS!$B$6)+(AB3153*PARAMETROS!$C$6),
M3153=PARAMETROS!$A$7,(AE3153*PARAMETROS!$B$7)+(AB3153*PARAMETROS!$C$7))+
_xlfn.IFS(N3153="",0,N3153=PARAMETROS!$A$2,(AF3153*PARAMETROS!$B$2)+(AC3153*PARAMETROS!$C$2),
N3153=PARAMETROS!$A$3,(AF3153*PARAMETROS!$B$3)+(AC3153*PARAMETROS!$C$3),
N3153=PARAMETROS!$A$4,(AF3153*PARAMETROS!$B$4)+(AC3153*PARAMETROS!$C$4),
N3153=PARAMETROS!$A$5,(AF3153*PARAMETROS!$B$5)+(AC3153*PARAMETROS!$C$5),
N3153=PARAMETROS!$A$6,(AF3153*PARAMETROS!$B$6)+(AC3153*PARAMETROS!$C$6),
N3153=PARAMETROS!$A$7,(AF3153*PARAMETROS!$B$7)+(AC3153*PARAMETROS!$C$7))+
_xlfn.IFS(O3153="",0,O3153=PARAMETROS!$A$2,(AG3153*PARAMETROS!$B$2)+(AD3153*PARAMETROS!$C$2),
O3153=PARAMETROS!$A$3,(AG3153*PARAMETROS!$B$3)+(AD3153*PARAMETROS!$C$3),
O3153=PARAMETROS!$A$4,(AG3153*PARAMETROS!$B$4)+(AD3153*PARAMETROS!$C$4),
O3153=PARAMETROS!$A$5,(AG3153*PARAMETROS!$B$5)+(AD3153*PARAMETROS!$C$5),
O3153=PARAMETROS!$A$6,(AG3153*PARAMETROS!$B$6)+(AD3153*PARAMETROS!$C$6),
O3153=PARAMETROS!$A$7,(AG3153*PARAMETROS!$B$7)+(AD3153*PARAMETROS!$C$7))</f>
        <v>0.12</v>
      </c>
      <c r="AI3153" s="12"/>
      <c r="AJ3153" s="12"/>
      <c r="AK3153" s="12"/>
    </row>
    <row r="3154" spans="1:37">
      <c r="A3154" s="3">
        <v>4055</v>
      </c>
      <c r="B3154" s="34">
        <v>45192.496990740743</v>
      </c>
      <c r="C3154" s="32">
        <v>45192.496990740743</v>
      </c>
      <c r="E3154" t="s">
        <v>2864</v>
      </c>
      <c r="F3154" t="s">
        <v>65</v>
      </c>
      <c r="G3154" s="3">
        <v>2367721</v>
      </c>
      <c r="J3154" t="s">
        <v>6894</v>
      </c>
      <c r="K3154" t="s">
        <v>6895</v>
      </c>
      <c r="L3154" t="s">
        <v>6896</v>
      </c>
      <c r="M3154" s="23" t="s">
        <v>82</v>
      </c>
      <c r="P3154" s="25" t="s">
        <v>93</v>
      </c>
      <c r="Q3154" s="25"/>
      <c r="S3154" t="s">
        <v>49</v>
      </c>
      <c r="AA3154" s="28" t="str">
        <f t="shared" si="350"/>
        <v>2367721</v>
      </c>
      <c r="AB3154" s="27" t="str">
        <f t="shared" si="351"/>
        <v>5</v>
      </c>
      <c r="AC3154" s="27">
        <f t="shared" si="352"/>
        <v>0</v>
      </c>
      <c r="AD3154" s="27">
        <f t="shared" si="353"/>
        <v>0</v>
      </c>
      <c r="AE3154" s="3">
        <f t="shared" si="354"/>
        <v>0</v>
      </c>
      <c r="AF3154" s="3">
        <f t="shared" si="355"/>
        <v>0</v>
      </c>
      <c r="AG3154" s="3">
        <f t="shared" si="356"/>
        <v>0</v>
      </c>
      <c r="AH3154" s="12" cm="1">
        <f t="array" ref="AH3154">_xlfn.IFS(M3154=PARAMETROS!$A$2,(AE3154*PARAMETROS!$B$2)+(AB3154*PARAMETROS!$C$2),
M3154=PARAMETROS!$A$3,(AE3154*PARAMETROS!$B$3)+(AB3154*PARAMETROS!$C$3),
M3154=PARAMETROS!$A$4,(AE3154*PARAMETROS!$B$4)+(AB3154*PARAMETROS!$C$4),
M3154=PARAMETROS!$A$5,(AE3154*PARAMETROS!$B$5)+(AB3154*PARAMETROS!$C$5),
M3154=PARAMETROS!$A$6,(AE3154*PARAMETROS!$B$6)+(AB3154*PARAMETROS!$C$6),
M3154=PARAMETROS!$A$7,(AE3154*PARAMETROS!$B$7)+(AB3154*PARAMETROS!$C$7))+
_xlfn.IFS(N3154="",0,N3154=PARAMETROS!$A$2,(AF3154*PARAMETROS!$B$2)+(AC3154*PARAMETROS!$C$2),
N3154=PARAMETROS!$A$3,(AF3154*PARAMETROS!$B$3)+(AC3154*PARAMETROS!$C$3),
N3154=PARAMETROS!$A$4,(AF3154*PARAMETROS!$B$4)+(AC3154*PARAMETROS!$C$4),
N3154=PARAMETROS!$A$5,(AF3154*PARAMETROS!$B$5)+(AC3154*PARAMETROS!$C$5),
N3154=PARAMETROS!$A$6,(AF3154*PARAMETROS!$B$6)+(AC3154*PARAMETROS!$C$6),
N3154=PARAMETROS!$A$7,(AF3154*PARAMETROS!$B$7)+(AC3154*PARAMETROS!$C$7))+
_xlfn.IFS(O3154="",0,O3154=PARAMETROS!$A$2,(AG3154*PARAMETROS!$B$2)+(AD3154*PARAMETROS!$C$2),
O3154=PARAMETROS!$A$3,(AG3154*PARAMETROS!$B$3)+(AD3154*PARAMETROS!$C$3),
O3154=PARAMETROS!$A$4,(AG3154*PARAMETROS!$B$4)+(AD3154*PARAMETROS!$C$4),
O3154=PARAMETROS!$A$5,(AG3154*PARAMETROS!$B$5)+(AD3154*PARAMETROS!$C$5),
O3154=PARAMETROS!$A$6,(AG3154*PARAMETROS!$B$6)+(AD3154*PARAMETROS!$C$6),
O3154=PARAMETROS!$A$7,(AG3154*PARAMETROS!$B$7)+(AD3154*PARAMETROS!$C$7))</f>
        <v>0.3</v>
      </c>
      <c r="AI3154" s="12"/>
      <c r="AJ3154" s="12"/>
      <c r="AK3154" s="12"/>
    </row>
    <row r="3155" spans="1:37">
      <c r="A3155" s="3">
        <v>4056</v>
      </c>
      <c r="B3155" s="34">
        <v>45192.490173611113</v>
      </c>
      <c r="C3155" s="32">
        <v>45192.490173611113</v>
      </c>
      <c r="E3155" t="s">
        <v>2931</v>
      </c>
      <c r="F3155" t="s">
        <v>65</v>
      </c>
      <c r="G3155" s="3">
        <v>2367720</v>
      </c>
      <c r="J3155" t="s">
        <v>6897</v>
      </c>
      <c r="K3155" t="s">
        <v>6898</v>
      </c>
      <c r="L3155" t="s">
        <v>6899</v>
      </c>
      <c r="M3155" s="23" t="s">
        <v>70</v>
      </c>
      <c r="P3155" s="25" t="s">
        <v>48</v>
      </c>
      <c r="Q3155" s="25"/>
      <c r="S3155" t="s">
        <v>49</v>
      </c>
      <c r="AA3155" s="28" t="str">
        <f t="shared" si="350"/>
        <v>2367720</v>
      </c>
      <c r="AB3155" s="27" t="str">
        <f t="shared" si="351"/>
        <v>2</v>
      </c>
      <c r="AC3155" s="27">
        <f t="shared" si="352"/>
        <v>0</v>
      </c>
      <c r="AD3155" s="27">
        <f t="shared" si="353"/>
        <v>0</v>
      </c>
      <c r="AE3155" s="3">
        <f t="shared" si="354"/>
        <v>0</v>
      </c>
      <c r="AF3155" s="3">
        <f t="shared" si="355"/>
        <v>0</v>
      </c>
      <c r="AG3155" s="3">
        <f t="shared" si="356"/>
        <v>0</v>
      </c>
      <c r="AH3155" s="12" cm="1">
        <f t="array" ref="AH3155">_xlfn.IFS(M3155=PARAMETROS!$A$2,(AE3155*PARAMETROS!$B$2)+(AB3155*PARAMETROS!$C$2),
M3155=PARAMETROS!$A$3,(AE3155*PARAMETROS!$B$3)+(AB3155*PARAMETROS!$C$3),
M3155=PARAMETROS!$A$4,(AE3155*PARAMETROS!$B$4)+(AB3155*PARAMETROS!$C$4),
M3155=PARAMETROS!$A$5,(AE3155*PARAMETROS!$B$5)+(AB3155*PARAMETROS!$C$5),
M3155=PARAMETROS!$A$6,(AE3155*PARAMETROS!$B$6)+(AB3155*PARAMETROS!$C$6),
M3155=PARAMETROS!$A$7,(AE3155*PARAMETROS!$B$7)+(AB3155*PARAMETROS!$C$7))+
_xlfn.IFS(N3155="",0,N3155=PARAMETROS!$A$2,(AF3155*PARAMETROS!$B$2)+(AC3155*PARAMETROS!$C$2),
N3155=PARAMETROS!$A$3,(AF3155*PARAMETROS!$B$3)+(AC3155*PARAMETROS!$C$3),
N3155=PARAMETROS!$A$4,(AF3155*PARAMETROS!$B$4)+(AC3155*PARAMETROS!$C$4),
N3155=PARAMETROS!$A$5,(AF3155*PARAMETROS!$B$5)+(AC3155*PARAMETROS!$C$5),
N3155=PARAMETROS!$A$6,(AF3155*PARAMETROS!$B$6)+(AC3155*PARAMETROS!$C$6),
N3155=PARAMETROS!$A$7,(AF3155*PARAMETROS!$B$7)+(AC3155*PARAMETROS!$C$7))+
_xlfn.IFS(O3155="",0,O3155=PARAMETROS!$A$2,(AG3155*PARAMETROS!$B$2)+(AD3155*PARAMETROS!$C$2),
O3155=PARAMETROS!$A$3,(AG3155*PARAMETROS!$B$3)+(AD3155*PARAMETROS!$C$3),
O3155=PARAMETROS!$A$4,(AG3155*PARAMETROS!$B$4)+(AD3155*PARAMETROS!$C$4),
O3155=PARAMETROS!$A$5,(AG3155*PARAMETROS!$B$5)+(AD3155*PARAMETROS!$C$5),
O3155=PARAMETROS!$A$6,(AG3155*PARAMETROS!$B$6)+(AD3155*PARAMETROS!$C$6),
O3155=PARAMETROS!$A$7,(AG3155*PARAMETROS!$B$7)+(AD3155*PARAMETROS!$C$7))</f>
        <v>0.36</v>
      </c>
      <c r="AI3155" s="12"/>
      <c r="AJ3155" s="12"/>
      <c r="AK3155" s="12"/>
    </row>
    <row r="3156" spans="1:37">
      <c r="A3156" s="3">
        <v>4057</v>
      </c>
      <c r="B3156" s="34">
        <v>45192.450567129628</v>
      </c>
      <c r="C3156" s="32">
        <v>45192.450567129628</v>
      </c>
      <c r="E3156" t="s">
        <v>2875</v>
      </c>
      <c r="F3156" t="s">
        <v>65</v>
      </c>
      <c r="G3156" s="3">
        <v>2367719</v>
      </c>
      <c r="J3156" t="s">
        <v>6900</v>
      </c>
      <c r="K3156" t="s">
        <v>6901</v>
      </c>
      <c r="L3156" t="s">
        <v>6866</v>
      </c>
      <c r="M3156" s="23" t="s">
        <v>47</v>
      </c>
      <c r="P3156" s="25" t="s">
        <v>48</v>
      </c>
      <c r="Q3156" s="25"/>
      <c r="S3156" t="s">
        <v>60</v>
      </c>
      <c r="T3156" t="s">
        <v>102</v>
      </c>
      <c r="AA3156" s="28" t="str">
        <f t="shared" si="350"/>
        <v>2367719</v>
      </c>
      <c r="AB3156" s="27" t="str">
        <f t="shared" si="351"/>
        <v>2</v>
      </c>
      <c r="AC3156" s="27">
        <f t="shared" si="352"/>
        <v>0</v>
      </c>
      <c r="AD3156" s="27">
        <f t="shared" si="353"/>
        <v>0</v>
      </c>
      <c r="AE3156" s="3">
        <f t="shared" si="354"/>
        <v>0</v>
      </c>
      <c r="AF3156" s="3">
        <f t="shared" si="355"/>
        <v>0</v>
      </c>
      <c r="AG3156" s="3">
        <f t="shared" si="356"/>
        <v>0</v>
      </c>
      <c r="AH3156" s="12" cm="1">
        <f t="array" ref="AH3156">_xlfn.IFS(M3156=PARAMETROS!$A$2,(AE3156*PARAMETROS!$B$2)+(AB3156*PARAMETROS!$C$2),
M3156=PARAMETROS!$A$3,(AE3156*PARAMETROS!$B$3)+(AB3156*PARAMETROS!$C$3),
M3156=PARAMETROS!$A$4,(AE3156*PARAMETROS!$B$4)+(AB3156*PARAMETROS!$C$4),
M3156=PARAMETROS!$A$5,(AE3156*PARAMETROS!$B$5)+(AB3156*PARAMETROS!$C$5),
M3156=PARAMETROS!$A$6,(AE3156*PARAMETROS!$B$6)+(AB3156*PARAMETROS!$C$6),
M3156=PARAMETROS!$A$7,(AE3156*PARAMETROS!$B$7)+(AB3156*PARAMETROS!$C$7))+
_xlfn.IFS(N3156="",0,N3156=PARAMETROS!$A$2,(AF3156*PARAMETROS!$B$2)+(AC3156*PARAMETROS!$C$2),
N3156=PARAMETROS!$A$3,(AF3156*PARAMETROS!$B$3)+(AC3156*PARAMETROS!$C$3),
N3156=PARAMETROS!$A$4,(AF3156*PARAMETROS!$B$4)+(AC3156*PARAMETROS!$C$4),
N3156=PARAMETROS!$A$5,(AF3156*PARAMETROS!$B$5)+(AC3156*PARAMETROS!$C$5),
N3156=PARAMETROS!$A$6,(AF3156*PARAMETROS!$B$6)+(AC3156*PARAMETROS!$C$6),
N3156=PARAMETROS!$A$7,(AF3156*PARAMETROS!$B$7)+(AC3156*PARAMETROS!$C$7))+
_xlfn.IFS(O3156="",0,O3156=PARAMETROS!$A$2,(AG3156*PARAMETROS!$B$2)+(AD3156*PARAMETROS!$C$2),
O3156=PARAMETROS!$A$3,(AG3156*PARAMETROS!$B$3)+(AD3156*PARAMETROS!$C$3),
O3156=PARAMETROS!$A$4,(AG3156*PARAMETROS!$B$4)+(AD3156*PARAMETROS!$C$4),
O3156=PARAMETROS!$A$5,(AG3156*PARAMETROS!$B$5)+(AD3156*PARAMETROS!$C$5),
O3156=PARAMETROS!$A$6,(AG3156*PARAMETROS!$B$6)+(AD3156*PARAMETROS!$C$6),
O3156=PARAMETROS!$A$7,(AG3156*PARAMETROS!$B$7)+(AD3156*PARAMETROS!$C$7))</f>
        <v>0.12</v>
      </c>
      <c r="AI3156" s="12"/>
      <c r="AJ3156" s="12"/>
      <c r="AK3156" s="12"/>
    </row>
    <row r="3157" spans="1:37">
      <c r="A3157" s="3">
        <v>4058</v>
      </c>
      <c r="B3157" s="34">
        <v>45192.446018518516</v>
      </c>
      <c r="C3157" s="32">
        <v>45192.446018518516</v>
      </c>
      <c r="E3157" t="s">
        <v>64</v>
      </c>
      <c r="F3157" t="s">
        <v>65</v>
      </c>
      <c r="G3157" s="3">
        <v>2367718</v>
      </c>
      <c r="J3157" t="s">
        <v>6902</v>
      </c>
      <c r="K3157" t="s">
        <v>6903</v>
      </c>
      <c r="L3157" t="s">
        <v>6869</v>
      </c>
      <c r="M3157" s="23" t="s">
        <v>57</v>
      </c>
      <c r="N3157" s="23" t="s">
        <v>70</v>
      </c>
      <c r="P3157" s="25" t="s">
        <v>59</v>
      </c>
      <c r="Q3157" s="25" t="s">
        <v>48</v>
      </c>
      <c r="S3157" t="s">
        <v>49</v>
      </c>
      <c r="AA3157" s="28" t="str">
        <f t="shared" si="350"/>
        <v>2367718</v>
      </c>
      <c r="AB3157" s="27" t="str">
        <f t="shared" si="351"/>
        <v>4</v>
      </c>
      <c r="AC3157" s="27" t="str">
        <f t="shared" si="352"/>
        <v>2</v>
      </c>
      <c r="AD3157" s="27">
        <f t="shared" si="353"/>
        <v>0</v>
      </c>
      <c r="AE3157" s="3">
        <f t="shared" si="354"/>
        <v>0</v>
      </c>
      <c r="AF3157" s="3">
        <f t="shared" si="355"/>
        <v>0</v>
      </c>
      <c r="AG3157" s="3">
        <f t="shared" si="356"/>
        <v>0</v>
      </c>
      <c r="AH3157" s="12" cm="1">
        <f t="array" ref="AH3157">_xlfn.IFS(M3157=PARAMETROS!$A$2,(AE3157*PARAMETROS!$B$2)+(AB3157*PARAMETROS!$C$2),
M3157=PARAMETROS!$A$3,(AE3157*PARAMETROS!$B$3)+(AB3157*PARAMETROS!$C$3),
M3157=PARAMETROS!$A$4,(AE3157*PARAMETROS!$B$4)+(AB3157*PARAMETROS!$C$4),
M3157=PARAMETROS!$A$5,(AE3157*PARAMETROS!$B$5)+(AB3157*PARAMETROS!$C$5),
M3157=PARAMETROS!$A$6,(AE3157*PARAMETROS!$B$6)+(AB3157*PARAMETROS!$C$6),
M3157=PARAMETROS!$A$7,(AE3157*PARAMETROS!$B$7)+(AB3157*PARAMETROS!$C$7))+
_xlfn.IFS(N3157="",0,N3157=PARAMETROS!$A$2,(AF3157*PARAMETROS!$B$2)+(AC3157*PARAMETROS!$C$2),
N3157=PARAMETROS!$A$3,(AF3157*PARAMETROS!$B$3)+(AC3157*PARAMETROS!$C$3),
N3157=PARAMETROS!$A$4,(AF3157*PARAMETROS!$B$4)+(AC3157*PARAMETROS!$C$4),
N3157=PARAMETROS!$A$5,(AF3157*PARAMETROS!$B$5)+(AC3157*PARAMETROS!$C$5),
N3157=PARAMETROS!$A$6,(AF3157*PARAMETROS!$B$6)+(AC3157*PARAMETROS!$C$6),
N3157=PARAMETROS!$A$7,(AF3157*PARAMETROS!$B$7)+(AC3157*PARAMETROS!$C$7))+
_xlfn.IFS(O3157="",0,O3157=PARAMETROS!$A$2,(AG3157*PARAMETROS!$B$2)+(AD3157*PARAMETROS!$C$2),
O3157=PARAMETROS!$A$3,(AG3157*PARAMETROS!$B$3)+(AD3157*PARAMETROS!$C$3),
O3157=PARAMETROS!$A$4,(AG3157*PARAMETROS!$B$4)+(AD3157*PARAMETROS!$C$4),
O3157=PARAMETROS!$A$5,(AG3157*PARAMETROS!$B$5)+(AD3157*PARAMETROS!$C$5),
O3157=PARAMETROS!$A$6,(AG3157*PARAMETROS!$B$6)+(AD3157*PARAMETROS!$C$6),
O3157=PARAMETROS!$A$7,(AG3157*PARAMETROS!$B$7)+(AD3157*PARAMETROS!$C$7))</f>
        <v>1.3599999999999999</v>
      </c>
      <c r="AI3157" s="12"/>
      <c r="AJ3157" s="12"/>
      <c r="AK3157" s="12"/>
    </row>
    <row r="3158" spans="1:37">
      <c r="A3158" s="3">
        <v>4059</v>
      </c>
      <c r="B3158" s="34">
        <v>45192.405439814815</v>
      </c>
      <c r="C3158" s="32">
        <v>45192.405439814815</v>
      </c>
      <c r="E3158" t="s">
        <v>64</v>
      </c>
      <c r="F3158" t="s">
        <v>65</v>
      </c>
      <c r="G3158" s="3">
        <v>2367716</v>
      </c>
      <c r="J3158" t="s">
        <v>6904</v>
      </c>
      <c r="K3158" t="s">
        <v>6905</v>
      </c>
      <c r="L3158" t="s">
        <v>6872</v>
      </c>
      <c r="M3158" s="23" t="s">
        <v>70</v>
      </c>
      <c r="P3158" s="25" t="s">
        <v>58</v>
      </c>
      <c r="Q3158" s="25"/>
      <c r="S3158" t="s">
        <v>60</v>
      </c>
      <c r="T3158" t="s">
        <v>87</v>
      </c>
      <c r="AA3158" s="28" t="str">
        <f t="shared" si="350"/>
        <v>2367716</v>
      </c>
      <c r="AB3158" s="27" t="str">
        <f t="shared" si="351"/>
        <v>1</v>
      </c>
      <c r="AC3158" s="27">
        <f t="shared" si="352"/>
        <v>0</v>
      </c>
      <c r="AD3158" s="27">
        <f t="shared" si="353"/>
        <v>0</v>
      </c>
      <c r="AE3158" s="3">
        <f t="shared" si="354"/>
        <v>0</v>
      </c>
      <c r="AF3158" s="3">
        <f t="shared" si="355"/>
        <v>0</v>
      </c>
      <c r="AG3158" s="3">
        <f t="shared" si="356"/>
        <v>0</v>
      </c>
      <c r="AH3158" s="12" cm="1">
        <f t="array" ref="AH3158">_xlfn.IFS(M3158=PARAMETROS!$A$2,(AE3158*PARAMETROS!$B$2)+(AB3158*PARAMETROS!$C$2),
M3158=PARAMETROS!$A$3,(AE3158*PARAMETROS!$B$3)+(AB3158*PARAMETROS!$C$3),
M3158=PARAMETROS!$A$4,(AE3158*PARAMETROS!$B$4)+(AB3158*PARAMETROS!$C$4),
M3158=PARAMETROS!$A$5,(AE3158*PARAMETROS!$B$5)+(AB3158*PARAMETROS!$C$5),
M3158=PARAMETROS!$A$6,(AE3158*PARAMETROS!$B$6)+(AB3158*PARAMETROS!$C$6),
M3158=PARAMETROS!$A$7,(AE3158*PARAMETROS!$B$7)+(AB3158*PARAMETROS!$C$7))+
_xlfn.IFS(N3158="",0,N3158=PARAMETROS!$A$2,(AF3158*PARAMETROS!$B$2)+(AC3158*PARAMETROS!$C$2),
N3158=PARAMETROS!$A$3,(AF3158*PARAMETROS!$B$3)+(AC3158*PARAMETROS!$C$3),
N3158=PARAMETROS!$A$4,(AF3158*PARAMETROS!$B$4)+(AC3158*PARAMETROS!$C$4),
N3158=PARAMETROS!$A$5,(AF3158*PARAMETROS!$B$5)+(AC3158*PARAMETROS!$C$5),
N3158=PARAMETROS!$A$6,(AF3158*PARAMETROS!$B$6)+(AC3158*PARAMETROS!$C$6),
N3158=PARAMETROS!$A$7,(AF3158*PARAMETROS!$B$7)+(AC3158*PARAMETROS!$C$7))+
_xlfn.IFS(O3158="",0,O3158=PARAMETROS!$A$2,(AG3158*PARAMETROS!$B$2)+(AD3158*PARAMETROS!$C$2),
O3158=PARAMETROS!$A$3,(AG3158*PARAMETROS!$B$3)+(AD3158*PARAMETROS!$C$3),
O3158=PARAMETROS!$A$4,(AG3158*PARAMETROS!$B$4)+(AD3158*PARAMETROS!$C$4),
O3158=PARAMETROS!$A$5,(AG3158*PARAMETROS!$B$5)+(AD3158*PARAMETROS!$C$5),
O3158=PARAMETROS!$A$6,(AG3158*PARAMETROS!$B$6)+(AD3158*PARAMETROS!$C$6),
O3158=PARAMETROS!$A$7,(AG3158*PARAMETROS!$B$7)+(AD3158*PARAMETROS!$C$7))</f>
        <v>0.18</v>
      </c>
      <c r="AI3158" s="12"/>
      <c r="AJ3158" s="12"/>
      <c r="AK3158" s="12"/>
    </row>
    <row r="3159" spans="1:37">
      <c r="A3159" s="3">
        <v>4060</v>
      </c>
      <c r="B3159" s="34">
        <v>45192.392326388886</v>
      </c>
      <c r="C3159" s="32">
        <v>45192.392326388886</v>
      </c>
      <c r="E3159" t="s">
        <v>2931</v>
      </c>
      <c r="F3159" t="s">
        <v>65</v>
      </c>
      <c r="G3159" s="3">
        <v>2367715</v>
      </c>
      <c r="J3159" t="s">
        <v>6906</v>
      </c>
      <c r="K3159" t="s">
        <v>6907</v>
      </c>
      <c r="L3159" t="s">
        <v>6875</v>
      </c>
      <c r="M3159" s="23" t="s">
        <v>76</v>
      </c>
      <c r="P3159" s="25" t="s">
        <v>48</v>
      </c>
      <c r="Q3159" s="25"/>
      <c r="S3159" t="s">
        <v>49</v>
      </c>
      <c r="AA3159" s="28" t="str">
        <f t="shared" si="350"/>
        <v>2367715</v>
      </c>
      <c r="AB3159" s="27" t="str">
        <f t="shared" si="351"/>
        <v>2</v>
      </c>
      <c r="AC3159" s="27">
        <f t="shared" si="352"/>
        <v>0</v>
      </c>
      <c r="AD3159" s="27">
        <f t="shared" si="353"/>
        <v>0</v>
      </c>
      <c r="AE3159" s="3">
        <f t="shared" si="354"/>
        <v>0</v>
      </c>
      <c r="AF3159" s="3">
        <f t="shared" si="355"/>
        <v>0</v>
      </c>
      <c r="AG3159" s="3">
        <f t="shared" si="356"/>
        <v>0</v>
      </c>
      <c r="AH3159" s="12" cm="1">
        <f t="array" ref="AH3159">_xlfn.IFS(M3159=PARAMETROS!$A$2,(AE3159*PARAMETROS!$B$2)+(AB3159*PARAMETROS!$C$2),
M3159=PARAMETROS!$A$3,(AE3159*PARAMETROS!$B$3)+(AB3159*PARAMETROS!$C$3),
M3159=PARAMETROS!$A$4,(AE3159*PARAMETROS!$B$4)+(AB3159*PARAMETROS!$C$4),
M3159=PARAMETROS!$A$5,(AE3159*PARAMETROS!$B$5)+(AB3159*PARAMETROS!$C$5),
M3159=PARAMETROS!$A$6,(AE3159*PARAMETROS!$B$6)+(AB3159*PARAMETROS!$C$6),
M3159=PARAMETROS!$A$7,(AE3159*PARAMETROS!$B$7)+(AB3159*PARAMETROS!$C$7))+
_xlfn.IFS(N3159="",0,N3159=PARAMETROS!$A$2,(AF3159*PARAMETROS!$B$2)+(AC3159*PARAMETROS!$C$2),
N3159=PARAMETROS!$A$3,(AF3159*PARAMETROS!$B$3)+(AC3159*PARAMETROS!$C$3),
N3159=PARAMETROS!$A$4,(AF3159*PARAMETROS!$B$4)+(AC3159*PARAMETROS!$C$4),
N3159=PARAMETROS!$A$5,(AF3159*PARAMETROS!$B$5)+(AC3159*PARAMETROS!$C$5),
N3159=PARAMETROS!$A$6,(AF3159*PARAMETROS!$B$6)+(AC3159*PARAMETROS!$C$6),
N3159=PARAMETROS!$A$7,(AF3159*PARAMETROS!$B$7)+(AC3159*PARAMETROS!$C$7))+
_xlfn.IFS(O3159="",0,O3159=PARAMETROS!$A$2,(AG3159*PARAMETROS!$B$2)+(AD3159*PARAMETROS!$C$2),
O3159=PARAMETROS!$A$3,(AG3159*PARAMETROS!$B$3)+(AD3159*PARAMETROS!$C$3),
O3159=PARAMETROS!$A$4,(AG3159*PARAMETROS!$B$4)+(AD3159*PARAMETROS!$C$4),
O3159=PARAMETROS!$A$5,(AG3159*PARAMETROS!$B$5)+(AD3159*PARAMETROS!$C$5),
O3159=PARAMETROS!$A$6,(AG3159*PARAMETROS!$B$6)+(AD3159*PARAMETROS!$C$6),
O3159=PARAMETROS!$A$7,(AG3159*PARAMETROS!$B$7)+(AD3159*PARAMETROS!$C$7))</f>
        <v>0.24</v>
      </c>
      <c r="AI3159" s="12"/>
      <c r="AJ3159" s="12"/>
      <c r="AK3159" s="12"/>
    </row>
    <row r="3160" spans="1:37">
      <c r="A3160" s="3">
        <v>4061</v>
      </c>
      <c r="B3160" s="34">
        <v>45192.391053240739</v>
      </c>
      <c r="C3160" s="32">
        <v>45192.391053240739</v>
      </c>
      <c r="E3160" t="s">
        <v>2926</v>
      </c>
      <c r="F3160" t="s">
        <v>65</v>
      </c>
      <c r="G3160" s="3">
        <v>2367714</v>
      </c>
      <c r="J3160" t="s">
        <v>6908</v>
      </c>
      <c r="K3160" t="s">
        <v>6909</v>
      </c>
      <c r="L3160" t="s">
        <v>6878</v>
      </c>
      <c r="M3160" s="23" t="s">
        <v>82</v>
      </c>
      <c r="N3160" s="23" t="s">
        <v>70</v>
      </c>
      <c r="P3160" s="25" t="s">
        <v>118</v>
      </c>
      <c r="Q3160" s="25" t="s">
        <v>48</v>
      </c>
      <c r="S3160" t="s">
        <v>60</v>
      </c>
      <c r="T3160" t="s">
        <v>102</v>
      </c>
      <c r="AA3160" s="28" t="str">
        <f t="shared" si="350"/>
        <v>2367714</v>
      </c>
      <c r="AB3160" s="27" t="str">
        <f t="shared" si="351"/>
        <v>6</v>
      </c>
      <c r="AC3160" s="27" t="str">
        <f t="shared" si="352"/>
        <v>2</v>
      </c>
      <c r="AD3160" s="27">
        <f t="shared" si="353"/>
        <v>0</v>
      </c>
      <c r="AE3160" s="3">
        <f t="shared" si="354"/>
        <v>0</v>
      </c>
      <c r="AF3160" s="3">
        <f t="shared" si="355"/>
        <v>0</v>
      </c>
      <c r="AG3160" s="3">
        <f t="shared" si="356"/>
        <v>0</v>
      </c>
      <c r="AH3160" s="12" cm="1">
        <f t="array" ref="AH3160">_xlfn.IFS(M3160=PARAMETROS!$A$2,(AE3160*PARAMETROS!$B$2)+(AB3160*PARAMETROS!$C$2),
M3160=PARAMETROS!$A$3,(AE3160*PARAMETROS!$B$3)+(AB3160*PARAMETROS!$C$3),
M3160=PARAMETROS!$A$4,(AE3160*PARAMETROS!$B$4)+(AB3160*PARAMETROS!$C$4),
M3160=PARAMETROS!$A$5,(AE3160*PARAMETROS!$B$5)+(AB3160*PARAMETROS!$C$5),
M3160=PARAMETROS!$A$6,(AE3160*PARAMETROS!$B$6)+(AB3160*PARAMETROS!$C$6),
M3160=PARAMETROS!$A$7,(AE3160*PARAMETROS!$B$7)+(AB3160*PARAMETROS!$C$7))+
_xlfn.IFS(N3160="",0,N3160=PARAMETROS!$A$2,(AF3160*PARAMETROS!$B$2)+(AC3160*PARAMETROS!$C$2),
N3160=PARAMETROS!$A$3,(AF3160*PARAMETROS!$B$3)+(AC3160*PARAMETROS!$C$3),
N3160=PARAMETROS!$A$4,(AF3160*PARAMETROS!$B$4)+(AC3160*PARAMETROS!$C$4),
N3160=PARAMETROS!$A$5,(AF3160*PARAMETROS!$B$5)+(AC3160*PARAMETROS!$C$5),
N3160=PARAMETROS!$A$6,(AF3160*PARAMETROS!$B$6)+(AC3160*PARAMETROS!$C$6),
N3160=PARAMETROS!$A$7,(AF3160*PARAMETROS!$B$7)+(AC3160*PARAMETROS!$C$7))+
_xlfn.IFS(O3160="",0,O3160=PARAMETROS!$A$2,(AG3160*PARAMETROS!$B$2)+(AD3160*PARAMETROS!$C$2),
O3160=PARAMETROS!$A$3,(AG3160*PARAMETROS!$B$3)+(AD3160*PARAMETROS!$C$3),
O3160=PARAMETROS!$A$4,(AG3160*PARAMETROS!$B$4)+(AD3160*PARAMETROS!$C$4),
O3160=PARAMETROS!$A$5,(AG3160*PARAMETROS!$B$5)+(AD3160*PARAMETROS!$C$5),
O3160=PARAMETROS!$A$6,(AG3160*PARAMETROS!$B$6)+(AD3160*PARAMETROS!$C$6),
O3160=PARAMETROS!$A$7,(AG3160*PARAMETROS!$B$7)+(AD3160*PARAMETROS!$C$7))</f>
        <v>0.72</v>
      </c>
      <c r="AI3160" s="12"/>
      <c r="AJ3160" s="12"/>
      <c r="AK3160" s="12"/>
    </row>
    <row r="3161" spans="1:37">
      <c r="A3161" s="3">
        <v>4062</v>
      </c>
      <c r="B3161" s="34">
        <v>45192.358449074076</v>
      </c>
      <c r="C3161" s="32">
        <v>45192.358449074076</v>
      </c>
      <c r="E3161" t="s">
        <v>2870</v>
      </c>
      <c r="F3161" t="s">
        <v>65</v>
      </c>
      <c r="G3161" s="3">
        <v>2367712</v>
      </c>
      <c r="J3161" t="s">
        <v>6910</v>
      </c>
      <c r="K3161" t="s">
        <v>6911</v>
      </c>
      <c r="L3161" t="s">
        <v>6881</v>
      </c>
      <c r="M3161" s="23" t="s">
        <v>70</v>
      </c>
      <c r="P3161" s="25" t="s">
        <v>58</v>
      </c>
      <c r="Q3161" s="25"/>
      <c r="S3161" t="s">
        <v>60</v>
      </c>
      <c r="T3161" t="s">
        <v>87</v>
      </c>
      <c r="AA3161" s="28" t="str">
        <f t="shared" si="350"/>
        <v>2367712</v>
      </c>
      <c r="AB3161" s="27" t="str">
        <f t="shared" si="351"/>
        <v>1</v>
      </c>
      <c r="AC3161" s="27">
        <f t="shared" si="352"/>
        <v>0</v>
      </c>
      <c r="AD3161" s="27">
        <f t="shared" si="353"/>
        <v>0</v>
      </c>
      <c r="AE3161" s="3">
        <f t="shared" si="354"/>
        <v>0</v>
      </c>
      <c r="AF3161" s="3">
        <f t="shared" si="355"/>
        <v>0</v>
      </c>
      <c r="AG3161" s="3">
        <f t="shared" si="356"/>
        <v>0</v>
      </c>
      <c r="AH3161" s="12" cm="1">
        <f t="array" ref="AH3161">_xlfn.IFS(M3161=PARAMETROS!$A$2,(AE3161*PARAMETROS!$B$2)+(AB3161*PARAMETROS!$C$2),
M3161=PARAMETROS!$A$3,(AE3161*PARAMETROS!$B$3)+(AB3161*PARAMETROS!$C$3),
M3161=PARAMETROS!$A$4,(AE3161*PARAMETROS!$B$4)+(AB3161*PARAMETROS!$C$4),
M3161=PARAMETROS!$A$5,(AE3161*PARAMETROS!$B$5)+(AB3161*PARAMETROS!$C$5),
M3161=PARAMETROS!$A$6,(AE3161*PARAMETROS!$B$6)+(AB3161*PARAMETROS!$C$6),
M3161=PARAMETROS!$A$7,(AE3161*PARAMETROS!$B$7)+(AB3161*PARAMETROS!$C$7))+
_xlfn.IFS(N3161="",0,N3161=PARAMETROS!$A$2,(AF3161*PARAMETROS!$B$2)+(AC3161*PARAMETROS!$C$2),
N3161=PARAMETROS!$A$3,(AF3161*PARAMETROS!$B$3)+(AC3161*PARAMETROS!$C$3),
N3161=PARAMETROS!$A$4,(AF3161*PARAMETROS!$B$4)+(AC3161*PARAMETROS!$C$4),
N3161=PARAMETROS!$A$5,(AF3161*PARAMETROS!$B$5)+(AC3161*PARAMETROS!$C$5),
N3161=PARAMETROS!$A$6,(AF3161*PARAMETROS!$B$6)+(AC3161*PARAMETROS!$C$6),
N3161=PARAMETROS!$A$7,(AF3161*PARAMETROS!$B$7)+(AC3161*PARAMETROS!$C$7))+
_xlfn.IFS(O3161="",0,O3161=PARAMETROS!$A$2,(AG3161*PARAMETROS!$B$2)+(AD3161*PARAMETROS!$C$2),
O3161=PARAMETROS!$A$3,(AG3161*PARAMETROS!$B$3)+(AD3161*PARAMETROS!$C$3),
O3161=PARAMETROS!$A$4,(AG3161*PARAMETROS!$B$4)+(AD3161*PARAMETROS!$C$4),
O3161=PARAMETROS!$A$5,(AG3161*PARAMETROS!$B$5)+(AD3161*PARAMETROS!$C$5),
O3161=PARAMETROS!$A$6,(AG3161*PARAMETROS!$B$6)+(AD3161*PARAMETROS!$C$6),
O3161=PARAMETROS!$A$7,(AG3161*PARAMETROS!$B$7)+(AD3161*PARAMETROS!$C$7))</f>
        <v>0.18</v>
      </c>
      <c r="AI3161" s="12"/>
      <c r="AJ3161" s="12"/>
      <c r="AK3161" s="12"/>
    </row>
    <row r="3162" spans="1:37">
      <c r="A3162" s="3">
        <v>4063</v>
      </c>
      <c r="B3162" s="34">
        <v>45192.358275462961</v>
      </c>
      <c r="C3162" s="32">
        <v>45192.358275462961</v>
      </c>
      <c r="E3162" t="s">
        <v>2754</v>
      </c>
      <c r="F3162" t="s">
        <v>65</v>
      </c>
      <c r="G3162" s="3">
        <v>2367711</v>
      </c>
      <c r="J3162" t="s">
        <v>6912</v>
      </c>
      <c r="K3162" t="s">
        <v>6913</v>
      </c>
      <c r="L3162" t="s">
        <v>6914</v>
      </c>
      <c r="M3162" s="23" t="s">
        <v>47</v>
      </c>
      <c r="P3162" s="25" t="s">
        <v>58</v>
      </c>
      <c r="Q3162" s="25"/>
      <c r="S3162" t="s">
        <v>60</v>
      </c>
      <c r="T3162" t="s">
        <v>87</v>
      </c>
      <c r="AA3162" s="28" t="str">
        <f t="shared" si="350"/>
        <v>2367711</v>
      </c>
      <c r="AB3162" s="27" t="str">
        <f t="shared" si="351"/>
        <v>1</v>
      </c>
      <c r="AC3162" s="27">
        <f t="shared" si="352"/>
        <v>0</v>
      </c>
      <c r="AD3162" s="27">
        <f t="shared" si="353"/>
        <v>0</v>
      </c>
      <c r="AE3162" s="3">
        <f t="shared" si="354"/>
        <v>0</v>
      </c>
      <c r="AF3162" s="3">
        <f t="shared" si="355"/>
        <v>0</v>
      </c>
      <c r="AG3162" s="3">
        <f t="shared" si="356"/>
        <v>0</v>
      </c>
      <c r="AH3162" s="12" cm="1">
        <f t="array" ref="AH3162">_xlfn.IFS(M3162=PARAMETROS!$A$2,(AE3162*PARAMETROS!$B$2)+(AB3162*PARAMETROS!$C$2),
M3162=PARAMETROS!$A$3,(AE3162*PARAMETROS!$B$3)+(AB3162*PARAMETROS!$C$3),
M3162=PARAMETROS!$A$4,(AE3162*PARAMETROS!$B$4)+(AB3162*PARAMETROS!$C$4),
M3162=PARAMETROS!$A$5,(AE3162*PARAMETROS!$B$5)+(AB3162*PARAMETROS!$C$5),
M3162=PARAMETROS!$A$6,(AE3162*PARAMETROS!$B$6)+(AB3162*PARAMETROS!$C$6),
M3162=PARAMETROS!$A$7,(AE3162*PARAMETROS!$B$7)+(AB3162*PARAMETROS!$C$7))+
_xlfn.IFS(N3162="",0,N3162=PARAMETROS!$A$2,(AF3162*PARAMETROS!$B$2)+(AC3162*PARAMETROS!$C$2),
N3162=PARAMETROS!$A$3,(AF3162*PARAMETROS!$B$3)+(AC3162*PARAMETROS!$C$3),
N3162=PARAMETROS!$A$4,(AF3162*PARAMETROS!$B$4)+(AC3162*PARAMETROS!$C$4),
N3162=PARAMETROS!$A$5,(AF3162*PARAMETROS!$B$5)+(AC3162*PARAMETROS!$C$5),
N3162=PARAMETROS!$A$6,(AF3162*PARAMETROS!$B$6)+(AC3162*PARAMETROS!$C$6),
N3162=PARAMETROS!$A$7,(AF3162*PARAMETROS!$B$7)+(AC3162*PARAMETROS!$C$7))+
_xlfn.IFS(O3162="",0,O3162=PARAMETROS!$A$2,(AG3162*PARAMETROS!$B$2)+(AD3162*PARAMETROS!$C$2),
O3162=PARAMETROS!$A$3,(AG3162*PARAMETROS!$B$3)+(AD3162*PARAMETROS!$C$3),
O3162=PARAMETROS!$A$4,(AG3162*PARAMETROS!$B$4)+(AD3162*PARAMETROS!$C$4),
O3162=PARAMETROS!$A$5,(AG3162*PARAMETROS!$B$5)+(AD3162*PARAMETROS!$C$5),
O3162=PARAMETROS!$A$6,(AG3162*PARAMETROS!$B$6)+(AD3162*PARAMETROS!$C$6),
O3162=PARAMETROS!$A$7,(AG3162*PARAMETROS!$B$7)+(AD3162*PARAMETROS!$C$7))</f>
        <v>0.06</v>
      </c>
      <c r="AI3162" s="12"/>
      <c r="AJ3162" s="12"/>
      <c r="AK3162" s="12"/>
    </row>
    <row r="3163" spans="1:37">
      <c r="A3163" s="3">
        <v>4064</v>
      </c>
      <c r="B3163" s="34">
        <v>45192.335717592592</v>
      </c>
      <c r="C3163" s="32">
        <v>45192.335717592592</v>
      </c>
      <c r="E3163" t="s">
        <v>2771</v>
      </c>
      <c r="F3163" t="s">
        <v>65</v>
      </c>
      <c r="G3163" s="3">
        <v>2367710</v>
      </c>
      <c r="J3163" t="s">
        <v>6915</v>
      </c>
      <c r="K3163" t="s">
        <v>6916</v>
      </c>
      <c r="L3163" t="s">
        <v>6917</v>
      </c>
      <c r="M3163" s="23" t="s">
        <v>57</v>
      </c>
      <c r="P3163" s="25" t="s">
        <v>48</v>
      </c>
      <c r="Q3163" s="25"/>
      <c r="S3163" t="s">
        <v>49</v>
      </c>
      <c r="AA3163" s="28" t="str">
        <f t="shared" si="350"/>
        <v>2367710</v>
      </c>
      <c r="AB3163" s="27" t="str">
        <f t="shared" si="351"/>
        <v>2</v>
      </c>
      <c r="AC3163" s="27">
        <f t="shared" si="352"/>
        <v>0</v>
      </c>
      <c r="AD3163" s="27">
        <f t="shared" si="353"/>
        <v>0</v>
      </c>
      <c r="AE3163" s="3">
        <f t="shared" si="354"/>
        <v>0</v>
      </c>
      <c r="AF3163" s="3">
        <f t="shared" si="355"/>
        <v>0</v>
      </c>
      <c r="AG3163" s="3">
        <f t="shared" si="356"/>
        <v>0</v>
      </c>
      <c r="AH3163" s="12" cm="1">
        <f t="array" ref="AH3163">_xlfn.IFS(M3163=PARAMETROS!$A$2,(AE3163*PARAMETROS!$B$2)+(AB3163*PARAMETROS!$C$2),
M3163=PARAMETROS!$A$3,(AE3163*PARAMETROS!$B$3)+(AB3163*PARAMETROS!$C$3),
M3163=PARAMETROS!$A$4,(AE3163*PARAMETROS!$B$4)+(AB3163*PARAMETROS!$C$4),
M3163=PARAMETROS!$A$5,(AE3163*PARAMETROS!$B$5)+(AB3163*PARAMETROS!$C$5),
M3163=PARAMETROS!$A$6,(AE3163*PARAMETROS!$B$6)+(AB3163*PARAMETROS!$C$6),
M3163=PARAMETROS!$A$7,(AE3163*PARAMETROS!$B$7)+(AB3163*PARAMETROS!$C$7))+
_xlfn.IFS(N3163="",0,N3163=PARAMETROS!$A$2,(AF3163*PARAMETROS!$B$2)+(AC3163*PARAMETROS!$C$2),
N3163=PARAMETROS!$A$3,(AF3163*PARAMETROS!$B$3)+(AC3163*PARAMETROS!$C$3),
N3163=PARAMETROS!$A$4,(AF3163*PARAMETROS!$B$4)+(AC3163*PARAMETROS!$C$4),
N3163=PARAMETROS!$A$5,(AF3163*PARAMETROS!$B$5)+(AC3163*PARAMETROS!$C$5),
N3163=PARAMETROS!$A$6,(AF3163*PARAMETROS!$B$6)+(AC3163*PARAMETROS!$C$6),
N3163=PARAMETROS!$A$7,(AF3163*PARAMETROS!$B$7)+(AC3163*PARAMETROS!$C$7))+
_xlfn.IFS(O3163="",0,O3163=PARAMETROS!$A$2,(AG3163*PARAMETROS!$B$2)+(AD3163*PARAMETROS!$C$2),
O3163=PARAMETROS!$A$3,(AG3163*PARAMETROS!$B$3)+(AD3163*PARAMETROS!$C$3),
O3163=PARAMETROS!$A$4,(AG3163*PARAMETROS!$B$4)+(AD3163*PARAMETROS!$C$4),
O3163=PARAMETROS!$A$5,(AG3163*PARAMETROS!$B$5)+(AD3163*PARAMETROS!$C$5),
O3163=PARAMETROS!$A$6,(AG3163*PARAMETROS!$B$6)+(AD3163*PARAMETROS!$C$6),
O3163=PARAMETROS!$A$7,(AG3163*PARAMETROS!$B$7)+(AD3163*PARAMETROS!$C$7))</f>
        <v>0.5</v>
      </c>
      <c r="AI3163" s="12"/>
      <c r="AJ3163" s="12"/>
      <c r="AK3163" s="12"/>
    </row>
    <row r="3164" spans="1:37">
      <c r="A3164" s="3">
        <v>4065</v>
      </c>
      <c r="B3164" s="34">
        <v>45192.48605324074</v>
      </c>
      <c r="C3164" s="32">
        <v>45192.48605324074</v>
      </c>
      <c r="E3164" t="s">
        <v>2763</v>
      </c>
      <c r="F3164" t="s">
        <v>65</v>
      </c>
      <c r="G3164" s="3">
        <v>2367708</v>
      </c>
      <c r="J3164" t="s">
        <v>6918</v>
      </c>
      <c r="K3164" t="s">
        <v>6919</v>
      </c>
      <c r="L3164" t="s">
        <v>6920</v>
      </c>
      <c r="M3164" s="23" t="s">
        <v>70</v>
      </c>
      <c r="N3164" s="23" t="s">
        <v>70</v>
      </c>
      <c r="P3164" s="25" t="s">
        <v>118</v>
      </c>
      <c r="Q3164" s="25" t="s">
        <v>48</v>
      </c>
      <c r="S3164" t="s">
        <v>60</v>
      </c>
      <c r="T3164" t="s">
        <v>102</v>
      </c>
      <c r="AA3164" s="28" t="str">
        <f t="shared" si="350"/>
        <v>2367708</v>
      </c>
      <c r="AB3164" s="27" t="str">
        <f t="shared" si="351"/>
        <v>6</v>
      </c>
      <c r="AC3164" s="27" t="str">
        <f t="shared" si="352"/>
        <v>2</v>
      </c>
      <c r="AD3164" s="27">
        <f t="shared" si="353"/>
        <v>0</v>
      </c>
      <c r="AE3164" s="3">
        <f t="shared" si="354"/>
        <v>0</v>
      </c>
      <c r="AF3164" s="3">
        <f t="shared" si="355"/>
        <v>0</v>
      </c>
      <c r="AG3164" s="3">
        <f t="shared" si="356"/>
        <v>0</v>
      </c>
      <c r="AH3164" s="12" cm="1">
        <f t="array" ref="AH3164">_xlfn.IFS(M3164=PARAMETROS!$A$2,(AE3164*PARAMETROS!$B$2)+(AB3164*PARAMETROS!$C$2),
M3164=PARAMETROS!$A$3,(AE3164*PARAMETROS!$B$3)+(AB3164*PARAMETROS!$C$3),
M3164=PARAMETROS!$A$4,(AE3164*PARAMETROS!$B$4)+(AB3164*PARAMETROS!$C$4),
M3164=PARAMETROS!$A$5,(AE3164*PARAMETROS!$B$5)+(AB3164*PARAMETROS!$C$5),
M3164=PARAMETROS!$A$6,(AE3164*PARAMETROS!$B$6)+(AB3164*PARAMETROS!$C$6),
M3164=PARAMETROS!$A$7,(AE3164*PARAMETROS!$B$7)+(AB3164*PARAMETROS!$C$7))+
_xlfn.IFS(N3164="",0,N3164=PARAMETROS!$A$2,(AF3164*PARAMETROS!$B$2)+(AC3164*PARAMETROS!$C$2),
N3164=PARAMETROS!$A$3,(AF3164*PARAMETROS!$B$3)+(AC3164*PARAMETROS!$C$3),
N3164=PARAMETROS!$A$4,(AF3164*PARAMETROS!$B$4)+(AC3164*PARAMETROS!$C$4),
N3164=PARAMETROS!$A$5,(AF3164*PARAMETROS!$B$5)+(AC3164*PARAMETROS!$C$5),
N3164=PARAMETROS!$A$6,(AF3164*PARAMETROS!$B$6)+(AC3164*PARAMETROS!$C$6),
N3164=PARAMETROS!$A$7,(AF3164*PARAMETROS!$B$7)+(AC3164*PARAMETROS!$C$7))+
_xlfn.IFS(O3164="",0,O3164=PARAMETROS!$A$2,(AG3164*PARAMETROS!$B$2)+(AD3164*PARAMETROS!$C$2),
O3164=PARAMETROS!$A$3,(AG3164*PARAMETROS!$B$3)+(AD3164*PARAMETROS!$C$3),
O3164=PARAMETROS!$A$4,(AG3164*PARAMETROS!$B$4)+(AD3164*PARAMETROS!$C$4),
O3164=PARAMETROS!$A$5,(AG3164*PARAMETROS!$B$5)+(AD3164*PARAMETROS!$C$5),
O3164=PARAMETROS!$A$6,(AG3164*PARAMETROS!$B$6)+(AD3164*PARAMETROS!$C$6),
O3164=PARAMETROS!$A$7,(AG3164*PARAMETROS!$B$7)+(AD3164*PARAMETROS!$C$7))</f>
        <v>1.44</v>
      </c>
      <c r="AI3164" s="12"/>
      <c r="AJ3164" s="12"/>
      <c r="AK3164" s="12"/>
    </row>
    <row r="3165" spans="1:37">
      <c r="A3165" s="3">
        <v>4066</v>
      </c>
      <c r="B3165" s="34">
        <v>45192.463310185187</v>
      </c>
      <c r="C3165" s="32">
        <v>45192.463310185187</v>
      </c>
      <c r="E3165" t="s">
        <v>2760</v>
      </c>
      <c r="F3165" t="s">
        <v>65</v>
      </c>
      <c r="G3165" s="3">
        <v>2367707</v>
      </c>
      <c r="J3165" t="s">
        <v>6921</v>
      </c>
      <c r="K3165" t="s">
        <v>6922</v>
      </c>
      <c r="L3165" t="s">
        <v>6923</v>
      </c>
      <c r="M3165" s="23" t="s">
        <v>47</v>
      </c>
      <c r="P3165" s="25" t="s">
        <v>58</v>
      </c>
      <c r="Q3165" s="25"/>
      <c r="S3165" t="s">
        <v>60</v>
      </c>
      <c r="T3165" t="s">
        <v>87</v>
      </c>
      <c r="AA3165" s="28" t="str">
        <f t="shared" si="350"/>
        <v>2367707</v>
      </c>
      <c r="AB3165" s="27" t="str">
        <f t="shared" si="351"/>
        <v>1</v>
      </c>
      <c r="AC3165" s="27">
        <f t="shared" si="352"/>
        <v>0</v>
      </c>
      <c r="AD3165" s="27">
        <f t="shared" si="353"/>
        <v>0</v>
      </c>
      <c r="AE3165" s="3">
        <f t="shared" si="354"/>
        <v>0</v>
      </c>
      <c r="AF3165" s="3">
        <f t="shared" si="355"/>
        <v>0</v>
      </c>
      <c r="AG3165" s="3">
        <f t="shared" si="356"/>
        <v>0</v>
      </c>
      <c r="AH3165" s="12" cm="1">
        <f t="array" ref="AH3165">_xlfn.IFS(M3165=PARAMETROS!$A$2,(AE3165*PARAMETROS!$B$2)+(AB3165*PARAMETROS!$C$2),
M3165=PARAMETROS!$A$3,(AE3165*PARAMETROS!$B$3)+(AB3165*PARAMETROS!$C$3),
M3165=PARAMETROS!$A$4,(AE3165*PARAMETROS!$B$4)+(AB3165*PARAMETROS!$C$4),
M3165=PARAMETROS!$A$5,(AE3165*PARAMETROS!$B$5)+(AB3165*PARAMETROS!$C$5),
M3165=PARAMETROS!$A$6,(AE3165*PARAMETROS!$B$6)+(AB3165*PARAMETROS!$C$6),
M3165=PARAMETROS!$A$7,(AE3165*PARAMETROS!$B$7)+(AB3165*PARAMETROS!$C$7))+
_xlfn.IFS(N3165="",0,N3165=PARAMETROS!$A$2,(AF3165*PARAMETROS!$B$2)+(AC3165*PARAMETROS!$C$2),
N3165=PARAMETROS!$A$3,(AF3165*PARAMETROS!$B$3)+(AC3165*PARAMETROS!$C$3),
N3165=PARAMETROS!$A$4,(AF3165*PARAMETROS!$B$4)+(AC3165*PARAMETROS!$C$4),
N3165=PARAMETROS!$A$5,(AF3165*PARAMETROS!$B$5)+(AC3165*PARAMETROS!$C$5),
N3165=PARAMETROS!$A$6,(AF3165*PARAMETROS!$B$6)+(AC3165*PARAMETROS!$C$6),
N3165=PARAMETROS!$A$7,(AF3165*PARAMETROS!$B$7)+(AC3165*PARAMETROS!$C$7))+
_xlfn.IFS(O3165="",0,O3165=PARAMETROS!$A$2,(AG3165*PARAMETROS!$B$2)+(AD3165*PARAMETROS!$C$2),
O3165=PARAMETROS!$A$3,(AG3165*PARAMETROS!$B$3)+(AD3165*PARAMETROS!$C$3),
O3165=PARAMETROS!$A$4,(AG3165*PARAMETROS!$B$4)+(AD3165*PARAMETROS!$C$4),
O3165=PARAMETROS!$A$5,(AG3165*PARAMETROS!$B$5)+(AD3165*PARAMETROS!$C$5),
O3165=PARAMETROS!$A$6,(AG3165*PARAMETROS!$B$6)+(AD3165*PARAMETROS!$C$6),
O3165=PARAMETROS!$A$7,(AG3165*PARAMETROS!$B$7)+(AD3165*PARAMETROS!$C$7))</f>
        <v>0.06</v>
      </c>
      <c r="AI3165" s="12"/>
      <c r="AJ3165" s="12"/>
      <c r="AK3165" s="12"/>
    </row>
    <row r="3166" spans="1:37">
      <c r="A3166" s="3">
        <v>4067</v>
      </c>
      <c r="B3166" s="34">
        <v>45192.439386574071</v>
      </c>
      <c r="C3166" s="32">
        <v>45192.439386574071</v>
      </c>
      <c r="E3166" t="s">
        <v>2754</v>
      </c>
      <c r="F3166" t="s">
        <v>65</v>
      </c>
      <c r="G3166" s="3">
        <v>2367705</v>
      </c>
      <c r="J3166" t="s">
        <v>6924</v>
      </c>
      <c r="K3166" t="s">
        <v>6925</v>
      </c>
      <c r="L3166" t="s">
        <v>6926</v>
      </c>
      <c r="M3166" s="23" t="s">
        <v>47</v>
      </c>
      <c r="P3166" s="25" t="s">
        <v>59</v>
      </c>
      <c r="Q3166" s="25"/>
      <c r="S3166" t="s">
        <v>60</v>
      </c>
      <c r="T3166" t="s">
        <v>61</v>
      </c>
      <c r="U3166" t="s">
        <v>62</v>
      </c>
      <c r="AA3166" s="28" t="str">
        <f t="shared" si="350"/>
        <v>2367705</v>
      </c>
      <c r="AB3166" s="27" t="str">
        <f t="shared" si="351"/>
        <v>4</v>
      </c>
      <c r="AC3166" s="27">
        <f t="shared" si="352"/>
        <v>0</v>
      </c>
      <c r="AD3166" s="27">
        <f t="shared" si="353"/>
        <v>0</v>
      </c>
      <c r="AE3166" s="3">
        <f t="shared" si="354"/>
        <v>0</v>
      </c>
      <c r="AF3166" s="3">
        <f t="shared" si="355"/>
        <v>0</v>
      </c>
      <c r="AG3166" s="3">
        <f t="shared" si="356"/>
        <v>0</v>
      </c>
      <c r="AH3166" s="12" cm="1">
        <f t="array" ref="AH3166">_xlfn.IFS(M3166=PARAMETROS!$A$2,(AE3166*PARAMETROS!$B$2)+(AB3166*PARAMETROS!$C$2),
M3166=PARAMETROS!$A$3,(AE3166*PARAMETROS!$B$3)+(AB3166*PARAMETROS!$C$3),
M3166=PARAMETROS!$A$4,(AE3166*PARAMETROS!$B$4)+(AB3166*PARAMETROS!$C$4),
M3166=PARAMETROS!$A$5,(AE3166*PARAMETROS!$B$5)+(AB3166*PARAMETROS!$C$5),
M3166=PARAMETROS!$A$6,(AE3166*PARAMETROS!$B$6)+(AB3166*PARAMETROS!$C$6),
M3166=PARAMETROS!$A$7,(AE3166*PARAMETROS!$B$7)+(AB3166*PARAMETROS!$C$7))+
_xlfn.IFS(N3166="",0,N3166=PARAMETROS!$A$2,(AF3166*PARAMETROS!$B$2)+(AC3166*PARAMETROS!$C$2),
N3166=PARAMETROS!$A$3,(AF3166*PARAMETROS!$B$3)+(AC3166*PARAMETROS!$C$3),
N3166=PARAMETROS!$A$4,(AF3166*PARAMETROS!$B$4)+(AC3166*PARAMETROS!$C$4),
N3166=PARAMETROS!$A$5,(AF3166*PARAMETROS!$B$5)+(AC3166*PARAMETROS!$C$5),
N3166=PARAMETROS!$A$6,(AF3166*PARAMETROS!$B$6)+(AC3166*PARAMETROS!$C$6),
N3166=PARAMETROS!$A$7,(AF3166*PARAMETROS!$B$7)+(AC3166*PARAMETROS!$C$7))+
_xlfn.IFS(O3166="",0,O3166=PARAMETROS!$A$2,(AG3166*PARAMETROS!$B$2)+(AD3166*PARAMETROS!$C$2),
O3166=PARAMETROS!$A$3,(AG3166*PARAMETROS!$B$3)+(AD3166*PARAMETROS!$C$3),
O3166=PARAMETROS!$A$4,(AG3166*PARAMETROS!$B$4)+(AD3166*PARAMETROS!$C$4),
O3166=PARAMETROS!$A$5,(AG3166*PARAMETROS!$B$5)+(AD3166*PARAMETROS!$C$5),
O3166=PARAMETROS!$A$6,(AG3166*PARAMETROS!$B$6)+(AD3166*PARAMETROS!$C$6),
O3166=PARAMETROS!$A$7,(AG3166*PARAMETROS!$B$7)+(AD3166*PARAMETROS!$C$7))</f>
        <v>0.24</v>
      </c>
      <c r="AI3166" s="12"/>
      <c r="AJ3166" s="12"/>
      <c r="AK3166" s="12"/>
    </row>
    <row r="3167" spans="1:37">
      <c r="A3167" s="3">
        <v>4068</v>
      </c>
      <c r="B3167" s="34">
        <v>45192.415844907409</v>
      </c>
      <c r="C3167" s="32">
        <v>45192.415844907409</v>
      </c>
      <c r="E3167" t="s">
        <v>2760</v>
      </c>
      <c r="F3167" t="s">
        <v>65</v>
      </c>
      <c r="G3167" s="3">
        <v>2367703</v>
      </c>
      <c r="J3167" t="s">
        <v>6927</v>
      </c>
      <c r="K3167" t="s">
        <v>6928</v>
      </c>
      <c r="L3167" t="s">
        <v>6929</v>
      </c>
      <c r="M3167" s="23" t="s">
        <v>82</v>
      </c>
      <c r="P3167" s="25" t="s">
        <v>59</v>
      </c>
      <c r="Q3167" s="25"/>
      <c r="S3167" t="s">
        <v>49</v>
      </c>
      <c r="AA3167" s="28" t="str">
        <f t="shared" si="350"/>
        <v>2367703</v>
      </c>
      <c r="AB3167" s="27" t="str">
        <f t="shared" si="351"/>
        <v>4</v>
      </c>
      <c r="AC3167" s="27">
        <f t="shared" si="352"/>
        <v>0</v>
      </c>
      <c r="AD3167" s="27">
        <f t="shared" si="353"/>
        <v>0</v>
      </c>
      <c r="AE3167" s="3">
        <f t="shared" si="354"/>
        <v>0</v>
      </c>
      <c r="AF3167" s="3">
        <f t="shared" si="355"/>
        <v>0</v>
      </c>
      <c r="AG3167" s="3">
        <f t="shared" si="356"/>
        <v>0</v>
      </c>
      <c r="AH3167" s="12" cm="1">
        <f t="array" ref="AH3167">_xlfn.IFS(M3167=PARAMETROS!$A$2,(AE3167*PARAMETROS!$B$2)+(AB3167*PARAMETROS!$C$2),
M3167=PARAMETROS!$A$3,(AE3167*PARAMETROS!$B$3)+(AB3167*PARAMETROS!$C$3),
M3167=PARAMETROS!$A$4,(AE3167*PARAMETROS!$B$4)+(AB3167*PARAMETROS!$C$4),
M3167=PARAMETROS!$A$5,(AE3167*PARAMETROS!$B$5)+(AB3167*PARAMETROS!$C$5),
M3167=PARAMETROS!$A$6,(AE3167*PARAMETROS!$B$6)+(AB3167*PARAMETROS!$C$6),
M3167=PARAMETROS!$A$7,(AE3167*PARAMETROS!$B$7)+(AB3167*PARAMETROS!$C$7))+
_xlfn.IFS(N3167="",0,N3167=PARAMETROS!$A$2,(AF3167*PARAMETROS!$B$2)+(AC3167*PARAMETROS!$C$2),
N3167=PARAMETROS!$A$3,(AF3167*PARAMETROS!$B$3)+(AC3167*PARAMETROS!$C$3),
N3167=PARAMETROS!$A$4,(AF3167*PARAMETROS!$B$4)+(AC3167*PARAMETROS!$C$4),
N3167=PARAMETROS!$A$5,(AF3167*PARAMETROS!$B$5)+(AC3167*PARAMETROS!$C$5),
N3167=PARAMETROS!$A$6,(AF3167*PARAMETROS!$B$6)+(AC3167*PARAMETROS!$C$6),
N3167=PARAMETROS!$A$7,(AF3167*PARAMETROS!$B$7)+(AC3167*PARAMETROS!$C$7))+
_xlfn.IFS(O3167="",0,O3167=PARAMETROS!$A$2,(AG3167*PARAMETROS!$B$2)+(AD3167*PARAMETROS!$C$2),
O3167=PARAMETROS!$A$3,(AG3167*PARAMETROS!$B$3)+(AD3167*PARAMETROS!$C$3),
O3167=PARAMETROS!$A$4,(AG3167*PARAMETROS!$B$4)+(AD3167*PARAMETROS!$C$4),
O3167=PARAMETROS!$A$5,(AG3167*PARAMETROS!$B$5)+(AD3167*PARAMETROS!$C$5),
O3167=PARAMETROS!$A$6,(AG3167*PARAMETROS!$B$6)+(AD3167*PARAMETROS!$C$6),
O3167=PARAMETROS!$A$7,(AG3167*PARAMETROS!$B$7)+(AD3167*PARAMETROS!$C$7))</f>
        <v>0.24</v>
      </c>
      <c r="AI3167" s="12"/>
      <c r="AJ3167" s="12"/>
      <c r="AK3167" s="12"/>
    </row>
    <row r="3168" spans="1:37">
      <c r="A3168" s="3">
        <v>4069</v>
      </c>
      <c r="B3168" s="34">
        <v>45192.376111111109</v>
      </c>
      <c r="C3168" s="32">
        <v>45192.376111111109</v>
      </c>
      <c r="E3168" t="s">
        <v>2763</v>
      </c>
      <c r="F3168" t="s">
        <v>65</v>
      </c>
      <c r="G3168" s="3">
        <v>2367702</v>
      </c>
      <c r="J3168" t="s">
        <v>6930</v>
      </c>
      <c r="K3168" t="s">
        <v>6931</v>
      </c>
      <c r="L3168" t="s">
        <v>6932</v>
      </c>
      <c r="M3168" s="23" t="s">
        <v>47</v>
      </c>
      <c r="P3168" s="25" t="s">
        <v>48</v>
      </c>
      <c r="S3168" t="s">
        <v>49</v>
      </c>
      <c r="AA3168" s="28" t="str">
        <f t="shared" si="350"/>
        <v>2367702</v>
      </c>
      <c r="AB3168" s="27" t="str">
        <f t="shared" si="351"/>
        <v>2</v>
      </c>
      <c r="AC3168" s="27">
        <f t="shared" si="352"/>
        <v>0</v>
      </c>
      <c r="AD3168" s="27">
        <f t="shared" si="353"/>
        <v>0</v>
      </c>
      <c r="AE3168" s="3">
        <f t="shared" si="354"/>
        <v>0</v>
      </c>
      <c r="AF3168" s="3">
        <f t="shared" si="355"/>
        <v>0</v>
      </c>
      <c r="AG3168" s="3">
        <f t="shared" si="356"/>
        <v>0</v>
      </c>
      <c r="AH3168" s="12" cm="1">
        <f t="array" ref="AH3168">_xlfn.IFS(M3168=PARAMETROS!$A$2,(AE3168*PARAMETROS!$B$2)+(AB3168*PARAMETROS!$C$2),
M3168=PARAMETROS!$A$3,(AE3168*PARAMETROS!$B$3)+(AB3168*PARAMETROS!$C$3),
M3168=PARAMETROS!$A$4,(AE3168*PARAMETROS!$B$4)+(AB3168*PARAMETROS!$C$4),
M3168=PARAMETROS!$A$5,(AE3168*PARAMETROS!$B$5)+(AB3168*PARAMETROS!$C$5),
M3168=PARAMETROS!$A$6,(AE3168*PARAMETROS!$B$6)+(AB3168*PARAMETROS!$C$6),
M3168=PARAMETROS!$A$7,(AE3168*PARAMETROS!$B$7)+(AB3168*PARAMETROS!$C$7))+
_xlfn.IFS(N3168="",0,N3168=PARAMETROS!$A$2,(AF3168*PARAMETROS!$B$2)+(AC3168*PARAMETROS!$C$2),
N3168=PARAMETROS!$A$3,(AF3168*PARAMETROS!$B$3)+(AC3168*PARAMETROS!$C$3),
N3168=PARAMETROS!$A$4,(AF3168*PARAMETROS!$B$4)+(AC3168*PARAMETROS!$C$4),
N3168=PARAMETROS!$A$5,(AF3168*PARAMETROS!$B$5)+(AC3168*PARAMETROS!$C$5),
N3168=PARAMETROS!$A$6,(AF3168*PARAMETROS!$B$6)+(AC3168*PARAMETROS!$C$6),
N3168=PARAMETROS!$A$7,(AF3168*PARAMETROS!$B$7)+(AC3168*PARAMETROS!$C$7))+
_xlfn.IFS(O3168="",0,O3168=PARAMETROS!$A$2,(AG3168*PARAMETROS!$B$2)+(AD3168*PARAMETROS!$C$2),
O3168=PARAMETROS!$A$3,(AG3168*PARAMETROS!$B$3)+(AD3168*PARAMETROS!$C$3),
O3168=PARAMETROS!$A$4,(AG3168*PARAMETROS!$B$4)+(AD3168*PARAMETROS!$C$4),
O3168=PARAMETROS!$A$5,(AG3168*PARAMETROS!$B$5)+(AD3168*PARAMETROS!$C$5),
O3168=PARAMETROS!$A$6,(AG3168*PARAMETROS!$B$6)+(AD3168*PARAMETROS!$C$6),
O3168=PARAMETROS!$A$7,(AG3168*PARAMETROS!$B$7)+(AD3168*PARAMETROS!$C$7))</f>
        <v>0.12</v>
      </c>
      <c r="AI3168" s="12"/>
      <c r="AJ3168" s="12"/>
      <c r="AK3168" s="12"/>
    </row>
    <row r="3169" spans="1:37">
      <c r="A3169" s="3">
        <v>4070</v>
      </c>
      <c r="B3169" s="34">
        <v>45192.335543981484</v>
      </c>
      <c r="C3169" s="32">
        <v>45192.335543981484</v>
      </c>
      <c r="E3169" t="s">
        <v>2771</v>
      </c>
      <c r="F3169" t="s">
        <v>65</v>
      </c>
      <c r="G3169" s="3">
        <v>2367700</v>
      </c>
      <c r="J3169" t="s">
        <v>6933</v>
      </c>
      <c r="K3169" t="s">
        <v>6934</v>
      </c>
      <c r="L3169" t="s">
        <v>6935</v>
      </c>
      <c r="M3169" s="23" t="s">
        <v>76</v>
      </c>
      <c r="N3169" s="23" t="s">
        <v>47</v>
      </c>
      <c r="P3169" s="25" t="s">
        <v>58</v>
      </c>
      <c r="Q3169" s="25" t="s">
        <v>59</v>
      </c>
      <c r="S3169" t="s">
        <v>60</v>
      </c>
      <c r="T3169" t="s">
        <v>61</v>
      </c>
      <c r="U3169" t="s">
        <v>62</v>
      </c>
      <c r="AA3169" s="28" t="str">
        <f t="shared" si="350"/>
        <v>2367700</v>
      </c>
      <c r="AB3169" s="27" t="str">
        <f t="shared" si="351"/>
        <v>1</v>
      </c>
      <c r="AC3169" s="27" t="str">
        <f t="shared" si="352"/>
        <v>4</v>
      </c>
      <c r="AD3169" s="27">
        <f t="shared" si="353"/>
        <v>0</v>
      </c>
      <c r="AE3169" s="3">
        <f t="shared" si="354"/>
        <v>0</v>
      </c>
      <c r="AF3169" s="3">
        <f t="shared" si="355"/>
        <v>0</v>
      </c>
      <c r="AG3169" s="3">
        <f t="shared" si="356"/>
        <v>0</v>
      </c>
      <c r="AH3169" s="12" cm="1">
        <f t="array" ref="AH3169">_xlfn.IFS(M3169=PARAMETROS!$A$2,(AE3169*PARAMETROS!$B$2)+(AB3169*PARAMETROS!$C$2),
M3169=PARAMETROS!$A$3,(AE3169*PARAMETROS!$B$3)+(AB3169*PARAMETROS!$C$3),
M3169=PARAMETROS!$A$4,(AE3169*PARAMETROS!$B$4)+(AB3169*PARAMETROS!$C$4),
M3169=PARAMETROS!$A$5,(AE3169*PARAMETROS!$B$5)+(AB3169*PARAMETROS!$C$5),
M3169=PARAMETROS!$A$6,(AE3169*PARAMETROS!$B$6)+(AB3169*PARAMETROS!$C$6),
M3169=PARAMETROS!$A$7,(AE3169*PARAMETROS!$B$7)+(AB3169*PARAMETROS!$C$7))+
_xlfn.IFS(N3169="",0,N3169=PARAMETROS!$A$2,(AF3169*PARAMETROS!$B$2)+(AC3169*PARAMETROS!$C$2),
N3169=PARAMETROS!$A$3,(AF3169*PARAMETROS!$B$3)+(AC3169*PARAMETROS!$C$3),
N3169=PARAMETROS!$A$4,(AF3169*PARAMETROS!$B$4)+(AC3169*PARAMETROS!$C$4),
N3169=PARAMETROS!$A$5,(AF3169*PARAMETROS!$B$5)+(AC3169*PARAMETROS!$C$5),
N3169=PARAMETROS!$A$6,(AF3169*PARAMETROS!$B$6)+(AC3169*PARAMETROS!$C$6),
N3169=PARAMETROS!$A$7,(AF3169*PARAMETROS!$B$7)+(AC3169*PARAMETROS!$C$7))+
_xlfn.IFS(O3169="",0,O3169=PARAMETROS!$A$2,(AG3169*PARAMETROS!$B$2)+(AD3169*PARAMETROS!$C$2),
O3169=PARAMETROS!$A$3,(AG3169*PARAMETROS!$B$3)+(AD3169*PARAMETROS!$C$3),
O3169=PARAMETROS!$A$4,(AG3169*PARAMETROS!$B$4)+(AD3169*PARAMETROS!$C$4),
O3169=PARAMETROS!$A$5,(AG3169*PARAMETROS!$B$5)+(AD3169*PARAMETROS!$C$5),
O3169=PARAMETROS!$A$6,(AG3169*PARAMETROS!$B$6)+(AD3169*PARAMETROS!$C$6),
O3169=PARAMETROS!$A$7,(AG3169*PARAMETROS!$B$7)+(AD3169*PARAMETROS!$C$7))</f>
        <v>0.36</v>
      </c>
      <c r="AI3169" s="12"/>
      <c r="AJ3169" s="12"/>
      <c r="AK3169" s="12"/>
    </row>
    <row r="3170" spans="1:37">
      <c r="A3170" s="3">
        <v>4071</v>
      </c>
      <c r="B3170" s="34">
        <v>45192.318124999998</v>
      </c>
      <c r="C3170" s="32">
        <v>45192.318124999998</v>
      </c>
      <c r="E3170" t="s">
        <v>2763</v>
      </c>
      <c r="F3170" t="s">
        <v>65</v>
      </c>
      <c r="G3170" s="3">
        <v>2367699</v>
      </c>
      <c r="J3170" t="s">
        <v>6936</v>
      </c>
      <c r="K3170" t="s">
        <v>6937</v>
      </c>
      <c r="L3170" t="s">
        <v>6938</v>
      </c>
      <c r="M3170" s="23" t="s">
        <v>57</v>
      </c>
      <c r="N3170" s="23" t="s">
        <v>47</v>
      </c>
      <c r="P3170" s="25" t="s">
        <v>59</v>
      </c>
      <c r="Q3170" s="25" t="s">
        <v>59</v>
      </c>
      <c r="S3170" t="s">
        <v>49</v>
      </c>
      <c r="AA3170" s="28" t="str">
        <f t="shared" si="350"/>
        <v>2367699</v>
      </c>
      <c r="AB3170" s="27" t="str">
        <f t="shared" si="351"/>
        <v>4</v>
      </c>
      <c r="AC3170" s="27" t="str">
        <f t="shared" si="352"/>
        <v>4</v>
      </c>
      <c r="AD3170" s="27">
        <f t="shared" si="353"/>
        <v>0</v>
      </c>
      <c r="AE3170" s="3">
        <f t="shared" si="354"/>
        <v>0</v>
      </c>
      <c r="AF3170" s="3">
        <f t="shared" si="355"/>
        <v>0</v>
      </c>
      <c r="AG3170" s="3">
        <f t="shared" si="356"/>
        <v>0</v>
      </c>
      <c r="AH3170" s="12" cm="1">
        <f t="array" ref="AH3170">_xlfn.IFS(M3170=PARAMETROS!$A$2,(AE3170*PARAMETROS!$B$2)+(AB3170*PARAMETROS!$C$2),
M3170=PARAMETROS!$A$3,(AE3170*PARAMETROS!$B$3)+(AB3170*PARAMETROS!$C$3),
M3170=PARAMETROS!$A$4,(AE3170*PARAMETROS!$B$4)+(AB3170*PARAMETROS!$C$4),
M3170=PARAMETROS!$A$5,(AE3170*PARAMETROS!$B$5)+(AB3170*PARAMETROS!$C$5),
M3170=PARAMETROS!$A$6,(AE3170*PARAMETROS!$B$6)+(AB3170*PARAMETROS!$C$6),
M3170=PARAMETROS!$A$7,(AE3170*PARAMETROS!$B$7)+(AB3170*PARAMETROS!$C$7))+
_xlfn.IFS(N3170="",0,N3170=PARAMETROS!$A$2,(AF3170*PARAMETROS!$B$2)+(AC3170*PARAMETROS!$C$2),
N3170=PARAMETROS!$A$3,(AF3170*PARAMETROS!$B$3)+(AC3170*PARAMETROS!$C$3),
N3170=PARAMETROS!$A$4,(AF3170*PARAMETROS!$B$4)+(AC3170*PARAMETROS!$C$4),
N3170=PARAMETROS!$A$5,(AF3170*PARAMETROS!$B$5)+(AC3170*PARAMETROS!$C$5),
N3170=PARAMETROS!$A$6,(AF3170*PARAMETROS!$B$6)+(AC3170*PARAMETROS!$C$6),
N3170=PARAMETROS!$A$7,(AF3170*PARAMETROS!$B$7)+(AC3170*PARAMETROS!$C$7))+
_xlfn.IFS(O3170="",0,O3170=PARAMETROS!$A$2,(AG3170*PARAMETROS!$B$2)+(AD3170*PARAMETROS!$C$2),
O3170=PARAMETROS!$A$3,(AG3170*PARAMETROS!$B$3)+(AD3170*PARAMETROS!$C$3),
O3170=PARAMETROS!$A$4,(AG3170*PARAMETROS!$B$4)+(AD3170*PARAMETROS!$C$4),
O3170=PARAMETROS!$A$5,(AG3170*PARAMETROS!$B$5)+(AD3170*PARAMETROS!$C$5),
O3170=PARAMETROS!$A$6,(AG3170*PARAMETROS!$B$6)+(AD3170*PARAMETROS!$C$6),
O3170=PARAMETROS!$A$7,(AG3170*PARAMETROS!$B$7)+(AD3170*PARAMETROS!$C$7))</f>
        <v>1.24</v>
      </c>
      <c r="AI3170" s="12"/>
      <c r="AJ3170" s="12"/>
      <c r="AK3170" s="12"/>
    </row>
    <row r="3171" spans="1:37">
      <c r="A3171" s="3">
        <v>4072</v>
      </c>
      <c r="B3171" s="34">
        <v>45191.891412037039</v>
      </c>
      <c r="C3171" s="32">
        <v>45191.891412037039</v>
      </c>
      <c r="E3171" t="s">
        <v>2760</v>
      </c>
      <c r="F3171" t="s">
        <v>65</v>
      </c>
      <c r="G3171" s="3">
        <v>2367697</v>
      </c>
      <c r="J3171" t="s">
        <v>6939</v>
      </c>
      <c r="K3171" t="s">
        <v>6940</v>
      </c>
      <c r="L3171" t="s">
        <v>6941</v>
      </c>
      <c r="M3171" s="23" t="s">
        <v>47</v>
      </c>
      <c r="P3171" s="25" t="s">
        <v>48</v>
      </c>
      <c r="Q3171" s="25"/>
      <c r="S3171" t="s">
        <v>49</v>
      </c>
      <c r="AA3171" s="28" t="str">
        <f t="shared" si="350"/>
        <v>2367697</v>
      </c>
      <c r="AB3171" s="27" t="str">
        <f t="shared" si="351"/>
        <v>2</v>
      </c>
      <c r="AC3171" s="27">
        <f t="shared" si="352"/>
        <v>0</v>
      </c>
      <c r="AD3171" s="27">
        <f t="shared" si="353"/>
        <v>0</v>
      </c>
      <c r="AE3171" s="3">
        <f t="shared" si="354"/>
        <v>0</v>
      </c>
      <c r="AF3171" s="3">
        <f t="shared" si="355"/>
        <v>0</v>
      </c>
      <c r="AG3171" s="3">
        <f t="shared" si="356"/>
        <v>0</v>
      </c>
      <c r="AH3171" s="12" cm="1">
        <f t="array" ref="AH3171">_xlfn.IFS(M3171=PARAMETROS!$A$2,(AE3171*PARAMETROS!$B$2)+(AB3171*PARAMETROS!$C$2),
M3171=PARAMETROS!$A$3,(AE3171*PARAMETROS!$B$3)+(AB3171*PARAMETROS!$C$3),
M3171=PARAMETROS!$A$4,(AE3171*PARAMETROS!$B$4)+(AB3171*PARAMETROS!$C$4),
M3171=PARAMETROS!$A$5,(AE3171*PARAMETROS!$B$5)+(AB3171*PARAMETROS!$C$5),
M3171=PARAMETROS!$A$6,(AE3171*PARAMETROS!$B$6)+(AB3171*PARAMETROS!$C$6),
M3171=PARAMETROS!$A$7,(AE3171*PARAMETROS!$B$7)+(AB3171*PARAMETROS!$C$7))+
_xlfn.IFS(N3171="",0,N3171=PARAMETROS!$A$2,(AF3171*PARAMETROS!$B$2)+(AC3171*PARAMETROS!$C$2),
N3171=PARAMETROS!$A$3,(AF3171*PARAMETROS!$B$3)+(AC3171*PARAMETROS!$C$3),
N3171=PARAMETROS!$A$4,(AF3171*PARAMETROS!$B$4)+(AC3171*PARAMETROS!$C$4),
N3171=PARAMETROS!$A$5,(AF3171*PARAMETROS!$B$5)+(AC3171*PARAMETROS!$C$5),
N3171=PARAMETROS!$A$6,(AF3171*PARAMETROS!$B$6)+(AC3171*PARAMETROS!$C$6),
N3171=PARAMETROS!$A$7,(AF3171*PARAMETROS!$B$7)+(AC3171*PARAMETROS!$C$7))+
_xlfn.IFS(O3171="",0,O3171=PARAMETROS!$A$2,(AG3171*PARAMETROS!$B$2)+(AD3171*PARAMETROS!$C$2),
O3171=PARAMETROS!$A$3,(AG3171*PARAMETROS!$B$3)+(AD3171*PARAMETROS!$C$3),
O3171=PARAMETROS!$A$4,(AG3171*PARAMETROS!$B$4)+(AD3171*PARAMETROS!$C$4),
O3171=PARAMETROS!$A$5,(AG3171*PARAMETROS!$B$5)+(AD3171*PARAMETROS!$C$5),
O3171=PARAMETROS!$A$6,(AG3171*PARAMETROS!$B$6)+(AD3171*PARAMETROS!$C$6),
O3171=PARAMETROS!$A$7,(AG3171*PARAMETROS!$B$7)+(AD3171*PARAMETROS!$C$7))</f>
        <v>0.12</v>
      </c>
      <c r="AI3171" s="12"/>
      <c r="AJ3171" s="12"/>
      <c r="AK3171" s="12"/>
    </row>
    <row r="3172" spans="1:37">
      <c r="A3172" s="3">
        <v>4073</v>
      </c>
      <c r="B3172" s="34">
        <v>45192.328217592592</v>
      </c>
      <c r="C3172" s="32">
        <v>45192.328217592592</v>
      </c>
      <c r="E3172" t="s">
        <v>2757</v>
      </c>
      <c r="F3172" t="s">
        <v>65</v>
      </c>
      <c r="G3172" s="3">
        <v>2367689</v>
      </c>
      <c r="J3172" t="s">
        <v>2247</v>
      </c>
      <c r="K3172" t="s">
        <v>2248</v>
      </c>
      <c r="L3172" t="s">
        <v>6942</v>
      </c>
      <c r="M3172" s="23" t="s">
        <v>76</v>
      </c>
      <c r="N3172" s="23" t="s">
        <v>70</v>
      </c>
      <c r="P3172" s="25" t="s">
        <v>48</v>
      </c>
      <c r="Q3172" s="25" t="s">
        <v>48</v>
      </c>
      <c r="S3172" t="s">
        <v>49</v>
      </c>
      <c r="AA3172" s="28" t="str">
        <f t="shared" si="350"/>
        <v>2367689</v>
      </c>
      <c r="AB3172" s="27" t="str">
        <f t="shared" si="351"/>
        <v>2</v>
      </c>
      <c r="AC3172" s="27" t="str">
        <f t="shared" si="352"/>
        <v>2</v>
      </c>
      <c r="AD3172" s="27">
        <f t="shared" si="353"/>
        <v>0</v>
      </c>
      <c r="AE3172" s="3">
        <f t="shared" si="354"/>
        <v>0</v>
      </c>
      <c r="AF3172" s="3">
        <f t="shared" si="355"/>
        <v>0</v>
      </c>
      <c r="AG3172" s="3">
        <f t="shared" si="356"/>
        <v>0</v>
      </c>
      <c r="AH3172" s="12" cm="1">
        <f t="array" ref="AH3172">_xlfn.IFS(M3172=PARAMETROS!$A$2,(AE3172*PARAMETROS!$B$2)+(AB3172*PARAMETROS!$C$2),
M3172=PARAMETROS!$A$3,(AE3172*PARAMETROS!$B$3)+(AB3172*PARAMETROS!$C$3),
M3172=PARAMETROS!$A$4,(AE3172*PARAMETROS!$B$4)+(AB3172*PARAMETROS!$C$4),
M3172=PARAMETROS!$A$5,(AE3172*PARAMETROS!$B$5)+(AB3172*PARAMETROS!$C$5),
M3172=PARAMETROS!$A$6,(AE3172*PARAMETROS!$B$6)+(AB3172*PARAMETROS!$C$6),
M3172=PARAMETROS!$A$7,(AE3172*PARAMETROS!$B$7)+(AB3172*PARAMETROS!$C$7))+
_xlfn.IFS(N3172="",0,N3172=PARAMETROS!$A$2,(AF3172*PARAMETROS!$B$2)+(AC3172*PARAMETROS!$C$2),
N3172=PARAMETROS!$A$3,(AF3172*PARAMETROS!$B$3)+(AC3172*PARAMETROS!$C$3),
N3172=PARAMETROS!$A$4,(AF3172*PARAMETROS!$B$4)+(AC3172*PARAMETROS!$C$4),
N3172=PARAMETROS!$A$5,(AF3172*PARAMETROS!$B$5)+(AC3172*PARAMETROS!$C$5),
N3172=PARAMETROS!$A$6,(AF3172*PARAMETROS!$B$6)+(AC3172*PARAMETROS!$C$6),
N3172=PARAMETROS!$A$7,(AF3172*PARAMETROS!$B$7)+(AC3172*PARAMETROS!$C$7))+
_xlfn.IFS(O3172="",0,O3172=PARAMETROS!$A$2,(AG3172*PARAMETROS!$B$2)+(AD3172*PARAMETROS!$C$2),
O3172=PARAMETROS!$A$3,(AG3172*PARAMETROS!$B$3)+(AD3172*PARAMETROS!$C$3),
O3172=PARAMETROS!$A$4,(AG3172*PARAMETROS!$B$4)+(AD3172*PARAMETROS!$C$4),
O3172=PARAMETROS!$A$5,(AG3172*PARAMETROS!$B$5)+(AD3172*PARAMETROS!$C$5),
O3172=PARAMETROS!$A$6,(AG3172*PARAMETROS!$B$6)+(AD3172*PARAMETROS!$C$6),
O3172=PARAMETROS!$A$7,(AG3172*PARAMETROS!$B$7)+(AD3172*PARAMETROS!$C$7))</f>
        <v>0.6</v>
      </c>
      <c r="AI3172" s="12"/>
      <c r="AJ3172" s="12"/>
      <c r="AK3172" s="12"/>
    </row>
    <row r="3173" spans="1:37">
      <c r="A3173" s="3">
        <v>4074</v>
      </c>
      <c r="B3173" s="34">
        <v>45191.82298611111</v>
      </c>
      <c r="C3173" s="32">
        <v>45191.82298611111</v>
      </c>
      <c r="E3173" t="s">
        <v>2763</v>
      </c>
      <c r="F3173" t="s">
        <v>65</v>
      </c>
      <c r="G3173" s="3">
        <v>2367687</v>
      </c>
      <c r="J3173" t="s">
        <v>6943</v>
      </c>
      <c r="K3173" t="s">
        <v>6944</v>
      </c>
      <c r="L3173" t="s">
        <v>6945</v>
      </c>
      <c r="M3173" s="23" t="s">
        <v>47</v>
      </c>
      <c r="P3173" s="25" t="s">
        <v>48</v>
      </c>
      <c r="Q3173" s="25"/>
      <c r="S3173" t="s">
        <v>60</v>
      </c>
      <c r="T3173" t="s">
        <v>87</v>
      </c>
      <c r="AA3173" s="28" t="str">
        <f t="shared" si="350"/>
        <v>2367687</v>
      </c>
      <c r="AB3173" s="27" t="str">
        <f t="shared" si="351"/>
        <v>2</v>
      </c>
      <c r="AC3173" s="27">
        <f t="shared" si="352"/>
        <v>0</v>
      </c>
      <c r="AD3173" s="27">
        <f t="shared" si="353"/>
        <v>0</v>
      </c>
      <c r="AE3173" s="3">
        <f t="shared" si="354"/>
        <v>0</v>
      </c>
      <c r="AF3173" s="3">
        <f t="shared" si="355"/>
        <v>0</v>
      </c>
      <c r="AG3173" s="3">
        <f t="shared" si="356"/>
        <v>0</v>
      </c>
      <c r="AH3173" s="12" cm="1">
        <f t="array" ref="AH3173">_xlfn.IFS(M3173=PARAMETROS!$A$2,(AE3173*PARAMETROS!$B$2)+(AB3173*PARAMETROS!$C$2),
M3173=PARAMETROS!$A$3,(AE3173*PARAMETROS!$B$3)+(AB3173*PARAMETROS!$C$3),
M3173=PARAMETROS!$A$4,(AE3173*PARAMETROS!$B$4)+(AB3173*PARAMETROS!$C$4),
M3173=PARAMETROS!$A$5,(AE3173*PARAMETROS!$B$5)+(AB3173*PARAMETROS!$C$5),
M3173=PARAMETROS!$A$6,(AE3173*PARAMETROS!$B$6)+(AB3173*PARAMETROS!$C$6),
M3173=PARAMETROS!$A$7,(AE3173*PARAMETROS!$B$7)+(AB3173*PARAMETROS!$C$7))+
_xlfn.IFS(N3173="",0,N3173=PARAMETROS!$A$2,(AF3173*PARAMETROS!$B$2)+(AC3173*PARAMETROS!$C$2),
N3173=PARAMETROS!$A$3,(AF3173*PARAMETROS!$B$3)+(AC3173*PARAMETROS!$C$3),
N3173=PARAMETROS!$A$4,(AF3173*PARAMETROS!$B$4)+(AC3173*PARAMETROS!$C$4),
N3173=PARAMETROS!$A$5,(AF3173*PARAMETROS!$B$5)+(AC3173*PARAMETROS!$C$5),
N3173=PARAMETROS!$A$6,(AF3173*PARAMETROS!$B$6)+(AC3173*PARAMETROS!$C$6),
N3173=PARAMETROS!$A$7,(AF3173*PARAMETROS!$B$7)+(AC3173*PARAMETROS!$C$7))+
_xlfn.IFS(O3173="",0,O3173=PARAMETROS!$A$2,(AG3173*PARAMETROS!$B$2)+(AD3173*PARAMETROS!$C$2),
O3173=PARAMETROS!$A$3,(AG3173*PARAMETROS!$B$3)+(AD3173*PARAMETROS!$C$3),
O3173=PARAMETROS!$A$4,(AG3173*PARAMETROS!$B$4)+(AD3173*PARAMETROS!$C$4),
O3173=PARAMETROS!$A$5,(AG3173*PARAMETROS!$B$5)+(AD3173*PARAMETROS!$C$5),
O3173=PARAMETROS!$A$6,(AG3173*PARAMETROS!$B$6)+(AD3173*PARAMETROS!$C$6),
O3173=PARAMETROS!$A$7,(AG3173*PARAMETROS!$B$7)+(AD3173*PARAMETROS!$C$7))</f>
        <v>0.12</v>
      </c>
      <c r="AI3173" s="12"/>
      <c r="AJ3173" s="12"/>
      <c r="AK3173" s="12"/>
    </row>
    <row r="3174" spans="1:37">
      <c r="A3174" s="3">
        <v>4075</v>
      </c>
      <c r="B3174" s="34">
        <v>45191.748263888891</v>
      </c>
      <c r="C3174" s="32">
        <v>45191.748263888891</v>
      </c>
      <c r="E3174" t="s">
        <v>50</v>
      </c>
      <c r="F3174" t="s">
        <v>65</v>
      </c>
      <c r="G3174" s="3">
        <v>2367668</v>
      </c>
      <c r="J3174" t="s">
        <v>6946</v>
      </c>
      <c r="K3174" t="s">
        <v>6947</v>
      </c>
      <c r="L3174" t="s">
        <v>6948</v>
      </c>
      <c r="M3174" s="23" t="s">
        <v>47</v>
      </c>
      <c r="P3174" s="25" t="s">
        <v>93</v>
      </c>
      <c r="Q3174" s="25"/>
      <c r="S3174" t="s">
        <v>49</v>
      </c>
      <c r="AA3174" s="28" t="str">
        <f t="shared" si="350"/>
        <v>2367668</v>
      </c>
      <c r="AB3174" s="27" t="str">
        <f t="shared" si="351"/>
        <v>5</v>
      </c>
      <c r="AC3174" s="27">
        <f t="shared" si="352"/>
        <v>0</v>
      </c>
      <c r="AD3174" s="27">
        <f t="shared" si="353"/>
        <v>0</v>
      </c>
      <c r="AE3174" s="3">
        <f t="shared" si="354"/>
        <v>0</v>
      </c>
      <c r="AF3174" s="3">
        <f t="shared" si="355"/>
        <v>0</v>
      </c>
      <c r="AG3174" s="3">
        <f t="shared" si="356"/>
        <v>0</v>
      </c>
      <c r="AH3174" s="12" cm="1">
        <f t="array" ref="AH3174">_xlfn.IFS(M3174=PARAMETROS!$A$2,(AE3174*PARAMETROS!$B$2)+(AB3174*PARAMETROS!$C$2),
M3174=PARAMETROS!$A$3,(AE3174*PARAMETROS!$B$3)+(AB3174*PARAMETROS!$C$3),
M3174=PARAMETROS!$A$4,(AE3174*PARAMETROS!$B$4)+(AB3174*PARAMETROS!$C$4),
M3174=PARAMETROS!$A$5,(AE3174*PARAMETROS!$B$5)+(AB3174*PARAMETROS!$C$5),
M3174=PARAMETROS!$A$6,(AE3174*PARAMETROS!$B$6)+(AB3174*PARAMETROS!$C$6),
M3174=PARAMETROS!$A$7,(AE3174*PARAMETROS!$B$7)+(AB3174*PARAMETROS!$C$7))+
_xlfn.IFS(N3174="",0,N3174=PARAMETROS!$A$2,(AF3174*PARAMETROS!$B$2)+(AC3174*PARAMETROS!$C$2),
N3174=PARAMETROS!$A$3,(AF3174*PARAMETROS!$B$3)+(AC3174*PARAMETROS!$C$3),
N3174=PARAMETROS!$A$4,(AF3174*PARAMETROS!$B$4)+(AC3174*PARAMETROS!$C$4),
N3174=PARAMETROS!$A$5,(AF3174*PARAMETROS!$B$5)+(AC3174*PARAMETROS!$C$5),
N3174=PARAMETROS!$A$6,(AF3174*PARAMETROS!$B$6)+(AC3174*PARAMETROS!$C$6),
N3174=PARAMETROS!$A$7,(AF3174*PARAMETROS!$B$7)+(AC3174*PARAMETROS!$C$7))+
_xlfn.IFS(O3174="",0,O3174=PARAMETROS!$A$2,(AG3174*PARAMETROS!$B$2)+(AD3174*PARAMETROS!$C$2),
O3174=PARAMETROS!$A$3,(AG3174*PARAMETROS!$B$3)+(AD3174*PARAMETROS!$C$3),
O3174=PARAMETROS!$A$4,(AG3174*PARAMETROS!$B$4)+(AD3174*PARAMETROS!$C$4),
O3174=PARAMETROS!$A$5,(AG3174*PARAMETROS!$B$5)+(AD3174*PARAMETROS!$C$5),
O3174=PARAMETROS!$A$6,(AG3174*PARAMETROS!$B$6)+(AD3174*PARAMETROS!$C$6),
O3174=PARAMETROS!$A$7,(AG3174*PARAMETROS!$B$7)+(AD3174*PARAMETROS!$C$7))</f>
        <v>0.3</v>
      </c>
      <c r="AI3174" s="12"/>
      <c r="AJ3174" s="12"/>
      <c r="AK3174" s="12"/>
    </row>
    <row r="3175" spans="1:37">
      <c r="A3175" s="3">
        <v>4076</v>
      </c>
      <c r="B3175" s="34">
        <v>45194.374675925923</v>
      </c>
      <c r="C3175" s="32">
        <v>45194.374675925923</v>
      </c>
      <c r="E3175" t="s">
        <v>50</v>
      </c>
      <c r="F3175" t="s">
        <v>65</v>
      </c>
      <c r="G3175" s="3">
        <v>2367645</v>
      </c>
      <c r="J3175" t="s">
        <v>6949</v>
      </c>
      <c r="K3175" t="s">
        <v>6950</v>
      </c>
      <c r="L3175" t="s">
        <v>6951</v>
      </c>
      <c r="M3175" s="23" t="s">
        <v>138</v>
      </c>
      <c r="P3175" s="25" t="s">
        <v>48</v>
      </c>
      <c r="Q3175" s="25"/>
      <c r="S3175" t="s">
        <v>49</v>
      </c>
      <c r="AA3175" s="28" t="str">
        <f t="shared" si="350"/>
        <v>2367645</v>
      </c>
      <c r="AB3175" s="27" t="str">
        <f t="shared" si="351"/>
        <v>2</v>
      </c>
      <c r="AC3175" s="27">
        <f t="shared" si="352"/>
        <v>0</v>
      </c>
      <c r="AD3175" s="27">
        <f t="shared" si="353"/>
        <v>0</v>
      </c>
      <c r="AE3175" s="3">
        <f t="shared" si="354"/>
        <v>0</v>
      </c>
      <c r="AF3175" s="3">
        <f t="shared" si="355"/>
        <v>0</v>
      </c>
      <c r="AG3175" s="3">
        <f t="shared" si="356"/>
        <v>0</v>
      </c>
      <c r="AH3175" s="12" cm="1">
        <f t="array" ref="AH3175">_xlfn.IFS(M3175=PARAMETROS!$A$2,(AE3175*PARAMETROS!$B$2)+(AB3175*PARAMETROS!$C$2),
M3175=PARAMETROS!$A$3,(AE3175*PARAMETROS!$B$3)+(AB3175*PARAMETROS!$C$3),
M3175=PARAMETROS!$A$4,(AE3175*PARAMETROS!$B$4)+(AB3175*PARAMETROS!$C$4),
M3175=PARAMETROS!$A$5,(AE3175*PARAMETROS!$B$5)+(AB3175*PARAMETROS!$C$5),
M3175=PARAMETROS!$A$6,(AE3175*PARAMETROS!$B$6)+(AB3175*PARAMETROS!$C$6),
M3175=PARAMETROS!$A$7,(AE3175*PARAMETROS!$B$7)+(AB3175*PARAMETROS!$C$7))+
_xlfn.IFS(N3175="",0,N3175=PARAMETROS!$A$2,(AF3175*PARAMETROS!$B$2)+(AC3175*PARAMETROS!$C$2),
N3175=PARAMETROS!$A$3,(AF3175*PARAMETROS!$B$3)+(AC3175*PARAMETROS!$C$3),
N3175=PARAMETROS!$A$4,(AF3175*PARAMETROS!$B$4)+(AC3175*PARAMETROS!$C$4),
N3175=PARAMETROS!$A$5,(AF3175*PARAMETROS!$B$5)+(AC3175*PARAMETROS!$C$5),
N3175=PARAMETROS!$A$6,(AF3175*PARAMETROS!$B$6)+(AC3175*PARAMETROS!$C$6),
N3175=PARAMETROS!$A$7,(AF3175*PARAMETROS!$B$7)+(AC3175*PARAMETROS!$C$7))+
_xlfn.IFS(O3175="",0,O3175=PARAMETROS!$A$2,(AG3175*PARAMETROS!$B$2)+(AD3175*PARAMETROS!$C$2),
O3175=PARAMETROS!$A$3,(AG3175*PARAMETROS!$B$3)+(AD3175*PARAMETROS!$C$3),
O3175=PARAMETROS!$A$4,(AG3175*PARAMETROS!$B$4)+(AD3175*PARAMETROS!$C$4),
O3175=PARAMETROS!$A$5,(AG3175*PARAMETROS!$B$5)+(AD3175*PARAMETROS!$C$5),
O3175=PARAMETROS!$A$6,(AG3175*PARAMETROS!$B$6)+(AD3175*PARAMETROS!$C$6),
O3175=PARAMETROS!$A$7,(AG3175*PARAMETROS!$B$7)+(AD3175*PARAMETROS!$C$7))</f>
        <v>0.12</v>
      </c>
      <c r="AI3175" s="12"/>
      <c r="AJ3175" s="12"/>
      <c r="AK3175" s="12"/>
    </row>
    <row r="3176" spans="1:37">
      <c r="A3176" s="3">
        <v>4077</v>
      </c>
      <c r="B3176" s="34">
        <v>45191.720243055555</v>
      </c>
      <c r="C3176" s="32">
        <v>45191.720243055555</v>
      </c>
      <c r="E3176" t="s">
        <v>2754</v>
      </c>
      <c r="F3176" t="s">
        <v>65</v>
      </c>
      <c r="G3176" s="3">
        <v>2367594</v>
      </c>
      <c r="J3176" t="s">
        <v>6952</v>
      </c>
      <c r="K3176" t="s">
        <v>6953</v>
      </c>
      <c r="L3176" t="s">
        <v>6920</v>
      </c>
      <c r="M3176" s="23" t="s">
        <v>76</v>
      </c>
      <c r="P3176" s="25" t="s">
        <v>48</v>
      </c>
      <c r="Q3176" s="25"/>
      <c r="S3176" t="s">
        <v>60</v>
      </c>
      <c r="T3176" t="s">
        <v>102</v>
      </c>
      <c r="AA3176" s="28" t="str">
        <f t="shared" si="350"/>
        <v>2367594</v>
      </c>
      <c r="AB3176" s="27" t="str">
        <f t="shared" si="351"/>
        <v>2</v>
      </c>
      <c r="AC3176" s="27">
        <f t="shared" si="352"/>
        <v>0</v>
      </c>
      <c r="AD3176" s="27">
        <f t="shared" si="353"/>
        <v>0</v>
      </c>
      <c r="AE3176" s="3">
        <f t="shared" si="354"/>
        <v>0</v>
      </c>
      <c r="AF3176" s="3">
        <f t="shared" si="355"/>
        <v>0</v>
      </c>
      <c r="AG3176" s="3">
        <f t="shared" si="356"/>
        <v>0</v>
      </c>
      <c r="AH3176" s="12" cm="1">
        <f t="array" ref="AH3176">_xlfn.IFS(M3176=PARAMETROS!$A$2,(AE3176*PARAMETROS!$B$2)+(AB3176*PARAMETROS!$C$2),
M3176=PARAMETROS!$A$3,(AE3176*PARAMETROS!$B$3)+(AB3176*PARAMETROS!$C$3),
M3176=PARAMETROS!$A$4,(AE3176*PARAMETROS!$B$4)+(AB3176*PARAMETROS!$C$4),
M3176=PARAMETROS!$A$5,(AE3176*PARAMETROS!$B$5)+(AB3176*PARAMETROS!$C$5),
M3176=PARAMETROS!$A$6,(AE3176*PARAMETROS!$B$6)+(AB3176*PARAMETROS!$C$6),
M3176=PARAMETROS!$A$7,(AE3176*PARAMETROS!$B$7)+(AB3176*PARAMETROS!$C$7))+
_xlfn.IFS(N3176="",0,N3176=PARAMETROS!$A$2,(AF3176*PARAMETROS!$B$2)+(AC3176*PARAMETROS!$C$2),
N3176=PARAMETROS!$A$3,(AF3176*PARAMETROS!$B$3)+(AC3176*PARAMETROS!$C$3),
N3176=PARAMETROS!$A$4,(AF3176*PARAMETROS!$B$4)+(AC3176*PARAMETROS!$C$4),
N3176=PARAMETROS!$A$5,(AF3176*PARAMETROS!$B$5)+(AC3176*PARAMETROS!$C$5),
N3176=PARAMETROS!$A$6,(AF3176*PARAMETROS!$B$6)+(AC3176*PARAMETROS!$C$6),
N3176=PARAMETROS!$A$7,(AF3176*PARAMETROS!$B$7)+(AC3176*PARAMETROS!$C$7))+
_xlfn.IFS(O3176="",0,O3176=PARAMETROS!$A$2,(AG3176*PARAMETROS!$B$2)+(AD3176*PARAMETROS!$C$2),
O3176=PARAMETROS!$A$3,(AG3176*PARAMETROS!$B$3)+(AD3176*PARAMETROS!$C$3),
O3176=PARAMETROS!$A$4,(AG3176*PARAMETROS!$B$4)+(AD3176*PARAMETROS!$C$4),
O3176=PARAMETROS!$A$5,(AG3176*PARAMETROS!$B$5)+(AD3176*PARAMETROS!$C$5),
O3176=PARAMETROS!$A$6,(AG3176*PARAMETROS!$B$6)+(AD3176*PARAMETROS!$C$6),
O3176=PARAMETROS!$A$7,(AG3176*PARAMETROS!$B$7)+(AD3176*PARAMETROS!$C$7))</f>
        <v>0.24</v>
      </c>
      <c r="AI3176" s="12"/>
      <c r="AJ3176" s="12"/>
      <c r="AK3176" s="12"/>
    </row>
    <row r="3177" spans="1:37">
      <c r="A3177" s="3">
        <v>4078</v>
      </c>
      <c r="B3177" s="34">
        <v>45191.720127314817</v>
      </c>
      <c r="C3177" s="32">
        <v>45191.720127314817</v>
      </c>
      <c r="E3177" t="s">
        <v>88</v>
      </c>
      <c r="F3177" t="s">
        <v>65</v>
      </c>
      <c r="G3177" s="3">
        <v>2367593</v>
      </c>
      <c r="J3177" t="s">
        <v>6954</v>
      </c>
      <c r="K3177" t="s">
        <v>6955</v>
      </c>
      <c r="L3177" t="s">
        <v>6923</v>
      </c>
      <c r="M3177" s="23" t="s">
        <v>47</v>
      </c>
      <c r="N3177" s="23" t="s">
        <v>70</v>
      </c>
      <c r="P3177" s="25" t="s">
        <v>59</v>
      </c>
      <c r="Q3177" s="25" t="s">
        <v>48</v>
      </c>
      <c r="S3177" t="s">
        <v>49</v>
      </c>
      <c r="AA3177" s="28" t="str">
        <f t="shared" si="350"/>
        <v>2367593</v>
      </c>
      <c r="AB3177" s="27" t="str">
        <f t="shared" si="351"/>
        <v>4</v>
      </c>
      <c r="AC3177" s="27" t="str">
        <f t="shared" si="352"/>
        <v>2</v>
      </c>
      <c r="AD3177" s="27">
        <f t="shared" si="353"/>
        <v>0</v>
      </c>
      <c r="AE3177" s="3">
        <f t="shared" si="354"/>
        <v>0</v>
      </c>
      <c r="AF3177" s="3">
        <f t="shared" si="355"/>
        <v>0</v>
      </c>
      <c r="AG3177" s="3">
        <f t="shared" si="356"/>
        <v>0</v>
      </c>
      <c r="AH3177" s="12" cm="1">
        <f t="array" ref="AH3177">_xlfn.IFS(M3177=PARAMETROS!$A$2,(AE3177*PARAMETROS!$B$2)+(AB3177*PARAMETROS!$C$2),
M3177=PARAMETROS!$A$3,(AE3177*PARAMETROS!$B$3)+(AB3177*PARAMETROS!$C$3),
M3177=PARAMETROS!$A$4,(AE3177*PARAMETROS!$B$4)+(AB3177*PARAMETROS!$C$4),
M3177=PARAMETROS!$A$5,(AE3177*PARAMETROS!$B$5)+(AB3177*PARAMETROS!$C$5),
M3177=PARAMETROS!$A$6,(AE3177*PARAMETROS!$B$6)+(AB3177*PARAMETROS!$C$6),
M3177=PARAMETROS!$A$7,(AE3177*PARAMETROS!$B$7)+(AB3177*PARAMETROS!$C$7))+
_xlfn.IFS(N3177="",0,N3177=PARAMETROS!$A$2,(AF3177*PARAMETROS!$B$2)+(AC3177*PARAMETROS!$C$2),
N3177=PARAMETROS!$A$3,(AF3177*PARAMETROS!$B$3)+(AC3177*PARAMETROS!$C$3),
N3177=PARAMETROS!$A$4,(AF3177*PARAMETROS!$B$4)+(AC3177*PARAMETROS!$C$4),
N3177=PARAMETROS!$A$5,(AF3177*PARAMETROS!$B$5)+(AC3177*PARAMETROS!$C$5),
N3177=PARAMETROS!$A$6,(AF3177*PARAMETROS!$B$6)+(AC3177*PARAMETROS!$C$6),
N3177=PARAMETROS!$A$7,(AF3177*PARAMETROS!$B$7)+(AC3177*PARAMETROS!$C$7))+
_xlfn.IFS(O3177="",0,O3177=PARAMETROS!$A$2,(AG3177*PARAMETROS!$B$2)+(AD3177*PARAMETROS!$C$2),
O3177=PARAMETROS!$A$3,(AG3177*PARAMETROS!$B$3)+(AD3177*PARAMETROS!$C$3),
O3177=PARAMETROS!$A$4,(AG3177*PARAMETROS!$B$4)+(AD3177*PARAMETROS!$C$4),
O3177=PARAMETROS!$A$5,(AG3177*PARAMETROS!$B$5)+(AD3177*PARAMETROS!$C$5),
O3177=PARAMETROS!$A$6,(AG3177*PARAMETROS!$B$6)+(AD3177*PARAMETROS!$C$6),
O3177=PARAMETROS!$A$7,(AG3177*PARAMETROS!$B$7)+(AD3177*PARAMETROS!$C$7))</f>
        <v>0.6</v>
      </c>
      <c r="AI3177" s="12"/>
      <c r="AJ3177" s="12"/>
      <c r="AK3177" s="12"/>
    </row>
    <row r="3178" spans="1:37">
      <c r="A3178" s="3">
        <v>4079</v>
      </c>
      <c r="B3178" s="34">
        <v>45191.70784722222</v>
      </c>
      <c r="C3178" s="32">
        <v>45191.70784722222</v>
      </c>
      <c r="E3178" t="s">
        <v>88</v>
      </c>
      <c r="F3178" t="s">
        <v>65</v>
      </c>
      <c r="G3178" s="3">
        <v>2367582</v>
      </c>
      <c r="J3178" t="s">
        <v>6956</v>
      </c>
      <c r="K3178" t="s">
        <v>6957</v>
      </c>
      <c r="L3178" t="s">
        <v>6926</v>
      </c>
      <c r="M3178" s="23" t="s">
        <v>76</v>
      </c>
      <c r="P3178" s="25" t="s">
        <v>58</v>
      </c>
      <c r="Q3178" s="25"/>
      <c r="S3178" t="s">
        <v>60</v>
      </c>
      <c r="T3178" t="s">
        <v>87</v>
      </c>
      <c r="AA3178" s="28" t="str">
        <f t="shared" si="350"/>
        <v>2367582</v>
      </c>
      <c r="AB3178" s="27" t="str">
        <f t="shared" si="351"/>
        <v>1</v>
      </c>
      <c r="AC3178" s="27">
        <f t="shared" si="352"/>
        <v>0</v>
      </c>
      <c r="AD3178" s="27">
        <f t="shared" si="353"/>
        <v>0</v>
      </c>
      <c r="AE3178" s="3">
        <f t="shared" si="354"/>
        <v>0</v>
      </c>
      <c r="AF3178" s="3">
        <f t="shared" si="355"/>
        <v>0</v>
      </c>
      <c r="AG3178" s="3">
        <f t="shared" si="356"/>
        <v>0</v>
      </c>
      <c r="AH3178" s="12" cm="1">
        <f t="array" ref="AH3178">_xlfn.IFS(M3178=PARAMETROS!$A$2,(AE3178*PARAMETROS!$B$2)+(AB3178*PARAMETROS!$C$2),
M3178=PARAMETROS!$A$3,(AE3178*PARAMETROS!$B$3)+(AB3178*PARAMETROS!$C$3),
M3178=PARAMETROS!$A$4,(AE3178*PARAMETROS!$B$4)+(AB3178*PARAMETROS!$C$4),
M3178=PARAMETROS!$A$5,(AE3178*PARAMETROS!$B$5)+(AB3178*PARAMETROS!$C$5),
M3178=PARAMETROS!$A$6,(AE3178*PARAMETROS!$B$6)+(AB3178*PARAMETROS!$C$6),
M3178=PARAMETROS!$A$7,(AE3178*PARAMETROS!$B$7)+(AB3178*PARAMETROS!$C$7))+
_xlfn.IFS(N3178="",0,N3178=PARAMETROS!$A$2,(AF3178*PARAMETROS!$B$2)+(AC3178*PARAMETROS!$C$2),
N3178=PARAMETROS!$A$3,(AF3178*PARAMETROS!$B$3)+(AC3178*PARAMETROS!$C$3),
N3178=PARAMETROS!$A$4,(AF3178*PARAMETROS!$B$4)+(AC3178*PARAMETROS!$C$4),
N3178=PARAMETROS!$A$5,(AF3178*PARAMETROS!$B$5)+(AC3178*PARAMETROS!$C$5),
N3178=PARAMETROS!$A$6,(AF3178*PARAMETROS!$B$6)+(AC3178*PARAMETROS!$C$6),
N3178=PARAMETROS!$A$7,(AF3178*PARAMETROS!$B$7)+(AC3178*PARAMETROS!$C$7))+
_xlfn.IFS(O3178="",0,O3178=PARAMETROS!$A$2,(AG3178*PARAMETROS!$B$2)+(AD3178*PARAMETROS!$C$2),
O3178=PARAMETROS!$A$3,(AG3178*PARAMETROS!$B$3)+(AD3178*PARAMETROS!$C$3),
O3178=PARAMETROS!$A$4,(AG3178*PARAMETROS!$B$4)+(AD3178*PARAMETROS!$C$4),
O3178=PARAMETROS!$A$5,(AG3178*PARAMETROS!$B$5)+(AD3178*PARAMETROS!$C$5),
O3178=PARAMETROS!$A$6,(AG3178*PARAMETROS!$B$6)+(AD3178*PARAMETROS!$C$6),
O3178=PARAMETROS!$A$7,(AG3178*PARAMETROS!$B$7)+(AD3178*PARAMETROS!$C$7))</f>
        <v>0.12</v>
      </c>
      <c r="AI3178" s="12"/>
      <c r="AJ3178" s="12"/>
      <c r="AK3178" s="12"/>
    </row>
    <row r="3179" spans="1:37">
      <c r="A3179" s="3">
        <v>4080</v>
      </c>
      <c r="B3179" s="34">
        <v>45191.704513888886</v>
      </c>
      <c r="C3179" s="32">
        <v>45191.704513888886</v>
      </c>
      <c r="E3179" t="s">
        <v>2760</v>
      </c>
      <c r="F3179" t="s">
        <v>65</v>
      </c>
      <c r="G3179" s="3">
        <v>2367577</v>
      </c>
      <c r="J3179" t="s">
        <v>4129</v>
      </c>
      <c r="K3179" t="s">
        <v>4130</v>
      </c>
      <c r="L3179" t="s">
        <v>6929</v>
      </c>
      <c r="M3179" s="23" t="s">
        <v>138</v>
      </c>
      <c r="P3179" s="25" t="s">
        <v>48</v>
      </c>
      <c r="Q3179" s="25"/>
      <c r="S3179" t="s">
        <v>49</v>
      </c>
      <c r="AA3179" s="28" t="str">
        <f t="shared" si="350"/>
        <v>2367577</v>
      </c>
      <c r="AB3179" s="27" t="str">
        <f t="shared" si="351"/>
        <v>2</v>
      </c>
      <c r="AC3179" s="27">
        <f t="shared" si="352"/>
        <v>0</v>
      </c>
      <c r="AD3179" s="27">
        <f t="shared" si="353"/>
        <v>0</v>
      </c>
      <c r="AE3179" s="3">
        <f t="shared" si="354"/>
        <v>0</v>
      </c>
      <c r="AF3179" s="3">
        <f t="shared" si="355"/>
        <v>0</v>
      </c>
      <c r="AG3179" s="3">
        <f t="shared" si="356"/>
        <v>0</v>
      </c>
      <c r="AH3179" s="12" cm="1">
        <f t="array" ref="AH3179">_xlfn.IFS(M3179=PARAMETROS!$A$2,(AE3179*PARAMETROS!$B$2)+(AB3179*PARAMETROS!$C$2),
M3179=PARAMETROS!$A$3,(AE3179*PARAMETROS!$B$3)+(AB3179*PARAMETROS!$C$3),
M3179=PARAMETROS!$A$4,(AE3179*PARAMETROS!$B$4)+(AB3179*PARAMETROS!$C$4),
M3179=PARAMETROS!$A$5,(AE3179*PARAMETROS!$B$5)+(AB3179*PARAMETROS!$C$5),
M3179=PARAMETROS!$A$6,(AE3179*PARAMETROS!$B$6)+(AB3179*PARAMETROS!$C$6),
M3179=PARAMETROS!$A$7,(AE3179*PARAMETROS!$B$7)+(AB3179*PARAMETROS!$C$7))+
_xlfn.IFS(N3179="",0,N3179=PARAMETROS!$A$2,(AF3179*PARAMETROS!$B$2)+(AC3179*PARAMETROS!$C$2),
N3179=PARAMETROS!$A$3,(AF3179*PARAMETROS!$B$3)+(AC3179*PARAMETROS!$C$3),
N3179=PARAMETROS!$A$4,(AF3179*PARAMETROS!$B$4)+(AC3179*PARAMETROS!$C$4),
N3179=PARAMETROS!$A$5,(AF3179*PARAMETROS!$B$5)+(AC3179*PARAMETROS!$C$5),
N3179=PARAMETROS!$A$6,(AF3179*PARAMETROS!$B$6)+(AC3179*PARAMETROS!$C$6),
N3179=PARAMETROS!$A$7,(AF3179*PARAMETROS!$B$7)+(AC3179*PARAMETROS!$C$7))+
_xlfn.IFS(O3179="",0,O3179=PARAMETROS!$A$2,(AG3179*PARAMETROS!$B$2)+(AD3179*PARAMETROS!$C$2),
O3179=PARAMETROS!$A$3,(AG3179*PARAMETROS!$B$3)+(AD3179*PARAMETROS!$C$3),
O3179=PARAMETROS!$A$4,(AG3179*PARAMETROS!$B$4)+(AD3179*PARAMETROS!$C$4),
O3179=PARAMETROS!$A$5,(AG3179*PARAMETROS!$B$5)+(AD3179*PARAMETROS!$C$5),
O3179=PARAMETROS!$A$6,(AG3179*PARAMETROS!$B$6)+(AD3179*PARAMETROS!$C$6),
O3179=PARAMETROS!$A$7,(AG3179*PARAMETROS!$B$7)+(AD3179*PARAMETROS!$C$7))</f>
        <v>0.12</v>
      </c>
      <c r="AI3179" s="12"/>
      <c r="AJ3179" s="12"/>
      <c r="AK3179" s="12"/>
    </row>
    <row r="3180" spans="1:37">
      <c r="A3180" s="3">
        <v>4081</v>
      </c>
      <c r="B3180" s="34">
        <v>45191.718912037039</v>
      </c>
      <c r="C3180" s="32">
        <v>45191.718912037039</v>
      </c>
      <c r="E3180" t="s">
        <v>2766</v>
      </c>
      <c r="F3180" t="s">
        <v>65</v>
      </c>
      <c r="G3180" s="3">
        <v>2367568</v>
      </c>
      <c r="J3180" t="s">
        <v>6958</v>
      </c>
      <c r="K3180" t="s">
        <v>6959</v>
      </c>
      <c r="L3180" t="s">
        <v>6932</v>
      </c>
      <c r="M3180" s="23" t="s">
        <v>82</v>
      </c>
      <c r="N3180" s="23" t="s">
        <v>70</v>
      </c>
      <c r="P3180" s="25" t="s">
        <v>118</v>
      </c>
      <c r="Q3180" s="25" t="s">
        <v>48</v>
      </c>
      <c r="S3180" t="s">
        <v>60</v>
      </c>
      <c r="T3180" t="s">
        <v>102</v>
      </c>
      <c r="AA3180" s="28" t="str">
        <f t="shared" si="350"/>
        <v>2367568</v>
      </c>
      <c r="AB3180" s="27" t="str">
        <f t="shared" si="351"/>
        <v>6</v>
      </c>
      <c r="AC3180" s="27" t="str">
        <f t="shared" si="352"/>
        <v>2</v>
      </c>
      <c r="AD3180" s="27">
        <f t="shared" si="353"/>
        <v>0</v>
      </c>
      <c r="AE3180" s="3">
        <f t="shared" si="354"/>
        <v>0</v>
      </c>
      <c r="AF3180" s="3">
        <f t="shared" si="355"/>
        <v>0</v>
      </c>
      <c r="AG3180" s="3">
        <f t="shared" si="356"/>
        <v>0</v>
      </c>
      <c r="AH3180" s="12" cm="1">
        <f t="array" ref="AH3180">_xlfn.IFS(M3180=PARAMETROS!$A$2,(AE3180*PARAMETROS!$B$2)+(AB3180*PARAMETROS!$C$2),
M3180=PARAMETROS!$A$3,(AE3180*PARAMETROS!$B$3)+(AB3180*PARAMETROS!$C$3),
M3180=PARAMETROS!$A$4,(AE3180*PARAMETROS!$B$4)+(AB3180*PARAMETROS!$C$4),
M3180=PARAMETROS!$A$5,(AE3180*PARAMETROS!$B$5)+(AB3180*PARAMETROS!$C$5),
M3180=PARAMETROS!$A$6,(AE3180*PARAMETROS!$B$6)+(AB3180*PARAMETROS!$C$6),
M3180=PARAMETROS!$A$7,(AE3180*PARAMETROS!$B$7)+(AB3180*PARAMETROS!$C$7))+
_xlfn.IFS(N3180="",0,N3180=PARAMETROS!$A$2,(AF3180*PARAMETROS!$B$2)+(AC3180*PARAMETROS!$C$2),
N3180=PARAMETROS!$A$3,(AF3180*PARAMETROS!$B$3)+(AC3180*PARAMETROS!$C$3),
N3180=PARAMETROS!$A$4,(AF3180*PARAMETROS!$B$4)+(AC3180*PARAMETROS!$C$4),
N3180=PARAMETROS!$A$5,(AF3180*PARAMETROS!$B$5)+(AC3180*PARAMETROS!$C$5),
N3180=PARAMETROS!$A$6,(AF3180*PARAMETROS!$B$6)+(AC3180*PARAMETROS!$C$6),
N3180=PARAMETROS!$A$7,(AF3180*PARAMETROS!$B$7)+(AC3180*PARAMETROS!$C$7))+
_xlfn.IFS(O3180="",0,O3180=PARAMETROS!$A$2,(AG3180*PARAMETROS!$B$2)+(AD3180*PARAMETROS!$C$2),
O3180=PARAMETROS!$A$3,(AG3180*PARAMETROS!$B$3)+(AD3180*PARAMETROS!$C$3),
O3180=PARAMETROS!$A$4,(AG3180*PARAMETROS!$B$4)+(AD3180*PARAMETROS!$C$4),
O3180=PARAMETROS!$A$5,(AG3180*PARAMETROS!$B$5)+(AD3180*PARAMETROS!$C$5),
O3180=PARAMETROS!$A$6,(AG3180*PARAMETROS!$B$6)+(AD3180*PARAMETROS!$C$6),
O3180=PARAMETROS!$A$7,(AG3180*PARAMETROS!$B$7)+(AD3180*PARAMETROS!$C$7))</f>
        <v>0.72</v>
      </c>
      <c r="AI3180" s="12"/>
      <c r="AJ3180" s="12"/>
      <c r="AK3180" s="12"/>
    </row>
    <row r="3181" spans="1:37">
      <c r="A3181" s="3">
        <v>4082</v>
      </c>
      <c r="B3181" s="34">
        <v>45191.705729166664</v>
      </c>
      <c r="C3181" s="32">
        <v>45191.705729166664</v>
      </c>
      <c r="E3181" t="s">
        <v>2806</v>
      </c>
      <c r="F3181" t="s">
        <v>65</v>
      </c>
      <c r="G3181" s="3">
        <v>2367561</v>
      </c>
      <c r="J3181" t="s">
        <v>6960</v>
      </c>
      <c r="K3181" t="s">
        <v>6961</v>
      </c>
      <c r="L3181" t="s">
        <v>6935</v>
      </c>
      <c r="M3181" s="23" t="s">
        <v>70</v>
      </c>
      <c r="P3181" s="25" t="s">
        <v>58</v>
      </c>
      <c r="Q3181" s="25"/>
      <c r="S3181" t="s">
        <v>60</v>
      </c>
      <c r="T3181" t="s">
        <v>87</v>
      </c>
      <c r="AA3181" s="28" t="str">
        <f t="shared" si="350"/>
        <v>2367561</v>
      </c>
      <c r="AB3181" s="27" t="str">
        <f t="shared" si="351"/>
        <v>1</v>
      </c>
      <c r="AC3181" s="27">
        <f t="shared" si="352"/>
        <v>0</v>
      </c>
      <c r="AD3181" s="27">
        <f t="shared" si="353"/>
        <v>0</v>
      </c>
      <c r="AE3181" s="3">
        <f t="shared" si="354"/>
        <v>0</v>
      </c>
      <c r="AF3181" s="3">
        <f t="shared" si="355"/>
        <v>0</v>
      </c>
      <c r="AG3181" s="3">
        <f t="shared" si="356"/>
        <v>0</v>
      </c>
      <c r="AH3181" s="12" cm="1">
        <f t="array" ref="AH3181">_xlfn.IFS(M3181=PARAMETROS!$A$2,(AE3181*PARAMETROS!$B$2)+(AB3181*PARAMETROS!$C$2),
M3181=PARAMETROS!$A$3,(AE3181*PARAMETROS!$B$3)+(AB3181*PARAMETROS!$C$3),
M3181=PARAMETROS!$A$4,(AE3181*PARAMETROS!$B$4)+(AB3181*PARAMETROS!$C$4),
M3181=PARAMETROS!$A$5,(AE3181*PARAMETROS!$B$5)+(AB3181*PARAMETROS!$C$5),
M3181=PARAMETROS!$A$6,(AE3181*PARAMETROS!$B$6)+(AB3181*PARAMETROS!$C$6),
M3181=PARAMETROS!$A$7,(AE3181*PARAMETROS!$B$7)+(AB3181*PARAMETROS!$C$7))+
_xlfn.IFS(N3181="",0,N3181=PARAMETROS!$A$2,(AF3181*PARAMETROS!$B$2)+(AC3181*PARAMETROS!$C$2),
N3181=PARAMETROS!$A$3,(AF3181*PARAMETROS!$B$3)+(AC3181*PARAMETROS!$C$3),
N3181=PARAMETROS!$A$4,(AF3181*PARAMETROS!$B$4)+(AC3181*PARAMETROS!$C$4),
N3181=PARAMETROS!$A$5,(AF3181*PARAMETROS!$B$5)+(AC3181*PARAMETROS!$C$5),
N3181=PARAMETROS!$A$6,(AF3181*PARAMETROS!$B$6)+(AC3181*PARAMETROS!$C$6),
N3181=PARAMETROS!$A$7,(AF3181*PARAMETROS!$B$7)+(AC3181*PARAMETROS!$C$7))+
_xlfn.IFS(O3181="",0,O3181=PARAMETROS!$A$2,(AG3181*PARAMETROS!$B$2)+(AD3181*PARAMETROS!$C$2),
O3181=PARAMETROS!$A$3,(AG3181*PARAMETROS!$B$3)+(AD3181*PARAMETROS!$C$3),
O3181=PARAMETROS!$A$4,(AG3181*PARAMETROS!$B$4)+(AD3181*PARAMETROS!$C$4),
O3181=PARAMETROS!$A$5,(AG3181*PARAMETROS!$B$5)+(AD3181*PARAMETROS!$C$5),
O3181=PARAMETROS!$A$6,(AG3181*PARAMETROS!$B$6)+(AD3181*PARAMETROS!$C$6),
O3181=PARAMETROS!$A$7,(AG3181*PARAMETROS!$B$7)+(AD3181*PARAMETROS!$C$7))</f>
        <v>0.18</v>
      </c>
      <c r="AI3181" s="12"/>
      <c r="AJ3181" s="12"/>
      <c r="AK3181" s="12"/>
    </row>
    <row r="3182" spans="1:37">
      <c r="A3182" s="3">
        <v>4083</v>
      </c>
      <c r="B3182" s="34">
        <v>45191.703148148146</v>
      </c>
      <c r="C3182" s="32">
        <v>45191.703148148146</v>
      </c>
      <c r="E3182" t="s">
        <v>2766</v>
      </c>
      <c r="F3182" t="s">
        <v>65</v>
      </c>
      <c r="G3182" s="3">
        <v>2367559</v>
      </c>
      <c r="J3182" t="s">
        <v>6962</v>
      </c>
      <c r="K3182" t="s">
        <v>6963</v>
      </c>
      <c r="L3182" t="s">
        <v>6964</v>
      </c>
      <c r="M3182" s="23" t="s">
        <v>47</v>
      </c>
      <c r="P3182" s="25" t="s">
        <v>58</v>
      </c>
      <c r="Q3182" s="25"/>
      <c r="S3182" t="s">
        <v>60</v>
      </c>
      <c r="T3182" t="s">
        <v>87</v>
      </c>
      <c r="AA3182" s="28" t="str">
        <f t="shared" si="350"/>
        <v>2367559</v>
      </c>
      <c r="AB3182" s="27" t="str">
        <f t="shared" si="351"/>
        <v>1</v>
      </c>
      <c r="AC3182" s="27">
        <f t="shared" si="352"/>
        <v>0</v>
      </c>
      <c r="AD3182" s="27">
        <f t="shared" si="353"/>
        <v>0</v>
      </c>
      <c r="AE3182" s="3">
        <f t="shared" si="354"/>
        <v>0</v>
      </c>
      <c r="AF3182" s="3">
        <f t="shared" si="355"/>
        <v>0</v>
      </c>
      <c r="AG3182" s="3">
        <f t="shared" si="356"/>
        <v>0</v>
      </c>
      <c r="AH3182" s="12" cm="1">
        <f t="array" ref="AH3182">_xlfn.IFS(M3182=PARAMETROS!$A$2,(AE3182*PARAMETROS!$B$2)+(AB3182*PARAMETROS!$C$2),
M3182=PARAMETROS!$A$3,(AE3182*PARAMETROS!$B$3)+(AB3182*PARAMETROS!$C$3),
M3182=PARAMETROS!$A$4,(AE3182*PARAMETROS!$B$4)+(AB3182*PARAMETROS!$C$4),
M3182=PARAMETROS!$A$5,(AE3182*PARAMETROS!$B$5)+(AB3182*PARAMETROS!$C$5),
M3182=PARAMETROS!$A$6,(AE3182*PARAMETROS!$B$6)+(AB3182*PARAMETROS!$C$6),
M3182=PARAMETROS!$A$7,(AE3182*PARAMETROS!$B$7)+(AB3182*PARAMETROS!$C$7))+
_xlfn.IFS(N3182="",0,N3182=PARAMETROS!$A$2,(AF3182*PARAMETROS!$B$2)+(AC3182*PARAMETROS!$C$2),
N3182=PARAMETROS!$A$3,(AF3182*PARAMETROS!$B$3)+(AC3182*PARAMETROS!$C$3),
N3182=PARAMETROS!$A$4,(AF3182*PARAMETROS!$B$4)+(AC3182*PARAMETROS!$C$4),
N3182=PARAMETROS!$A$5,(AF3182*PARAMETROS!$B$5)+(AC3182*PARAMETROS!$C$5),
N3182=PARAMETROS!$A$6,(AF3182*PARAMETROS!$B$6)+(AC3182*PARAMETROS!$C$6),
N3182=PARAMETROS!$A$7,(AF3182*PARAMETROS!$B$7)+(AC3182*PARAMETROS!$C$7))+
_xlfn.IFS(O3182="",0,O3182=PARAMETROS!$A$2,(AG3182*PARAMETROS!$B$2)+(AD3182*PARAMETROS!$C$2),
O3182=PARAMETROS!$A$3,(AG3182*PARAMETROS!$B$3)+(AD3182*PARAMETROS!$C$3),
O3182=PARAMETROS!$A$4,(AG3182*PARAMETROS!$B$4)+(AD3182*PARAMETROS!$C$4),
O3182=PARAMETROS!$A$5,(AG3182*PARAMETROS!$B$5)+(AD3182*PARAMETROS!$C$5),
O3182=PARAMETROS!$A$6,(AG3182*PARAMETROS!$B$6)+(AD3182*PARAMETROS!$C$6),
O3182=PARAMETROS!$A$7,(AG3182*PARAMETROS!$B$7)+(AD3182*PARAMETROS!$C$7))</f>
        <v>0.06</v>
      </c>
      <c r="AI3182" s="12"/>
      <c r="AJ3182" s="12"/>
      <c r="AK3182" s="12"/>
    </row>
    <row r="3183" spans="1:37">
      <c r="A3183" s="3">
        <v>4084</v>
      </c>
      <c r="B3183" s="34">
        <v>45191.701805555553</v>
      </c>
      <c r="C3183" s="32">
        <v>45191.701805555553</v>
      </c>
      <c r="E3183" t="s">
        <v>2806</v>
      </c>
      <c r="F3183" t="s">
        <v>65</v>
      </c>
      <c r="G3183" s="3">
        <v>2367557</v>
      </c>
      <c r="J3183" t="s">
        <v>6965</v>
      </c>
      <c r="K3183" t="s">
        <v>6966</v>
      </c>
      <c r="L3183" t="s">
        <v>6967</v>
      </c>
      <c r="M3183" s="23" t="s">
        <v>57</v>
      </c>
      <c r="P3183" s="25" t="s">
        <v>48</v>
      </c>
      <c r="Q3183" s="25"/>
      <c r="S3183" t="s">
        <v>49</v>
      </c>
      <c r="AA3183" s="28" t="str">
        <f t="shared" si="350"/>
        <v>2367557</v>
      </c>
      <c r="AB3183" s="27" t="str">
        <f t="shared" si="351"/>
        <v>2</v>
      </c>
      <c r="AC3183" s="27">
        <f t="shared" si="352"/>
        <v>0</v>
      </c>
      <c r="AD3183" s="27">
        <f t="shared" si="353"/>
        <v>0</v>
      </c>
      <c r="AE3183" s="3">
        <f t="shared" si="354"/>
        <v>0</v>
      </c>
      <c r="AF3183" s="3">
        <f t="shared" si="355"/>
        <v>0</v>
      </c>
      <c r="AG3183" s="3">
        <f t="shared" si="356"/>
        <v>0</v>
      </c>
      <c r="AH3183" s="12" cm="1">
        <f t="array" ref="AH3183">_xlfn.IFS(M3183=PARAMETROS!$A$2,(AE3183*PARAMETROS!$B$2)+(AB3183*PARAMETROS!$C$2),
M3183=PARAMETROS!$A$3,(AE3183*PARAMETROS!$B$3)+(AB3183*PARAMETROS!$C$3),
M3183=PARAMETROS!$A$4,(AE3183*PARAMETROS!$B$4)+(AB3183*PARAMETROS!$C$4),
M3183=PARAMETROS!$A$5,(AE3183*PARAMETROS!$B$5)+(AB3183*PARAMETROS!$C$5),
M3183=PARAMETROS!$A$6,(AE3183*PARAMETROS!$B$6)+(AB3183*PARAMETROS!$C$6),
M3183=PARAMETROS!$A$7,(AE3183*PARAMETROS!$B$7)+(AB3183*PARAMETROS!$C$7))+
_xlfn.IFS(N3183="",0,N3183=PARAMETROS!$A$2,(AF3183*PARAMETROS!$B$2)+(AC3183*PARAMETROS!$C$2),
N3183=PARAMETROS!$A$3,(AF3183*PARAMETROS!$B$3)+(AC3183*PARAMETROS!$C$3),
N3183=PARAMETROS!$A$4,(AF3183*PARAMETROS!$B$4)+(AC3183*PARAMETROS!$C$4),
N3183=PARAMETROS!$A$5,(AF3183*PARAMETROS!$B$5)+(AC3183*PARAMETROS!$C$5),
N3183=PARAMETROS!$A$6,(AF3183*PARAMETROS!$B$6)+(AC3183*PARAMETROS!$C$6),
N3183=PARAMETROS!$A$7,(AF3183*PARAMETROS!$B$7)+(AC3183*PARAMETROS!$C$7))+
_xlfn.IFS(O3183="",0,O3183=PARAMETROS!$A$2,(AG3183*PARAMETROS!$B$2)+(AD3183*PARAMETROS!$C$2),
O3183=PARAMETROS!$A$3,(AG3183*PARAMETROS!$B$3)+(AD3183*PARAMETROS!$C$3),
O3183=PARAMETROS!$A$4,(AG3183*PARAMETROS!$B$4)+(AD3183*PARAMETROS!$C$4),
O3183=PARAMETROS!$A$5,(AG3183*PARAMETROS!$B$5)+(AD3183*PARAMETROS!$C$5),
O3183=PARAMETROS!$A$6,(AG3183*PARAMETROS!$B$6)+(AD3183*PARAMETROS!$C$6),
O3183=PARAMETROS!$A$7,(AG3183*PARAMETROS!$B$7)+(AD3183*PARAMETROS!$C$7))</f>
        <v>0.5</v>
      </c>
      <c r="AI3183" s="12"/>
      <c r="AJ3183" s="12"/>
      <c r="AK3183" s="12"/>
    </row>
    <row r="3184" spans="1:37">
      <c r="A3184" s="3">
        <v>4085</v>
      </c>
      <c r="B3184" s="34">
        <v>45191.698703703703</v>
      </c>
      <c r="C3184" s="32">
        <v>45191.698703703703</v>
      </c>
      <c r="E3184" t="s">
        <v>2811</v>
      </c>
      <c r="F3184" t="s">
        <v>65</v>
      </c>
      <c r="G3184" s="3">
        <v>2367553</v>
      </c>
      <c r="J3184" t="s">
        <v>6968</v>
      </c>
      <c r="K3184" t="s">
        <v>6969</v>
      </c>
      <c r="L3184" t="s">
        <v>6970</v>
      </c>
      <c r="M3184" s="23" t="s">
        <v>70</v>
      </c>
      <c r="N3184" s="23" t="s">
        <v>70</v>
      </c>
      <c r="P3184" s="25" t="s">
        <v>118</v>
      </c>
      <c r="Q3184" s="25" t="s">
        <v>48</v>
      </c>
      <c r="S3184" t="s">
        <v>60</v>
      </c>
      <c r="T3184" t="s">
        <v>102</v>
      </c>
      <c r="AA3184" s="28" t="str">
        <f t="shared" si="350"/>
        <v>2367553</v>
      </c>
      <c r="AB3184" s="27" t="str">
        <f t="shared" si="351"/>
        <v>6</v>
      </c>
      <c r="AC3184" s="27" t="str">
        <f t="shared" si="352"/>
        <v>2</v>
      </c>
      <c r="AD3184" s="27">
        <f t="shared" si="353"/>
        <v>0</v>
      </c>
      <c r="AE3184" s="3">
        <f t="shared" si="354"/>
        <v>0</v>
      </c>
      <c r="AF3184" s="3">
        <f t="shared" si="355"/>
        <v>0</v>
      </c>
      <c r="AG3184" s="3">
        <f t="shared" si="356"/>
        <v>0</v>
      </c>
      <c r="AH3184" s="12" cm="1">
        <f t="array" ref="AH3184">_xlfn.IFS(M3184=PARAMETROS!$A$2,(AE3184*PARAMETROS!$B$2)+(AB3184*PARAMETROS!$C$2),
M3184=PARAMETROS!$A$3,(AE3184*PARAMETROS!$B$3)+(AB3184*PARAMETROS!$C$3),
M3184=PARAMETROS!$A$4,(AE3184*PARAMETROS!$B$4)+(AB3184*PARAMETROS!$C$4),
M3184=PARAMETROS!$A$5,(AE3184*PARAMETROS!$B$5)+(AB3184*PARAMETROS!$C$5),
M3184=PARAMETROS!$A$6,(AE3184*PARAMETROS!$B$6)+(AB3184*PARAMETROS!$C$6),
M3184=PARAMETROS!$A$7,(AE3184*PARAMETROS!$B$7)+(AB3184*PARAMETROS!$C$7))+
_xlfn.IFS(N3184="",0,N3184=PARAMETROS!$A$2,(AF3184*PARAMETROS!$B$2)+(AC3184*PARAMETROS!$C$2),
N3184=PARAMETROS!$A$3,(AF3184*PARAMETROS!$B$3)+(AC3184*PARAMETROS!$C$3),
N3184=PARAMETROS!$A$4,(AF3184*PARAMETROS!$B$4)+(AC3184*PARAMETROS!$C$4),
N3184=PARAMETROS!$A$5,(AF3184*PARAMETROS!$B$5)+(AC3184*PARAMETROS!$C$5),
N3184=PARAMETROS!$A$6,(AF3184*PARAMETROS!$B$6)+(AC3184*PARAMETROS!$C$6),
N3184=PARAMETROS!$A$7,(AF3184*PARAMETROS!$B$7)+(AC3184*PARAMETROS!$C$7))+
_xlfn.IFS(O3184="",0,O3184=PARAMETROS!$A$2,(AG3184*PARAMETROS!$B$2)+(AD3184*PARAMETROS!$C$2),
O3184=PARAMETROS!$A$3,(AG3184*PARAMETROS!$B$3)+(AD3184*PARAMETROS!$C$3),
O3184=PARAMETROS!$A$4,(AG3184*PARAMETROS!$B$4)+(AD3184*PARAMETROS!$C$4),
O3184=PARAMETROS!$A$5,(AG3184*PARAMETROS!$B$5)+(AD3184*PARAMETROS!$C$5),
O3184=PARAMETROS!$A$6,(AG3184*PARAMETROS!$B$6)+(AD3184*PARAMETROS!$C$6),
O3184=PARAMETROS!$A$7,(AG3184*PARAMETROS!$B$7)+(AD3184*PARAMETROS!$C$7))</f>
        <v>1.44</v>
      </c>
      <c r="AI3184" s="12"/>
      <c r="AJ3184" s="12"/>
      <c r="AK3184" s="12"/>
    </row>
    <row r="3185" spans="1:37">
      <c r="A3185" s="3">
        <v>4086</v>
      </c>
      <c r="B3185" s="34">
        <v>45191.68340277778</v>
      </c>
      <c r="C3185" s="32">
        <v>45191.68340277778</v>
      </c>
      <c r="E3185" t="s">
        <v>2766</v>
      </c>
      <c r="F3185" t="s">
        <v>65</v>
      </c>
      <c r="G3185" s="3">
        <v>2367502</v>
      </c>
      <c r="J3185" t="s">
        <v>6971</v>
      </c>
      <c r="K3185" t="s">
        <v>6972</v>
      </c>
      <c r="L3185" t="s">
        <v>6973</v>
      </c>
      <c r="M3185" s="23" t="s">
        <v>76</v>
      </c>
      <c r="P3185" s="25" t="s">
        <v>58</v>
      </c>
      <c r="Q3185" s="25"/>
      <c r="S3185" t="s">
        <v>60</v>
      </c>
      <c r="T3185" t="s">
        <v>87</v>
      </c>
      <c r="AA3185" s="28" t="str">
        <f t="shared" si="350"/>
        <v>2367502</v>
      </c>
      <c r="AB3185" s="27" t="str">
        <f t="shared" si="351"/>
        <v>1</v>
      </c>
      <c r="AC3185" s="27">
        <f t="shared" si="352"/>
        <v>0</v>
      </c>
      <c r="AD3185" s="27">
        <f t="shared" si="353"/>
        <v>0</v>
      </c>
      <c r="AE3185" s="3">
        <f t="shared" si="354"/>
        <v>0</v>
      </c>
      <c r="AF3185" s="3">
        <f t="shared" si="355"/>
        <v>0</v>
      </c>
      <c r="AG3185" s="3">
        <f t="shared" si="356"/>
        <v>0</v>
      </c>
      <c r="AH3185" s="12" cm="1">
        <f t="array" ref="AH3185">_xlfn.IFS(M3185=PARAMETROS!$A$2,(AE3185*PARAMETROS!$B$2)+(AB3185*PARAMETROS!$C$2),
M3185=PARAMETROS!$A$3,(AE3185*PARAMETROS!$B$3)+(AB3185*PARAMETROS!$C$3),
M3185=PARAMETROS!$A$4,(AE3185*PARAMETROS!$B$4)+(AB3185*PARAMETROS!$C$4),
M3185=PARAMETROS!$A$5,(AE3185*PARAMETROS!$B$5)+(AB3185*PARAMETROS!$C$5),
M3185=PARAMETROS!$A$6,(AE3185*PARAMETROS!$B$6)+(AB3185*PARAMETROS!$C$6),
M3185=PARAMETROS!$A$7,(AE3185*PARAMETROS!$B$7)+(AB3185*PARAMETROS!$C$7))+
_xlfn.IFS(N3185="",0,N3185=PARAMETROS!$A$2,(AF3185*PARAMETROS!$B$2)+(AC3185*PARAMETROS!$C$2),
N3185=PARAMETROS!$A$3,(AF3185*PARAMETROS!$B$3)+(AC3185*PARAMETROS!$C$3),
N3185=PARAMETROS!$A$4,(AF3185*PARAMETROS!$B$4)+(AC3185*PARAMETROS!$C$4),
N3185=PARAMETROS!$A$5,(AF3185*PARAMETROS!$B$5)+(AC3185*PARAMETROS!$C$5),
N3185=PARAMETROS!$A$6,(AF3185*PARAMETROS!$B$6)+(AC3185*PARAMETROS!$C$6),
N3185=PARAMETROS!$A$7,(AF3185*PARAMETROS!$B$7)+(AC3185*PARAMETROS!$C$7))+
_xlfn.IFS(O3185="",0,O3185=PARAMETROS!$A$2,(AG3185*PARAMETROS!$B$2)+(AD3185*PARAMETROS!$C$2),
O3185=PARAMETROS!$A$3,(AG3185*PARAMETROS!$B$3)+(AD3185*PARAMETROS!$C$3),
O3185=PARAMETROS!$A$4,(AG3185*PARAMETROS!$B$4)+(AD3185*PARAMETROS!$C$4),
O3185=PARAMETROS!$A$5,(AG3185*PARAMETROS!$B$5)+(AD3185*PARAMETROS!$C$5),
O3185=PARAMETROS!$A$6,(AG3185*PARAMETROS!$B$6)+(AD3185*PARAMETROS!$C$6),
O3185=PARAMETROS!$A$7,(AG3185*PARAMETROS!$B$7)+(AD3185*PARAMETROS!$C$7))</f>
        <v>0.12</v>
      </c>
      <c r="AI3185" s="12"/>
      <c r="AJ3185" s="12"/>
      <c r="AK3185" s="12"/>
    </row>
    <row r="3186" spans="1:37">
      <c r="A3186" s="3">
        <v>4087</v>
      </c>
      <c r="B3186" s="34">
        <v>45191.683159722219</v>
      </c>
      <c r="C3186" s="32">
        <v>45191.683159722219</v>
      </c>
      <c r="E3186" t="s">
        <v>2811</v>
      </c>
      <c r="F3186" t="s">
        <v>65</v>
      </c>
      <c r="G3186" s="3">
        <v>2367499</v>
      </c>
      <c r="J3186" t="s">
        <v>927</v>
      </c>
      <c r="K3186" t="s">
        <v>928</v>
      </c>
      <c r="L3186" t="s">
        <v>6974</v>
      </c>
      <c r="M3186" s="23" t="s">
        <v>82</v>
      </c>
      <c r="P3186" s="25" t="s">
        <v>59</v>
      </c>
      <c r="Q3186" s="25"/>
      <c r="S3186" t="s">
        <v>60</v>
      </c>
      <c r="T3186" t="s">
        <v>61</v>
      </c>
      <c r="U3186" t="s">
        <v>62</v>
      </c>
      <c r="AA3186" s="28" t="str">
        <f t="shared" si="350"/>
        <v>2367499</v>
      </c>
      <c r="AB3186" s="27" t="str">
        <f t="shared" si="351"/>
        <v>4</v>
      </c>
      <c r="AC3186" s="27">
        <f t="shared" si="352"/>
        <v>0</v>
      </c>
      <c r="AD3186" s="27">
        <f t="shared" si="353"/>
        <v>0</v>
      </c>
      <c r="AE3186" s="3">
        <f t="shared" si="354"/>
        <v>0</v>
      </c>
      <c r="AF3186" s="3">
        <f t="shared" si="355"/>
        <v>0</v>
      </c>
      <c r="AG3186" s="3">
        <f t="shared" si="356"/>
        <v>0</v>
      </c>
      <c r="AH3186" s="12" cm="1">
        <f t="array" ref="AH3186">_xlfn.IFS(M3186=PARAMETROS!$A$2,(AE3186*PARAMETROS!$B$2)+(AB3186*PARAMETROS!$C$2),
M3186=PARAMETROS!$A$3,(AE3186*PARAMETROS!$B$3)+(AB3186*PARAMETROS!$C$3),
M3186=PARAMETROS!$A$4,(AE3186*PARAMETROS!$B$4)+(AB3186*PARAMETROS!$C$4),
M3186=PARAMETROS!$A$5,(AE3186*PARAMETROS!$B$5)+(AB3186*PARAMETROS!$C$5),
M3186=PARAMETROS!$A$6,(AE3186*PARAMETROS!$B$6)+(AB3186*PARAMETROS!$C$6),
M3186=PARAMETROS!$A$7,(AE3186*PARAMETROS!$B$7)+(AB3186*PARAMETROS!$C$7))+
_xlfn.IFS(N3186="",0,N3186=PARAMETROS!$A$2,(AF3186*PARAMETROS!$B$2)+(AC3186*PARAMETROS!$C$2),
N3186=PARAMETROS!$A$3,(AF3186*PARAMETROS!$B$3)+(AC3186*PARAMETROS!$C$3),
N3186=PARAMETROS!$A$4,(AF3186*PARAMETROS!$B$4)+(AC3186*PARAMETROS!$C$4),
N3186=PARAMETROS!$A$5,(AF3186*PARAMETROS!$B$5)+(AC3186*PARAMETROS!$C$5),
N3186=PARAMETROS!$A$6,(AF3186*PARAMETROS!$B$6)+(AC3186*PARAMETROS!$C$6),
N3186=PARAMETROS!$A$7,(AF3186*PARAMETROS!$B$7)+(AC3186*PARAMETROS!$C$7))+
_xlfn.IFS(O3186="",0,O3186=PARAMETROS!$A$2,(AG3186*PARAMETROS!$B$2)+(AD3186*PARAMETROS!$C$2),
O3186=PARAMETROS!$A$3,(AG3186*PARAMETROS!$B$3)+(AD3186*PARAMETROS!$C$3),
O3186=PARAMETROS!$A$4,(AG3186*PARAMETROS!$B$4)+(AD3186*PARAMETROS!$C$4),
O3186=PARAMETROS!$A$5,(AG3186*PARAMETROS!$B$5)+(AD3186*PARAMETROS!$C$5),
O3186=PARAMETROS!$A$6,(AG3186*PARAMETROS!$B$6)+(AD3186*PARAMETROS!$C$6),
O3186=PARAMETROS!$A$7,(AG3186*PARAMETROS!$B$7)+(AD3186*PARAMETROS!$C$7))</f>
        <v>0.24</v>
      </c>
      <c r="AI3186" s="12"/>
      <c r="AJ3186" s="12"/>
      <c r="AK3186" s="12"/>
    </row>
    <row r="3187" spans="1:37">
      <c r="A3187" s="3">
        <v>4088</v>
      </c>
      <c r="B3187" s="34">
        <v>45191.682685185187</v>
      </c>
      <c r="C3187" s="32">
        <v>45191.682685185187</v>
      </c>
      <c r="E3187" t="s">
        <v>2766</v>
      </c>
      <c r="F3187" t="s">
        <v>65</v>
      </c>
      <c r="G3187" s="3">
        <v>2367492</v>
      </c>
      <c r="J3187" t="s">
        <v>6975</v>
      </c>
      <c r="K3187" t="s">
        <v>6976</v>
      </c>
      <c r="L3187" t="s">
        <v>6977</v>
      </c>
      <c r="M3187" s="23" t="s">
        <v>70</v>
      </c>
      <c r="P3187" s="25" t="s">
        <v>59</v>
      </c>
      <c r="Q3187" s="25"/>
      <c r="S3187" t="s">
        <v>49</v>
      </c>
      <c r="AA3187" s="28" t="str">
        <f t="shared" si="350"/>
        <v>2367492</v>
      </c>
      <c r="AB3187" s="27" t="str">
        <f t="shared" si="351"/>
        <v>4</v>
      </c>
      <c r="AC3187" s="27">
        <f t="shared" si="352"/>
        <v>0</v>
      </c>
      <c r="AD3187" s="27">
        <f t="shared" si="353"/>
        <v>0</v>
      </c>
      <c r="AE3187" s="3">
        <f t="shared" si="354"/>
        <v>0</v>
      </c>
      <c r="AF3187" s="3">
        <f t="shared" si="355"/>
        <v>0</v>
      </c>
      <c r="AG3187" s="3">
        <f t="shared" si="356"/>
        <v>0</v>
      </c>
      <c r="AH3187" s="12" cm="1">
        <f t="array" ref="AH3187">_xlfn.IFS(M3187=PARAMETROS!$A$2,(AE3187*PARAMETROS!$B$2)+(AB3187*PARAMETROS!$C$2),
M3187=PARAMETROS!$A$3,(AE3187*PARAMETROS!$B$3)+(AB3187*PARAMETROS!$C$3),
M3187=PARAMETROS!$A$4,(AE3187*PARAMETROS!$B$4)+(AB3187*PARAMETROS!$C$4),
M3187=PARAMETROS!$A$5,(AE3187*PARAMETROS!$B$5)+(AB3187*PARAMETROS!$C$5),
M3187=PARAMETROS!$A$6,(AE3187*PARAMETROS!$B$6)+(AB3187*PARAMETROS!$C$6),
M3187=PARAMETROS!$A$7,(AE3187*PARAMETROS!$B$7)+(AB3187*PARAMETROS!$C$7))+
_xlfn.IFS(N3187="",0,N3187=PARAMETROS!$A$2,(AF3187*PARAMETROS!$B$2)+(AC3187*PARAMETROS!$C$2),
N3187=PARAMETROS!$A$3,(AF3187*PARAMETROS!$B$3)+(AC3187*PARAMETROS!$C$3),
N3187=PARAMETROS!$A$4,(AF3187*PARAMETROS!$B$4)+(AC3187*PARAMETROS!$C$4),
N3187=PARAMETROS!$A$5,(AF3187*PARAMETROS!$B$5)+(AC3187*PARAMETROS!$C$5),
N3187=PARAMETROS!$A$6,(AF3187*PARAMETROS!$B$6)+(AC3187*PARAMETROS!$C$6),
N3187=PARAMETROS!$A$7,(AF3187*PARAMETROS!$B$7)+(AC3187*PARAMETROS!$C$7))+
_xlfn.IFS(O3187="",0,O3187=PARAMETROS!$A$2,(AG3187*PARAMETROS!$B$2)+(AD3187*PARAMETROS!$C$2),
O3187=PARAMETROS!$A$3,(AG3187*PARAMETROS!$B$3)+(AD3187*PARAMETROS!$C$3),
O3187=PARAMETROS!$A$4,(AG3187*PARAMETROS!$B$4)+(AD3187*PARAMETROS!$C$4),
O3187=PARAMETROS!$A$5,(AG3187*PARAMETROS!$B$5)+(AD3187*PARAMETROS!$C$5),
O3187=PARAMETROS!$A$6,(AG3187*PARAMETROS!$B$6)+(AD3187*PARAMETROS!$C$6),
O3187=PARAMETROS!$A$7,(AG3187*PARAMETROS!$B$7)+(AD3187*PARAMETROS!$C$7))</f>
        <v>0.72</v>
      </c>
      <c r="AI3187" s="12"/>
      <c r="AJ3187" s="12"/>
      <c r="AK3187" s="12"/>
    </row>
    <row r="3188" spans="1:37">
      <c r="A3188" s="3">
        <v>4089</v>
      </c>
      <c r="B3188" s="34">
        <v>45191.683067129627</v>
      </c>
      <c r="C3188" s="32">
        <v>45191.683067129627</v>
      </c>
      <c r="E3188" t="s">
        <v>2806</v>
      </c>
      <c r="F3188" t="s">
        <v>65</v>
      </c>
      <c r="G3188" s="3">
        <v>2367479</v>
      </c>
      <c r="J3188" t="s">
        <v>6978</v>
      </c>
      <c r="K3188" t="s">
        <v>6979</v>
      </c>
      <c r="L3188" t="s">
        <v>6980</v>
      </c>
      <c r="M3188" s="23" t="s">
        <v>47</v>
      </c>
      <c r="P3188" s="25" t="s">
        <v>48</v>
      </c>
      <c r="S3188" t="s">
        <v>49</v>
      </c>
      <c r="AA3188" s="28" t="str">
        <f t="shared" si="350"/>
        <v>2367479</v>
      </c>
      <c r="AB3188" s="27" t="str">
        <f t="shared" si="351"/>
        <v>2</v>
      </c>
      <c r="AC3188" s="27">
        <f t="shared" si="352"/>
        <v>0</v>
      </c>
      <c r="AD3188" s="27">
        <f t="shared" si="353"/>
        <v>0</v>
      </c>
      <c r="AE3188" s="3">
        <f t="shared" si="354"/>
        <v>0</v>
      </c>
      <c r="AF3188" s="3">
        <f t="shared" si="355"/>
        <v>0</v>
      </c>
      <c r="AG3188" s="3">
        <f t="shared" si="356"/>
        <v>0</v>
      </c>
      <c r="AH3188" s="12" cm="1">
        <f t="array" ref="AH3188">_xlfn.IFS(M3188=PARAMETROS!$A$2,(AE3188*PARAMETROS!$B$2)+(AB3188*PARAMETROS!$C$2),
M3188=PARAMETROS!$A$3,(AE3188*PARAMETROS!$B$3)+(AB3188*PARAMETROS!$C$3),
M3188=PARAMETROS!$A$4,(AE3188*PARAMETROS!$B$4)+(AB3188*PARAMETROS!$C$4),
M3188=PARAMETROS!$A$5,(AE3188*PARAMETROS!$B$5)+(AB3188*PARAMETROS!$C$5),
M3188=PARAMETROS!$A$6,(AE3188*PARAMETROS!$B$6)+(AB3188*PARAMETROS!$C$6),
M3188=PARAMETROS!$A$7,(AE3188*PARAMETROS!$B$7)+(AB3188*PARAMETROS!$C$7))+
_xlfn.IFS(N3188="",0,N3188=PARAMETROS!$A$2,(AF3188*PARAMETROS!$B$2)+(AC3188*PARAMETROS!$C$2),
N3188=PARAMETROS!$A$3,(AF3188*PARAMETROS!$B$3)+(AC3188*PARAMETROS!$C$3),
N3188=PARAMETROS!$A$4,(AF3188*PARAMETROS!$B$4)+(AC3188*PARAMETROS!$C$4),
N3188=PARAMETROS!$A$5,(AF3188*PARAMETROS!$B$5)+(AC3188*PARAMETROS!$C$5),
N3188=PARAMETROS!$A$6,(AF3188*PARAMETROS!$B$6)+(AC3188*PARAMETROS!$C$6),
N3188=PARAMETROS!$A$7,(AF3188*PARAMETROS!$B$7)+(AC3188*PARAMETROS!$C$7))+
_xlfn.IFS(O3188="",0,O3188=PARAMETROS!$A$2,(AG3188*PARAMETROS!$B$2)+(AD3188*PARAMETROS!$C$2),
O3188=PARAMETROS!$A$3,(AG3188*PARAMETROS!$B$3)+(AD3188*PARAMETROS!$C$3),
O3188=PARAMETROS!$A$4,(AG3188*PARAMETROS!$B$4)+(AD3188*PARAMETROS!$C$4),
O3188=PARAMETROS!$A$5,(AG3188*PARAMETROS!$B$5)+(AD3188*PARAMETROS!$C$5),
O3188=PARAMETROS!$A$6,(AG3188*PARAMETROS!$B$6)+(AD3188*PARAMETROS!$C$6),
O3188=PARAMETROS!$A$7,(AG3188*PARAMETROS!$B$7)+(AD3188*PARAMETROS!$C$7))</f>
        <v>0.12</v>
      </c>
      <c r="AI3188" s="12"/>
      <c r="AJ3188" s="12"/>
      <c r="AK3188" s="12"/>
    </row>
    <row r="3189" spans="1:37">
      <c r="A3189" s="3">
        <v>4090</v>
      </c>
      <c r="B3189" s="34">
        <v>45191.676087962966</v>
      </c>
      <c r="C3189" s="32">
        <v>45191.676087962966</v>
      </c>
      <c r="E3189" t="s">
        <v>2822</v>
      </c>
      <c r="F3189" t="s">
        <v>65</v>
      </c>
      <c r="G3189" s="3">
        <v>2367461</v>
      </c>
      <c r="J3189" t="s">
        <v>6981</v>
      </c>
      <c r="K3189" t="s">
        <v>6982</v>
      </c>
      <c r="L3189" t="s">
        <v>6983</v>
      </c>
      <c r="M3189" s="23" t="s">
        <v>57</v>
      </c>
      <c r="N3189" s="23" t="s">
        <v>47</v>
      </c>
      <c r="P3189" s="25" t="s">
        <v>58</v>
      </c>
      <c r="Q3189" s="25" t="s">
        <v>59</v>
      </c>
      <c r="S3189" t="s">
        <v>60</v>
      </c>
      <c r="T3189" t="s">
        <v>61</v>
      </c>
      <c r="U3189" t="s">
        <v>62</v>
      </c>
      <c r="AA3189" s="28" t="str">
        <f t="shared" si="350"/>
        <v>2367461</v>
      </c>
      <c r="AB3189" s="27" t="str">
        <f t="shared" si="351"/>
        <v>1</v>
      </c>
      <c r="AC3189" s="27" t="str">
        <f t="shared" si="352"/>
        <v>4</v>
      </c>
      <c r="AD3189" s="27">
        <f t="shared" si="353"/>
        <v>0</v>
      </c>
      <c r="AE3189" s="3">
        <f t="shared" si="354"/>
        <v>0</v>
      </c>
      <c r="AF3189" s="3">
        <f t="shared" si="355"/>
        <v>0</v>
      </c>
      <c r="AG3189" s="3">
        <f t="shared" si="356"/>
        <v>0</v>
      </c>
      <c r="AH3189" s="12" cm="1">
        <f t="array" ref="AH3189">_xlfn.IFS(M3189=PARAMETROS!$A$2,(AE3189*PARAMETROS!$B$2)+(AB3189*PARAMETROS!$C$2),
M3189=PARAMETROS!$A$3,(AE3189*PARAMETROS!$B$3)+(AB3189*PARAMETROS!$C$3),
M3189=PARAMETROS!$A$4,(AE3189*PARAMETROS!$B$4)+(AB3189*PARAMETROS!$C$4),
M3189=PARAMETROS!$A$5,(AE3189*PARAMETROS!$B$5)+(AB3189*PARAMETROS!$C$5),
M3189=PARAMETROS!$A$6,(AE3189*PARAMETROS!$B$6)+(AB3189*PARAMETROS!$C$6),
M3189=PARAMETROS!$A$7,(AE3189*PARAMETROS!$B$7)+(AB3189*PARAMETROS!$C$7))+
_xlfn.IFS(N3189="",0,N3189=PARAMETROS!$A$2,(AF3189*PARAMETROS!$B$2)+(AC3189*PARAMETROS!$C$2),
N3189=PARAMETROS!$A$3,(AF3189*PARAMETROS!$B$3)+(AC3189*PARAMETROS!$C$3),
N3189=PARAMETROS!$A$4,(AF3189*PARAMETROS!$B$4)+(AC3189*PARAMETROS!$C$4),
N3189=PARAMETROS!$A$5,(AF3189*PARAMETROS!$B$5)+(AC3189*PARAMETROS!$C$5),
N3189=PARAMETROS!$A$6,(AF3189*PARAMETROS!$B$6)+(AC3189*PARAMETROS!$C$6),
N3189=PARAMETROS!$A$7,(AF3189*PARAMETROS!$B$7)+(AC3189*PARAMETROS!$C$7))+
_xlfn.IFS(O3189="",0,O3189=PARAMETROS!$A$2,(AG3189*PARAMETROS!$B$2)+(AD3189*PARAMETROS!$C$2),
O3189=PARAMETROS!$A$3,(AG3189*PARAMETROS!$B$3)+(AD3189*PARAMETROS!$C$3),
O3189=PARAMETROS!$A$4,(AG3189*PARAMETROS!$B$4)+(AD3189*PARAMETROS!$C$4),
O3189=PARAMETROS!$A$5,(AG3189*PARAMETROS!$B$5)+(AD3189*PARAMETROS!$C$5),
O3189=PARAMETROS!$A$6,(AG3189*PARAMETROS!$B$6)+(AD3189*PARAMETROS!$C$6),
O3189=PARAMETROS!$A$7,(AG3189*PARAMETROS!$B$7)+(AD3189*PARAMETROS!$C$7))</f>
        <v>0.49</v>
      </c>
      <c r="AI3189" s="12"/>
      <c r="AJ3189" s="12"/>
      <c r="AK3189" s="12"/>
    </row>
    <row r="3190" spans="1:37">
      <c r="A3190" s="3">
        <v>4091</v>
      </c>
      <c r="B3190" s="34">
        <v>45191.675219907411</v>
      </c>
      <c r="C3190" s="32">
        <v>45191.675219907411</v>
      </c>
      <c r="E3190" t="s">
        <v>2811</v>
      </c>
      <c r="F3190" t="s">
        <v>65</v>
      </c>
      <c r="G3190" s="3">
        <v>2367421</v>
      </c>
      <c r="J3190" t="s">
        <v>909</v>
      </c>
      <c r="K3190" t="s">
        <v>910</v>
      </c>
      <c r="L3190" t="s">
        <v>6984</v>
      </c>
      <c r="M3190" s="23" t="s">
        <v>70</v>
      </c>
      <c r="N3190" s="23" t="s">
        <v>47</v>
      </c>
      <c r="P3190" s="25" t="s">
        <v>59</v>
      </c>
      <c r="Q3190" s="25" t="s">
        <v>59</v>
      </c>
      <c r="S3190" t="s">
        <v>49</v>
      </c>
      <c r="AA3190" s="28" t="str">
        <f t="shared" si="350"/>
        <v>2367421</v>
      </c>
      <c r="AB3190" s="27" t="str">
        <f t="shared" si="351"/>
        <v>4</v>
      </c>
      <c r="AC3190" s="27" t="str">
        <f t="shared" si="352"/>
        <v>4</v>
      </c>
      <c r="AD3190" s="27">
        <f t="shared" si="353"/>
        <v>0</v>
      </c>
      <c r="AE3190" s="3">
        <f t="shared" si="354"/>
        <v>0</v>
      </c>
      <c r="AF3190" s="3">
        <f t="shared" si="355"/>
        <v>0</v>
      </c>
      <c r="AG3190" s="3">
        <f t="shared" si="356"/>
        <v>0</v>
      </c>
      <c r="AH3190" s="12" cm="1">
        <f t="array" ref="AH3190">_xlfn.IFS(M3190=PARAMETROS!$A$2,(AE3190*PARAMETROS!$B$2)+(AB3190*PARAMETROS!$C$2),
M3190=PARAMETROS!$A$3,(AE3190*PARAMETROS!$B$3)+(AB3190*PARAMETROS!$C$3),
M3190=PARAMETROS!$A$4,(AE3190*PARAMETROS!$B$4)+(AB3190*PARAMETROS!$C$4),
M3190=PARAMETROS!$A$5,(AE3190*PARAMETROS!$B$5)+(AB3190*PARAMETROS!$C$5),
M3190=PARAMETROS!$A$6,(AE3190*PARAMETROS!$B$6)+(AB3190*PARAMETROS!$C$6),
M3190=PARAMETROS!$A$7,(AE3190*PARAMETROS!$B$7)+(AB3190*PARAMETROS!$C$7))+
_xlfn.IFS(N3190="",0,N3190=PARAMETROS!$A$2,(AF3190*PARAMETROS!$B$2)+(AC3190*PARAMETROS!$C$2),
N3190=PARAMETROS!$A$3,(AF3190*PARAMETROS!$B$3)+(AC3190*PARAMETROS!$C$3),
N3190=PARAMETROS!$A$4,(AF3190*PARAMETROS!$B$4)+(AC3190*PARAMETROS!$C$4),
N3190=PARAMETROS!$A$5,(AF3190*PARAMETROS!$B$5)+(AC3190*PARAMETROS!$C$5),
N3190=PARAMETROS!$A$6,(AF3190*PARAMETROS!$B$6)+(AC3190*PARAMETROS!$C$6),
N3190=PARAMETROS!$A$7,(AF3190*PARAMETROS!$B$7)+(AC3190*PARAMETROS!$C$7))+
_xlfn.IFS(O3190="",0,O3190=PARAMETROS!$A$2,(AG3190*PARAMETROS!$B$2)+(AD3190*PARAMETROS!$C$2),
O3190=PARAMETROS!$A$3,(AG3190*PARAMETROS!$B$3)+(AD3190*PARAMETROS!$C$3),
O3190=PARAMETROS!$A$4,(AG3190*PARAMETROS!$B$4)+(AD3190*PARAMETROS!$C$4),
O3190=PARAMETROS!$A$5,(AG3190*PARAMETROS!$B$5)+(AD3190*PARAMETROS!$C$5),
O3190=PARAMETROS!$A$6,(AG3190*PARAMETROS!$B$6)+(AD3190*PARAMETROS!$C$6),
O3190=PARAMETROS!$A$7,(AG3190*PARAMETROS!$B$7)+(AD3190*PARAMETROS!$C$7))</f>
        <v>0.96</v>
      </c>
      <c r="AI3190" s="12"/>
      <c r="AJ3190" s="12"/>
      <c r="AK3190" s="12"/>
    </row>
    <row r="3191" spans="1:37">
      <c r="A3191" s="3">
        <v>4092</v>
      </c>
      <c r="B3191" s="34">
        <v>45191.653854166667</v>
      </c>
      <c r="C3191" s="32">
        <v>45191.653854166667</v>
      </c>
      <c r="E3191" t="s">
        <v>2827</v>
      </c>
      <c r="F3191" t="s">
        <v>65</v>
      </c>
      <c r="G3191" s="3">
        <v>2367385</v>
      </c>
      <c r="J3191" t="s">
        <v>6985</v>
      </c>
      <c r="K3191" t="s">
        <v>6986</v>
      </c>
      <c r="L3191" t="s">
        <v>6987</v>
      </c>
      <c r="M3191" s="23" t="s">
        <v>47</v>
      </c>
      <c r="P3191" s="25" t="s">
        <v>48</v>
      </c>
      <c r="Q3191" s="25"/>
      <c r="S3191" t="s">
        <v>49</v>
      </c>
      <c r="AA3191" s="28" t="str">
        <f t="shared" si="350"/>
        <v>2367385</v>
      </c>
      <c r="AB3191" s="27" t="str">
        <f t="shared" si="351"/>
        <v>2</v>
      </c>
      <c r="AC3191" s="27">
        <f t="shared" si="352"/>
        <v>0</v>
      </c>
      <c r="AD3191" s="27">
        <f t="shared" si="353"/>
        <v>0</v>
      </c>
      <c r="AE3191" s="3">
        <f t="shared" si="354"/>
        <v>0</v>
      </c>
      <c r="AF3191" s="3">
        <f t="shared" si="355"/>
        <v>0</v>
      </c>
      <c r="AG3191" s="3">
        <f t="shared" si="356"/>
        <v>0</v>
      </c>
      <c r="AH3191" s="12" cm="1">
        <f t="array" ref="AH3191">_xlfn.IFS(M3191=PARAMETROS!$A$2,(AE3191*PARAMETROS!$B$2)+(AB3191*PARAMETROS!$C$2),
M3191=PARAMETROS!$A$3,(AE3191*PARAMETROS!$B$3)+(AB3191*PARAMETROS!$C$3),
M3191=PARAMETROS!$A$4,(AE3191*PARAMETROS!$B$4)+(AB3191*PARAMETROS!$C$4),
M3191=PARAMETROS!$A$5,(AE3191*PARAMETROS!$B$5)+(AB3191*PARAMETROS!$C$5),
M3191=PARAMETROS!$A$6,(AE3191*PARAMETROS!$B$6)+(AB3191*PARAMETROS!$C$6),
M3191=PARAMETROS!$A$7,(AE3191*PARAMETROS!$B$7)+(AB3191*PARAMETROS!$C$7))+
_xlfn.IFS(N3191="",0,N3191=PARAMETROS!$A$2,(AF3191*PARAMETROS!$B$2)+(AC3191*PARAMETROS!$C$2),
N3191=PARAMETROS!$A$3,(AF3191*PARAMETROS!$B$3)+(AC3191*PARAMETROS!$C$3),
N3191=PARAMETROS!$A$4,(AF3191*PARAMETROS!$B$4)+(AC3191*PARAMETROS!$C$4),
N3191=PARAMETROS!$A$5,(AF3191*PARAMETROS!$B$5)+(AC3191*PARAMETROS!$C$5),
N3191=PARAMETROS!$A$6,(AF3191*PARAMETROS!$B$6)+(AC3191*PARAMETROS!$C$6),
N3191=PARAMETROS!$A$7,(AF3191*PARAMETROS!$B$7)+(AC3191*PARAMETROS!$C$7))+
_xlfn.IFS(O3191="",0,O3191=PARAMETROS!$A$2,(AG3191*PARAMETROS!$B$2)+(AD3191*PARAMETROS!$C$2),
O3191=PARAMETROS!$A$3,(AG3191*PARAMETROS!$B$3)+(AD3191*PARAMETROS!$C$3),
O3191=PARAMETROS!$A$4,(AG3191*PARAMETROS!$B$4)+(AD3191*PARAMETROS!$C$4),
O3191=PARAMETROS!$A$5,(AG3191*PARAMETROS!$B$5)+(AD3191*PARAMETROS!$C$5),
O3191=PARAMETROS!$A$6,(AG3191*PARAMETROS!$B$6)+(AD3191*PARAMETROS!$C$6),
O3191=PARAMETROS!$A$7,(AG3191*PARAMETROS!$B$7)+(AD3191*PARAMETROS!$C$7))</f>
        <v>0.12</v>
      </c>
      <c r="AI3191" s="12"/>
      <c r="AJ3191" s="12"/>
      <c r="AK3191" s="12"/>
    </row>
    <row r="3192" spans="1:37">
      <c r="A3192" s="3">
        <v>4093</v>
      </c>
      <c r="B3192" s="34">
        <v>45191.639722222222</v>
      </c>
      <c r="C3192" s="32">
        <v>45191.639722222222</v>
      </c>
      <c r="E3192" t="s">
        <v>2806</v>
      </c>
      <c r="F3192" t="s">
        <v>65</v>
      </c>
      <c r="G3192" s="3">
        <v>2367313</v>
      </c>
      <c r="J3192" t="s">
        <v>6988</v>
      </c>
      <c r="K3192" t="s">
        <v>6989</v>
      </c>
      <c r="L3192" t="s">
        <v>6990</v>
      </c>
      <c r="M3192" s="23" t="s">
        <v>47</v>
      </c>
      <c r="N3192" s="23" t="s">
        <v>70</v>
      </c>
      <c r="P3192" s="25" t="s">
        <v>48</v>
      </c>
      <c r="Q3192" s="25" t="s">
        <v>48</v>
      </c>
      <c r="S3192" t="s">
        <v>49</v>
      </c>
      <c r="AA3192" s="28" t="str">
        <f t="shared" si="350"/>
        <v>2367313</v>
      </c>
      <c r="AB3192" s="27" t="str">
        <f t="shared" si="351"/>
        <v>2</v>
      </c>
      <c r="AC3192" s="27" t="str">
        <f t="shared" si="352"/>
        <v>2</v>
      </c>
      <c r="AD3192" s="27">
        <f t="shared" si="353"/>
        <v>0</v>
      </c>
      <c r="AE3192" s="3">
        <f t="shared" si="354"/>
        <v>0</v>
      </c>
      <c r="AF3192" s="3">
        <f t="shared" si="355"/>
        <v>0</v>
      </c>
      <c r="AG3192" s="3">
        <f t="shared" si="356"/>
        <v>0</v>
      </c>
      <c r="AH3192" s="12" cm="1">
        <f t="array" ref="AH3192">_xlfn.IFS(M3192=PARAMETROS!$A$2,(AE3192*PARAMETROS!$B$2)+(AB3192*PARAMETROS!$C$2),
M3192=PARAMETROS!$A$3,(AE3192*PARAMETROS!$B$3)+(AB3192*PARAMETROS!$C$3),
M3192=PARAMETROS!$A$4,(AE3192*PARAMETROS!$B$4)+(AB3192*PARAMETROS!$C$4),
M3192=PARAMETROS!$A$5,(AE3192*PARAMETROS!$B$5)+(AB3192*PARAMETROS!$C$5),
M3192=PARAMETROS!$A$6,(AE3192*PARAMETROS!$B$6)+(AB3192*PARAMETROS!$C$6),
M3192=PARAMETROS!$A$7,(AE3192*PARAMETROS!$B$7)+(AB3192*PARAMETROS!$C$7))+
_xlfn.IFS(N3192="",0,N3192=PARAMETROS!$A$2,(AF3192*PARAMETROS!$B$2)+(AC3192*PARAMETROS!$C$2),
N3192=PARAMETROS!$A$3,(AF3192*PARAMETROS!$B$3)+(AC3192*PARAMETROS!$C$3),
N3192=PARAMETROS!$A$4,(AF3192*PARAMETROS!$B$4)+(AC3192*PARAMETROS!$C$4),
N3192=PARAMETROS!$A$5,(AF3192*PARAMETROS!$B$5)+(AC3192*PARAMETROS!$C$5),
N3192=PARAMETROS!$A$6,(AF3192*PARAMETROS!$B$6)+(AC3192*PARAMETROS!$C$6),
N3192=PARAMETROS!$A$7,(AF3192*PARAMETROS!$B$7)+(AC3192*PARAMETROS!$C$7))+
_xlfn.IFS(O3192="",0,O3192=PARAMETROS!$A$2,(AG3192*PARAMETROS!$B$2)+(AD3192*PARAMETROS!$C$2),
O3192=PARAMETROS!$A$3,(AG3192*PARAMETROS!$B$3)+(AD3192*PARAMETROS!$C$3),
O3192=PARAMETROS!$A$4,(AG3192*PARAMETROS!$B$4)+(AD3192*PARAMETROS!$C$4),
O3192=PARAMETROS!$A$5,(AG3192*PARAMETROS!$B$5)+(AD3192*PARAMETROS!$C$5),
O3192=PARAMETROS!$A$6,(AG3192*PARAMETROS!$B$6)+(AD3192*PARAMETROS!$C$6),
O3192=PARAMETROS!$A$7,(AG3192*PARAMETROS!$B$7)+(AD3192*PARAMETROS!$C$7))</f>
        <v>0.48</v>
      </c>
      <c r="AI3192" s="12"/>
      <c r="AJ3192" s="12"/>
      <c r="AK3192" s="12"/>
    </row>
    <row r="3193" spans="1:37">
      <c r="A3193" s="3">
        <v>4094</v>
      </c>
      <c r="B3193" s="34">
        <v>45191.643796296295</v>
      </c>
      <c r="C3193" s="32">
        <v>45191.643796296295</v>
      </c>
      <c r="E3193" t="s">
        <v>2827</v>
      </c>
      <c r="F3193" t="s">
        <v>65</v>
      </c>
      <c r="G3193" s="3">
        <v>2367302</v>
      </c>
      <c r="J3193" t="s">
        <v>1884</v>
      </c>
      <c r="K3193" t="s">
        <v>1885</v>
      </c>
      <c r="L3193" t="s">
        <v>6991</v>
      </c>
      <c r="M3193" s="23" t="s">
        <v>82</v>
      </c>
      <c r="P3193" s="25" t="s">
        <v>48</v>
      </c>
      <c r="Q3193" s="25"/>
      <c r="S3193" t="s">
        <v>60</v>
      </c>
      <c r="T3193" t="s">
        <v>87</v>
      </c>
      <c r="AA3193" s="28" t="str">
        <f t="shared" si="350"/>
        <v>2367302</v>
      </c>
      <c r="AB3193" s="27" t="str">
        <f t="shared" si="351"/>
        <v>2</v>
      </c>
      <c r="AC3193" s="27">
        <f t="shared" si="352"/>
        <v>0</v>
      </c>
      <c r="AD3193" s="27">
        <f t="shared" si="353"/>
        <v>0</v>
      </c>
      <c r="AE3193" s="3">
        <f t="shared" si="354"/>
        <v>0</v>
      </c>
      <c r="AF3193" s="3">
        <f t="shared" si="355"/>
        <v>0</v>
      </c>
      <c r="AG3193" s="3">
        <f t="shared" si="356"/>
        <v>0</v>
      </c>
      <c r="AH3193" s="12" cm="1">
        <f t="array" ref="AH3193">_xlfn.IFS(M3193=PARAMETROS!$A$2,(AE3193*PARAMETROS!$B$2)+(AB3193*PARAMETROS!$C$2),
M3193=PARAMETROS!$A$3,(AE3193*PARAMETROS!$B$3)+(AB3193*PARAMETROS!$C$3),
M3193=PARAMETROS!$A$4,(AE3193*PARAMETROS!$B$4)+(AB3193*PARAMETROS!$C$4),
M3193=PARAMETROS!$A$5,(AE3193*PARAMETROS!$B$5)+(AB3193*PARAMETROS!$C$5),
M3193=PARAMETROS!$A$6,(AE3193*PARAMETROS!$B$6)+(AB3193*PARAMETROS!$C$6),
M3193=PARAMETROS!$A$7,(AE3193*PARAMETROS!$B$7)+(AB3193*PARAMETROS!$C$7))+
_xlfn.IFS(N3193="",0,N3193=PARAMETROS!$A$2,(AF3193*PARAMETROS!$B$2)+(AC3193*PARAMETROS!$C$2),
N3193=PARAMETROS!$A$3,(AF3193*PARAMETROS!$B$3)+(AC3193*PARAMETROS!$C$3),
N3193=PARAMETROS!$A$4,(AF3193*PARAMETROS!$B$4)+(AC3193*PARAMETROS!$C$4),
N3193=PARAMETROS!$A$5,(AF3193*PARAMETROS!$B$5)+(AC3193*PARAMETROS!$C$5),
N3193=PARAMETROS!$A$6,(AF3193*PARAMETROS!$B$6)+(AC3193*PARAMETROS!$C$6),
N3193=PARAMETROS!$A$7,(AF3193*PARAMETROS!$B$7)+(AC3193*PARAMETROS!$C$7))+
_xlfn.IFS(O3193="",0,O3193=PARAMETROS!$A$2,(AG3193*PARAMETROS!$B$2)+(AD3193*PARAMETROS!$C$2),
O3193=PARAMETROS!$A$3,(AG3193*PARAMETROS!$B$3)+(AD3193*PARAMETROS!$C$3),
O3193=PARAMETROS!$A$4,(AG3193*PARAMETROS!$B$4)+(AD3193*PARAMETROS!$C$4),
O3193=PARAMETROS!$A$5,(AG3193*PARAMETROS!$B$5)+(AD3193*PARAMETROS!$C$5),
O3193=PARAMETROS!$A$6,(AG3193*PARAMETROS!$B$6)+(AD3193*PARAMETROS!$C$6),
O3193=PARAMETROS!$A$7,(AG3193*PARAMETROS!$B$7)+(AD3193*PARAMETROS!$C$7))</f>
        <v>0.12</v>
      </c>
      <c r="AI3193" s="12"/>
      <c r="AJ3193" s="12"/>
      <c r="AK3193" s="12"/>
    </row>
    <row r="3194" spans="1:37">
      <c r="A3194" s="3">
        <v>4095</v>
      </c>
      <c r="B3194" s="34">
        <v>45191.641655092593</v>
      </c>
      <c r="C3194" s="32">
        <v>45191.641655092593</v>
      </c>
      <c r="E3194" t="s">
        <v>2760</v>
      </c>
      <c r="F3194" t="s">
        <v>65</v>
      </c>
      <c r="G3194" s="3">
        <v>2367298</v>
      </c>
      <c r="J3194" t="s">
        <v>2331</v>
      </c>
      <c r="K3194" t="s">
        <v>2332</v>
      </c>
      <c r="L3194" t="s">
        <v>6992</v>
      </c>
      <c r="M3194" s="23" t="s">
        <v>47</v>
      </c>
      <c r="P3194" s="25" t="s">
        <v>93</v>
      </c>
      <c r="Q3194" s="25"/>
      <c r="S3194" t="s">
        <v>49</v>
      </c>
      <c r="AA3194" s="28" t="str">
        <f t="shared" si="350"/>
        <v>2367298</v>
      </c>
      <c r="AB3194" s="27" t="str">
        <f t="shared" si="351"/>
        <v>5</v>
      </c>
      <c r="AC3194" s="27">
        <f t="shared" si="352"/>
        <v>0</v>
      </c>
      <c r="AD3194" s="27">
        <f t="shared" si="353"/>
        <v>0</v>
      </c>
      <c r="AE3194" s="3">
        <f t="shared" si="354"/>
        <v>0</v>
      </c>
      <c r="AF3194" s="3">
        <f t="shared" si="355"/>
        <v>0</v>
      </c>
      <c r="AG3194" s="3">
        <f t="shared" si="356"/>
        <v>0</v>
      </c>
      <c r="AH3194" s="12" cm="1">
        <f t="array" ref="AH3194">_xlfn.IFS(M3194=PARAMETROS!$A$2,(AE3194*PARAMETROS!$B$2)+(AB3194*PARAMETROS!$C$2),
M3194=PARAMETROS!$A$3,(AE3194*PARAMETROS!$B$3)+(AB3194*PARAMETROS!$C$3),
M3194=PARAMETROS!$A$4,(AE3194*PARAMETROS!$B$4)+(AB3194*PARAMETROS!$C$4),
M3194=PARAMETROS!$A$5,(AE3194*PARAMETROS!$B$5)+(AB3194*PARAMETROS!$C$5),
M3194=PARAMETROS!$A$6,(AE3194*PARAMETROS!$B$6)+(AB3194*PARAMETROS!$C$6),
M3194=PARAMETROS!$A$7,(AE3194*PARAMETROS!$B$7)+(AB3194*PARAMETROS!$C$7))+
_xlfn.IFS(N3194="",0,N3194=PARAMETROS!$A$2,(AF3194*PARAMETROS!$B$2)+(AC3194*PARAMETROS!$C$2),
N3194=PARAMETROS!$A$3,(AF3194*PARAMETROS!$B$3)+(AC3194*PARAMETROS!$C$3),
N3194=PARAMETROS!$A$4,(AF3194*PARAMETROS!$B$4)+(AC3194*PARAMETROS!$C$4),
N3194=PARAMETROS!$A$5,(AF3194*PARAMETROS!$B$5)+(AC3194*PARAMETROS!$C$5),
N3194=PARAMETROS!$A$6,(AF3194*PARAMETROS!$B$6)+(AC3194*PARAMETROS!$C$6),
N3194=PARAMETROS!$A$7,(AF3194*PARAMETROS!$B$7)+(AC3194*PARAMETROS!$C$7))+
_xlfn.IFS(O3194="",0,O3194=PARAMETROS!$A$2,(AG3194*PARAMETROS!$B$2)+(AD3194*PARAMETROS!$C$2),
O3194=PARAMETROS!$A$3,(AG3194*PARAMETROS!$B$3)+(AD3194*PARAMETROS!$C$3),
O3194=PARAMETROS!$A$4,(AG3194*PARAMETROS!$B$4)+(AD3194*PARAMETROS!$C$4),
O3194=PARAMETROS!$A$5,(AG3194*PARAMETROS!$B$5)+(AD3194*PARAMETROS!$C$5),
O3194=PARAMETROS!$A$6,(AG3194*PARAMETROS!$B$6)+(AD3194*PARAMETROS!$C$6),
O3194=PARAMETROS!$A$7,(AG3194*PARAMETROS!$B$7)+(AD3194*PARAMETROS!$C$7))</f>
        <v>0.3</v>
      </c>
      <c r="AI3194" s="12"/>
      <c r="AJ3194" s="12"/>
      <c r="AK3194" s="12"/>
    </row>
    <row r="3195" spans="1:37">
      <c r="A3195" s="3">
        <v>4096</v>
      </c>
      <c r="B3195" s="34">
        <v>45191.632881944446</v>
      </c>
      <c r="C3195" s="32">
        <v>45191.632881944446</v>
      </c>
      <c r="E3195" t="s">
        <v>2827</v>
      </c>
      <c r="F3195" t="s">
        <v>65</v>
      </c>
      <c r="G3195" s="3">
        <v>2367280</v>
      </c>
      <c r="J3195" t="s">
        <v>6993</v>
      </c>
      <c r="K3195" t="s">
        <v>6994</v>
      </c>
      <c r="L3195" t="s">
        <v>6995</v>
      </c>
      <c r="M3195" s="23" t="s">
        <v>76</v>
      </c>
      <c r="P3195" s="25" t="s">
        <v>48</v>
      </c>
      <c r="Q3195" s="25"/>
      <c r="S3195" t="s">
        <v>49</v>
      </c>
      <c r="AA3195" s="28" t="str">
        <f t="shared" si="350"/>
        <v>2367280</v>
      </c>
      <c r="AB3195" s="27" t="str">
        <f t="shared" si="351"/>
        <v>2</v>
      </c>
      <c r="AC3195" s="27">
        <f t="shared" si="352"/>
        <v>0</v>
      </c>
      <c r="AD3195" s="27">
        <f t="shared" si="353"/>
        <v>0</v>
      </c>
      <c r="AE3195" s="3">
        <f t="shared" si="354"/>
        <v>0</v>
      </c>
      <c r="AF3195" s="3">
        <f t="shared" si="355"/>
        <v>0</v>
      </c>
      <c r="AG3195" s="3">
        <f t="shared" si="356"/>
        <v>0</v>
      </c>
      <c r="AH3195" s="12" cm="1">
        <f t="array" ref="AH3195">_xlfn.IFS(M3195=PARAMETROS!$A$2,(AE3195*PARAMETROS!$B$2)+(AB3195*PARAMETROS!$C$2),
M3195=PARAMETROS!$A$3,(AE3195*PARAMETROS!$B$3)+(AB3195*PARAMETROS!$C$3),
M3195=PARAMETROS!$A$4,(AE3195*PARAMETROS!$B$4)+(AB3195*PARAMETROS!$C$4),
M3195=PARAMETROS!$A$5,(AE3195*PARAMETROS!$B$5)+(AB3195*PARAMETROS!$C$5),
M3195=PARAMETROS!$A$6,(AE3195*PARAMETROS!$B$6)+(AB3195*PARAMETROS!$C$6),
M3195=PARAMETROS!$A$7,(AE3195*PARAMETROS!$B$7)+(AB3195*PARAMETROS!$C$7))+
_xlfn.IFS(N3195="",0,N3195=PARAMETROS!$A$2,(AF3195*PARAMETROS!$B$2)+(AC3195*PARAMETROS!$C$2),
N3195=PARAMETROS!$A$3,(AF3195*PARAMETROS!$B$3)+(AC3195*PARAMETROS!$C$3),
N3195=PARAMETROS!$A$4,(AF3195*PARAMETROS!$B$4)+(AC3195*PARAMETROS!$C$4),
N3195=PARAMETROS!$A$5,(AF3195*PARAMETROS!$B$5)+(AC3195*PARAMETROS!$C$5),
N3195=PARAMETROS!$A$6,(AF3195*PARAMETROS!$B$6)+(AC3195*PARAMETROS!$C$6),
N3195=PARAMETROS!$A$7,(AF3195*PARAMETROS!$B$7)+(AC3195*PARAMETROS!$C$7))+
_xlfn.IFS(O3195="",0,O3195=PARAMETROS!$A$2,(AG3195*PARAMETROS!$B$2)+(AD3195*PARAMETROS!$C$2),
O3195=PARAMETROS!$A$3,(AG3195*PARAMETROS!$B$3)+(AD3195*PARAMETROS!$C$3),
O3195=PARAMETROS!$A$4,(AG3195*PARAMETROS!$B$4)+(AD3195*PARAMETROS!$C$4),
O3195=PARAMETROS!$A$5,(AG3195*PARAMETROS!$B$5)+(AD3195*PARAMETROS!$C$5),
O3195=PARAMETROS!$A$6,(AG3195*PARAMETROS!$B$6)+(AD3195*PARAMETROS!$C$6),
O3195=PARAMETROS!$A$7,(AG3195*PARAMETROS!$B$7)+(AD3195*PARAMETROS!$C$7))</f>
        <v>0.24</v>
      </c>
      <c r="AI3195" s="12"/>
      <c r="AJ3195" s="12"/>
      <c r="AK3195" s="12"/>
    </row>
    <row r="3196" spans="1:37">
      <c r="A3196" s="3">
        <v>4097</v>
      </c>
      <c r="B3196" s="34">
        <v>45191.631967592592</v>
      </c>
      <c r="C3196" s="32">
        <v>45191.631967592592</v>
      </c>
      <c r="E3196" t="s">
        <v>2771</v>
      </c>
      <c r="F3196" t="s">
        <v>65</v>
      </c>
      <c r="G3196" s="3">
        <v>2367276</v>
      </c>
      <c r="J3196" t="s">
        <v>6996</v>
      </c>
      <c r="K3196" t="s">
        <v>6997</v>
      </c>
      <c r="L3196" t="s">
        <v>6970</v>
      </c>
      <c r="M3196" s="23" t="s">
        <v>57</v>
      </c>
      <c r="P3196" s="25" t="s">
        <v>48</v>
      </c>
      <c r="Q3196" s="25"/>
      <c r="S3196" t="s">
        <v>60</v>
      </c>
      <c r="T3196" t="s">
        <v>102</v>
      </c>
      <c r="AA3196" s="28" t="str">
        <f t="shared" ref="AA3196:AA3259" si="357">IF(G3196&lt;&gt;"",LEFT(G3196,15),0)</f>
        <v>2367276</v>
      </c>
      <c r="AB3196" s="27" t="str">
        <f t="shared" ref="AB3196:AB3259" si="358">IF(P3196&lt;&gt;"",LEFT(P3196,3),0)</f>
        <v>2</v>
      </c>
      <c r="AC3196" s="27">
        <f t="shared" ref="AC3196:AC3259" si="359">IF(Q3196&lt;&gt;"",LEFT(Q3196,3),0)</f>
        <v>0</v>
      </c>
      <c r="AD3196" s="27">
        <f t="shared" ref="AD3196:AD3259" si="360">IF(R3196&lt;&gt;"",LEFT(R3196,3),0)</f>
        <v>0</v>
      </c>
      <c r="AE3196" s="3">
        <f t="shared" ref="AE3196:AE3259" si="361">IF(AI3196&lt;&gt;"",LEFT(AI3196,3),0)</f>
        <v>0</v>
      </c>
      <c r="AF3196" s="3">
        <f t="shared" ref="AF3196:AF3259" si="362">IF(AJ3196&lt;&gt;"",LEFT(AJ3196,3),0)</f>
        <v>0</v>
      </c>
      <c r="AG3196" s="3">
        <f t="shared" ref="AG3196:AG3259" si="363">IF(AK3196&lt;&gt;"",LEFT(AK3196,3),0)</f>
        <v>0</v>
      </c>
      <c r="AH3196" s="12" cm="1">
        <f t="array" ref="AH3196">_xlfn.IFS(M3196=PARAMETROS!$A$2,(AE3196*PARAMETROS!$B$2)+(AB3196*PARAMETROS!$C$2),
M3196=PARAMETROS!$A$3,(AE3196*PARAMETROS!$B$3)+(AB3196*PARAMETROS!$C$3),
M3196=PARAMETROS!$A$4,(AE3196*PARAMETROS!$B$4)+(AB3196*PARAMETROS!$C$4),
M3196=PARAMETROS!$A$5,(AE3196*PARAMETROS!$B$5)+(AB3196*PARAMETROS!$C$5),
M3196=PARAMETROS!$A$6,(AE3196*PARAMETROS!$B$6)+(AB3196*PARAMETROS!$C$6),
M3196=PARAMETROS!$A$7,(AE3196*PARAMETROS!$B$7)+(AB3196*PARAMETROS!$C$7))+
_xlfn.IFS(N3196="",0,N3196=PARAMETROS!$A$2,(AF3196*PARAMETROS!$B$2)+(AC3196*PARAMETROS!$C$2),
N3196=PARAMETROS!$A$3,(AF3196*PARAMETROS!$B$3)+(AC3196*PARAMETROS!$C$3),
N3196=PARAMETROS!$A$4,(AF3196*PARAMETROS!$B$4)+(AC3196*PARAMETROS!$C$4),
N3196=PARAMETROS!$A$5,(AF3196*PARAMETROS!$B$5)+(AC3196*PARAMETROS!$C$5),
N3196=PARAMETROS!$A$6,(AF3196*PARAMETROS!$B$6)+(AC3196*PARAMETROS!$C$6),
N3196=PARAMETROS!$A$7,(AF3196*PARAMETROS!$B$7)+(AC3196*PARAMETROS!$C$7))+
_xlfn.IFS(O3196="",0,O3196=PARAMETROS!$A$2,(AG3196*PARAMETROS!$B$2)+(AD3196*PARAMETROS!$C$2),
O3196=PARAMETROS!$A$3,(AG3196*PARAMETROS!$B$3)+(AD3196*PARAMETROS!$C$3),
O3196=PARAMETROS!$A$4,(AG3196*PARAMETROS!$B$4)+(AD3196*PARAMETROS!$C$4),
O3196=PARAMETROS!$A$5,(AG3196*PARAMETROS!$B$5)+(AD3196*PARAMETROS!$C$5),
O3196=PARAMETROS!$A$6,(AG3196*PARAMETROS!$B$6)+(AD3196*PARAMETROS!$C$6),
O3196=PARAMETROS!$A$7,(AG3196*PARAMETROS!$B$7)+(AD3196*PARAMETROS!$C$7))</f>
        <v>0.5</v>
      </c>
      <c r="AI3196" s="12"/>
      <c r="AJ3196" s="12"/>
      <c r="AK3196" s="12"/>
    </row>
    <row r="3197" spans="1:37">
      <c r="A3197" s="3">
        <v>4098</v>
      </c>
      <c r="B3197" s="34">
        <v>45191.631597222222</v>
      </c>
      <c r="C3197" s="32">
        <v>45191.631597222222</v>
      </c>
      <c r="E3197" t="s">
        <v>64</v>
      </c>
      <c r="F3197" t="s">
        <v>65</v>
      </c>
      <c r="G3197" s="3">
        <v>2367275</v>
      </c>
      <c r="J3197" t="s">
        <v>6998</v>
      </c>
      <c r="K3197" t="s">
        <v>6999</v>
      </c>
      <c r="L3197" t="s">
        <v>6973</v>
      </c>
      <c r="M3197" s="23" t="s">
        <v>47</v>
      </c>
      <c r="N3197" s="23" t="s">
        <v>70</v>
      </c>
      <c r="P3197" s="25" t="s">
        <v>59</v>
      </c>
      <c r="Q3197" s="25" t="s">
        <v>48</v>
      </c>
      <c r="S3197" t="s">
        <v>49</v>
      </c>
      <c r="AA3197" s="28" t="str">
        <f t="shared" si="357"/>
        <v>2367275</v>
      </c>
      <c r="AB3197" s="27" t="str">
        <f t="shared" si="358"/>
        <v>4</v>
      </c>
      <c r="AC3197" s="27" t="str">
        <f t="shared" si="359"/>
        <v>2</v>
      </c>
      <c r="AD3197" s="27">
        <f t="shared" si="360"/>
        <v>0</v>
      </c>
      <c r="AE3197" s="3">
        <f t="shared" si="361"/>
        <v>0</v>
      </c>
      <c r="AF3197" s="3">
        <f t="shared" si="362"/>
        <v>0</v>
      </c>
      <c r="AG3197" s="3">
        <f t="shared" si="363"/>
        <v>0</v>
      </c>
      <c r="AH3197" s="12" cm="1">
        <f t="array" ref="AH3197">_xlfn.IFS(M3197=PARAMETROS!$A$2,(AE3197*PARAMETROS!$B$2)+(AB3197*PARAMETROS!$C$2),
M3197=PARAMETROS!$A$3,(AE3197*PARAMETROS!$B$3)+(AB3197*PARAMETROS!$C$3),
M3197=PARAMETROS!$A$4,(AE3197*PARAMETROS!$B$4)+(AB3197*PARAMETROS!$C$4),
M3197=PARAMETROS!$A$5,(AE3197*PARAMETROS!$B$5)+(AB3197*PARAMETROS!$C$5),
M3197=PARAMETROS!$A$6,(AE3197*PARAMETROS!$B$6)+(AB3197*PARAMETROS!$C$6),
M3197=PARAMETROS!$A$7,(AE3197*PARAMETROS!$B$7)+(AB3197*PARAMETROS!$C$7))+
_xlfn.IFS(N3197="",0,N3197=PARAMETROS!$A$2,(AF3197*PARAMETROS!$B$2)+(AC3197*PARAMETROS!$C$2),
N3197=PARAMETROS!$A$3,(AF3197*PARAMETROS!$B$3)+(AC3197*PARAMETROS!$C$3),
N3197=PARAMETROS!$A$4,(AF3197*PARAMETROS!$B$4)+(AC3197*PARAMETROS!$C$4),
N3197=PARAMETROS!$A$5,(AF3197*PARAMETROS!$B$5)+(AC3197*PARAMETROS!$C$5),
N3197=PARAMETROS!$A$6,(AF3197*PARAMETROS!$B$6)+(AC3197*PARAMETROS!$C$6),
N3197=PARAMETROS!$A$7,(AF3197*PARAMETROS!$B$7)+(AC3197*PARAMETROS!$C$7))+
_xlfn.IFS(O3197="",0,O3197=PARAMETROS!$A$2,(AG3197*PARAMETROS!$B$2)+(AD3197*PARAMETROS!$C$2),
O3197=PARAMETROS!$A$3,(AG3197*PARAMETROS!$B$3)+(AD3197*PARAMETROS!$C$3),
O3197=PARAMETROS!$A$4,(AG3197*PARAMETROS!$B$4)+(AD3197*PARAMETROS!$C$4),
O3197=PARAMETROS!$A$5,(AG3197*PARAMETROS!$B$5)+(AD3197*PARAMETROS!$C$5),
O3197=PARAMETROS!$A$6,(AG3197*PARAMETROS!$B$6)+(AD3197*PARAMETROS!$C$6),
O3197=PARAMETROS!$A$7,(AG3197*PARAMETROS!$B$7)+(AD3197*PARAMETROS!$C$7))</f>
        <v>0.6</v>
      </c>
      <c r="AI3197" s="12"/>
      <c r="AJ3197" s="12"/>
      <c r="AK3197" s="12"/>
    </row>
    <row r="3198" spans="1:37">
      <c r="A3198" s="3">
        <v>4099</v>
      </c>
      <c r="B3198" s="34">
        <v>45191.636192129627</v>
      </c>
      <c r="C3198" s="32">
        <v>45191.636192129627</v>
      </c>
      <c r="E3198" t="s">
        <v>64</v>
      </c>
      <c r="F3198" t="s">
        <v>65</v>
      </c>
      <c r="G3198" s="3">
        <v>2367267</v>
      </c>
      <c r="J3198" t="s">
        <v>7000</v>
      </c>
      <c r="K3198" t="s">
        <v>7001</v>
      </c>
      <c r="L3198" t="s">
        <v>6974</v>
      </c>
      <c r="M3198" s="23" t="s">
        <v>76</v>
      </c>
      <c r="P3198" s="25" t="s">
        <v>58</v>
      </c>
      <c r="Q3198" s="25"/>
      <c r="S3198" t="s">
        <v>60</v>
      </c>
      <c r="T3198" t="s">
        <v>87</v>
      </c>
      <c r="AA3198" s="28" t="str">
        <f t="shared" si="357"/>
        <v>2367267</v>
      </c>
      <c r="AB3198" s="27" t="str">
        <f t="shared" si="358"/>
        <v>1</v>
      </c>
      <c r="AC3198" s="27">
        <f t="shared" si="359"/>
        <v>0</v>
      </c>
      <c r="AD3198" s="27">
        <f t="shared" si="360"/>
        <v>0</v>
      </c>
      <c r="AE3198" s="3">
        <f t="shared" si="361"/>
        <v>0</v>
      </c>
      <c r="AF3198" s="3">
        <f t="shared" si="362"/>
        <v>0</v>
      </c>
      <c r="AG3198" s="3">
        <f t="shared" si="363"/>
        <v>0</v>
      </c>
      <c r="AH3198" s="12" cm="1">
        <f t="array" ref="AH3198">_xlfn.IFS(M3198=PARAMETROS!$A$2,(AE3198*PARAMETROS!$B$2)+(AB3198*PARAMETROS!$C$2),
M3198=PARAMETROS!$A$3,(AE3198*PARAMETROS!$B$3)+(AB3198*PARAMETROS!$C$3),
M3198=PARAMETROS!$A$4,(AE3198*PARAMETROS!$B$4)+(AB3198*PARAMETROS!$C$4),
M3198=PARAMETROS!$A$5,(AE3198*PARAMETROS!$B$5)+(AB3198*PARAMETROS!$C$5),
M3198=PARAMETROS!$A$6,(AE3198*PARAMETROS!$B$6)+(AB3198*PARAMETROS!$C$6),
M3198=PARAMETROS!$A$7,(AE3198*PARAMETROS!$B$7)+(AB3198*PARAMETROS!$C$7))+
_xlfn.IFS(N3198="",0,N3198=PARAMETROS!$A$2,(AF3198*PARAMETROS!$B$2)+(AC3198*PARAMETROS!$C$2),
N3198=PARAMETROS!$A$3,(AF3198*PARAMETROS!$B$3)+(AC3198*PARAMETROS!$C$3),
N3198=PARAMETROS!$A$4,(AF3198*PARAMETROS!$B$4)+(AC3198*PARAMETROS!$C$4),
N3198=PARAMETROS!$A$5,(AF3198*PARAMETROS!$B$5)+(AC3198*PARAMETROS!$C$5),
N3198=PARAMETROS!$A$6,(AF3198*PARAMETROS!$B$6)+(AC3198*PARAMETROS!$C$6),
N3198=PARAMETROS!$A$7,(AF3198*PARAMETROS!$B$7)+(AC3198*PARAMETROS!$C$7))+
_xlfn.IFS(O3198="",0,O3198=PARAMETROS!$A$2,(AG3198*PARAMETROS!$B$2)+(AD3198*PARAMETROS!$C$2),
O3198=PARAMETROS!$A$3,(AG3198*PARAMETROS!$B$3)+(AD3198*PARAMETROS!$C$3),
O3198=PARAMETROS!$A$4,(AG3198*PARAMETROS!$B$4)+(AD3198*PARAMETROS!$C$4),
O3198=PARAMETROS!$A$5,(AG3198*PARAMETROS!$B$5)+(AD3198*PARAMETROS!$C$5),
O3198=PARAMETROS!$A$6,(AG3198*PARAMETROS!$B$6)+(AD3198*PARAMETROS!$C$6),
O3198=PARAMETROS!$A$7,(AG3198*PARAMETROS!$B$7)+(AD3198*PARAMETROS!$C$7))</f>
        <v>0.12</v>
      </c>
      <c r="AI3198" s="12"/>
      <c r="AJ3198" s="12"/>
      <c r="AK3198" s="12"/>
    </row>
    <row r="3199" spans="1:37">
      <c r="A3199" s="3">
        <v>4100</v>
      </c>
      <c r="B3199" s="34">
        <v>45191.63076388889</v>
      </c>
      <c r="C3199" s="32">
        <v>45191.63076388889</v>
      </c>
      <c r="E3199" t="s">
        <v>2827</v>
      </c>
      <c r="F3199" t="s">
        <v>65</v>
      </c>
      <c r="G3199" s="3">
        <v>2367258</v>
      </c>
      <c r="J3199" t="s">
        <v>7002</v>
      </c>
      <c r="K3199" t="s">
        <v>7003</v>
      </c>
      <c r="L3199" t="s">
        <v>6977</v>
      </c>
      <c r="M3199" s="23" t="s">
        <v>47</v>
      </c>
      <c r="P3199" s="25" t="s">
        <v>48</v>
      </c>
      <c r="Q3199" s="25"/>
      <c r="S3199" t="s">
        <v>49</v>
      </c>
      <c r="AA3199" s="28" t="str">
        <f t="shared" si="357"/>
        <v>2367258</v>
      </c>
      <c r="AB3199" s="27" t="str">
        <f t="shared" si="358"/>
        <v>2</v>
      </c>
      <c r="AC3199" s="27">
        <f t="shared" si="359"/>
        <v>0</v>
      </c>
      <c r="AD3199" s="27">
        <f t="shared" si="360"/>
        <v>0</v>
      </c>
      <c r="AE3199" s="3">
        <f t="shared" si="361"/>
        <v>0</v>
      </c>
      <c r="AF3199" s="3">
        <f t="shared" si="362"/>
        <v>0</v>
      </c>
      <c r="AG3199" s="3">
        <f t="shared" si="363"/>
        <v>0</v>
      </c>
      <c r="AH3199" s="12" cm="1">
        <f t="array" ref="AH3199">_xlfn.IFS(M3199=PARAMETROS!$A$2,(AE3199*PARAMETROS!$B$2)+(AB3199*PARAMETROS!$C$2),
M3199=PARAMETROS!$A$3,(AE3199*PARAMETROS!$B$3)+(AB3199*PARAMETROS!$C$3),
M3199=PARAMETROS!$A$4,(AE3199*PARAMETROS!$B$4)+(AB3199*PARAMETROS!$C$4),
M3199=PARAMETROS!$A$5,(AE3199*PARAMETROS!$B$5)+(AB3199*PARAMETROS!$C$5),
M3199=PARAMETROS!$A$6,(AE3199*PARAMETROS!$B$6)+(AB3199*PARAMETROS!$C$6),
M3199=PARAMETROS!$A$7,(AE3199*PARAMETROS!$B$7)+(AB3199*PARAMETROS!$C$7))+
_xlfn.IFS(N3199="",0,N3199=PARAMETROS!$A$2,(AF3199*PARAMETROS!$B$2)+(AC3199*PARAMETROS!$C$2),
N3199=PARAMETROS!$A$3,(AF3199*PARAMETROS!$B$3)+(AC3199*PARAMETROS!$C$3),
N3199=PARAMETROS!$A$4,(AF3199*PARAMETROS!$B$4)+(AC3199*PARAMETROS!$C$4),
N3199=PARAMETROS!$A$5,(AF3199*PARAMETROS!$B$5)+(AC3199*PARAMETROS!$C$5),
N3199=PARAMETROS!$A$6,(AF3199*PARAMETROS!$B$6)+(AC3199*PARAMETROS!$C$6),
N3199=PARAMETROS!$A$7,(AF3199*PARAMETROS!$B$7)+(AC3199*PARAMETROS!$C$7))+
_xlfn.IFS(O3199="",0,O3199=PARAMETROS!$A$2,(AG3199*PARAMETROS!$B$2)+(AD3199*PARAMETROS!$C$2),
O3199=PARAMETROS!$A$3,(AG3199*PARAMETROS!$B$3)+(AD3199*PARAMETROS!$C$3),
O3199=PARAMETROS!$A$4,(AG3199*PARAMETROS!$B$4)+(AD3199*PARAMETROS!$C$4),
O3199=PARAMETROS!$A$5,(AG3199*PARAMETROS!$B$5)+(AD3199*PARAMETROS!$C$5),
O3199=PARAMETROS!$A$6,(AG3199*PARAMETROS!$B$6)+(AD3199*PARAMETROS!$C$6),
O3199=PARAMETROS!$A$7,(AG3199*PARAMETROS!$B$7)+(AD3199*PARAMETROS!$C$7))</f>
        <v>0.12</v>
      </c>
      <c r="AI3199" s="12"/>
      <c r="AJ3199" s="12"/>
      <c r="AK3199" s="12"/>
    </row>
    <row r="3200" spans="1:37">
      <c r="A3200" s="3">
        <v>4101</v>
      </c>
      <c r="B3200" s="34">
        <v>45191.630208333336</v>
      </c>
      <c r="C3200" s="32">
        <v>45191.630208333336</v>
      </c>
      <c r="E3200" t="s">
        <v>2822</v>
      </c>
      <c r="F3200" t="s">
        <v>65</v>
      </c>
      <c r="G3200" s="3">
        <v>2367256</v>
      </c>
      <c r="J3200" t="s">
        <v>842</v>
      </c>
      <c r="K3200" t="s">
        <v>843</v>
      </c>
      <c r="L3200" t="s">
        <v>6980</v>
      </c>
      <c r="M3200" s="23" t="s">
        <v>47</v>
      </c>
      <c r="N3200" s="23" t="s">
        <v>70</v>
      </c>
      <c r="P3200" s="25" t="s">
        <v>118</v>
      </c>
      <c r="Q3200" s="25" t="s">
        <v>48</v>
      </c>
      <c r="S3200" t="s">
        <v>60</v>
      </c>
      <c r="T3200" t="s">
        <v>102</v>
      </c>
      <c r="AA3200" s="28" t="str">
        <f t="shared" si="357"/>
        <v>2367256</v>
      </c>
      <c r="AB3200" s="27" t="str">
        <f t="shared" si="358"/>
        <v>6</v>
      </c>
      <c r="AC3200" s="27" t="str">
        <f t="shared" si="359"/>
        <v>2</v>
      </c>
      <c r="AD3200" s="27">
        <f t="shared" si="360"/>
        <v>0</v>
      </c>
      <c r="AE3200" s="3">
        <f t="shared" si="361"/>
        <v>0</v>
      </c>
      <c r="AF3200" s="3">
        <f t="shared" si="362"/>
        <v>0</v>
      </c>
      <c r="AG3200" s="3">
        <f t="shared" si="363"/>
        <v>0</v>
      </c>
      <c r="AH3200" s="12" cm="1">
        <f t="array" ref="AH3200">_xlfn.IFS(M3200=PARAMETROS!$A$2,(AE3200*PARAMETROS!$B$2)+(AB3200*PARAMETROS!$C$2),
M3200=PARAMETROS!$A$3,(AE3200*PARAMETROS!$B$3)+(AB3200*PARAMETROS!$C$3),
M3200=PARAMETROS!$A$4,(AE3200*PARAMETROS!$B$4)+(AB3200*PARAMETROS!$C$4),
M3200=PARAMETROS!$A$5,(AE3200*PARAMETROS!$B$5)+(AB3200*PARAMETROS!$C$5),
M3200=PARAMETROS!$A$6,(AE3200*PARAMETROS!$B$6)+(AB3200*PARAMETROS!$C$6),
M3200=PARAMETROS!$A$7,(AE3200*PARAMETROS!$B$7)+(AB3200*PARAMETROS!$C$7))+
_xlfn.IFS(N3200="",0,N3200=PARAMETROS!$A$2,(AF3200*PARAMETROS!$B$2)+(AC3200*PARAMETROS!$C$2),
N3200=PARAMETROS!$A$3,(AF3200*PARAMETROS!$B$3)+(AC3200*PARAMETROS!$C$3),
N3200=PARAMETROS!$A$4,(AF3200*PARAMETROS!$B$4)+(AC3200*PARAMETROS!$C$4),
N3200=PARAMETROS!$A$5,(AF3200*PARAMETROS!$B$5)+(AC3200*PARAMETROS!$C$5),
N3200=PARAMETROS!$A$6,(AF3200*PARAMETROS!$B$6)+(AC3200*PARAMETROS!$C$6),
N3200=PARAMETROS!$A$7,(AF3200*PARAMETROS!$B$7)+(AC3200*PARAMETROS!$C$7))+
_xlfn.IFS(O3200="",0,O3200=PARAMETROS!$A$2,(AG3200*PARAMETROS!$B$2)+(AD3200*PARAMETROS!$C$2),
O3200=PARAMETROS!$A$3,(AG3200*PARAMETROS!$B$3)+(AD3200*PARAMETROS!$C$3),
O3200=PARAMETROS!$A$4,(AG3200*PARAMETROS!$B$4)+(AD3200*PARAMETROS!$C$4),
O3200=PARAMETROS!$A$5,(AG3200*PARAMETROS!$B$5)+(AD3200*PARAMETROS!$C$5),
O3200=PARAMETROS!$A$6,(AG3200*PARAMETROS!$B$6)+(AD3200*PARAMETROS!$C$6),
O3200=PARAMETROS!$A$7,(AG3200*PARAMETROS!$B$7)+(AD3200*PARAMETROS!$C$7))</f>
        <v>0.72</v>
      </c>
      <c r="AI3200" s="12"/>
      <c r="AJ3200" s="12"/>
      <c r="AK3200" s="12"/>
    </row>
    <row r="3201" spans="1:37">
      <c r="A3201" s="3">
        <v>4102</v>
      </c>
      <c r="B3201" s="34">
        <v>45191.620694444442</v>
      </c>
      <c r="C3201" s="32">
        <v>45191.620694444442</v>
      </c>
      <c r="E3201" t="s">
        <v>2766</v>
      </c>
      <c r="F3201" t="s">
        <v>65</v>
      </c>
      <c r="G3201" s="3">
        <v>2367240</v>
      </c>
      <c r="J3201" t="s">
        <v>7004</v>
      </c>
      <c r="K3201" t="s">
        <v>7005</v>
      </c>
      <c r="L3201" t="s">
        <v>6983</v>
      </c>
      <c r="M3201" s="23" t="s">
        <v>138</v>
      </c>
      <c r="P3201" s="25" t="s">
        <v>58</v>
      </c>
      <c r="Q3201" s="25"/>
      <c r="S3201" t="s">
        <v>60</v>
      </c>
      <c r="T3201" t="s">
        <v>87</v>
      </c>
      <c r="AA3201" s="28" t="str">
        <f t="shared" si="357"/>
        <v>2367240</v>
      </c>
      <c r="AB3201" s="27" t="str">
        <f t="shared" si="358"/>
        <v>1</v>
      </c>
      <c r="AC3201" s="27">
        <f t="shared" si="359"/>
        <v>0</v>
      </c>
      <c r="AD3201" s="27">
        <f t="shared" si="360"/>
        <v>0</v>
      </c>
      <c r="AE3201" s="3">
        <f t="shared" si="361"/>
        <v>0</v>
      </c>
      <c r="AF3201" s="3">
        <f t="shared" si="362"/>
        <v>0</v>
      </c>
      <c r="AG3201" s="3">
        <f t="shared" si="363"/>
        <v>0</v>
      </c>
      <c r="AH3201" s="12" cm="1">
        <f t="array" ref="AH3201">_xlfn.IFS(M3201=PARAMETROS!$A$2,(AE3201*PARAMETROS!$B$2)+(AB3201*PARAMETROS!$C$2),
M3201=PARAMETROS!$A$3,(AE3201*PARAMETROS!$B$3)+(AB3201*PARAMETROS!$C$3),
M3201=PARAMETROS!$A$4,(AE3201*PARAMETROS!$B$4)+(AB3201*PARAMETROS!$C$4),
M3201=PARAMETROS!$A$5,(AE3201*PARAMETROS!$B$5)+(AB3201*PARAMETROS!$C$5),
M3201=PARAMETROS!$A$6,(AE3201*PARAMETROS!$B$6)+(AB3201*PARAMETROS!$C$6),
M3201=PARAMETROS!$A$7,(AE3201*PARAMETROS!$B$7)+(AB3201*PARAMETROS!$C$7))+
_xlfn.IFS(N3201="",0,N3201=PARAMETROS!$A$2,(AF3201*PARAMETROS!$B$2)+(AC3201*PARAMETROS!$C$2),
N3201=PARAMETROS!$A$3,(AF3201*PARAMETROS!$B$3)+(AC3201*PARAMETROS!$C$3),
N3201=PARAMETROS!$A$4,(AF3201*PARAMETROS!$B$4)+(AC3201*PARAMETROS!$C$4),
N3201=PARAMETROS!$A$5,(AF3201*PARAMETROS!$B$5)+(AC3201*PARAMETROS!$C$5),
N3201=PARAMETROS!$A$6,(AF3201*PARAMETROS!$B$6)+(AC3201*PARAMETROS!$C$6),
N3201=PARAMETROS!$A$7,(AF3201*PARAMETROS!$B$7)+(AC3201*PARAMETROS!$C$7))+
_xlfn.IFS(O3201="",0,O3201=PARAMETROS!$A$2,(AG3201*PARAMETROS!$B$2)+(AD3201*PARAMETROS!$C$2),
O3201=PARAMETROS!$A$3,(AG3201*PARAMETROS!$B$3)+(AD3201*PARAMETROS!$C$3),
O3201=PARAMETROS!$A$4,(AG3201*PARAMETROS!$B$4)+(AD3201*PARAMETROS!$C$4),
O3201=PARAMETROS!$A$5,(AG3201*PARAMETROS!$B$5)+(AD3201*PARAMETROS!$C$5),
O3201=PARAMETROS!$A$6,(AG3201*PARAMETROS!$B$6)+(AD3201*PARAMETROS!$C$6),
O3201=PARAMETROS!$A$7,(AG3201*PARAMETROS!$B$7)+(AD3201*PARAMETROS!$C$7))</f>
        <v>0.06</v>
      </c>
      <c r="AI3201" s="12"/>
      <c r="AJ3201" s="12"/>
      <c r="AK3201" s="12"/>
    </row>
    <row r="3202" spans="1:37">
      <c r="A3202" s="3">
        <v>4103</v>
      </c>
      <c r="B3202" s="34">
        <v>45191.619872685187</v>
      </c>
      <c r="C3202" s="32">
        <v>45191.619872685187</v>
      </c>
      <c r="E3202" t="s">
        <v>2811</v>
      </c>
      <c r="F3202" t="s">
        <v>65</v>
      </c>
      <c r="G3202" s="3">
        <v>2367238</v>
      </c>
      <c r="J3202" t="s">
        <v>7006</v>
      </c>
      <c r="K3202" t="s">
        <v>7007</v>
      </c>
      <c r="L3202" t="s">
        <v>7008</v>
      </c>
      <c r="M3202" s="23" t="s">
        <v>76</v>
      </c>
      <c r="P3202" s="25" t="s">
        <v>58</v>
      </c>
      <c r="Q3202" s="25"/>
      <c r="S3202" t="s">
        <v>60</v>
      </c>
      <c r="T3202" t="s">
        <v>87</v>
      </c>
      <c r="AA3202" s="28" t="str">
        <f t="shared" si="357"/>
        <v>2367238</v>
      </c>
      <c r="AB3202" s="27" t="str">
        <f t="shared" si="358"/>
        <v>1</v>
      </c>
      <c r="AC3202" s="27">
        <f t="shared" si="359"/>
        <v>0</v>
      </c>
      <c r="AD3202" s="27">
        <f t="shared" si="360"/>
        <v>0</v>
      </c>
      <c r="AE3202" s="3">
        <f t="shared" si="361"/>
        <v>0</v>
      </c>
      <c r="AF3202" s="3">
        <f t="shared" si="362"/>
        <v>0</v>
      </c>
      <c r="AG3202" s="3">
        <f t="shared" si="363"/>
        <v>0</v>
      </c>
      <c r="AH3202" s="12" cm="1">
        <f t="array" ref="AH3202">_xlfn.IFS(M3202=PARAMETROS!$A$2,(AE3202*PARAMETROS!$B$2)+(AB3202*PARAMETROS!$C$2),
M3202=PARAMETROS!$A$3,(AE3202*PARAMETROS!$B$3)+(AB3202*PARAMETROS!$C$3),
M3202=PARAMETROS!$A$4,(AE3202*PARAMETROS!$B$4)+(AB3202*PARAMETROS!$C$4),
M3202=PARAMETROS!$A$5,(AE3202*PARAMETROS!$B$5)+(AB3202*PARAMETROS!$C$5),
M3202=PARAMETROS!$A$6,(AE3202*PARAMETROS!$B$6)+(AB3202*PARAMETROS!$C$6),
M3202=PARAMETROS!$A$7,(AE3202*PARAMETROS!$B$7)+(AB3202*PARAMETROS!$C$7))+
_xlfn.IFS(N3202="",0,N3202=PARAMETROS!$A$2,(AF3202*PARAMETROS!$B$2)+(AC3202*PARAMETROS!$C$2),
N3202=PARAMETROS!$A$3,(AF3202*PARAMETROS!$B$3)+(AC3202*PARAMETROS!$C$3),
N3202=PARAMETROS!$A$4,(AF3202*PARAMETROS!$B$4)+(AC3202*PARAMETROS!$C$4),
N3202=PARAMETROS!$A$5,(AF3202*PARAMETROS!$B$5)+(AC3202*PARAMETROS!$C$5),
N3202=PARAMETROS!$A$6,(AF3202*PARAMETROS!$B$6)+(AC3202*PARAMETROS!$C$6),
N3202=PARAMETROS!$A$7,(AF3202*PARAMETROS!$B$7)+(AC3202*PARAMETROS!$C$7))+
_xlfn.IFS(O3202="",0,O3202=PARAMETROS!$A$2,(AG3202*PARAMETROS!$B$2)+(AD3202*PARAMETROS!$C$2),
O3202=PARAMETROS!$A$3,(AG3202*PARAMETROS!$B$3)+(AD3202*PARAMETROS!$C$3),
O3202=PARAMETROS!$A$4,(AG3202*PARAMETROS!$B$4)+(AD3202*PARAMETROS!$C$4),
O3202=PARAMETROS!$A$5,(AG3202*PARAMETROS!$B$5)+(AD3202*PARAMETROS!$C$5),
O3202=PARAMETROS!$A$6,(AG3202*PARAMETROS!$B$6)+(AD3202*PARAMETROS!$C$6),
O3202=PARAMETROS!$A$7,(AG3202*PARAMETROS!$B$7)+(AD3202*PARAMETROS!$C$7))</f>
        <v>0.12</v>
      </c>
      <c r="AI3202" s="12"/>
      <c r="AJ3202" s="12"/>
      <c r="AK3202" s="12"/>
    </row>
    <row r="3203" spans="1:37">
      <c r="A3203" s="3">
        <v>4104</v>
      </c>
      <c r="B3203" s="34">
        <v>45191.618692129632</v>
      </c>
      <c r="C3203" s="32">
        <v>45191.618692129632</v>
      </c>
      <c r="E3203" t="s">
        <v>2822</v>
      </c>
      <c r="F3203" t="s">
        <v>65</v>
      </c>
      <c r="G3203" s="3">
        <v>2367231</v>
      </c>
      <c r="J3203" t="s">
        <v>7009</v>
      </c>
      <c r="K3203" t="s">
        <v>7010</v>
      </c>
      <c r="L3203" t="s">
        <v>7011</v>
      </c>
      <c r="M3203" s="23" t="s">
        <v>47</v>
      </c>
      <c r="P3203" s="25" t="s">
        <v>48</v>
      </c>
      <c r="Q3203" s="25"/>
      <c r="S3203" t="s">
        <v>49</v>
      </c>
      <c r="AA3203" s="28" t="str">
        <f t="shared" si="357"/>
        <v>2367231</v>
      </c>
      <c r="AB3203" s="27" t="str">
        <f t="shared" si="358"/>
        <v>2</v>
      </c>
      <c r="AC3203" s="27">
        <f t="shared" si="359"/>
        <v>0</v>
      </c>
      <c r="AD3203" s="27">
        <f t="shared" si="360"/>
        <v>0</v>
      </c>
      <c r="AE3203" s="3">
        <f t="shared" si="361"/>
        <v>0</v>
      </c>
      <c r="AF3203" s="3">
        <f t="shared" si="362"/>
        <v>0</v>
      </c>
      <c r="AG3203" s="3">
        <f t="shared" si="363"/>
        <v>0</v>
      </c>
      <c r="AH3203" s="12" cm="1">
        <f t="array" ref="AH3203">_xlfn.IFS(M3203=PARAMETROS!$A$2,(AE3203*PARAMETROS!$B$2)+(AB3203*PARAMETROS!$C$2),
M3203=PARAMETROS!$A$3,(AE3203*PARAMETROS!$B$3)+(AB3203*PARAMETROS!$C$3),
M3203=PARAMETROS!$A$4,(AE3203*PARAMETROS!$B$4)+(AB3203*PARAMETROS!$C$4),
M3203=PARAMETROS!$A$5,(AE3203*PARAMETROS!$B$5)+(AB3203*PARAMETROS!$C$5),
M3203=PARAMETROS!$A$6,(AE3203*PARAMETROS!$B$6)+(AB3203*PARAMETROS!$C$6),
M3203=PARAMETROS!$A$7,(AE3203*PARAMETROS!$B$7)+(AB3203*PARAMETROS!$C$7))+
_xlfn.IFS(N3203="",0,N3203=PARAMETROS!$A$2,(AF3203*PARAMETROS!$B$2)+(AC3203*PARAMETROS!$C$2),
N3203=PARAMETROS!$A$3,(AF3203*PARAMETROS!$B$3)+(AC3203*PARAMETROS!$C$3),
N3203=PARAMETROS!$A$4,(AF3203*PARAMETROS!$B$4)+(AC3203*PARAMETROS!$C$4),
N3203=PARAMETROS!$A$5,(AF3203*PARAMETROS!$B$5)+(AC3203*PARAMETROS!$C$5),
N3203=PARAMETROS!$A$6,(AF3203*PARAMETROS!$B$6)+(AC3203*PARAMETROS!$C$6),
N3203=PARAMETROS!$A$7,(AF3203*PARAMETROS!$B$7)+(AC3203*PARAMETROS!$C$7))+
_xlfn.IFS(O3203="",0,O3203=PARAMETROS!$A$2,(AG3203*PARAMETROS!$B$2)+(AD3203*PARAMETROS!$C$2),
O3203=PARAMETROS!$A$3,(AG3203*PARAMETROS!$B$3)+(AD3203*PARAMETROS!$C$3),
O3203=PARAMETROS!$A$4,(AG3203*PARAMETROS!$B$4)+(AD3203*PARAMETROS!$C$4),
O3203=PARAMETROS!$A$5,(AG3203*PARAMETROS!$B$5)+(AD3203*PARAMETROS!$C$5),
O3203=PARAMETROS!$A$6,(AG3203*PARAMETROS!$B$6)+(AD3203*PARAMETROS!$C$6),
O3203=PARAMETROS!$A$7,(AG3203*PARAMETROS!$B$7)+(AD3203*PARAMETROS!$C$7))</f>
        <v>0.12</v>
      </c>
      <c r="AI3203" s="12"/>
      <c r="AJ3203" s="12"/>
      <c r="AK3203" s="12"/>
    </row>
    <row r="3204" spans="1:37">
      <c r="A3204" s="3">
        <v>4105</v>
      </c>
      <c r="B3204" s="34">
        <v>45191.624872685185</v>
      </c>
      <c r="C3204" s="32">
        <v>45191.624872685185</v>
      </c>
      <c r="E3204" t="s">
        <v>2760</v>
      </c>
      <c r="F3204" t="s">
        <v>65</v>
      </c>
      <c r="G3204" s="3">
        <v>2367218</v>
      </c>
      <c r="J3204" t="s">
        <v>7012</v>
      </c>
      <c r="K3204" t="s">
        <v>7013</v>
      </c>
      <c r="L3204" t="s">
        <v>7014</v>
      </c>
      <c r="M3204" s="23" t="s">
        <v>76</v>
      </c>
      <c r="N3204" s="23" t="s">
        <v>70</v>
      </c>
      <c r="P3204" s="25" t="s">
        <v>118</v>
      </c>
      <c r="Q3204" s="25" t="s">
        <v>48</v>
      </c>
      <c r="S3204" t="s">
        <v>60</v>
      </c>
      <c r="T3204" t="s">
        <v>102</v>
      </c>
      <c r="AA3204" s="28" t="str">
        <f t="shared" si="357"/>
        <v>2367218</v>
      </c>
      <c r="AB3204" s="27" t="str">
        <f t="shared" si="358"/>
        <v>6</v>
      </c>
      <c r="AC3204" s="27" t="str">
        <f t="shared" si="359"/>
        <v>2</v>
      </c>
      <c r="AD3204" s="27">
        <f t="shared" si="360"/>
        <v>0</v>
      </c>
      <c r="AE3204" s="3">
        <f t="shared" si="361"/>
        <v>0</v>
      </c>
      <c r="AF3204" s="3">
        <f t="shared" si="362"/>
        <v>0</v>
      </c>
      <c r="AG3204" s="3">
        <f t="shared" si="363"/>
        <v>0</v>
      </c>
      <c r="AH3204" s="12" cm="1">
        <f t="array" ref="AH3204">_xlfn.IFS(M3204=PARAMETROS!$A$2,(AE3204*PARAMETROS!$B$2)+(AB3204*PARAMETROS!$C$2),
M3204=PARAMETROS!$A$3,(AE3204*PARAMETROS!$B$3)+(AB3204*PARAMETROS!$C$3),
M3204=PARAMETROS!$A$4,(AE3204*PARAMETROS!$B$4)+(AB3204*PARAMETROS!$C$4),
M3204=PARAMETROS!$A$5,(AE3204*PARAMETROS!$B$5)+(AB3204*PARAMETROS!$C$5),
M3204=PARAMETROS!$A$6,(AE3204*PARAMETROS!$B$6)+(AB3204*PARAMETROS!$C$6),
M3204=PARAMETROS!$A$7,(AE3204*PARAMETROS!$B$7)+(AB3204*PARAMETROS!$C$7))+
_xlfn.IFS(N3204="",0,N3204=PARAMETROS!$A$2,(AF3204*PARAMETROS!$B$2)+(AC3204*PARAMETROS!$C$2),
N3204=PARAMETROS!$A$3,(AF3204*PARAMETROS!$B$3)+(AC3204*PARAMETROS!$C$3),
N3204=PARAMETROS!$A$4,(AF3204*PARAMETROS!$B$4)+(AC3204*PARAMETROS!$C$4),
N3204=PARAMETROS!$A$5,(AF3204*PARAMETROS!$B$5)+(AC3204*PARAMETROS!$C$5),
N3204=PARAMETROS!$A$6,(AF3204*PARAMETROS!$B$6)+(AC3204*PARAMETROS!$C$6),
N3204=PARAMETROS!$A$7,(AF3204*PARAMETROS!$B$7)+(AC3204*PARAMETROS!$C$7))+
_xlfn.IFS(O3204="",0,O3204=PARAMETROS!$A$2,(AG3204*PARAMETROS!$B$2)+(AD3204*PARAMETROS!$C$2),
O3204=PARAMETROS!$A$3,(AG3204*PARAMETROS!$B$3)+(AD3204*PARAMETROS!$C$3),
O3204=PARAMETROS!$A$4,(AG3204*PARAMETROS!$B$4)+(AD3204*PARAMETROS!$C$4),
O3204=PARAMETROS!$A$5,(AG3204*PARAMETROS!$B$5)+(AD3204*PARAMETROS!$C$5),
O3204=PARAMETROS!$A$6,(AG3204*PARAMETROS!$B$6)+(AD3204*PARAMETROS!$C$6),
O3204=PARAMETROS!$A$7,(AG3204*PARAMETROS!$B$7)+(AD3204*PARAMETROS!$C$7))</f>
        <v>1.08</v>
      </c>
      <c r="AI3204" s="12"/>
      <c r="AJ3204" s="12"/>
      <c r="AK3204" s="12"/>
    </row>
    <row r="3205" spans="1:37">
      <c r="A3205" s="3">
        <v>4106</v>
      </c>
      <c r="B3205" s="34">
        <v>45191.623576388891</v>
      </c>
      <c r="C3205" s="32">
        <v>45191.623576388891</v>
      </c>
      <c r="E3205" t="s">
        <v>2811</v>
      </c>
      <c r="F3205" t="s">
        <v>65</v>
      </c>
      <c r="G3205" s="3">
        <v>2367215</v>
      </c>
      <c r="J3205" t="s">
        <v>4038</v>
      </c>
      <c r="K3205" t="s">
        <v>4039</v>
      </c>
      <c r="L3205" t="s">
        <v>7015</v>
      </c>
      <c r="M3205" s="23" t="s">
        <v>138</v>
      </c>
      <c r="P3205" s="25" t="s">
        <v>58</v>
      </c>
      <c r="Q3205" s="25"/>
      <c r="S3205" t="s">
        <v>60</v>
      </c>
      <c r="T3205" t="s">
        <v>87</v>
      </c>
      <c r="AA3205" s="28" t="str">
        <f t="shared" si="357"/>
        <v>2367215</v>
      </c>
      <c r="AB3205" s="27" t="str">
        <f t="shared" si="358"/>
        <v>1</v>
      </c>
      <c r="AC3205" s="27">
        <f t="shared" si="359"/>
        <v>0</v>
      </c>
      <c r="AD3205" s="27">
        <f t="shared" si="360"/>
        <v>0</v>
      </c>
      <c r="AE3205" s="3">
        <f t="shared" si="361"/>
        <v>0</v>
      </c>
      <c r="AF3205" s="3">
        <f t="shared" si="362"/>
        <v>0</v>
      </c>
      <c r="AG3205" s="3">
        <f t="shared" si="363"/>
        <v>0</v>
      </c>
      <c r="AH3205" s="12" cm="1">
        <f t="array" ref="AH3205">_xlfn.IFS(M3205=PARAMETROS!$A$2,(AE3205*PARAMETROS!$B$2)+(AB3205*PARAMETROS!$C$2),
M3205=PARAMETROS!$A$3,(AE3205*PARAMETROS!$B$3)+(AB3205*PARAMETROS!$C$3),
M3205=PARAMETROS!$A$4,(AE3205*PARAMETROS!$B$4)+(AB3205*PARAMETROS!$C$4),
M3205=PARAMETROS!$A$5,(AE3205*PARAMETROS!$B$5)+(AB3205*PARAMETROS!$C$5),
M3205=PARAMETROS!$A$6,(AE3205*PARAMETROS!$B$6)+(AB3205*PARAMETROS!$C$6),
M3205=PARAMETROS!$A$7,(AE3205*PARAMETROS!$B$7)+(AB3205*PARAMETROS!$C$7))+
_xlfn.IFS(N3205="",0,N3205=PARAMETROS!$A$2,(AF3205*PARAMETROS!$B$2)+(AC3205*PARAMETROS!$C$2),
N3205=PARAMETROS!$A$3,(AF3205*PARAMETROS!$B$3)+(AC3205*PARAMETROS!$C$3),
N3205=PARAMETROS!$A$4,(AF3205*PARAMETROS!$B$4)+(AC3205*PARAMETROS!$C$4),
N3205=PARAMETROS!$A$5,(AF3205*PARAMETROS!$B$5)+(AC3205*PARAMETROS!$C$5),
N3205=PARAMETROS!$A$6,(AF3205*PARAMETROS!$B$6)+(AC3205*PARAMETROS!$C$6),
N3205=PARAMETROS!$A$7,(AF3205*PARAMETROS!$B$7)+(AC3205*PARAMETROS!$C$7))+
_xlfn.IFS(O3205="",0,O3205=PARAMETROS!$A$2,(AG3205*PARAMETROS!$B$2)+(AD3205*PARAMETROS!$C$2),
O3205=PARAMETROS!$A$3,(AG3205*PARAMETROS!$B$3)+(AD3205*PARAMETROS!$C$3),
O3205=PARAMETROS!$A$4,(AG3205*PARAMETROS!$B$4)+(AD3205*PARAMETROS!$C$4),
O3205=PARAMETROS!$A$5,(AG3205*PARAMETROS!$B$5)+(AD3205*PARAMETROS!$C$5),
O3205=PARAMETROS!$A$6,(AG3205*PARAMETROS!$B$6)+(AD3205*PARAMETROS!$C$6),
O3205=PARAMETROS!$A$7,(AG3205*PARAMETROS!$B$7)+(AD3205*PARAMETROS!$C$7))</f>
        <v>0.06</v>
      </c>
      <c r="AI3205" s="12"/>
      <c r="AJ3205" s="12"/>
      <c r="AK3205" s="12"/>
    </row>
    <row r="3206" spans="1:37">
      <c r="A3206" s="3">
        <v>4107</v>
      </c>
      <c r="B3206" s="34">
        <v>45191.615578703706</v>
      </c>
      <c r="C3206" s="32">
        <v>45191.615578703706</v>
      </c>
      <c r="E3206" t="s">
        <v>2822</v>
      </c>
      <c r="F3206" t="s">
        <v>65</v>
      </c>
      <c r="G3206" s="3">
        <v>2367201</v>
      </c>
      <c r="J3206" t="s">
        <v>7016</v>
      </c>
      <c r="K3206" t="s">
        <v>7017</v>
      </c>
      <c r="L3206" t="s">
        <v>7018</v>
      </c>
      <c r="M3206" s="23" t="s">
        <v>82</v>
      </c>
      <c r="P3206" s="25" t="s">
        <v>59</v>
      </c>
      <c r="Q3206" s="25"/>
      <c r="S3206" t="s">
        <v>60</v>
      </c>
      <c r="T3206" t="s">
        <v>61</v>
      </c>
      <c r="U3206" t="s">
        <v>62</v>
      </c>
      <c r="AA3206" s="28" t="str">
        <f t="shared" si="357"/>
        <v>2367201</v>
      </c>
      <c r="AB3206" s="27" t="str">
        <f t="shared" si="358"/>
        <v>4</v>
      </c>
      <c r="AC3206" s="27">
        <f t="shared" si="359"/>
        <v>0</v>
      </c>
      <c r="AD3206" s="27">
        <f t="shared" si="360"/>
        <v>0</v>
      </c>
      <c r="AE3206" s="3">
        <f t="shared" si="361"/>
        <v>0</v>
      </c>
      <c r="AF3206" s="3">
        <f t="shared" si="362"/>
        <v>0</v>
      </c>
      <c r="AG3206" s="3">
        <f t="shared" si="363"/>
        <v>0</v>
      </c>
      <c r="AH3206" s="12" cm="1">
        <f t="array" ref="AH3206">_xlfn.IFS(M3206=PARAMETROS!$A$2,(AE3206*PARAMETROS!$B$2)+(AB3206*PARAMETROS!$C$2),
M3206=PARAMETROS!$A$3,(AE3206*PARAMETROS!$B$3)+(AB3206*PARAMETROS!$C$3),
M3206=PARAMETROS!$A$4,(AE3206*PARAMETROS!$B$4)+(AB3206*PARAMETROS!$C$4),
M3206=PARAMETROS!$A$5,(AE3206*PARAMETROS!$B$5)+(AB3206*PARAMETROS!$C$5),
M3206=PARAMETROS!$A$6,(AE3206*PARAMETROS!$B$6)+(AB3206*PARAMETROS!$C$6),
M3206=PARAMETROS!$A$7,(AE3206*PARAMETROS!$B$7)+(AB3206*PARAMETROS!$C$7))+
_xlfn.IFS(N3206="",0,N3206=PARAMETROS!$A$2,(AF3206*PARAMETROS!$B$2)+(AC3206*PARAMETROS!$C$2),
N3206=PARAMETROS!$A$3,(AF3206*PARAMETROS!$B$3)+(AC3206*PARAMETROS!$C$3),
N3206=PARAMETROS!$A$4,(AF3206*PARAMETROS!$B$4)+(AC3206*PARAMETROS!$C$4),
N3206=PARAMETROS!$A$5,(AF3206*PARAMETROS!$B$5)+(AC3206*PARAMETROS!$C$5),
N3206=PARAMETROS!$A$6,(AF3206*PARAMETROS!$B$6)+(AC3206*PARAMETROS!$C$6),
N3206=PARAMETROS!$A$7,(AF3206*PARAMETROS!$B$7)+(AC3206*PARAMETROS!$C$7))+
_xlfn.IFS(O3206="",0,O3206=PARAMETROS!$A$2,(AG3206*PARAMETROS!$B$2)+(AD3206*PARAMETROS!$C$2),
O3206=PARAMETROS!$A$3,(AG3206*PARAMETROS!$B$3)+(AD3206*PARAMETROS!$C$3),
O3206=PARAMETROS!$A$4,(AG3206*PARAMETROS!$B$4)+(AD3206*PARAMETROS!$C$4),
O3206=PARAMETROS!$A$5,(AG3206*PARAMETROS!$B$5)+(AD3206*PARAMETROS!$C$5),
O3206=PARAMETROS!$A$6,(AG3206*PARAMETROS!$B$6)+(AD3206*PARAMETROS!$C$6),
O3206=PARAMETROS!$A$7,(AG3206*PARAMETROS!$B$7)+(AD3206*PARAMETROS!$C$7))</f>
        <v>0.24</v>
      </c>
      <c r="AI3206" s="12"/>
      <c r="AJ3206" s="12"/>
      <c r="AK3206" s="12"/>
    </row>
    <row r="3207" spans="1:37">
      <c r="A3207" s="3">
        <v>4108</v>
      </c>
      <c r="B3207" s="34">
        <v>45191.615416666667</v>
      </c>
      <c r="C3207" s="32">
        <v>45191.615416666667</v>
      </c>
      <c r="E3207" t="s">
        <v>2858</v>
      </c>
      <c r="F3207" t="s">
        <v>65</v>
      </c>
      <c r="G3207" s="3">
        <v>2367200</v>
      </c>
      <c r="J3207" t="s">
        <v>7019</v>
      </c>
      <c r="K3207" t="s">
        <v>7020</v>
      </c>
      <c r="L3207" t="s">
        <v>7021</v>
      </c>
      <c r="M3207" s="23" t="s">
        <v>70</v>
      </c>
      <c r="P3207" s="25" t="s">
        <v>59</v>
      </c>
      <c r="Q3207" s="25"/>
      <c r="S3207" t="s">
        <v>49</v>
      </c>
      <c r="AA3207" s="28" t="str">
        <f t="shared" si="357"/>
        <v>2367200</v>
      </c>
      <c r="AB3207" s="27" t="str">
        <f t="shared" si="358"/>
        <v>4</v>
      </c>
      <c r="AC3207" s="27">
        <f t="shared" si="359"/>
        <v>0</v>
      </c>
      <c r="AD3207" s="27">
        <f t="shared" si="360"/>
        <v>0</v>
      </c>
      <c r="AE3207" s="3">
        <f t="shared" si="361"/>
        <v>0</v>
      </c>
      <c r="AF3207" s="3">
        <f t="shared" si="362"/>
        <v>0</v>
      </c>
      <c r="AG3207" s="3">
        <f t="shared" si="363"/>
        <v>0</v>
      </c>
      <c r="AH3207" s="12" cm="1">
        <f t="array" ref="AH3207">_xlfn.IFS(M3207=PARAMETROS!$A$2,(AE3207*PARAMETROS!$B$2)+(AB3207*PARAMETROS!$C$2),
M3207=PARAMETROS!$A$3,(AE3207*PARAMETROS!$B$3)+(AB3207*PARAMETROS!$C$3),
M3207=PARAMETROS!$A$4,(AE3207*PARAMETROS!$B$4)+(AB3207*PARAMETROS!$C$4),
M3207=PARAMETROS!$A$5,(AE3207*PARAMETROS!$B$5)+(AB3207*PARAMETROS!$C$5),
M3207=PARAMETROS!$A$6,(AE3207*PARAMETROS!$B$6)+(AB3207*PARAMETROS!$C$6),
M3207=PARAMETROS!$A$7,(AE3207*PARAMETROS!$B$7)+(AB3207*PARAMETROS!$C$7))+
_xlfn.IFS(N3207="",0,N3207=PARAMETROS!$A$2,(AF3207*PARAMETROS!$B$2)+(AC3207*PARAMETROS!$C$2),
N3207=PARAMETROS!$A$3,(AF3207*PARAMETROS!$B$3)+(AC3207*PARAMETROS!$C$3),
N3207=PARAMETROS!$A$4,(AF3207*PARAMETROS!$B$4)+(AC3207*PARAMETROS!$C$4),
N3207=PARAMETROS!$A$5,(AF3207*PARAMETROS!$B$5)+(AC3207*PARAMETROS!$C$5),
N3207=PARAMETROS!$A$6,(AF3207*PARAMETROS!$B$6)+(AC3207*PARAMETROS!$C$6),
N3207=PARAMETROS!$A$7,(AF3207*PARAMETROS!$B$7)+(AC3207*PARAMETROS!$C$7))+
_xlfn.IFS(O3207="",0,O3207=PARAMETROS!$A$2,(AG3207*PARAMETROS!$B$2)+(AD3207*PARAMETROS!$C$2),
O3207=PARAMETROS!$A$3,(AG3207*PARAMETROS!$B$3)+(AD3207*PARAMETROS!$C$3),
O3207=PARAMETROS!$A$4,(AG3207*PARAMETROS!$B$4)+(AD3207*PARAMETROS!$C$4),
O3207=PARAMETROS!$A$5,(AG3207*PARAMETROS!$B$5)+(AD3207*PARAMETROS!$C$5),
O3207=PARAMETROS!$A$6,(AG3207*PARAMETROS!$B$6)+(AD3207*PARAMETROS!$C$6),
O3207=PARAMETROS!$A$7,(AG3207*PARAMETROS!$B$7)+(AD3207*PARAMETROS!$C$7))</f>
        <v>0.72</v>
      </c>
      <c r="AI3207" s="12"/>
      <c r="AJ3207" s="12"/>
      <c r="AK3207" s="12"/>
    </row>
    <row r="3208" spans="1:37">
      <c r="A3208" s="3">
        <v>4109</v>
      </c>
      <c r="B3208" s="34">
        <v>45191.612719907411</v>
      </c>
      <c r="C3208" s="32">
        <v>45191.612719907411</v>
      </c>
      <c r="E3208" t="s">
        <v>2861</v>
      </c>
      <c r="F3208" t="s">
        <v>65</v>
      </c>
      <c r="G3208" s="3">
        <v>2367196</v>
      </c>
      <c r="J3208" t="s">
        <v>7022</v>
      </c>
      <c r="K3208" t="s">
        <v>7023</v>
      </c>
      <c r="L3208" t="s">
        <v>7024</v>
      </c>
      <c r="M3208" s="23" t="s">
        <v>47</v>
      </c>
      <c r="P3208" s="25" t="s">
        <v>48</v>
      </c>
      <c r="S3208" t="s">
        <v>49</v>
      </c>
      <c r="AA3208" s="28" t="str">
        <f t="shared" si="357"/>
        <v>2367196</v>
      </c>
      <c r="AB3208" s="27" t="str">
        <f t="shared" si="358"/>
        <v>2</v>
      </c>
      <c r="AC3208" s="27">
        <f t="shared" si="359"/>
        <v>0</v>
      </c>
      <c r="AD3208" s="27">
        <f t="shared" si="360"/>
        <v>0</v>
      </c>
      <c r="AE3208" s="3">
        <f t="shared" si="361"/>
        <v>0</v>
      </c>
      <c r="AF3208" s="3">
        <f t="shared" si="362"/>
        <v>0</v>
      </c>
      <c r="AG3208" s="3">
        <f t="shared" si="363"/>
        <v>0</v>
      </c>
      <c r="AH3208" s="12" cm="1">
        <f t="array" ref="AH3208">_xlfn.IFS(M3208=PARAMETROS!$A$2,(AE3208*PARAMETROS!$B$2)+(AB3208*PARAMETROS!$C$2),
M3208=PARAMETROS!$A$3,(AE3208*PARAMETROS!$B$3)+(AB3208*PARAMETROS!$C$3),
M3208=PARAMETROS!$A$4,(AE3208*PARAMETROS!$B$4)+(AB3208*PARAMETROS!$C$4),
M3208=PARAMETROS!$A$5,(AE3208*PARAMETROS!$B$5)+(AB3208*PARAMETROS!$C$5),
M3208=PARAMETROS!$A$6,(AE3208*PARAMETROS!$B$6)+(AB3208*PARAMETROS!$C$6),
M3208=PARAMETROS!$A$7,(AE3208*PARAMETROS!$B$7)+(AB3208*PARAMETROS!$C$7))+
_xlfn.IFS(N3208="",0,N3208=PARAMETROS!$A$2,(AF3208*PARAMETROS!$B$2)+(AC3208*PARAMETROS!$C$2),
N3208=PARAMETROS!$A$3,(AF3208*PARAMETROS!$B$3)+(AC3208*PARAMETROS!$C$3),
N3208=PARAMETROS!$A$4,(AF3208*PARAMETROS!$B$4)+(AC3208*PARAMETROS!$C$4),
N3208=PARAMETROS!$A$5,(AF3208*PARAMETROS!$B$5)+(AC3208*PARAMETROS!$C$5),
N3208=PARAMETROS!$A$6,(AF3208*PARAMETROS!$B$6)+(AC3208*PARAMETROS!$C$6),
N3208=PARAMETROS!$A$7,(AF3208*PARAMETROS!$B$7)+(AC3208*PARAMETROS!$C$7))+
_xlfn.IFS(O3208="",0,O3208=PARAMETROS!$A$2,(AG3208*PARAMETROS!$B$2)+(AD3208*PARAMETROS!$C$2),
O3208=PARAMETROS!$A$3,(AG3208*PARAMETROS!$B$3)+(AD3208*PARAMETROS!$C$3),
O3208=PARAMETROS!$A$4,(AG3208*PARAMETROS!$B$4)+(AD3208*PARAMETROS!$C$4),
O3208=PARAMETROS!$A$5,(AG3208*PARAMETROS!$B$5)+(AD3208*PARAMETROS!$C$5),
O3208=PARAMETROS!$A$6,(AG3208*PARAMETROS!$B$6)+(AD3208*PARAMETROS!$C$6),
O3208=PARAMETROS!$A$7,(AG3208*PARAMETROS!$B$7)+(AD3208*PARAMETROS!$C$7))</f>
        <v>0.12</v>
      </c>
      <c r="AI3208" s="12"/>
      <c r="AJ3208" s="12"/>
      <c r="AK3208" s="12"/>
    </row>
    <row r="3209" spans="1:37">
      <c r="A3209" s="3">
        <v>4110</v>
      </c>
      <c r="B3209" s="34">
        <v>45191.603194444448</v>
      </c>
      <c r="C3209" s="32">
        <v>45191.603194444448</v>
      </c>
      <c r="E3209" t="s">
        <v>2864</v>
      </c>
      <c r="F3209" t="s">
        <v>65</v>
      </c>
      <c r="G3209" s="3">
        <v>2367177</v>
      </c>
      <c r="J3209" t="s">
        <v>7025</v>
      </c>
      <c r="K3209" t="s">
        <v>7026</v>
      </c>
      <c r="L3209" t="s">
        <v>7027</v>
      </c>
      <c r="M3209" s="23" t="s">
        <v>57</v>
      </c>
      <c r="N3209" s="23" t="s">
        <v>47</v>
      </c>
      <c r="P3209" s="25" t="s">
        <v>58</v>
      </c>
      <c r="Q3209" s="25" t="s">
        <v>59</v>
      </c>
      <c r="S3209" t="s">
        <v>60</v>
      </c>
      <c r="T3209" t="s">
        <v>61</v>
      </c>
      <c r="U3209" t="s">
        <v>62</v>
      </c>
      <c r="AA3209" s="28" t="str">
        <f t="shared" si="357"/>
        <v>2367177</v>
      </c>
      <c r="AB3209" s="27" t="str">
        <f t="shared" si="358"/>
        <v>1</v>
      </c>
      <c r="AC3209" s="27" t="str">
        <f t="shared" si="359"/>
        <v>4</v>
      </c>
      <c r="AD3209" s="27">
        <f t="shared" si="360"/>
        <v>0</v>
      </c>
      <c r="AE3209" s="3">
        <f t="shared" si="361"/>
        <v>0</v>
      </c>
      <c r="AF3209" s="3">
        <f t="shared" si="362"/>
        <v>0</v>
      </c>
      <c r="AG3209" s="3">
        <f t="shared" si="363"/>
        <v>0</v>
      </c>
      <c r="AH3209" s="12" cm="1">
        <f t="array" ref="AH3209">_xlfn.IFS(M3209=PARAMETROS!$A$2,(AE3209*PARAMETROS!$B$2)+(AB3209*PARAMETROS!$C$2),
M3209=PARAMETROS!$A$3,(AE3209*PARAMETROS!$B$3)+(AB3209*PARAMETROS!$C$3),
M3209=PARAMETROS!$A$4,(AE3209*PARAMETROS!$B$4)+(AB3209*PARAMETROS!$C$4),
M3209=PARAMETROS!$A$5,(AE3209*PARAMETROS!$B$5)+(AB3209*PARAMETROS!$C$5),
M3209=PARAMETROS!$A$6,(AE3209*PARAMETROS!$B$6)+(AB3209*PARAMETROS!$C$6),
M3209=PARAMETROS!$A$7,(AE3209*PARAMETROS!$B$7)+(AB3209*PARAMETROS!$C$7))+
_xlfn.IFS(N3209="",0,N3209=PARAMETROS!$A$2,(AF3209*PARAMETROS!$B$2)+(AC3209*PARAMETROS!$C$2),
N3209=PARAMETROS!$A$3,(AF3209*PARAMETROS!$B$3)+(AC3209*PARAMETROS!$C$3),
N3209=PARAMETROS!$A$4,(AF3209*PARAMETROS!$B$4)+(AC3209*PARAMETROS!$C$4),
N3209=PARAMETROS!$A$5,(AF3209*PARAMETROS!$B$5)+(AC3209*PARAMETROS!$C$5),
N3209=PARAMETROS!$A$6,(AF3209*PARAMETROS!$B$6)+(AC3209*PARAMETROS!$C$6),
N3209=PARAMETROS!$A$7,(AF3209*PARAMETROS!$B$7)+(AC3209*PARAMETROS!$C$7))+
_xlfn.IFS(O3209="",0,O3209=PARAMETROS!$A$2,(AG3209*PARAMETROS!$B$2)+(AD3209*PARAMETROS!$C$2),
O3209=PARAMETROS!$A$3,(AG3209*PARAMETROS!$B$3)+(AD3209*PARAMETROS!$C$3),
O3209=PARAMETROS!$A$4,(AG3209*PARAMETROS!$B$4)+(AD3209*PARAMETROS!$C$4),
O3209=PARAMETROS!$A$5,(AG3209*PARAMETROS!$B$5)+(AD3209*PARAMETROS!$C$5),
O3209=PARAMETROS!$A$6,(AG3209*PARAMETROS!$B$6)+(AD3209*PARAMETROS!$C$6),
O3209=PARAMETROS!$A$7,(AG3209*PARAMETROS!$B$7)+(AD3209*PARAMETROS!$C$7))</f>
        <v>0.49</v>
      </c>
      <c r="AI3209" s="12"/>
      <c r="AJ3209" s="12"/>
      <c r="AK3209" s="12"/>
    </row>
    <row r="3210" spans="1:37">
      <c r="A3210" s="3">
        <v>4111</v>
      </c>
      <c r="B3210" s="34">
        <v>45191.600856481484</v>
      </c>
      <c r="C3210" s="32">
        <v>45191.600856481484</v>
      </c>
      <c r="E3210" t="s">
        <v>2867</v>
      </c>
      <c r="F3210" t="s">
        <v>65</v>
      </c>
      <c r="G3210" s="3">
        <v>2367173</v>
      </c>
      <c r="J3210" t="s">
        <v>7028</v>
      </c>
      <c r="K3210" t="s">
        <v>7029</v>
      </c>
      <c r="L3210" t="s">
        <v>7030</v>
      </c>
      <c r="M3210" s="23" t="s">
        <v>70</v>
      </c>
      <c r="N3210" s="23" t="s">
        <v>47</v>
      </c>
      <c r="P3210" s="25" t="s">
        <v>59</v>
      </c>
      <c r="Q3210" s="25" t="s">
        <v>59</v>
      </c>
      <c r="S3210" t="s">
        <v>49</v>
      </c>
      <c r="AA3210" s="28" t="str">
        <f t="shared" si="357"/>
        <v>2367173</v>
      </c>
      <c r="AB3210" s="27" t="str">
        <f t="shared" si="358"/>
        <v>4</v>
      </c>
      <c r="AC3210" s="27" t="str">
        <f t="shared" si="359"/>
        <v>4</v>
      </c>
      <c r="AD3210" s="27">
        <f t="shared" si="360"/>
        <v>0</v>
      </c>
      <c r="AE3210" s="3">
        <f t="shared" si="361"/>
        <v>0</v>
      </c>
      <c r="AF3210" s="3">
        <f t="shared" si="362"/>
        <v>0</v>
      </c>
      <c r="AG3210" s="3">
        <f t="shared" si="363"/>
        <v>0</v>
      </c>
      <c r="AH3210" s="12" cm="1">
        <f t="array" ref="AH3210">_xlfn.IFS(M3210=PARAMETROS!$A$2,(AE3210*PARAMETROS!$B$2)+(AB3210*PARAMETROS!$C$2),
M3210=PARAMETROS!$A$3,(AE3210*PARAMETROS!$B$3)+(AB3210*PARAMETROS!$C$3),
M3210=PARAMETROS!$A$4,(AE3210*PARAMETROS!$B$4)+(AB3210*PARAMETROS!$C$4),
M3210=PARAMETROS!$A$5,(AE3210*PARAMETROS!$B$5)+(AB3210*PARAMETROS!$C$5),
M3210=PARAMETROS!$A$6,(AE3210*PARAMETROS!$B$6)+(AB3210*PARAMETROS!$C$6),
M3210=PARAMETROS!$A$7,(AE3210*PARAMETROS!$B$7)+(AB3210*PARAMETROS!$C$7))+
_xlfn.IFS(N3210="",0,N3210=PARAMETROS!$A$2,(AF3210*PARAMETROS!$B$2)+(AC3210*PARAMETROS!$C$2),
N3210=PARAMETROS!$A$3,(AF3210*PARAMETROS!$B$3)+(AC3210*PARAMETROS!$C$3),
N3210=PARAMETROS!$A$4,(AF3210*PARAMETROS!$B$4)+(AC3210*PARAMETROS!$C$4),
N3210=PARAMETROS!$A$5,(AF3210*PARAMETROS!$B$5)+(AC3210*PARAMETROS!$C$5),
N3210=PARAMETROS!$A$6,(AF3210*PARAMETROS!$B$6)+(AC3210*PARAMETROS!$C$6),
N3210=PARAMETROS!$A$7,(AF3210*PARAMETROS!$B$7)+(AC3210*PARAMETROS!$C$7))+
_xlfn.IFS(O3210="",0,O3210=PARAMETROS!$A$2,(AG3210*PARAMETROS!$B$2)+(AD3210*PARAMETROS!$C$2),
O3210=PARAMETROS!$A$3,(AG3210*PARAMETROS!$B$3)+(AD3210*PARAMETROS!$C$3),
O3210=PARAMETROS!$A$4,(AG3210*PARAMETROS!$B$4)+(AD3210*PARAMETROS!$C$4),
O3210=PARAMETROS!$A$5,(AG3210*PARAMETROS!$B$5)+(AD3210*PARAMETROS!$C$5),
O3210=PARAMETROS!$A$6,(AG3210*PARAMETROS!$B$6)+(AD3210*PARAMETROS!$C$6),
O3210=PARAMETROS!$A$7,(AG3210*PARAMETROS!$B$7)+(AD3210*PARAMETROS!$C$7))</f>
        <v>0.96</v>
      </c>
      <c r="AI3210" s="12"/>
      <c r="AJ3210" s="12"/>
      <c r="AK3210" s="12"/>
    </row>
    <row r="3211" spans="1:37">
      <c r="A3211" s="3">
        <v>4112</v>
      </c>
      <c r="B3211" s="34">
        <v>45191.600659722222</v>
      </c>
      <c r="C3211" s="32">
        <v>45191.600659722222</v>
      </c>
      <c r="E3211" t="s">
        <v>2870</v>
      </c>
      <c r="F3211" t="s">
        <v>65</v>
      </c>
      <c r="G3211" s="3">
        <v>2367171</v>
      </c>
      <c r="J3211" t="s">
        <v>7031</v>
      </c>
      <c r="K3211" t="s">
        <v>7032</v>
      </c>
      <c r="L3211" t="s">
        <v>7033</v>
      </c>
      <c r="M3211" s="23" t="s">
        <v>76</v>
      </c>
      <c r="P3211" s="25" t="s">
        <v>48</v>
      </c>
      <c r="Q3211" s="25"/>
      <c r="S3211" t="s">
        <v>49</v>
      </c>
      <c r="AA3211" s="28" t="str">
        <f t="shared" si="357"/>
        <v>2367171</v>
      </c>
      <c r="AB3211" s="27" t="str">
        <f t="shared" si="358"/>
        <v>2</v>
      </c>
      <c r="AC3211" s="27">
        <f t="shared" si="359"/>
        <v>0</v>
      </c>
      <c r="AD3211" s="27">
        <f t="shared" si="360"/>
        <v>0</v>
      </c>
      <c r="AE3211" s="3">
        <f t="shared" si="361"/>
        <v>0</v>
      </c>
      <c r="AF3211" s="3">
        <f t="shared" si="362"/>
        <v>0</v>
      </c>
      <c r="AG3211" s="3">
        <f t="shared" si="363"/>
        <v>0</v>
      </c>
      <c r="AH3211" s="12" cm="1">
        <f t="array" ref="AH3211">_xlfn.IFS(M3211=PARAMETROS!$A$2,(AE3211*PARAMETROS!$B$2)+(AB3211*PARAMETROS!$C$2),
M3211=PARAMETROS!$A$3,(AE3211*PARAMETROS!$B$3)+(AB3211*PARAMETROS!$C$3),
M3211=PARAMETROS!$A$4,(AE3211*PARAMETROS!$B$4)+(AB3211*PARAMETROS!$C$4),
M3211=PARAMETROS!$A$5,(AE3211*PARAMETROS!$B$5)+(AB3211*PARAMETROS!$C$5),
M3211=PARAMETROS!$A$6,(AE3211*PARAMETROS!$B$6)+(AB3211*PARAMETROS!$C$6),
M3211=PARAMETROS!$A$7,(AE3211*PARAMETROS!$B$7)+(AB3211*PARAMETROS!$C$7))+
_xlfn.IFS(N3211="",0,N3211=PARAMETROS!$A$2,(AF3211*PARAMETROS!$B$2)+(AC3211*PARAMETROS!$C$2),
N3211=PARAMETROS!$A$3,(AF3211*PARAMETROS!$B$3)+(AC3211*PARAMETROS!$C$3),
N3211=PARAMETROS!$A$4,(AF3211*PARAMETROS!$B$4)+(AC3211*PARAMETROS!$C$4),
N3211=PARAMETROS!$A$5,(AF3211*PARAMETROS!$B$5)+(AC3211*PARAMETROS!$C$5),
N3211=PARAMETROS!$A$6,(AF3211*PARAMETROS!$B$6)+(AC3211*PARAMETROS!$C$6),
N3211=PARAMETROS!$A$7,(AF3211*PARAMETROS!$B$7)+(AC3211*PARAMETROS!$C$7))+
_xlfn.IFS(O3211="",0,O3211=PARAMETROS!$A$2,(AG3211*PARAMETROS!$B$2)+(AD3211*PARAMETROS!$C$2),
O3211=PARAMETROS!$A$3,(AG3211*PARAMETROS!$B$3)+(AD3211*PARAMETROS!$C$3),
O3211=PARAMETROS!$A$4,(AG3211*PARAMETROS!$B$4)+(AD3211*PARAMETROS!$C$4),
O3211=PARAMETROS!$A$5,(AG3211*PARAMETROS!$B$5)+(AD3211*PARAMETROS!$C$5),
O3211=PARAMETROS!$A$6,(AG3211*PARAMETROS!$B$6)+(AD3211*PARAMETROS!$C$6),
O3211=PARAMETROS!$A$7,(AG3211*PARAMETROS!$B$7)+(AD3211*PARAMETROS!$C$7))</f>
        <v>0.24</v>
      </c>
      <c r="AI3211" s="12"/>
      <c r="AJ3211" s="12"/>
      <c r="AK3211" s="12"/>
    </row>
    <row r="3212" spans="1:37">
      <c r="A3212" s="3">
        <v>4113</v>
      </c>
      <c r="B3212" s="34">
        <v>45191.594293981485</v>
      </c>
      <c r="C3212" s="32">
        <v>45191.594293981485</v>
      </c>
      <c r="E3212" t="s">
        <v>2858</v>
      </c>
      <c r="F3212" t="s">
        <v>65</v>
      </c>
      <c r="G3212" s="3">
        <v>2367157</v>
      </c>
      <c r="J3212" t="s">
        <v>7034</v>
      </c>
      <c r="K3212" t="s">
        <v>7035</v>
      </c>
      <c r="L3212" t="s">
        <v>7036</v>
      </c>
      <c r="M3212" s="23" t="s">
        <v>82</v>
      </c>
      <c r="N3212" s="23" t="s">
        <v>70</v>
      </c>
      <c r="P3212" s="25" t="s">
        <v>48</v>
      </c>
      <c r="Q3212" s="25" t="s">
        <v>48</v>
      </c>
      <c r="S3212" t="s">
        <v>49</v>
      </c>
      <c r="AA3212" s="28" t="str">
        <f t="shared" si="357"/>
        <v>2367157</v>
      </c>
      <c r="AB3212" s="27" t="str">
        <f t="shared" si="358"/>
        <v>2</v>
      </c>
      <c r="AC3212" s="27" t="str">
        <f t="shared" si="359"/>
        <v>2</v>
      </c>
      <c r="AD3212" s="27">
        <f t="shared" si="360"/>
        <v>0</v>
      </c>
      <c r="AE3212" s="3">
        <f t="shared" si="361"/>
        <v>0</v>
      </c>
      <c r="AF3212" s="3">
        <f t="shared" si="362"/>
        <v>0</v>
      </c>
      <c r="AG3212" s="3">
        <f t="shared" si="363"/>
        <v>0</v>
      </c>
      <c r="AH3212" s="12" cm="1">
        <f t="array" ref="AH3212">_xlfn.IFS(M3212=PARAMETROS!$A$2,(AE3212*PARAMETROS!$B$2)+(AB3212*PARAMETROS!$C$2),
M3212=PARAMETROS!$A$3,(AE3212*PARAMETROS!$B$3)+(AB3212*PARAMETROS!$C$3),
M3212=PARAMETROS!$A$4,(AE3212*PARAMETROS!$B$4)+(AB3212*PARAMETROS!$C$4),
M3212=PARAMETROS!$A$5,(AE3212*PARAMETROS!$B$5)+(AB3212*PARAMETROS!$C$5),
M3212=PARAMETROS!$A$6,(AE3212*PARAMETROS!$B$6)+(AB3212*PARAMETROS!$C$6),
M3212=PARAMETROS!$A$7,(AE3212*PARAMETROS!$B$7)+(AB3212*PARAMETROS!$C$7))+
_xlfn.IFS(N3212="",0,N3212=PARAMETROS!$A$2,(AF3212*PARAMETROS!$B$2)+(AC3212*PARAMETROS!$C$2),
N3212=PARAMETROS!$A$3,(AF3212*PARAMETROS!$B$3)+(AC3212*PARAMETROS!$C$3),
N3212=PARAMETROS!$A$4,(AF3212*PARAMETROS!$B$4)+(AC3212*PARAMETROS!$C$4),
N3212=PARAMETROS!$A$5,(AF3212*PARAMETROS!$B$5)+(AC3212*PARAMETROS!$C$5),
N3212=PARAMETROS!$A$6,(AF3212*PARAMETROS!$B$6)+(AC3212*PARAMETROS!$C$6),
N3212=PARAMETROS!$A$7,(AF3212*PARAMETROS!$B$7)+(AC3212*PARAMETROS!$C$7))+
_xlfn.IFS(O3212="",0,O3212=PARAMETROS!$A$2,(AG3212*PARAMETROS!$B$2)+(AD3212*PARAMETROS!$C$2),
O3212=PARAMETROS!$A$3,(AG3212*PARAMETROS!$B$3)+(AD3212*PARAMETROS!$C$3),
O3212=PARAMETROS!$A$4,(AG3212*PARAMETROS!$B$4)+(AD3212*PARAMETROS!$C$4),
O3212=PARAMETROS!$A$5,(AG3212*PARAMETROS!$B$5)+(AD3212*PARAMETROS!$C$5),
O3212=PARAMETROS!$A$6,(AG3212*PARAMETROS!$B$6)+(AD3212*PARAMETROS!$C$6),
O3212=PARAMETROS!$A$7,(AG3212*PARAMETROS!$B$7)+(AD3212*PARAMETROS!$C$7))</f>
        <v>0.48</v>
      </c>
      <c r="AI3212" s="12"/>
      <c r="AJ3212" s="12"/>
      <c r="AK3212" s="12"/>
    </row>
    <row r="3213" spans="1:37">
      <c r="A3213" s="3">
        <v>4114</v>
      </c>
      <c r="B3213" s="34">
        <v>45191.590949074074</v>
      </c>
      <c r="C3213" s="32">
        <v>45191.590949074074</v>
      </c>
      <c r="E3213" t="s">
        <v>2875</v>
      </c>
      <c r="F3213" t="s">
        <v>65</v>
      </c>
      <c r="G3213" s="3">
        <v>2367151</v>
      </c>
      <c r="J3213" t="s">
        <v>7037</v>
      </c>
      <c r="K3213" t="s">
        <v>7038</v>
      </c>
      <c r="L3213" t="s">
        <v>7039</v>
      </c>
      <c r="M3213" s="23" t="s">
        <v>70</v>
      </c>
      <c r="P3213" s="25" t="s">
        <v>48</v>
      </c>
      <c r="Q3213" s="25"/>
      <c r="S3213" t="s">
        <v>60</v>
      </c>
      <c r="T3213" t="s">
        <v>87</v>
      </c>
      <c r="AA3213" s="28" t="str">
        <f t="shared" si="357"/>
        <v>2367151</v>
      </c>
      <c r="AB3213" s="27" t="str">
        <f t="shared" si="358"/>
        <v>2</v>
      </c>
      <c r="AC3213" s="27">
        <f t="shared" si="359"/>
        <v>0</v>
      </c>
      <c r="AD3213" s="27">
        <f t="shared" si="360"/>
        <v>0</v>
      </c>
      <c r="AE3213" s="3">
        <f t="shared" si="361"/>
        <v>0</v>
      </c>
      <c r="AF3213" s="3">
        <f t="shared" si="362"/>
        <v>0</v>
      </c>
      <c r="AG3213" s="3">
        <f t="shared" si="363"/>
        <v>0</v>
      </c>
      <c r="AH3213" s="12" cm="1">
        <f t="array" ref="AH3213">_xlfn.IFS(M3213=PARAMETROS!$A$2,(AE3213*PARAMETROS!$B$2)+(AB3213*PARAMETROS!$C$2),
M3213=PARAMETROS!$A$3,(AE3213*PARAMETROS!$B$3)+(AB3213*PARAMETROS!$C$3),
M3213=PARAMETROS!$A$4,(AE3213*PARAMETROS!$B$4)+(AB3213*PARAMETROS!$C$4),
M3213=PARAMETROS!$A$5,(AE3213*PARAMETROS!$B$5)+(AB3213*PARAMETROS!$C$5),
M3213=PARAMETROS!$A$6,(AE3213*PARAMETROS!$B$6)+(AB3213*PARAMETROS!$C$6),
M3213=PARAMETROS!$A$7,(AE3213*PARAMETROS!$B$7)+(AB3213*PARAMETROS!$C$7))+
_xlfn.IFS(N3213="",0,N3213=PARAMETROS!$A$2,(AF3213*PARAMETROS!$B$2)+(AC3213*PARAMETROS!$C$2),
N3213=PARAMETROS!$A$3,(AF3213*PARAMETROS!$B$3)+(AC3213*PARAMETROS!$C$3),
N3213=PARAMETROS!$A$4,(AF3213*PARAMETROS!$B$4)+(AC3213*PARAMETROS!$C$4),
N3213=PARAMETROS!$A$5,(AF3213*PARAMETROS!$B$5)+(AC3213*PARAMETROS!$C$5),
N3213=PARAMETROS!$A$6,(AF3213*PARAMETROS!$B$6)+(AC3213*PARAMETROS!$C$6),
N3213=PARAMETROS!$A$7,(AF3213*PARAMETROS!$B$7)+(AC3213*PARAMETROS!$C$7))+
_xlfn.IFS(O3213="",0,O3213=PARAMETROS!$A$2,(AG3213*PARAMETROS!$B$2)+(AD3213*PARAMETROS!$C$2),
O3213=PARAMETROS!$A$3,(AG3213*PARAMETROS!$B$3)+(AD3213*PARAMETROS!$C$3),
O3213=PARAMETROS!$A$4,(AG3213*PARAMETROS!$B$4)+(AD3213*PARAMETROS!$C$4),
O3213=PARAMETROS!$A$5,(AG3213*PARAMETROS!$B$5)+(AD3213*PARAMETROS!$C$5),
O3213=PARAMETROS!$A$6,(AG3213*PARAMETROS!$B$6)+(AD3213*PARAMETROS!$C$6),
O3213=PARAMETROS!$A$7,(AG3213*PARAMETROS!$B$7)+(AD3213*PARAMETROS!$C$7))</f>
        <v>0.36</v>
      </c>
      <c r="AI3213" s="12"/>
      <c r="AJ3213" s="12"/>
      <c r="AK3213" s="12"/>
    </row>
    <row r="3214" spans="1:37">
      <c r="A3214" s="3">
        <v>4115</v>
      </c>
      <c r="B3214" s="34">
        <v>45191.58971064815</v>
      </c>
      <c r="C3214" s="32">
        <v>45191.58971064815</v>
      </c>
      <c r="E3214" t="s">
        <v>2867</v>
      </c>
      <c r="F3214" t="s">
        <v>65</v>
      </c>
      <c r="G3214" s="3">
        <v>2367150</v>
      </c>
      <c r="J3214" t="s">
        <v>7040</v>
      </c>
      <c r="K3214" t="s">
        <v>7041</v>
      </c>
      <c r="L3214" t="s">
        <v>7042</v>
      </c>
      <c r="M3214" s="23" t="s">
        <v>47</v>
      </c>
      <c r="P3214" s="25" t="s">
        <v>93</v>
      </c>
      <c r="Q3214" s="25"/>
      <c r="S3214" t="s">
        <v>49</v>
      </c>
      <c r="AA3214" s="28" t="str">
        <f t="shared" si="357"/>
        <v>2367150</v>
      </c>
      <c r="AB3214" s="27" t="str">
        <f t="shared" si="358"/>
        <v>5</v>
      </c>
      <c r="AC3214" s="27">
        <f t="shared" si="359"/>
        <v>0</v>
      </c>
      <c r="AD3214" s="27">
        <f t="shared" si="360"/>
        <v>0</v>
      </c>
      <c r="AE3214" s="3">
        <f t="shared" si="361"/>
        <v>0</v>
      </c>
      <c r="AF3214" s="3">
        <f t="shared" si="362"/>
        <v>0</v>
      </c>
      <c r="AG3214" s="3">
        <f t="shared" si="363"/>
        <v>0</v>
      </c>
      <c r="AH3214" s="12" cm="1">
        <f t="array" ref="AH3214">_xlfn.IFS(M3214=PARAMETROS!$A$2,(AE3214*PARAMETROS!$B$2)+(AB3214*PARAMETROS!$C$2),
M3214=PARAMETROS!$A$3,(AE3214*PARAMETROS!$B$3)+(AB3214*PARAMETROS!$C$3),
M3214=PARAMETROS!$A$4,(AE3214*PARAMETROS!$B$4)+(AB3214*PARAMETROS!$C$4),
M3214=PARAMETROS!$A$5,(AE3214*PARAMETROS!$B$5)+(AB3214*PARAMETROS!$C$5),
M3214=PARAMETROS!$A$6,(AE3214*PARAMETROS!$B$6)+(AB3214*PARAMETROS!$C$6),
M3214=PARAMETROS!$A$7,(AE3214*PARAMETROS!$B$7)+(AB3214*PARAMETROS!$C$7))+
_xlfn.IFS(N3214="",0,N3214=PARAMETROS!$A$2,(AF3214*PARAMETROS!$B$2)+(AC3214*PARAMETROS!$C$2),
N3214=PARAMETROS!$A$3,(AF3214*PARAMETROS!$B$3)+(AC3214*PARAMETROS!$C$3),
N3214=PARAMETROS!$A$4,(AF3214*PARAMETROS!$B$4)+(AC3214*PARAMETROS!$C$4),
N3214=PARAMETROS!$A$5,(AF3214*PARAMETROS!$B$5)+(AC3214*PARAMETROS!$C$5),
N3214=PARAMETROS!$A$6,(AF3214*PARAMETROS!$B$6)+(AC3214*PARAMETROS!$C$6),
N3214=PARAMETROS!$A$7,(AF3214*PARAMETROS!$B$7)+(AC3214*PARAMETROS!$C$7))+
_xlfn.IFS(O3214="",0,O3214=PARAMETROS!$A$2,(AG3214*PARAMETROS!$B$2)+(AD3214*PARAMETROS!$C$2),
O3214=PARAMETROS!$A$3,(AG3214*PARAMETROS!$B$3)+(AD3214*PARAMETROS!$C$3),
O3214=PARAMETROS!$A$4,(AG3214*PARAMETROS!$B$4)+(AD3214*PARAMETROS!$C$4),
O3214=PARAMETROS!$A$5,(AG3214*PARAMETROS!$B$5)+(AD3214*PARAMETROS!$C$5),
O3214=PARAMETROS!$A$6,(AG3214*PARAMETROS!$B$6)+(AD3214*PARAMETROS!$C$6),
O3214=PARAMETROS!$A$7,(AG3214*PARAMETROS!$B$7)+(AD3214*PARAMETROS!$C$7))</f>
        <v>0.3</v>
      </c>
      <c r="AI3214" s="12"/>
      <c r="AJ3214" s="12"/>
      <c r="AK3214" s="12"/>
    </row>
    <row r="3215" spans="1:37">
      <c r="A3215" s="3">
        <v>4116</v>
      </c>
      <c r="B3215" s="34">
        <v>45191.584340277775</v>
      </c>
      <c r="C3215" s="32">
        <v>45191.584340277775</v>
      </c>
      <c r="E3215" t="s">
        <v>2864</v>
      </c>
      <c r="F3215" t="s">
        <v>65</v>
      </c>
      <c r="G3215" s="3">
        <v>2367135</v>
      </c>
      <c r="J3215" t="s">
        <v>7043</v>
      </c>
      <c r="K3215" t="s">
        <v>7044</v>
      </c>
      <c r="L3215" t="s">
        <v>7045</v>
      </c>
      <c r="M3215" s="23" t="s">
        <v>57</v>
      </c>
      <c r="P3215" s="25" t="s">
        <v>48</v>
      </c>
      <c r="Q3215" s="25"/>
      <c r="S3215" t="s">
        <v>49</v>
      </c>
      <c r="AA3215" s="28" t="str">
        <f t="shared" si="357"/>
        <v>2367135</v>
      </c>
      <c r="AB3215" s="27" t="str">
        <f t="shared" si="358"/>
        <v>2</v>
      </c>
      <c r="AC3215" s="27">
        <f t="shared" si="359"/>
        <v>0</v>
      </c>
      <c r="AD3215" s="27">
        <f t="shared" si="360"/>
        <v>0</v>
      </c>
      <c r="AE3215" s="3">
        <f t="shared" si="361"/>
        <v>0</v>
      </c>
      <c r="AF3215" s="3">
        <f t="shared" si="362"/>
        <v>0</v>
      </c>
      <c r="AG3215" s="3">
        <f t="shared" si="363"/>
        <v>0</v>
      </c>
      <c r="AH3215" s="12" cm="1">
        <f t="array" ref="AH3215">_xlfn.IFS(M3215=PARAMETROS!$A$2,(AE3215*PARAMETROS!$B$2)+(AB3215*PARAMETROS!$C$2),
M3215=PARAMETROS!$A$3,(AE3215*PARAMETROS!$B$3)+(AB3215*PARAMETROS!$C$3),
M3215=PARAMETROS!$A$4,(AE3215*PARAMETROS!$B$4)+(AB3215*PARAMETROS!$C$4),
M3215=PARAMETROS!$A$5,(AE3215*PARAMETROS!$B$5)+(AB3215*PARAMETROS!$C$5),
M3215=PARAMETROS!$A$6,(AE3215*PARAMETROS!$B$6)+(AB3215*PARAMETROS!$C$6),
M3215=PARAMETROS!$A$7,(AE3215*PARAMETROS!$B$7)+(AB3215*PARAMETROS!$C$7))+
_xlfn.IFS(N3215="",0,N3215=PARAMETROS!$A$2,(AF3215*PARAMETROS!$B$2)+(AC3215*PARAMETROS!$C$2),
N3215=PARAMETROS!$A$3,(AF3215*PARAMETROS!$B$3)+(AC3215*PARAMETROS!$C$3),
N3215=PARAMETROS!$A$4,(AF3215*PARAMETROS!$B$4)+(AC3215*PARAMETROS!$C$4),
N3215=PARAMETROS!$A$5,(AF3215*PARAMETROS!$B$5)+(AC3215*PARAMETROS!$C$5),
N3215=PARAMETROS!$A$6,(AF3215*PARAMETROS!$B$6)+(AC3215*PARAMETROS!$C$6),
N3215=PARAMETROS!$A$7,(AF3215*PARAMETROS!$B$7)+(AC3215*PARAMETROS!$C$7))+
_xlfn.IFS(O3215="",0,O3215=PARAMETROS!$A$2,(AG3215*PARAMETROS!$B$2)+(AD3215*PARAMETROS!$C$2),
O3215=PARAMETROS!$A$3,(AG3215*PARAMETROS!$B$3)+(AD3215*PARAMETROS!$C$3),
O3215=PARAMETROS!$A$4,(AG3215*PARAMETROS!$B$4)+(AD3215*PARAMETROS!$C$4),
O3215=PARAMETROS!$A$5,(AG3215*PARAMETROS!$B$5)+(AD3215*PARAMETROS!$C$5),
O3215=PARAMETROS!$A$6,(AG3215*PARAMETROS!$B$6)+(AD3215*PARAMETROS!$C$6),
O3215=PARAMETROS!$A$7,(AG3215*PARAMETROS!$B$7)+(AD3215*PARAMETROS!$C$7))</f>
        <v>0.5</v>
      </c>
      <c r="AI3215" s="12"/>
      <c r="AJ3215" s="12"/>
      <c r="AK3215" s="12"/>
    </row>
    <row r="3216" spans="1:37">
      <c r="A3216" s="3">
        <v>4117</v>
      </c>
      <c r="B3216" s="34">
        <v>45191.579988425925</v>
      </c>
      <c r="C3216" s="32">
        <v>45191.579988425925</v>
      </c>
      <c r="E3216" t="s">
        <v>2858</v>
      </c>
      <c r="F3216" t="s">
        <v>65</v>
      </c>
      <c r="G3216" s="3">
        <v>2367131</v>
      </c>
      <c r="J3216" t="s">
        <v>7046</v>
      </c>
      <c r="K3216" t="s">
        <v>7047</v>
      </c>
      <c r="L3216" t="s">
        <v>7014</v>
      </c>
      <c r="M3216" s="23" t="s">
        <v>70</v>
      </c>
      <c r="P3216" s="25" t="s">
        <v>48</v>
      </c>
      <c r="Q3216" s="25"/>
      <c r="S3216" t="s">
        <v>60</v>
      </c>
      <c r="T3216" t="s">
        <v>102</v>
      </c>
      <c r="AA3216" s="28" t="str">
        <f t="shared" si="357"/>
        <v>2367131</v>
      </c>
      <c r="AB3216" s="27" t="str">
        <f t="shared" si="358"/>
        <v>2</v>
      </c>
      <c r="AC3216" s="27">
        <f t="shared" si="359"/>
        <v>0</v>
      </c>
      <c r="AD3216" s="27">
        <f t="shared" si="360"/>
        <v>0</v>
      </c>
      <c r="AE3216" s="3">
        <f t="shared" si="361"/>
        <v>0</v>
      </c>
      <c r="AF3216" s="3">
        <f t="shared" si="362"/>
        <v>0</v>
      </c>
      <c r="AG3216" s="3">
        <f t="shared" si="363"/>
        <v>0</v>
      </c>
      <c r="AH3216" s="12" cm="1">
        <f t="array" ref="AH3216">_xlfn.IFS(M3216=PARAMETROS!$A$2,(AE3216*PARAMETROS!$B$2)+(AB3216*PARAMETROS!$C$2),
M3216=PARAMETROS!$A$3,(AE3216*PARAMETROS!$B$3)+(AB3216*PARAMETROS!$C$3),
M3216=PARAMETROS!$A$4,(AE3216*PARAMETROS!$B$4)+(AB3216*PARAMETROS!$C$4),
M3216=PARAMETROS!$A$5,(AE3216*PARAMETROS!$B$5)+(AB3216*PARAMETROS!$C$5),
M3216=PARAMETROS!$A$6,(AE3216*PARAMETROS!$B$6)+(AB3216*PARAMETROS!$C$6),
M3216=PARAMETROS!$A$7,(AE3216*PARAMETROS!$B$7)+(AB3216*PARAMETROS!$C$7))+
_xlfn.IFS(N3216="",0,N3216=PARAMETROS!$A$2,(AF3216*PARAMETROS!$B$2)+(AC3216*PARAMETROS!$C$2),
N3216=PARAMETROS!$A$3,(AF3216*PARAMETROS!$B$3)+(AC3216*PARAMETROS!$C$3),
N3216=PARAMETROS!$A$4,(AF3216*PARAMETROS!$B$4)+(AC3216*PARAMETROS!$C$4),
N3216=PARAMETROS!$A$5,(AF3216*PARAMETROS!$B$5)+(AC3216*PARAMETROS!$C$5),
N3216=PARAMETROS!$A$6,(AF3216*PARAMETROS!$B$6)+(AC3216*PARAMETROS!$C$6),
N3216=PARAMETROS!$A$7,(AF3216*PARAMETROS!$B$7)+(AC3216*PARAMETROS!$C$7))+
_xlfn.IFS(O3216="",0,O3216=PARAMETROS!$A$2,(AG3216*PARAMETROS!$B$2)+(AD3216*PARAMETROS!$C$2),
O3216=PARAMETROS!$A$3,(AG3216*PARAMETROS!$B$3)+(AD3216*PARAMETROS!$C$3),
O3216=PARAMETROS!$A$4,(AG3216*PARAMETROS!$B$4)+(AD3216*PARAMETROS!$C$4),
O3216=PARAMETROS!$A$5,(AG3216*PARAMETROS!$B$5)+(AD3216*PARAMETROS!$C$5),
O3216=PARAMETROS!$A$6,(AG3216*PARAMETROS!$B$6)+(AD3216*PARAMETROS!$C$6),
O3216=PARAMETROS!$A$7,(AG3216*PARAMETROS!$B$7)+(AD3216*PARAMETROS!$C$7))</f>
        <v>0.36</v>
      </c>
      <c r="AI3216" s="12"/>
      <c r="AJ3216" s="12"/>
      <c r="AK3216" s="12"/>
    </row>
    <row r="3217" spans="1:37">
      <c r="A3217" s="3">
        <v>4118</v>
      </c>
      <c r="B3217" s="34">
        <v>45191.578831018516</v>
      </c>
      <c r="C3217" s="32">
        <v>45191.578831018516</v>
      </c>
      <c r="E3217" t="s">
        <v>2864</v>
      </c>
      <c r="F3217" t="s">
        <v>65</v>
      </c>
      <c r="G3217" s="3">
        <v>2367128</v>
      </c>
      <c r="J3217" t="s">
        <v>7048</v>
      </c>
      <c r="K3217" t="s">
        <v>7049</v>
      </c>
      <c r="L3217" t="s">
        <v>7015</v>
      </c>
      <c r="M3217" s="23" t="s">
        <v>47</v>
      </c>
      <c r="N3217" s="23" t="s">
        <v>70</v>
      </c>
      <c r="P3217" s="25" t="s">
        <v>59</v>
      </c>
      <c r="Q3217" s="25" t="s">
        <v>48</v>
      </c>
      <c r="S3217" t="s">
        <v>49</v>
      </c>
      <c r="AA3217" s="28" t="str">
        <f t="shared" si="357"/>
        <v>2367128</v>
      </c>
      <c r="AB3217" s="27" t="str">
        <f t="shared" si="358"/>
        <v>4</v>
      </c>
      <c r="AC3217" s="27" t="str">
        <f t="shared" si="359"/>
        <v>2</v>
      </c>
      <c r="AD3217" s="27">
        <f t="shared" si="360"/>
        <v>0</v>
      </c>
      <c r="AE3217" s="3">
        <f t="shared" si="361"/>
        <v>0</v>
      </c>
      <c r="AF3217" s="3">
        <f t="shared" si="362"/>
        <v>0</v>
      </c>
      <c r="AG3217" s="3">
        <f t="shared" si="363"/>
        <v>0</v>
      </c>
      <c r="AH3217" s="12" cm="1">
        <f t="array" ref="AH3217">_xlfn.IFS(M3217=PARAMETROS!$A$2,(AE3217*PARAMETROS!$B$2)+(AB3217*PARAMETROS!$C$2),
M3217=PARAMETROS!$A$3,(AE3217*PARAMETROS!$B$3)+(AB3217*PARAMETROS!$C$3),
M3217=PARAMETROS!$A$4,(AE3217*PARAMETROS!$B$4)+(AB3217*PARAMETROS!$C$4),
M3217=PARAMETROS!$A$5,(AE3217*PARAMETROS!$B$5)+(AB3217*PARAMETROS!$C$5),
M3217=PARAMETROS!$A$6,(AE3217*PARAMETROS!$B$6)+(AB3217*PARAMETROS!$C$6),
M3217=PARAMETROS!$A$7,(AE3217*PARAMETROS!$B$7)+(AB3217*PARAMETROS!$C$7))+
_xlfn.IFS(N3217="",0,N3217=PARAMETROS!$A$2,(AF3217*PARAMETROS!$B$2)+(AC3217*PARAMETROS!$C$2),
N3217=PARAMETROS!$A$3,(AF3217*PARAMETROS!$B$3)+(AC3217*PARAMETROS!$C$3),
N3217=PARAMETROS!$A$4,(AF3217*PARAMETROS!$B$4)+(AC3217*PARAMETROS!$C$4),
N3217=PARAMETROS!$A$5,(AF3217*PARAMETROS!$B$5)+(AC3217*PARAMETROS!$C$5),
N3217=PARAMETROS!$A$6,(AF3217*PARAMETROS!$B$6)+(AC3217*PARAMETROS!$C$6),
N3217=PARAMETROS!$A$7,(AF3217*PARAMETROS!$B$7)+(AC3217*PARAMETROS!$C$7))+
_xlfn.IFS(O3217="",0,O3217=PARAMETROS!$A$2,(AG3217*PARAMETROS!$B$2)+(AD3217*PARAMETROS!$C$2),
O3217=PARAMETROS!$A$3,(AG3217*PARAMETROS!$B$3)+(AD3217*PARAMETROS!$C$3),
O3217=PARAMETROS!$A$4,(AG3217*PARAMETROS!$B$4)+(AD3217*PARAMETROS!$C$4),
O3217=PARAMETROS!$A$5,(AG3217*PARAMETROS!$B$5)+(AD3217*PARAMETROS!$C$5),
O3217=PARAMETROS!$A$6,(AG3217*PARAMETROS!$B$6)+(AD3217*PARAMETROS!$C$6),
O3217=PARAMETROS!$A$7,(AG3217*PARAMETROS!$B$7)+(AD3217*PARAMETROS!$C$7))</f>
        <v>0.6</v>
      </c>
      <c r="AI3217" s="12"/>
      <c r="AJ3217" s="12"/>
      <c r="AK3217" s="12"/>
    </row>
    <row r="3218" spans="1:37">
      <c r="A3218" s="3">
        <v>4119</v>
      </c>
      <c r="B3218" s="34">
        <v>45191.56622685185</v>
      </c>
      <c r="C3218" s="32">
        <v>45191.56622685185</v>
      </c>
      <c r="E3218" t="s">
        <v>2867</v>
      </c>
      <c r="F3218" t="s">
        <v>65</v>
      </c>
      <c r="G3218" s="3">
        <v>2367118</v>
      </c>
      <c r="J3218" t="s">
        <v>1658</v>
      </c>
      <c r="K3218" t="s">
        <v>1659</v>
      </c>
      <c r="L3218" t="s">
        <v>7018</v>
      </c>
      <c r="M3218" s="23" t="s">
        <v>47</v>
      </c>
      <c r="P3218" s="25" t="s">
        <v>58</v>
      </c>
      <c r="Q3218" s="25"/>
      <c r="S3218" t="s">
        <v>60</v>
      </c>
      <c r="T3218" t="s">
        <v>87</v>
      </c>
      <c r="AA3218" s="28" t="str">
        <f t="shared" si="357"/>
        <v>2367118</v>
      </c>
      <c r="AB3218" s="27" t="str">
        <f t="shared" si="358"/>
        <v>1</v>
      </c>
      <c r="AC3218" s="27">
        <f t="shared" si="359"/>
        <v>0</v>
      </c>
      <c r="AD3218" s="27">
        <f t="shared" si="360"/>
        <v>0</v>
      </c>
      <c r="AE3218" s="3">
        <f t="shared" si="361"/>
        <v>0</v>
      </c>
      <c r="AF3218" s="3">
        <f t="shared" si="362"/>
        <v>0</v>
      </c>
      <c r="AG3218" s="3">
        <f t="shared" si="363"/>
        <v>0</v>
      </c>
      <c r="AH3218" s="12" cm="1">
        <f t="array" ref="AH3218">_xlfn.IFS(M3218=PARAMETROS!$A$2,(AE3218*PARAMETROS!$B$2)+(AB3218*PARAMETROS!$C$2),
M3218=PARAMETROS!$A$3,(AE3218*PARAMETROS!$B$3)+(AB3218*PARAMETROS!$C$3),
M3218=PARAMETROS!$A$4,(AE3218*PARAMETROS!$B$4)+(AB3218*PARAMETROS!$C$4),
M3218=PARAMETROS!$A$5,(AE3218*PARAMETROS!$B$5)+(AB3218*PARAMETROS!$C$5),
M3218=PARAMETROS!$A$6,(AE3218*PARAMETROS!$B$6)+(AB3218*PARAMETROS!$C$6),
M3218=PARAMETROS!$A$7,(AE3218*PARAMETROS!$B$7)+(AB3218*PARAMETROS!$C$7))+
_xlfn.IFS(N3218="",0,N3218=PARAMETROS!$A$2,(AF3218*PARAMETROS!$B$2)+(AC3218*PARAMETROS!$C$2),
N3218=PARAMETROS!$A$3,(AF3218*PARAMETROS!$B$3)+(AC3218*PARAMETROS!$C$3),
N3218=PARAMETROS!$A$4,(AF3218*PARAMETROS!$B$4)+(AC3218*PARAMETROS!$C$4),
N3218=PARAMETROS!$A$5,(AF3218*PARAMETROS!$B$5)+(AC3218*PARAMETROS!$C$5),
N3218=PARAMETROS!$A$6,(AF3218*PARAMETROS!$B$6)+(AC3218*PARAMETROS!$C$6),
N3218=PARAMETROS!$A$7,(AF3218*PARAMETROS!$B$7)+(AC3218*PARAMETROS!$C$7))+
_xlfn.IFS(O3218="",0,O3218=PARAMETROS!$A$2,(AG3218*PARAMETROS!$B$2)+(AD3218*PARAMETROS!$C$2),
O3218=PARAMETROS!$A$3,(AG3218*PARAMETROS!$B$3)+(AD3218*PARAMETROS!$C$3),
O3218=PARAMETROS!$A$4,(AG3218*PARAMETROS!$B$4)+(AD3218*PARAMETROS!$C$4),
O3218=PARAMETROS!$A$5,(AG3218*PARAMETROS!$B$5)+(AD3218*PARAMETROS!$C$5),
O3218=PARAMETROS!$A$6,(AG3218*PARAMETROS!$B$6)+(AD3218*PARAMETROS!$C$6),
O3218=PARAMETROS!$A$7,(AG3218*PARAMETROS!$B$7)+(AD3218*PARAMETROS!$C$7))</f>
        <v>0.06</v>
      </c>
      <c r="AI3218" s="12"/>
      <c r="AJ3218" s="12"/>
      <c r="AK3218" s="12"/>
    </row>
    <row r="3219" spans="1:37">
      <c r="A3219" s="3">
        <v>4120</v>
      </c>
      <c r="B3219" s="34">
        <v>45191.558599537035</v>
      </c>
      <c r="C3219" s="32">
        <v>45191.558599537035</v>
      </c>
      <c r="E3219" t="s">
        <v>2875</v>
      </c>
      <c r="F3219" t="s">
        <v>65</v>
      </c>
      <c r="G3219" s="3">
        <v>2367110</v>
      </c>
      <c r="J3219" t="s">
        <v>7050</v>
      </c>
      <c r="K3219" t="s">
        <v>7051</v>
      </c>
      <c r="L3219" t="s">
        <v>7021</v>
      </c>
      <c r="M3219" s="23" t="s">
        <v>82</v>
      </c>
      <c r="P3219" s="25" t="s">
        <v>48</v>
      </c>
      <c r="Q3219" s="25"/>
      <c r="S3219" t="s">
        <v>49</v>
      </c>
      <c r="AA3219" s="28" t="str">
        <f t="shared" si="357"/>
        <v>2367110</v>
      </c>
      <c r="AB3219" s="27" t="str">
        <f t="shared" si="358"/>
        <v>2</v>
      </c>
      <c r="AC3219" s="27">
        <f t="shared" si="359"/>
        <v>0</v>
      </c>
      <c r="AD3219" s="27">
        <f t="shared" si="360"/>
        <v>0</v>
      </c>
      <c r="AE3219" s="3">
        <f t="shared" si="361"/>
        <v>0</v>
      </c>
      <c r="AF3219" s="3">
        <f t="shared" si="362"/>
        <v>0</v>
      </c>
      <c r="AG3219" s="3">
        <f t="shared" si="363"/>
        <v>0</v>
      </c>
      <c r="AH3219" s="12" cm="1">
        <f t="array" ref="AH3219">_xlfn.IFS(M3219=PARAMETROS!$A$2,(AE3219*PARAMETROS!$B$2)+(AB3219*PARAMETROS!$C$2),
M3219=PARAMETROS!$A$3,(AE3219*PARAMETROS!$B$3)+(AB3219*PARAMETROS!$C$3),
M3219=PARAMETROS!$A$4,(AE3219*PARAMETROS!$B$4)+(AB3219*PARAMETROS!$C$4),
M3219=PARAMETROS!$A$5,(AE3219*PARAMETROS!$B$5)+(AB3219*PARAMETROS!$C$5),
M3219=PARAMETROS!$A$6,(AE3219*PARAMETROS!$B$6)+(AB3219*PARAMETROS!$C$6),
M3219=PARAMETROS!$A$7,(AE3219*PARAMETROS!$B$7)+(AB3219*PARAMETROS!$C$7))+
_xlfn.IFS(N3219="",0,N3219=PARAMETROS!$A$2,(AF3219*PARAMETROS!$B$2)+(AC3219*PARAMETROS!$C$2),
N3219=PARAMETROS!$A$3,(AF3219*PARAMETROS!$B$3)+(AC3219*PARAMETROS!$C$3),
N3219=PARAMETROS!$A$4,(AF3219*PARAMETROS!$B$4)+(AC3219*PARAMETROS!$C$4),
N3219=PARAMETROS!$A$5,(AF3219*PARAMETROS!$B$5)+(AC3219*PARAMETROS!$C$5),
N3219=PARAMETROS!$A$6,(AF3219*PARAMETROS!$B$6)+(AC3219*PARAMETROS!$C$6),
N3219=PARAMETROS!$A$7,(AF3219*PARAMETROS!$B$7)+(AC3219*PARAMETROS!$C$7))+
_xlfn.IFS(O3219="",0,O3219=PARAMETROS!$A$2,(AG3219*PARAMETROS!$B$2)+(AD3219*PARAMETROS!$C$2),
O3219=PARAMETROS!$A$3,(AG3219*PARAMETROS!$B$3)+(AD3219*PARAMETROS!$C$3),
O3219=PARAMETROS!$A$4,(AG3219*PARAMETROS!$B$4)+(AD3219*PARAMETROS!$C$4),
O3219=PARAMETROS!$A$5,(AG3219*PARAMETROS!$B$5)+(AD3219*PARAMETROS!$C$5),
O3219=PARAMETROS!$A$6,(AG3219*PARAMETROS!$B$6)+(AD3219*PARAMETROS!$C$6),
O3219=PARAMETROS!$A$7,(AG3219*PARAMETROS!$B$7)+(AD3219*PARAMETROS!$C$7))</f>
        <v>0.12</v>
      </c>
      <c r="AI3219" s="12"/>
      <c r="AJ3219" s="12"/>
      <c r="AK3219" s="12"/>
    </row>
    <row r="3220" spans="1:37">
      <c r="A3220" s="3">
        <v>4121</v>
      </c>
      <c r="B3220" s="34">
        <v>45191.555162037039</v>
      </c>
      <c r="C3220" s="32">
        <v>45191.555162037039</v>
      </c>
      <c r="E3220" t="s">
        <v>2867</v>
      </c>
      <c r="F3220" t="s">
        <v>65</v>
      </c>
      <c r="G3220" s="3">
        <v>2367104</v>
      </c>
      <c r="J3220" t="s">
        <v>7052</v>
      </c>
      <c r="K3220" t="s">
        <v>7053</v>
      </c>
      <c r="L3220" t="s">
        <v>7024</v>
      </c>
      <c r="M3220" s="23" t="s">
        <v>47</v>
      </c>
      <c r="N3220" s="23" t="s">
        <v>70</v>
      </c>
      <c r="P3220" s="25" t="s">
        <v>118</v>
      </c>
      <c r="Q3220" s="25" t="s">
        <v>48</v>
      </c>
      <c r="S3220" t="s">
        <v>60</v>
      </c>
      <c r="T3220" t="s">
        <v>102</v>
      </c>
      <c r="AA3220" s="28" t="str">
        <f t="shared" si="357"/>
        <v>2367104</v>
      </c>
      <c r="AB3220" s="27" t="str">
        <f t="shared" si="358"/>
        <v>6</v>
      </c>
      <c r="AC3220" s="27" t="str">
        <f t="shared" si="359"/>
        <v>2</v>
      </c>
      <c r="AD3220" s="27">
        <f t="shared" si="360"/>
        <v>0</v>
      </c>
      <c r="AE3220" s="3">
        <f t="shared" si="361"/>
        <v>0</v>
      </c>
      <c r="AF3220" s="3">
        <f t="shared" si="362"/>
        <v>0</v>
      </c>
      <c r="AG3220" s="3">
        <f t="shared" si="363"/>
        <v>0</v>
      </c>
      <c r="AH3220" s="12" cm="1">
        <f t="array" ref="AH3220">_xlfn.IFS(M3220=PARAMETROS!$A$2,(AE3220*PARAMETROS!$B$2)+(AB3220*PARAMETROS!$C$2),
M3220=PARAMETROS!$A$3,(AE3220*PARAMETROS!$B$3)+(AB3220*PARAMETROS!$C$3),
M3220=PARAMETROS!$A$4,(AE3220*PARAMETROS!$B$4)+(AB3220*PARAMETROS!$C$4),
M3220=PARAMETROS!$A$5,(AE3220*PARAMETROS!$B$5)+(AB3220*PARAMETROS!$C$5),
M3220=PARAMETROS!$A$6,(AE3220*PARAMETROS!$B$6)+(AB3220*PARAMETROS!$C$6),
M3220=PARAMETROS!$A$7,(AE3220*PARAMETROS!$B$7)+(AB3220*PARAMETROS!$C$7))+
_xlfn.IFS(N3220="",0,N3220=PARAMETROS!$A$2,(AF3220*PARAMETROS!$B$2)+(AC3220*PARAMETROS!$C$2),
N3220=PARAMETROS!$A$3,(AF3220*PARAMETROS!$B$3)+(AC3220*PARAMETROS!$C$3),
N3220=PARAMETROS!$A$4,(AF3220*PARAMETROS!$B$4)+(AC3220*PARAMETROS!$C$4),
N3220=PARAMETROS!$A$5,(AF3220*PARAMETROS!$B$5)+(AC3220*PARAMETROS!$C$5),
N3220=PARAMETROS!$A$6,(AF3220*PARAMETROS!$B$6)+(AC3220*PARAMETROS!$C$6),
N3220=PARAMETROS!$A$7,(AF3220*PARAMETROS!$B$7)+(AC3220*PARAMETROS!$C$7))+
_xlfn.IFS(O3220="",0,O3220=PARAMETROS!$A$2,(AG3220*PARAMETROS!$B$2)+(AD3220*PARAMETROS!$C$2),
O3220=PARAMETROS!$A$3,(AG3220*PARAMETROS!$B$3)+(AD3220*PARAMETROS!$C$3),
O3220=PARAMETROS!$A$4,(AG3220*PARAMETROS!$B$4)+(AD3220*PARAMETROS!$C$4),
O3220=PARAMETROS!$A$5,(AG3220*PARAMETROS!$B$5)+(AD3220*PARAMETROS!$C$5),
O3220=PARAMETROS!$A$6,(AG3220*PARAMETROS!$B$6)+(AD3220*PARAMETROS!$C$6),
O3220=PARAMETROS!$A$7,(AG3220*PARAMETROS!$B$7)+(AD3220*PARAMETROS!$C$7))</f>
        <v>0.72</v>
      </c>
      <c r="AI3220" s="12"/>
      <c r="AJ3220" s="12"/>
      <c r="AK3220" s="12"/>
    </row>
    <row r="3221" spans="1:37">
      <c r="A3221" s="3">
        <v>4122</v>
      </c>
      <c r="B3221" s="34">
        <v>45191.547673611109</v>
      </c>
      <c r="C3221" s="32">
        <v>45191.547673611109</v>
      </c>
      <c r="E3221" t="s">
        <v>2864</v>
      </c>
      <c r="F3221" t="s">
        <v>65</v>
      </c>
      <c r="G3221" s="3">
        <v>2367096</v>
      </c>
      <c r="J3221" t="s">
        <v>7054</v>
      </c>
      <c r="K3221" t="s">
        <v>7055</v>
      </c>
      <c r="L3221" t="s">
        <v>7027</v>
      </c>
      <c r="M3221" s="23" t="s">
        <v>76</v>
      </c>
      <c r="P3221" s="25" t="s">
        <v>58</v>
      </c>
      <c r="Q3221" s="25"/>
      <c r="S3221" t="s">
        <v>60</v>
      </c>
      <c r="T3221" t="s">
        <v>87</v>
      </c>
      <c r="AA3221" s="28" t="str">
        <f t="shared" si="357"/>
        <v>2367096</v>
      </c>
      <c r="AB3221" s="27" t="str">
        <f t="shared" si="358"/>
        <v>1</v>
      </c>
      <c r="AC3221" s="27">
        <f t="shared" si="359"/>
        <v>0</v>
      </c>
      <c r="AD3221" s="27">
        <f t="shared" si="360"/>
        <v>0</v>
      </c>
      <c r="AE3221" s="3">
        <f t="shared" si="361"/>
        <v>0</v>
      </c>
      <c r="AF3221" s="3">
        <f t="shared" si="362"/>
        <v>0</v>
      </c>
      <c r="AG3221" s="3">
        <f t="shared" si="363"/>
        <v>0</v>
      </c>
      <c r="AH3221" s="12" cm="1">
        <f t="array" ref="AH3221">_xlfn.IFS(M3221=PARAMETROS!$A$2,(AE3221*PARAMETROS!$B$2)+(AB3221*PARAMETROS!$C$2),
M3221=PARAMETROS!$A$3,(AE3221*PARAMETROS!$B$3)+(AB3221*PARAMETROS!$C$3),
M3221=PARAMETROS!$A$4,(AE3221*PARAMETROS!$B$4)+(AB3221*PARAMETROS!$C$4),
M3221=PARAMETROS!$A$5,(AE3221*PARAMETROS!$B$5)+(AB3221*PARAMETROS!$C$5),
M3221=PARAMETROS!$A$6,(AE3221*PARAMETROS!$B$6)+(AB3221*PARAMETROS!$C$6),
M3221=PARAMETROS!$A$7,(AE3221*PARAMETROS!$B$7)+(AB3221*PARAMETROS!$C$7))+
_xlfn.IFS(N3221="",0,N3221=PARAMETROS!$A$2,(AF3221*PARAMETROS!$B$2)+(AC3221*PARAMETROS!$C$2),
N3221=PARAMETROS!$A$3,(AF3221*PARAMETROS!$B$3)+(AC3221*PARAMETROS!$C$3),
N3221=PARAMETROS!$A$4,(AF3221*PARAMETROS!$B$4)+(AC3221*PARAMETROS!$C$4),
N3221=PARAMETROS!$A$5,(AF3221*PARAMETROS!$B$5)+(AC3221*PARAMETROS!$C$5),
N3221=PARAMETROS!$A$6,(AF3221*PARAMETROS!$B$6)+(AC3221*PARAMETROS!$C$6),
N3221=PARAMETROS!$A$7,(AF3221*PARAMETROS!$B$7)+(AC3221*PARAMETROS!$C$7))+
_xlfn.IFS(O3221="",0,O3221=PARAMETROS!$A$2,(AG3221*PARAMETROS!$B$2)+(AD3221*PARAMETROS!$C$2),
O3221=PARAMETROS!$A$3,(AG3221*PARAMETROS!$B$3)+(AD3221*PARAMETROS!$C$3),
O3221=PARAMETROS!$A$4,(AG3221*PARAMETROS!$B$4)+(AD3221*PARAMETROS!$C$4),
O3221=PARAMETROS!$A$5,(AG3221*PARAMETROS!$B$5)+(AD3221*PARAMETROS!$C$5),
O3221=PARAMETROS!$A$6,(AG3221*PARAMETROS!$B$6)+(AD3221*PARAMETROS!$C$6),
O3221=PARAMETROS!$A$7,(AG3221*PARAMETROS!$B$7)+(AD3221*PARAMETROS!$C$7))</f>
        <v>0.12</v>
      </c>
      <c r="AI3221" s="12"/>
      <c r="AJ3221" s="12"/>
      <c r="AK3221" s="12"/>
    </row>
    <row r="3222" spans="1:37">
      <c r="A3222" s="3">
        <v>4123</v>
      </c>
      <c r="B3222" s="34">
        <v>45191.540590277778</v>
      </c>
      <c r="C3222" s="32">
        <v>45191.540590277778</v>
      </c>
      <c r="E3222" t="s">
        <v>2861</v>
      </c>
      <c r="F3222" t="s">
        <v>65</v>
      </c>
      <c r="G3222" s="3">
        <v>2367091</v>
      </c>
      <c r="J3222" t="s">
        <v>4646</v>
      </c>
      <c r="K3222" t="s">
        <v>4647</v>
      </c>
      <c r="L3222" t="s">
        <v>7056</v>
      </c>
      <c r="M3222" s="23" t="s">
        <v>57</v>
      </c>
      <c r="P3222" s="25" t="s">
        <v>58</v>
      </c>
      <c r="Q3222" s="25"/>
      <c r="S3222" t="s">
        <v>60</v>
      </c>
      <c r="T3222" t="s">
        <v>87</v>
      </c>
      <c r="AA3222" s="28" t="str">
        <f t="shared" si="357"/>
        <v>2367091</v>
      </c>
      <c r="AB3222" s="27" t="str">
        <f t="shared" si="358"/>
        <v>1</v>
      </c>
      <c r="AC3222" s="27">
        <f t="shared" si="359"/>
        <v>0</v>
      </c>
      <c r="AD3222" s="27">
        <f t="shared" si="360"/>
        <v>0</v>
      </c>
      <c r="AE3222" s="3">
        <f t="shared" si="361"/>
        <v>0</v>
      </c>
      <c r="AF3222" s="3">
        <f t="shared" si="362"/>
        <v>0</v>
      </c>
      <c r="AG3222" s="3">
        <f t="shared" si="363"/>
        <v>0</v>
      </c>
      <c r="AH3222" s="12" cm="1">
        <f t="array" ref="AH3222">_xlfn.IFS(M3222=PARAMETROS!$A$2,(AE3222*PARAMETROS!$B$2)+(AB3222*PARAMETROS!$C$2),
M3222=PARAMETROS!$A$3,(AE3222*PARAMETROS!$B$3)+(AB3222*PARAMETROS!$C$3),
M3222=PARAMETROS!$A$4,(AE3222*PARAMETROS!$B$4)+(AB3222*PARAMETROS!$C$4),
M3222=PARAMETROS!$A$5,(AE3222*PARAMETROS!$B$5)+(AB3222*PARAMETROS!$C$5),
M3222=PARAMETROS!$A$6,(AE3222*PARAMETROS!$B$6)+(AB3222*PARAMETROS!$C$6),
M3222=PARAMETROS!$A$7,(AE3222*PARAMETROS!$B$7)+(AB3222*PARAMETROS!$C$7))+
_xlfn.IFS(N3222="",0,N3222=PARAMETROS!$A$2,(AF3222*PARAMETROS!$B$2)+(AC3222*PARAMETROS!$C$2),
N3222=PARAMETROS!$A$3,(AF3222*PARAMETROS!$B$3)+(AC3222*PARAMETROS!$C$3),
N3222=PARAMETROS!$A$4,(AF3222*PARAMETROS!$B$4)+(AC3222*PARAMETROS!$C$4),
N3222=PARAMETROS!$A$5,(AF3222*PARAMETROS!$B$5)+(AC3222*PARAMETROS!$C$5),
N3222=PARAMETROS!$A$6,(AF3222*PARAMETROS!$B$6)+(AC3222*PARAMETROS!$C$6),
N3222=PARAMETROS!$A$7,(AF3222*PARAMETROS!$B$7)+(AC3222*PARAMETROS!$C$7))+
_xlfn.IFS(O3222="",0,O3222=PARAMETROS!$A$2,(AG3222*PARAMETROS!$B$2)+(AD3222*PARAMETROS!$C$2),
O3222=PARAMETROS!$A$3,(AG3222*PARAMETROS!$B$3)+(AD3222*PARAMETROS!$C$3),
O3222=PARAMETROS!$A$4,(AG3222*PARAMETROS!$B$4)+(AD3222*PARAMETROS!$C$4),
O3222=PARAMETROS!$A$5,(AG3222*PARAMETROS!$B$5)+(AD3222*PARAMETROS!$C$5),
O3222=PARAMETROS!$A$6,(AG3222*PARAMETROS!$B$6)+(AD3222*PARAMETROS!$C$6),
O3222=PARAMETROS!$A$7,(AG3222*PARAMETROS!$B$7)+(AD3222*PARAMETROS!$C$7))</f>
        <v>0.25</v>
      </c>
      <c r="AI3222" s="12"/>
      <c r="AJ3222" s="12"/>
      <c r="AK3222" s="12"/>
    </row>
    <row r="3223" spans="1:37">
      <c r="A3223" s="3">
        <v>4124</v>
      </c>
      <c r="B3223" s="34">
        <v>45191.533171296294</v>
      </c>
      <c r="C3223" s="32">
        <v>45191.533171296294</v>
      </c>
      <c r="E3223" t="s">
        <v>2867</v>
      </c>
      <c r="F3223" t="s">
        <v>65</v>
      </c>
      <c r="G3223" s="3">
        <v>2367083</v>
      </c>
      <c r="J3223" t="s">
        <v>7057</v>
      </c>
      <c r="K3223" t="s">
        <v>7058</v>
      </c>
      <c r="L3223" t="s">
        <v>7059</v>
      </c>
      <c r="M3223" s="23" t="s">
        <v>47</v>
      </c>
      <c r="P3223" s="25" t="s">
        <v>48</v>
      </c>
      <c r="Q3223" s="25"/>
      <c r="S3223" t="s">
        <v>49</v>
      </c>
      <c r="AA3223" s="28" t="str">
        <f t="shared" si="357"/>
        <v>2367083</v>
      </c>
      <c r="AB3223" s="27" t="str">
        <f t="shared" si="358"/>
        <v>2</v>
      </c>
      <c r="AC3223" s="27">
        <f t="shared" si="359"/>
        <v>0</v>
      </c>
      <c r="AD3223" s="27">
        <f t="shared" si="360"/>
        <v>0</v>
      </c>
      <c r="AE3223" s="3">
        <f t="shared" si="361"/>
        <v>0</v>
      </c>
      <c r="AF3223" s="3">
        <f t="shared" si="362"/>
        <v>0</v>
      </c>
      <c r="AG3223" s="3">
        <f t="shared" si="363"/>
        <v>0</v>
      </c>
      <c r="AH3223" s="12" cm="1">
        <f t="array" ref="AH3223">_xlfn.IFS(M3223=PARAMETROS!$A$2,(AE3223*PARAMETROS!$B$2)+(AB3223*PARAMETROS!$C$2),
M3223=PARAMETROS!$A$3,(AE3223*PARAMETROS!$B$3)+(AB3223*PARAMETROS!$C$3),
M3223=PARAMETROS!$A$4,(AE3223*PARAMETROS!$B$4)+(AB3223*PARAMETROS!$C$4),
M3223=PARAMETROS!$A$5,(AE3223*PARAMETROS!$B$5)+(AB3223*PARAMETROS!$C$5),
M3223=PARAMETROS!$A$6,(AE3223*PARAMETROS!$B$6)+(AB3223*PARAMETROS!$C$6),
M3223=PARAMETROS!$A$7,(AE3223*PARAMETROS!$B$7)+(AB3223*PARAMETROS!$C$7))+
_xlfn.IFS(N3223="",0,N3223=PARAMETROS!$A$2,(AF3223*PARAMETROS!$B$2)+(AC3223*PARAMETROS!$C$2),
N3223=PARAMETROS!$A$3,(AF3223*PARAMETROS!$B$3)+(AC3223*PARAMETROS!$C$3),
N3223=PARAMETROS!$A$4,(AF3223*PARAMETROS!$B$4)+(AC3223*PARAMETROS!$C$4),
N3223=PARAMETROS!$A$5,(AF3223*PARAMETROS!$B$5)+(AC3223*PARAMETROS!$C$5),
N3223=PARAMETROS!$A$6,(AF3223*PARAMETROS!$B$6)+(AC3223*PARAMETROS!$C$6),
N3223=PARAMETROS!$A$7,(AF3223*PARAMETROS!$B$7)+(AC3223*PARAMETROS!$C$7))+
_xlfn.IFS(O3223="",0,O3223=PARAMETROS!$A$2,(AG3223*PARAMETROS!$B$2)+(AD3223*PARAMETROS!$C$2),
O3223=PARAMETROS!$A$3,(AG3223*PARAMETROS!$B$3)+(AD3223*PARAMETROS!$C$3),
O3223=PARAMETROS!$A$4,(AG3223*PARAMETROS!$B$4)+(AD3223*PARAMETROS!$C$4),
O3223=PARAMETROS!$A$5,(AG3223*PARAMETROS!$B$5)+(AD3223*PARAMETROS!$C$5),
O3223=PARAMETROS!$A$6,(AG3223*PARAMETROS!$B$6)+(AD3223*PARAMETROS!$C$6),
O3223=PARAMETROS!$A$7,(AG3223*PARAMETROS!$B$7)+(AD3223*PARAMETROS!$C$7))</f>
        <v>0.12</v>
      </c>
      <c r="AI3223" s="12"/>
      <c r="AJ3223" s="12"/>
      <c r="AK3223" s="12"/>
    </row>
    <row r="3224" spans="1:37">
      <c r="A3224" s="3">
        <v>4125</v>
      </c>
      <c r="B3224" s="34">
        <v>45191.528356481482</v>
      </c>
      <c r="C3224" s="32">
        <v>45191.528356481482</v>
      </c>
      <c r="E3224" t="s">
        <v>50</v>
      </c>
      <c r="F3224" t="s">
        <v>65</v>
      </c>
      <c r="G3224" s="3">
        <v>2367071</v>
      </c>
      <c r="J3224" t="s">
        <v>7060</v>
      </c>
      <c r="K3224" t="s">
        <v>7061</v>
      </c>
      <c r="L3224" t="s">
        <v>7062</v>
      </c>
      <c r="M3224" s="23" t="s">
        <v>76</v>
      </c>
      <c r="N3224" s="23" t="s">
        <v>70</v>
      </c>
      <c r="P3224" s="25" t="s">
        <v>118</v>
      </c>
      <c r="Q3224" s="25" t="s">
        <v>48</v>
      </c>
      <c r="S3224" t="s">
        <v>60</v>
      </c>
      <c r="T3224" t="s">
        <v>102</v>
      </c>
      <c r="AA3224" s="28" t="str">
        <f t="shared" si="357"/>
        <v>2367071</v>
      </c>
      <c r="AB3224" s="27" t="str">
        <f t="shared" si="358"/>
        <v>6</v>
      </c>
      <c r="AC3224" s="27" t="str">
        <f t="shared" si="359"/>
        <v>2</v>
      </c>
      <c r="AD3224" s="27">
        <f t="shared" si="360"/>
        <v>0</v>
      </c>
      <c r="AE3224" s="3">
        <f t="shared" si="361"/>
        <v>0</v>
      </c>
      <c r="AF3224" s="3">
        <f t="shared" si="362"/>
        <v>0</v>
      </c>
      <c r="AG3224" s="3">
        <f t="shared" si="363"/>
        <v>0</v>
      </c>
      <c r="AH3224" s="12" cm="1">
        <f t="array" ref="AH3224">_xlfn.IFS(M3224=PARAMETROS!$A$2,(AE3224*PARAMETROS!$B$2)+(AB3224*PARAMETROS!$C$2),
M3224=PARAMETROS!$A$3,(AE3224*PARAMETROS!$B$3)+(AB3224*PARAMETROS!$C$3),
M3224=PARAMETROS!$A$4,(AE3224*PARAMETROS!$B$4)+(AB3224*PARAMETROS!$C$4),
M3224=PARAMETROS!$A$5,(AE3224*PARAMETROS!$B$5)+(AB3224*PARAMETROS!$C$5),
M3224=PARAMETROS!$A$6,(AE3224*PARAMETROS!$B$6)+(AB3224*PARAMETROS!$C$6),
M3224=PARAMETROS!$A$7,(AE3224*PARAMETROS!$B$7)+(AB3224*PARAMETROS!$C$7))+
_xlfn.IFS(N3224="",0,N3224=PARAMETROS!$A$2,(AF3224*PARAMETROS!$B$2)+(AC3224*PARAMETROS!$C$2),
N3224=PARAMETROS!$A$3,(AF3224*PARAMETROS!$B$3)+(AC3224*PARAMETROS!$C$3),
N3224=PARAMETROS!$A$4,(AF3224*PARAMETROS!$B$4)+(AC3224*PARAMETROS!$C$4),
N3224=PARAMETROS!$A$5,(AF3224*PARAMETROS!$B$5)+(AC3224*PARAMETROS!$C$5),
N3224=PARAMETROS!$A$6,(AF3224*PARAMETROS!$B$6)+(AC3224*PARAMETROS!$C$6),
N3224=PARAMETROS!$A$7,(AF3224*PARAMETROS!$B$7)+(AC3224*PARAMETROS!$C$7))+
_xlfn.IFS(O3224="",0,O3224=PARAMETROS!$A$2,(AG3224*PARAMETROS!$B$2)+(AD3224*PARAMETROS!$C$2),
O3224=PARAMETROS!$A$3,(AG3224*PARAMETROS!$B$3)+(AD3224*PARAMETROS!$C$3),
O3224=PARAMETROS!$A$4,(AG3224*PARAMETROS!$B$4)+(AD3224*PARAMETROS!$C$4),
O3224=PARAMETROS!$A$5,(AG3224*PARAMETROS!$B$5)+(AD3224*PARAMETROS!$C$5),
O3224=PARAMETROS!$A$6,(AG3224*PARAMETROS!$B$6)+(AD3224*PARAMETROS!$C$6),
O3224=PARAMETROS!$A$7,(AG3224*PARAMETROS!$B$7)+(AD3224*PARAMETROS!$C$7))</f>
        <v>1.08</v>
      </c>
      <c r="AI3224" s="12"/>
      <c r="AJ3224" s="12"/>
      <c r="AK3224" s="12"/>
    </row>
    <row r="3225" spans="1:37">
      <c r="A3225" s="3">
        <v>4126</v>
      </c>
      <c r="B3225" s="34">
        <v>45191.519918981481</v>
      </c>
      <c r="C3225" s="32">
        <v>45191.519918981481</v>
      </c>
      <c r="E3225" t="s">
        <v>50</v>
      </c>
      <c r="F3225" t="s">
        <v>65</v>
      </c>
      <c r="G3225" s="3">
        <v>2367061</v>
      </c>
      <c r="J3225" t="s">
        <v>7063</v>
      </c>
      <c r="K3225" t="s">
        <v>7064</v>
      </c>
      <c r="L3225" t="s">
        <v>7065</v>
      </c>
      <c r="M3225" s="23" t="s">
        <v>47</v>
      </c>
      <c r="P3225" s="25" t="s">
        <v>58</v>
      </c>
      <c r="Q3225" s="25"/>
      <c r="S3225" t="s">
        <v>60</v>
      </c>
      <c r="T3225" t="s">
        <v>87</v>
      </c>
      <c r="AA3225" s="28" t="str">
        <f t="shared" si="357"/>
        <v>2367061</v>
      </c>
      <c r="AB3225" s="27" t="str">
        <f t="shared" si="358"/>
        <v>1</v>
      </c>
      <c r="AC3225" s="27">
        <f t="shared" si="359"/>
        <v>0</v>
      </c>
      <c r="AD3225" s="27">
        <f t="shared" si="360"/>
        <v>0</v>
      </c>
      <c r="AE3225" s="3">
        <f t="shared" si="361"/>
        <v>0</v>
      </c>
      <c r="AF3225" s="3">
        <f t="shared" si="362"/>
        <v>0</v>
      </c>
      <c r="AG3225" s="3">
        <f t="shared" si="363"/>
        <v>0</v>
      </c>
      <c r="AH3225" s="12" cm="1">
        <f t="array" ref="AH3225">_xlfn.IFS(M3225=PARAMETROS!$A$2,(AE3225*PARAMETROS!$B$2)+(AB3225*PARAMETROS!$C$2),
M3225=PARAMETROS!$A$3,(AE3225*PARAMETROS!$B$3)+(AB3225*PARAMETROS!$C$3),
M3225=PARAMETROS!$A$4,(AE3225*PARAMETROS!$B$4)+(AB3225*PARAMETROS!$C$4),
M3225=PARAMETROS!$A$5,(AE3225*PARAMETROS!$B$5)+(AB3225*PARAMETROS!$C$5),
M3225=PARAMETROS!$A$6,(AE3225*PARAMETROS!$B$6)+(AB3225*PARAMETROS!$C$6),
M3225=PARAMETROS!$A$7,(AE3225*PARAMETROS!$B$7)+(AB3225*PARAMETROS!$C$7))+
_xlfn.IFS(N3225="",0,N3225=PARAMETROS!$A$2,(AF3225*PARAMETROS!$B$2)+(AC3225*PARAMETROS!$C$2),
N3225=PARAMETROS!$A$3,(AF3225*PARAMETROS!$B$3)+(AC3225*PARAMETROS!$C$3),
N3225=PARAMETROS!$A$4,(AF3225*PARAMETROS!$B$4)+(AC3225*PARAMETROS!$C$4),
N3225=PARAMETROS!$A$5,(AF3225*PARAMETROS!$B$5)+(AC3225*PARAMETROS!$C$5),
N3225=PARAMETROS!$A$6,(AF3225*PARAMETROS!$B$6)+(AC3225*PARAMETROS!$C$6),
N3225=PARAMETROS!$A$7,(AF3225*PARAMETROS!$B$7)+(AC3225*PARAMETROS!$C$7))+
_xlfn.IFS(O3225="",0,O3225=PARAMETROS!$A$2,(AG3225*PARAMETROS!$B$2)+(AD3225*PARAMETROS!$C$2),
O3225=PARAMETROS!$A$3,(AG3225*PARAMETROS!$B$3)+(AD3225*PARAMETROS!$C$3),
O3225=PARAMETROS!$A$4,(AG3225*PARAMETROS!$B$4)+(AD3225*PARAMETROS!$C$4),
O3225=PARAMETROS!$A$5,(AG3225*PARAMETROS!$B$5)+(AD3225*PARAMETROS!$C$5),
O3225=PARAMETROS!$A$6,(AG3225*PARAMETROS!$B$6)+(AD3225*PARAMETROS!$C$6),
O3225=PARAMETROS!$A$7,(AG3225*PARAMETROS!$B$7)+(AD3225*PARAMETROS!$C$7))</f>
        <v>0.06</v>
      </c>
      <c r="AI3225" s="12"/>
      <c r="AJ3225" s="12"/>
      <c r="AK3225" s="12"/>
    </row>
    <row r="3226" spans="1:37">
      <c r="A3226" s="3">
        <v>4127</v>
      </c>
      <c r="B3226" s="34">
        <v>45191.525150462963</v>
      </c>
      <c r="C3226" s="32">
        <v>45191.525150462963</v>
      </c>
      <c r="E3226" t="s">
        <v>2858</v>
      </c>
      <c r="F3226" t="s">
        <v>65</v>
      </c>
      <c r="G3226" s="3">
        <v>2367043</v>
      </c>
      <c r="J3226" t="s">
        <v>7066</v>
      </c>
      <c r="K3226" t="s">
        <v>7067</v>
      </c>
      <c r="L3226" t="s">
        <v>7068</v>
      </c>
      <c r="M3226" s="23" t="s">
        <v>47</v>
      </c>
      <c r="P3226" s="25" t="s">
        <v>59</v>
      </c>
      <c r="Q3226" s="25"/>
      <c r="S3226" t="s">
        <v>60</v>
      </c>
      <c r="T3226" t="s">
        <v>61</v>
      </c>
      <c r="U3226" t="s">
        <v>62</v>
      </c>
      <c r="AA3226" s="28" t="str">
        <f t="shared" si="357"/>
        <v>2367043</v>
      </c>
      <c r="AB3226" s="27" t="str">
        <f t="shared" si="358"/>
        <v>4</v>
      </c>
      <c r="AC3226" s="27">
        <f t="shared" si="359"/>
        <v>0</v>
      </c>
      <c r="AD3226" s="27">
        <f t="shared" si="360"/>
        <v>0</v>
      </c>
      <c r="AE3226" s="3">
        <f t="shared" si="361"/>
        <v>0</v>
      </c>
      <c r="AF3226" s="3">
        <f t="shared" si="362"/>
        <v>0</v>
      </c>
      <c r="AG3226" s="3">
        <f t="shared" si="363"/>
        <v>0</v>
      </c>
      <c r="AH3226" s="12" cm="1">
        <f t="array" ref="AH3226">_xlfn.IFS(M3226=PARAMETROS!$A$2,(AE3226*PARAMETROS!$B$2)+(AB3226*PARAMETROS!$C$2),
M3226=PARAMETROS!$A$3,(AE3226*PARAMETROS!$B$3)+(AB3226*PARAMETROS!$C$3),
M3226=PARAMETROS!$A$4,(AE3226*PARAMETROS!$B$4)+(AB3226*PARAMETROS!$C$4),
M3226=PARAMETROS!$A$5,(AE3226*PARAMETROS!$B$5)+(AB3226*PARAMETROS!$C$5),
M3226=PARAMETROS!$A$6,(AE3226*PARAMETROS!$B$6)+(AB3226*PARAMETROS!$C$6),
M3226=PARAMETROS!$A$7,(AE3226*PARAMETROS!$B$7)+(AB3226*PARAMETROS!$C$7))+
_xlfn.IFS(N3226="",0,N3226=PARAMETROS!$A$2,(AF3226*PARAMETROS!$B$2)+(AC3226*PARAMETROS!$C$2),
N3226=PARAMETROS!$A$3,(AF3226*PARAMETROS!$B$3)+(AC3226*PARAMETROS!$C$3),
N3226=PARAMETROS!$A$4,(AF3226*PARAMETROS!$B$4)+(AC3226*PARAMETROS!$C$4),
N3226=PARAMETROS!$A$5,(AF3226*PARAMETROS!$B$5)+(AC3226*PARAMETROS!$C$5),
N3226=PARAMETROS!$A$6,(AF3226*PARAMETROS!$B$6)+(AC3226*PARAMETROS!$C$6),
N3226=PARAMETROS!$A$7,(AF3226*PARAMETROS!$B$7)+(AC3226*PARAMETROS!$C$7))+
_xlfn.IFS(O3226="",0,O3226=PARAMETROS!$A$2,(AG3226*PARAMETROS!$B$2)+(AD3226*PARAMETROS!$C$2),
O3226=PARAMETROS!$A$3,(AG3226*PARAMETROS!$B$3)+(AD3226*PARAMETROS!$C$3),
O3226=PARAMETROS!$A$4,(AG3226*PARAMETROS!$B$4)+(AD3226*PARAMETROS!$C$4),
O3226=PARAMETROS!$A$5,(AG3226*PARAMETROS!$B$5)+(AD3226*PARAMETROS!$C$5),
O3226=PARAMETROS!$A$6,(AG3226*PARAMETROS!$B$6)+(AD3226*PARAMETROS!$C$6),
O3226=PARAMETROS!$A$7,(AG3226*PARAMETROS!$B$7)+(AD3226*PARAMETROS!$C$7))</f>
        <v>0.24</v>
      </c>
      <c r="AI3226" s="12"/>
      <c r="AJ3226" s="12"/>
      <c r="AK3226" s="12"/>
    </row>
    <row r="3227" spans="1:37">
      <c r="A3227" s="3">
        <v>4128</v>
      </c>
      <c r="B3227" s="34">
        <v>45191.499965277777</v>
      </c>
      <c r="C3227" s="32">
        <v>45191.499965277777</v>
      </c>
      <c r="E3227" t="s">
        <v>88</v>
      </c>
      <c r="F3227" t="s">
        <v>65</v>
      </c>
      <c r="G3227" s="3">
        <v>2367017</v>
      </c>
      <c r="J3227" t="s">
        <v>7069</v>
      </c>
      <c r="K3227" t="s">
        <v>7070</v>
      </c>
      <c r="L3227" t="s">
        <v>7071</v>
      </c>
      <c r="M3227" s="23" t="s">
        <v>138</v>
      </c>
      <c r="P3227" s="25" t="s">
        <v>59</v>
      </c>
      <c r="Q3227" s="25"/>
      <c r="S3227" t="s">
        <v>49</v>
      </c>
      <c r="AA3227" s="28" t="str">
        <f t="shared" si="357"/>
        <v>2367017</v>
      </c>
      <c r="AB3227" s="27" t="str">
        <f t="shared" si="358"/>
        <v>4</v>
      </c>
      <c r="AC3227" s="27">
        <f t="shared" si="359"/>
        <v>0</v>
      </c>
      <c r="AD3227" s="27">
        <f t="shared" si="360"/>
        <v>0</v>
      </c>
      <c r="AE3227" s="3">
        <f t="shared" si="361"/>
        <v>0</v>
      </c>
      <c r="AF3227" s="3">
        <f t="shared" si="362"/>
        <v>0</v>
      </c>
      <c r="AG3227" s="3">
        <f t="shared" si="363"/>
        <v>0</v>
      </c>
      <c r="AH3227" s="12" cm="1">
        <f t="array" ref="AH3227">_xlfn.IFS(M3227=PARAMETROS!$A$2,(AE3227*PARAMETROS!$B$2)+(AB3227*PARAMETROS!$C$2),
M3227=PARAMETROS!$A$3,(AE3227*PARAMETROS!$B$3)+(AB3227*PARAMETROS!$C$3),
M3227=PARAMETROS!$A$4,(AE3227*PARAMETROS!$B$4)+(AB3227*PARAMETROS!$C$4),
M3227=PARAMETROS!$A$5,(AE3227*PARAMETROS!$B$5)+(AB3227*PARAMETROS!$C$5),
M3227=PARAMETROS!$A$6,(AE3227*PARAMETROS!$B$6)+(AB3227*PARAMETROS!$C$6),
M3227=PARAMETROS!$A$7,(AE3227*PARAMETROS!$B$7)+(AB3227*PARAMETROS!$C$7))+
_xlfn.IFS(N3227="",0,N3227=PARAMETROS!$A$2,(AF3227*PARAMETROS!$B$2)+(AC3227*PARAMETROS!$C$2),
N3227=PARAMETROS!$A$3,(AF3227*PARAMETROS!$B$3)+(AC3227*PARAMETROS!$C$3),
N3227=PARAMETROS!$A$4,(AF3227*PARAMETROS!$B$4)+(AC3227*PARAMETROS!$C$4),
N3227=PARAMETROS!$A$5,(AF3227*PARAMETROS!$B$5)+(AC3227*PARAMETROS!$C$5),
N3227=PARAMETROS!$A$6,(AF3227*PARAMETROS!$B$6)+(AC3227*PARAMETROS!$C$6),
N3227=PARAMETROS!$A$7,(AF3227*PARAMETROS!$B$7)+(AC3227*PARAMETROS!$C$7))+
_xlfn.IFS(O3227="",0,O3227=PARAMETROS!$A$2,(AG3227*PARAMETROS!$B$2)+(AD3227*PARAMETROS!$C$2),
O3227=PARAMETROS!$A$3,(AG3227*PARAMETROS!$B$3)+(AD3227*PARAMETROS!$C$3),
O3227=PARAMETROS!$A$4,(AG3227*PARAMETROS!$B$4)+(AD3227*PARAMETROS!$C$4),
O3227=PARAMETROS!$A$5,(AG3227*PARAMETROS!$B$5)+(AD3227*PARAMETROS!$C$5),
O3227=PARAMETROS!$A$6,(AG3227*PARAMETROS!$B$6)+(AD3227*PARAMETROS!$C$6),
O3227=PARAMETROS!$A$7,(AG3227*PARAMETROS!$B$7)+(AD3227*PARAMETROS!$C$7))</f>
        <v>0.24</v>
      </c>
      <c r="AI3227" s="12"/>
      <c r="AJ3227" s="12"/>
      <c r="AK3227" s="12"/>
    </row>
    <row r="3228" spans="1:37">
      <c r="A3228" s="3">
        <v>4129</v>
      </c>
      <c r="B3228" s="34">
        <v>45191.472291666665</v>
      </c>
      <c r="C3228" s="32">
        <v>45191.472291666665</v>
      </c>
      <c r="E3228" t="s">
        <v>88</v>
      </c>
      <c r="F3228" t="s">
        <v>65</v>
      </c>
      <c r="G3228" s="3">
        <v>2366989</v>
      </c>
      <c r="J3228" t="s">
        <v>6978</v>
      </c>
      <c r="K3228" t="s">
        <v>6979</v>
      </c>
      <c r="L3228" t="s">
        <v>7072</v>
      </c>
      <c r="M3228" s="23" t="s">
        <v>76</v>
      </c>
      <c r="P3228" s="25" t="s">
        <v>48</v>
      </c>
      <c r="S3228" t="s">
        <v>49</v>
      </c>
      <c r="AA3228" s="28" t="str">
        <f t="shared" si="357"/>
        <v>2366989</v>
      </c>
      <c r="AB3228" s="27" t="str">
        <f t="shared" si="358"/>
        <v>2</v>
      </c>
      <c r="AC3228" s="27">
        <f t="shared" si="359"/>
        <v>0</v>
      </c>
      <c r="AD3228" s="27">
        <f t="shared" si="360"/>
        <v>0</v>
      </c>
      <c r="AE3228" s="3">
        <f t="shared" si="361"/>
        <v>0</v>
      </c>
      <c r="AF3228" s="3">
        <f t="shared" si="362"/>
        <v>0</v>
      </c>
      <c r="AG3228" s="3">
        <f t="shared" si="363"/>
        <v>0</v>
      </c>
      <c r="AH3228" s="12" cm="1">
        <f t="array" ref="AH3228">_xlfn.IFS(M3228=PARAMETROS!$A$2,(AE3228*PARAMETROS!$B$2)+(AB3228*PARAMETROS!$C$2),
M3228=PARAMETROS!$A$3,(AE3228*PARAMETROS!$B$3)+(AB3228*PARAMETROS!$C$3),
M3228=PARAMETROS!$A$4,(AE3228*PARAMETROS!$B$4)+(AB3228*PARAMETROS!$C$4),
M3228=PARAMETROS!$A$5,(AE3228*PARAMETROS!$B$5)+(AB3228*PARAMETROS!$C$5),
M3228=PARAMETROS!$A$6,(AE3228*PARAMETROS!$B$6)+(AB3228*PARAMETROS!$C$6),
M3228=PARAMETROS!$A$7,(AE3228*PARAMETROS!$B$7)+(AB3228*PARAMETROS!$C$7))+
_xlfn.IFS(N3228="",0,N3228=PARAMETROS!$A$2,(AF3228*PARAMETROS!$B$2)+(AC3228*PARAMETROS!$C$2),
N3228=PARAMETROS!$A$3,(AF3228*PARAMETROS!$B$3)+(AC3228*PARAMETROS!$C$3),
N3228=PARAMETROS!$A$4,(AF3228*PARAMETROS!$B$4)+(AC3228*PARAMETROS!$C$4),
N3228=PARAMETROS!$A$5,(AF3228*PARAMETROS!$B$5)+(AC3228*PARAMETROS!$C$5),
N3228=PARAMETROS!$A$6,(AF3228*PARAMETROS!$B$6)+(AC3228*PARAMETROS!$C$6),
N3228=PARAMETROS!$A$7,(AF3228*PARAMETROS!$B$7)+(AC3228*PARAMETROS!$C$7))+
_xlfn.IFS(O3228="",0,O3228=PARAMETROS!$A$2,(AG3228*PARAMETROS!$B$2)+(AD3228*PARAMETROS!$C$2),
O3228=PARAMETROS!$A$3,(AG3228*PARAMETROS!$B$3)+(AD3228*PARAMETROS!$C$3),
O3228=PARAMETROS!$A$4,(AG3228*PARAMETROS!$B$4)+(AD3228*PARAMETROS!$C$4),
O3228=PARAMETROS!$A$5,(AG3228*PARAMETROS!$B$5)+(AD3228*PARAMETROS!$C$5),
O3228=PARAMETROS!$A$6,(AG3228*PARAMETROS!$B$6)+(AD3228*PARAMETROS!$C$6),
O3228=PARAMETROS!$A$7,(AG3228*PARAMETROS!$B$7)+(AD3228*PARAMETROS!$C$7))</f>
        <v>0.24</v>
      </c>
      <c r="AI3228" s="12"/>
      <c r="AJ3228" s="12"/>
      <c r="AK3228" s="12"/>
    </row>
    <row r="3229" spans="1:37">
      <c r="A3229" s="3">
        <v>4130</v>
      </c>
      <c r="B3229" s="34">
        <v>45191.469687500001</v>
      </c>
      <c r="C3229" s="32">
        <v>45191.469687500001</v>
      </c>
      <c r="E3229" t="s">
        <v>2864</v>
      </c>
      <c r="F3229" t="s">
        <v>65</v>
      </c>
      <c r="G3229" s="3">
        <v>2366988</v>
      </c>
      <c r="J3229" t="s">
        <v>6978</v>
      </c>
      <c r="K3229" t="s">
        <v>6979</v>
      </c>
      <c r="L3229" t="s">
        <v>7073</v>
      </c>
      <c r="M3229" s="23" t="s">
        <v>47</v>
      </c>
      <c r="N3229" s="23" t="s">
        <v>47</v>
      </c>
      <c r="P3229" s="25" t="s">
        <v>58</v>
      </c>
      <c r="Q3229" s="25" t="s">
        <v>59</v>
      </c>
      <c r="S3229" t="s">
        <v>60</v>
      </c>
      <c r="T3229" t="s">
        <v>61</v>
      </c>
      <c r="U3229" t="s">
        <v>62</v>
      </c>
      <c r="AA3229" s="28" t="str">
        <f t="shared" si="357"/>
        <v>2366988</v>
      </c>
      <c r="AB3229" s="27" t="str">
        <f t="shared" si="358"/>
        <v>1</v>
      </c>
      <c r="AC3229" s="27" t="str">
        <f t="shared" si="359"/>
        <v>4</v>
      </c>
      <c r="AD3229" s="27">
        <f t="shared" si="360"/>
        <v>0</v>
      </c>
      <c r="AE3229" s="3">
        <f t="shared" si="361"/>
        <v>0</v>
      </c>
      <c r="AF3229" s="3">
        <f t="shared" si="362"/>
        <v>0</v>
      </c>
      <c r="AG3229" s="3">
        <f t="shared" si="363"/>
        <v>0</v>
      </c>
      <c r="AH3229" s="12" cm="1">
        <f t="array" ref="AH3229">_xlfn.IFS(M3229=PARAMETROS!$A$2,(AE3229*PARAMETROS!$B$2)+(AB3229*PARAMETROS!$C$2),
M3229=PARAMETROS!$A$3,(AE3229*PARAMETROS!$B$3)+(AB3229*PARAMETROS!$C$3),
M3229=PARAMETROS!$A$4,(AE3229*PARAMETROS!$B$4)+(AB3229*PARAMETROS!$C$4),
M3229=PARAMETROS!$A$5,(AE3229*PARAMETROS!$B$5)+(AB3229*PARAMETROS!$C$5),
M3229=PARAMETROS!$A$6,(AE3229*PARAMETROS!$B$6)+(AB3229*PARAMETROS!$C$6),
M3229=PARAMETROS!$A$7,(AE3229*PARAMETROS!$B$7)+(AB3229*PARAMETROS!$C$7))+
_xlfn.IFS(N3229="",0,N3229=PARAMETROS!$A$2,(AF3229*PARAMETROS!$B$2)+(AC3229*PARAMETROS!$C$2),
N3229=PARAMETROS!$A$3,(AF3229*PARAMETROS!$B$3)+(AC3229*PARAMETROS!$C$3),
N3229=PARAMETROS!$A$4,(AF3229*PARAMETROS!$B$4)+(AC3229*PARAMETROS!$C$4),
N3229=PARAMETROS!$A$5,(AF3229*PARAMETROS!$B$5)+(AC3229*PARAMETROS!$C$5),
N3229=PARAMETROS!$A$6,(AF3229*PARAMETROS!$B$6)+(AC3229*PARAMETROS!$C$6),
N3229=PARAMETROS!$A$7,(AF3229*PARAMETROS!$B$7)+(AC3229*PARAMETROS!$C$7))+
_xlfn.IFS(O3229="",0,O3229=PARAMETROS!$A$2,(AG3229*PARAMETROS!$B$2)+(AD3229*PARAMETROS!$C$2),
O3229=PARAMETROS!$A$3,(AG3229*PARAMETROS!$B$3)+(AD3229*PARAMETROS!$C$3),
O3229=PARAMETROS!$A$4,(AG3229*PARAMETROS!$B$4)+(AD3229*PARAMETROS!$C$4),
O3229=PARAMETROS!$A$5,(AG3229*PARAMETROS!$B$5)+(AD3229*PARAMETROS!$C$5),
O3229=PARAMETROS!$A$6,(AG3229*PARAMETROS!$B$6)+(AD3229*PARAMETROS!$C$6),
O3229=PARAMETROS!$A$7,(AG3229*PARAMETROS!$B$7)+(AD3229*PARAMETROS!$C$7))</f>
        <v>0.3</v>
      </c>
      <c r="AI3229" s="12"/>
      <c r="AJ3229" s="12"/>
      <c r="AK3229" s="12"/>
    </row>
    <row r="3230" spans="1:37">
      <c r="A3230" s="3">
        <v>4131</v>
      </c>
      <c r="B3230" s="34">
        <v>45191.458599537036</v>
      </c>
      <c r="C3230" s="32">
        <v>45191.458599537036</v>
      </c>
      <c r="E3230" t="s">
        <v>2870</v>
      </c>
      <c r="F3230" t="s">
        <v>65</v>
      </c>
      <c r="G3230" s="3">
        <v>2366979</v>
      </c>
      <c r="J3230" t="s">
        <v>7074</v>
      </c>
      <c r="K3230" t="s">
        <v>7075</v>
      </c>
      <c r="L3230" t="s">
        <v>7076</v>
      </c>
      <c r="M3230" s="23" t="s">
        <v>76</v>
      </c>
      <c r="N3230" s="23" t="s">
        <v>47</v>
      </c>
      <c r="P3230" s="25" t="s">
        <v>59</v>
      </c>
      <c r="Q3230" s="25" t="s">
        <v>59</v>
      </c>
      <c r="S3230" t="s">
        <v>49</v>
      </c>
      <c r="AA3230" s="28" t="str">
        <f t="shared" si="357"/>
        <v>2366979</v>
      </c>
      <c r="AB3230" s="27" t="str">
        <f t="shared" si="358"/>
        <v>4</v>
      </c>
      <c r="AC3230" s="27" t="str">
        <f t="shared" si="359"/>
        <v>4</v>
      </c>
      <c r="AD3230" s="27">
        <f t="shared" si="360"/>
        <v>0</v>
      </c>
      <c r="AE3230" s="3">
        <f t="shared" si="361"/>
        <v>0</v>
      </c>
      <c r="AF3230" s="3">
        <f t="shared" si="362"/>
        <v>0</v>
      </c>
      <c r="AG3230" s="3">
        <f t="shared" si="363"/>
        <v>0</v>
      </c>
      <c r="AH3230" s="12" cm="1">
        <f t="array" ref="AH3230">_xlfn.IFS(M3230=PARAMETROS!$A$2,(AE3230*PARAMETROS!$B$2)+(AB3230*PARAMETROS!$C$2),
M3230=PARAMETROS!$A$3,(AE3230*PARAMETROS!$B$3)+(AB3230*PARAMETROS!$C$3),
M3230=PARAMETROS!$A$4,(AE3230*PARAMETROS!$B$4)+(AB3230*PARAMETROS!$C$4),
M3230=PARAMETROS!$A$5,(AE3230*PARAMETROS!$B$5)+(AB3230*PARAMETROS!$C$5),
M3230=PARAMETROS!$A$6,(AE3230*PARAMETROS!$B$6)+(AB3230*PARAMETROS!$C$6),
M3230=PARAMETROS!$A$7,(AE3230*PARAMETROS!$B$7)+(AB3230*PARAMETROS!$C$7))+
_xlfn.IFS(N3230="",0,N3230=PARAMETROS!$A$2,(AF3230*PARAMETROS!$B$2)+(AC3230*PARAMETROS!$C$2),
N3230=PARAMETROS!$A$3,(AF3230*PARAMETROS!$B$3)+(AC3230*PARAMETROS!$C$3),
N3230=PARAMETROS!$A$4,(AF3230*PARAMETROS!$B$4)+(AC3230*PARAMETROS!$C$4),
N3230=PARAMETROS!$A$5,(AF3230*PARAMETROS!$B$5)+(AC3230*PARAMETROS!$C$5),
N3230=PARAMETROS!$A$6,(AF3230*PARAMETROS!$B$6)+(AC3230*PARAMETROS!$C$6),
N3230=PARAMETROS!$A$7,(AF3230*PARAMETROS!$B$7)+(AC3230*PARAMETROS!$C$7))+
_xlfn.IFS(O3230="",0,O3230=PARAMETROS!$A$2,(AG3230*PARAMETROS!$B$2)+(AD3230*PARAMETROS!$C$2),
O3230=PARAMETROS!$A$3,(AG3230*PARAMETROS!$B$3)+(AD3230*PARAMETROS!$C$3),
O3230=PARAMETROS!$A$4,(AG3230*PARAMETROS!$B$4)+(AD3230*PARAMETROS!$C$4),
O3230=PARAMETROS!$A$5,(AG3230*PARAMETROS!$B$5)+(AD3230*PARAMETROS!$C$5),
O3230=PARAMETROS!$A$6,(AG3230*PARAMETROS!$B$6)+(AD3230*PARAMETROS!$C$6),
O3230=PARAMETROS!$A$7,(AG3230*PARAMETROS!$B$7)+(AD3230*PARAMETROS!$C$7))</f>
        <v>0.72</v>
      </c>
      <c r="AI3230" s="12"/>
      <c r="AJ3230" s="12"/>
      <c r="AK3230" s="12"/>
    </row>
    <row r="3231" spans="1:37">
      <c r="A3231" s="3">
        <v>4132</v>
      </c>
      <c r="B3231" s="34">
        <v>45191.450891203705</v>
      </c>
      <c r="C3231" s="32">
        <v>45191.450891203705</v>
      </c>
      <c r="E3231" t="s">
        <v>2910</v>
      </c>
      <c r="F3231" t="s">
        <v>65</v>
      </c>
      <c r="G3231" s="3">
        <v>2366972</v>
      </c>
      <c r="J3231" t="s">
        <v>1884</v>
      </c>
      <c r="K3231" t="s">
        <v>1885</v>
      </c>
      <c r="L3231" t="s">
        <v>7077</v>
      </c>
      <c r="M3231" s="23" t="s">
        <v>138</v>
      </c>
      <c r="P3231" s="25" t="s">
        <v>48</v>
      </c>
      <c r="Q3231" s="25"/>
      <c r="S3231" t="s">
        <v>49</v>
      </c>
      <c r="AA3231" s="28" t="str">
        <f t="shared" si="357"/>
        <v>2366972</v>
      </c>
      <c r="AB3231" s="27" t="str">
        <f t="shared" si="358"/>
        <v>2</v>
      </c>
      <c r="AC3231" s="27">
        <f t="shared" si="359"/>
        <v>0</v>
      </c>
      <c r="AD3231" s="27">
        <f t="shared" si="360"/>
        <v>0</v>
      </c>
      <c r="AE3231" s="3">
        <f t="shared" si="361"/>
        <v>0</v>
      </c>
      <c r="AF3231" s="3">
        <f t="shared" si="362"/>
        <v>0</v>
      </c>
      <c r="AG3231" s="3">
        <f t="shared" si="363"/>
        <v>0</v>
      </c>
      <c r="AH3231" s="12" cm="1">
        <f t="array" ref="AH3231">_xlfn.IFS(M3231=PARAMETROS!$A$2,(AE3231*PARAMETROS!$B$2)+(AB3231*PARAMETROS!$C$2),
M3231=PARAMETROS!$A$3,(AE3231*PARAMETROS!$B$3)+(AB3231*PARAMETROS!$C$3),
M3231=PARAMETROS!$A$4,(AE3231*PARAMETROS!$B$4)+(AB3231*PARAMETROS!$C$4),
M3231=PARAMETROS!$A$5,(AE3231*PARAMETROS!$B$5)+(AB3231*PARAMETROS!$C$5),
M3231=PARAMETROS!$A$6,(AE3231*PARAMETROS!$B$6)+(AB3231*PARAMETROS!$C$6),
M3231=PARAMETROS!$A$7,(AE3231*PARAMETROS!$B$7)+(AB3231*PARAMETROS!$C$7))+
_xlfn.IFS(N3231="",0,N3231=PARAMETROS!$A$2,(AF3231*PARAMETROS!$B$2)+(AC3231*PARAMETROS!$C$2),
N3231=PARAMETROS!$A$3,(AF3231*PARAMETROS!$B$3)+(AC3231*PARAMETROS!$C$3),
N3231=PARAMETROS!$A$4,(AF3231*PARAMETROS!$B$4)+(AC3231*PARAMETROS!$C$4),
N3231=PARAMETROS!$A$5,(AF3231*PARAMETROS!$B$5)+(AC3231*PARAMETROS!$C$5),
N3231=PARAMETROS!$A$6,(AF3231*PARAMETROS!$B$6)+(AC3231*PARAMETROS!$C$6),
N3231=PARAMETROS!$A$7,(AF3231*PARAMETROS!$B$7)+(AC3231*PARAMETROS!$C$7))+
_xlfn.IFS(O3231="",0,O3231=PARAMETROS!$A$2,(AG3231*PARAMETROS!$B$2)+(AD3231*PARAMETROS!$C$2),
O3231=PARAMETROS!$A$3,(AG3231*PARAMETROS!$B$3)+(AD3231*PARAMETROS!$C$3),
O3231=PARAMETROS!$A$4,(AG3231*PARAMETROS!$B$4)+(AD3231*PARAMETROS!$C$4),
O3231=PARAMETROS!$A$5,(AG3231*PARAMETROS!$B$5)+(AD3231*PARAMETROS!$C$5),
O3231=PARAMETROS!$A$6,(AG3231*PARAMETROS!$B$6)+(AD3231*PARAMETROS!$C$6),
O3231=PARAMETROS!$A$7,(AG3231*PARAMETROS!$B$7)+(AD3231*PARAMETROS!$C$7))</f>
        <v>0.12</v>
      </c>
      <c r="AI3231" s="12"/>
      <c r="AJ3231" s="12"/>
      <c r="AK3231" s="12"/>
    </row>
    <row r="3232" spans="1:37">
      <c r="A3232" s="3">
        <v>4133</v>
      </c>
      <c r="B3232" s="34">
        <v>45191.450150462966</v>
      </c>
      <c r="C3232" s="32">
        <v>45191.450150462966</v>
      </c>
      <c r="E3232" t="s">
        <v>2870</v>
      </c>
      <c r="F3232" t="s">
        <v>65</v>
      </c>
      <c r="G3232" s="3">
        <v>2366971</v>
      </c>
      <c r="J3232" t="s">
        <v>6971</v>
      </c>
      <c r="K3232" t="s">
        <v>6972</v>
      </c>
      <c r="L3232" t="s">
        <v>7078</v>
      </c>
      <c r="M3232" s="23" t="s">
        <v>82</v>
      </c>
      <c r="N3232" s="23" t="s">
        <v>70</v>
      </c>
      <c r="P3232" s="25" t="s">
        <v>48</v>
      </c>
      <c r="Q3232" s="25" t="s">
        <v>48</v>
      </c>
      <c r="S3232" t="s">
        <v>49</v>
      </c>
      <c r="AA3232" s="28" t="str">
        <f t="shared" si="357"/>
        <v>2366971</v>
      </c>
      <c r="AB3232" s="27" t="str">
        <f t="shared" si="358"/>
        <v>2</v>
      </c>
      <c r="AC3232" s="27" t="str">
        <f t="shared" si="359"/>
        <v>2</v>
      </c>
      <c r="AD3232" s="27">
        <f t="shared" si="360"/>
        <v>0</v>
      </c>
      <c r="AE3232" s="3">
        <f t="shared" si="361"/>
        <v>0</v>
      </c>
      <c r="AF3232" s="3">
        <f t="shared" si="362"/>
        <v>0</v>
      </c>
      <c r="AG3232" s="3">
        <f t="shared" si="363"/>
        <v>0</v>
      </c>
      <c r="AH3232" s="12" cm="1">
        <f t="array" ref="AH3232">_xlfn.IFS(M3232=PARAMETROS!$A$2,(AE3232*PARAMETROS!$B$2)+(AB3232*PARAMETROS!$C$2),
M3232=PARAMETROS!$A$3,(AE3232*PARAMETROS!$B$3)+(AB3232*PARAMETROS!$C$3),
M3232=PARAMETROS!$A$4,(AE3232*PARAMETROS!$B$4)+(AB3232*PARAMETROS!$C$4),
M3232=PARAMETROS!$A$5,(AE3232*PARAMETROS!$B$5)+(AB3232*PARAMETROS!$C$5),
M3232=PARAMETROS!$A$6,(AE3232*PARAMETROS!$B$6)+(AB3232*PARAMETROS!$C$6),
M3232=PARAMETROS!$A$7,(AE3232*PARAMETROS!$B$7)+(AB3232*PARAMETROS!$C$7))+
_xlfn.IFS(N3232="",0,N3232=PARAMETROS!$A$2,(AF3232*PARAMETROS!$B$2)+(AC3232*PARAMETROS!$C$2),
N3232=PARAMETROS!$A$3,(AF3232*PARAMETROS!$B$3)+(AC3232*PARAMETROS!$C$3),
N3232=PARAMETROS!$A$4,(AF3232*PARAMETROS!$B$4)+(AC3232*PARAMETROS!$C$4),
N3232=PARAMETROS!$A$5,(AF3232*PARAMETROS!$B$5)+(AC3232*PARAMETROS!$C$5),
N3232=PARAMETROS!$A$6,(AF3232*PARAMETROS!$B$6)+(AC3232*PARAMETROS!$C$6),
N3232=PARAMETROS!$A$7,(AF3232*PARAMETROS!$B$7)+(AC3232*PARAMETROS!$C$7))+
_xlfn.IFS(O3232="",0,O3232=PARAMETROS!$A$2,(AG3232*PARAMETROS!$B$2)+(AD3232*PARAMETROS!$C$2),
O3232=PARAMETROS!$A$3,(AG3232*PARAMETROS!$B$3)+(AD3232*PARAMETROS!$C$3),
O3232=PARAMETROS!$A$4,(AG3232*PARAMETROS!$B$4)+(AD3232*PARAMETROS!$C$4),
O3232=PARAMETROS!$A$5,(AG3232*PARAMETROS!$B$5)+(AD3232*PARAMETROS!$C$5),
O3232=PARAMETROS!$A$6,(AG3232*PARAMETROS!$B$6)+(AD3232*PARAMETROS!$C$6),
O3232=PARAMETROS!$A$7,(AG3232*PARAMETROS!$B$7)+(AD3232*PARAMETROS!$C$7))</f>
        <v>0.48</v>
      </c>
      <c r="AI3232" s="12"/>
      <c r="AJ3232" s="12"/>
      <c r="AK3232" s="12"/>
    </row>
    <row r="3233" spans="1:37">
      <c r="A3233" s="3">
        <v>4134</v>
      </c>
      <c r="B3233" s="34">
        <v>45191.4374537037</v>
      </c>
      <c r="C3233" s="32">
        <v>45191.4374537037</v>
      </c>
      <c r="E3233" t="s">
        <v>2910</v>
      </c>
      <c r="F3233" t="s">
        <v>65</v>
      </c>
      <c r="G3233" s="3">
        <v>2366955</v>
      </c>
      <c r="J3233" t="s">
        <v>7079</v>
      </c>
      <c r="K3233" t="s">
        <v>7080</v>
      </c>
      <c r="L3233" t="s">
        <v>7081</v>
      </c>
      <c r="M3233" s="23" t="s">
        <v>70</v>
      </c>
      <c r="P3233" s="25" t="s">
        <v>48</v>
      </c>
      <c r="Q3233" s="25"/>
      <c r="S3233" t="s">
        <v>60</v>
      </c>
      <c r="T3233" t="s">
        <v>87</v>
      </c>
      <c r="AA3233" s="28" t="str">
        <f t="shared" si="357"/>
        <v>2366955</v>
      </c>
      <c r="AB3233" s="27" t="str">
        <f t="shared" si="358"/>
        <v>2</v>
      </c>
      <c r="AC3233" s="27">
        <f t="shared" si="359"/>
        <v>0</v>
      </c>
      <c r="AD3233" s="27">
        <f t="shared" si="360"/>
        <v>0</v>
      </c>
      <c r="AE3233" s="3">
        <f t="shared" si="361"/>
        <v>0</v>
      </c>
      <c r="AF3233" s="3">
        <f t="shared" si="362"/>
        <v>0</v>
      </c>
      <c r="AG3233" s="3">
        <f t="shared" si="363"/>
        <v>0</v>
      </c>
      <c r="AH3233" s="12" cm="1">
        <f t="array" ref="AH3233">_xlfn.IFS(M3233=PARAMETROS!$A$2,(AE3233*PARAMETROS!$B$2)+(AB3233*PARAMETROS!$C$2),
M3233=PARAMETROS!$A$3,(AE3233*PARAMETROS!$B$3)+(AB3233*PARAMETROS!$C$3),
M3233=PARAMETROS!$A$4,(AE3233*PARAMETROS!$B$4)+(AB3233*PARAMETROS!$C$4),
M3233=PARAMETROS!$A$5,(AE3233*PARAMETROS!$B$5)+(AB3233*PARAMETROS!$C$5),
M3233=PARAMETROS!$A$6,(AE3233*PARAMETROS!$B$6)+(AB3233*PARAMETROS!$C$6),
M3233=PARAMETROS!$A$7,(AE3233*PARAMETROS!$B$7)+(AB3233*PARAMETROS!$C$7))+
_xlfn.IFS(N3233="",0,N3233=PARAMETROS!$A$2,(AF3233*PARAMETROS!$B$2)+(AC3233*PARAMETROS!$C$2),
N3233=PARAMETROS!$A$3,(AF3233*PARAMETROS!$B$3)+(AC3233*PARAMETROS!$C$3),
N3233=PARAMETROS!$A$4,(AF3233*PARAMETROS!$B$4)+(AC3233*PARAMETROS!$C$4),
N3233=PARAMETROS!$A$5,(AF3233*PARAMETROS!$B$5)+(AC3233*PARAMETROS!$C$5),
N3233=PARAMETROS!$A$6,(AF3233*PARAMETROS!$B$6)+(AC3233*PARAMETROS!$C$6),
N3233=PARAMETROS!$A$7,(AF3233*PARAMETROS!$B$7)+(AC3233*PARAMETROS!$C$7))+
_xlfn.IFS(O3233="",0,O3233=PARAMETROS!$A$2,(AG3233*PARAMETROS!$B$2)+(AD3233*PARAMETROS!$C$2),
O3233=PARAMETROS!$A$3,(AG3233*PARAMETROS!$B$3)+(AD3233*PARAMETROS!$C$3),
O3233=PARAMETROS!$A$4,(AG3233*PARAMETROS!$B$4)+(AD3233*PARAMETROS!$C$4),
O3233=PARAMETROS!$A$5,(AG3233*PARAMETROS!$B$5)+(AD3233*PARAMETROS!$C$5),
O3233=PARAMETROS!$A$6,(AG3233*PARAMETROS!$B$6)+(AD3233*PARAMETROS!$C$6),
O3233=PARAMETROS!$A$7,(AG3233*PARAMETROS!$B$7)+(AD3233*PARAMETROS!$C$7))</f>
        <v>0.36</v>
      </c>
      <c r="AI3233" s="12"/>
      <c r="AJ3233" s="12"/>
      <c r="AK3233" s="12"/>
    </row>
    <row r="3234" spans="1:37">
      <c r="A3234" s="3">
        <v>4135</v>
      </c>
      <c r="B3234" s="34">
        <v>45191.425798611112</v>
      </c>
      <c r="C3234" s="32">
        <v>45191.425798611112</v>
      </c>
      <c r="E3234" t="s">
        <v>2915</v>
      </c>
      <c r="F3234" t="s">
        <v>65</v>
      </c>
      <c r="G3234" s="3">
        <v>2366929</v>
      </c>
      <c r="J3234" t="s">
        <v>7082</v>
      </c>
      <c r="K3234" t="s">
        <v>7083</v>
      </c>
      <c r="L3234" t="s">
        <v>7084</v>
      </c>
      <c r="M3234" s="23" t="s">
        <v>47</v>
      </c>
      <c r="P3234" s="25" t="s">
        <v>93</v>
      </c>
      <c r="Q3234" s="25"/>
      <c r="S3234" t="s">
        <v>49</v>
      </c>
      <c r="AA3234" s="28" t="str">
        <f t="shared" si="357"/>
        <v>2366929</v>
      </c>
      <c r="AB3234" s="27" t="str">
        <f t="shared" si="358"/>
        <v>5</v>
      </c>
      <c r="AC3234" s="27">
        <f t="shared" si="359"/>
        <v>0</v>
      </c>
      <c r="AD3234" s="27">
        <f t="shared" si="360"/>
        <v>0</v>
      </c>
      <c r="AE3234" s="3">
        <f t="shared" si="361"/>
        <v>0</v>
      </c>
      <c r="AF3234" s="3">
        <f t="shared" si="362"/>
        <v>0</v>
      </c>
      <c r="AG3234" s="3">
        <f t="shared" si="363"/>
        <v>0</v>
      </c>
      <c r="AH3234" s="12" cm="1">
        <f t="array" ref="AH3234">_xlfn.IFS(M3234=PARAMETROS!$A$2,(AE3234*PARAMETROS!$B$2)+(AB3234*PARAMETROS!$C$2),
M3234=PARAMETROS!$A$3,(AE3234*PARAMETROS!$B$3)+(AB3234*PARAMETROS!$C$3),
M3234=PARAMETROS!$A$4,(AE3234*PARAMETROS!$B$4)+(AB3234*PARAMETROS!$C$4),
M3234=PARAMETROS!$A$5,(AE3234*PARAMETROS!$B$5)+(AB3234*PARAMETROS!$C$5),
M3234=PARAMETROS!$A$6,(AE3234*PARAMETROS!$B$6)+(AB3234*PARAMETROS!$C$6),
M3234=PARAMETROS!$A$7,(AE3234*PARAMETROS!$B$7)+(AB3234*PARAMETROS!$C$7))+
_xlfn.IFS(N3234="",0,N3234=PARAMETROS!$A$2,(AF3234*PARAMETROS!$B$2)+(AC3234*PARAMETROS!$C$2),
N3234=PARAMETROS!$A$3,(AF3234*PARAMETROS!$B$3)+(AC3234*PARAMETROS!$C$3),
N3234=PARAMETROS!$A$4,(AF3234*PARAMETROS!$B$4)+(AC3234*PARAMETROS!$C$4),
N3234=PARAMETROS!$A$5,(AF3234*PARAMETROS!$B$5)+(AC3234*PARAMETROS!$C$5),
N3234=PARAMETROS!$A$6,(AF3234*PARAMETROS!$B$6)+(AC3234*PARAMETROS!$C$6),
N3234=PARAMETROS!$A$7,(AF3234*PARAMETROS!$B$7)+(AC3234*PARAMETROS!$C$7))+
_xlfn.IFS(O3234="",0,O3234=PARAMETROS!$A$2,(AG3234*PARAMETROS!$B$2)+(AD3234*PARAMETROS!$C$2),
O3234=PARAMETROS!$A$3,(AG3234*PARAMETROS!$B$3)+(AD3234*PARAMETROS!$C$3),
O3234=PARAMETROS!$A$4,(AG3234*PARAMETROS!$B$4)+(AD3234*PARAMETROS!$C$4),
O3234=PARAMETROS!$A$5,(AG3234*PARAMETROS!$B$5)+(AD3234*PARAMETROS!$C$5),
O3234=PARAMETROS!$A$6,(AG3234*PARAMETROS!$B$6)+(AD3234*PARAMETROS!$C$6),
O3234=PARAMETROS!$A$7,(AG3234*PARAMETROS!$B$7)+(AD3234*PARAMETROS!$C$7))</f>
        <v>0.3</v>
      </c>
      <c r="AI3234" s="12"/>
      <c r="AJ3234" s="12"/>
      <c r="AK3234" s="12"/>
    </row>
    <row r="3235" spans="1:37">
      <c r="A3235" s="3">
        <v>4136</v>
      </c>
      <c r="B3235" s="34">
        <v>45191.416087962964</v>
      </c>
      <c r="C3235" s="32">
        <v>45191.416087962964</v>
      </c>
      <c r="E3235" t="s">
        <v>2870</v>
      </c>
      <c r="F3235" t="s">
        <v>65</v>
      </c>
      <c r="G3235" s="3">
        <v>2366918</v>
      </c>
      <c r="J3235" t="s">
        <v>7085</v>
      </c>
      <c r="K3235" t="s">
        <v>7086</v>
      </c>
      <c r="L3235" t="s">
        <v>7087</v>
      </c>
      <c r="M3235" s="23" t="s">
        <v>57</v>
      </c>
      <c r="P3235" s="25" t="s">
        <v>48</v>
      </c>
      <c r="Q3235" s="25"/>
      <c r="S3235" t="s">
        <v>49</v>
      </c>
      <c r="AA3235" s="28" t="str">
        <f t="shared" si="357"/>
        <v>2366918</v>
      </c>
      <c r="AB3235" s="27" t="str">
        <f t="shared" si="358"/>
        <v>2</v>
      </c>
      <c r="AC3235" s="27">
        <f t="shared" si="359"/>
        <v>0</v>
      </c>
      <c r="AD3235" s="27">
        <f t="shared" si="360"/>
        <v>0</v>
      </c>
      <c r="AE3235" s="3">
        <f t="shared" si="361"/>
        <v>0</v>
      </c>
      <c r="AF3235" s="3">
        <f t="shared" si="362"/>
        <v>0</v>
      </c>
      <c r="AG3235" s="3">
        <f t="shared" si="363"/>
        <v>0</v>
      </c>
      <c r="AH3235" s="12" cm="1">
        <f t="array" ref="AH3235">_xlfn.IFS(M3235=PARAMETROS!$A$2,(AE3235*PARAMETROS!$B$2)+(AB3235*PARAMETROS!$C$2),
M3235=PARAMETROS!$A$3,(AE3235*PARAMETROS!$B$3)+(AB3235*PARAMETROS!$C$3),
M3235=PARAMETROS!$A$4,(AE3235*PARAMETROS!$B$4)+(AB3235*PARAMETROS!$C$4),
M3235=PARAMETROS!$A$5,(AE3235*PARAMETROS!$B$5)+(AB3235*PARAMETROS!$C$5),
M3235=PARAMETROS!$A$6,(AE3235*PARAMETROS!$B$6)+(AB3235*PARAMETROS!$C$6),
M3235=PARAMETROS!$A$7,(AE3235*PARAMETROS!$B$7)+(AB3235*PARAMETROS!$C$7))+
_xlfn.IFS(N3235="",0,N3235=PARAMETROS!$A$2,(AF3235*PARAMETROS!$B$2)+(AC3235*PARAMETROS!$C$2),
N3235=PARAMETROS!$A$3,(AF3235*PARAMETROS!$B$3)+(AC3235*PARAMETROS!$C$3),
N3235=PARAMETROS!$A$4,(AF3235*PARAMETROS!$B$4)+(AC3235*PARAMETROS!$C$4),
N3235=PARAMETROS!$A$5,(AF3235*PARAMETROS!$B$5)+(AC3235*PARAMETROS!$C$5),
N3235=PARAMETROS!$A$6,(AF3235*PARAMETROS!$B$6)+(AC3235*PARAMETROS!$C$6),
N3235=PARAMETROS!$A$7,(AF3235*PARAMETROS!$B$7)+(AC3235*PARAMETROS!$C$7))+
_xlfn.IFS(O3235="",0,O3235=PARAMETROS!$A$2,(AG3235*PARAMETROS!$B$2)+(AD3235*PARAMETROS!$C$2),
O3235=PARAMETROS!$A$3,(AG3235*PARAMETROS!$B$3)+(AD3235*PARAMETROS!$C$3),
O3235=PARAMETROS!$A$4,(AG3235*PARAMETROS!$B$4)+(AD3235*PARAMETROS!$C$4),
O3235=PARAMETROS!$A$5,(AG3235*PARAMETROS!$B$5)+(AD3235*PARAMETROS!$C$5),
O3235=PARAMETROS!$A$6,(AG3235*PARAMETROS!$B$6)+(AD3235*PARAMETROS!$C$6),
O3235=PARAMETROS!$A$7,(AG3235*PARAMETROS!$B$7)+(AD3235*PARAMETROS!$C$7))</f>
        <v>0.5</v>
      </c>
      <c r="AI3235" s="12"/>
      <c r="AJ3235" s="12"/>
      <c r="AK3235" s="12"/>
    </row>
    <row r="3236" spans="1:37">
      <c r="A3236" s="3">
        <v>4137</v>
      </c>
      <c r="B3236" s="34">
        <v>45191.410717592589</v>
      </c>
      <c r="C3236" s="32">
        <v>45191.410717592589</v>
      </c>
      <c r="E3236" t="s">
        <v>2915</v>
      </c>
      <c r="F3236" t="s">
        <v>65</v>
      </c>
      <c r="G3236" s="3">
        <v>2366914</v>
      </c>
      <c r="J3236" t="s">
        <v>7088</v>
      </c>
      <c r="K3236" t="s">
        <v>7089</v>
      </c>
      <c r="L3236" t="s">
        <v>7062</v>
      </c>
      <c r="M3236" s="23" t="s">
        <v>70</v>
      </c>
      <c r="P3236" s="25" t="s">
        <v>48</v>
      </c>
      <c r="Q3236" s="25"/>
      <c r="S3236" t="s">
        <v>60</v>
      </c>
      <c r="T3236" t="s">
        <v>102</v>
      </c>
      <c r="AA3236" s="28" t="str">
        <f t="shared" si="357"/>
        <v>2366914</v>
      </c>
      <c r="AB3236" s="27" t="str">
        <f t="shared" si="358"/>
        <v>2</v>
      </c>
      <c r="AC3236" s="27">
        <f t="shared" si="359"/>
        <v>0</v>
      </c>
      <c r="AD3236" s="27">
        <f t="shared" si="360"/>
        <v>0</v>
      </c>
      <c r="AE3236" s="3">
        <f t="shared" si="361"/>
        <v>0</v>
      </c>
      <c r="AF3236" s="3">
        <f t="shared" si="362"/>
        <v>0</v>
      </c>
      <c r="AG3236" s="3">
        <f t="shared" si="363"/>
        <v>0</v>
      </c>
      <c r="AH3236" s="12" cm="1">
        <f t="array" ref="AH3236">_xlfn.IFS(M3236=PARAMETROS!$A$2,(AE3236*PARAMETROS!$B$2)+(AB3236*PARAMETROS!$C$2),
M3236=PARAMETROS!$A$3,(AE3236*PARAMETROS!$B$3)+(AB3236*PARAMETROS!$C$3),
M3236=PARAMETROS!$A$4,(AE3236*PARAMETROS!$B$4)+(AB3236*PARAMETROS!$C$4),
M3236=PARAMETROS!$A$5,(AE3236*PARAMETROS!$B$5)+(AB3236*PARAMETROS!$C$5),
M3236=PARAMETROS!$A$6,(AE3236*PARAMETROS!$B$6)+(AB3236*PARAMETROS!$C$6),
M3236=PARAMETROS!$A$7,(AE3236*PARAMETROS!$B$7)+(AB3236*PARAMETROS!$C$7))+
_xlfn.IFS(N3236="",0,N3236=PARAMETROS!$A$2,(AF3236*PARAMETROS!$B$2)+(AC3236*PARAMETROS!$C$2),
N3236=PARAMETROS!$A$3,(AF3236*PARAMETROS!$B$3)+(AC3236*PARAMETROS!$C$3),
N3236=PARAMETROS!$A$4,(AF3236*PARAMETROS!$B$4)+(AC3236*PARAMETROS!$C$4),
N3236=PARAMETROS!$A$5,(AF3236*PARAMETROS!$B$5)+(AC3236*PARAMETROS!$C$5),
N3236=PARAMETROS!$A$6,(AF3236*PARAMETROS!$B$6)+(AC3236*PARAMETROS!$C$6),
N3236=PARAMETROS!$A$7,(AF3236*PARAMETROS!$B$7)+(AC3236*PARAMETROS!$C$7))+
_xlfn.IFS(O3236="",0,O3236=PARAMETROS!$A$2,(AG3236*PARAMETROS!$B$2)+(AD3236*PARAMETROS!$C$2),
O3236=PARAMETROS!$A$3,(AG3236*PARAMETROS!$B$3)+(AD3236*PARAMETROS!$C$3),
O3236=PARAMETROS!$A$4,(AG3236*PARAMETROS!$B$4)+(AD3236*PARAMETROS!$C$4),
O3236=PARAMETROS!$A$5,(AG3236*PARAMETROS!$B$5)+(AD3236*PARAMETROS!$C$5),
O3236=PARAMETROS!$A$6,(AG3236*PARAMETROS!$B$6)+(AD3236*PARAMETROS!$C$6),
O3236=PARAMETROS!$A$7,(AG3236*PARAMETROS!$B$7)+(AD3236*PARAMETROS!$C$7))</f>
        <v>0.36</v>
      </c>
      <c r="AI3236" s="12"/>
      <c r="AJ3236" s="12"/>
      <c r="AK3236" s="12"/>
    </row>
    <row r="3237" spans="1:37">
      <c r="A3237" s="3">
        <v>4138</v>
      </c>
      <c r="B3237" s="34">
        <v>45191.401805555557</v>
      </c>
      <c r="C3237" s="32">
        <v>45191.401805555557</v>
      </c>
      <c r="E3237" t="s">
        <v>2870</v>
      </c>
      <c r="F3237" t="s">
        <v>65</v>
      </c>
      <c r="G3237" s="3">
        <v>2366900</v>
      </c>
      <c r="J3237" t="s">
        <v>7090</v>
      </c>
      <c r="K3237" t="s">
        <v>7091</v>
      </c>
      <c r="L3237" t="s">
        <v>7065</v>
      </c>
      <c r="M3237" s="23" t="s">
        <v>76</v>
      </c>
      <c r="N3237" s="23" t="s">
        <v>70</v>
      </c>
      <c r="P3237" s="25" t="s">
        <v>59</v>
      </c>
      <c r="Q3237" s="25" t="s">
        <v>48</v>
      </c>
      <c r="S3237" t="s">
        <v>49</v>
      </c>
      <c r="AA3237" s="28" t="str">
        <f t="shared" si="357"/>
        <v>2366900</v>
      </c>
      <c r="AB3237" s="27" t="str">
        <f t="shared" si="358"/>
        <v>4</v>
      </c>
      <c r="AC3237" s="27" t="str">
        <f t="shared" si="359"/>
        <v>2</v>
      </c>
      <c r="AD3237" s="27">
        <f t="shared" si="360"/>
        <v>0</v>
      </c>
      <c r="AE3237" s="3">
        <f t="shared" si="361"/>
        <v>0</v>
      </c>
      <c r="AF3237" s="3">
        <f t="shared" si="362"/>
        <v>0</v>
      </c>
      <c r="AG3237" s="3">
        <f t="shared" si="363"/>
        <v>0</v>
      </c>
      <c r="AH3237" s="12" cm="1">
        <f t="array" ref="AH3237">_xlfn.IFS(M3237=PARAMETROS!$A$2,(AE3237*PARAMETROS!$B$2)+(AB3237*PARAMETROS!$C$2),
M3237=PARAMETROS!$A$3,(AE3237*PARAMETROS!$B$3)+(AB3237*PARAMETROS!$C$3),
M3237=PARAMETROS!$A$4,(AE3237*PARAMETROS!$B$4)+(AB3237*PARAMETROS!$C$4),
M3237=PARAMETROS!$A$5,(AE3237*PARAMETROS!$B$5)+(AB3237*PARAMETROS!$C$5),
M3237=PARAMETROS!$A$6,(AE3237*PARAMETROS!$B$6)+(AB3237*PARAMETROS!$C$6),
M3237=PARAMETROS!$A$7,(AE3237*PARAMETROS!$B$7)+(AB3237*PARAMETROS!$C$7))+
_xlfn.IFS(N3237="",0,N3237=PARAMETROS!$A$2,(AF3237*PARAMETROS!$B$2)+(AC3237*PARAMETROS!$C$2),
N3237=PARAMETROS!$A$3,(AF3237*PARAMETROS!$B$3)+(AC3237*PARAMETROS!$C$3),
N3237=PARAMETROS!$A$4,(AF3237*PARAMETROS!$B$4)+(AC3237*PARAMETROS!$C$4),
N3237=PARAMETROS!$A$5,(AF3237*PARAMETROS!$B$5)+(AC3237*PARAMETROS!$C$5),
N3237=PARAMETROS!$A$6,(AF3237*PARAMETROS!$B$6)+(AC3237*PARAMETROS!$C$6),
N3237=PARAMETROS!$A$7,(AF3237*PARAMETROS!$B$7)+(AC3237*PARAMETROS!$C$7))+
_xlfn.IFS(O3237="",0,O3237=PARAMETROS!$A$2,(AG3237*PARAMETROS!$B$2)+(AD3237*PARAMETROS!$C$2),
O3237=PARAMETROS!$A$3,(AG3237*PARAMETROS!$B$3)+(AD3237*PARAMETROS!$C$3),
O3237=PARAMETROS!$A$4,(AG3237*PARAMETROS!$B$4)+(AD3237*PARAMETROS!$C$4),
O3237=PARAMETROS!$A$5,(AG3237*PARAMETROS!$B$5)+(AD3237*PARAMETROS!$C$5),
O3237=PARAMETROS!$A$6,(AG3237*PARAMETROS!$B$6)+(AD3237*PARAMETROS!$C$6),
O3237=PARAMETROS!$A$7,(AG3237*PARAMETROS!$B$7)+(AD3237*PARAMETROS!$C$7))</f>
        <v>0.84</v>
      </c>
      <c r="AI3237" s="12"/>
      <c r="AJ3237" s="12"/>
      <c r="AK3237" s="12"/>
    </row>
    <row r="3238" spans="1:37">
      <c r="A3238" s="3">
        <v>4139</v>
      </c>
      <c r="B3238" s="34">
        <v>45191.395578703705</v>
      </c>
      <c r="C3238" s="32">
        <v>45191.395578703705</v>
      </c>
      <c r="E3238" t="s">
        <v>2910</v>
      </c>
      <c r="F3238" t="s">
        <v>65</v>
      </c>
      <c r="G3238" s="3">
        <v>2366890</v>
      </c>
      <c r="J3238" t="s">
        <v>7092</v>
      </c>
      <c r="K3238" t="s">
        <v>7093</v>
      </c>
      <c r="L3238" t="s">
        <v>7068</v>
      </c>
      <c r="M3238" s="23" t="s">
        <v>82</v>
      </c>
      <c r="P3238" s="25" t="s">
        <v>58</v>
      </c>
      <c r="Q3238" s="25"/>
      <c r="S3238" t="s">
        <v>60</v>
      </c>
      <c r="T3238" t="s">
        <v>87</v>
      </c>
      <c r="AA3238" s="28" t="str">
        <f t="shared" si="357"/>
        <v>2366890</v>
      </c>
      <c r="AB3238" s="27" t="str">
        <f t="shared" si="358"/>
        <v>1</v>
      </c>
      <c r="AC3238" s="27">
        <f t="shared" si="359"/>
        <v>0</v>
      </c>
      <c r="AD3238" s="27">
        <f t="shared" si="360"/>
        <v>0</v>
      </c>
      <c r="AE3238" s="3">
        <f t="shared" si="361"/>
        <v>0</v>
      </c>
      <c r="AF3238" s="3">
        <f t="shared" si="362"/>
        <v>0</v>
      </c>
      <c r="AG3238" s="3">
        <f t="shared" si="363"/>
        <v>0</v>
      </c>
      <c r="AH3238" s="12" cm="1">
        <f t="array" ref="AH3238">_xlfn.IFS(M3238=PARAMETROS!$A$2,(AE3238*PARAMETROS!$B$2)+(AB3238*PARAMETROS!$C$2),
M3238=PARAMETROS!$A$3,(AE3238*PARAMETROS!$B$3)+(AB3238*PARAMETROS!$C$3),
M3238=PARAMETROS!$A$4,(AE3238*PARAMETROS!$B$4)+(AB3238*PARAMETROS!$C$4),
M3238=PARAMETROS!$A$5,(AE3238*PARAMETROS!$B$5)+(AB3238*PARAMETROS!$C$5),
M3238=PARAMETROS!$A$6,(AE3238*PARAMETROS!$B$6)+(AB3238*PARAMETROS!$C$6),
M3238=PARAMETROS!$A$7,(AE3238*PARAMETROS!$B$7)+(AB3238*PARAMETROS!$C$7))+
_xlfn.IFS(N3238="",0,N3238=PARAMETROS!$A$2,(AF3238*PARAMETROS!$B$2)+(AC3238*PARAMETROS!$C$2),
N3238=PARAMETROS!$A$3,(AF3238*PARAMETROS!$B$3)+(AC3238*PARAMETROS!$C$3),
N3238=PARAMETROS!$A$4,(AF3238*PARAMETROS!$B$4)+(AC3238*PARAMETROS!$C$4),
N3238=PARAMETROS!$A$5,(AF3238*PARAMETROS!$B$5)+(AC3238*PARAMETROS!$C$5),
N3238=PARAMETROS!$A$6,(AF3238*PARAMETROS!$B$6)+(AC3238*PARAMETROS!$C$6),
N3238=PARAMETROS!$A$7,(AF3238*PARAMETROS!$B$7)+(AC3238*PARAMETROS!$C$7))+
_xlfn.IFS(O3238="",0,O3238=PARAMETROS!$A$2,(AG3238*PARAMETROS!$B$2)+(AD3238*PARAMETROS!$C$2),
O3238=PARAMETROS!$A$3,(AG3238*PARAMETROS!$B$3)+(AD3238*PARAMETROS!$C$3),
O3238=PARAMETROS!$A$4,(AG3238*PARAMETROS!$B$4)+(AD3238*PARAMETROS!$C$4),
O3238=PARAMETROS!$A$5,(AG3238*PARAMETROS!$B$5)+(AD3238*PARAMETROS!$C$5),
O3238=PARAMETROS!$A$6,(AG3238*PARAMETROS!$B$6)+(AD3238*PARAMETROS!$C$6),
O3238=PARAMETROS!$A$7,(AG3238*PARAMETROS!$B$7)+(AD3238*PARAMETROS!$C$7))</f>
        <v>0.06</v>
      </c>
      <c r="AI3238" s="12"/>
      <c r="AJ3238" s="12"/>
      <c r="AK3238" s="12"/>
    </row>
    <row r="3239" spans="1:37">
      <c r="A3239" s="3">
        <v>4140</v>
      </c>
      <c r="B3239" s="34">
        <v>45191.390127314815</v>
      </c>
      <c r="C3239" s="32">
        <v>45191.390127314815</v>
      </c>
      <c r="E3239" t="s">
        <v>2926</v>
      </c>
      <c r="F3239" t="s">
        <v>65</v>
      </c>
      <c r="G3239" s="3">
        <v>2366877</v>
      </c>
      <c r="J3239" t="s">
        <v>7094</v>
      </c>
      <c r="K3239" t="s">
        <v>7095</v>
      </c>
      <c r="L3239" t="s">
        <v>7071</v>
      </c>
      <c r="M3239" s="23" t="s">
        <v>70</v>
      </c>
      <c r="P3239" s="25" t="s">
        <v>48</v>
      </c>
      <c r="Q3239" s="25"/>
      <c r="S3239" t="s">
        <v>49</v>
      </c>
      <c r="AA3239" s="28" t="str">
        <f t="shared" si="357"/>
        <v>2366877</v>
      </c>
      <c r="AB3239" s="27" t="str">
        <f t="shared" si="358"/>
        <v>2</v>
      </c>
      <c r="AC3239" s="27">
        <f t="shared" si="359"/>
        <v>0</v>
      </c>
      <c r="AD3239" s="27">
        <f t="shared" si="360"/>
        <v>0</v>
      </c>
      <c r="AE3239" s="3">
        <f t="shared" si="361"/>
        <v>0</v>
      </c>
      <c r="AF3239" s="3">
        <f t="shared" si="362"/>
        <v>0</v>
      </c>
      <c r="AG3239" s="3">
        <f t="shared" si="363"/>
        <v>0</v>
      </c>
      <c r="AH3239" s="12" cm="1">
        <f t="array" ref="AH3239">_xlfn.IFS(M3239=PARAMETROS!$A$2,(AE3239*PARAMETROS!$B$2)+(AB3239*PARAMETROS!$C$2),
M3239=PARAMETROS!$A$3,(AE3239*PARAMETROS!$B$3)+(AB3239*PARAMETROS!$C$3),
M3239=PARAMETROS!$A$4,(AE3239*PARAMETROS!$B$4)+(AB3239*PARAMETROS!$C$4),
M3239=PARAMETROS!$A$5,(AE3239*PARAMETROS!$B$5)+(AB3239*PARAMETROS!$C$5),
M3239=PARAMETROS!$A$6,(AE3239*PARAMETROS!$B$6)+(AB3239*PARAMETROS!$C$6),
M3239=PARAMETROS!$A$7,(AE3239*PARAMETROS!$B$7)+(AB3239*PARAMETROS!$C$7))+
_xlfn.IFS(N3239="",0,N3239=PARAMETROS!$A$2,(AF3239*PARAMETROS!$B$2)+(AC3239*PARAMETROS!$C$2),
N3239=PARAMETROS!$A$3,(AF3239*PARAMETROS!$B$3)+(AC3239*PARAMETROS!$C$3),
N3239=PARAMETROS!$A$4,(AF3239*PARAMETROS!$B$4)+(AC3239*PARAMETROS!$C$4),
N3239=PARAMETROS!$A$5,(AF3239*PARAMETROS!$B$5)+(AC3239*PARAMETROS!$C$5),
N3239=PARAMETROS!$A$6,(AF3239*PARAMETROS!$B$6)+(AC3239*PARAMETROS!$C$6),
N3239=PARAMETROS!$A$7,(AF3239*PARAMETROS!$B$7)+(AC3239*PARAMETROS!$C$7))+
_xlfn.IFS(O3239="",0,O3239=PARAMETROS!$A$2,(AG3239*PARAMETROS!$B$2)+(AD3239*PARAMETROS!$C$2),
O3239=PARAMETROS!$A$3,(AG3239*PARAMETROS!$B$3)+(AD3239*PARAMETROS!$C$3),
O3239=PARAMETROS!$A$4,(AG3239*PARAMETROS!$B$4)+(AD3239*PARAMETROS!$C$4),
O3239=PARAMETROS!$A$5,(AG3239*PARAMETROS!$B$5)+(AD3239*PARAMETROS!$C$5),
O3239=PARAMETROS!$A$6,(AG3239*PARAMETROS!$B$6)+(AD3239*PARAMETROS!$C$6),
O3239=PARAMETROS!$A$7,(AG3239*PARAMETROS!$B$7)+(AD3239*PARAMETROS!$C$7))</f>
        <v>0.36</v>
      </c>
      <c r="AI3239" s="12"/>
      <c r="AJ3239" s="12"/>
      <c r="AK3239" s="12"/>
    </row>
    <row r="3240" spans="1:37">
      <c r="A3240" s="3">
        <v>4141</v>
      </c>
      <c r="B3240" s="34">
        <v>45191.387025462966</v>
      </c>
      <c r="C3240" s="32">
        <v>45191.387025462966</v>
      </c>
      <c r="E3240" t="s">
        <v>2915</v>
      </c>
      <c r="F3240" t="s">
        <v>65</v>
      </c>
      <c r="G3240" s="3">
        <v>2366874</v>
      </c>
      <c r="J3240" t="s">
        <v>7096</v>
      </c>
      <c r="K3240" t="s">
        <v>7097</v>
      </c>
      <c r="L3240" t="s">
        <v>7072</v>
      </c>
      <c r="M3240" s="23" t="s">
        <v>47</v>
      </c>
      <c r="N3240" s="23" t="s">
        <v>70</v>
      </c>
      <c r="P3240" s="25" t="s">
        <v>118</v>
      </c>
      <c r="Q3240" s="25" t="s">
        <v>48</v>
      </c>
      <c r="S3240" t="s">
        <v>60</v>
      </c>
      <c r="T3240" t="s">
        <v>102</v>
      </c>
      <c r="AA3240" s="28" t="str">
        <f t="shared" si="357"/>
        <v>2366874</v>
      </c>
      <c r="AB3240" s="27" t="str">
        <f t="shared" si="358"/>
        <v>6</v>
      </c>
      <c r="AC3240" s="27" t="str">
        <f t="shared" si="359"/>
        <v>2</v>
      </c>
      <c r="AD3240" s="27">
        <f t="shared" si="360"/>
        <v>0</v>
      </c>
      <c r="AE3240" s="3">
        <f t="shared" si="361"/>
        <v>0</v>
      </c>
      <c r="AF3240" s="3">
        <f t="shared" si="362"/>
        <v>0</v>
      </c>
      <c r="AG3240" s="3">
        <f t="shared" si="363"/>
        <v>0</v>
      </c>
      <c r="AH3240" s="12" cm="1">
        <f t="array" ref="AH3240">_xlfn.IFS(M3240=PARAMETROS!$A$2,(AE3240*PARAMETROS!$B$2)+(AB3240*PARAMETROS!$C$2),
M3240=PARAMETROS!$A$3,(AE3240*PARAMETROS!$B$3)+(AB3240*PARAMETROS!$C$3),
M3240=PARAMETROS!$A$4,(AE3240*PARAMETROS!$B$4)+(AB3240*PARAMETROS!$C$4),
M3240=PARAMETROS!$A$5,(AE3240*PARAMETROS!$B$5)+(AB3240*PARAMETROS!$C$5),
M3240=PARAMETROS!$A$6,(AE3240*PARAMETROS!$B$6)+(AB3240*PARAMETROS!$C$6),
M3240=PARAMETROS!$A$7,(AE3240*PARAMETROS!$B$7)+(AB3240*PARAMETROS!$C$7))+
_xlfn.IFS(N3240="",0,N3240=PARAMETROS!$A$2,(AF3240*PARAMETROS!$B$2)+(AC3240*PARAMETROS!$C$2),
N3240=PARAMETROS!$A$3,(AF3240*PARAMETROS!$B$3)+(AC3240*PARAMETROS!$C$3),
N3240=PARAMETROS!$A$4,(AF3240*PARAMETROS!$B$4)+(AC3240*PARAMETROS!$C$4),
N3240=PARAMETROS!$A$5,(AF3240*PARAMETROS!$B$5)+(AC3240*PARAMETROS!$C$5),
N3240=PARAMETROS!$A$6,(AF3240*PARAMETROS!$B$6)+(AC3240*PARAMETROS!$C$6),
N3240=PARAMETROS!$A$7,(AF3240*PARAMETROS!$B$7)+(AC3240*PARAMETROS!$C$7))+
_xlfn.IFS(O3240="",0,O3240=PARAMETROS!$A$2,(AG3240*PARAMETROS!$B$2)+(AD3240*PARAMETROS!$C$2),
O3240=PARAMETROS!$A$3,(AG3240*PARAMETROS!$B$3)+(AD3240*PARAMETROS!$C$3),
O3240=PARAMETROS!$A$4,(AG3240*PARAMETROS!$B$4)+(AD3240*PARAMETROS!$C$4),
O3240=PARAMETROS!$A$5,(AG3240*PARAMETROS!$B$5)+(AD3240*PARAMETROS!$C$5),
O3240=PARAMETROS!$A$6,(AG3240*PARAMETROS!$B$6)+(AD3240*PARAMETROS!$C$6),
O3240=PARAMETROS!$A$7,(AG3240*PARAMETROS!$B$7)+(AD3240*PARAMETROS!$C$7))</f>
        <v>0.72</v>
      </c>
      <c r="AI3240" s="12"/>
      <c r="AJ3240" s="12"/>
      <c r="AK3240" s="12"/>
    </row>
    <row r="3241" spans="1:37">
      <c r="A3241" s="3">
        <v>4142</v>
      </c>
      <c r="B3241" s="34">
        <v>45191.384120370371</v>
      </c>
      <c r="C3241" s="32">
        <v>45191.384120370371</v>
      </c>
      <c r="E3241" t="s">
        <v>2931</v>
      </c>
      <c r="F3241" t="s">
        <v>65</v>
      </c>
      <c r="G3241" s="3">
        <v>2366866</v>
      </c>
      <c r="J3241" t="s">
        <v>7098</v>
      </c>
      <c r="K3241" t="s">
        <v>7099</v>
      </c>
      <c r="L3241" t="s">
        <v>7073</v>
      </c>
      <c r="M3241" s="23" t="s">
        <v>57</v>
      </c>
      <c r="P3241" s="25" t="s">
        <v>58</v>
      </c>
      <c r="Q3241" s="25"/>
      <c r="S3241" t="s">
        <v>60</v>
      </c>
      <c r="T3241" t="s">
        <v>87</v>
      </c>
      <c r="AA3241" s="28" t="str">
        <f t="shared" si="357"/>
        <v>2366866</v>
      </c>
      <c r="AB3241" s="27" t="str">
        <f t="shared" si="358"/>
        <v>1</v>
      </c>
      <c r="AC3241" s="27">
        <f t="shared" si="359"/>
        <v>0</v>
      </c>
      <c r="AD3241" s="27">
        <f t="shared" si="360"/>
        <v>0</v>
      </c>
      <c r="AE3241" s="3">
        <f t="shared" si="361"/>
        <v>0</v>
      </c>
      <c r="AF3241" s="3">
        <f t="shared" si="362"/>
        <v>0</v>
      </c>
      <c r="AG3241" s="3">
        <f t="shared" si="363"/>
        <v>0</v>
      </c>
      <c r="AH3241" s="12" cm="1">
        <f t="array" ref="AH3241">_xlfn.IFS(M3241=PARAMETROS!$A$2,(AE3241*PARAMETROS!$B$2)+(AB3241*PARAMETROS!$C$2),
M3241=PARAMETROS!$A$3,(AE3241*PARAMETROS!$B$3)+(AB3241*PARAMETROS!$C$3),
M3241=PARAMETROS!$A$4,(AE3241*PARAMETROS!$B$4)+(AB3241*PARAMETROS!$C$4),
M3241=PARAMETROS!$A$5,(AE3241*PARAMETROS!$B$5)+(AB3241*PARAMETROS!$C$5),
M3241=PARAMETROS!$A$6,(AE3241*PARAMETROS!$B$6)+(AB3241*PARAMETROS!$C$6),
M3241=PARAMETROS!$A$7,(AE3241*PARAMETROS!$B$7)+(AB3241*PARAMETROS!$C$7))+
_xlfn.IFS(N3241="",0,N3241=PARAMETROS!$A$2,(AF3241*PARAMETROS!$B$2)+(AC3241*PARAMETROS!$C$2),
N3241=PARAMETROS!$A$3,(AF3241*PARAMETROS!$B$3)+(AC3241*PARAMETROS!$C$3),
N3241=PARAMETROS!$A$4,(AF3241*PARAMETROS!$B$4)+(AC3241*PARAMETROS!$C$4),
N3241=PARAMETROS!$A$5,(AF3241*PARAMETROS!$B$5)+(AC3241*PARAMETROS!$C$5),
N3241=PARAMETROS!$A$6,(AF3241*PARAMETROS!$B$6)+(AC3241*PARAMETROS!$C$6),
N3241=PARAMETROS!$A$7,(AF3241*PARAMETROS!$B$7)+(AC3241*PARAMETROS!$C$7))+
_xlfn.IFS(O3241="",0,O3241=PARAMETROS!$A$2,(AG3241*PARAMETROS!$B$2)+(AD3241*PARAMETROS!$C$2),
O3241=PARAMETROS!$A$3,(AG3241*PARAMETROS!$B$3)+(AD3241*PARAMETROS!$C$3),
O3241=PARAMETROS!$A$4,(AG3241*PARAMETROS!$B$4)+(AD3241*PARAMETROS!$C$4),
O3241=PARAMETROS!$A$5,(AG3241*PARAMETROS!$B$5)+(AD3241*PARAMETROS!$C$5),
O3241=PARAMETROS!$A$6,(AG3241*PARAMETROS!$B$6)+(AD3241*PARAMETROS!$C$6),
O3241=PARAMETROS!$A$7,(AG3241*PARAMETROS!$B$7)+(AD3241*PARAMETROS!$C$7))</f>
        <v>0.25</v>
      </c>
      <c r="AI3241" s="12"/>
      <c r="AJ3241" s="12"/>
      <c r="AK3241" s="12"/>
    </row>
    <row r="3242" spans="1:37">
      <c r="A3242" s="3">
        <v>4143</v>
      </c>
      <c r="B3242" s="34">
        <v>45191.378634259258</v>
      </c>
      <c r="C3242" s="32">
        <v>45191.378634259258</v>
      </c>
      <c r="E3242" t="s">
        <v>2910</v>
      </c>
      <c r="F3242" t="s">
        <v>65</v>
      </c>
      <c r="G3242" s="3">
        <v>2366859</v>
      </c>
      <c r="J3242" t="s">
        <v>7100</v>
      </c>
      <c r="K3242" t="s">
        <v>7101</v>
      </c>
      <c r="L3242" t="s">
        <v>7102</v>
      </c>
      <c r="M3242" s="23" t="s">
        <v>70</v>
      </c>
      <c r="P3242" s="25" t="s">
        <v>58</v>
      </c>
      <c r="Q3242" s="25"/>
      <c r="S3242" t="s">
        <v>60</v>
      </c>
      <c r="T3242" t="s">
        <v>87</v>
      </c>
      <c r="AA3242" s="28" t="str">
        <f t="shared" si="357"/>
        <v>2366859</v>
      </c>
      <c r="AB3242" s="27" t="str">
        <f t="shared" si="358"/>
        <v>1</v>
      </c>
      <c r="AC3242" s="27">
        <f t="shared" si="359"/>
        <v>0</v>
      </c>
      <c r="AD3242" s="27">
        <f t="shared" si="360"/>
        <v>0</v>
      </c>
      <c r="AE3242" s="3">
        <f t="shared" si="361"/>
        <v>0</v>
      </c>
      <c r="AF3242" s="3">
        <f t="shared" si="362"/>
        <v>0</v>
      </c>
      <c r="AG3242" s="3">
        <f t="shared" si="363"/>
        <v>0</v>
      </c>
      <c r="AH3242" s="12" cm="1">
        <f t="array" ref="AH3242">_xlfn.IFS(M3242=PARAMETROS!$A$2,(AE3242*PARAMETROS!$B$2)+(AB3242*PARAMETROS!$C$2),
M3242=PARAMETROS!$A$3,(AE3242*PARAMETROS!$B$3)+(AB3242*PARAMETROS!$C$3),
M3242=PARAMETROS!$A$4,(AE3242*PARAMETROS!$B$4)+(AB3242*PARAMETROS!$C$4),
M3242=PARAMETROS!$A$5,(AE3242*PARAMETROS!$B$5)+(AB3242*PARAMETROS!$C$5),
M3242=PARAMETROS!$A$6,(AE3242*PARAMETROS!$B$6)+(AB3242*PARAMETROS!$C$6),
M3242=PARAMETROS!$A$7,(AE3242*PARAMETROS!$B$7)+(AB3242*PARAMETROS!$C$7))+
_xlfn.IFS(N3242="",0,N3242=PARAMETROS!$A$2,(AF3242*PARAMETROS!$B$2)+(AC3242*PARAMETROS!$C$2),
N3242=PARAMETROS!$A$3,(AF3242*PARAMETROS!$B$3)+(AC3242*PARAMETROS!$C$3),
N3242=PARAMETROS!$A$4,(AF3242*PARAMETROS!$B$4)+(AC3242*PARAMETROS!$C$4),
N3242=PARAMETROS!$A$5,(AF3242*PARAMETROS!$B$5)+(AC3242*PARAMETROS!$C$5),
N3242=PARAMETROS!$A$6,(AF3242*PARAMETROS!$B$6)+(AC3242*PARAMETROS!$C$6),
N3242=PARAMETROS!$A$7,(AF3242*PARAMETROS!$B$7)+(AC3242*PARAMETROS!$C$7))+
_xlfn.IFS(O3242="",0,O3242=PARAMETROS!$A$2,(AG3242*PARAMETROS!$B$2)+(AD3242*PARAMETROS!$C$2),
O3242=PARAMETROS!$A$3,(AG3242*PARAMETROS!$B$3)+(AD3242*PARAMETROS!$C$3),
O3242=PARAMETROS!$A$4,(AG3242*PARAMETROS!$B$4)+(AD3242*PARAMETROS!$C$4),
O3242=PARAMETROS!$A$5,(AG3242*PARAMETROS!$B$5)+(AD3242*PARAMETROS!$C$5),
O3242=PARAMETROS!$A$6,(AG3242*PARAMETROS!$B$6)+(AD3242*PARAMETROS!$C$6),
O3242=PARAMETROS!$A$7,(AG3242*PARAMETROS!$B$7)+(AD3242*PARAMETROS!$C$7))</f>
        <v>0.18</v>
      </c>
      <c r="AI3242" s="12"/>
      <c r="AJ3242" s="12"/>
      <c r="AK3242" s="12"/>
    </row>
    <row r="3243" spans="1:37">
      <c r="A3243" s="3">
        <v>4144</v>
      </c>
      <c r="B3243" s="34">
        <v>45191.378541666665</v>
      </c>
      <c r="C3243" s="32">
        <v>45191.378541666665</v>
      </c>
      <c r="E3243" t="s">
        <v>2931</v>
      </c>
      <c r="F3243" t="s">
        <v>65</v>
      </c>
      <c r="G3243" s="3">
        <v>2366858</v>
      </c>
      <c r="J3243" t="s">
        <v>7103</v>
      </c>
      <c r="K3243" t="s">
        <v>7104</v>
      </c>
      <c r="L3243" t="s">
        <v>7105</v>
      </c>
      <c r="M3243" s="23" t="s">
        <v>47</v>
      </c>
      <c r="P3243" s="25" t="s">
        <v>48</v>
      </c>
      <c r="Q3243" s="25"/>
      <c r="S3243" t="s">
        <v>49</v>
      </c>
      <c r="AA3243" s="28" t="str">
        <f t="shared" si="357"/>
        <v>2366858</v>
      </c>
      <c r="AB3243" s="27" t="str">
        <f t="shared" si="358"/>
        <v>2</v>
      </c>
      <c r="AC3243" s="27">
        <f t="shared" si="359"/>
        <v>0</v>
      </c>
      <c r="AD3243" s="27">
        <f t="shared" si="360"/>
        <v>0</v>
      </c>
      <c r="AE3243" s="3">
        <f t="shared" si="361"/>
        <v>0</v>
      </c>
      <c r="AF3243" s="3">
        <f t="shared" si="362"/>
        <v>0</v>
      </c>
      <c r="AG3243" s="3">
        <f t="shared" si="363"/>
        <v>0</v>
      </c>
      <c r="AH3243" s="12" cm="1">
        <f t="array" ref="AH3243">_xlfn.IFS(M3243=PARAMETROS!$A$2,(AE3243*PARAMETROS!$B$2)+(AB3243*PARAMETROS!$C$2),
M3243=PARAMETROS!$A$3,(AE3243*PARAMETROS!$B$3)+(AB3243*PARAMETROS!$C$3),
M3243=PARAMETROS!$A$4,(AE3243*PARAMETROS!$B$4)+(AB3243*PARAMETROS!$C$4),
M3243=PARAMETROS!$A$5,(AE3243*PARAMETROS!$B$5)+(AB3243*PARAMETROS!$C$5),
M3243=PARAMETROS!$A$6,(AE3243*PARAMETROS!$B$6)+(AB3243*PARAMETROS!$C$6),
M3243=PARAMETROS!$A$7,(AE3243*PARAMETROS!$B$7)+(AB3243*PARAMETROS!$C$7))+
_xlfn.IFS(N3243="",0,N3243=PARAMETROS!$A$2,(AF3243*PARAMETROS!$B$2)+(AC3243*PARAMETROS!$C$2),
N3243=PARAMETROS!$A$3,(AF3243*PARAMETROS!$B$3)+(AC3243*PARAMETROS!$C$3),
N3243=PARAMETROS!$A$4,(AF3243*PARAMETROS!$B$4)+(AC3243*PARAMETROS!$C$4),
N3243=PARAMETROS!$A$5,(AF3243*PARAMETROS!$B$5)+(AC3243*PARAMETROS!$C$5),
N3243=PARAMETROS!$A$6,(AF3243*PARAMETROS!$B$6)+(AC3243*PARAMETROS!$C$6),
N3243=PARAMETROS!$A$7,(AF3243*PARAMETROS!$B$7)+(AC3243*PARAMETROS!$C$7))+
_xlfn.IFS(O3243="",0,O3243=PARAMETROS!$A$2,(AG3243*PARAMETROS!$B$2)+(AD3243*PARAMETROS!$C$2),
O3243=PARAMETROS!$A$3,(AG3243*PARAMETROS!$B$3)+(AD3243*PARAMETROS!$C$3),
O3243=PARAMETROS!$A$4,(AG3243*PARAMETROS!$B$4)+(AD3243*PARAMETROS!$C$4),
O3243=PARAMETROS!$A$5,(AG3243*PARAMETROS!$B$5)+(AD3243*PARAMETROS!$C$5),
O3243=PARAMETROS!$A$6,(AG3243*PARAMETROS!$B$6)+(AD3243*PARAMETROS!$C$6),
O3243=PARAMETROS!$A$7,(AG3243*PARAMETROS!$B$7)+(AD3243*PARAMETROS!$C$7))</f>
        <v>0.12</v>
      </c>
      <c r="AI3243" s="12"/>
      <c r="AJ3243" s="12"/>
      <c r="AK3243" s="12"/>
    </row>
    <row r="3244" spans="1:37">
      <c r="A3244" s="3">
        <v>4145</v>
      </c>
      <c r="B3244" s="34">
        <v>45191.377083333333</v>
      </c>
      <c r="C3244" s="32">
        <v>45191.377083333333</v>
      </c>
      <c r="E3244" t="s">
        <v>2864</v>
      </c>
      <c r="F3244" t="s">
        <v>65</v>
      </c>
      <c r="G3244" s="3">
        <v>2366856</v>
      </c>
      <c r="J3244" t="s">
        <v>7106</v>
      </c>
      <c r="K3244" t="s">
        <v>7107</v>
      </c>
      <c r="L3244" t="s">
        <v>7108</v>
      </c>
      <c r="M3244" s="23" t="s">
        <v>47</v>
      </c>
      <c r="N3244" s="23" t="s">
        <v>70</v>
      </c>
      <c r="P3244" s="25" t="s">
        <v>118</v>
      </c>
      <c r="Q3244" s="25" t="s">
        <v>48</v>
      </c>
      <c r="S3244" t="s">
        <v>60</v>
      </c>
      <c r="T3244" t="s">
        <v>102</v>
      </c>
      <c r="AA3244" s="28" t="str">
        <f t="shared" si="357"/>
        <v>2366856</v>
      </c>
      <c r="AB3244" s="27" t="str">
        <f t="shared" si="358"/>
        <v>6</v>
      </c>
      <c r="AC3244" s="27" t="str">
        <f t="shared" si="359"/>
        <v>2</v>
      </c>
      <c r="AD3244" s="27">
        <f t="shared" si="360"/>
        <v>0</v>
      </c>
      <c r="AE3244" s="3">
        <f t="shared" si="361"/>
        <v>0</v>
      </c>
      <c r="AF3244" s="3">
        <f t="shared" si="362"/>
        <v>0</v>
      </c>
      <c r="AG3244" s="3">
        <f t="shared" si="363"/>
        <v>0</v>
      </c>
      <c r="AH3244" s="12" cm="1">
        <f t="array" ref="AH3244">_xlfn.IFS(M3244=PARAMETROS!$A$2,(AE3244*PARAMETROS!$B$2)+(AB3244*PARAMETROS!$C$2),
M3244=PARAMETROS!$A$3,(AE3244*PARAMETROS!$B$3)+(AB3244*PARAMETROS!$C$3),
M3244=PARAMETROS!$A$4,(AE3244*PARAMETROS!$B$4)+(AB3244*PARAMETROS!$C$4),
M3244=PARAMETROS!$A$5,(AE3244*PARAMETROS!$B$5)+(AB3244*PARAMETROS!$C$5),
M3244=PARAMETROS!$A$6,(AE3244*PARAMETROS!$B$6)+(AB3244*PARAMETROS!$C$6),
M3244=PARAMETROS!$A$7,(AE3244*PARAMETROS!$B$7)+(AB3244*PARAMETROS!$C$7))+
_xlfn.IFS(N3244="",0,N3244=PARAMETROS!$A$2,(AF3244*PARAMETROS!$B$2)+(AC3244*PARAMETROS!$C$2),
N3244=PARAMETROS!$A$3,(AF3244*PARAMETROS!$B$3)+(AC3244*PARAMETROS!$C$3),
N3244=PARAMETROS!$A$4,(AF3244*PARAMETROS!$B$4)+(AC3244*PARAMETROS!$C$4),
N3244=PARAMETROS!$A$5,(AF3244*PARAMETROS!$B$5)+(AC3244*PARAMETROS!$C$5),
N3244=PARAMETROS!$A$6,(AF3244*PARAMETROS!$B$6)+(AC3244*PARAMETROS!$C$6),
N3244=PARAMETROS!$A$7,(AF3244*PARAMETROS!$B$7)+(AC3244*PARAMETROS!$C$7))+
_xlfn.IFS(O3244="",0,O3244=PARAMETROS!$A$2,(AG3244*PARAMETROS!$B$2)+(AD3244*PARAMETROS!$C$2),
O3244=PARAMETROS!$A$3,(AG3244*PARAMETROS!$B$3)+(AD3244*PARAMETROS!$C$3),
O3244=PARAMETROS!$A$4,(AG3244*PARAMETROS!$B$4)+(AD3244*PARAMETROS!$C$4),
O3244=PARAMETROS!$A$5,(AG3244*PARAMETROS!$B$5)+(AD3244*PARAMETROS!$C$5),
O3244=PARAMETROS!$A$6,(AG3244*PARAMETROS!$B$6)+(AD3244*PARAMETROS!$C$6),
O3244=PARAMETROS!$A$7,(AG3244*PARAMETROS!$B$7)+(AD3244*PARAMETROS!$C$7))</f>
        <v>0.72</v>
      </c>
      <c r="AI3244" s="12"/>
      <c r="AJ3244" s="12"/>
      <c r="AK3244" s="12"/>
    </row>
    <row r="3245" spans="1:37">
      <c r="A3245" s="3">
        <v>4146</v>
      </c>
      <c r="B3245" s="34">
        <v>45191.376018518517</v>
      </c>
      <c r="C3245" s="32">
        <v>45191.376018518517</v>
      </c>
      <c r="E3245" t="s">
        <v>2931</v>
      </c>
      <c r="F3245" t="s">
        <v>65</v>
      </c>
      <c r="G3245" s="3">
        <v>2366854</v>
      </c>
      <c r="J3245" t="s">
        <v>7109</v>
      </c>
      <c r="K3245" t="s">
        <v>7110</v>
      </c>
      <c r="L3245" t="s">
        <v>7111</v>
      </c>
      <c r="M3245" s="23" t="s">
        <v>82</v>
      </c>
      <c r="P3245" s="25" t="s">
        <v>58</v>
      </c>
      <c r="Q3245" s="25"/>
      <c r="S3245" t="s">
        <v>60</v>
      </c>
      <c r="T3245" t="s">
        <v>87</v>
      </c>
      <c r="AA3245" s="28" t="str">
        <f t="shared" si="357"/>
        <v>2366854</v>
      </c>
      <c r="AB3245" s="27" t="str">
        <f t="shared" si="358"/>
        <v>1</v>
      </c>
      <c r="AC3245" s="27">
        <f t="shared" si="359"/>
        <v>0</v>
      </c>
      <c r="AD3245" s="27">
        <f t="shared" si="360"/>
        <v>0</v>
      </c>
      <c r="AE3245" s="3">
        <f t="shared" si="361"/>
        <v>0</v>
      </c>
      <c r="AF3245" s="3">
        <f t="shared" si="362"/>
        <v>0</v>
      </c>
      <c r="AG3245" s="3">
        <f t="shared" si="363"/>
        <v>0</v>
      </c>
      <c r="AH3245" s="12" cm="1">
        <f t="array" ref="AH3245">_xlfn.IFS(M3245=PARAMETROS!$A$2,(AE3245*PARAMETROS!$B$2)+(AB3245*PARAMETROS!$C$2),
M3245=PARAMETROS!$A$3,(AE3245*PARAMETROS!$B$3)+(AB3245*PARAMETROS!$C$3),
M3245=PARAMETROS!$A$4,(AE3245*PARAMETROS!$B$4)+(AB3245*PARAMETROS!$C$4),
M3245=PARAMETROS!$A$5,(AE3245*PARAMETROS!$B$5)+(AB3245*PARAMETROS!$C$5),
M3245=PARAMETROS!$A$6,(AE3245*PARAMETROS!$B$6)+(AB3245*PARAMETROS!$C$6),
M3245=PARAMETROS!$A$7,(AE3245*PARAMETROS!$B$7)+(AB3245*PARAMETROS!$C$7))+
_xlfn.IFS(N3245="",0,N3245=PARAMETROS!$A$2,(AF3245*PARAMETROS!$B$2)+(AC3245*PARAMETROS!$C$2),
N3245=PARAMETROS!$A$3,(AF3245*PARAMETROS!$B$3)+(AC3245*PARAMETROS!$C$3),
N3245=PARAMETROS!$A$4,(AF3245*PARAMETROS!$B$4)+(AC3245*PARAMETROS!$C$4),
N3245=PARAMETROS!$A$5,(AF3245*PARAMETROS!$B$5)+(AC3245*PARAMETROS!$C$5),
N3245=PARAMETROS!$A$6,(AF3245*PARAMETROS!$B$6)+(AC3245*PARAMETROS!$C$6),
N3245=PARAMETROS!$A$7,(AF3245*PARAMETROS!$B$7)+(AC3245*PARAMETROS!$C$7))+
_xlfn.IFS(O3245="",0,O3245=PARAMETROS!$A$2,(AG3245*PARAMETROS!$B$2)+(AD3245*PARAMETROS!$C$2),
O3245=PARAMETROS!$A$3,(AG3245*PARAMETROS!$B$3)+(AD3245*PARAMETROS!$C$3),
O3245=PARAMETROS!$A$4,(AG3245*PARAMETROS!$B$4)+(AD3245*PARAMETROS!$C$4),
O3245=PARAMETROS!$A$5,(AG3245*PARAMETROS!$B$5)+(AD3245*PARAMETROS!$C$5),
O3245=PARAMETROS!$A$6,(AG3245*PARAMETROS!$B$6)+(AD3245*PARAMETROS!$C$6),
O3245=PARAMETROS!$A$7,(AG3245*PARAMETROS!$B$7)+(AD3245*PARAMETROS!$C$7))</f>
        <v>0.06</v>
      </c>
      <c r="AI3245" s="12"/>
      <c r="AJ3245" s="12"/>
      <c r="AK3245" s="12"/>
    </row>
    <row r="3246" spans="1:37">
      <c r="A3246" s="3">
        <v>4147</v>
      </c>
      <c r="B3246" s="34">
        <v>45191.375763888886</v>
      </c>
      <c r="C3246" s="32">
        <v>45191.375763888886</v>
      </c>
      <c r="E3246" t="s">
        <v>2875</v>
      </c>
      <c r="F3246" t="s">
        <v>65</v>
      </c>
      <c r="G3246" s="3">
        <v>2366853</v>
      </c>
      <c r="J3246" t="s">
        <v>7112</v>
      </c>
      <c r="K3246" t="s">
        <v>7113</v>
      </c>
      <c r="L3246" t="s">
        <v>7114</v>
      </c>
      <c r="M3246" s="23" t="s">
        <v>47</v>
      </c>
      <c r="P3246" s="25" t="s">
        <v>59</v>
      </c>
      <c r="Q3246" s="25"/>
      <c r="S3246" t="s">
        <v>60</v>
      </c>
      <c r="T3246" t="s">
        <v>61</v>
      </c>
      <c r="U3246" t="s">
        <v>62</v>
      </c>
      <c r="AA3246" s="28" t="str">
        <f t="shared" si="357"/>
        <v>2366853</v>
      </c>
      <c r="AB3246" s="27" t="str">
        <f t="shared" si="358"/>
        <v>4</v>
      </c>
      <c r="AC3246" s="27">
        <f t="shared" si="359"/>
        <v>0</v>
      </c>
      <c r="AD3246" s="27">
        <f t="shared" si="360"/>
        <v>0</v>
      </c>
      <c r="AE3246" s="3">
        <f t="shared" si="361"/>
        <v>0</v>
      </c>
      <c r="AF3246" s="3">
        <f t="shared" si="362"/>
        <v>0</v>
      </c>
      <c r="AG3246" s="3">
        <f t="shared" si="363"/>
        <v>0</v>
      </c>
      <c r="AH3246" s="12" cm="1">
        <f t="array" ref="AH3246">_xlfn.IFS(M3246=PARAMETROS!$A$2,(AE3246*PARAMETROS!$B$2)+(AB3246*PARAMETROS!$C$2),
M3246=PARAMETROS!$A$3,(AE3246*PARAMETROS!$B$3)+(AB3246*PARAMETROS!$C$3),
M3246=PARAMETROS!$A$4,(AE3246*PARAMETROS!$B$4)+(AB3246*PARAMETROS!$C$4),
M3246=PARAMETROS!$A$5,(AE3246*PARAMETROS!$B$5)+(AB3246*PARAMETROS!$C$5),
M3246=PARAMETROS!$A$6,(AE3246*PARAMETROS!$B$6)+(AB3246*PARAMETROS!$C$6),
M3246=PARAMETROS!$A$7,(AE3246*PARAMETROS!$B$7)+(AB3246*PARAMETROS!$C$7))+
_xlfn.IFS(N3246="",0,N3246=PARAMETROS!$A$2,(AF3246*PARAMETROS!$B$2)+(AC3246*PARAMETROS!$C$2),
N3246=PARAMETROS!$A$3,(AF3246*PARAMETROS!$B$3)+(AC3246*PARAMETROS!$C$3),
N3246=PARAMETROS!$A$4,(AF3246*PARAMETROS!$B$4)+(AC3246*PARAMETROS!$C$4),
N3246=PARAMETROS!$A$5,(AF3246*PARAMETROS!$B$5)+(AC3246*PARAMETROS!$C$5),
N3246=PARAMETROS!$A$6,(AF3246*PARAMETROS!$B$6)+(AC3246*PARAMETROS!$C$6),
N3246=PARAMETROS!$A$7,(AF3246*PARAMETROS!$B$7)+(AC3246*PARAMETROS!$C$7))+
_xlfn.IFS(O3246="",0,O3246=PARAMETROS!$A$2,(AG3246*PARAMETROS!$B$2)+(AD3246*PARAMETROS!$C$2),
O3246=PARAMETROS!$A$3,(AG3246*PARAMETROS!$B$3)+(AD3246*PARAMETROS!$C$3),
O3246=PARAMETROS!$A$4,(AG3246*PARAMETROS!$B$4)+(AD3246*PARAMETROS!$C$4),
O3246=PARAMETROS!$A$5,(AG3246*PARAMETROS!$B$5)+(AD3246*PARAMETROS!$C$5),
O3246=PARAMETROS!$A$6,(AG3246*PARAMETROS!$B$6)+(AD3246*PARAMETROS!$C$6),
O3246=PARAMETROS!$A$7,(AG3246*PARAMETROS!$B$7)+(AD3246*PARAMETROS!$C$7))</f>
        <v>0.24</v>
      </c>
      <c r="AI3246" s="12"/>
      <c r="AJ3246" s="12"/>
      <c r="AK3246" s="12"/>
    </row>
    <row r="3247" spans="1:37">
      <c r="A3247" s="3">
        <v>4148</v>
      </c>
      <c r="B3247" s="34">
        <v>45191.375393518516</v>
      </c>
      <c r="C3247" s="32">
        <v>45191.375393518516</v>
      </c>
      <c r="E3247" t="s">
        <v>64</v>
      </c>
      <c r="F3247" t="s">
        <v>65</v>
      </c>
      <c r="G3247" s="3">
        <v>2366852</v>
      </c>
      <c r="J3247" t="s">
        <v>7115</v>
      </c>
      <c r="K3247" t="s">
        <v>7116</v>
      </c>
      <c r="L3247" t="s">
        <v>7117</v>
      </c>
      <c r="M3247" s="23" t="s">
        <v>76</v>
      </c>
      <c r="P3247" s="25" t="s">
        <v>59</v>
      </c>
      <c r="Q3247" s="25"/>
      <c r="S3247" t="s">
        <v>49</v>
      </c>
      <c r="AA3247" s="28" t="str">
        <f t="shared" si="357"/>
        <v>2366852</v>
      </c>
      <c r="AB3247" s="27" t="str">
        <f t="shared" si="358"/>
        <v>4</v>
      </c>
      <c r="AC3247" s="27">
        <f t="shared" si="359"/>
        <v>0</v>
      </c>
      <c r="AD3247" s="27">
        <f t="shared" si="360"/>
        <v>0</v>
      </c>
      <c r="AE3247" s="3">
        <f t="shared" si="361"/>
        <v>0</v>
      </c>
      <c r="AF3247" s="3">
        <f t="shared" si="362"/>
        <v>0</v>
      </c>
      <c r="AG3247" s="3">
        <f t="shared" si="363"/>
        <v>0</v>
      </c>
      <c r="AH3247" s="12" cm="1">
        <f t="array" ref="AH3247">_xlfn.IFS(M3247=PARAMETROS!$A$2,(AE3247*PARAMETROS!$B$2)+(AB3247*PARAMETROS!$C$2),
M3247=PARAMETROS!$A$3,(AE3247*PARAMETROS!$B$3)+(AB3247*PARAMETROS!$C$3),
M3247=PARAMETROS!$A$4,(AE3247*PARAMETROS!$B$4)+(AB3247*PARAMETROS!$C$4),
M3247=PARAMETROS!$A$5,(AE3247*PARAMETROS!$B$5)+(AB3247*PARAMETROS!$C$5),
M3247=PARAMETROS!$A$6,(AE3247*PARAMETROS!$B$6)+(AB3247*PARAMETROS!$C$6),
M3247=PARAMETROS!$A$7,(AE3247*PARAMETROS!$B$7)+(AB3247*PARAMETROS!$C$7))+
_xlfn.IFS(N3247="",0,N3247=PARAMETROS!$A$2,(AF3247*PARAMETROS!$B$2)+(AC3247*PARAMETROS!$C$2),
N3247=PARAMETROS!$A$3,(AF3247*PARAMETROS!$B$3)+(AC3247*PARAMETROS!$C$3),
N3247=PARAMETROS!$A$4,(AF3247*PARAMETROS!$B$4)+(AC3247*PARAMETROS!$C$4),
N3247=PARAMETROS!$A$5,(AF3247*PARAMETROS!$B$5)+(AC3247*PARAMETROS!$C$5),
N3247=PARAMETROS!$A$6,(AF3247*PARAMETROS!$B$6)+(AC3247*PARAMETROS!$C$6),
N3247=PARAMETROS!$A$7,(AF3247*PARAMETROS!$B$7)+(AC3247*PARAMETROS!$C$7))+
_xlfn.IFS(O3247="",0,O3247=PARAMETROS!$A$2,(AG3247*PARAMETROS!$B$2)+(AD3247*PARAMETROS!$C$2),
O3247=PARAMETROS!$A$3,(AG3247*PARAMETROS!$B$3)+(AD3247*PARAMETROS!$C$3),
O3247=PARAMETROS!$A$4,(AG3247*PARAMETROS!$B$4)+(AD3247*PARAMETROS!$C$4),
O3247=PARAMETROS!$A$5,(AG3247*PARAMETROS!$B$5)+(AD3247*PARAMETROS!$C$5),
O3247=PARAMETROS!$A$6,(AG3247*PARAMETROS!$B$6)+(AD3247*PARAMETROS!$C$6),
O3247=PARAMETROS!$A$7,(AG3247*PARAMETROS!$B$7)+(AD3247*PARAMETROS!$C$7))</f>
        <v>0.48</v>
      </c>
      <c r="AI3247" s="12"/>
      <c r="AJ3247" s="12"/>
      <c r="AK3247" s="12"/>
    </row>
    <row r="3248" spans="1:37">
      <c r="A3248" s="3">
        <v>4149</v>
      </c>
      <c r="B3248" s="34">
        <v>45191.346168981479</v>
      </c>
      <c r="C3248" s="32">
        <v>45191.346168981479</v>
      </c>
      <c r="E3248" t="s">
        <v>64</v>
      </c>
      <c r="F3248" t="s">
        <v>65</v>
      </c>
      <c r="G3248" s="3">
        <v>2366812</v>
      </c>
      <c r="J3248" t="s">
        <v>7118</v>
      </c>
      <c r="K3248" t="s">
        <v>7119</v>
      </c>
      <c r="L3248" t="s">
        <v>7120</v>
      </c>
      <c r="M3248" s="23" t="s">
        <v>57</v>
      </c>
      <c r="P3248" s="25" t="s">
        <v>48</v>
      </c>
      <c r="S3248" t="s">
        <v>49</v>
      </c>
      <c r="AA3248" s="28" t="str">
        <f t="shared" si="357"/>
        <v>2366812</v>
      </c>
      <c r="AB3248" s="27" t="str">
        <f t="shared" si="358"/>
        <v>2</v>
      </c>
      <c r="AC3248" s="27">
        <f t="shared" si="359"/>
        <v>0</v>
      </c>
      <c r="AD3248" s="27">
        <f t="shared" si="360"/>
        <v>0</v>
      </c>
      <c r="AE3248" s="3">
        <f t="shared" si="361"/>
        <v>0</v>
      </c>
      <c r="AF3248" s="3">
        <f t="shared" si="362"/>
        <v>0</v>
      </c>
      <c r="AG3248" s="3">
        <f t="shared" si="363"/>
        <v>0</v>
      </c>
      <c r="AH3248" s="12" cm="1">
        <f t="array" ref="AH3248">_xlfn.IFS(M3248=PARAMETROS!$A$2,(AE3248*PARAMETROS!$B$2)+(AB3248*PARAMETROS!$C$2),
M3248=PARAMETROS!$A$3,(AE3248*PARAMETROS!$B$3)+(AB3248*PARAMETROS!$C$3),
M3248=PARAMETROS!$A$4,(AE3248*PARAMETROS!$B$4)+(AB3248*PARAMETROS!$C$4),
M3248=PARAMETROS!$A$5,(AE3248*PARAMETROS!$B$5)+(AB3248*PARAMETROS!$C$5),
M3248=PARAMETROS!$A$6,(AE3248*PARAMETROS!$B$6)+(AB3248*PARAMETROS!$C$6),
M3248=PARAMETROS!$A$7,(AE3248*PARAMETROS!$B$7)+(AB3248*PARAMETROS!$C$7))+
_xlfn.IFS(N3248="",0,N3248=PARAMETROS!$A$2,(AF3248*PARAMETROS!$B$2)+(AC3248*PARAMETROS!$C$2),
N3248=PARAMETROS!$A$3,(AF3248*PARAMETROS!$B$3)+(AC3248*PARAMETROS!$C$3),
N3248=PARAMETROS!$A$4,(AF3248*PARAMETROS!$B$4)+(AC3248*PARAMETROS!$C$4),
N3248=PARAMETROS!$A$5,(AF3248*PARAMETROS!$B$5)+(AC3248*PARAMETROS!$C$5),
N3248=PARAMETROS!$A$6,(AF3248*PARAMETROS!$B$6)+(AC3248*PARAMETROS!$C$6),
N3248=PARAMETROS!$A$7,(AF3248*PARAMETROS!$B$7)+(AC3248*PARAMETROS!$C$7))+
_xlfn.IFS(O3248="",0,O3248=PARAMETROS!$A$2,(AG3248*PARAMETROS!$B$2)+(AD3248*PARAMETROS!$C$2),
O3248=PARAMETROS!$A$3,(AG3248*PARAMETROS!$B$3)+(AD3248*PARAMETROS!$C$3),
O3248=PARAMETROS!$A$4,(AG3248*PARAMETROS!$B$4)+(AD3248*PARAMETROS!$C$4),
O3248=PARAMETROS!$A$5,(AG3248*PARAMETROS!$B$5)+(AD3248*PARAMETROS!$C$5),
O3248=PARAMETROS!$A$6,(AG3248*PARAMETROS!$B$6)+(AD3248*PARAMETROS!$C$6),
O3248=PARAMETROS!$A$7,(AG3248*PARAMETROS!$B$7)+(AD3248*PARAMETROS!$C$7))</f>
        <v>0.5</v>
      </c>
      <c r="AI3248" s="12"/>
      <c r="AJ3248" s="12"/>
      <c r="AK3248" s="12"/>
    </row>
    <row r="3249" spans="1:37">
      <c r="A3249" s="3">
        <v>4150</v>
      </c>
      <c r="B3249" s="34">
        <v>45190.848287037035</v>
      </c>
      <c r="C3249" s="32">
        <v>45190.848287037035</v>
      </c>
      <c r="E3249" t="s">
        <v>2931</v>
      </c>
      <c r="F3249" t="s">
        <v>65</v>
      </c>
      <c r="G3249" s="3">
        <v>2366801</v>
      </c>
      <c r="J3249" t="s">
        <v>7121</v>
      </c>
      <c r="K3249" t="s">
        <v>7122</v>
      </c>
      <c r="L3249" t="s">
        <v>7123</v>
      </c>
      <c r="M3249" s="23" t="s">
        <v>47</v>
      </c>
      <c r="N3249" s="23" t="s">
        <v>47</v>
      </c>
      <c r="P3249" s="25" t="s">
        <v>58</v>
      </c>
      <c r="Q3249" s="25" t="s">
        <v>59</v>
      </c>
      <c r="S3249" t="s">
        <v>60</v>
      </c>
      <c r="T3249" t="s">
        <v>61</v>
      </c>
      <c r="U3249" t="s">
        <v>62</v>
      </c>
      <c r="AA3249" s="28" t="str">
        <f t="shared" si="357"/>
        <v>2366801</v>
      </c>
      <c r="AB3249" s="27" t="str">
        <f t="shared" si="358"/>
        <v>1</v>
      </c>
      <c r="AC3249" s="27" t="str">
        <f t="shared" si="359"/>
        <v>4</v>
      </c>
      <c r="AD3249" s="27">
        <f t="shared" si="360"/>
        <v>0</v>
      </c>
      <c r="AE3249" s="3">
        <f t="shared" si="361"/>
        <v>0</v>
      </c>
      <c r="AF3249" s="3">
        <f t="shared" si="362"/>
        <v>0</v>
      </c>
      <c r="AG3249" s="3">
        <f t="shared" si="363"/>
        <v>0</v>
      </c>
      <c r="AH3249" s="12" cm="1">
        <f t="array" ref="AH3249">_xlfn.IFS(M3249=PARAMETROS!$A$2,(AE3249*PARAMETROS!$B$2)+(AB3249*PARAMETROS!$C$2),
M3249=PARAMETROS!$A$3,(AE3249*PARAMETROS!$B$3)+(AB3249*PARAMETROS!$C$3),
M3249=PARAMETROS!$A$4,(AE3249*PARAMETROS!$B$4)+(AB3249*PARAMETROS!$C$4),
M3249=PARAMETROS!$A$5,(AE3249*PARAMETROS!$B$5)+(AB3249*PARAMETROS!$C$5),
M3249=PARAMETROS!$A$6,(AE3249*PARAMETROS!$B$6)+(AB3249*PARAMETROS!$C$6),
M3249=PARAMETROS!$A$7,(AE3249*PARAMETROS!$B$7)+(AB3249*PARAMETROS!$C$7))+
_xlfn.IFS(N3249="",0,N3249=PARAMETROS!$A$2,(AF3249*PARAMETROS!$B$2)+(AC3249*PARAMETROS!$C$2),
N3249=PARAMETROS!$A$3,(AF3249*PARAMETROS!$B$3)+(AC3249*PARAMETROS!$C$3),
N3249=PARAMETROS!$A$4,(AF3249*PARAMETROS!$B$4)+(AC3249*PARAMETROS!$C$4),
N3249=PARAMETROS!$A$5,(AF3249*PARAMETROS!$B$5)+(AC3249*PARAMETROS!$C$5),
N3249=PARAMETROS!$A$6,(AF3249*PARAMETROS!$B$6)+(AC3249*PARAMETROS!$C$6),
N3249=PARAMETROS!$A$7,(AF3249*PARAMETROS!$B$7)+(AC3249*PARAMETROS!$C$7))+
_xlfn.IFS(O3249="",0,O3249=PARAMETROS!$A$2,(AG3249*PARAMETROS!$B$2)+(AD3249*PARAMETROS!$C$2),
O3249=PARAMETROS!$A$3,(AG3249*PARAMETROS!$B$3)+(AD3249*PARAMETROS!$C$3),
O3249=PARAMETROS!$A$4,(AG3249*PARAMETROS!$B$4)+(AD3249*PARAMETROS!$C$4),
O3249=PARAMETROS!$A$5,(AG3249*PARAMETROS!$B$5)+(AD3249*PARAMETROS!$C$5),
O3249=PARAMETROS!$A$6,(AG3249*PARAMETROS!$B$6)+(AD3249*PARAMETROS!$C$6),
O3249=PARAMETROS!$A$7,(AG3249*PARAMETROS!$B$7)+(AD3249*PARAMETROS!$C$7))</f>
        <v>0.3</v>
      </c>
      <c r="AI3249" s="12"/>
      <c r="AJ3249" s="12"/>
      <c r="AK3249" s="12"/>
    </row>
    <row r="3250" spans="1:37">
      <c r="A3250" s="3">
        <v>4151</v>
      </c>
      <c r="B3250" s="34">
        <v>45190.793275462966</v>
      </c>
      <c r="C3250" s="32">
        <v>45190.793275462966</v>
      </c>
      <c r="E3250" t="s">
        <v>2926</v>
      </c>
      <c r="F3250" t="s">
        <v>65</v>
      </c>
      <c r="G3250" s="3">
        <v>2366788</v>
      </c>
      <c r="J3250" t="s">
        <v>7124</v>
      </c>
      <c r="K3250" t="s">
        <v>7125</v>
      </c>
      <c r="L3250" t="s">
        <v>7126</v>
      </c>
      <c r="M3250" s="23" t="s">
        <v>76</v>
      </c>
      <c r="N3250" s="23" t="s">
        <v>47</v>
      </c>
      <c r="P3250" s="25" t="s">
        <v>59</v>
      </c>
      <c r="Q3250" s="25" t="s">
        <v>59</v>
      </c>
      <c r="S3250" t="s">
        <v>49</v>
      </c>
      <c r="AA3250" s="28" t="str">
        <f t="shared" si="357"/>
        <v>2366788</v>
      </c>
      <c r="AB3250" s="27" t="str">
        <f t="shared" si="358"/>
        <v>4</v>
      </c>
      <c r="AC3250" s="27" t="str">
        <f t="shared" si="359"/>
        <v>4</v>
      </c>
      <c r="AD3250" s="27">
        <f t="shared" si="360"/>
        <v>0</v>
      </c>
      <c r="AE3250" s="3">
        <f t="shared" si="361"/>
        <v>0</v>
      </c>
      <c r="AF3250" s="3">
        <f t="shared" si="362"/>
        <v>0</v>
      </c>
      <c r="AG3250" s="3">
        <f t="shared" si="363"/>
        <v>0</v>
      </c>
      <c r="AH3250" s="12" cm="1">
        <f t="array" ref="AH3250">_xlfn.IFS(M3250=PARAMETROS!$A$2,(AE3250*PARAMETROS!$B$2)+(AB3250*PARAMETROS!$C$2),
M3250=PARAMETROS!$A$3,(AE3250*PARAMETROS!$B$3)+(AB3250*PARAMETROS!$C$3),
M3250=PARAMETROS!$A$4,(AE3250*PARAMETROS!$B$4)+(AB3250*PARAMETROS!$C$4),
M3250=PARAMETROS!$A$5,(AE3250*PARAMETROS!$B$5)+(AB3250*PARAMETROS!$C$5),
M3250=PARAMETROS!$A$6,(AE3250*PARAMETROS!$B$6)+(AB3250*PARAMETROS!$C$6),
M3250=PARAMETROS!$A$7,(AE3250*PARAMETROS!$B$7)+(AB3250*PARAMETROS!$C$7))+
_xlfn.IFS(N3250="",0,N3250=PARAMETROS!$A$2,(AF3250*PARAMETROS!$B$2)+(AC3250*PARAMETROS!$C$2),
N3250=PARAMETROS!$A$3,(AF3250*PARAMETROS!$B$3)+(AC3250*PARAMETROS!$C$3),
N3250=PARAMETROS!$A$4,(AF3250*PARAMETROS!$B$4)+(AC3250*PARAMETROS!$C$4),
N3250=PARAMETROS!$A$5,(AF3250*PARAMETROS!$B$5)+(AC3250*PARAMETROS!$C$5),
N3250=PARAMETROS!$A$6,(AF3250*PARAMETROS!$B$6)+(AC3250*PARAMETROS!$C$6),
N3250=PARAMETROS!$A$7,(AF3250*PARAMETROS!$B$7)+(AC3250*PARAMETROS!$C$7))+
_xlfn.IFS(O3250="",0,O3250=PARAMETROS!$A$2,(AG3250*PARAMETROS!$B$2)+(AD3250*PARAMETROS!$C$2),
O3250=PARAMETROS!$A$3,(AG3250*PARAMETROS!$B$3)+(AD3250*PARAMETROS!$C$3),
O3250=PARAMETROS!$A$4,(AG3250*PARAMETROS!$B$4)+(AD3250*PARAMETROS!$C$4),
O3250=PARAMETROS!$A$5,(AG3250*PARAMETROS!$B$5)+(AD3250*PARAMETROS!$C$5),
O3250=PARAMETROS!$A$6,(AG3250*PARAMETROS!$B$6)+(AD3250*PARAMETROS!$C$6),
O3250=PARAMETROS!$A$7,(AG3250*PARAMETROS!$B$7)+(AD3250*PARAMETROS!$C$7))</f>
        <v>0.72</v>
      </c>
      <c r="AI3250" s="12"/>
      <c r="AJ3250" s="12"/>
      <c r="AK3250" s="12"/>
    </row>
    <row r="3251" spans="1:37">
      <c r="A3251" s="3">
        <v>4152</v>
      </c>
      <c r="B3251" s="34">
        <v>45190.791724537034</v>
      </c>
      <c r="C3251" s="32">
        <v>45190.791724537034</v>
      </c>
      <c r="E3251" t="s">
        <v>2870</v>
      </c>
      <c r="F3251" t="s">
        <v>65</v>
      </c>
      <c r="G3251" s="3">
        <v>2366786</v>
      </c>
      <c r="J3251" t="s">
        <v>7127</v>
      </c>
      <c r="K3251" t="s">
        <v>7128</v>
      </c>
      <c r="L3251" t="s">
        <v>7129</v>
      </c>
      <c r="M3251" s="23" t="s">
        <v>47</v>
      </c>
      <c r="P3251" s="25" t="s">
        <v>48</v>
      </c>
      <c r="Q3251" s="25"/>
      <c r="S3251" t="s">
        <v>49</v>
      </c>
      <c r="AA3251" s="28" t="str">
        <f t="shared" si="357"/>
        <v>2366786</v>
      </c>
      <c r="AB3251" s="27" t="str">
        <f t="shared" si="358"/>
        <v>2</v>
      </c>
      <c r="AC3251" s="27">
        <f t="shared" si="359"/>
        <v>0</v>
      </c>
      <c r="AD3251" s="27">
        <f t="shared" si="360"/>
        <v>0</v>
      </c>
      <c r="AE3251" s="3">
        <f t="shared" si="361"/>
        <v>0</v>
      </c>
      <c r="AF3251" s="3">
        <f t="shared" si="362"/>
        <v>0</v>
      </c>
      <c r="AG3251" s="3">
        <f t="shared" si="363"/>
        <v>0</v>
      </c>
      <c r="AH3251" s="12" cm="1">
        <f t="array" ref="AH3251">_xlfn.IFS(M3251=PARAMETROS!$A$2,(AE3251*PARAMETROS!$B$2)+(AB3251*PARAMETROS!$C$2),
M3251=PARAMETROS!$A$3,(AE3251*PARAMETROS!$B$3)+(AB3251*PARAMETROS!$C$3),
M3251=PARAMETROS!$A$4,(AE3251*PARAMETROS!$B$4)+(AB3251*PARAMETROS!$C$4),
M3251=PARAMETROS!$A$5,(AE3251*PARAMETROS!$B$5)+(AB3251*PARAMETROS!$C$5),
M3251=PARAMETROS!$A$6,(AE3251*PARAMETROS!$B$6)+(AB3251*PARAMETROS!$C$6),
M3251=PARAMETROS!$A$7,(AE3251*PARAMETROS!$B$7)+(AB3251*PARAMETROS!$C$7))+
_xlfn.IFS(N3251="",0,N3251=PARAMETROS!$A$2,(AF3251*PARAMETROS!$B$2)+(AC3251*PARAMETROS!$C$2),
N3251=PARAMETROS!$A$3,(AF3251*PARAMETROS!$B$3)+(AC3251*PARAMETROS!$C$3),
N3251=PARAMETROS!$A$4,(AF3251*PARAMETROS!$B$4)+(AC3251*PARAMETROS!$C$4),
N3251=PARAMETROS!$A$5,(AF3251*PARAMETROS!$B$5)+(AC3251*PARAMETROS!$C$5),
N3251=PARAMETROS!$A$6,(AF3251*PARAMETROS!$B$6)+(AC3251*PARAMETROS!$C$6),
N3251=PARAMETROS!$A$7,(AF3251*PARAMETROS!$B$7)+(AC3251*PARAMETROS!$C$7))+
_xlfn.IFS(O3251="",0,O3251=PARAMETROS!$A$2,(AG3251*PARAMETROS!$B$2)+(AD3251*PARAMETROS!$C$2),
O3251=PARAMETROS!$A$3,(AG3251*PARAMETROS!$B$3)+(AD3251*PARAMETROS!$C$3),
O3251=PARAMETROS!$A$4,(AG3251*PARAMETROS!$B$4)+(AD3251*PARAMETROS!$C$4),
O3251=PARAMETROS!$A$5,(AG3251*PARAMETROS!$B$5)+(AD3251*PARAMETROS!$C$5),
O3251=PARAMETROS!$A$6,(AG3251*PARAMETROS!$B$6)+(AD3251*PARAMETROS!$C$6),
O3251=PARAMETROS!$A$7,(AG3251*PARAMETROS!$B$7)+(AD3251*PARAMETROS!$C$7))</f>
        <v>0.12</v>
      </c>
      <c r="AI3251" s="12"/>
      <c r="AJ3251" s="12"/>
      <c r="AK3251" s="12"/>
    </row>
    <row r="3252" spans="1:37">
      <c r="A3252" s="3">
        <v>4153</v>
      </c>
      <c r="B3252" s="34">
        <v>45190.783136574071</v>
      </c>
      <c r="C3252" s="32">
        <v>45190.783136574071</v>
      </c>
      <c r="E3252" t="s">
        <v>2915</v>
      </c>
      <c r="F3252" t="s">
        <v>65</v>
      </c>
      <c r="G3252" s="3">
        <v>2366779</v>
      </c>
      <c r="J3252" t="s">
        <v>6888</v>
      </c>
      <c r="K3252" t="s">
        <v>6889</v>
      </c>
      <c r="L3252" t="s">
        <v>7130</v>
      </c>
      <c r="M3252" s="23" t="s">
        <v>47</v>
      </c>
      <c r="N3252" s="23" t="s">
        <v>70</v>
      </c>
      <c r="P3252" s="25" t="s">
        <v>48</v>
      </c>
      <c r="Q3252" s="25" t="s">
        <v>48</v>
      </c>
      <c r="S3252" t="s">
        <v>49</v>
      </c>
      <c r="AA3252" s="28" t="str">
        <f t="shared" si="357"/>
        <v>2366779</v>
      </c>
      <c r="AB3252" s="27" t="str">
        <f t="shared" si="358"/>
        <v>2</v>
      </c>
      <c r="AC3252" s="27" t="str">
        <f t="shared" si="359"/>
        <v>2</v>
      </c>
      <c r="AD3252" s="27">
        <f t="shared" si="360"/>
        <v>0</v>
      </c>
      <c r="AE3252" s="3">
        <f t="shared" si="361"/>
        <v>0</v>
      </c>
      <c r="AF3252" s="3">
        <f t="shared" si="362"/>
        <v>0</v>
      </c>
      <c r="AG3252" s="3">
        <f t="shared" si="363"/>
        <v>0</v>
      </c>
      <c r="AH3252" s="12" cm="1">
        <f t="array" ref="AH3252">_xlfn.IFS(M3252=PARAMETROS!$A$2,(AE3252*PARAMETROS!$B$2)+(AB3252*PARAMETROS!$C$2),
M3252=PARAMETROS!$A$3,(AE3252*PARAMETROS!$B$3)+(AB3252*PARAMETROS!$C$3),
M3252=PARAMETROS!$A$4,(AE3252*PARAMETROS!$B$4)+(AB3252*PARAMETROS!$C$4),
M3252=PARAMETROS!$A$5,(AE3252*PARAMETROS!$B$5)+(AB3252*PARAMETROS!$C$5),
M3252=PARAMETROS!$A$6,(AE3252*PARAMETROS!$B$6)+(AB3252*PARAMETROS!$C$6),
M3252=PARAMETROS!$A$7,(AE3252*PARAMETROS!$B$7)+(AB3252*PARAMETROS!$C$7))+
_xlfn.IFS(N3252="",0,N3252=PARAMETROS!$A$2,(AF3252*PARAMETROS!$B$2)+(AC3252*PARAMETROS!$C$2),
N3252=PARAMETROS!$A$3,(AF3252*PARAMETROS!$B$3)+(AC3252*PARAMETROS!$C$3),
N3252=PARAMETROS!$A$4,(AF3252*PARAMETROS!$B$4)+(AC3252*PARAMETROS!$C$4),
N3252=PARAMETROS!$A$5,(AF3252*PARAMETROS!$B$5)+(AC3252*PARAMETROS!$C$5),
N3252=PARAMETROS!$A$6,(AF3252*PARAMETROS!$B$6)+(AC3252*PARAMETROS!$C$6),
N3252=PARAMETROS!$A$7,(AF3252*PARAMETROS!$B$7)+(AC3252*PARAMETROS!$C$7))+
_xlfn.IFS(O3252="",0,O3252=PARAMETROS!$A$2,(AG3252*PARAMETROS!$B$2)+(AD3252*PARAMETROS!$C$2),
O3252=PARAMETROS!$A$3,(AG3252*PARAMETROS!$B$3)+(AD3252*PARAMETROS!$C$3),
O3252=PARAMETROS!$A$4,(AG3252*PARAMETROS!$B$4)+(AD3252*PARAMETROS!$C$4),
O3252=PARAMETROS!$A$5,(AG3252*PARAMETROS!$B$5)+(AD3252*PARAMETROS!$C$5),
O3252=PARAMETROS!$A$6,(AG3252*PARAMETROS!$B$6)+(AD3252*PARAMETROS!$C$6),
O3252=PARAMETROS!$A$7,(AG3252*PARAMETROS!$B$7)+(AD3252*PARAMETROS!$C$7))</f>
        <v>0.48</v>
      </c>
      <c r="AI3252" s="12"/>
      <c r="AJ3252" s="12"/>
      <c r="AK3252" s="12"/>
    </row>
    <row r="3253" spans="1:37">
      <c r="A3253" s="3">
        <v>4154</v>
      </c>
      <c r="B3253" s="34">
        <v>45190.774525462963</v>
      </c>
      <c r="C3253" s="32">
        <v>45190.774525462963</v>
      </c>
      <c r="E3253" t="s">
        <v>2926</v>
      </c>
      <c r="F3253" t="s">
        <v>65</v>
      </c>
      <c r="G3253" s="3">
        <v>2366771</v>
      </c>
      <c r="J3253" t="s">
        <v>7131</v>
      </c>
      <c r="K3253" t="s">
        <v>7132</v>
      </c>
      <c r="L3253" t="s">
        <v>7133</v>
      </c>
      <c r="M3253" s="23" t="s">
        <v>138</v>
      </c>
      <c r="P3253" s="25" t="s">
        <v>48</v>
      </c>
      <c r="Q3253" s="25"/>
      <c r="S3253" t="s">
        <v>60</v>
      </c>
      <c r="T3253" t="s">
        <v>87</v>
      </c>
      <c r="AA3253" s="28" t="str">
        <f t="shared" si="357"/>
        <v>2366771</v>
      </c>
      <c r="AB3253" s="27" t="str">
        <f t="shared" si="358"/>
        <v>2</v>
      </c>
      <c r="AC3253" s="27">
        <f t="shared" si="359"/>
        <v>0</v>
      </c>
      <c r="AD3253" s="27">
        <f t="shared" si="360"/>
        <v>0</v>
      </c>
      <c r="AE3253" s="3">
        <f t="shared" si="361"/>
        <v>0</v>
      </c>
      <c r="AF3253" s="3">
        <f t="shared" si="362"/>
        <v>0</v>
      </c>
      <c r="AG3253" s="3">
        <f t="shared" si="363"/>
        <v>0</v>
      </c>
      <c r="AH3253" s="12" cm="1">
        <f t="array" ref="AH3253">_xlfn.IFS(M3253=PARAMETROS!$A$2,(AE3253*PARAMETROS!$B$2)+(AB3253*PARAMETROS!$C$2),
M3253=PARAMETROS!$A$3,(AE3253*PARAMETROS!$B$3)+(AB3253*PARAMETROS!$C$3),
M3253=PARAMETROS!$A$4,(AE3253*PARAMETROS!$B$4)+(AB3253*PARAMETROS!$C$4),
M3253=PARAMETROS!$A$5,(AE3253*PARAMETROS!$B$5)+(AB3253*PARAMETROS!$C$5),
M3253=PARAMETROS!$A$6,(AE3253*PARAMETROS!$B$6)+(AB3253*PARAMETROS!$C$6),
M3253=PARAMETROS!$A$7,(AE3253*PARAMETROS!$B$7)+(AB3253*PARAMETROS!$C$7))+
_xlfn.IFS(N3253="",0,N3253=PARAMETROS!$A$2,(AF3253*PARAMETROS!$B$2)+(AC3253*PARAMETROS!$C$2),
N3253=PARAMETROS!$A$3,(AF3253*PARAMETROS!$B$3)+(AC3253*PARAMETROS!$C$3),
N3253=PARAMETROS!$A$4,(AF3253*PARAMETROS!$B$4)+(AC3253*PARAMETROS!$C$4),
N3253=PARAMETROS!$A$5,(AF3253*PARAMETROS!$B$5)+(AC3253*PARAMETROS!$C$5),
N3253=PARAMETROS!$A$6,(AF3253*PARAMETROS!$B$6)+(AC3253*PARAMETROS!$C$6),
N3253=PARAMETROS!$A$7,(AF3253*PARAMETROS!$B$7)+(AC3253*PARAMETROS!$C$7))+
_xlfn.IFS(O3253="",0,O3253=PARAMETROS!$A$2,(AG3253*PARAMETROS!$B$2)+(AD3253*PARAMETROS!$C$2),
O3253=PARAMETROS!$A$3,(AG3253*PARAMETROS!$B$3)+(AD3253*PARAMETROS!$C$3),
O3253=PARAMETROS!$A$4,(AG3253*PARAMETROS!$B$4)+(AD3253*PARAMETROS!$C$4),
O3253=PARAMETROS!$A$5,(AG3253*PARAMETROS!$B$5)+(AD3253*PARAMETROS!$C$5),
O3253=PARAMETROS!$A$6,(AG3253*PARAMETROS!$B$6)+(AD3253*PARAMETROS!$C$6),
O3253=PARAMETROS!$A$7,(AG3253*PARAMETROS!$B$7)+(AD3253*PARAMETROS!$C$7))</f>
        <v>0.12</v>
      </c>
      <c r="AI3253" s="12"/>
      <c r="AJ3253" s="12"/>
      <c r="AK3253" s="12"/>
    </row>
    <row r="3254" spans="1:37">
      <c r="A3254" s="3">
        <v>4155</v>
      </c>
      <c r="B3254" s="34">
        <v>45190.771064814813</v>
      </c>
      <c r="C3254" s="32">
        <v>45190.771064814813</v>
      </c>
      <c r="E3254" t="s">
        <v>2864</v>
      </c>
      <c r="F3254" t="s">
        <v>65</v>
      </c>
      <c r="G3254" s="3">
        <v>2366767</v>
      </c>
      <c r="J3254" t="s">
        <v>7134</v>
      </c>
      <c r="K3254" t="s">
        <v>7135</v>
      </c>
      <c r="L3254" t="s">
        <v>7136</v>
      </c>
      <c r="M3254" s="23" t="s">
        <v>76</v>
      </c>
      <c r="P3254" s="25" t="s">
        <v>93</v>
      </c>
      <c r="Q3254" s="25"/>
      <c r="S3254" t="s">
        <v>49</v>
      </c>
      <c r="AA3254" s="28" t="str">
        <f t="shared" si="357"/>
        <v>2366767</v>
      </c>
      <c r="AB3254" s="27" t="str">
        <f t="shared" si="358"/>
        <v>5</v>
      </c>
      <c r="AC3254" s="27">
        <f t="shared" si="359"/>
        <v>0</v>
      </c>
      <c r="AD3254" s="27">
        <f t="shared" si="360"/>
        <v>0</v>
      </c>
      <c r="AE3254" s="3">
        <f t="shared" si="361"/>
        <v>0</v>
      </c>
      <c r="AF3254" s="3">
        <f t="shared" si="362"/>
        <v>0</v>
      </c>
      <c r="AG3254" s="3">
        <f t="shared" si="363"/>
        <v>0</v>
      </c>
      <c r="AH3254" s="12" cm="1">
        <f t="array" ref="AH3254">_xlfn.IFS(M3254=PARAMETROS!$A$2,(AE3254*PARAMETROS!$B$2)+(AB3254*PARAMETROS!$C$2),
M3254=PARAMETROS!$A$3,(AE3254*PARAMETROS!$B$3)+(AB3254*PARAMETROS!$C$3),
M3254=PARAMETROS!$A$4,(AE3254*PARAMETROS!$B$4)+(AB3254*PARAMETROS!$C$4),
M3254=PARAMETROS!$A$5,(AE3254*PARAMETROS!$B$5)+(AB3254*PARAMETROS!$C$5),
M3254=PARAMETROS!$A$6,(AE3254*PARAMETROS!$B$6)+(AB3254*PARAMETROS!$C$6),
M3254=PARAMETROS!$A$7,(AE3254*PARAMETROS!$B$7)+(AB3254*PARAMETROS!$C$7))+
_xlfn.IFS(N3254="",0,N3254=PARAMETROS!$A$2,(AF3254*PARAMETROS!$B$2)+(AC3254*PARAMETROS!$C$2),
N3254=PARAMETROS!$A$3,(AF3254*PARAMETROS!$B$3)+(AC3254*PARAMETROS!$C$3),
N3254=PARAMETROS!$A$4,(AF3254*PARAMETROS!$B$4)+(AC3254*PARAMETROS!$C$4),
N3254=PARAMETROS!$A$5,(AF3254*PARAMETROS!$B$5)+(AC3254*PARAMETROS!$C$5),
N3254=PARAMETROS!$A$6,(AF3254*PARAMETROS!$B$6)+(AC3254*PARAMETROS!$C$6),
N3254=PARAMETROS!$A$7,(AF3254*PARAMETROS!$B$7)+(AC3254*PARAMETROS!$C$7))+
_xlfn.IFS(O3254="",0,O3254=PARAMETROS!$A$2,(AG3254*PARAMETROS!$B$2)+(AD3254*PARAMETROS!$C$2),
O3254=PARAMETROS!$A$3,(AG3254*PARAMETROS!$B$3)+(AD3254*PARAMETROS!$C$3),
O3254=PARAMETROS!$A$4,(AG3254*PARAMETROS!$B$4)+(AD3254*PARAMETROS!$C$4),
O3254=PARAMETROS!$A$5,(AG3254*PARAMETROS!$B$5)+(AD3254*PARAMETROS!$C$5),
O3254=PARAMETROS!$A$6,(AG3254*PARAMETROS!$B$6)+(AD3254*PARAMETROS!$C$6),
O3254=PARAMETROS!$A$7,(AG3254*PARAMETROS!$B$7)+(AD3254*PARAMETROS!$C$7))</f>
        <v>0.6</v>
      </c>
      <c r="AI3254" s="12"/>
      <c r="AJ3254" s="12"/>
      <c r="AK3254" s="12"/>
    </row>
    <row r="3255" spans="1:37">
      <c r="A3255" s="3">
        <v>4156</v>
      </c>
      <c r="B3255" s="34">
        <v>45190.765266203707</v>
      </c>
      <c r="C3255" s="32">
        <v>45190.765266203707</v>
      </c>
      <c r="E3255" t="s">
        <v>2915</v>
      </c>
      <c r="F3255" t="s">
        <v>65</v>
      </c>
      <c r="G3255" s="3">
        <v>2366763</v>
      </c>
      <c r="J3255" t="s">
        <v>7137</v>
      </c>
      <c r="K3255" t="s">
        <v>7138</v>
      </c>
      <c r="L3255" t="s">
        <v>7139</v>
      </c>
      <c r="M3255" s="23" t="s">
        <v>47</v>
      </c>
      <c r="P3255" s="25" t="s">
        <v>48</v>
      </c>
      <c r="Q3255" s="25"/>
      <c r="S3255" t="s">
        <v>49</v>
      </c>
      <c r="AA3255" s="28" t="str">
        <f t="shared" si="357"/>
        <v>2366763</v>
      </c>
      <c r="AB3255" s="27" t="str">
        <f t="shared" si="358"/>
        <v>2</v>
      </c>
      <c r="AC3255" s="27">
        <f t="shared" si="359"/>
        <v>0</v>
      </c>
      <c r="AD3255" s="27">
        <f t="shared" si="360"/>
        <v>0</v>
      </c>
      <c r="AE3255" s="3">
        <f t="shared" si="361"/>
        <v>0</v>
      </c>
      <c r="AF3255" s="3">
        <f t="shared" si="362"/>
        <v>0</v>
      </c>
      <c r="AG3255" s="3">
        <f t="shared" si="363"/>
        <v>0</v>
      </c>
      <c r="AH3255" s="12" cm="1">
        <f t="array" ref="AH3255">_xlfn.IFS(M3255=PARAMETROS!$A$2,(AE3255*PARAMETROS!$B$2)+(AB3255*PARAMETROS!$C$2),
M3255=PARAMETROS!$A$3,(AE3255*PARAMETROS!$B$3)+(AB3255*PARAMETROS!$C$3),
M3255=PARAMETROS!$A$4,(AE3255*PARAMETROS!$B$4)+(AB3255*PARAMETROS!$C$4),
M3255=PARAMETROS!$A$5,(AE3255*PARAMETROS!$B$5)+(AB3255*PARAMETROS!$C$5),
M3255=PARAMETROS!$A$6,(AE3255*PARAMETROS!$B$6)+(AB3255*PARAMETROS!$C$6),
M3255=PARAMETROS!$A$7,(AE3255*PARAMETROS!$B$7)+(AB3255*PARAMETROS!$C$7))+
_xlfn.IFS(N3255="",0,N3255=PARAMETROS!$A$2,(AF3255*PARAMETROS!$B$2)+(AC3255*PARAMETROS!$C$2),
N3255=PARAMETROS!$A$3,(AF3255*PARAMETROS!$B$3)+(AC3255*PARAMETROS!$C$3),
N3255=PARAMETROS!$A$4,(AF3255*PARAMETROS!$B$4)+(AC3255*PARAMETROS!$C$4),
N3255=PARAMETROS!$A$5,(AF3255*PARAMETROS!$B$5)+(AC3255*PARAMETROS!$C$5),
N3255=PARAMETROS!$A$6,(AF3255*PARAMETROS!$B$6)+(AC3255*PARAMETROS!$C$6),
N3255=PARAMETROS!$A$7,(AF3255*PARAMETROS!$B$7)+(AC3255*PARAMETROS!$C$7))+
_xlfn.IFS(O3255="",0,O3255=PARAMETROS!$A$2,(AG3255*PARAMETROS!$B$2)+(AD3255*PARAMETROS!$C$2),
O3255=PARAMETROS!$A$3,(AG3255*PARAMETROS!$B$3)+(AD3255*PARAMETROS!$C$3),
O3255=PARAMETROS!$A$4,(AG3255*PARAMETROS!$B$4)+(AD3255*PARAMETROS!$C$4),
O3255=PARAMETROS!$A$5,(AG3255*PARAMETROS!$B$5)+(AD3255*PARAMETROS!$C$5),
O3255=PARAMETROS!$A$6,(AG3255*PARAMETROS!$B$6)+(AD3255*PARAMETROS!$C$6),
O3255=PARAMETROS!$A$7,(AG3255*PARAMETROS!$B$7)+(AD3255*PARAMETROS!$C$7))</f>
        <v>0.12</v>
      </c>
      <c r="AI3255" s="12"/>
      <c r="AJ3255" s="12"/>
      <c r="AK3255" s="12"/>
    </row>
    <row r="3256" spans="1:37">
      <c r="A3256" s="3">
        <v>4157</v>
      </c>
      <c r="B3256" s="34">
        <v>45190.764340277776</v>
      </c>
      <c r="C3256" s="32">
        <v>45190.764340277776</v>
      </c>
      <c r="E3256" t="s">
        <v>2926</v>
      </c>
      <c r="F3256" t="s">
        <v>65</v>
      </c>
      <c r="G3256" s="3">
        <v>2366760</v>
      </c>
      <c r="J3256" t="s">
        <v>7140</v>
      </c>
      <c r="K3256" t="s">
        <v>7141</v>
      </c>
      <c r="L3256" t="s">
        <v>7108</v>
      </c>
      <c r="M3256" s="23" t="s">
        <v>76</v>
      </c>
      <c r="P3256" s="25" t="s">
        <v>48</v>
      </c>
      <c r="Q3256" s="25"/>
      <c r="S3256" t="s">
        <v>60</v>
      </c>
      <c r="T3256" t="s">
        <v>102</v>
      </c>
      <c r="AA3256" s="28" t="str">
        <f t="shared" si="357"/>
        <v>2366760</v>
      </c>
      <c r="AB3256" s="27" t="str">
        <f t="shared" si="358"/>
        <v>2</v>
      </c>
      <c r="AC3256" s="27">
        <f t="shared" si="359"/>
        <v>0</v>
      </c>
      <c r="AD3256" s="27">
        <f t="shared" si="360"/>
        <v>0</v>
      </c>
      <c r="AE3256" s="3">
        <f t="shared" si="361"/>
        <v>0</v>
      </c>
      <c r="AF3256" s="3">
        <f t="shared" si="362"/>
        <v>0</v>
      </c>
      <c r="AG3256" s="3">
        <f t="shared" si="363"/>
        <v>0</v>
      </c>
      <c r="AH3256" s="12" cm="1">
        <f t="array" ref="AH3256">_xlfn.IFS(M3256=PARAMETROS!$A$2,(AE3256*PARAMETROS!$B$2)+(AB3256*PARAMETROS!$C$2),
M3256=PARAMETROS!$A$3,(AE3256*PARAMETROS!$B$3)+(AB3256*PARAMETROS!$C$3),
M3256=PARAMETROS!$A$4,(AE3256*PARAMETROS!$B$4)+(AB3256*PARAMETROS!$C$4),
M3256=PARAMETROS!$A$5,(AE3256*PARAMETROS!$B$5)+(AB3256*PARAMETROS!$C$5),
M3256=PARAMETROS!$A$6,(AE3256*PARAMETROS!$B$6)+(AB3256*PARAMETROS!$C$6),
M3256=PARAMETROS!$A$7,(AE3256*PARAMETROS!$B$7)+(AB3256*PARAMETROS!$C$7))+
_xlfn.IFS(N3256="",0,N3256=PARAMETROS!$A$2,(AF3256*PARAMETROS!$B$2)+(AC3256*PARAMETROS!$C$2),
N3256=PARAMETROS!$A$3,(AF3256*PARAMETROS!$B$3)+(AC3256*PARAMETROS!$C$3),
N3256=PARAMETROS!$A$4,(AF3256*PARAMETROS!$B$4)+(AC3256*PARAMETROS!$C$4),
N3256=PARAMETROS!$A$5,(AF3256*PARAMETROS!$B$5)+(AC3256*PARAMETROS!$C$5),
N3256=PARAMETROS!$A$6,(AF3256*PARAMETROS!$B$6)+(AC3256*PARAMETROS!$C$6),
N3256=PARAMETROS!$A$7,(AF3256*PARAMETROS!$B$7)+(AC3256*PARAMETROS!$C$7))+
_xlfn.IFS(O3256="",0,O3256=PARAMETROS!$A$2,(AG3256*PARAMETROS!$B$2)+(AD3256*PARAMETROS!$C$2),
O3256=PARAMETROS!$A$3,(AG3256*PARAMETROS!$B$3)+(AD3256*PARAMETROS!$C$3),
O3256=PARAMETROS!$A$4,(AG3256*PARAMETROS!$B$4)+(AD3256*PARAMETROS!$C$4),
O3256=PARAMETROS!$A$5,(AG3256*PARAMETROS!$B$5)+(AD3256*PARAMETROS!$C$5),
O3256=PARAMETROS!$A$6,(AG3256*PARAMETROS!$B$6)+(AD3256*PARAMETROS!$C$6),
O3256=PARAMETROS!$A$7,(AG3256*PARAMETROS!$B$7)+(AD3256*PARAMETROS!$C$7))</f>
        <v>0.24</v>
      </c>
      <c r="AI3256" s="12"/>
      <c r="AJ3256" s="12"/>
      <c r="AK3256" s="12"/>
    </row>
    <row r="3257" spans="1:37">
      <c r="A3257" s="3">
        <v>4158</v>
      </c>
      <c r="B3257" s="34">
        <v>45190.764189814814</v>
      </c>
      <c r="C3257" s="32">
        <v>45190.764189814814</v>
      </c>
      <c r="E3257" t="s">
        <v>2964</v>
      </c>
      <c r="F3257" t="s">
        <v>65</v>
      </c>
      <c r="G3257" s="3">
        <v>2366759</v>
      </c>
      <c r="J3257" t="s">
        <v>7142</v>
      </c>
      <c r="K3257" t="s">
        <v>7143</v>
      </c>
      <c r="L3257" t="s">
        <v>7111</v>
      </c>
      <c r="M3257" s="23" t="s">
        <v>138</v>
      </c>
      <c r="N3257" s="23" t="s">
        <v>70</v>
      </c>
      <c r="P3257" s="25" t="s">
        <v>59</v>
      </c>
      <c r="Q3257" s="25" t="s">
        <v>48</v>
      </c>
      <c r="S3257" t="s">
        <v>49</v>
      </c>
      <c r="AA3257" s="28" t="str">
        <f t="shared" si="357"/>
        <v>2366759</v>
      </c>
      <c r="AB3257" s="27" t="str">
        <f t="shared" si="358"/>
        <v>4</v>
      </c>
      <c r="AC3257" s="27" t="str">
        <f t="shared" si="359"/>
        <v>2</v>
      </c>
      <c r="AD3257" s="27">
        <f t="shared" si="360"/>
        <v>0</v>
      </c>
      <c r="AE3257" s="3">
        <f t="shared" si="361"/>
        <v>0</v>
      </c>
      <c r="AF3257" s="3">
        <f t="shared" si="362"/>
        <v>0</v>
      </c>
      <c r="AG3257" s="3">
        <f t="shared" si="363"/>
        <v>0</v>
      </c>
      <c r="AH3257" s="12" cm="1">
        <f t="array" ref="AH3257">_xlfn.IFS(M3257=PARAMETROS!$A$2,(AE3257*PARAMETROS!$B$2)+(AB3257*PARAMETROS!$C$2),
M3257=PARAMETROS!$A$3,(AE3257*PARAMETROS!$B$3)+(AB3257*PARAMETROS!$C$3),
M3257=PARAMETROS!$A$4,(AE3257*PARAMETROS!$B$4)+(AB3257*PARAMETROS!$C$4),
M3257=PARAMETROS!$A$5,(AE3257*PARAMETROS!$B$5)+(AB3257*PARAMETROS!$C$5),
M3257=PARAMETROS!$A$6,(AE3257*PARAMETROS!$B$6)+(AB3257*PARAMETROS!$C$6),
M3257=PARAMETROS!$A$7,(AE3257*PARAMETROS!$B$7)+(AB3257*PARAMETROS!$C$7))+
_xlfn.IFS(N3257="",0,N3257=PARAMETROS!$A$2,(AF3257*PARAMETROS!$B$2)+(AC3257*PARAMETROS!$C$2),
N3257=PARAMETROS!$A$3,(AF3257*PARAMETROS!$B$3)+(AC3257*PARAMETROS!$C$3),
N3257=PARAMETROS!$A$4,(AF3257*PARAMETROS!$B$4)+(AC3257*PARAMETROS!$C$4),
N3257=PARAMETROS!$A$5,(AF3257*PARAMETROS!$B$5)+(AC3257*PARAMETROS!$C$5),
N3257=PARAMETROS!$A$6,(AF3257*PARAMETROS!$B$6)+(AC3257*PARAMETROS!$C$6),
N3257=PARAMETROS!$A$7,(AF3257*PARAMETROS!$B$7)+(AC3257*PARAMETROS!$C$7))+
_xlfn.IFS(O3257="",0,O3257=PARAMETROS!$A$2,(AG3257*PARAMETROS!$B$2)+(AD3257*PARAMETROS!$C$2),
O3257=PARAMETROS!$A$3,(AG3257*PARAMETROS!$B$3)+(AD3257*PARAMETROS!$C$3),
O3257=PARAMETROS!$A$4,(AG3257*PARAMETROS!$B$4)+(AD3257*PARAMETROS!$C$4),
O3257=PARAMETROS!$A$5,(AG3257*PARAMETROS!$B$5)+(AD3257*PARAMETROS!$C$5),
O3257=PARAMETROS!$A$6,(AG3257*PARAMETROS!$B$6)+(AD3257*PARAMETROS!$C$6),
O3257=PARAMETROS!$A$7,(AG3257*PARAMETROS!$B$7)+(AD3257*PARAMETROS!$C$7))</f>
        <v>0.6</v>
      </c>
      <c r="AI3257" s="12"/>
      <c r="AJ3257" s="12"/>
      <c r="AK3257" s="12"/>
    </row>
    <row r="3258" spans="1:37">
      <c r="A3258" s="3">
        <v>4159</v>
      </c>
      <c r="B3258" s="34">
        <v>45190.750486111108</v>
      </c>
      <c r="C3258" s="32">
        <v>45190.750486111108</v>
      </c>
      <c r="E3258" t="s">
        <v>2967</v>
      </c>
      <c r="F3258" t="s">
        <v>65</v>
      </c>
      <c r="G3258" s="3">
        <v>2366746</v>
      </c>
      <c r="J3258" t="s">
        <v>6808</v>
      </c>
      <c r="K3258" t="s">
        <v>6809</v>
      </c>
      <c r="L3258" t="s">
        <v>7114</v>
      </c>
      <c r="M3258" s="23" t="s">
        <v>82</v>
      </c>
      <c r="P3258" s="25" t="s">
        <v>58</v>
      </c>
      <c r="Q3258" s="25"/>
      <c r="S3258" t="s">
        <v>60</v>
      </c>
      <c r="T3258" t="s">
        <v>87</v>
      </c>
      <c r="AA3258" s="28" t="str">
        <f t="shared" si="357"/>
        <v>2366746</v>
      </c>
      <c r="AB3258" s="27" t="str">
        <f t="shared" si="358"/>
        <v>1</v>
      </c>
      <c r="AC3258" s="27">
        <f t="shared" si="359"/>
        <v>0</v>
      </c>
      <c r="AD3258" s="27">
        <f t="shared" si="360"/>
        <v>0</v>
      </c>
      <c r="AE3258" s="3">
        <f t="shared" si="361"/>
        <v>0</v>
      </c>
      <c r="AF3258" s="3">
        <f t="shared" si="362"/>
        <v>0</v>
      </c>
      <c r="AG3258" s="3">
        <f t="shared" si="363"/>
        <v>0</v>
      </c>
      <c r="AH3258" s="12" cm="1">
        <f t="array" ref="AH3258">_xlfn.IFS(M3258=PARAMETROS!$A$2,(AE3258*PARAMETROS!$B$2)+(AB3258*PARAMETROS!$C$2),
M3258=PARAMETROS!$A$3,(AE3258*PARAMETROS!$B$3)+(AB3258*PARAMETROS!$C$3),
M3258=PARAMETROS!$A$4,(AE3258*PARAMETROS!$B$4)+(AB3258*PARAMETROS!$C$4),
M3258=PARAMETROS!$A$5,(AE3258*PARAMETROS!$B$5)+(AB3258*PARAMETROS!$C$5),
M3258=PARAMETROS!$A$6,(AE3258*PARAMETROS!$B$6)+(AB3258*PARAMETROS!$C$6),
M3258=PARAMETROS!$A$7,(AE3258*PARAMETROS!$B$7)+(AB3258*PARAMETROS!$C$7))+
_xlfn.IFS(N3258="",0,N3258=PARAMETROS!$A$2,(AF3258*PARAMETROS!$B$2)+(AC3258*PARAMETROS!$C$2),
N3258=PARAMETROS!$A$3,(AF3258*PARAMETROS!$B$3)+(AC3258*PARAMETROS!$C$3),
N3258=PARAMETROS!$A$4,(AF3258*PARAMETROS!$B$4)+(AC3258*PARAMETROS!$C$4),
N3258=PARAMETROS!$A$5,(AF3258*PARAMETROS!$B$5)+(AC3258*PARAMETROS!$C$5),
N3258=PARAMETROS!$A$6,(AF3258*PARAMETROS!$B$6)+(AC3258*PARAMETROS!$C$6),
N3258=PARAMETROS!$A$7,(AF3258*PARAMETROS!$B$7)+(AC3258*PARAMETROS!$C$7))+
_xlfn.IFS(O3258="",0,O3258=PARAMETROS!$A$2,(AG3258*PARAMETROS!$B$2)+(AD3258*PARAMETROS!$C$2),
O3258=PARAMETROS!$A$3,(AG3258*PARAMETROS!$B$3)+(AD3258*PARAMETROS!$C$3),
O3258=PARAMETROS!$A$4,(AG3258*PARAMETROS!$B$4)+(AD3258*PARAMETROS!$C$4),
O3258=PARAMETROS!$A$5,(AG3258*PARAMETROS!$B$5)+(AD3258*PARAMETROS!$C$5),
O3258=PARAMETROS!$A$6,(AG3258*PARAMETROS!$B$6)+(AD3258*PARAMETROS!$C$6),
O3258=PARAMETROS!$A$7,(AG3258*PARAMETROS!$B$7)+(AD3258*PARAMETROS!$C$7))</f>
        <v>0.06</v>
      </c>
      <c r="AI3258" s="12"/>
      <c r="AJ3258" s="12"/>
      <c r="AK3258" s="12"/>
    </row>
    <row r="3259" spans="1:37">
      <c r="A3259" s="3">
        <v>4160</v>
      </c>
      <c r="B3259" s="34">
        <v>45190.729479166665</v>
      </c>
      <c r="C3259" s="32">
        <v>45190.729479166665</v>
      </c>
      <c r="E3259" t="s">
        <v>2970</v>
      </c>
      <c r="F3259" t="s">
        <v>65</v>
      </c>
      <c r="G3259" s="3">
        <v>2366710</v>
      </c>
      <c r="J3259" t="s">
        <v>7144</v>
      </c>
      <c r="K3259" t="s">
        <v>7145</v>
      </c>
      <c r="L3259" t="s">
        <v>7117</v>
      </c>
      <c r="M3259" s="23" t="s">
        <v>70</v>
      </c>
      <c r="P3259" s="25" t="s">
        <v>48</v>
      </c>
      <c r="Q3259" s="25"/>
      <c r="S3259" t="s">
        <v>49</v>
      </c>
      <c r="AA3259" s="28" t="str">
        <f t="shared" si="357"/>
        <v>2366710</v>
      </c>
      <c r="AB3259" s="27" t="str">
        <f t="shared" si="358"/>
        <v>2</v>
      </c>
      <c r="AC3259" s="27">
        <f t="shared" si="359"/>
        <v>0</v>
      </c>
      <c r="AD3259" s="27">
        <f t="shared" si="360"/>
        <v>0</v>
      </c>
      <c r="AE3259" s="3">
        <f t="shared" si="361"/>
        <v>0</v>
      </c>
      <c r="AF3259" s="3">
        <f t="shared" si="362"/>
        <v>0</v>
      </c>
      <c r="AG3259" s="3">
        <f t="shared" si="363"/>
        <v>0</v>
      </c>
      <c r="AH3259" s="12" cm="1">
        <f t="array" ref="AH3259">_xlfn.IFS(M3259=PARAMETROS!$A$2,(AE3259*PARAMETROS!$B$2)+(AB3259*PARAMETROS!$C$2),
M3259=PARAMETROS!$A$3,(AE3259*PARAMETROS!$B$3)+(AB3259*PARAMETROS!$C$3),
M3259=PARAMETROS!$A$4,(AE3259*PARAMETROS!$B$4)+(AB3259*PARAMETROS!$C$4),
M3259=PARAMETROS!$A$5,(AE3259*PARAMETROS!$B$5)+(AB3259*PARAMETROS!$C$5),
M3259=PARAMETROS!$A$6,(AE3259*PARAMETROS!$B$6)+(AB3259*PARAMETROS!$C$6),
M3259=PARAMETROS!$A$7,(AE3259*PARAMETROS!$B$7)+(AB3259*PARAMETROS!$C$7))+
_xlfn.IFS(N3259="",0,N3259=PARAMETROS!$A$2,(AF3259*PARAMETROS!$B$2)+(AC3259*PARAMETROS!$C$2),
N3259=PARAMETROS!$A$3,(AF3259*PARAMETROS!$B$3)+(AC3259*PARAMETROS!$C$3),
N3259=PARAMETROS!$A$4,(AF3259*PARAMETROS!$B$4)+(AC3259*PARAMETROS!$C$4),
N3259=PARAMETROS!$A$5,(AF3259*PARAMETROS!$B$5)+(AC3259*PARAMETROS!$C$5),
N3259=PARAMETROS!$A$6,(AF3259*PARAMETROS!$B$6)+(AC3259*PARAMETROS!$C$6),
N3259=PARAMETROS!$A$7,(AF3259*PARAMETROS!$B$7)+(AC3259*PARAMETROS!$C$7))+
_xlfn.IFS(O3259="",0,O3259=PARAMETROS!$A$2,(AG3259*PARAMETROS!$B$2)+(AD3259*PARAMETROS!$C$2),
O3259=PARAMETROS!$A$3,(AG3259*PARAMETROS!$B$3)+(AD3259*PARAMETROS!$C$3),
O3259=PARAMETROS!$A$4,(AG3259*PARAMETROS!$B$4)+(AD3259*PARAMETROS!$C$4),
O3259=PARAMETROS!$A$5,(AG3259*PARAMETROS!$B$5)+(AD3259*PARAMETROS!$C$5),
O3259=PARAMETROS!$A$6,(AG3259*PARAMETROS!$B$6)+(AD3259*PARAMETROS!$C$6),
O3259=PARAMETROS!$A$7,(AG3259*PARAMETROS!$B$7)+(AD3259*PARAMETROS!$C$7))</f>
        <v>0.36</v>
      </c>
      <c r="AI3259" s="12"/>
      <c r="AJ3259" s="12"/>
      <c r="AK3259" s="12"/>
    </row>
    <row r="3260" spans="1:37">
      <c r="A3260" s="3">
        <v>4161</v>
      </c>
      <c r="B3260" s="34">
        <v>45190.713240740741</v>
      </c>
      <c r="C3260" s="32">
        <v>45190.713240740741</v>
      </c>
      <c r="E3260" t="s">
        <v>2973</v>
      </c>
      <c r="F3260" t="s">
        <v>65</v>
      </c>
      <c r="G3260" s="3">
        <v>2366674</v>
      </c>
      <c r="J3260" t="s">
        <v>7146</v>
      </c>
      <c r="K3260" t="s">
        <v>7147</v>
      </c>
      <c r="L3260" t="s">
        <v>7120</v>
      </c>
      <c r="M3260" s="23" t="s">
        <v>47</v>
      </c>
      <c r="N3260" s="23" t="s">
        <v>70</v>
      </c>
      <c r="P3260" s="25" t="s">
        <v>118</v>
      </c>
      <c r="Q3260" s="25" t="s">
        <v>48</v>
      </c>
      <c r="S3260" t="s">
        <v>60</v>
      </c>
      <c r="T3260" t="s">
        <v>102</v>
      </c>
      <c r="AA3260" s="28" t="str">
        <f t="shared" ref="AA3260:AA3323" si="364">IF(G3260&lt;&gt;"",LEFT(G3260,15),0)</f>
        <v>2366674</v>
      </c>
      <c r="AB3260" s="27" t="str">
        <f t="shared" ref="AB3260:AB3323" si="365">IF(P3260&lt;&gt;"",LEFT(P3260,3),0)</f>
        <v>6</v>
      </c>
      <c r="AC3260" s="27" t="str">
        <f t="shared" ref="AC3260:AC3323" si="366">IF(Q3260&lt;&gt;"",LEFT(Q3260,3),0)</f>
        <v>2</v>
      </c>
      <c r="AD3260" s="27">
        <f t="shared" ref="AD3260:AD3323" si="367">IF(R3260&lt;&gt;"",LEFT(R3260,3),0)</f>
        <v>0</v>
      </c>
      <c r="AE3260" s="3">
        <f t="shared" ref="AE3260:AE3323" si="368">IF(AI3260&lt;&gt;"",LEFT(AI3260,3),0)</f>
        <v>0</v>
      </c>
      <c r="AF3260" s="3">
        <f t="shared" ref="AF3260:AF3323" si="369">IF(AJ3260&lt;&gt;"",LEFT(AJ3260,3),0)</f>
        <v>0</v>
      </c>
      <c r="AG3260" s="3">
        <f t="shared" ref="AG3260:AG3323" si="370">IF(AK3260&lt;&gt;"",LEFT(AK3260,3),0)</f>
        <v>0</v>
      </c>
      <c r="AH3260" s="12" cm="1">
        <f t="array" ref="AH3260">_xlfn.IFS(M3260=PARAMETROS!$A$2,(AE3260*PARAMETROS!$B$2)+(AB3260*PARAMETROS!$C$2),
M3260=PARAMETROS!$A$3,(AE3260*PARAMETROS!$B$3)+(AB3260*PARAMETROS!$C$3),
M3260=PARAMETROS!$A$4,(AE3260*PARAMETROS!$B$4)+(AB3260*PARAMETROS!$C$4),
M3260=PARAMETROS!$A$5,(AE3260*PARAMETROS!$B$5)+(AB3260*PARAMETROS!$C$5),
M3260=PARAMETROS!$A$6,(AE3260*PARAMETROS!$B$6)+(AB3260*PARAMETROS!$C$6),
M3260=PARAMETROS!$A$7,(AE3260*PARAMETROS!$B$7)+(AB3260*PARAMETROS!$C$7))+
_xlfn.IFS(N3260="",0,N3260=PARAMETROS!$A$2,(AF3260*PARAMETROS!$B$2)+(AC3260*PARAMETROS!$C$2),
N3260=PARAMETROS!$A$3,(AF3260*PARAMETROS!$B$3)+(AC3260*PARAMETROS!$C$3),
N3260=PARAMETROS!$A$4,(AF3260*PARAMETROS!$B$4)+(AC3260*PARAMETROS!$C$4),
N3260=PARAMETROS!$A$5,(AF3260*PARAMETROS!$B$5)+(AC3260*PARAMETROS!$C$5),
N3260=PARAMETROS!$A$6,(AF3260*PARAMETROS!$B$6)+(AC3260*PARAMETROS!$C$6),
N3260=PARAMETROS!$A$7,(AF3260*PARAMETROS!$B$7)+(AC3260*PARAMETROS!$C$7))+
_xlfn.IFS(O3260="",0,O3260=PARAMETROS!$A$2,(AG3260*PARAMETROS!$B$2)+(AD3260*PARAMETROS!$C$2),
O3260=PARAMETROS!$A$3,(AG3260*PARAMETROS!$B$3)+(AD3260*PARAMETROS!$C$3),
O3260=PARAMETROS!$A$4,(AG3260*PARAMETROS!$B$4)+(AD3260*PARAMETROS!$C$4),
O3260=PARAMETROS!$A$5,(AG3260*PARAMETROS!$B$5)+(AD3260*PARAMETROS!$C$5),
O3260=PARAMETROS!$A$6,(AG3260*PARAMETROS!$B$6)+(AD3260*PARAMETROS!$C$6),
O3260=PARAMETROS!$A$7,(AG3260*PARAMETROS!$B$7)+(AD3260*PARAMETROS!$C$7))</f>
        <v>0.72</v>
      </c>
      <c r="AI3260" s="12"/>
      <c r="AJ3260" s="12"/>
      <c r="AK3260" s="12"/>
    </row>
    <row r="3261" spans="1:37">
      <c r="A3261" s="3">
        <v>4162</v>
      </c>
      <c r="B3261" s="34">
        <v>45191.59002314815</v>
      </c>
      <c r="C3261" s="32">
        <v>45191.59002314815</v>
      </c>
      <c r="E3261" t="s">
        <v>2976</v>
      </c>
      <c r="F3261" t="s">
        <v>65</v>
      </c>
      <c r="G3261" s="3">
        <v>2366664</v>
      </c>
      <c r="J3261" t="s">
        <v>6981</v>
      </c>
      <c r="K3261" t="s">
        <v>6982</v>
      </c>
      <c r="L3261" t="s">
        <v>7123</v>
      </c>
      <c r="M3261" s="23" t="s">
        <v>57</v>
      </c>
      <c r="P3261" s="25" t="s">
        <v>58</v>
      </c>
      <c r="Q3261" s="25"/>
      <c r="S3261" t="s">
        <v>60</v>
      </c>
      <c r="T3261" t="s">
        <v>87</v>
      </c>
      <c r="AA3261" s="28" t="str">
        <f t="shared" si="364"/>
        <v>2366664</v>
      </c>
      <c r="AB3261" s="27" t="str">
        <f t="shared" si="365"/>
        <v>1</v>
      </c>
      <c r="AC3261" s="27">
        <f t="shared" si="366"/>
        <v>0</v>
      </c>
      <c r="AD3261" s="27">
        <f t="shared" si="367"/>
        <v>0</v>
      </c>
      <c r="AE3261" s="3">
        <f t="shared" si="368"/>
        <v>0</v>
      </c>
      <c r="AF3261" s="3">
        <f t="shared" si="369"/>
        <v>0</v>
      </c>
      <c r="AG3261" s="3">
        <f t="shared" si="370"/>
        <v>0</v>
      </c>
      <c r="AH3261" s="12" cm="1">
        <f t="array" ref="AH3261">_xlfn.IFS(M3261=PARAMETROS!$A$2,(AE3261*PARAMETROS!$B$2)+(AB3261*PARAMETROS!$C$2),
M3261=PARAMETROS!$A$3,(AE3261*PARAMETROS!$B$3)+(AB3261*PARAMETROS!$C$3),
M3261=PARAMETROS!$A$4,(AE3261*PARAMETROS!$B$4)+(AB3261*PARAMETROS!$C$4),
M3261=PARAMETROS!$A$5,(AE3261*PARAMETROS!$B$5)+(AB3261*PARAMETROS!$C$5),
M3261=PARAMETROS!$A$6,(AE3261*PARAMETROS!$B$6)+(AB3261*PARAMETROS!$C$6),
M3261=PARAMETROS!$A$7,(AE3261*PARAMETROS!$B$7)+(AB3261*PARAMETROS!$C$7))+
_xlfn.IFS(N3261="",0,N3261=PARAMETROS!$A$2,(AF3261*PARAMETROS!$B$2)+(AC3261*PARAMETROS!$C$2),
N3261=PARAMETROS!$A$3,(AF3261*PARAMETROS!$B$3)+(AC3261*PARAMETROS!$C$3),
N3261=PARAMETROS!$A$4,(AF3261*PARAMETROS!$B$4)+(AC3261*PARAMETROS!$C$4),
N3261=PARAMETROS!$A$5,(AF3261*PARAMETROS!$B$5)+(AC3261*PARAMETROS!$C$5),
N3261=PARAMETROS!$A$6,(AF3261*PARAMETROS!$B$6)+(AC3261*PARAMETROS!$C$6),
N3261=PARAMETROS!$A$7,(AF3261*PARAMETROS!$B$7)+(AC3261*PARAMETROS!$C$7))+
_xlfn.IFS(O3261="",0,O3261=PARAMETROS!$A$2,(AG3261*PARAMETROS!$B$2)+(AD3261*PARAMETROS!$C$2),
O3261=PARAMETROS!$A$3,(AG3261*PARAMETROS!$B$3)+(AD3261*PARAMETROS!$C$3),
O3261=PARAMETROS!$A$4,(AG3261*PARAMETROS!$B$4)+(AD3261*PARAMETROS!$C$4),
O3261=PARAMETROS!$A$5,(AG3261*PARAMETROS!$B$5)+(AD3261*PARAMETROS!$C$5),
O3261=PARAMETROS!$A$6,(AG3261*PARAMETROS!$B$6)+(AD3261*PARAMETROS!$C$6),
O3261=PARAMETROS!$A$7,(AG3261*PARAMETROS!$B$7)+(AD3261*PARAMETROS!$C$7))</f>
        <v>0.25</v>
      </c>
      <c r="AI3261" s="12"/>
      <c r="AJ3261" s="12"/>
      <c r="AK3261" s="12"/>
    </row>
    <row r="3262" spans="1:37">
      <c r="A3262" s="3">
        <v>4163</v>
      </c>
      <c r="B3262" s="34">
        <v>45190.696331018517</v>
      </c>
      <c r="C3262" s="32">
        <v>45190.696331018517</v>
      </c>
      <c r="E3262" t="s">
        <v>2964</v>
      </c>
      <c r="F3262" t="s">
        <v>65</v>
      </c>
      <c r="G3262" s="3">
        <v>2366628</v>
      </c>
      <c r="J3262" t="s">
        <v>7148</v>
      </c>
      <c r="K3262" t="s">
        <v>7149</v>
      </c>
      <c r="L3262" t="s">
        <v>7150</v>
      </c>
      <c r="M3262" s="23" t="s">
        <v>70</v>
      </c>
      <c r="P3262" s="25" t="s">
        <v>58</v>
      </c>
      <c r="Q3262" s="25"/>
      <c r="S3262" t="s">
        <v>60</v>
      </c>
      <c r="T3262" t="s">
        <v>87</v>
      </c>
      <c r="AA3262" s="28" t="str">
        <f t="shared" si="364"/>
        <v>2366628</v>
      </c>
      <c r="AB3262" s="27" t="str">
        <f t="shared" si="365"/>
        <v>1</v>
      </c>
      <c r="AC3262" s="27">
        <f t="shared" si="366"/>
        <v>0</v>
      </c>
      <c r="AD3262" s="27">
        <f t="shared" si="367"/>
        <v>0</v>
      </c>
      <c r="AE3262" s="3">
        <f t="shared" si="368"/>
        <v>0</v>
      </c>
      <c r="AF3262" s="3">
        <f t="shared" si="369"/>
        <v>0</v>
      </c>
      <c r="AG3262" s="3">
        <f t="shared" si="370"/>
        <v>0</v>
      </c>
      <c r="AH3262" s="12" cm="1">
        <f t="array" ref="AH3262">_xlfn.IFS(M3262=PARAMETROS!$A$2,(AE3262*PARAMETROS!$B$2)+(AB3262*PARAMETROS!$C$2),
M3262=PARAMETROS!$A$3,(AE3262*PARAMETROS!$B$3)+(AB3262*PARAMETROS!$C$3),
M3262=PARAMETROS!$A$4,(AE3262*PARAMETROS!$B$4)+(AB3262*PARAMETROS!$C$4),
M3262=PARAMETROS!$A$5,(AE3262*PARAMETROS!$B$5)+(AB3262*PARAMETROS!$C$5),
M3262=PARAMETROS!$A$6,(AE3262*PARAMETROS!$B$6)+(AB3262*PARAMETROS!$C$6),
M3262=PARAMETROS!$A$7,(AE3262*PARAMETROS!$B$7)+(AB3262*PARAMETROS!$C$7))+
_xlfn.IFS(N3262="",0,N3262=PARAMETROS!$A$2,(AF3262*PARAMETROS!$B$2)+(AC3262*PARAMETROS!$C$2),
N3262=PARAMETROS!$A$3,(AF3262*PARAMETROS!$B$3)+(AC3262*PARAMETROS!$C$3),
N3262=PARAMETROS!$A$4,(AF3262*PARAMETROS!$B$4)+(AC3262*PARAMETROS!$C$4),
N3262=PARAMETROS!$A$5,(AF3262*PARAMETROS!$B$5)+(AC3262*PARAMETROS!$C$5),
N3262=PARAMETROS!$A$6,(AF3262*PARAMETROS!$B$6)+(AC3262*PARAMETROS!$C$6),
N3262=PARAMETROS!$A$7,(AF3262*PARAMETROS!$B$7)+(AC3262*PARAMETROS!$C$7))+
_xlfn.IFS(O3262="",0,O3262=PARAMETROS!$A$2,(AG3262*PARAMETROS!$B$2)+(AD3262*PARAMETROS!$C$2),
O3262=PARAMETROS!$A$3,(AG3262*PARAMETROS!$B$3)+(AD3262*PARAMETROS!$C$3),
O3262=PARAMETROS!$A$4,(AG3262*PARAMETROS!$B$4)+(AD3262*PARAMETROS!$C$4),
O3262=PARAMETROS!$A$5,(AG3262*PARAMETROS!$B$5)+(AD3262*PARAMETROS!$C$5),
O3262=PARAMETROS!$A$6,(AG3262*PARAMETROS!$B$6)+(AD3262*PARAMETROS!$C$6),
O3262=PARAMETROS!$A$7,(AG3262*PARAMETROS!$B$7)+(AD3262*PARAMETROS!$C$7))</f>
        <v>0.18</v>
      </c>
      <c r="AI3262" s="12"/>
      <c r="AJ3262" s="12"/>
      <c r="AK3262" s="12"/>
    </row>
    <row r="3263" spans="1:37">
      <c r="A3263" s="3">
        <v>4164</v>
      </c>
      <c r="B3263" s="34">
        <v>45190.690821759257</v>
      </c>
      <c r="C3263" s="32">
        <v>45190.690821759257</v>
      </c>
      <c r="E3263" t="s">
        <v>2981</v>
      </c>
      <c r="F3263" t="s">
        <v>65</v>
      </c>
      <c r="G3263" s="3">
        <v>2366620</v>
      </c>
      <c r="J3263" t="s">
        <v>7151</v>
      </c>
      <c r="K3263" t="s">
        <v>7152</v>
      </c>
      <c r="L3263" t="s">
        <v>7153</v>
      </c>
      <c r="M3263" s="23" t="s">
        <v>76</v>
      </c>
      <c r="P3263" s="25" t="s">
        <v>48</v>
      </c>
      <c r="Q3263" s="25"/>
      <c r="S3263" t="s">
        <v>49</v>
      </c>
      <c r="AA3263" s="28" t="str">
        <f t="shared" si="364"/>
        <v>2366620</v>
      </c>
      <c r="AB3263" s="27" t="str">
        <f t="shared" si="365"/>
        <v>2</v>
      </c>
      <c r="AC3263" s="27">
        <f t="shared" si="366"/>
        <v>0</v>
      </c>
      <c r="AD3263" s="27">
        <f t="shared" si="367"/>
        <v>0</v>
      </c>
      <c r="AE3263" s="3">
        <f t="shared" si="368"/>
        <v>0</v>
      </c>
      <c r="AF3263" s="3">
        <f t="shared" si="369"/>
        <v>0</v>
      </c>
      <c r="AG3263" s="3">
        <f t="shared" si="370"/>
        <v>0</v>
      </c>
      <c r="AH3263" s="12" cm="1">
        <f t="array" ref="AH3263">_xlfn.IFS(M3263=PARAMETROS!$A$2,(AE3263*PARAMETROS!$B$2)+(AB3263*PARAMETROS!$C$2),
M3263=PARAMETROS!$A$3,(AE3263*PARAMETROS!$B$3)+(AB3263*PARAMETROS!$C$3),
M3263=PARAMETROS!$A$4,(AE3263*PARAMETROS!$B$4)+(AB3263*PARAMETROS!$C$4),
M3263=PARAMETROS!$A$5,(AE3263*PARAMETROS!$B$5)+(AB3263*PARAMETROS!$C$5),
M3263=PARAMETROS!$A$6,(AE3263*PARAMETROS!$B$6)+(AB3263*PARAMETROS!$C$6),
M3263=PARAMETROS!$A$7,(AE3263*PARAMETROS!$B$7)+(AB3263*PARAMETROS!$C$7))+
_xlfn.IFS(N3263="",0,N3263=PARAMETROS!$A$2,(AF3263*PARAMETROS!$B$2)+(AC3263*PARAMETROS!$C$2),
N3263=PARAMETROS!$A$3,(AF3263*PARAMETROS!$B$3)+(AC3263*PARAMETROS!$C$3),
N3263=PARAMETROS!$A$4,(AF3263*PARAMETROS!$B$4)+(AC3263*PARAMETROS!$C$4),
N3263=PARAMETROS!$A$5,(AF3263*PARAMETROS!$B$5)+(AC3263*PARAMETROS!$C$5),
N3263=PARAMETROS!$A$6,(AF3263*PARAMETROS!$B$6)+(AC3263*PARAMETROS!$C$6),
N3263=PARAMETROS!$A$7,(AF3263*PARAMETROS!$B$7)+(AC3263*PARAMETROS!$C$7))+
_xlfn.IFS(O3263="",0,O3263=PARAMETROS!$A$2,(AG3263*PARAMETROS!$B$2)+(AD3263*PARAMETROS!$C$2),
O3263=PARAMETROS!$A$3,(AG3263*PARAMETROS!$B$3)+(AD3263*PARAMETROS!$C$3),
O3263=PARAMETROS!$A$4,(AG3263*PARAMETROS!$B$4)+(AD3263*PARAMETROS!$C$4),
O3263=PARAMETROS!$A$5,(AG3263*PARAMETROS!$B$5)+(AD3263*PARAMETROS!$C$5),
O3263=PARAMETROS!$A$6,(AG3263*PARAMETROS!$B$6)+(AD3263*PARAMETROS!$C$6),
O3263=PARAMETROS!$A$7,(AG3263*PARAMETROS!$B$7)+(AD3263*PARAMETROS!$C$7))</f>
        <v>0.24</v>
      </c>
      <c r="AI3263" s="12"/>
      <c r="AJ3263" s="12"/>
      <c r="AK3263" s="12"/>
    </row>
    <row r="3264" spans="1:37">
      <c r="A3264" s="3">
        <v>4165</v>
      </c>
      <c r="B3264" s="34">
        <v>45190.684849537036</v>
      </c>
      <c r="C3264" s="32">
        <v>45190.684849537036</v>
      </c>
      <c r="E3264" t="s">
        <v>2973</v>
      </c>
      <c r="F3264" t="s">
        <v>65</v>
      </c>
      <c r="G3264" s="3">
        <v>2366611</v>
      </c>
      <c r="J3264" t="s">
        <v>7154</v>
      </c>
      <c r="K3264" t="s">
        <v>7155</v>
      </c>
      <c r="L3264" t="s">
        <v>7156</v>
      </c>
      <c r="M3264" s="23" t="s">
        <v>82</v>
      </c>
      <c r="N3264" s="23" t="s">
        <v>70</v>
      </c>
      <c r="P3264" s="25" t="s">
        <v>118</v>
      </c>
      <c r="Q3264" s="25" t="s">
        <v>48</v>
      </c>
      <c r="S3264" t="s">
        <v>60</v>
      </c>
      <c r="T3264" t="s">
        <v>102</v>
      </c>
      <c r="AA3264" s="28" t="str">
        <f t="shared" si="364"/>
        <v>2366611</v>
      </c>
      <c r="AB3264" s="27" t="str">
        <f t="shared" si="365"/>
        <v>6</v>
      </c>
      <c r="AC3264" s="27" t="str">
        <f t="shared" si="366"/>
        <v>2</v>
      </c>
      <c r="AD3264" s="27">
        <f t="shared" si="367"/>
        <v>0</v>
      </c>
      <c r="AE3264" s="3">
        <f t="shared" si="368"/>
        <v>0</v>
      </c>
      <c r="AF3264" s="3">
        <f t="shared" si="369"/>
        <v>0</v>
      </c>
      <c r="AG3264" s="3">
        <f t="shared" si="370"/>
        <v>0</v>
      </c>
      <c r="AH3264" s="12" cm="1">
        <f t="array" ref="AH3264">_xlfn.IFS(M3264=PARAMETROS!$A$2,(AE3264*PARAMETROS!$B$2)+(AB3264*PARAMETROS!$C$2),
M3264=PARAMETROS!$A$3,(AE3264*PARAMETROS!$B$3)+(AB3264*PARAMETROS!$C$3),
M3264=PARAMETROS!$A$4,(AE3264*PARAMETROS!$B$4)+(AB3264*PARAMETROS!$C$4),
M3264=PARAMETROS!$A$5,(AE3264*PARAMETROS!$B$5)+(AB3264*PARAMETROS!$C$5),
M3264=PARAMETROS!$A$6,(AE3264*PARAMETROS!$B$6)+(AB3264*PARAMETROS!$C$6),
M3264=PARAMETROS!$A$7,(AE3264*PARAMETROS!$B$7)+(AB3264*PARAMETROS!$C$7))+
_xlfn.IFS(N3264="",0,N3264=PARAMETROS!$A$2,(AF3264*PARAMETROS!$B$2)+(AC3264*PARAMETROS!$C$2),
N3264=PARAMETROS!$A$3,(AF3264*PARAMETROS!$B$3)+(AC3264*PARAMETROS!$C$3),
N3264=PARAMETROS!$A$4,(AF3264*PARAMETROS!$B$4)+(AC3264*PARAMETROS!$C$4),
N3264=PARAMETROS!$A$5,(AF3264*PARAMETROS!$B$5)+(AC3264*PARAMETROS!$C$5),
N3264=PARAMETROS!$A$6,(AF3264*PARAMETROS!$B$6)+(AC3264*PARAMETROS!$C$6),
N3264=PARAMETROS!$A$7,(AF3264*PARAMETROS!$B$7)+(AC3264*PARAMETROS!$C$7))+
_xlfn.IFS(O3264="",0,O3264=PARAMETROS!$A$2,(AG3264*PARAMETROS!$B$2)+(AD3264*PARAMETROS!$C$2),
O3264=PARAMETROS!$A$3,(AG3264*PARAMETROS!$B$3)+(AD3264*PARAMETROS!$C$3),
O3264=PARAMETROS!$A$4,(AG3264*PARAMETROS!$B$4)+(AD3264*PARAMETROS!$C$4),
O3264=PARAMETROS!$A$5,(AG3264*PARAMETROS!$B$5)+(AD3264*PARAMETROS!$C$5),
O3264=PARAMETROS!$A$6,(AG3264*PARAMETROS!$B$6)+(AD3264*PARAMETROS!$C$6),
O3264=PARAMETROS!$A$7,(AG3264*PARAMETROS!$B$7)+(AD3264*PARAMETROS!$C$7))</f>
        <v>0.72</v>
      </c>
      <c r="AI3264" s="12"/>
      <c r="AJ3264" s="12"/>
      <c r="AK3264" s="12"/>
    </row>
    <row r="3265" spans="1:37">
      <c r="A3265" s="3">
        <v>4166</v>
      </c>
      <c r="B3265" s="34">
        <v>45190.681134259263</v>
      </c>
      <c r="C3265" s="32">
        <v>45190.681134259263</v>
      </c>
      <c r="E3265" t="s">
        <v>2970</v>
      </c>
      <c r="F3265" t="s">
        <v>65</v>
      </c>
      <c r="G3265" s="3">
        <v>2366601</v>
      </c>
      <c r="J3265" t="s">
        <v>7157</v>
      </c>
      <c r="K3265" t="s">
        <v>7158</v>
      </c>
      <c r="L3265" t="s">
        <v>7159</v>
      </c>
      <c r="M3265" s="23" t="s">
        <v>70</v>
      </c>
      <c r="P3265" s="25" t="s">
        <v>58</v>
      </c>
      <c r="Q3265" s="25"/>
      <c r="S3265" t="s">
        <v>60</v>
      </c>
      <c r="T3265" t="s">
        <v>87</v>
      </c>
      <c r="AA3265" s="28" t="str">
        <f t="shared" si="364"/>
        <v>2366601</v>
      </c>
      <c r="AB3265" s="27" t="str">
        <f t="shared" si="365"/>
        <v>1</v>
      </c>
      <c r="AC3265" s="27">
        <f t="shared" si="366"/>
        <v>0</v>
      </c>
      <c r="AD3265" s="27">
        <f t="shared" si="367"/>
        <v>0</v>
      </c>
      <c r="AE3265" s="3">
        <f t="shared" si="368"/>
        <v>0</v>
      </c>
      <c r="AF3265" s="3">
        <f t="shared" si="369"/>
        <v>0</v>
      </c>
      <c r="AG3265" s="3">
        <f t="shared" si="370"/>
        <v>0</v>
      </c>
      <c r="AH3265" s="12" cm="1">
        <f t="array" ref="AH3265">_xlfn.IFS(M3265=PARAMETROS!$A$2,(AE3265*PARAMETROS!$B$2)+(AB3265*PARAMETROS!$C$2),
M3265=PARAMETROS!$A$3,(AE3265*PARAMETROS!$B$3)+(AB3265*PARAMETROS!$C$3),
M3265=PARAMETROS!$A$4,(AE3265*PARAMETROS!$B$4)+(AB3265*PARAMETROS!$C$4),
M3265=PARAMETROS!$A$5,(AE3265*PARAMETROS!$B$5)+(AB3265*PARAMETROS!$C$5),
M3265=PARAMETROS!$A$6,(AE3265*PARAMETROS!$B$6)+(AB3265*PARAMETROS!$C$6),
M3265=PARAMETROS!$A$7,(AE3265*PARAMETROS!$B$7)+(AB3265*PARAMETROS!$C$7))+
_xlfn.IFS(N3265="",0,N3265=PARAMETROS!$A$2,(AF3265*PARAMETROS!$B$2)+(AC3265*PARAMETROS!$C$2),
N3265=PARAMETROS!$A$3,(AF3265*PARAMETROS!$B$3)+(AC3265*PARAMETROS!$C$3),
N3265=PARAMETROS!$A$4,(AF3265*PARAMETROS!$B$4)+(AC3265*PARAMETROS!$C$4),
N3265=PARAMETROS!$A$5,(AF3265*PARAMETROS!$B$5)+(AC3265*PARAMETROS!$C$5),
N3265=PARAMETROS!$A$6,(AF3265*PARAMETROS!$B$6)+(AC3265*PARAMETROS!$C$6),
N3265=PARAMETROS!$A$7,(AF3265*PARAMETROS!$B$7)+(AC3265*PARAMETROS!$C$7))+
_xlfn.IFS(O3265="",0,O3265=PARAMETROS!$A$2,(AG3265*PARAMETROS!$B$2)+(AD3265*PARAMETROS!$C$2),
O3265=PARAMETROS!$A$3,(AG3265*PARAMETROS!$B$3)+(AD3265*PARAMETROS!$C$3),
O3265=PARAMETROS!$A$4,(AG3265*PARAMETROS!$B$4)+(AD3265*PARAMETROS!$C$4),
O3265=PARAMETROS!$A$5,(AG3265*PARAMETROS!$B$5)+(AD3265*PARAMETROS!$C$5),
O3265=PARAMETROS!$A$6,(AG3265*PARAMETROS!$B$6)+(AD3265*PARAMETROS!$C$6),
O3265=PARAMETROS!$A$7,(AG3265*PARAMETROS!$B$7)+(AD3265*PARAMETROS!$C$7))</f>
        <v>0.18</v>
      </c>
      <c r="AI3265" s="12"/>
      <c r="AJ3265" s="12"/>
      <c r="AK3265" s="12"/>
    </row>
    <row r="3266" spans="1:37">
      <c r="A3266" s="3">
        <v>4167</v>
      </c>
      <c r="B3266" s="34">
        <v>45190.672268518516</v>
      </c>
      <c r="C3266" s="32">
        <v>45190.672268518516</v>
      </c>
      <c r="E3266" t="s">
        <v>2964</v>
      </c>
      <c r="F3266" t="s">
        <v>65</v>
      </c>
      <c r="G3266" s="3">
        <v>2366577</v>
      </c>
      <c r="J3266" t="s">
        <v>3622</v>
      </c>
      <c r="K3266" t="s">
        <v>3623</v>
      </c>
      <c r="L3266" t="s">
        <v>7160</v>
      </c>
      <c r="M3266" s="23" t="s">
        <v>47</v>
      </c>
      <c r="P3266" s="25" t="s">
        <v>59</v>
      </c>
      <c r="Q3266" s="25"/>
      <c r="S3266" t="s">
        <v>60</v>
      </c>
      <c r="T3266" t="s">
        <v>61</v>
      </c>
      <c r="U3266" t="s">
        <v>62</v>
      </c>
      <c r="AA3266" s="28" t="str">
        <f t="shared" si="364"/>
        <v>2366577</v>
      </c>
      <c r="AB3266" s="27" t="str">
        <f t="shared" si="365"/>
        <v>4</v>
      </c>
      <c r="AC3266" s="27">
        <f t="shared" si="366"/>
        <v>0</v>
      </c>
      <c r="AD3266" s="27">
        <f t="shared" si="367"/>
        <v>0</v>
      </c>
      <c r="AE3266" s="3">
        <f t="shared" si="368"/>
        <v>0</v>
      </c>
      <c r="AF3266" s="3">
        <f t="shared" si="369"/>
        <v>0</v>
      </c>
      <c r="AG3266" s="3">
        <f t="shared" si="370"/>
        <v>0</v>
      </c>
      <c r="AH3266" s="12" cm="1">
        <f t="array" ref="AH3266">_xlfn.IFS(M3266=PARAMETROS!$A$2,(AE3266*PARAMETROS!$B$2)+(AB3266*PARAMETROS!$C$2),
M3266=PARAMETROS!$A$3,(AE3266*PARAMETROS!$B$3)+(AB3266*PARAMETROS!$C$3),
M3266=PARAMETROS!$A$4,(AE3266*PARAMETROS!$B$4)+(AB3266*PARAMETROS!$C$4),
M3266=PARAMETROS!$A$5,(AE3266*PARAMETROS!$B$5)+(AB3266*PARAMETROS!$C$5),
M3266=PARAMETROS!$A$6,(AE3266*PARAMETROS!$B$6)+(AB3266*PARAMETROS!$C$6),
M3266=PARAMETROS!$A$7,(AE3266*PARAMETROS!$B$7)+(AB3266*PARAMETROS!$C$7))+
_xlfn.IFS(N3266="",0,N3266=PARAMETROS!$A$2,(AF3266*PARAMETROS!$B$2)+(AC3266*PARAMETROS!$C$2),
N3266=PARAMETROS!$A$3,(AF3266*PARAMETROS!$B$3)+(AC3266*PARAMETROS!$C$3),
N3266=PARAMETROS!$A$4,(AF3266*PARAMETROS!$B$4)+(AC3266*PARAMETROS!$C$4),
N3266=PARAMETROS!$A$5,(AF3266*PARAMETROS!$B$5)+(AC3266*PARAMETROS!$C$5),
N3266=PARAMETROS!$A$6,(AF3266*PARAMETROS!$B$6)+(AC3266*PARAMETROS!$C$6),
N3266=PARAMETROS!$A$7,(AF3266*PARAMETROS!$B$7)+(AC3266*PARAMETROS!$C$7))+
_xlfn.IFS(O3266="",0,O3266=PARAMETROS!$A$2,(AG3266*PARAMETROS!$B$2)+(AD3266*PARAMETROS!$C$2),
O3266=PARAMETROS!$A$3,(AG3266*PARAMETROS!$B$3)+(AD3266*PARAMETROS!$C$3),
O3266=PARAMETROS!$A$4,(AG3266*PARAMETROS!$B$4)+(AD3266*PARAMETROS!$C$4),
O3266=PARAMETROS!$A$5,(AG3266*PARAMETROS!$B$5)+(AD3266*PARAMETROS!$C$5),
O3266=PARAMETROS!$A$6,(AG3266*PARAMETROS!$B$6)+(AD3266*PARAMETROS!$C$6),
O3266=PARAMETROS!$A$7,(AG3266*PARAMETROS!$B$7)+(AD3266*PARAMETROS!$C$7))</f>
        <v>0.24</v>
      </c>
      <c r="AI3266" s="12"/>
      <c r="AJ3266" s="12"/>
      <c r="AK3266" s="12"/>
    </row>
    <row r="3267" spans="1:37">
      <c r="A3267" s="3">
        <v>4168</v>
      </c>
      <c r="B3267" s="34">
        <v>45190.664988425924</v>
      </c>
      <c r="C3267" s="32">
        <v>45190.664988425924</v>
      </c>
      <c r="E3267" t="s">
        <v>2970</v>
      </c>
      <c r="F3267" t="s">
        <v>65</v>
      </c>
      <c r="G3267" s="3">
        <v>2366546</v>
      </c>
      <c r="J3267" t="s">
        <v>7161</v>
      </c>
      <c r="K3267" t="s">
        <v>7162</v>
      </c>
      <c r="L3267" t="s">
        <v>7163</v>
      </c>
      <c r="M3267" s="23" t="s">
        <v>57</v>
      </c>
      <c r="P3267" s="25" t="s">
        <v>59</v>
      </c>
      <c r="Q3267" s="25"/>
      <c r="S3267" t="s">
        <v>49</v>
      </c>
      <c r="AA3267" s="28" t="str">
        <f t="shared" si="364"/>
        <v>2366546</v>
      </c>
      <c r="AB3267" s="27" t="str">
        <f t="shared" si="365"/>
        <v>4</v>
      </c>
      <c r="AC3267" s="27">
        <f t="shared" si="366"/>
        <v>0</v>
      </c>
      <c r="AD3267" s="27">
        <f t="shared" si="367"/>
        <v>0</v>
      </c>
      <c r="AE3267" s="3">
        <f t="shared" si="368"/>
        <v>0</v>
      </c>
      <c r="AF3267" s="3">
        <f t="shared" si="369"/>
        <v>0</v>
      </c>
      <c r="AG3267" s="3">
        <f t="shared" si="370"/>
        <v>0</v>
      </c>
      <c r="AH3267" s="12" cm="1">
        <f t="array" ref="AH3267">_xlfn.IFS(M3267=PARAMETROS!$A$2,(AE3267*PARAMETROS!$B$2)+(AB3267*PARAMETROS!$C$2),
M3267=PARAMETROS!$A$3,(AE3267*PARAMETROS!$B$3)+(AB3267*PARAMETROS!$C$3),
M3267=PARAMETROS!$A$4,(AE3267*PARAMETROS!$B$4)+(AB3267*PARAMETROS!$C$4),
M3267=PARAMETROS!$A$5,(AE3267*PARAMETROS!$B$5)+(AB3267*PARAMETROS!$C$5),
M3267=PARAMETROS!$A$6,(AE3267*PARAMETROS!$B$6)+(AB3267*PARAMETROS!$C$6),
M3267=PARAMETROS!$A$7,(AE3267*PARAMETROS!$B$7)+(AB3267*PARAMETROS!$C$7))+
_xlfn.IFS(N3267="",0,N3267=PARAMETROS!$A$2,(AF3267*PARAMETROS!$B$2)+(AC3267*PARAMETROS!$C$2),
N3267=PARAMETROS!$A$3,(AF3267*PARAMETROS!$B$3)+(AC3267*PARAMETROS!$C$3),
N3267=PARAMETROS!$A$4,(AF3267*PARAMETROS!$B$4)+(AC3267*PARAMETROS!$C$4),
N3267=PARAMETROS!$A$5,(AF3267*PARAMETROS!$B$5)+(AC3267*PARAMETROS!$C$5),
N3267=PARAMETROS!$A$6,(AF3267*PARAMETROS!$B$6)+(AC3267*PARAMETROS!$C$6),
N3267=PARAMETROS!$A$7,(AF3267*PARAMETROS!$B$7)+(AC3267*PARAMETROS!$C$7))+
_xlfn.IFS(O3267="",0,O3267=PARAMETROS!$A$2,(AG3267*PARAMETROS!$B$2)+(AD3267*PARAMETROS!$C$2),
O3267=PARAMETROS!$A$3,(AG3267*PARAMETROS!$B$3)+(AD3267*PARAMETROS!$C$3),
O3267=PARAMETROS!$A$4,(AG3267*PARAMETROS!$B$4)+(AD3267*PARAMETROS!$C$4),
O3267=PARAMETROS!$A$5,(AG3267*PARAMETROS!$B$5)+(AD3267*PARAMETROS!$C$5),
O3267=PARAMETROS!$A$6,(AG3267*PARAMETROS!$B$6)+(AD3267*PARAMETROS!$C$6),
O3267=PARAMETROS!$A$7,(AG3267*PARAMETROS!$B$7)+(AD3267*PARAMETROS!$C$7))</f>
        <v>1</v>
      </c>
      <c r="AI3267" s="12"/>
      <c r="AJ3267" s="12"/>
      <c r="AK3267" s="12"/>
    </row>
    <row r="3268" spans="1:37">
      <c r="A3268" s="3">
        <v>4169</v>
      </c>
      <c r="B3268" s="34">
        <v>45190.658738425926</v>
      </c>
      <c r="C3268" s="32">
        <v>45190.658738425926</v>
      </c>
      <c r="E3268" t="s">
        <v>2973</v>
      </c>
      <c r="F3268" t="s">
        <v>65</v>
      </c>
      <c r="G3268" s="3">
        <v>2366535</v>
      </c>
      <c r="J3268" t="s">
        <v>7164</v>
      </c>
      <c r="K3268" t="s">
        <v>7165</v>
      </c>
      <c r="L3268" t="s">
        <v>7166</v>
      </c>
      <c r="M3268" s="23" t="s">
        <v>70</v>
      </c>
      <c r="P3268" s="25" t="s">
        <v>48</v>
      </c>
      <c r="S3268" t="s">
        <v>49</v>
      </c>
      <c r="AA3268" s="28" t="str">
        <f t="shared" si="364"/>
        <v>2366535</v>
      </c>
      <c r="AB3268" s="27" t="str">
        <f t="shared" si="365"/>
        <v>2</v>
      </c>
      <c r="AC3268" s="27">
        <f t="shared" si="366"/>
        <v>0</v>
      </c>
      <c r="AD3268" s="27">
        <f t="shared" si="367"/>
        <v>0</v>
      </c>
      <c r="AE3268" s="3">
        <f t="shared" si="368"/>
        <v>0</v>
      </c>
      <c r="AF3268" s="3">
        <f t="shared" si="369"/>
        <v>0</v>
      </c>
      <c r="AG3268" s="3">
        <f t="shared" si="370"/>
        <v>0</v>
      </c>
      <c r="AH3268" s="12" cm="1">
        <f t="array" ref="AH3268">_xlfn.IFS(M3268=PARAMETROS!$A$2,(AE3268*PARAMETROS!$B$2)+(AB3268*PARAMETROS!$C$2),
M3268=PARAMETROS!$A$3,(AE3268*PARAMETROS!$B$3)+(AB3268*PARAMETROS!$C$3),
M3268=PARAMETROS!$A$4,(AE3268*PARAMETROS!$B$4)+(AB3268*PARAMETROS!$C$4),
M3268=PARAMETROS!$A$5,(AE3268*PARAMETROS!$B$5)+(AB3268*PARAMETROS!$C$5),
M3268=PARAMETROS!$A$6,(AE3268*PARAMETROS!$B$6)+(AB3268*PARAMETROS!$C$6),
M3268=PARAMETROS!$A$7,(AE3268*PARAMETROS!$B$7)+(AB3268*PARAMETROS!$C$7))+
_xlfn.IFS(N3268="",0,N3268=PARAMETROS!$A$2,(AF3268*PARAMETROS!$B$2)+(AC3268*PARAMETROS!$C$2),
N3268=PARAMETROS!$A$3,(AF3268*PARAMETROS!$B$3)+(AC3268*PARAMETROS!$C$3),
N3268=PARAMETROS!$A$4,(AF3268*PARAMETROS!$B$4)+(AC3268*PARAMETROS!$C$4),
N3268=PARAMETROS!$A$5,(AF3268*PARAMETROS!$B$5)+(AC3268*PARAMETROS!$C$5),
N3268=PARAMETROS!$A$6,(AF3268*PARAMETROS!$B$6)+(AC3268*PARAMETROS!$C$6),
N3268=PARAMETROS!$A$7,(AF3268*PARAMETROS!$B$7)+(AC3268*PARAMETROS!$C$7))+
_xlfn.IFS(O3268="",0,O3268=PARAMETROS!$A$2,(AG3268*PARAMETROS!$B$2)+(AD3268*PARAMETROS!$C$2),
O3268=PARAMETROS!$A$3,(AG3268*PARAMETROS!$B$3)+(AD3268*PARAMETROS!$C$3),
O3268=PARAMETROS!$A$4,(AG3268*PARAMETROS!$B$4)+(AD3268*PARAMETROS!$C$4),
O3268=PARAMETROS!$A$5,(AG3268*PARAMETROS!$B$5)+(AD3268*PARAMETROS!$C$5),
O3268=PARAMETROS!$A$6,(AG3268*PARAMETROS!$B$6)+(AD3268*PARAMETROS!$C$6),
O3268=PARAMETROS!$A$7,(AG3268*PARAMETROS!$B$7)+(AD3268*PARAMETROS!$C$7))</f>
        <v>0.36</v>
      </c>
      <c r="AI3268" s="12"/>
      <c r="AJ3268" s="12"/>
      <c r="AK3268" s="12"/>
    </row>
    <row r="3269" spans="1:37">
      <c r="A3269" s="3">
        <v>4170</v>
      </c>
      <c r="B3269" s="34">
        <v>45190.653321759259</v>
      </c>
      <c r="C3269" s="32">
        <v>45190.653321759259</v>
      </c>
      <c r="E3269" t="s">
        <v>2981</v>
      </c>
      <c r="F3269" t="s">
        <v>65</v>
      </c>
      <c r="G3269" s="3">
        <v>2366520</v>
      </c>
      <c r="J3269" t="s">
        <v>7167</v>
      </c>
      <c r="K3269" t="s">
        <v>7168</v>
      </c>
      <c r="L3269" t="s">
        <v>7169</v>
      </c>
      <c r="M3269" s="23" t="s">
        <v>47</v>
      </c>
      <c r="N3269" s="23" t="s">
        <v>47</v>
      </c>
      <c r="P3269" s="25" t="s">
        <v>58</v>
      </c>
      <c r="Q3269" s="25" t="s">
        <v>59</v>
      </c>
      <c r="S3269" t="s">
        <v>60</v>
      </c>
      <c r="T3269" t="s">
        <v>61</v>
      </c>
      <c r="U3269" t="s">
        <v>62</v>
      </c>
      <c r="AA3269" s="28" t="str">
        <f t="shared" si="364"/>
        <v>2366520</v>
      </c>
      <c r="AB3269" s="27" t="str">
        <f t="shared" si="365"/>
        <v>1</v>
      </c>
      <c r="AC3269" s="27" t="str">
        <f t="shared" si="366"/>
        <v>4</v>
      </c>
      <c r="AD3269" s="27">
        <f t="shared" si="367"/>
        <v>0</v>
      </c>
      <c r="AE3269" s="3">
        <f t="shared" si="368"/>
        <v>0</v>
      </c>
      <c r="AF3269" s="3">
        <f t="shared" si="369"/>
        <v>0</v>
      </c>
      <c r="AG3269" s="3">
        <f t="shared" si="370"/>
        <v>0</v>
      </c>
      <c r="AH3269" s="12" cm="1">
        <f t="array" ref="AH3269">_xlfn.IFS(M3269=PARAMETROS!$A$2,(AE3269*PARAMETROS!$B$2)+(AB3269*PARAMETROS!$C$2),
M3269=PARAMETROS!$A$3,(AE3269*PARAMETROS!$B$3)+(AB3269*PARAMETROS!$C$3),
M3269=PARAMETROS!$A$4,(AE3269*PARAMETROS!$B$4)+(AB3269*PARAMETROS!$C$4),
M3269=PARAMETROS!$A$5,(AE3269*PARAMETROS!$B$5)+(AB3269*PARAMETROS!$C$5),
M3269=PARAMETROS!$A$6,(AE3269*PARAMETROS!$B$6)+(AB3269*PARAMETROS!$C$6),
M3269=PARAMETROS!$A$7,(AE3269*PARAMETROS!$B$7)+(AB3269*PARAMETROS!$C$7))+
_xlfn.IFS(N3269="",0,N3269=PARAMETROS!$A$2,(AF3269*PARAMETROS!$B$2)+(AC3269*PARAMETROS!$C$2),
N3269=PARAMETROS!$A$3,(AF3269*PARAMETROS!$B$3)+(AC3269*PARAMETROS!$C$3),
N3269=PARAMETROS!$A$4,(AF3269*PARAMETROS!$B$4)+(AC3269*PARAMETROS!$C$4),
N3269=PARAMETROS!$A$5,(AF3269*PARAMETROS!$B$5)+(AC3269*PARAMETROS!$C$5),
N3269=PARAMETROS!$A$6,(AF3269*PARAMETROS!$B$6)+(AC3269*PARAMETROS!$C$6),
N3269=PARAMETROS!$A$7,(AF3269*PARAMETROS!$B$7)+(AC3269*PARAMETROS!$C$7))+
_xlfn.IFS(O3269="",0,O3269=PARAMETROS!$A$2,(AG3269*PARAMETROS!$B$2)+(AD3269*PARAMETROS!$C$2),
O3269=PARAMETROS!$A$3,(AG3269*PARAMETROS!$B$3)+(AD3269*PARAMETROS!$C$3),
O3269=PARAMETROS!$A$4,(AG3269*PARAMETROS!$B$4)+(AD3269*PARAMETROS!$C$4),
O3269=PARAMETROS!$A$5,(AG3269*PARAMETROS!$B$5)+(AD3269*PARAMETROS!$C$5),
O3269=PARAMETROS!$A$6,(AG3269*PARAMETROS!$B$6)+(AD3269*PARAMETROS!$C$6),
O3269=PARAMETROS!$A$7,(AG3269*PARAMETROS!$B$7)+(AD3269*PARAMETROS!$C$7))</f>
        <v>0.3</v>
      </c>
      <c r="AI3269" s="12"/>
      <c r="AJ3269" s="12"/>
      <c r="AK3269" s="12"/>
    </row>
    <row r="3270" spans="1:37">
      <c r="A3270" s="3">
        <v>4171</v>
      </c>
      <c r="B3270" s="34">
        <v>45191.382662037038</v>
      </c>
      <c r="C3270" s="32">
        <v>45191.382662037038</v>
      </c>
      <c r="E3270" t="s">
        <v>2973</v>
      </c>
      <c r="F3270" t="s">
        <v>65</v>
      </c>
      <c r="G3270" s="3">
        <v>2366498</v>
      </c>
      <c r="J3270" t="s">
        <v>7170</v>
      </c>
      <c r="K3270" t="s">
        <v>7171</v>
      </c>
      <c r="L3270" t="s">
        <v>7172</v>
      </c>
      <c r="M3270" s="23" t="s">
        <v>47</v>
      </c>
      <c r="N3270" s="23" t="s">
        <v>47</v>
      </c>
      <c r="P3270" s="25" t="s">
        <v>59</v>
      </c>
      <c r="Q3270" s="25" t="s">
        <v>59</v>
      </c>
      <c r="S3270" t="s">
        <v>49</v>
      </c>
      <c r="AA3270" s="28" t="str">
        <f t="shared" si="364"/>
        <v>2366498</v>
      </c>
      <c r="AB3270" s="27" t="str">
        <f t="shared" si="365"/>
        <v>4</v>
      </c>
      <c r="AC3270" s="27" t="str">
        <f t="shared" si="366"/>
        <v>4</v>
      </c>
      <c r="AD3270" s="27">
        <f t="shared" si="367"/>
        <v>0</v>
      </c>
      <c r="AE3270" s="3">
        <f t="shared" si="368"/>
        <v>0</v>
      </c>
      <c r="AF3270" s="3">
        <f t="shared" si="369"/>
        <v>0</v>
      </c>
      <c r="AG3270" s="3">
        <f t="shared" si="370"/>
        <v>0</v>
      </c>
      <c r="AH3270" s="12" cm="1">
        <f t="array" ref="AH3270">_xlfn.IFS(M3270=PARAMETROS!$A$2,(AE3270*PARAMETROS!$B$2)+(AB3270*PARAMETROS!$C$2),
M3270=PARAMETROS!$A$3,(AE3270*PARAMETROS!$B$3)+(AB3270*PARAMETROS!$C$3),
M3270=PARAMETROS!$A$4,(AE3270*PARAMETROS!$B$4)+(AB3270*PARAMETROS!$C$4),
M3270=PARAMETROS!$A$5,(AE3270*PARAMETROS!$B$5)+(AB3270*PARAMETROS!$C$5),
M3270=PARAMETROS!$A$6,(AE3270*PARAMETROS!$B$6)+(AB3270*PARAMETROS!$C$6),
M3270=PARAMETROS!$A$7,(AE3270*PARAMETROS!$B$7)+(AB3270*PARAMETROS!$C$7))+
_xlfn.IFS(N3270="",0,N3270=PARAMETROS!$A$2,(AF3270*PARAMETROS!$B$2)+(AC3270*PARAMETROS!$C$2),
N3270=PARAMETROS!$A$3,(AF3270*PARAMETROS!$B$3)+(AC3270*PARAMETROS!$C$3),
N3270=PARAMETROS!$A$4,(AF3270*PARAMETROS!$B$4)+(AC3270*PARAMETROS!$C$4),
N3270=PARAMETROS!$A$5,(AF3270*PARAMETROS!$B$5)+(AC3270*PARAMETROS!$C$5),
N3270=PARAMETROS!$A$6,(AF3270*PARAMETROS!$B$6)+(AC3270*PARAMETROS!$C$6),
N3270=PARAMETROS!$A$7,(AF3270*PARAMETROS!$B$7)+(AC3270*PARAMETROS!$C$7))+
_xlfn.IFS(O3270="",0,O3270=PARAMETROS!$A$2,(AG3270*PARAMETROS!$B$2)+(AD3270*PARAMETROS!$C$2),
O3270=PARAMETROS!$A$3,(AG3270*PARAMETROS!$B$3)+(AD3270*PARAMETROS!$C$3),
O3270=PARAMETROS!$A$4,(AG3270*PARAMETROS!$B$4)+(AD3270*PARAMETROS!$C$4),
O3270=PARAMETROS!$A$5,(AG3270*PARAMETROS!$B$5)+(AD3270*PARAMETROS!$C$5),
O3270=PARAMETROS!$A$6,(AG3270*PARAMETROS!$B$6)+(AD3270*PARAMETROS!$C$6),
O3270=PARAMETROS!$A$7,(AG3270*PARAMETROS!$B$7)+(AD3270*PARAMETROS!$C$7))</f>
        <v>0.48</v>
      </c>
      <c r="AI3270" s="12"/>
      <c r="AJ3270" s="12"/>
      <c r="AK3270" s="12"/>
    </row>
    <row r="3271" spans="1:37">
      <c r="A3271" s="3">
        <v>4172</v>
      </c>
      <c r="B3271" s="34">
        <v>45191.379699074074</v>
      </c>
      <c r="C3271" s="32">
        <v>45191.379699074074</v>
      </c>
      <c r="E3271" t="s">
        <v>2970</v>
      </c>
      <c r="F3271" t="s">
        <v>65</v>
      </c>
      <c r="G3271" s="3">
        <v>2366497</v>
      </c>
      <c r="J3271" t="s">
        <v>7173</v>
      </c>
      <c r="K3271" t="s">
        <v>7174</v>
      </c>
      <c r="L3271" t="s">
        <v>7175</v>
      </c>
      <c r="M3271" s="23" t="s">
        <v>82</v>
      </c>
      <c r="P3271" s="25" t="s">
        <v>48</v>
      </c>
      <c r="Q3271" s="25"/>
      <c r="S3271" t="s">
        <v>49</v>
      </c>
      <c r="AA3271" s="28" t="str">
        <f t="shared" si="364"/>
        <v>2366497</v>
      </c>
      <c r="AB3271" s="27" t="str">
        <f t="shared" si="365"/>
        <v>2</v>
      </c>
      <c r="AC3271" s="27">
        <f t="shared" si="366"/>
        <v>0</v>
      </c>
      <c r="AD3271" s="27">
        <f t="shared" si="367"/>
        <v>0</v>
      </c>
      <c r="AE3271" s="3">
        <f t="shared" si="368"/>
        <v>0</v>
      </c>
      <c r="AF3271" s="3">
        <f t="shared" si="369"/>
        <v>0</v>
      </c>
      <c r="AG3271" s="3">
        <f t="shared" si="370"/>
        <v>0</v>
      </c>
      <c r="AH3271" s="12" cm="1">
        <f t="array" ref="AH3271">_xlfn.IFS(M3271=PARAMETROS!$A$2,(AE3271*PARAMETROS!$B$2)+(AB3271*PARAMETROS!$C$2),
M3271=PARAMETROS!$A$3,(AE3271*PARAMETROS!$B$3)+(AB3271*PARAMETROS!$C$3),
M3271=PARAMETROS!$A$4,(AE3271*PARAMETROS!$B$4)+(AB3271*PARAMETROS!$C$4),
M3271=PARAMETROS!$A$5,(AE3271*PARAMETROS!$B$5)+(AB3271*PARAMETROS!$C$5),
M3271=PARAMETROS!$A$6,(AE3271*PARAMETROS!$B$6)+(AB3271*PARAMETROS!$C$6),
M3271=PARAMETROS!$A$7,(AE3271*PARAMETROS!$B$7)+(AB3271*PARAMETROS!$C$7))+
_xlfn.IFS(N3271="",0,N3271=PARAMETROS!$A$2,(AF3271*PARAMETROS!$B$2)+(AC3271*PARAMETROS!$C$2),
N3271=PARAMETROS!$A$3,(AF3271*PARAMETROS!$B$3)+(AC3271*PARAMETROS!$C$3),
N3271=PARAMETROS!$A$4,(AF3271*PARAMETROS!$B$4)+(AC3271*PARAMETROS!$C$4),
N3271=PARAMETROS!$A$5,(AF3271*PARAMETROS!$B$5)+(AC3271*PARAMETROS!$C$5),
N3271=PARAMETROS!$A$6,(AF3271*PARAMETROS!$B$6)+(AC3271*PARAMETROS!$C$6),
N3271=PARAMETROS!$A$7,(AF3271*PARAMETROS!$B$7)+(AC3271*PARAMETROS!$C$7))+
_xlfn.IFS(O3271="",0,O3271=PARAMETROS!$A$2,(AG3271*PARAMETROS!$B$2)+(AD3271*PARAMETROS!$C$2),
O3271=PARAMETROS!$A$3,(AG3271*PARAMETROS!$B$3)+(AD3271*PARAMETROS!$C$3),
O3271=PARAMETROS!$A$4,(AG3271*PARAMETROS!$B$4)+(AD3271*PARAMETROS!$C$4),
O3271=PARAMETROS!$A$5,(AG3271*PARAMETROS!$B$5)+(AD3271*PARAMETROS!$C$5),
O3271=PARAMETROS!$A$6,(AG3271*PARAMETROS!$B$6)+(AD3271*PARAMETROS!$C$6),
O3271=PARAMETROS!$A$7,(AG3271*PARAMETROS!$B$7)+(AD3271*PARAMETROS!$C$7))</f>
        <v>0.12</v>
      </c>
      <c r="AI3271" s="12"/>
      <c r="AJ3271" s="12"/>
      <c r="AK3271" s="12"/>
    </row>
    <row r="3272" spans="1:37">
      <c r="A3272" s="3">
        <v>4173</v>
      </c>
      <c r="B3272" s="34">
        <v>45190.648865740739</v>
      </c>
      <c r="C3272" s="32">
        <v>45190.648865740739</v>
      </c>
      <c r="E3272" t="s">
        <v>2967</v>
      </c>
      <c r="F3272" t="s">
        <v>65</v>
      </c>
      <c r="G3272" s="3">
        <v>2366488</v>
      </c>
      <c r="J3272" t="s">
        <v>7176</v>
      </c>
      <c r="K3272" t="s">
        <v>7177</v>
      </c>
      <c r="L3272" t="s">
        <v>7178</v>
      </c>
      <c r="M3272" s="23" t="s">
        <v>47</v>
      </c>
      <c r="N3272" s="23" t="s">
        <v>70</v>
      </c>
      <c r="P3272" s="25" t="s">
        <v>48</v>
      </c>
      <c r="Q3272" s="25" t="s">
        <v>48</v>
      </c>
      <c r="S3272" t="s">
        <v>49</v>
      </c>
      <c r="AA3272" s="28" t="str">
        <f t="shared" si="364"/>
        <v>2366488</v>
      </c>
      <c r="AB3272" s="27" t="str">
        <f t="shared" si="365"/>
        <v>2</v>
      </c>
      <c r="AC3272" s="27" t="str">
        <f t="shared" si="366"/>
        <v>2</v>
      </c>
      <c r="AD3272" s="27">
        <f t="shared" si="367"/>
        <v>0</v>
      </c>
      <c r="AE3272" s="3">
        <f t="shared" si="368"/>
        <v>0</v>
      </c>
      <c r="AF3272" s="3">
        <f t="shared" si="369"/>
        <v>0</v>
      </c>
      <c r="AG3272" s="3">
        <f t="shared" si="370"/>
        <v>0</v>
      </c>
      <c r="AH3272" s="12" cm="1">
        <f t="array" ref="AH3272">_xlfn.IFS(M3272=PARAMETROS!$A$2,(AE3272*PARAMETROS!$B$2)+(AB3272*PARAMETROS!$C$2),
M3272=PARAMETROS!$A$3,(AE3272*PARAMETROS!$B$3)+(AB3272*PARAMETROS!$C$3),
M3272=PARAMETROS!$A$4,(AE3272*PARAMETROS!$B$4)+(AB3272*PARAMETROS!$C$4),
M3272=PARAMETROS!$A$5,(AE3272*PARAMETROS!$B$5)+(AB3272*PARAMETROS!$C$5),
M3272=PARAMETROS!$A$6,(AE3272*PARAMETROS!$B$6)+(AB3272*PARAMETROS!$C$6),
M3272=PARAMETROS!$A$7,(AE3272*PARAMETROS!$B$7)+(AB3272*PARAMETROS!$C$7))+
_xlfn.IFS(N3272="",0,N3272=PARAMETROS!$A$2,(AF3272*PARAMETROS!$B$2)+(AC3272*PARAMETROS!$C$2),
N3272=PARAMETROS!$A$3,(AF3272*PARAMETROS!$B$3)+(AC3272*PARAMETROS!$C$3),
N3272=PARAMETROS!$A$4,(AF3272*PARAMETROS!$B$4)+(AC3272*PARAMETROS!$C$4),
N3272=PARAMETROS!$A$5,(AF3272*PARAMETROS!$B$5)+(AC3272*PARAMETROS!$C$5),
N3272=PARAMETROS!$A$6,(AF3272*PARAMETROS!$B$6)+(AC3272*PARAMETROS!$C$6),
N3272=PARAMETROS!$A$7,(AF3272*PARAMETROS!$B$7)+(AC3272*PARAMETROS!$C$7))+
_xlfn.IFS(O3272="",0,O3272=PARAMETROS!$A$2,(AG3272*PARAMETROS!$B$2)+(AD3272*PARAMETROS!$C$2),
O3272=PARAMETROS!$A$3,(AG3272*PARAMETROS!$B$3)+(AD3272*PARAMETROS!$C$3),
O3272=PARAMETROS!$A$4,(AG3272*PARAMETROS!$B$4)+(AD3272*PARAMETROS!$C$4),
O3272=PARAMETROS!$A$5,(AG3272*PARAMETROS!$B$5)+(AD3272*PARAMETROS!$C$5),
O3272=PARAMETROS!$A$6,(AG3272*PARAMETROS!$B$6)+(AD3272*PARAMETROS!$C$6),
O3272=PARAMETROS!$A$7,(AG3272*PARAMETROS!$B$7)+(AD3272*PARAMETROS!$C$7))</f>
        <v>0.48</v>
      </c>
      <c r="AI3272" s="12"/>
      <c r="AJ3272" s="12"/>
      <c r="AK3272" s="12"/>
    </row>
    <row r="3273" spans="1:37">
      <c r="A3273" s="3">
        <v>4174</v>
      </c>
      <c r="B3273" s="34">
        <v>45190.629004629627</v>
      </c>
      <c r="C3273" s="32">
        <v>45190.629004629627</v>
      </c>
      <c r="E3273" t="s">
        <v>2973</v>
      </c>
      <c r="F3273" t="s">
        <v>65</v>
      </c>
      <c r="G3273" s="3">
        <v>2366453</v>
      </c>
      <c r="J3273" t="s">
        <v>7179</v>
      </c>
      <c r="K3273" t="s">
        <v>7180</v>
      </c>
      <c r="L3273" t="s">
        <v>7181</v>
      </c>
      <c r="M3273" s="23" t="s">
        <v>76</v>
      </c>
      <c r="P3273" s="25" t="s">
        <v>48</v>
      </c>
      <c r="Q3273" s="25"/>
      <c r="S3273" t="s">
        <v>60</v>
      </c>
      <c r="T3273" t="s">
        <v>87</v>
      </c>
      <c r="AA3273" s="28" t="str">
        <f t="shared" si="364"/>
        <v>2366453</v>
      </c>
      <c r="AB3273" s="27" t="str">
        <f t="shared" si="365"/>
        <v>2</v>
      </c>
      <c r="AC3273" s="27">
        <f t="shared" si="366"/>
        <v>0</v>
      </c>
      <c r="AD3273" s="27">
        <f t="shared" si="367"/>
        <v>0</v>
      </c>
      <c r="AE3273" s="3">
        <f t="shared" si="368"/>
        <v>0</v>
      </c>
      <c r="AF3273" s="3">
        <f t="shared" si="369"/>
        <v>0</v>
      </c>
      <c r="AG3273" s="3">
        <f t="shared" si="370"/>
        <v>0</v>
      </c>
      <c r="AH3273" s="12" cm="1">
        <f t="array" ref="AH3273">_xlfn.IFS(M3273=PARAMETROS!$A$2,(AE3273*PARAMETROS!$B$2)+(AB3273*PARAMETROS!$C$2),
M3273=PARAMETROS!$A$3,(AE3273*PARAMETROS!$B$3)+(AB3273*PARAMETROS!$C$3),
M3273=PARAMETROS!$A$4,(AE3273*PARAMETROS!$B$4)+(AB3273*PARAMETROS!$C$4),
M3273=PARAMETROS!$A$5,(AE3273*PARAMETROS!$B$5)+(AB3273*PARAMETROS!$C$5),
M3273=PARAMETROS!$A$6,(AE3273*PARAMETROS!$B$6)+(AB3273*PARAMETROS!$C$6),
M3273=PARAMETROS!$A$7,(AE3273*PARAMETROS!$B$7)+(AB3273*PARAMETROS!$C$7))+
_xlfn.IFS(N3273="",0,N3273=PARAMETROS!$A$2,(AF3273*PARAMETROS!$B$2)+(AC3273*PARAMETROS!$C$2),
N3273=PARAMETROS!$A$3,(AF3273*PARAMETROS!$B$3)+(AC3273*PARAMETROS!$C$3),
N3273=PARAMETROS!$A$4,(AF3273*PARAMETROS!$B$4)+(AC3273*PARAMETROS!$C$4),
N3273=PARAMETROS!$A$5,(AF3273*PARAMETROS!$B$5)+(AC3273*PARAMETROS!$C$5),
N3273=PARAMETROS!$A$6,(AF3273*PARAMETROS!$B$6)+(AC3273*PARAMETROS!$C$6),
N3273=PARAMETROS!$A$7,(AF3273*PARAMETROS!$B$7)+(AC3273*PARAMETROS!$C$7))+
_xlfn.IFS(O3273="",0,O3273=PARAMETROS!$A$2,(AG3273*PARAMETROS!$B$2)+(AD3273*PARAMETROS!$C$2),
O3273=PARAMETROS!$A$3,(AG3273*PARAMETROS!$B$3)+(AD3273*PARAMETROS!$C$3),
O3273=PARAMETROS!$A$4,(AG3273*PARAMETROS!$B$4)+(AD3273*PARAMETROS!$C$4),
O3273=PARAMETROS!$A$5,(AG3273*PARAMETROS!$B$5)+(AD3273*PARAMETROS!$C$5),
O3273=PARAMETROS!$A$6,(AG3273*PARAMETROS!$B$6)+(AD3273*PARAMETROS!$C$6),
O3273=PARAMETROS!$A$7,(AG3273*PARAMETROS!$B$7)+(AD3273*PARAMETROS!$C$7))</f>
        <v>0.24</v>
      </c>
      <c r="AI3273" s="12"/>
      <c r="AJ3273" s="12"/>
      <c r="AK3273" s="12"/>
    </row>
    <row r="3274" spans="1:37">
      <c r="A3274" s="3">
        <v>4175</v>
      </c>
      <c r="B3274" s="34">
        <v>45190.628321759257</v>
      </c>
      <c r="C3274" s="32">
        <v>45190.628321759257</v>
      </c>
      <c r="E3274" t="s">
        <v>50</v>
      </c>
      <c r="F3274" t="s">
        <v>65</v>
      </c>
      <c r="G3274" s="3">
        <v>2366448</v>
      </c>
      <c r="J3274" t="s">
        <v>3549</v>
      </c>
      <c r="K3274" t="s">
        <v>3550</v>
      </c>
      <c r="L3274" t="s">
        <v>7182</v>
      </c>
      <c r="M3274" s="23" t="s">
        <v>57</v>
      </c>
      <c r="P3274" s="25" t="s">
        <v>93</v>
      </c>
      <c r="Q3274" s="25"/>
      <c r="S3274" t="s">
        <v>49</v>
      </c>
      <c r="AA3274" s="28" t="str">
        <f t="shared" si="364"/>
        <v>2366448</v>
      </c>
      <c r="AB3274" s="27" t="str">
        <f t="shared" si="365"/>
        <v>5</v>
      </c>
      <c r="AC3274" s="27">
        <f t="shared" si="366"/>
        <v>0</v>
      </c>
      <c r="AD3274" s="27">
        <f t="shared" si="367"/>
        <v>0</v>
      </c>
      <c r="AE3274" s="3">
        <f t="shared" si="368"/>
        <v>0</v>
      </c>
      <c r="AF3274" s="3">
        <f t="shared" si="369"/>
        <v>0</v>
      </c>
      <c r="AG3274" s="3">
        <f t="shared" si="370"/>
        <v>0</v>
      </c>
      <c r="AH3274" s="12" cm="1">
        <f t="array" ref="AH3274">_xlfn.IFS(M3274=PARAMETROS!$A$2,(AE3274*PARAMETROS!$B$2)+(AB3274*PARAMETROS!$C$2),
M3274=PARAMETROS!$A$3,(AE3274*PARAMETROS!$B$3)+(AB3274*PARAMETROS!$C$3),
M3274=PARAMETROS!$A$4,(AE3274*PARAMETROS!$B$4)+(AB3274*PARAMETROS!$C$4),
M3274=PARAMETROS!$A$5,(AE3274*PARAMETROS!$B$5)+(AB3274*PARAMETROS!$C$5),
M3274=PARAMETROS!$A$6,(AE3274*PARAMETROS!$B$6)+(AB3274*PARAMETROS!$C$6),
M3274=PARAMETROS!$A$7,(AE3274*PARAMETROS!$B$7)+(AB3274*PARAMETROS!$C$7))+
_xlfn.IFS(N3274="",0,N3274=PARAMETROS!$A$2,(AF3274*PARAMETROS!$B$2)+(AC3274*PARAMETROS!$C$2),
N3274=PARAMETROS!$A$3,(AF3274*PARAMETROS!$B$3)+(AC3274*PARAMETROS!$C$3),
N3274=PARAMETROS!$A$4,(AF3274*PARAMETROS!$B$4)+(AC3274*PARAMETROS!$C$4),
N3274=PARAMETROS!$A$5,(AF3274*PARAMETROS!$B$5)+(AC3274*PARAMETROS!$C$5),
N3274=PARAMETROS!$A$6,(AF3274*PARAMETROS!$B$6)+(AC3274*PARAMETROS!$C$6),
N3274=PARAMETROS!$A$7,(AF3274*PARAMETROS!$B$7)+(AC3274*PARAMETROS!$C$7))+
_xlfn.IFS(O3274="",0,O3274=PARAMETROS!$A$2,(AG3274*PARAMETROS!$B$2)+(AD3274*PARAMETROS!$C$2),
O3274=PARAMETROS!$A$3,(AG3274*PARAMETROS!$B$3)+(AD3274*PARAMETROS!$C$3),
O3274=PARAMETROS!$A$4,(AG3274*PARAMETROS!$B$4)+(AD3274*PARAMETROS!$C$4),
O3274=PARAMETROS!$A$5,(AG3274*PARAMETROS!$B$5)+(AD3274*PARAMETROS!$C$5),
O3274=PARAMETROS!$A$6,(AG3274*PARAMETROS!$B$6)+(AD3274*PARAMETROS!$C$6),
O3274=PARAMETROS!$A$7,(AG3274*PARAMETROS!$B$7)+(AD3274*PARAMETROS!$C$7))</f>
        <v>1.25</v>
      </c>
      <c r="AI3274" s="12"/>
      <c r="AJ3274" s="12"/>
      <c r="AK3274" s="12"/>
    </row>
    <row r="3275" spans="1:37">
      <c r="A3275" s="3">
        <v>4176</v>
      </c>
      <c r="B3275" s="34">
        <v>45190.624259259261</v>
      </c>
      <c r="C3275" s="32">
        <v>45190.624259259261</v>
      </c>
      <c r="E3275" t="s">
        <v>50</v>
      </c>
      <c r="F3275" t="s">
        <v>65</v>
      </c>
      <c r="G3275" s="3">
        <v>2366440</v>
      </c>
      <c r="J3275" t="s">
        <v>7183</v>
      </c>
      <c r="K3275" t="s">
        <v>7184</v>
      </c>
      <c r="L3275" t="s">
        <v>7185</v>
      </c>
      <c r="M3275" s="23" t="s">
        <v>47</v>
      </c>
      <c r="P3275" s="25" t="s">
        <v>48</v>
      </c>
      <c r="Q3275" s="25"/>
      <c r="S3275" t="s">
        <v>49</v>
      </c>
      <c r="AA3275" s="28" t="str">
        <f t="shared" si="364"/>
        <v>2366440</v>
      </c>
      <c r="AB3275" s="27" t="str">
        <f t="shared" si="365"/>
        <v>2</v>
      </c>
      <c r="AC3275" s="27">
        <f t="shared" si="366"/>
        <v>0</v>
      </c>
      <c r="AD3275" s="27">
        <f t="shared" si="367"/>
        <v>0</v>
      </c>
      <c r="AE3275" s="3">
        <f t="shared" si="368"/>
        <v>0</v>
      </c>
      <c r="AF3275" s="3">
        <f t="shared" si="369"/>
        <v>0</v>
      </c>
      <c r="AG3275" s="3">
        <f t="shared" si="370"/>
        <v>0</v>
      </c>
      <c r="AH3275" s="12" cm="1">
        <f t="array" ref="AH3275">_xlfn.IFS(M3275=PARAMETROS!$A$2,(AE3275*PARAMETROS!$B$2)+(AB3275*PARAMETROS!$C$2),
M3275=PARAMETROS!$A$3,(AE3275*PARAMETROS!$B$3)+(AB3275*PARAMETROS!$C$3),
M3275=PARAMETROS!$A$4,(AE3275*PARAMETROS!$B$4)+(AB3275*PARAMETROS!$C$4),
M3275=PARAMETROS!$A$5,(AE3275*PARAMETROS!$B$5)+(AB3275*PARAMETROS!$C$5),
M3275=PARAMETROS!$A$6,(AE3275*PARAMETROS!$B$6)+(AB3275*PARAMETROS!$C$6),
M3275=PARAMETROS!$A$7,(AE3275*PARAMETROS!$B$7)+(AB3275*PARAMETROS!$C$7))+
_xlfn.IFS(N3275="",0,N3275=PARAMETROS!$A$2,(AF3275*PARAMETROS!$B$2)+(AC3275*PARAMETROS!$C$2),
N3275=PARAMETROS!$A$3,(AF3275*PARAMETROS!$B$3)+(AC3275*PARAMETROS!$C$3),
N3275=PARAMETROS!$A$4,(AF3275*PARAMETROS!$B$4)+(AC3275*PARAMETROS!$C$4),
N3275=PARAMETROS!$A$5,(AF3275*PARAMETROS!$B$5)+(AC3275*PARAMETROS!$C$5),
N3275=PARAMETROS!$A$6,(AF3275*PARAMETROS!$B$6)+(AC3275*PARAMETROS!$C$6),
N3275=PARAMETROS!$A$7,(AF3275*PARAMETROS!$B$7)+(AC3275*PARAMETROS!$C$7))+
_xlfn.IFS(O3275="",0,O3275=PARAMETROS!$A$2,(AG3275*PARAMETROS!$B$2)+(AD3275*PARAMETROS!$C$2),
O3275=PARAMETROS!$A$3,(AG3275*PARAMETROS!$B$3)+(AD3275*PARAMETROS!$C$3),
O3275=PARAMETROS!$A$4,(AG3275*PARAMETROS!$B$4)+(AD3275*PARAMETROS!$C$4),
O3275=PARAMETROS!$A$5,(AG3275*PARAMETROS!$B$5)+(AD3275*PARAMETROS!$C$5),
O3275=PARAMETROS!$A$6,(AG3275*PARAMETROS!$B$6)+(AD3275*PARAMETROS!$C$6),
O3275=PARAMETROS!$A$7,(AG3275*PARAMETROS!$B$7)+(AD3275*PARAMETROS!$C$7))</f>
        <v>0.12</v>
      </c>
      <c r="AI3275" s="12"/>
      <c r="AJ3275" s="12"/>
      <c r="AK3275" s="12"/>
    </row>
    <row r="3276" spans="1:37">
      <c r="A3276" s="3">
        <v>4177</v>
      </c>
      <c r="B3276" s="34">
        <v>45190.621412037035</v>
      </c>
      <c r="C3276" s="32">
        <v>45190.621412037035</v>
      </c>
      <c r="E3276" t="s">
        <v>2964</v>
      </c>
      <c r="F3276" t="s">
        <v>65</v>
      </c>
      <c r="G3276" s="3">
        <v>2366430</v>
      </c>
      <c r="J3276" t="s">
        <v>7186</v>
      </c>
      <c r="K3276" t="s">
        <v>7187</v>
      </c>
      <c r="L3276" t="s">
        <v>7156</v>
      </c>
      <c r="M3276" s="23" t="s">
        <v>76</v>
      </c>
      <c r="P3276" s="25" t="s">
        <v>48</v>
      </c>
      <c r="Q3276" s="25"/>
      <c r="S3276" t="s">
        <v>60</v>
      </c>
      <c r="T3276" t="s">
        <v>102</v>
      </c>
      <c r="AA3276" s="28" t="str">
        <f t="shared" si="364"/>
        <v>2366430</v>
      </c>
      <c r="AB3276" s="27" t="str">
        <f t="shared" si="365"/>
        <v>2</v>
      </c>
      <c r="AC3276" s="27">
        <f t="shared" si="366"/>
        <v>0</v>
      </c>
      <c r="AD3276" s="27">
        <f t="shared" si="367"/>
        <v>0</v>
      </c>
      <c r="AE3276" s="3">
        <f t="shared" si="368"/>
        <v>0</v>
      </c>
      <c r="AF3276" s="3">
        <f t="shared" si="369"/>
        <v>0</v>
      </c>
      <c r="AG3276" s="3">
        <f t="shared" si="370"/>
        <v>0</v>
      </c>
      <c r="AH3276" s="12" cm="1">
        <f t="array" ref="AH3276">_xlfn.IFS(M3276=PARAMETROS!$A$2,(AE3276*PARAMETROS!$B$2)+(AB3276*PARAMETROS!$C$2),
M3276=PARAMETROS!$A$3,(AE3276*PARAMETROS!$B$3)+(AB3276*PARAMETROS!$C$3),
M3276=PARAMETROS!$A$4,(AE3276*PARAMETROS!$B$4)+(AB3276*PARAMETROS!$C$4),
M3276=PARAMETROS!$A$5,(AE3276*PARAMETROS!$B$5)+(AB3276*PARAMETROS!$C$5),
M3276=PARAMETROS!$A$6,(AE3276*PARAMETROS!$B$6)+(AB3276*PARAMETROS!$C$6),
M3276=PARAMETROS!$A$7,(AE3276*PARAMETROS!$B$7)+(AB3276*PARAMETROS!$C$7))+
_xlfn.IFS(N3276="",0,N3276=PARAMETROS!$A$2,(AF3276*PARAMETROS!$B$2)+(AC3276*PARAMETROS!$C$2),
N3276=PARAMETROS!$A$3,(AF3276*PARAMETROS!$B$3)+(AC3276*PARAMETROS!$C$3),
N3276=PARAMETROS!$A$4,(AF3276*PARAMETROS!$B$4)+(AC3276*PARAMETROS!$C$4),
N3276=PARAMETROS!$A$5,(AF3276*PARAMETROS!$B$5)+(AC3276*PARAMETROS!$C$5),
N3276=PARAMETROS!$A$6,(AF3276*PARAMETROS!$B$6)+(AC3276*PARAMETROS!$C$6),
N3276=PARAMETROS!$A$7,(AF3276*PARAMETROS!$B$7)+(AC3276*PARAMETROS!$C$7))+
_xlfn.IFS(O3276="",0,O3276=PARAMETROS!$A$2,(AG3276*PARAMETROS!$B$2)+(AD3276*PARAMETROS!$C$2),
O3276=PARAMETROS!$A$3,(AG3276*PARAMETROS!$B$3)+(AD3276*PARAMETROS!$C$3),
O3276=PARAMETROS!$A$4,(AG3276*PARAMETROS!$B$4)+(AD3276*PARAMETROS!$C$4),
O3276=PARAMETROS!$A$5,(AG3276*PARAMETROS!$B$5)+(AD3276*PARAMETROS!$C$5),
O3276=PARAMETROS!$A$6,(AG3276*PARAMETROS!$B$6)+(AD3276*PARAMETROS!$C$6),
O3276=PARAMETROS!$A$7,(AG3276*PARAMETROS!$B$7)+(AD3276*PARAMETROS!$C$7))</f>
        <v>0.24</v>
      </c>
      <c r="AI3276" s="12"/>
      <c r="AJ3276" s="12"/>
      <c r="AK3276" s="12"/>
    </row>
    <row r="3277" spans="1:37">
      <c r="A3277" s="3">
        <v>4178</v>
      </c>
      <c r="B3277" s="34">
        <v>45190.618888888886</v>
      </c>
      <c r="C3277" s="32">
        <v>45190.618888888886</v>
      </c>
      <c r="E3277" t="s">
        <v>88</v>
      </c>
      <c r="F3277" t="s">
        <v>65</v>
      </c>
      <c r="G3277" s="3">
        <v>2366427</v>
      </c>
      <c r="J3277" t="s">
        <v>6755</v>
      </c>
      <c r="K3277" t="s">
        <v>6756</v>
      </c>
      <c r="L3277" t="s">
        <v>7159</v>
      </c>
      <c r="M3277" s="23" t="s">
        <v>47</v>
      </c>
      <c r="N3277" s="23" t="s">
        <v>70</v>
      </c>
      <c r="P3277" s="25" t="s">
        <v>59</v>
      </c>
      <c r="Q3277" s="25" t="s">
        <v>48</v>
      </c>
      <c r="S3277" t="s">
        <v>49</v>
      </c>
      <c r="AA3277" s="28" t="str">
        <f t="shared" si="364"/>
        <v>2366427</v>
      </c>
      <c r="AB3277" s="27" t="str">
        <f t="shared" si="365"/>
        <v>4</v>
      </c>
      <c r="AC3277" s="27" t="str">
        <f t="shared" si="366"/>
        <v>2</v>
      </c>
      <c r="AD3277" s="27">
        <f t="shared" si="367"/>
        <v>0</v>
      </c>
      <c r="AE3277" s="3">
        <f t="shared" si="368"/>
        <v>0</v>
      </c>
      <c r="AF3277" s="3">
        <f t="shared" si="369"/>
        <v>0</v>
      </c>
      <c r="AG3277" s="3">
        <f t="shared" si="370"/>
        <v>0</v>
      </c>
      <c r="AH3277" s="12" cm="1">
        <f t="array" ref="AH3277">_xlfn.IFS(M3277=PARAMETROS!$A$2,(AE3277*PARAMETROS!$B$2)+(AB3277*PARAMETROS!$C$2),
M3277=PARAMETROS!$A$3,(AE3277*PARAMETROS!$B$3)+(AB3277*PARAMETROS!$C$3),
M3277=PARAMETROS!$A$4,(AE3277*PARAMETROS!$B$4)+(AB3277*PARAMETROS!$C$4),
M3277=PARAMETROS!$A$5,(AE3277*PARAMETROS!$B$5)+(AB3277*PARAMETROS!$C$5),
M3277=PARAMETROS!$A$6,(AE3277*PARAMETROS!$B$6)+(AB3277*PARAMETROS!$C$6),
M3277=PARAMETROS!$A$7,(AE3277*PARAMETROS!$B$7)+(AB3277*PARAMETROS!$C$7))+
_xlfn.IFS(N3277="",0,N3277=PARAMETROS!$A$2,(AF3277*PARAMETROS!$B$2)+(AC3277*PARAMETROS!$C$2),
N3277=PARAMETROS!$A$3,(AF3277*PARAMETROS!$B$3)+(AC3277*PARAMETROS!$C$3),
N3277=PARAMETROS!$A$4,(AF3277*PARAMETROS!$B$4)+(AC3277*PARAMETROS!$C$4),
N3277=PARAMETROS!$A$5,(AF3277*PARAMETROS!$B$5)+(AC3277*PARAMETROS!$C$5),
N3277=PARAMETROS!$A$6,(AF3277*PARAMETROS!$B$6)+(AC3277*PARAMETROS!$C$6),
N3277=PARAMETROS!$A$7,(AF3277*PARAMETROS!$B$7)+(AC3277*PARAMETROS!$C$7))+
_xlfn.IFS(O3277="",0,O3277=PARAMETROS!$A$2,(AG3277*PARAMETROS!$B$2)+(AD3277*PARAMETROS!$C$2),
O3277=PARAMETROS!$A$3,(AG3277*PARAMETROS!$B$3)+(AD3277*PARAMETROS!$C$3),
O3277=PARAMETROS!$A$4,(AG3277*PARAMETROS!$B$4)+(AD3277*PARAMETROS!$C$4),
O3277=PARAMETROS!$A$5,(AG3277*PARAMETROS!$B$5)+(AD3277*PARAMETROS!$C$5),
O3277=PARAMETROS!$A$6,(AG3277*PARAMETROS!$B$6)+(AD3277*PARAMETROS!$C$6),
O3277=PARAMETROS!$A$7,(AG3277*PARAMETROS!$B$7)+(AD3277*PARAMETROS!$C$7))</f>
        <v>0.6</v>
      </c>
      <c r="AI3277" s="12"/>
      <c r="AJ3277" s="12"/>
      <c r="AK3277" s="12"/>
    </row>
    <row r="3278" spans="1:37">
      <c r="A3278" s="3">
        <v>4179</v>
      </c>
      <c r="B3278" s="34">
        <v>45190.616469907407</v>
      </c>
      <c r="C3278" s="32">
        <v>45190.616469907407</v>
      </c>
      <c r="E3278" t="s">
        <v>88</v>
      </c>
      <c r="F3278" t="s">
        <v>65</v>
      </c>
      <c r="G3278" s="3">
        <v>2366423</v>
      </c>
      <c r="J3278" t="s">
        <v>7188</v>
      </c>
      <c r="K3278" t="s">
        <v>7189</v>
      </c>
      <c r="L3278" t="s">
        <v>7160</v>
      </c>
      <c r="M3278" s="23" t="s">
        <v>47</v>
      </c>
      <c r="P3278" s="25" t="s">
        <v>58</v>
      </c>
      <c r="Q3278" s="25"/>
      <c r="S3278" t="s">
        <v>60</v>
      </c>
      <c r="T3278" t="s">
        <v>87</v>
      </c>
      <c r="AA3278" s="28" t="str">
        <f t="shared" si="364"/>
        <v>2366423</v>
      </c>
      <c r="AB3278" s="27" t="str">
        <f t="shared" si="365"/>
        <v>1</v>
      </c>
      <c r="AC3278" s="27">
        <f t="shared" si="366"/>
        <v>0</v>
      </c>
      <c r="AD3278" s="27">
        <f t="shared" si="367"/>
        <v>0</v>
      </c>
      <c r="AE3278" s="3">
        <f t="shared" si="368"/>
        <v>0</v>
      </c>
      <c r="AF3278" s="3">
        <f t="shared" si="369"/>
        <v>0</v>
      </c>
      <c r="AG3278" s="3">
        <f t="shared" si="370"/>
        <v>0</v>
      </c>
      <c r="AH3278" s="12" cm="1">
        <f t="array" ref="AH3278">_xlfn.IFS(M3278=PARAMETROS!$A$2,(AE3278*PARAMETROS!$B$2)+(AB3278*PARAMETROS!$C$2),
M3278=PARAMETROS!$A$3,(AE3278*PARAMETROS!$B$3)+(AB3278*PARAMETROS!$C$3),
M3278=PARAMETROS!$A$4,(AE3278*PARAMETROS!$B$4)+(AB3278*PARAMETROS!$C$4),
M3278=PARAMETROS!$A$5,(AE3278*PARAMETROS!$B$5)+(AB3278*PARAMETROS!$C$5),
M3278=PARAMETROS!$A$6,(AE3278*PARAMETROS!$B$6)+(AB3278*PARAMETROS!$C$6),
M3278=PARAMETROS!$A$7,(AE3278*PARAMETROS!$B$7)+(AB3278*PARAMETROS!$C$7))+
_xlfn.IFS(N3278="",0,N3278=PARAMETROS!$A$2,(AF3278*PARAMETROS!$B$2)+(AC3278*PARAMETROS!$C$2),
N3278=PARAMETROS!$A$3,(AF3278*PARAMETROS!$B$3)+(AC3278*PARAMETROS!$C$3),
N3278=PARAMETROS!$A$4,(AF3278*PARAMETROS!$B$4)+(AC3278*PARAMETROS!$C$4),
N3278=PARAMETROS!$A$5,(AF3278*PARAMETROS!$B$5)+(AC3278*PARAMETROS!$C$5),
N3278=PARAMETROS!$A$6,(AF3278*PARAMETROS!$B$6)+(AC3278*PARAMETROS!$C$6),
N3278=PARAMETROS!$A$7,(AF3278*PARAMETROS!$B$7)+(AC3278*PARAMETROS!$C$7))+
_xlfn.IFS(O3278="",0,O3278=PARAMETROS!$A$2,(AG3278*PARAMETROS!$B$2)+(AD3278*PARAMETROS!$C$2),
O3278=PARAMETROS!$A$3,(AG3278*PARAMETROS!$B$3)+(AD3278*PARAMETROS!$C$3),
O3278=PARAMETROS!$A$4,(AG3278*PARAMETROS!$B$4)+(AD3278*PARAMETROS!$C$4),
O3278=PARAMETROS!$A$5,(AG3278*PARAMETROS!$B$5)+(AD3278*PARAMETROS!$C$5),
O3278=PARAMETROS!$A$6,(AG3278*PARAMETROS!$B$6)+(AD3278*PARAMETROS!$C$6),
O3278=PARAMETROS!$A$7,(AG3278*PARAMETROS!$B$7)+(AD3278*PARAMETROS!$C$7))</f>
        <v>0.06</v>
      </c>
      <c r="AI3278" s="12"/>
      <c r="AJ3278" s="12"/>
      <c r="AK3278" s="12"/>
    </row>
    <row r="3279" spans="1:37">
      <c r="A3279" s="3">
        <v>4180</v>
      </c>
      <c r="B3279" s="34">
        <v>45190.605428240742</v>
      </c>
      <c r="C3279" s="32">
        <v>45190.605428240742</v>
      </c>
      <c r="E3279" t="s">
        <v>2970</v>
      </c>
      <c r="F3279" t="s">
        <v>65</v>
      </c>
      <c r="G3279" s="3">
        <v>2366401</v>
      </c>
      <c r="J3279" t="s">
        <v>7190</v>
      </c>
      <c r="K3279" t="s">
        <v>7191</v>
      </c>
      <c r="L3279" t="s">
        <v>7163</v>
      </c>
      <c r="M3279" s="23" t="s">
        <v>138</v>
      </c>
      <c r="P3279" s="25" t="s">
        <v>48</v>
      </c>
      <c r="Q3279" s="25"/>
      <c r="S3279" t="s">
        <v>49</v>
      </c>
      <c r="AA3279" s="28" t="str">
        <f t="shared" si="364"/>
        <v>2366401</v>
      </c>
      <c r="AB3279" s="27" t="str">
        <f t="shared" si="365"/>
        <v>2</v>
      </c>
      <c r="AC3279" s="27">
        <f t="shared" si="366"/>
        <v>0</v>
      </c>
      <c r="AD3279" s="27">
        <f t="shared" si="367"/>
        <v>0</v>
      </c>
      <c r="AE3279" s="3">
        <f t="shared" si="368"/>
        <v>0</v>
      </c>
      <c r="AF3279" s="3">
        <f t="shared" si="369"/>
        <v>0</v>
      </c>
      <c r="AG3279" s="3">
        <f t="shared" si="370"/>
        <v>0</v>
      </c>
      <c r="AH3279" s="12" cm="1">
        <f t="array" ref="AH3279">_xlfn.IFS(M3279=PARAMETROS!$A$2,(AE3279*PARAMETROS!$B$2)+(AB3279*PARAMETROS!$C$2),
M3279=PARAMETROS!$A$3,(AE3279*PARAMETROS!$B$3)+(AB3279*PARAMETROS!$C$3),
M3279=PARAMETROS!$A$4,(AE3279*PARAMETROS!$B$4)+(AB3279*PARAMETROS!$C$4),
M3279=PARAMETROS!$A$5,(AE3279*PARAMETROS!$B$5)+(AB3279*PARAMETROS!$C$5),
M3279=PARAMETROS!$A$6,(AE3279*PARAMETROS!$B$6)+(AB3279*PARAMETROS!$C$6),
M3279=PARAMETROS!$A$7,(AE3279*PARAMETROS!$B$7)+(AB3279*PARAMETROS!$C$7))+
_xlfn.IFS(N3279="",0,N3279=PARAMETROS!$A$2,(AF3279*PARAMETROS!$B$2)+(AC3279*PARAMETROS!$C$2),
N3279=PARAMETROS!$A$3,(AF3279*PARAMETROS!$B$3)+(AC3279*PARAMETROS!$C$3),
N3279=PARAMETROS!$A$4,(AF3279*PARAMETROS!$B$4)+(AC3279*PARAMETROS!$C$4),
N3279=PARAMETROS!$A$5,(AF3279*PARAMETROS!$B$5)+(AC3279*PARAMETROS!$C$5),
N3279=PARAMETROS!$A$6,(AF3279*PARAMETROS!$B$6)+(AC3279*PARAMETROS!$C$6),
N3279=PARAMETROS!$A$7,(AF3279*PARAMETROS!$B$7)+(AC3279*PARAMETROS!$C$7))+
_xlfn.IFS(O3279="",0,O3279=PARAMETROS!$A$2,(AG3279*PARAMETROS!$B$2)+(AD3279*PARAMETROS!$C$2),
O3279=PARAMETROS!$A$3,(AG3279*PARAMETROS!$B$3)+(AD3279*PARAMETROS!$C$3),
O3279=PARAMETROS!$A$4,(AG3279*PARAMETROS!$B$4)+(AD3279*PARAMETROS!$C$4),
O3279=PARAMETROS!$A$5,(AG3279*PARAMETROS!$B$5)+(AD3279*PARAMETROS!$C$5),
O3279=PARAMETROS!$A$6,(AG3279*PARAMETROS!$B$6)+(AD3279*PARAMETROS!$C$6),
O3279=PARAMETROS!$A$7,(AG3279*PARAMETROS!$B$7)+(AD3279*PARAMETROS!$C$7))</f>
        <v>0.12</v>
      </c>
      <c r="AI3279" s="12"/>
      <c r="AJ3279" s="12"/>
      <c r="AK3279" s="12"/>
    </row>
    <row r="3280" spans="1:37">
      <c r="A3280" s="3">
        <v>4181</v>
      </c>
      <c r="B3280" s="34">
        <v>45190.605254629627</v>
      </c>
      <c r="C3280" s="32">
        <v>45190.605254629627</v>
      </c>
      <c r="E3280" t="s">
        <v>2976</v>
      </c>
      <c r="F3280" t="s">
        <v>65</v>
      </c>
      <c r="G3280" s="3">
        <v>2366400</v>
      </c>
      <c r="J3280" t="s">
        <v>7192</v>
      </c>
      <c r="K3280" t="s">
        <v>7193</v>
      </c>
      <c r="L3280" t="s">
        <v>7166</v>
      </c>
      <c r="M3280" s="23" t="s">
        <v>76</v>
      </c>
      <c r="N3280" s="23" t="s">
        <v>70</v>
      </c>
      <c r="P3280" s="25" t="s">
        <v>118</v>
      </c>
      <c r="Q3280" s="25" t="s">
        <v>48</v>
      </c>
      <c r="S3280" t="s">
        <v>60</v>
      </c>
      <c r="T3280" t="s">
        <v>102</v>
      </c>
      <c r="AA3280" s="28" t="str">
        <f t="shared" si="364"/>
        <v>2366400</v>
      </c>
      <c r="AB3280" s="27" t="str">
        <f t="shared" si="365"/>
        <v>6</v>
      </c>
      <c r="AC3280" s="27" t="str">
        <f t="shared" si="366"/>
        <v>2</v>
      </c>
      <c r="AD3280" s="27">
        <f t="shared" si="367"/>
        <v>0</v>
      </c>
      <c r="AE3280" s="3">
        <f t="shared" si="368"/>
        <v>0</v>
      </c>
      <c r="AF3280" s="3">
        <f t="shared" si="369"/>
        <v>0</v>
      </c>
      <c r="AG3280" s="3">
        <f t="shared" si="370"/>
        <v>0</v>
      </c>
      <c r="AH3280" s="12" cm="1">
        <f t="array" ref="AH3280">_xlfn.IFS(M3280=PARAMETROS!$A$2,(AE3280*PARAMETROS!$B$2)+(AB3280*PARAMETROS!$C$2),
M3280=PARAMETROS!$A$3,(AE3280*PARAMETROS!$B$3)+(AB3280*PARAMETROS!$C$3),
M3280=PARAMETROS!$A$4,(AE3280*PARAMETROS!$B$4)+(AB3280*PARAMETROS!$C$4),
M3280=PARAMETROS!$A$5,(AE3280*PARAMETROS!$B$5)+(AB3280*PARAMETROS!$C$5),
M3280=PARAMETROS!$A$6,(AE3280*PARAMETROS!$B$6)+(AB3280*PARAMETROS!$C$6),
M3280=PARAMETROS!$A$7,(AE3280*PARAMETROS!$B$7)+(AB3280*PARAMETROS!$C$7))+
_xlfn.IFS(N3280="",0,N3280=PARAMETROS!$A$2,(AF3280*PARAMETROS!$B$2)+(AC3280*PARAMETROS!$C$2),
N3280=PARAMETROS!$A$3,(AF3280*PARAMETROS!$B$3)+(AC3280*PARAMETROS!$C$3),
N3280=PARAMETROS!$A$4,(AF3280*PARAMETROS!$B$4)+(AC3280*PARAMETROS!$C$4),
N3280=PARAMETROS!$A$5,(AF3280*PARAMETROS!$B$5)+(AC3280*PARAMETROS!$C$5),
N3280=PARAMETROS!$A$6,(AF3280*PARAMETROS!$B$6)+(AC3280*PARAMETROS!$C$6),
N3280=PARAMETROS!$A$7,(AF3280*PARAMETROS!$B$7)+(AC3280*PARAMETROS!$C$7))+
_xlfn.IFS(O3280="",0,O3280=PARAMETROS!$A$2,(AG3280*PARAMETROS!$B$2)+(AD3280*PARAMETROS!$C$2),
O3280=PARAMETROS!$A$3,(AG3280*PARAMETROS!$B$3)+(AD3280*PARAMETROS!$C$3),
O3280=PARAMETROS!$A$4,(AG3280*PARAMETROS!$B$4)+(AD3280*PARAMETROS!$C$4),
O3280=PARAMETROS!$A$5,(AG3280*PARAMETROS!$B$5)+(AD3280*PARAMETROS!$C$5),
O3280=PARAMETROS!$A$6,(AG3280*PARAMETROS!$B$6)+(AD3280*PARAMETROS!$C$6),
O3280=PARAMETROS!$A$7,(AG3280*PARAMETROS!$B$7)+(AD3280*PARAMETROS!$C$7))</f>
        <v>1.08</v>
      </c>
      <c r="AI3280" s="12"/>
      <c r="AJ3280" s="12"/>
      <c r="AK3280" s="12"/>
    </row>
    <row r="3281" spans="1:37">
      <c r="A3281" s="3">
        <v>4182</v>
      </c>
      <c r="B3281" s="34">
        <v>45190.605023148149</v>
      </c>
      <c r="C3281" s="32">
        <v>45190.605023148149</v>
      </c>
      <c r="E3281" t="s">
        <v>3016</v>
      </c>
      <c r="F3281" t="s">
        <v>65</v>
      </c>
      <c r="G3281" s="3">
        <v>2366399</v>
      </c>
      <c r="J3281" t="s">
        <v>161</v>
      </c>
      <c r="K3281" t="s">
        <v>162</v>
      </c>
      <c r="L3281" t="s">
        <v>7169</v>
      </c>
      <c r="M3281" s="23" t="s">
        <v>47</v>
      </c>
      <c r="P3281" s="25" t="s">
        <v>58</v>
      </c>
      <c r="Q3281" s="25"/>
      <c r="S3281" t="s">
        <v>60</v>
      </c>
      <c r="T3281" t="s">
        <v>87</v>
      </c>
      <c r="AA3281" s="28" t="str">
        <f t="shared" si="364"/>
        <v>2366399</v>
      </c>
      <c r="AB3281" s="27" t="str">
        <f t="shared" si="365"/>
        <v>1</v>
      </c>
      <c r="AC3281" s="27">
        <f t="shared" si="366"/>
        <v>0</v>
      </c>
      <c r="AD3281" s="27">
        <f t="shared" si="367"/>
        <v>0</v>
      </c>
      <c r="AE3281" s="3">
        <f t="shared" si="368"/>
        <v>0</v>
      </c>
      <c r="AF3281" s="3">
        <f t="shared" si="369"/>
        <v>0</v>
      </c>
      <c r="AG3281" s="3">
        <f t="shared" si="370"/>
        <v>0</v>
      </c>
      <c r="AH3281" s="12" cm="1">
        <f t="array" ref="AH3281">_xlfn.IFS(M3281=PARAMETROS!$A$2,(AE3281*PARAMETROS!$B$2)+(AB3281*PARAMETROS!$C$2),
M3281=PARAMETROS!$A$3,(AE3281*PARAMETROS!$B$3)+(AB3281*PARAMETROS!$C$3),
M3281=PARAMETROS!$A$4,(AE3281*PARAMETROS!$B$4)+(AB3281*PARAMETROS!$C$4),
M3281=PARAMETROS!$A$5,(AE3281*PARAMETROS!$B$5)+(AB3281*PARAMETROS!$C$5),
M3281=PARAMETROS!$A$6,(AE3281*PARAMETROS!$B$6)+(AB3281*PARAMETROS!$C$6),
M3281=PARAMETROS!$A$7,(AE3281*PARAMETROS!$B$7)+(AB3281*PARAMETROS!$C$7))+
_xlfn.IFS(N3281="",0,N3281=PARAMETROS!$A$2,(AF3281*PARAMETROS!$B$2)+(AC3281*PARAMETROS!$C$2),
N3281=PARAMETROS!$A$3,(AF3281*PARAMETROS!$B$3)+(AC3281*PARAMETROS!$C$3),
N3281=PARAMETROS!$A$4,(AF3281*PARAMETROS!$B$4)+(AC3281*PARAMETROS!$C$4),
N3281=PARAMETROS!$A$5,(AF3281*PARAMETROS!$B$5)+(AC3281*PARAMETROS!$C$5),
N3281=PARAMETROS!$A$6,(AF3281*PARAMETROS!$B$6)+(AC3281*PARAMETROS!$C$6),
N3281=PARAMETROS!$A$7,(AF3281*PARAMETROS!$B$7)+(AC3281*PARAMETROS!$C$7))+
_xlfn.IFS(O3281="",0,O3281=PARAMETROS!$A$2,(AG3281*PARAMETROS!$B$2)+(AD3281*PARAMETROS!$C$2),
O3281=PARAMETROS!$A$3,(AG3281*PARAMETROS!$B$3)+(AD3281*PARAMETROS!$C$3),
O3281=PARAMETROS!$A$4,(AG3281*PARAMETROS!$B$4)+(AD3281*PARAMETROS!$C$4),
O3281=PARAMETROS!$A$5,(AG3281*PARAMETROS!$B$5)+(AD3281*PARAMETROS!$C$5),
O3281=PARAMETROS!$A$6,(AG3281*PARAMETROS!$B$6)+(AD3281*PARAMETROS!$C$6),
O3281=PARAMETROS!$A$7,(AG3281*PARAMETROS!$B$7)+(AD3281*PARAMETROS!$C$7))</f>
        <v>0.06</v>
      </c>
      <c r="AI3281" s="12"/>
      <c r="AJ3281" s="12"/>
      <c r="AK3281" s="12"/>
    </row>
    <row r="3282" spans="1:37">
      <c r="A3282" s="3">
        <v>4183</v>
      </c>
      <c r="B3282" s="34">
        <v>45190.604247685187</v>
      </c>
      <c r="C3282" s="32">
        <v>45190.604247685187</v>
      </c>
      <c r="E3282" t="s">
        <v>2976</v>
      </c>
      <c r="F3282" t="s">
        <v>65</v>
      </c>
      <c r="G3282" s="3">
        <v>2366396</v>
      </c>
      <c r="J3282" t="s">
        <v>7194</v>
      </c>
      <c r="K3282" t="s">
        <v>7195</v>
      </c>
      <c r="L3282" t="s">
        <v>7196</v>
      </c>
      <c r="M3282" s="23" t="s">
        <v>76</v>
      </c>
      <c r="P3282" s="25" t="s">
        <v>58</v>
      </c>
      <c r="Q3282" s="25"/>
      <c r="S3282" t="s">
        <v>60</v>
      </c>
      <c r="T3282" t="s">
        <v>87</v>
      </c>
      <c r="AA3282" s="28" t="str">
        <f t="shared" si="364"/>
        <v>2366396</v>
      </c>
      <c r="AB3282" s="27" t="str">
        <f t="shared" si="365"/>
        <v>1</v>
      </c>
      <c r="AC3282" s="27">
        <f t="shared" si="366"/>
        <v>0</v>
      </c>
      <c r="AD3282" s="27">
        <f t="shared" si="367"/>
        <v>0</v>
      </c>
      <c r="AE3282" s="3">
        <f t="shared" si="368"/>
        <v>0</v>
      </c>
      <c r="AF3282" s="3">
        <f t="shared" si="369"/>
        <v>0</v>
      </c>
      <c r="AG3282" s="3">
        <f t="shared" si="370"/>
        <v>0</v>
      </c>
      <c r="AH3282" s="12" cm="1">
        <f t="array" ref="AH3282">_xlfn.IFS(M3282=PARAMETROS!$A$2,(AE3282*PARAMETROS!$B$2)+(AB3282*PARAMETROS!$C$2),
M3282=PARAMETROS!$A$3,(AE3282*PARAMETROS!$B$3)+(AB3282*PARAMETROS!$C$3),
M3282=PARAMETROS!$A$4,(AE3282*PARAMETROS!$B$4)+(AB3282*PARAMETROS!$C$4),
M3282=PARAMETROS!$A$5,(AE3282*PARAMETROS!$B$5)+(AB3282*PARAMETROS!$C$5),
M3282=PARAMETROS!$A$6,(AE3282*PARAMETROS!$B$6)+(AB3282*PARAMETROS!$C$6),
M3282=PARAMETROS!$A$7,(AE3282*PARAMETROS!$B$7)+(AB3282*PARAMETROS!$C$7))+
_xlfn.IFS(N3282="",0,N3282=PARAMETROS!$A$2,(AF3282*PARAMETROS!$B$2)+(AC3282*PARAMETROS!$C$2),
N3282=PARAMETROS!$A$3,(AF3282*PARAMETROS!$B$3)+(AC3282*PARAMETROS!$C$3),
N3282=PARAMETROS!$A$4,(AF3282*PARAMETROS!$B$4)+(AC3282*PARAMETROS!$C$4),
N3282=PARAMETROS!$A$5,(AF3282*PARAMETROS!$B$5)+(AC3282*PARAMETROS!$C$5),
N3282=PARAMETROS!$A$6,(AF3282*PARAMETROS!$B$6)+(AC3282*PARAMETROS!$C$6),
N3282=PARAMETROS!$A$7,(AF3282*PARAMETROS!$B$7)+(AC3282*PARAMETROS!$C$7))+
_xlfn.IFS(O3282="",0,O3282=PARAMETROS!$A$2,(AG3282*PARAMETROS!$B$2)+(AD3282*PARAMETROS!$C$2),
O3282=PARAMETROS!$A$3,(AG3282*PARAMETROS!$B$3)+(AD3282*PARAMETROS!$C$3),
O3282=PARAMETROS!$A$4,(AG3282*PARAMETROS!$B$4)+(AD3282*PARAMETROS!$C$4),
O3282=PARAMETROS!$A$5,(AG3282*PARAMETROS!$B$5)+(AD3282*PARAMETROS!$C$5),
O3282=PARAMETROS!$A$6,(AG3282*PARAMETROS!$B$6)+(AD3282*PARAMETROS!$C$6),
O3282=PARAMETROS!$A$7,(AG3282*PARAMETROS!$B$7)+(AD3282*PARAMETROS!$C$7))</f>
        <v>0.12</v>
      </c>
      <c r="AI3282" s="12"/>
      <c r="AJ3282" s="12"/>
      <c r="AK3282" s="12"/>
    </row>
    <row r="3283" spans="1:37">
      <c r="A3283" s="3">
        <v>4184</v>
      </c>
      <c r="B3283" s="34">
        <v>45190.601782407408</v>
      </c>
      <c r="C3283" s="32">
        <v>45190.601782407408</v>
      </c>
      <c r="E3283" t="s">
        <v>3016</v>
      </c>
      <c r="F3283" t="s">
        <v>65</v>
      </c>
      <c r="G3283" s="3">
        <v>2366394</v>
      </c>
      <c r="J3283" t="s">
        <v>5771</v>
      </c>
      <c r="K3283" t="s">
        <v>5772</v>
      </c>
      <c r="L3283" t="s">
        <v>7197</v>
      </c>
      <c r="M3283" s="23" t="s">
        <v>138</v>
      </c>
      <c r="P3283" s="25" t="s">
        <v>48</v>
      </c>
      <c r="Q3283" s="25"/>
      <c r="S3283" t="s">
        <v>49</v>
      </c>
      <c r="AA3283" s="28" t="str">
        <f t="shared" si="364"/>
        <v>2366394</v>
      </c>
      <c r="AB3283" s="27" t="str">
        <f t="shared" si="365"/>
        <v>2</v>
      </c>
      <c r="AC3283" s="27">
        <f t="shared" si="366"/>
        <v>0</v>
      </c>
      <c r="AD3283" s="27">
        <f t="shared" si="367"/>
        <v>0</v>
      </c>
      <c r="AE3283" s="3">
        <f t="shared" si="368"/>
        <v>0</v>
      </c>
      <c r="AF3283" s="3">
        <f t="shared" si="369"/>
        <v>0</v>
      </c>
      <c r="AG3283" s="3">
        <f t="shared" si="370"/>
        <v>0</v>
      </c>
      <c r="AH3283" s="12" cm="1">
        <f t="array" ref="AH3283">_xlfn.IFS(M3283=PARAMETROS!$A$2,(AE3283*PARAMETROS!$B$2)+(AB3283*PARAMETROS!$C$2),
M3283=PARAMETROS!$A$3,(AE3283*PARAMETROS!$B$3)+(AB3283*PARAMETROS!$C$3),
M3283=PARAMETROS!$A$4,(AE3283*PARAMETROS!$B$4)+(AB3283*PARAMETROS!$C$4),
M3283=PARAMETROS!$A$5,(AE3283*PARAMETROS!$B$5)+(AB3283*PARAMETROS!$C$5),
M3283=PARAMETROS!$A$6,(AE3283*PARAMETROS!$B$6)+(AB3283*PARAMETROS!$C$6),
M3283=PARAMETROS!$A$7,(AE3283*PARAMETROS!$B$7)+(AB3283*PARAMETROS!$C$7))+
_xlfn.IFS(N3283="",0,N3283=PARAMETROS!$A$2,(AF3283*PARAMETROS!$B$2)+(AC3283*PARAMETROS!$C$2),
N3283=PARAMETROS!$A$3,(AF3283*PARAMETROS!$B$3)+(AC3283*PARAMETROS!$C$3),
N3283=PARAMETROS!$A$4,(AF3283*PARAMETROS!$B$4)+(AC3283*PARAMETROS!$C$4),
N3283=PARAMETROS!$A$5,(AF3283*PARAMETROS!$B$5)+(AC3283*PARAMETROS!$C$5),
N3283=PARAMETROS!$A$6,(AF3283*PARAMETROS!$B$6)+(AC3283*PARAMETROS!$C$6),
N3283=PARAMETROS!$A$7,(AF3283*PARAMETROS!$B$7)+(AC3283*PARAMETROS!$C$7))+
_xlfn.IFS(O3283="",0,O3283=PARAMETROS!$A$2,(AG3283*PARAMETROS!$B$2)+(AD3283*PARAMETROS!$C$2),
O3283=PARAMETROS!$A$3,(AG3283*PARAMETROS!$B$3)+(AD3283*PARAMETROS!$C$3),
O3283=PARAMETROS!$A$4,(AG3283*PARAMETROS!$B$4)+(AD3283*PARAMETROS!$C$4),
O3283=PARAMETROS!$A$5,(AG3283*PARAMETROS!$B$5)+(AD3283*PARAMETROS!$C$5),
O3283=PARAMETROS!$A$6,(AG3283*PARAMETROS!$B$6)+(AD3283*PARAMETROS!$C$6),
O3283=PARAMETROS!$A$7,(AG3283*PARAMETROS!$B$7)+(AD3283*PARAMETROS!$C$7))</f>
        <v>0.12</v>
      </c>
      <c r="AI3283" s="12"/>
      <c r="AJ3283" s="12"/>
      <c r="AK3283" s="12"/>
    </row>
    <row r="3284" spans="1:37">
      <c r="A3284" s="3">
        <v>4185</v>
      </c>
      <c r="B3284" s="34">
        <v>45190.59783564815</v>
      </c>
      <c r="C3284" s="32">
        <v>45190.59783564815</v>
      </c>
      <c r="E3284" t="s">
        <v>3019</v>
      </c>
      <c r="F3284" t="s">
        <v>65</v>
      </c>
      <c r="G3284" s="3">
        <v>2366386</v>
      </c>
      <c r="J3284" t="s">
        <v>7198</v>
      </c>
      <c r="K3284" t="s">
        <v>7199</v>
      </c>
      <c r="L3284" t="s">
        <v>7200</v>
      </c>
      <c r="M3284" s="23" t="s">
        <v>82</v>
      </c>
      <c r="N3284" s="23" t="s">
        <v>70</v>
      </c>
      <c r="P3284" s="25" t="s">
        <v>118</v>
      </c>
      <c r="Q3284" s="25" t="s">
        <v>48</v>
      </c>
      <c r="S3284" t="s">
        <v>60</v>
      </c>
      <c r="T3284" t="s">
        <v>102</v>
      </c>
      <c r="AA3284" s="28" t="str">
        <f t="shared" si="364"/>
        <v>2366386</v>
      </c>
      <c r="AB3284" s="27" t="str">
        <f t="shared" si="365"/>
        <v>6</v>
      </c>
      <c r="AC3284" s="27" t="str">
        <f t="shared" si="366"/>
        <v>2</v>
      </c>
      <c r="AD3284" s="27">
        <f t="shared" si="367"/>
        <v>0</v>
      </c>
      <c r="AE3284" s="3">
        <f t="shared" si="368"/>
        <v>0</v>
      </c>
      <c r="AF3284" s="3">
        <f t="shared" si="369"/>
        <v>0</v>
      </c>
      <c r="AG3284" s="3">
        <f t="shared" si="370"/>
        <v>0</v>
      </c>
      <c r="AH3284" s="12" cm="1">
        <f t="array" ref="AH3284">_xlfn.IFS(M3284=PARAMETROS!$A$2,(AE3284*PARAMETROS!$B$2)+(AB3284*PARAMETROS!$C$2),
M3284=PARAMETROS!$A$3,(AE3284*PARAMETROS!$B$3)+(AB3284*PARAMETROS!$C$3),
M3284=PARAMETROS!$A$4,(AE3284*PARAMETROS!$B$4)+(AB3284*PARAMETROS!$C$4),
M3284=PARAMETROS!$A$5,(AE3284*PARAMETROS!$B$5)+(AB3284*PARAMETROS!$C$5),
M3284=PARAMETROS!$A$6,(AE3284*PARAMETROS!$B$6)+(AB3284*PARAMETROS!$C$6),
M3284=PARAMETROS!$A$7,(AE3284*PARAMETROS!$B$7)+(AB3284*PARAMETROS!$C$7))+
_xlfn.IFS(N3284="",0,N3284=PARAMETROS!$A$2,(AF3284*PARAMETROS!$B$2)+(AC3284*PARAMETROS!$C$2),
N3284=PARAMETROS!$A$3,(AF3284*PARAMETROS!$B$3)+(AC3284*PARAMETROS!$C$3),
N3284=PARAMETROS!$A$4,(AF3284*PARAMETROS!$B$4)+(AC3284*PARAMETROS!$C$4),
N3284=PARAMETROS!$A$5,(AF3284*PARAMETROS!$B$5)+(AC3284*PARAMETROS!$C$5),
N3284=PARAMETROS!$A$6,(AF3284*PARAMETROS!$B$6)+(AC3284*PARAMETROS!$C$6),
N3284=PARAMETROS!$A$7,(AF3284*PARAMETROS!$B$7)+(AC3284*PARAMETROS!$C$7))+
_xlfn.IFS(O3284="",0,O3284=PARAMETROS!$A$2,(AG3284*PARAMETROS!$B$2)+(AD3284*PARAMETROS!$C$2),
O3284=PARAMETROS!$A$3,(AG3284*PARAMETROS!$B$3)+(AD3284*PARAMETROS!$C$3),
O3284=PARAMETROS!$A$4,(AG3284*PARAMETROS!$B$4)+(AD3284*PARAMETROS!$C$4),
O3284=PARAMETROS!$A$5,(AG3284*PARAMETROS!$B$5)+(AD3284*PARAMETROS!$C$5),
O3284=PARAMETROS!$A$6,(AG3284*PARAMETROS!$B$6)+(AD3284*PARAMETROS!$C$6),
O3284=PARAMETROS!$A$7,(AG3284*PARAMETROS!$B$7)+(AD3284*PARAMETROS!$C$7))</f>
        <v>0.72</v>
      </c>
      <c r="AI3284" s="12"/>
      <c r="AJ3284" s="12"/>
      <c r="AK3284" s="12"/>
    </row>
    <row r="3285" spans="1:37">
      <c r="A3285" s="3">
        <v>4186</v>
      </c>
      <c r="B3285" s="34">
        <v>45190.596412037034</v>
      </c>
      <c r="C3285" s="32">
        <v>45190.596412037034</v>
      </c>
      <c r="E3285" t="s">
        <v>2976</v>
      </c>
      <c r="F3285" t="s">
        <v>65</v>
      </c>
      <c r="G3285" s="3">
        <v>2366385</v>
      </c>
      <c r="J3285" t="s">
        <v>7201</v>
      </c>
      <c r="K3285" t="s">
        <v>7202</v>
      </c>
      <c r="L3285" t="s">
        <v>7203</v>
      </c>
      <c r="M3285" s="23" t="s">
        <v>70</v>
      </c>
      <c r="P3285" s="25" t="s">
        <v>58</v>
      </c>
      <c r="Q3285" s="25"/>
      <c r="S3285" t="s">
        <v>60</v>
      </c>
      <c r="T3285" t="s">
        <v>87</v>
      </c>
      <c r="AA3285" s="28" t="str">
        <f t="shared" si="364"/>
        <v>2366385</v>
      </c>
      <c r="AB3285" s="27" t="str">
        <f t="shared" si="365"/>
        <v>1</v>
      </c>
      <c r="AC3285" s="27">
        <f t="shared" si="366"/>
        <v>0</v>
      </c>
      <c r="AD3285" s="27">
        <f t="shared" si="367"/>
        <v>0</v>
      </c>
      <c r="AE3285" s="3">
        <f t="shared" si="368"/>
        <v>0</v>
      </c>
      <c r="AF3285" s="3">
        <f t="shared" si="369"/>
        <v>0</v>
      </c>
      <c r="AG3285" s="3">
        <f t="shared" si="370"/>
        <v>0</v>
      </c>
      <c r="AH3285" s="12" cm="1">
        <f t="array" ref="AH3285">_xlfn.IFS(M3285=PARAMETROS!$A$2,(AE3285*PARAMETROS!$B$2)+(AB3285*PARAMETROS!$C$2),
M3285=PARAMETROS!$A$3,(AE3285*PARAMETROS!$B$3)+(AB3285*PARAMETROS!$C$3),
M3285=PARAMETROS!$A$4,(AE3285*PARAMETROS!$B$4)+(AB3285*PARAMETROS!$C$4),
M3285=PARAMETROS!$A$5,(AE3285*PARAMETROS!$B$5)+(AB3285*PARAMETROS!$C$5),
M3285=PARAMETROS!$A$6,(AE3285*PARAMETROS!$B$6)+(AB3285*PARAMETROS!$C$6),
M3285=PARAMETROS!$A$7,(AE3285*PARAMETROS!$B$7)+(AB3285*PARAMETROS!$C$7))+
_xlfn.IFS(N3285="",0,N3285=PARAMETROS!$A$2,(AF3285*PARAMETROS!$B$2)+(AC3285*PARAMETROS!$C$2),
N3285=PARAMETROS!$A$3,(AF3285*PARAMETROS!$B$3)+(AC3285*PARAMETROS!$C$3),
N3285=PARAMETROS!$A$4,(AF3285*PARAMETROS!$B$4)+(AC3285*PARAMETROS!$C$4),
N3285=PARAMETROS!$A$5,(AF3285*PARAMETROS!$B$5)+(AC3285*PARAMETROS!$C$5),
N3285=PARAMETROS!$A$6,(AF3285*PARAMETROS!$B$6)+(AC3285*PARAMETROS!$C$6),
N3285=PARAMETROS!$A$7,(AF3285*PARAMETROS!$B$7)+(AC3285*PARAMETROS!$C$7))+
_xlfn.IFS(O3285="",0,O3285=PARAMETROS!$A$2,(AG3285*PARAMETROS!$B$2)+(AD3285*PARAMETROS!$C$2),
O3285=PARAMETROS!$A$3,(AG3285*PARAMETROS!$B$3)+(AD3285*PARAMETROS!$C$3),
O3285=PARAMETROS!$A$4,(AG3285*PARAMETROS!$B$4)+(AD3285*PARAMETROS!$C$4),
O3285=PARAMETROS!$A$5,(AG3285*PARAMETROS!$B$5)+(AD3285*PARAMETROS!$C$5),
O3285=PARAMETROS!$A$6,(AG3285*PARAMETROS!$B$6)+(AD3285*PARAMETROS!$C$6),
O3285=PARAMETROS!$A$7,(AG3285*PARAMETROS!$B$7)+(AD3285*PARAMETROS!$C$7))</f>
        <v>0.18</v>
      </c>
      <c r="AI3285" s="12"/>
      <c r="AJ3285" s="12"/>
      <c r="AK3285" s="12"/>
    </row>
    <row r="3286" spans="1:37">
      <c r="A3286" s="3">
        <v>4187</v>
      </c>
      <c r="B3286" s="34">
        <v>45190.59542824074</v>
      </c>
      <c r="C3286" s="32">
        <v>45190.59542824074</v>
      </c>
      <c r="E3286" t="s">
        <v>3019</v>
      </c>
      <c r="F3286" t="s">
        <v>65</v>
      </c>
      <c r="G3286" s="3">
        <v>2366384</v>
      </c>
      <c r="J3286" t="s">
        <v>7204</v>
      </c>
      <c r="K3286" t="s">
        <v>7205</v>
      </c>
      <c r="L3286" t="s">
        <v>7206</v>
      </c>
      <c r="M3286" s="23" t="s">
        <v>47</v>
      </c>
      <c r="P3286" s="25" t="s">
        <v>59</v>
      </c>
      <c r="Q3286" s="25"/>
      <c r="S3286" t="s">
        <v>60</v>
      </c>
      <c r="T3286" t="s">
        <v>61</v>
      </c>
      <c r="U3286" t="s">
        <v>62</v>
      </c>
      <c r="AA3286" s="28" t="str">
        <f t="shared" si="364"/>
        <v>2366384</v>
      </c>
      <c r="AB3286" s="27" t="str">
        <f t="shared" si="365"/>
        <v>4</v>
      </c>
      <c r="AC3286" s="27">
        <f t="shared" si="366"/>
        <v>0</v>
      </c>
      <c r="AD3286" s="27">
        <f t="shared" si="367"/>
        <v>0</v>
      </c>
      <c r="AE3286" s="3">
        <f t="shared" si="368"/>
        <v>0</v>
      </c>
      <c r="AF3286" s="3">
        <f t="shared" si="369"/>
        <v>0</v>
      </c>
      <c r="AG3286" s="3">
        <f t="shared" si="370"/>
        <v>0</v>
      </c>
      <c r="AH3286" s="12" cm="1">
        <f t="array" ref="AH3286">_xlfn.IFS(M3286=PARAMETROS!$A$2,(AE3286*PARAMETROS!$B$2)+(AB3286*PARAMETROS!$C$2),
M3286=PARAMETROS!$A$3,(AE3286*PARAMETROS!$B$3)+(AB3286*PARAMETROS!$C$3),
M3286=PARAMETROS!$A$4,(AE3286*PARAMETROS!$B$4)+(AB3286*PARAMETROS!$C$4),
M3286=PARAMETROS!$A$5,(AE3286*PARAMETROS!$B$5)+(AB3286*PARAMETROS!$C$5),
M3286=PARAMETROS!$A$6,(AE3286*PARAMETROS!$B$6)+(AB3286*PARAMETROS!$C$6),
M3286=PARAMETROS!$A$7,(AE3286*PARAMETROS!$B$7)+(AB3286*PARAMETROS!$C$7))+
_xlfn.IFS(N3286="",0,N3286=PARAMETROS!$A$2,(AF3286*PARAMETROS!$B$2)+(AC3286*PARAMETROS!$C$2),
N3286=PARAMETROS!$A$3,(AF3286*PARAMETROS!$B$3)+(AC3286*PARAMETROS!$C$3),
N3286=PARAMETROS!$A$4,(AF3286*PARAMETROS!$B$4)+(AC3286*PARAMETROS!$C$4),
N3286=PARAMETROS!$A$5,(AF3286*PARAMETROS!$B$5)+(AC3286*PARAMETROS!$C$5),
N3286=PARAMETROS!$A$6,(AF3286*PARAMETROS!$B$6)+(AC3286*PARAMETROS!$C$6),
N3286=PARAMETROS!$A$7,(AF3286*PARAMETROS!$B$7)+(AC3286*PARAMETROS!$C$7))+
_xlfn.IFS(O3286="",0,O3286=PARAMETROS!$A$2,(AG3286*PARAMETROS!$B$2)+(AD3286*PARAMETROS!$C$2),
O3286=PARAMETROS!$A$3,(AG3286*PARAMETROS!$B$3)+(AD3286*PARAMETROS!$C$3),
O3286=PARAMETROS!$A$4,(AG3286*PARAMETROS!$B$4)+(AD3286*PARAMETROS!$C$4),
O3286=PARAMETROS!$A$5,(AG3286*PARAMETROS!$B$5)+(AD3286*PARAMETROS!$C$5),
O3286=PARAMETROS!$A$6,(AG3286*PARAMETROS!$B$6)+(AD3286*PARAMETROS!$C$6),
O3286=PARAMETROS!$A$7,(AG3286*PARAMETROS!$B$7)+(AD3286*PARAMETROS!$C$7))</f>
        <v>0.24</v>
      </c>
      <c r="AI3286" s="12"/>
      <c r="AJ3286" s="12"/>
      <c r="AK3286" s="12"/>
    </row>
    <row r="3287" spans="1:37">
      <c r="A3287" s="3">
        <v>4188</v>
      </c>
      <c r="B3287" s="34">
        <v>45190.593506944446</v>
      </c>
      <c r="C3287" s="32">
        <v>45190.593506944446</v>
      </c>
      <c r="E3287" t="s">
        <v>2976</v>
      </c>
      <c r="F3287" t="s">
        <v>65</v>
      </c>
      <c r="G3287" s="3">
        <v>2366381</v>
      </c>
      <c r="J3287" t="s">
        <v>7207</v>
      </c>
      <c r="K3287" t="s">
        <v>7208</v>
      </c>
      <c r="L3287" t="s">
        <v>7209</v>
      </c>
      <c r="M3287" s="23" t="s">
        <v>57</v>
      </c>
      <c r="P3287" s="25" t="s">
        <v>59</v>
      </c>
      <c r="Q3287" s="25"/>
      <c r="S3287" t="s">
        <v>49</v>
      </c>
      <c r="AA3287" s="28" t="str">
        <f t="shared" si="364"/>
        <v>2366381</v>
      </c>
      <c r="AB3287" s="27" t="str">
        <f t="shared" si="365"/>
        <v>4</v>
      </c>
      <c r="AC3287" s="27">
        <f t="shared" si="366"/>
        <v>0</v>
      </c>
      <c r="AD3287" s="27">
        <f t="shared" si="367"/>
        <v>0</v>
      </c>
      <c r="AE3287" s="3">
        <f t="shared" si="368"/>
        <v>0</v>
      </c>
      <c r="AF3287" s="3">
        <f t="shared" si="369"/>
        <v>0</v>
      </c>
      <c r="AG3287" s="3">
        <f t="shared" si="370"/>
        <v>0</v>
      </c>
      <c r="AH3287" s="12" cm="1">
        <f t="array" ref="AH3287">_xlfn.IFS(M3287=PARAMETROS!$A$2,(AE3287*PARAMETROS!$B$2)+(AB3287*PARAMETROS!$C$2),
M3287=PARAMETROS!$A$3,(AE3287*PARAMETROS!$B$3)+(AB3287*PARAMETROS!$C$3),
M3287=PARAMETROS!$A$4,(AE3287*PARAMETROS!$B$4)+(AB3287*PARAMETROS!$C$4),
M3287=PARAMETROS!$A$5,(AE3287*PARAMETROS!$B$5)+(AB3287*PARAMETROS!$C$5),
M3287=PARAMETROS!$A$6,(AE3287*PARAMETROS!$B$6)+(AB3287*PARAMETROS!$C$6),
M3287=PARAMETROS!$A$7,(AE3287*PARAMETROS!$B$7)+(AB3287*PARAMETROS!$C$7))+
_xlfn.IFS(N3287="",0,N3287=PARAMETROS!$A$2,(AF3287*PARAMETROS!$B$2)+(AC3287*PARAMETROS!$C$2),
N3287=PARAMETROS!$A$3,(AF3287*PARAMETROS!$B$3)+(AC3287*PARAMETROS!$C$3),
N3287=PARAMETROS!$A$4,(AF3287*PARAMETROS!$B$4)+(AC3287*PARAMETROS!$C$4),
N3287=PARAMETROS!$A$5,(AF3287*PARAMETROS!$B$5)+(AC3287*PARAMETROS!$C$5),
N3287=PARAMETROS!$A$6,(AF3287*PARAMETROS!$B$6)+(AC3287*PARAMETROS!$C$6),
N3287=PARAMETROS!$A$7,(AF3287*PARAMETROS!$B$7)+(AC3287*PARAMETROS!$C$7))+
_xlfn.IFS(O3287="",0,O3287=PARAMETROS!$A$2,(AG3287*PARAMETROS!$B$2)+(AD3287*PARAMETROS!$C$2),
O3287=PARAMETROS!$A$3,(AG3287*PARAMETROS!$B$3)+(AD3287*PARAMETROS!$C$3),
O3287=PARAMETROS!$A$4,(AG3287*PARAMETROS!$B$4)+(AD3287*PARAMETROS!$C$4),
O3287=PARAMETROS!$A$5,(AG3287*PARAMETROS!$B$5)+(AD3287*PARAMETROS!$C$5),
O3287=PARAMETROS!$A$6,(AG3287*PARAMETROS!$B$6)+(AD3287*PARAMETROS!$C$6),
O3287=PARAMETROS!$A$7,(AG3287*PARAMETROS!$B$7)+(AD3287*PARAMETROS!$C$7))</f>
        <v>1</v>
      </c>
      <c r="AI3287" s="12"/>
      <c r="AJ3287" s="12"/>
      <c r="AK3287" s="12"/>
    </row>
    <row r="3288" spans="1:37">
      <c r="A3288" s="3">
        <v>4189</v>
      </c>
      <c r="B3288" s="34">
        <v>45190.590636574074</v>
      </c>
      <c r="C3288" s="32">
        <v>45190.590636574074</v>
      </c>
      <c r="E3288" t="s">
        <v>3016</v>
      </c>
      <c r="F3288" t="s">
        <v>65</v>
      </c>
      <c r="G3288" s="3">
        <v>2366377</v>
      </c>
      <c r="J3288" t="s">
        <v>7210</v>
      </c>
      <c r="K3288" t="s">
        <v>7211</v>
      </c>
      <c r="L3288" t="s">
        <v>7212</v>
      </c>
      <c r="M3288" s="23" t="s">
        <v>70</v>
      </c>
      <c r="P3288" s="25" t="s">
        <v>48</v>
      </c>
      <c r="S3288" t="s">
        <v>49</v>
      </c>
      <c r="AA3288" s="28" t="str">
        <f t="shared" si="364"/>
        <v>2366377</v>
      </c>
      <c r="AB3288" s="27" t="str">
        <f t="shared" si="365"/>
        <v>2</v>
      </c>
      <c r="AC3288" s="27">
        <f t="shared" si="366"/>
        <v>0</v>
      </c>
      <c r="AD3288" s="27">
        <f t="shared" si="367"/>
        <v>0</v>
      </c>
      <c r="AE3288" s="3">
        <f t="shared" si="368"/>
        <v>0</v>
      </c>
      <c r="AF3288" s="3">
        <f t="shared" si="369"/>
        <v>0</v>
      </c>
      <c r="AG3288" s="3">
        <f t="shared" si="370"/>
        <v>0</v>
      </c>
      <c r="AH3288" s="12" cm="1">
        <f t="array" ref="AH3288">_xlfn.IFS(M3288=PARAMETROS!$A$2,(AE3288*PARAMETROS!$B$2)+(AB3288*PARAMETROS!$C$2),
M3288=PARAMETROS!$A$3,(AE3288*PARAMETROS!$B$3)+(AB3288*PARAMETROS!$C$3),
M3288=PARAMETROS!$A$4,(AE3288*PARAMETROS!$B$4)+(AB3288*PARAMETROS!$C$4),
M3288=PARAMETROS!$A$5,(AE3288*PARAMETROS!$B$5)+(AB3288*PARAMETROS!$C$5),
M3288=PARAMETROS!$A$6,(AE3288*PARAMETROS!$B$6)+(AB3288*PARAMETROS!$C$6),
M3288=PARAMETROS!$A$7,(AE3288*PARAMETROS!$B$7)+(AB3288*PARAMETROS!$C$7))+
_xlfn.IFS(N3288="",0,N3288=PARAMETROS!$A$2,(AF3288*PARAMETROS!$B$2)+(AC3288*PARAMETROS!$C$2),
N3288=PARAMETROS!$A$3,(AF3288*PARAMETROS!$B$3)+(AC3288*PARAMETROS!$C$3),
N3288=PARAMETROS!$A$4,(AF3288*PARAMETROS!$B$4)+(AC3288*PARAMETROS!$C$4),
N3288=PARAMETROS!$A$5,(AF3288*PARAMETROS!$B$5)+(AC3288*PARAMETROS!$C$5),
N3288=PARAMETROS!$A$6,(AF3288*PARAMETROS!$B$6)+(AC3288*PARAMETROS!$C$6),
N3288=PARAMETROS!$A$7,(AF3288*PARAMETROS!$B$7)+(AC3288*PARAMETROS!$C$7))+
_xlfn.IFS(O3288="",0,O3288=PARAMETROS!$A$2,(AG3288*PARAMETROS!$B$2)+(AD3288*PARAMETROS!$C$2),
O3288=PARAMETROS!$A$3,(AG3288*PARAMETROS!$B$3)+(AD3288*PARAMETROS!$C$3),
O3288=PARAMETROS!$A$4,(AG3288*PARAMETROS!$B$4)+(AD3288*PARAMETROS!$C$4),
O3288=PARAMETROS!$A$5,(AG3288*PARAMETROS!$B$5)+(AD3288*PARAMETROS!$C$5),
O3288=PARAMETROS!$A$6,(AG3288*PARAMETROS!$B$6)+(AD3288*PARAMETROS!$C$6),
O3288=PARAMETROS!$A$7,(AG3288*PARAMETROS!$B$7)+(AD3288*PARAMETROS!$C$7))</f>
        <v>0.36</v>
      </c>
      <c r="AI3288" s="12"/>
      <c r="AJ3288" s="12"/>
      <c r="AK3288" s="12"/>
    </row>
    <row r="3289" spans="1:37">
      <c r="A3289" s="3">
        <v>4190</v>
      </c>
      <c r="B3289" s="34">
        <v>45190.573981481481</v>
      </c>
      <c r="C3289" s="32">
        <v>45190.573981481481</v>
      </c>
      <c r="E3289" t="s">
        <v>3030</v>
      </c>
      <c r="F3289" t="s">
        <v>65</v>
      </c>
      <c r="G3289" s="3">
        <v>2366360</v>
      </c>
      <c r="J3289" t="s">
        <v>2487</v>
      </c>
      <c r="K3289" t="s">
        <v>2488</v>
      </c>
      <c r="L3289" t="s">
        <v>7213</v>
      </c>
      <c r="M3289" s="23" t="s">
        <v>76</v>
      </c>
      <c r="N3289" s="23" t="s">
        <v>47</v>
      </c>
      <c r="P3289" s="25" t="s">
        <v>58</v>
      </c>
      <c r="Q3289" s="25" t="s">
        <v>59</v>
      </c>
      <c r="S3289" t="s">
        <v>60</v>
      </c>
      <c r="T3289" t="s">
        <v>61</v>
      </c>
      <c r="U3289" t="s">
        <v>62</v>
      </c>
      <c r="AA3289" s="28" t="str">
        <f t="shared" si="364"/>
        <v>2366360</v>
      </c>
      <c r="AB3289" s="27" t="str">
        <f t="shared" si="365"/>
        <v>1</v>
      </c>
      <c r="AC3289" s="27" t="str">
        <f t="shared" si="366"/>
        <v>4</v>
      </c>
      <c r="AD3289" s="27">
        <f t="shared" si="367"/>
        <v>0</v>
      </c>
      <c r="AE3289" s="3">
        <f t="shared" si="368"/>
        <v>0</v>
      </c>
      <c r="AF3289" s="3">
        <f t="shared" si="369"/>
        <v>0</v>
      </c>
      <c r="AG3289" s="3">
        <f t="shared" si="370"/>
        <v>0</v>
      </c>
      <c r="AH3289" s="12" cm="1">
        <f t="array" ref="AH3289">_xlfn.IFS(M3289=PARAMETROS!$A$2,(AE3289*PARAMETROS!$B$2)+(AB3289*PARAMETROS!$C$2),
M3289=PARAMETROS!$A$3,(AE3289*PARAMETROS!$B$3)+(AB3289*PARAMETROS!$C$3),
M3289=PARAMETROS!$A$4,(AE3289*PARAMETROS!$B$4)+(AB3289*PARAMETROS!$C$4),
M3289=PARAMETROS!$A$5,(AE3289*PARAMETROS!$B$5)+(AB3289*PARAMETROS!$C$5),
M3289=PARAMETROS!$A$6,(AE3289*PARAMETROS!$B$6)+(AB3289*PARAMETROS!$C$6),
M3289=PARAMETROS!$A$7,(AE3289*PARAMETROS!$B$7)+(AB3289*PARAMETROS!$C$7))+
_xlfn.IFS(N3289="",0,N3289=PARAMETROS!$A$2,(AF3289*PARAMETROS!$B$2)+(AC3289*PARAMETROS!$C$2),
N3289=PARAMETROS!$A$3,(AF3289*PARAMETROS!$B$3)+(AC3289*PARAMETROS!$C$3),
N3289=PARAMETROS!$A$4,(AF3289*PARAMETROS!$B$4)+(AC3289*PARAMETROS!$C$4),
N3289=PARAMETROS!$A$5,(AF3289*PARAMETROS!$B$5)+(AC3289*PARAMETROS!$C$5),
N3289=PARAMETROS!$A$6,(AF3289*PARAMETROS!$B$6)+(AC3289*PARAMETROS!$C$6),
N3289=PARAMETROS!$A$7,(AF3289*PARAMETROS!$B$7)+(AC3289*PARAMETROS!$C$7))+
_xlfn.IFS(O3289="",0,O3289=PARAMETROS!$A$2,(AG3289*PARAMETROS!$B$2)+(AD3289*PARAMETROS!$C$2),
O3289=PARAMETROS!$A$3,(AG3289*PARAMETROS!$B$3)+(AD3289*PARAMETROS!$C$3),
O3289=PARAMETROS!$A$4,(AG3289*PARAMETROS!$B$4)+(AD3289*PARAMETROS!$C$4),
O3289=PARAMETROS!$A$5,(AG3289*PARAMETROS!$B$5)+(AD3289*PARAMETROS!$C$5),
O3289=PARAMETROS!$A$6,(AG3289*PARAMETROS!$B$6)+(AD3289*PARAMETROS!$C$6),
O3289=PARAMETROS!$A$7,(AG3289*PARAMETROS!$B$7)+(AD3289*PARAMETROS!$C$7))</f>
        <v>0.36</v>
      </c>
      <c r="AI3289" s="12"/>
      <c r="AJ3289" s="12"/>
      <c r="AK3289" s="12"/>
    </row>
    <row r="3290" spans="1:37">
      <c r="A3290" s="3">
        <v>4191</v>
      </c>
      <c r="B3290" s="34">
        <v>45190.547048611108</v>
      </c>
      <c r="C3290" s="32">
        <v>45190.547048611108</v>
      </c>
      <c r="E3290" t="s">
        <v>3019</v>
      </c>
      <c r="F3290" t="s">
        <v>65</v>
      </c>
      <c r="G3290" s="3">
        <v>2366337</v>
      </c>
      <c r="J3290" t="s">
        <v>7214</v>
      </c>
      <c r="K3290" t="s">
        <v>7215</v>
      </c>
      <c r="L3290" t="s">
        <v>7216</v>
      </c>
      <c r="M3290" s="23" t="s">
        <v>82</v>
      </c>
      <c r="N3290" s="23" t="s">
        <v>47</v>
      </c>
      <c r="P3290" s="25" t="s">
        <v>59</v>
      </c>
      <c r="Q3290" s="25" t="s">
        <v>59</v>
      </c>
      <c r="S3290" t="s">
        <v>49</v>
      </c>
      <c r="AA3290" s="28" t="str">
        <f t="shared" si="364"/>
        <v>2366337</v>
      </c>
      <c r="AB3290" s="27" t="str">
        <f t="shared" si="365"/>
        <v>4</v>
      </c>
      <c r="AC3290" s="27" t="str">
        <f t="shared" si="366"/>
        <v>4</v>
      </c>
      <c r="AD3290" s="27">
        <f t="shared" si="367"/>
        <v>0</v>
      </c>
      <c r="AE3290" s="3">
        <f t="shared" si="368"/>
        <v>0</v>
      </c>
      <c r="AF3290" s="3">
        <f t="shared" si="369"/>
        <v>0</v>
      </c>
      <c r="AG3290" s="3">
        <f t="shared" si="370"/>
        <v>0</v>
      </c>
      <c r="AH3290" s="12" cm="1">
        <f t="array" ref="AH3290">_xlfn.IFS(M3290=PARAMETROS!$A$2,(AE3290*PARAMETROS!$B$2)+(AB3290*PARAMETROS!$C$2),
M3290=PARAMETROS!$A$3,(AE3290*PARAMETROS!$B$3)+(AB3290*PARAMETROS!$C$3),
M3290=PARAMETROS!$A$4,(AE3290*PARAMETROS!$B$4)+(AB3290*PARAMETROS!$C$4),
M3290=PARAMETROS!$A$5,(AE3290*PARAMETROS!$B$5)+(AB3290*PARAMETROS!$C$5),
M3290=PARAMETROS!$A$6,(AE3290*PARAMETROS!$B$6)+(AB3290*PARAMETROS!$C$6),
M3290=PARAMETROS!$A$7,(AE3290*PARAMETROS!$B$7)+(AB3290*PARAMETROS!$C$7))+
_xlfn.IFS(N3290="",0,N3290=PARAMETROS!$A$2,(AF3290*PARAMETROS!$B$2)+(AC3290*PARAMETROS!$C$2),
N3290=PARAMETROS!$A$3,(AF3290*PARAMETROS!$B$3)+(AC3290*PARAMETROS!$C$3),
N3290=PARAMETROS!$A$4,(AF3290*PARAMETROS!$B$4)+(AC3290*PARAMETROS!$C$4),
N3290=PARAMETROS!$A$5,(AF3290*PARAMETROS!$B$5)+(AC3290*PARAMETROS!$C$5),
N3290=PARAMETROS!$A$6,(AF3290*PARAMETROS!$B$6)+(AC3290*PARAMETROS!$C$6),
N3290=PARAMETROS!$A$7,(AF3290*PARAMETROS!$B$7)+(AC3290*PARAMETROS!$C$7))+
_xlfn.IFS(O3290="",0,O3290=PARAMETROS!$A$2,(AG3290*PARAMETROS!$B$2)+(AD3290*PARAMETROS!$C$2),
O3290=PARAMETROS!$A$3,(AG3290*PARAMETROS!$B$3)+(AD3290*PARAMETROS!$C$3),
O3290=PARAMETROS!$A$4,(AG3290*PARAMETROS!$B$4)+(AD3290*PARAMETROS!$C$4),
O3290=PARAMETROS!$A$5,(AG3290*PARAMETROS!$B$5)+(AD3290*PARAMETROS!$C$5),
O3290=PARAMETROS!$A$6,(AG3290*PARAMETROS!$B$6)+(AD3290*PARAMETROS!$C$6),
O3290=PARAMETROS!$A$7,(AG3290*PARAMETROS!$B$7)+(AD3290*PARAMETROS!$C$7))</f>
        <v>0.48</v>
      </c>
      <c r="AI3290" s="12"/>
      <c r="AJ3290" s="12"/>
      <c r="AK3290" s="12"/>
    </row>
    <row r="3291" spans="1:37">
      <c r="A3291" s="3">
        <v>4192</v>
      </c>
      <c r="B3291" s="34">
        <v>45190.546759259261</v>
      </c>
      <c r="C3291" s="32">
        <v>45190.546759259261</v>
      </c>
      <c r="E3291" t="s">
        <v>3035</v>
      </c>
      <c r="F3291" t="s">
        <v>65</v>
      </c>
      <c r="G3291" s="3">
        <v>2366336</v>
      </c>
      <c r="J3291" t="s">
        <v>7217</v>
      </c>
      <c r="K3291" t="s">
        <v>7218</v>
      </c>
      <c r="L3291" t="s">
        <v>7219</v>
      </c>
      <c r="M3291" s="23" t="s">
        <v>70</v>
      </c>
      <c r="P3291" s="25" t="s">
        <v>48</v>
      </c>
      <c r="Q3291" s="25"/>
      <c r="S3291" t="s">
        <v>49</v>
      </c>
      <c r="AA3291" s="28" t="str">
        <f t="shared" si="364"/>
        <v>2366336</v>
      </c>
      <c r="AB3291" s="27" t="str">
        <f t="shared" si="365"/>
        <v>2</v>
      </c>
      <c r="AC3291" s="27">
        <f t="shared" si="366"/>
        <v>0</v>
      </c>
      <c r="AD3291" s="27">
        <f t="shared" si="367"/>
        <v>0</v>
      </c>
      <c r="AE3291" s="3">
        <f t="shared" si="368"/>
        <v>0</v>
      </c>
      <c r="AF3291" s="3">
        <f t="shared" si="369"/>
        <v>0</v>
      </c>
      <c r="AG3291" s="3">
        <f t="shared" si="370"/>
        <v>0</v>
      </c>
      <c r="AH3291" s="12" cm="1">
        <f t="array" ref="AH3291">_xlfn.IFS(M3291=PARAMETROS!$A$2,(AE3291*PARAMETROS!$B$2)+(AB3291*PARAMETROS!$C$2),
M3291=PARAMETROS!$A$3,(AE3291*PARAMETROS!$B$3)+(AB3291*PARAMETROS!$C$3),
M3291=PARAMETROS!$A$4,(AE3291*PARAMETROS!$B$4)+(AB3291*PARAMETROS!$C$4),
M3291=PARAMETROS!$A$5,(AE3291*PARAMETROS!$B$5)+(AB3291*PARAMETROS!$C$5),
M3291=PARAMETROS!$A$6,(AE3291*PARAMETROS!$B$6)+(AB3291*PARAMETROS!$C$6),
M3291=PARAMETROS!$A$7,(AE3291*PARAMETROS!$B$7)+(AB3291*PARAMETROS!$C$7))+
_xlfn.IFS(N3291="",0,N3291=PARAMETROS!$A$2,(AF3291*PARAMETROS!$B$2)+(AC3291*PARAMETROS!$C$2),
N3291=PARAMETROS!$A$3,(AF3291*PARAMETROS!$B$3)+(AC3291*PARAMETROS!$C$3),
N3291=PARAMETROS!$A$4,(AF3291*PARAMETROS!$B$4)+(AC3291*PARAMETROS!$C$4),
N3291=PARAMETROS!$A$5,(AF3291*PARAMETROS!$B$5)+(AC3291*PARAMETROS!$C$5),
N3291=PARAMETROS!$A$6,(AF3291*PARAMETROS!$B$6)+(AC3291*PARAMETROS!$C$6),
N3291=PARAMETROS!$A$7,(AF3291*PARAMETROS!$B$7)+(AC3291*PARAMETROS!$C$7))+
_xlfn.IFS(O3291="",0,O3291=PARAMETROS!$A$2,(AG3291*PARAMETROS!$B$2)+(AD3291*PARAMETROS!$C$2),
O3291=PARAMETROS!$A$3,(AG3291*PARAMETROS!$B$3)+(AD3291*PARAMETROS!$C$3),
O3291=PARAMETROS!$A$4,(AG3291*PARAMETROS!$B$4)+(AD3291*PARAMETROS!$C$4),
O3291=PARAMETROS!$A$5,(AG3291*PARAMETROS!$B$5)+(AD3291*PARAMETROS!$C$5),
O3291=PARAMETROS!$A$6,(AG3291*PARAMETROS!$B$6)+(AD3291*PARAMETROS!$C$6),
O3291=PARAMETROS!$A$7,(AG3291*PARAMETROS!$B$7)+(AD3291*PARAMETROS!$C$7))</f>
        <v>0.36</v>
      </c>
      <c r="AI3291" s="12"/>
      <c r="AJ3291" s="12"/>
      <c r="AK3291" s="12"/>
    </row>
    <row r="3292" spans="1:37">
      <c r="A3292" s="3">
        <v>4193</v>
      </c>
      <c r="B3292" s="34">
        <v>45190.545914351853</v>
      </c>
      <c r="C3292" s="32">
        <v>45190.545914351853</v>
      </c>
      <c r="E3292" t="s">
        <v>3016</v>
      </c>
      <c r="F3292" t="s">
        <v>65</v>
      </c>
      <c r="G3292" s="3">
        <v>2366335</v>
      </c>
      <c r="J3292" t="s">
        <v>7220</v>
      </c>
      <c r="K3292" t="s">
        <v>7221</v>
      </c>
      <c r="L3292" t="s">
        <v>7222</v>
      </c>
      <c r="M3292" s="23" t="s">
        <v>47</v>
      </c>
      <c r="N3292" s="23" t="s">
        <v>70</v>
      </c>
      <c r="P3292" s="25" t="s">
        <v>48</v>
      </c>
      <c r="Q3292" s="25" t="s">
        <v>48</v>
      </c>
      <c r="S3292" t="s">
        <v>49</v>
      </c>
      <c r="AA3292" s="28" t="str">
        <f t="shared" si="364"/>
        <v>2366335</v>
      </c>
      <c r="AB3292" s="27" t="str">
        <f t="shared" si="365"/>
        <v>2</v>
      </c>
      <c r="AC3292" s="27" t="str">
        <f t="shared" si="366"/>
        <v>2</v>
      </c>
      <c r="AD3292" s="27">
        <f t="shared" si="367"/>
        <v>0</v>
      </c>
      <c r="AE3292" s="3">
        <f t="shared" si="368"/>
        <v>0</v>
      </c>
      <c r="AF3292" s="3">
        <f t="shared" si="369"/>
        <v>0</v>
      </c>
      <c r="AG3292" s="3">
        <f t="shared" si="370"/>
        <v>0</v>
      </c>
      <c r="AH3292" s="12" cm="1">
        <f t="array" ref="AH3292">_xlfn.IFS(M3292=PARAMETROS!$A$2,(AE3292*PARAMETROS!$B$2)+(AB3292*PARAMETROS!$C$2),
M3292=PARAMETROS!$A$3,(AE3292*PARAMETROS!$B$3)+(AB3292*PARAMETROS!$C$3),
M3292=PARAMETROS!$A$4,(AE3292*PARAMETROS!$B$4)+(AB3292*PARAMETROS!$C$4),
M3292=PARAMETROS!$A$5,(AE3292*PARAMETROS!$B$5)+(AB3292*PARAMETROS!$C$5),
M3292=PARAMETROS!$A$6,(AE3292*PARAMETROS!$B$6)+(AB3292*PARAMETROS!$C$6),
M3292=PARAMETROS!$A$7,(AE3292*PARAMETROS!$B$7)+(AB3292*PARAMETROS!$C$7))+
_xlfn.IFS(N3292="",0,N3292=PARAMETROS!$A$2,(AF3292*PARAMETROS!$B$2)+(AC3292*PARAMETROS!$C$2),
N3292=PARAMETROS!$A$3,(AF3292*PARAMETROS!$B$3)+(AC3292*PARAMETROS!$C$3),
N3292=PARAMETROS!$A$4,(AF3292*PARAMETROS!$B$4)+(AC3292*PARAMETROS!$C$4),
N3292=PARAMETROS!$A$5,(AF3292*PARAMETROS!$B$5)+(AC3292*PARAMETROS!$C$5),
N3292=PARAMETROS!$A$6,(AF3292*PARAMETROS!$B$6)+(AC3292*PARAMETROS!$C$6),
N3292=PARAMETROS!$A$7,(AF3292*PARAMETROS!$B$7)+(AC3292*PARAMETROS!$C$7))+
_xlfn.IFS(O3292="",0,O3292=PARAMETROS!$A$2,(AG3292*PARAMETROS!$B$2)+(AD3292*PARAMETROS!$C$2),
O3292=PARAMETROS!$A$3,(AG3292*PARAMETROS!$B$3)+(AD3292*PARAMETROS!$C$3),
O3292=PARAMETROS!$A$4,(AG3292*PARAMETROS!$B$4)+(AD3292*PARAMETROS!$C$4),
O3292=PARAMETROS!$A$5,(AG3292*PARAMETROS!$B$5)+(AD3292*PARAMETROS!$C$5),
O3292=PARAMETROS!$A$6,(AG3292*PARAMETROS!$B$6)+(AD3292*PARAMETROS!$C$6),
O3292=PARAMETROS!$A$7,(AG3292*PARAMETROS!$B$7)+(AD3292*PARAMETROS!$C$7))</f>
        <v>0.48</v>
      </c>
      <c r="AI3292" s="12"/>
      <c r="AJ3292" s="12"/>
      <c r="AK3292" s="12"/>
    </row>
    <row r="3293" spans="1:37">
      <c r="A3293" s="3">
        <v>4194</v>
      </c>
      <c r="B3293" s="34">
        <v>45190.546840277777</v>
      </c>
      <c r="C3293" s="32">
        <v>45190.546840277777</v>
      </c>
      <c r="E3293" t="s">
        <v>3035</v>
      </c>
      <c r="F3293" t="s">
        <v>65</v>
      </c>
      <c r="G3293" s="3">
        <v>2366314</v>
      </c>
      <c r="J3293" t="s">
        <v>7223</v>
      </c>
      <c r="K3293" t="s">
        <v>7224</v>
      </c>
      <c r="L3293" t="s">
        <v>7225</v>
      </c>
      <c r="M3293" s="23" t="s">
        <v>57</v>
      </c>
      <c r="P3293" s="25" t="s">
        <v>48</v>
      </c>
      <c r="Q3293" s="25"/>
      <c r="S3293" t="s">
        <v>60</v>
      </c>
      <c r="T3293" t="s">
        <v>87</v>
      </c>
      <c r="AA3293" s="28" t="str">
        <f t="shared" si="364"/>
        <v>2366314</v>
      </c>
      <c r="AB3293" s="27" t="str">
        <f t="shared" si="365"/>
        <v>2</v>
      </c>
      <c r="AC3293" s="27">
        <f t="shared" si="366"/>
        <v>0</v>
      </c>
      <c r="AD3293" s="27">
        <f t="shared" si="367"/>
        <v>0</v>
      </c>
      <c r="AE3293" s="3">
        <f t="shared" si="368"/>
        <v>0</v>
      </c>
      <c r="AF3293" s="3">
        <f t="shared" si="369"/>
        <v>0</v>
      </c>
      <c r="AG3293" s="3">
        <f t="shared" si="370"/>
        <v>0</v>
      </c>
      <c r="AH3293" s="12" cm="1">
        <f t="array" ref="AH3293">_xlfn.IFS(M3293=PARAMETROS!$A$2,(AE3293*PARAMETROS!$B$2)+(AB3293*PARAMETROS!$C$2),
M3293=PARAMETROS!$A$3,(AE3293*PARAMETROS!$B$3)+(AB3293*PARAMETROS!$C$3),
M3293=PARAMETROS!$A$4,(AE3293*PARAMETROS!$B$4)+(AB3293*PARAMETROS!$C$4),
M3293=PARAMETROS!$A$5,(AE3293*PARAMETROS!$B$5)+(AB3293*PARAMETROS!$C$5),
M3293=PARAMETROS!$A$6,(AE3293*PARAMETROS!$B$6)+(AB3293*PARAMETROS!$C$6),
M3293=PARAMETROS!$A$7,(AE3293*PARAMETROS!$B$7)+(AB3293*PARAMETROS!$C$7))+
_xlfn.IFS(N3293="",0,N3293=PARAMETROS!$A$2,(AF3293*PARAMETROS!$B$2)+(AC3293*PARAMETROS!$C$2),
N3293=PARAMETROS!$A$3,(AF3293*PARAMETROS!$B$3)+(AC3293*PARAMETROS!$C$3),
N3293=PARAMETROS!$A$4,(AF3293*PARAMETROS!$B$4)+(AC3293*PARAMETROS!$C$4),
N3293=PARAMETROS!$A$5,(AF3293*PARAMETROS!$B$5)+(AC3293*PARAMETROS!$C$5),
N3293=PARAMETROS!$A$6,(AF3293*PARAMETROS!$B$6)+(AC3293*PARAMETROS!$C$6),
N3293=PARAMETROS!$A$7,(AF3293*PARAMETROS!$B$7)+(AC3293*PARAMETROS!$C$7))+
_xlfn.IFS(O3293="",0,O3293=PARAMETROS!$A$2,(AG3293*PARAMETROS!$B$2)+(AD3293*PARAMETROS!$C$2),
O3293=PARAMETROS!$A$3,(AG3293*PARAMETROS!$B$3)+(AD3293*PARAMETROS!$C$3),
O3293=PARAMETROS!$A$4,(AG3293*PARAMETROS!$B$4)+(AD3293*PARAMETROS!$C$4),
O3293=PARAMETROS!$A$5,(AG3293*PARAMETROS!$B$5)+(AD3293*PARAMETROS!$C$5),
O3293=PARAMETROS!$A$6,(AG3293*PARAMETROS!$B$6)+(AD3293*PARAMETROS!$C$6),
O3293=PARAMETROS!$A$7,(AG3293*PARAMETROS!$B$7)+(AD3293*PARAMETROS!$C$7))</f>
        <v>0.5</v>
      </c>
      <c r="AI3293" s="12"/>
      <c r="AJ3293" s="12"/>
      <c r="AK3293" s="12"/>
    </row>
    <row r="3294" spans="1:37">
      <c r="A3294" s="3">
        <v>4195</v>
      </c>
      <c r="B3294" s="34">
        <v>45190.538865740738</v>
      </c>
      <c r="C3294" s="32">
        <v>45190.538865740738</v>
      </c>
      <c r="E3294" t="s">
        <v>2970</v>
      </c>
      <c r="F3294" t="s">
        <v>65</v>
      </c>
      <c r="G3294" s="3">
        <v>2366310</v>
      </c>
      <c r="J3294" t="s">
        <v>7226</v>
      </c>
      <c r="K3294" t="s">
        <v>7227</v>
      </c>
      <c r="L3294" t="s">
        <v>7228</v>
      </c>
      <c r="M3294" s="23" t="s">
        <v>70</v>
      </c>
      <c r="P3294" s="25" t="s">
        <v>93</v>
      </c>
      <c r="Q3294" s="25"/>
      <c r="S3294" t="s">
        <v>49</v>
      </c>
      <c r="AA3294" s="28" t="str">
        <f t="shared" si="364"/>
        <v>2366310</v>
      </c>
      <c r="AB3294" s="27" t="str">
        <f t="shared" si="365"/>
        <v>5</v>
      </c>
      <c r="AC3294" s="27">
        <f t="shared" si="366"/>
        <v>0</v>
      </c>
      <c r="AD3294" s="27">
        <f t="shared" si="367"/>
        <v>0</v>
      </c>
      <c r="AE3294" s="3">
        <f t="shared" si="368"/>
        <v>0</v>
      </c>
      <c r="AF3294" s="3">
        <f t="shared" si="369"/>
        <v>0</v>
      </c>
      <c r="AG3294" s="3">
        <f t="shared" si="370"/>
        <v>0</v>
      </c>
      <c r="AH3294" s="12" cm="1">
        <f t="array" ref="AH3294">_xlfn.IFS(M3294=PARAMETROS!$A$2,(AE3294*PARAMETROS!$B$2)+(AB3294*PARAMETROS!$C$2),
M3294=PARAMETROS!$A$3,(AE3294*PARAMETROS!$B$3)+(AB3294*PARAMETROS!$C$3),
M3294=PARAMETROS!$A$4,(AE3294*PARAMETROS!$B$4)+(AB3294*PARAMETROS!$C$4),
M3294=PARAMETROS!$A$5,(AE3294*PARAMETROS!$B$5)+(AB3294*PARAMETROS!$C$5),
M3294=PARAMETROS!$A$6,(AE3294*PARAMETROS!$B$6)+(AB3294*PARAMETROS!$C$6),
M3294=PARAMETROS!$A$7,(AE3294*PARAMETROS!$B$7)+(AB3294*PARAMETROS!$C$7))+
_xlfn.IFS(N3294="",0,N3294=PARAMETROS!$A$2,(AF3294*PARAMETROS!$B$2)+(AC3294*PARAMETROS!$C$2),
N3294=PARAMETROS!$A$3,(AF3294*PARAMETROS!$B$3)+(AC3294*PARAMETROS!$C$3),
N3294=PARAMETROS!$A$4,(AF3294*PARAMETROS!$B$4)+(AC3294*PARAMETROS!$C$4),
N3294=PARAMETROS!$A$5,(AF3294*PARAMETROS!$B$5)+(AC3294*PARAMETROS!$C$5),
N3294=PARAMETROS!$A$6,(AF3294*PARAMETROS!$B$6)+(AC3294*PARAMETROS!$C$6),
N3294=PARAMETROS!$A$7,(AF3294*PARAMETROS!$B$7)+(AC3294*PARAMETROS!$C$7))+
_xlfn.IFS(O3294="",0,O3294=PARAMETROS!$A$2,(AG3294*PARAMETROS!$B$2)+(AD3294*PARAMETROS!$C$2),
O3294=PARAMETROS!$A$3,(AG3294*PARAMETROS!$B$3)+(AD3294*PARAMETROS!$C$3),
O3294=PARAMETROS!$A$4,(AG3294*PARAMETROS!$B$4)+(AD3294*PARAMETROS!$C$4),
O3294=PARAMETROS!$A$5,(AG3294*PARAMETROS!$B$5)+(AD3294*PARAMETROS!$C$5),
O3294=PARAMETROS!$A$6,(AG3294*PARAMETROS!$B$6)+(AD3294*PARAMETROS!$C$6),
O3294=PARAMETROS!$A$7,(AG3294*PARAMETROS!$B$7)+(AD3294*PARAMETROS!$C$7))</f>
        <v>0.89999999999999991</v>
      </c>
      <c r="AI3294" s="12"/>
      <c r="AJ3294" s="12"/>
      <c r="AK3294" s="12"/>
    </row>
    <row r="3295" spans="1:37">
      <c r="A3295" s="3">
        <v>4196</v>
      </c>
      <c r="B3295" s="34">
        <v>45190.539490740739</v>
      </c>
      <c r="C3295" s="32">
        <v>45190.539490740739</v>
      </c>
      <c r="E3295" t="s">
        <v>3035</v>
      </c>
      <c r="F3295" t="s">
        <v>65</v>
      </c>
      <c r="G3295" s="3">
        <v>2366308</v>
      </c>
      <c r="J3295" t="s">
        <v>1607</v>
      </c>
      <c r="K3295" t="s">
        <v>7229</v>
      </c>
      <c r="L3295" t="s">
        <v>7230</v>
      </c>
      <c r="M3295" s="23" t="s">
        <v>47</v>
      </c>
      <c r="P3295" s="25" t="s">
        <v>48</v>
      </c>
      <c r="Q3295" s="25"/>
      <c r="S3295" t="s">
        <v>49</v>
      </c>
      <c r="AA3295" s="28" t="str">
        <f t="shared" si="364"/>
        <v>2366308</v>
      </c>
      <c r="AB3295" s="27" t="str">
        <f t="shared" si="365"/>
        <v>2</v>
      </c>
      <c r="AC3295" s="27">
        <f t="shared" si="366"/>
        <v>0</v>
      </c>
      <c r="AD3295" s="27">
        <f t="shared" si="367"/>
        <v>0</v>
      </c>
      <c r="AE3295" s="3">
        <f t="shared" si="368"/>
        <v>0</v>
      </c>
      <c r="AF3295" s="3">
        <f t="shared" si="369"/>
        <v>0</v>
      </c>
      <c r="AG3295" s="3">
        <f t="shared" si="370"/>
        <v>0</v>
      </c>
      <c r="AH3295" s="12" cm="1">
        <f t="array" ref="AH3295">_xlfn.IFS(M3295=PARAMETROS!$A$2,(AE3295*PARAMETROS!$B$2)+(AB3295*PARAMETROS!$C$2),
M3295=PARAMETROS!$A$3,(AE3295*PARAMETROS!$B$3)+(AB3295*PARAMETROS!$C$3),
M3295=PARAMETROS!$A$4,(AE3295*PARAMETROS!$B$4)+(AB3295*PARAMETROS!$C$4),
M3295=PARAMETROS!$A$5,(AE3295*PARAMETROS!$B$5)+(AB3295*PARAMETROS!$C$5),
M3295=PARAMETROS!$A$6,(AE3295*PARAMETROS!$B$6)+(AB3295*PARAMETROS!$C$6),
M3295=PARAMETROS!$A$7,(AE3295*PARAMETROS!$B$7)+(AB3295*PARAMETROS!$C$7))+
_xlfn.IFS(N3295="",0,N3295=PARAMETROS!$A$2,(AF3295*PARAMETROS!$B$2)+(AC3295*PARAMETROS!$C$2),
N3295=PARAMETROS!$A$3,(AF3295*PARAMETROS!$B$3)+(AC3295*PARAMETROS!$C$3),
N3295=PARAMETROS!$A$4,(AF3295*PARAMETROS!$B$4)+(AC3295*PARAMETROS!$C$4),
N3295=PARAMETROS!$A$5,(AF3295*PARAMETROS!$B$5)+(AC3295*PARAMETROS!$C$5),
N3295=PARAMETROS!$A$6,(AF3295*PARAMETROS!$B$6)+(AC3295*PARAMETROS!$C$6),
N3295=PARAMETROS!$A$7,(AF3295*PARAMETROS!$B$7)+(AC3295*PARAMETROS!$C$7))+
_xlfn.IFS(O3295="",0,O3295=PARAMETROS!$A$2,(AG3295*PARAMETROS!$B$2)+(AD3295*PARAMETROS!$C$2),
O3295=PARAMETROS!$A$3,(AG3295*PARAMETROS!$B$3)+(AD3295*PARAMETROS!$C$3),
O3295=PARAMETROS!$A$4,(AG3295*PARAMETROS!$B$4)+(AD3295*PARAMETROS!$C$4),
O3295=PARAMETROS!$A$5,(AG3295*PARAMETROS!$B$5)+(AD3295*PARAMETROS!$C$5),
O3295=PARAMETROS!$A$6,(AG3295*PARAMETROS!$B$6)+(AD3295*PARAMETROS!$C$6),
O3295=PARAMETROS!$A$7,(AG3295*PARAMETROS!$B$7)+(AD3295*PARAMETROS!$C$7))</f>
        <v>0.12</v>
      </c>
      <c r="AI3295" s="12"/>
      <c r="AJ3295" s="12"/>
      <c r="AK3295" s="12"/>
    </row>
    <row r="3296" spans="1:37">
      <c r="A3296" s="3">
        <v>4197</v>
      </c>
      <c r="B3296" s="34">
        <v>45190.537800925929</v>
      </c>
      <c r="C3296" s="32">
        <v>45190.537800925929</v>
      </c>
      <c r="E3296" t="s">
        <v>2981</v>
      </c>
      <c r="F3296" t="s">
        <v>65</v>
      </c>
      <c r="G3296" s="3">
        <v>2366306</v>
      </c>
      <c r="J3296" t="s">
        <v>7231</v>
      </c>
      <c r="K3296" t="s">
        <v>7232</v>
      </c>
      <c r="L3296" t="s">
        <v>7200</v>
      </c>
      <c r="M3296" s="23" t="s">
        <v>47</v>
      </c>
      <c r="P3296" s="25" t="s">
        <v>48</v>
      </c>
      <c r="Q3296" s="25"/>
      <c r="S3296" t="s">
        <v>60</v>
      </c>
      <c r="T3296" t="s">
        <v>102</v>
      </c>
      <c r="AA3296" s="28" t="str">
        <f t="shared" si="364"/>
        <v>2366306</v>
      </c>
      <c r="AB3296" s="27" t="str">
        <f t="shared" si="365"/>
        <v>2</v>
      </c>
      <c r="AC3296" s="27">
        <f t="shared" si="366"/>
        <v>0</v>
      </c>
      <c r="AD3296" s="27">
        <f t="shared" si="367"/>
        <v>0</v>
      </c>
      <c r="AE3296" s="3">
        <f t="shared" si="368"/>
        <v>0</v>
      </c>
      <c r="AF3296" s="3">
        <f t="shared" si="369"/>
        <v>0</v>
      </c>
      <c r="AG3296" s="3">
        <f t="shared" si="370"/>
        <v>0</v>
      </c>
      <c r="AH3296" s="12" cm="1">
        <f t="array" ref="AH3296">_xlfn.IFS(M3296=PARAMETROS!$A$2,(AE3296*PARAMETROS!$B$2)+(AB3296*PARAMETROS!$C$2),
M3296=PARAMETROS!$A$3,(AE3296*PARAMETROS!$B$3)+(AB3296*PARAMETROS!$C$3),
M3296=PARAMETROS!$A$4,(AE3296*PARAMETROS!$B$4)+(AB3296*PARAMETROS!$C$4),
M3296=PARAMETROS!$A$5,(AE3296*PARAMETROS!$B$5)+(AB3296*PARAMETROS!$C$5),
M3296=PARAMETROS!$A$6,(AE3296*PARAMETROS!$B$6)+(AB3296*PARAMETROS!$C$6),
M3296=PARAMETROS!$A$7,(AE3296*PARAMETROS!$B$7)+(AB3296*PARAMETROS!$C$7))+
_xlfn.IFS(N3296="",0,N3296=PARAMETROS!$A$2,(AF3296*PARAMETROS!$B$2)+(AC3296*PARAMETROS!$C$2),
N3296=PARAMETROS!$A$3,(AF3296*PARAMETROS!$B$3)+(AC3296*PARAMETROS!$C$3),
N3296=PARAMETROS!$A$4,(AF3296*PARAMETROS!$B$4)+(AC3296*PARAMETROS!$C$4),
N3296=PARAMETROS!$A$5,(AF3296*PARAMETROS!$B$5)+(AC3296*PARAMETROS!$C$5),
N3296=PARAMETROS!$A$6,(AF3296*PARAMETROS!$B$6)+(AC3296*PARAMETROS!$C$6),
N3296=PARAMETROS!$A$7,(AF3296*PARAMETROS!$B$7)+(AC3296*PARAMETROS!$C$7))+
_xlfn.IFS(O3296="",0,O3296=PARAMETROS!$A$2,(AG3296*PARAMETROS!$B$2)+(AD3296*PARAMETROS!$C$2),
O3296=PARAMETROS!$A$3,(AG3296*PARAMETROS!$B$3)+(AD3296*PARAMETROS!$C$3),
O3296=PARAMETROS!$A$4,(AG3296*PARAMETROS!$B$4)+(AD3296*PARAMETROS!$C$4),
O3296=PARAMETROS!$A$5,(AG3296*PARAMETROS!$B$5)+(AD3296*PARAMETROS!$C$5),
O3296=PARAMETROS!$A$6,(AG3296*PARAMETROS!$B$6)+(AD3296*PARAMETROS!$C$6),
O3296=PARAMETROS!$A$7,(AG3296*PARAMETROS!$B$7)+(AD3296*PARAMETROS!$C$7))</f>
        <v>0.12</v>
      </c>
      <c r="AI3296" s="12"/>
      <c r="AJ3296" s="12"/>
      <c r="AK3296" s="12"/>
    </row>
    <row r="3297" spans="1:37">
      <c r="A3297" s="3">
        <v>4198</v>
      </c>
      <c r="B3297" s="34">
        <v>45190.524050925924</v>
      </c>
      <c r="C3297" s="32">
        <v>45190.524050925924</v>
      </c>
      <c r="E3297" t="s">
        <v>64</v>
      </c>
      <c r="F3297" t="s">
        <v>65</v>
      </c>
      <c r="G3297" s="3">
        <v>2366281</v>
      </c>
      <c r="J3297" t="s">
        <v>7233</v>
      </c>
      <c r="K3297" t="s">
        <v>7234</v>
      </c>
      <c r="L3297" t="s">
        <v>7203</v>
      </c>
      <c r="M3297" s="23" t="s">
        <v>82</v>
      </c>
      <c r="N3297" s="23" t="s">
        <v>70</v>
      </c>
      <c r="P3297" s="25" t="s">
        <v>59</v>
      </c>
      <c r="Q3297" s="25" t="s">
        <v>48</v>
      </c>
      <c r="S3297" t="s">
        <v>49</v>
      </c>
      <c r="AA3297" s="28" t="str">
        <f t="shared" si="364"/>
        <v>2366281</v>
      </c>
      <c r="AB3297" s="27" t="str">
        <f t="shared" si="365"/>
        <v>4</v>
      </c>
      <c r="AC3297" s="27" t="str">
        <f t="shared" si="366"/>
        <v>2</v>
      </c>
      <c r="AD3297" s="27">
        <f t="shared" si="367"/>
        <v>0</v>
      </c>
      <c r="AE3297" s="3">
        <f t="shared" si="368"/>
        <v>0</v>
      </c>
      <c r="AF3297" s="3">
        <f t="shared" si="369"/>
        <v>0</v>
      </c>
      <c r="AG3297" s="3">
        <f t="shared" si="370"/>
        <v>0</v>
      </c>
      <c r="AH3297" s="12" cm="1">
        <f t="array" ref="AH3297">_xlfn.IFS(M3297=PARAMETROS!$A$2,(AE3297*PARAMETROS!$B$2)+(AB3297*PARAMETROS!$C$2),
M3297=PARAMETROS!$A$3,(AE3297*PARAMETROS!$B$3)+(AB3297*PARAMETROS!$C$3),
M3297=PARAMETROS!$A$4,(AE3297*PARAMETROS!$B$4)+(AB3297*PARAMETROS!$C$4),
M3297=PARAMETROS!$A$5,(AE3297*PARAMETROS!$B$5)+(AB3297*PARAMETROS!$C$5),
M3297=PARAMETROS!$A$6,(AE3297*PARAMETROS!$B$6)+(AB3297*PARAMETROS!$C$6),
M3297=PARAMETROS!$A$7,(AE3297*PARAMETROS!$B$7)+(AB3297*PARAMETROS!$C$7))+
_xlfn.IFS(N3297="",0,N3297=PARAMETROS!$A$2,(AF3297*PARAMETROS!$B$2)+(AC3297*PARAMETROS!$C$2),
N3297=PARAMETROS!$A$3,(AF3297*PARAMETROS!$B$3)+(AC3297*PARAMETROS!$C$3),
N3297=PARAMETROS!$A$4,(AF3297*PARAMETROS!$B$4)+(AC3297*PARAMETROS!$C$4),
N3297=PARAMETROS!$A$5,(AF3297*PARAMETROS!$B$5)+(AC3297*PARAMETROS!$C$5),
N3297=PARAMETROS!$A$6,(AF3297*PARAMETROS!$B$6)+(AC3297*PARAMETROS!$C$6),
N3297=PARAMETROS!$A$7,(AF3297*PARAMETROS!$B$7)+(AC3297*PARAMETROS!$C$7))+
_xlfn.IFS(O3297="",0,O3297=PARAMETROS!$A$2,(AG3297*PARAMETROS!$B$2)+(AD3297*PARAMETROS!$C$2),
O3297=PARAMETROS!$A$3,(AG3297*PARAMETROS!$B$3)+(AD3297*PARAMETROS!$C$3),
O3297=PARAMETROS!$A$4,(AG3297*PARAMETROS!$B$4)+(AD3297*PARAMETROS!$C$4),
O3297=PARAMETROS!$A$5,(AG3297*PARAMETROS!$B$5)+(AD3297*PARAMETROS!$C$5),
O3297=PARAMETROS!$A$6,(AG3297*PARAMETROS!$B$6)+(AD3297*PARAMETROS!$C$6),
O3297=PARAMETROS!$A$7,(AG3297*PARAMETROS!$B$7)+(AD3297*PARAMETROS!$C$7))</f>
        <v>0.6</v>
      </c>
      <c r="AI3297" s="12"/>
      <c r="AJ3297" s="12"/>
      <c r="AK3297" s="12"/>
    </row>
    <row r="3298" spans="1:37">
      <c r="A3298" s="3">
        <v>4199</v>
      </c>
      <c r="B3298" s="34">
        <v>45190.506435185183</v>
      </c>
      <c r="C3298" s="32">
        <v>45190.506435185183</v>
      </c>
      <c r="E3298" t="s">
        <v>64</v>
      </c>
      <c r="F3298" t="s">
        <v>65</v>
      </c>
      <c r="G3298" s="3">
        <v>2366249</v>
      </c>
      <c r="J3298" t="s">
        <v>7235</v>
      </c>
      <c r="K3298" t="s">
        <v>7236</v>
      </c>
      <c r="L3298" t="s">
        <v>7206</v>
      </c>
      <c r="M3298" s="23" t="s">
        <v>47</v>
      </c>
      <c r="P3298" s="25" t="s">
        <v>58</v>
      </c>
      <c r="Q3298" s="25"/>
      <c r="S3298" t="s">
        <v>60</v>
      </c>
      <c r="T3298" t="s">
        <v>87</v>
      </c>
      <c r="AA3298" s="28" t="str">
        <f t="shared" si="364"/>
        <v>2366249</v>
      </c>
      <c r="AB3298" s="27" t="str">
        <f t="shared" si="365"/>
        <v>1</v>
      </c>
      <c r="AC3298" s="27">
        <f t="shared" si="366"/>
        <v>0</v>
      </c>
      <c r="AD3298" s="27">
        <f t="shared" si="367"/>
        <v>0</v>
      </c>
      <c r="AE3298" s="3">
        <f t="shared" si="368"/>
        <v>0</v>
      </c>
      <c r="AF3298" s="3">
        <f t="shared" si="369"/>
        <v>0</v>
      </c>
      <c r="AG3298" s="3">
        <f t="shared" si="370"/>
        <v>0</v>
      </c>
      <c r="AH3298" s="12" cm="1">
        <f t="array" ref="AH3298">_xlfn.IFS(M3298=PARAMETROS!$A$2,(AE3298*PARAMETROS!$B$2)+(AB3298*PARAMETROS!$C$2),
M3298=PARAMETROS!$A$3,(AE3298*PARAMETROS!$B$3)+(AB3298*PARAMETROS!$C$3),
M3298=PARAMETROS!$A$4,(AE3298*PARAMETROS!$B$4)+(AB3298*PARAMETROS!$C$4),
M3298=PARAMETROS!$A$5,(AE3298*PARAMETROS!$B$5)+(AB3298*PARAMETROS!$C$5),
M3298=PARAMETROS!$A$6,(AE3298*PARAMETROS!$B$6)+(AB3298*PARAMETROS!$C$6),
M3298=PARAMETROS!$A$7,(AE3298*PARAMETROS!$B$7)+(AB3298*PARAMETROS!$C$7))+
_xlfn.IFS(N3298="",0,N3298=PARAMETROS!$A$2,(AF3298*PARAMETROS!$B$2)+(AC3298*PARAMETROS!$C$2),
N3298=PARAMETROS!$A$3,(AF3298*PARAMETROS!$B$3)+(AC3298*PARAMETROS!$C$3),
N3298=PARAMETROS!$A$4,(AF3298*PARAMETROS!$B$4)+(AC3298*PARAMETROS!$C$4),
N3298=PARAMETROS!$A$5,(AF3298*PARAMETROS!$B$5)+(AC3298*PARAMETROS!$C$5),
N3298=PARAMETROS!$A$6,(AF3298*PARAMETROS!$B$6)+(AC3298*PARAMETROS!$C$6),
N3298=PARAMETROS!$A$7,(AF3298*PARAMETROS!$B$7)+(AC3298*PARAMETROS!$C$7))+
_xlfn.IFS(O3298="",0,O3298=PARAMETROS!$A$2,(AG3298*PARAMETROS!$B$2)+(AD3298*PARAMETROS!$C$2),
O3298=PARAMETROS!$A$3,(AG3298*PARAMETROS!$B$3)+(AD3298*PARAMETROS!$C$3),
O3298=PARAMETROS!$A$4,(AG3298*PARAMETROS!$B$4)+(AD3298*PARAMETROS!$C$4),
O3298=PARAMETROS!$A$5,(AG3298*PARAMETROS!$B$5)+(AD3298*PARAMETROS!$C$5),
O3298=PARAMETROS!$A$6,(AG3298*PARAMETROS!$B$6)+(AD3298*PARAMETROS!$C$6),
O3298=PARAMETROS!$A$7,(AG3298*PARAMETROS!$B$7)+(AD3298*PARAMETROS!$C$7))</f>
        <v>0.06</v>
      </c>
      <c r="AI3298" s="12"/>
      <c r="AJ3298" s="12"/>
      <c r="AK3298" s="12"/>
    </row>
    <row r="3299" spans="1:37">
      <c r="A3299" s="3">
        <v>4200</v>
      </c>
      <c r="B3299" s="34">
        <v>45190.493414351855</v>
      </c>
      <c r="C3299" s="32">
        <v>45190.493414351855</v>
      </c>
      <c r="E3299" t="s">
        <v>3035</v>
      </c>
      <c r="F3299" t="s">
        <v>65</v>
      </c>
      <c r="G3299" s="3">
        <v>2366221</v>
      </c>
      <c r="J3299" t="s">
        <v>7237</v>
      </c>
      <c r="K3299" t="s">
        <v>7238</v>
      </c>
      <c r="L3299" t="s">
        <v>7209</v>
      </c>
      <c r="M3299" s="23" t="s">
        <v>76</v>
      </c>
      <c r="P3299" s="25" t="s">
        <v>48</v>
      </c>
      <c r="Q3299" s="25"/>
      <c r="S3299" t="s">
        <v>49</v>
      </c>
      <c r="AA3299" s="28" t="str">
        <f t="shared" si="364"/>
        <v>2366221</v>
      </c>
      <c r="AB3299" s="27" t="str">
        <f t="shared" si="365"/>
        <v>2</v>
      </c>
      <c r="AC3299" s="27">
        <f t="shared" si="366"/>
        <v>0</v>
      </c>
      <c r="AD3299" s="27">
        <f t="shared" si="367"/>
        <v>0</v>
      </c>
      <c r="AE3299" s="3">
        <f t="shared" si="368"/>
        <v>0</v>
      </c>
      <c r="AF3299" s="3">
        <f t="shared" si="369"/>
        <v>0</v>
      </c>
      <c r="AG3299" s="3">
        <f t="shared" si="370"/>
        <v>0</v>
      </c>
      <c r="AH3299" s="12" cm="1">
        <f t="array" ref="AH3299">_xlfn.IFS(M3299=PARAMETROS!$A$2,(AE3299*PARAMETROS!$B$2)+(AB3299*PARAMETROS!$C$2),
M3299=PARAMETROS!$A$3,(AE3299*PARAMETROS!$B$3)+(AB3299*PARAMETROS!$C$3),
M3299=PARAMETROS!$A$4,(AE3299*PARAMETROS!$B$4)+(AB3299*PARAMETROS!$C$4),
M3299=PARAMETROS!$A$5,(AE3299*PARAMETROS!$B$5)+(AB3299*PARAMETROS!$C$5),
M3299=PARAMETROS!$A$6,(AE3299*PARAMETROS!$B$6)+(AB3299*PARAMETROS!$C$6),
M3299=PARAMETROS!$A$7,(AE3299*PARAMETROS!$B$7)+(AB3299*PARAMETROS!$C$7))+
_xlfn.IFS(N3299="",0,N3299=PARAMETROS!$A$2,(AF3299*PARAMETROS!$B$2)+(AC3299*PARAMETROS!$C$2),
N3299=PARAMETROS!$A$3,(AF3299*PARAMETROS!$B$3)+(AC3299*PARAMETROS!$C$3),
N3299=PARAMETROS!$A$4,(AF3299*PARAMETROS!$B$4)+(AC3299*PARAMETROS!$C$4),
N3299=PARAMETROS!$A$5,(AF3299*PARAMETROS!$B$5)+(AC3299*PARAMETROS!$C$5),
N3299=PARAMETROS!$A$6,(AF3299*PARAMETROS!$B$6)+(AC3299*PARAMETROS!$C$6),
N3299=PARAMETROS!$A$7,(AF3299*PARAMETROS!$B$7)+(AC3299*PARAMETROS!$C$7))+
_xlfn.IFS(O3299="",0,O3299=PARAMETROS!$A$2,(AG3299*PARAMETROS!$B$2)+(AD3299*PARAMETROS!$C$2),
O3299=PARAMETROS!$A$3,(AG3299*PARAMETROS!$B$3)+(AD3299*PARAMETROS!$C$3),
O3299=PARAMETROS!$A$4,(AG3299*PARAMETROS!$B$4)+(AD3299*PARAMETROS!$C$4),
O3299=PARAMETROS!$A$5,(AG3299*PARAMETROS!$B$5)+(AD3299*PARAMETROS!$C$5),
O3299=PARAMETROS!$A$6,(AG3299*PARAMETROS!$B$6)+(AD3299*PARAMETROS!$C$6),
O3299=PARAMETROS!$A$7,(AG3299*PARAMETROS!$B$7)+(AD3299*PARAMETROS!$C$7))</f>
        <v>0.24</v>
      </c>
      <c r="AI3299" s="12"/>
      <c r="AJ3299" s="12"/>
      <c r="AK3299" s="12"/>
    </row>
    <row r="3300" spans="1:37">
      <c r="A3300" s="3">
        <v>4201</v>
      </c>
      <c r="B3300" s="34">
        <v>45190.474270833336</v>
      </c>
      <c r="C3300" s="32">
        <v>45190.474270833336</v>
      </c>
      <c r="E3300" t="s">
        <v>3030</v>
      </c>
      <c r="F3300" t="s">
        <v>65</v>
      </c>
      <c r="G3300" s="3">
        <v>2366166</v>
      </c>
      <c r="J3300" t="s">
        <v>7239</v>
      </c>
      <c r="K3300" t="s">
        <v>7240</v>
      </c>
      <c r="L3300" t="s">
        <v>7212</v>
      </c>
      <c r="M3300" s="23" t="s">
        <v>57</v>
      </c>
      <c r="N3300" s="23" t="s">
        <v>70</v>
      </c>
      <c r="P3300" s="25" t="s">
        <v>118</v>
      </c>
      <c r="Q3300" s="25" t="s">
        <v>48</v>
      </c>
      <c r="S3300" t="s">
        <v>60</v>
      </c>
      <c r="T3300" t="s">
        <v>102</v>
      </c>
      <c r="AA3300" s="28" t="str">
        <f t="shared" si="364"/>
        <v>2366166</v>
      </c>
      <c r="AB3300" s="27" t="str">
        <f t="shared" si="365"/>
        <v>6</v>
      </c>
      <c r="AC3300" s="27" t="str">
        <f t="shared" si="366"/>
        <v>2</v>
      </c>
      <c r="AD3300" s="27">
        <f t="shared" si="367"/>
        <v>0</v>
      </c>
      <c r="AE3300" s="3">
        <f t="shared" si="368"/>
        <v>0</v>
      </c>
      <c r="AF3300" s="3">
        <f t="shared" si="369"/>
        <v>0</v>
      </c>
      <c r="AG3300" s="3">
        <f t="shared" si="370"/>
        <v>0</v>
      </c>
      <c r="AH3300" s="12" cm="1">
        <f t="array" ref="AH3300">_xlfn.IFS(M3300=PARAMETROS!$A$2,(AE3300*PARAMETROS!$B$2)+(AB3300*PARAMETROS!$C$2),
M3300=PARAMETROS!$A$3,(AE3300*PARAMETROS!$B$3)+(AB3300*PARAMETROS!$C$3),
M3300=PARAMETROS!$A$4,(AE3300*PARAMETROS!$B$4)+(AB3300*PARAMETROS!$C$4),
M3300=PARAMETROS!$A$5,(AE3300*PARAMETROS!$B$5)+(AB3300*PARAMETROS!$C$5),
M3300=PARAMETROS!$A$6,(AE3300*PARAMETROS!$B$6)+(AB3300*PARAMETROS!$C$6),
M3300=PARAMETROS!$A$7,(AE3300*PARAMETROS!$B$7)+(AB3300*PARAMETROS!$C$7))+
_xlfn.IFS(N3300="",0,N3300=PARAMETROS!$A$2,(AF3300*PARAMETROS!$B$2)+(AC3300*PARAMETROS!$C$2),
N3300=PARAMETROS!$A$3,(AF3300*PARAMETROS!$B$3)+(AC3300*PARAMETROS!$C$3),
N3300=PARAMETROS!$A$4,(AF3300*PARAMETROS!$B$4)+(AC3300*PARAMETROS!$C$4),
N3300=PARAMETROS!$A$5,(AF3300*PARAMETROS!$B$5)+(AC3300*PARAMETROS!$C$5),
N3300=PARAMETROS!$A$6,(AF3300*PARAMETROS!$B$6)+(AC3300*PARAMETROS!$C$6),
N3300=PARAMETROS!$A$7,(AF3300*PARAMETROS!$B$7)+(AC3300*PARAMETROS!$C$7))+
_xlfn.IFS(O3300="",0,O3300=PARAMETROS!$A$2,(AG3300*PARAMETROS!$B$2)+(AD3300*PARAMETROS!$C$2),
O3300=PARAMETROS!$A$3,(AG3300*PARAMETROS!$B$3)+(AD3300*PARAMETROS!$C$3),
O3300=PARAMETROS!$A$4,(AG3300*PARAMETROS!$B$4)+(AD3300*PARAMETROS!$C$4),
O3300=PARAMETROS!$A$5,(AG3300*PARAMETROS!$B$5)+(AD3300*PARAMETROS!$C$5),
O3300=PARAMETROS!$A$6,(AG3300*PARAMETROS!$B$6)+(AD3300*PARAMETROS!$C$6),
O3300=PARAMETROS!$A$7,(AG3300*PARAMETROS!$B$7)+(AD3300*PARAMETROS!$C$7))</f>
        <v>1.8599999999999999</v>
      </c>
      <c r="AI3300" s="12"/>
      <c r="AJ3300" s="12"/>
      <c r="AK3300" s="12"/>
    </row>
    <row r="3301" spans="1:37">
      <c r="A3301" s="3">
        <v>4202</v>
      </c>
      <c r="B3301" s="34">
        <v>45190.473807870374</v>
      </c>
      <c r="C3301" s="32">
        <v>45190.473807870374</v>
      </c>
      <c r="E3301" t="s">
        <v>2976</v>
      </c>
      <c r="F3301" t="s">
        <v>65</v>
      </c>
      <c r="G3301" s="3">
        <v>2366164</v>
      </c>
      <c r="J3301" t="s">
        <v>7241</v>
      </c>
      <c r="K3301" t="s">
        <v>7242</v>
      </c>
      <c r="L3301" t="s">
        <v>7213</v>
      </c>
      <c r="M3301" s="23" t="s">
        <v>47</v>
      </c>
      <c r="P3301" s="25" t="s">
        <v>58</v>
      </c>
      <c r="Q3301" s="25"/>
      <c r="S3301" t="s">
        <v>60</v>
      </c>
      <c r="T3301" t="s">
        <v>87</v>
      </c>
      <c r="AA3301" s="28" t="str">
        <f t="shared" si="364"/>
        <v>2366164</v>
      </c>
      <c r="AB3301" s="27" t="str">
        <f t="shared" si="365"/>
        <v>1</v>
      </c>
      <c r="AC3301" s="27">
        <f t="shared" si="366"/>
        <v>0</v>
      </c>
      <c r="AD3301" s="27">
        <f t="shared" si="367"/>
        <v>0</v>
      </c>
      <c r="AE3301" s="3">
        <f t="shared" si="368"/>
        <v>0</v>
      </c>
      <c r="AF3301" s="3">
        <f t="shared" si="369"/>
        <v>0</v>
      </c>
      <c r="AG3301" s="3">
        <f t="shared" si="370"/>
        <v>0</v>
      </c>
      <c r="AH3301" s="12" cm="1">
        <f t="array" ref="AH3301">_xlfn.IFS(M3301=PARAMETROS!$A$2,(AE3301*PARAMETROS!$B$2)+(AB3301*PARAMETROS!$C$2),
M3301=PARAMETROS!$A$3,(AE3301*PARAMETROS!$B$3)+(AB3301*PARAMETROS!$C$3),
M3301=PARAMETROS!$A$4,(AE3301*PARAMETROS!$B$4)+(AB3301*PARAMETROS!$C$4),
M3301=PARAMETROS!$A$5,(AE3301*PARAMETROS!$B$5)+(AB3301*PARAMETROS!$C$5),
M3301=PARAMETROS!$A$6,(AE3301*PARAMETROS!$B$6)+(AB3301*PARAMETROS!$C$6),
M3301=PARAMETROS!$A$7,(AE3301*PARAMETROS!$B$7)+(AB3301*PARAMETROS!$C$7))+
_xlfn.IFS(N3301="",0,N3301=PARAMETROS!$A$2,(AF3301*PARAMETROS!$B$2)+(AC3301*PARAMETROS!$C$2),
N3301=PARAMETROS!$A$3,(AF3301*PARAMETROS!$B$3)+(AC3301*PARAMETROS!$C$3),
N3301=PARAMETROS!$A$4,(AF3301*PARAMETROS!$B$4)+(AC3301*PARAMETROS!$C$4),
N3301=PARAMETROS!$A$5,(AF3301*PARAMETROS!$B$5)+(AC3301*PARAMETROS!$C$5),
N3301=PARAMETROS!$A$6,(AF3301*PARAMETROS!$B$6)+(AC3301*PARAMETROS!$C$6),
N3301=PARAMETROS!$A$7,(AF3301*PARAMETROS!$B$7)+(AC3301*PARAMETROS!$C$7))+
_xlfn.IFS(O3301="",0,O3301=PARAMETROS!$A$2,(AG3301*PARAMETROS!$B$2)+(AD3301*PARAMETROS!$C$2),
O3301=PARAMETROS!$A$3,(AG3301*PARAMETROS!$B$3)+(AD3301*PARAMETROS!$C$3),
O3301=PARAMETROS!$A$4,(AG3301*PARAMETROS!$B$4)+(AD3301*PARAMETROS!$C$4),
O3301=PARAMETROS!$A$5,(AG3301*PARAMETROS!$B$5)+(AD3301*PARAMETROS!$C$5),
O3301=PARAMETROS!$A$6,(AG3301*PARAMETROS!$B$6)+(AD3301*PARAMETROS!$C$6),
O3301=PARAMETROS!$A$7,(AG3301*PARAMETROS!$B$7)+(AD3301*PARAMETROS!$C$7))</f>
        <v>0.06</v>
      </c>
      <c r="AI3301" s="12"/>
      <c r="AJ3301" s="12"/>
      <c r="AK3301" s="12"/>
    </row>
    <row r="3302" spans="1:37">
      <c r="A3302" s="3">
        <v>4203</v>
      </c>
      <c r="B3302" s="34">
        <v>45190.471493055556</v>
      </c>
      <c r="C3302" s="32">
        <v>45190.471493055556</v>
      </c>
      <c r="E3302" t="s">
        <v>2858</v>
      </c>
      <c r="F3302" t="s">
        <v>65</v>
      </c>
      <c r="G3302" s="3">
        <v>2366161</v>
      </c>
      <c r="J3302" t="s">
        <v>7243</v>
      </c>
      <c r="K3302" t="s">
        <v>7244</v>
      </c>
      <c r="L3302" t="s">
        <v>7245</v>
      </c>
      <c r="M3302" s="23" t="s">
        <v>76</v>
      </c>
      <c r="P3302" s="25" t="s">
        <v>58</v>
      </c>
      <c r="Q3302" s="25"/>
      <c r="S3302" t="s">
        <v>60</v>
      </c>
      <c r="T3302" t="s">
        <v>87</v>
      </c>
      <c r="AA3302" s="28" t="str">
        <f t="shared" si="364"/>
        <v>2366161</v>
      </c>
      <c r="AB3302" s="27" t="str">
        <f t="shared" si="365"/>
        <v>1</v>
      </c>
      <c r="AC3302" s="27">
        <f t="shared" si="366"/>
        <v>0</v>
      </c>
      <c r="AD3302" s="27">
        <f t="shared" si="367"/>
        <v>0</v>
      </c>
      <c r="AE3302" s="3">
        <f t="shared" si="368"/>
        <v>0</v>
      </c>
      <c r="AF3302" s="3">
        <f t="shared" si="369"/>
        <v>0</v>
      </c>
      <c r="AG3302" s="3">
        <f t="shared" si="370"/>
        <v>0</v>
      </c>
      <c r="AH3302" s="12" cm="1">
        <f t="array" ref="AH3302">_xlfn.IFS(M3302=PARAMETROS!$A$2,(AE3302*PARAMETROS!$B$2)+(AB3302*PARAMETROS!$C$2),
M3302=PARAMETROS!$A$3,(AE3302*PARAMETROS!$B$3)+(AB3302*PARAMETROS!$C$3),
M3302=PARAMETROS!$A$4,(AE3302*PARAMETROS!$B$4)+(AB3302*PARAMETROS!$C$4),
M3302=PARAMETROS!$A$5,(AE3302*PARAMETROS!$B$5)+(AB3302*PARAMETROS!$C$5),
M3302=PARAMETROS!$A$6,(AE3302*PARAMETROS!$B$6)+(AB3302*PARAMETROS!$C$6),
M3302=PARAMETROS!$A$7,(AE3302*PARAMETROS!$B$7)+(AB3302*PARAMETROS!$C$7))+
_xlfn.IFS(N3302="",0,N3302=PARAMETROS!$A$2,(AF3302*PARAMETROS!$B$2)+(AC3302*PARAMETROS!$C$2),
N3302=PARAMETROS!$A$3,(AF3302*PARAMETROS!$B$3)+(AC3302*PARAMETROS!$C$3),
N3302=PARAMETROS!$A$4,(AF3302*PARAMETROS!$B$4)+(AC3302*PARAMETROS!$C$4),
N3302=PARAMETROS!$A$5,(AF3302*PARAMETROS!$B$5)+(AC3302*PARAMETROS!$C$5),
N3302=PARAMETROS!$A$6,(AF3302*PARAMETROS!$B$6)+(AC3302*PARAMETROS!$C$6),
N3302=PARAMETROS!$A$7,(AF3302*PARAMETROS!$B$7)+(AC3302*PARAMETROS!$C$7))+
_xlfn.IFS(O3302="",0,O3302=PARAMETROS!$A$2,(AG3302*PARAMETROS!$B$2)+(AD3302*PARAMETROS!$C$2),
O3302=PARAMETROS!$A$3,(AG3302*PARAMETROS!$B$3)+(AD3302*PARAMETROS!$C$3),
O3302=PARAMETROS!$A$4,(AG3302*PARAMETROS!$B$4)+(AD3302*PARAMETROS!$C$4),
O3302=PARAMETROS!$A$5,(AG3302*PARAMETROS!$B$5)+(AD3302*PARAMETROS!$C$5),
O3302=PARAMETROS!$A$6,(AG3302*PARAMETROS!$B$6)+(AD3302*PARAMETROS!$C$6),
O3302=PARAMETROS!$A$7,(AG3302*PARAMETROS!$B$7)+(AD3302*PARAMETROS!$C$7))</f>
        <v>0.12</v>
      </c>
      <c r="AI3302" s="12"/>
      <c r="AJ3302" s="12"/>
      <c r="AK3302" s="12"/>
    </row>
    <row r="3303" spans="1:37">
      <c r="A3303" s="3">
        <v>4204</v>
      </c>
      <c r="B3303" s="34">
        <v>45190.467152777775</v>
      </c>
      <c r="C3303" s="32">
        <v>45190.467152777775</v>
      </c>
      <c r="E3303" t="s">
        <v>2875</v>
      </c>
      <c r="F3303" t="s">
        <v>65</v>
      </c>
      <c r="G3303" s="3">
        <v>2366151</v>
      </c>
      <c r="J3303" t="s">
        <v>7246</v>
      </c>
      <c r="K3303" t="s">
        <v>7247</v>
      </c>
      <c r="L3303" t="s">
        <v>7248</v>
      </c>
      <c r="M3303" s="23" t="s">
        <v>47</v>
      </c>
      <c r="P3303" s="25" t="s">
        <v>48</v>
      </c>
      <c r="Q3303" s="25"/>
      <c r="S3303" t="s">
        <v>49</v>
      </c>
      <c r="AA3303" s="28" t="str">
        <f t="shared" si="364"/>
        <v>2366151</v>
      </c>
      <c r="AB3303" s="27" t="str">
        <f t="shared" si="365"/>
        <v>2</v>
      </c>
      <c r="AC3303" s="27">
        <f t="shared" si="366"/>
        <v>0</v>
      </c>
      <c r="AD3303" s="27">
        <f t="shared" si="367"/>
        <v>0</v>
      </c>
      <c r="AE3303" s="3">
        <f t="shared" si="368"/>
        <v>0</v>
      </c>
      <c r="AF3303" s="3">
        <f t="shared" si="369"/>
        <v>0</v>
      </c>
      <c r="AG3303" s="3">
        <f t="shared" si="370"/>
        <v>0</v>
      </c>
      <c r="AH3303" s="12" cm="1">
        <f t="array" ref="AH3303">_xlfn.IFS(M3303=PARAMETROS!$A$2,(AE3303*PARAMETROS!$B$2)+(AB3303*PARAMETROS!$C$2),
M3303=PARAMETROS!$A$3,(AE3303*PARAMETROS!$B$3)+(AB3303*PARAMETROS!$C$3),
M3303=PARAMETROS!$A$4,(AE3303*PARAMETROS!$B$4)+(AB3303*PARAMETROS!$C$4),
M3303=PARAMETROS!$A$5,(AE3303*PARAMETROS!$B$5)+(AB3303*PARAMETROS!$C$5),
M3303=PARAMETROS!$A$6,(AE3303*PARAMETROS!$B$6)+(AB3303*PARAMETROS!$C$6),
M3303=PARAMETROS!$A$7,(AE3303*PARAMETROS!$B$7)+(AB3303*PARAMETROS!$C$7))+
_xlfn.IFS(N3303="",0,N3303=PARAMETROS!$A$2,(AF3303*PARAMETROS!$B$2)+(AC3303*PARAMETROS!$C$2),
N3303=PARAMETROS!$A$3,(AF3303*PARAMETROS!$B$3)+(AC3303*PARAMETROS!$C$3),
N3303=PARAMETROS!$A$4,(AF3303*PARAMETROS!$B$4)+(AC3303*PARAMETROS!$C$4),
N3303=PARAMETROS!$A$5,(AF3303*PARAMETROS!$B$5)+(AC3303*PARAMETROS!$C$5),
N3303=PARAMETROS!$A$6,(AF3303*PARAMETROS!$B$6)+(AC3303*PARAMETROS!$C$6),
N3303=PARAMETROS!$A$7,(AF3303*PARAMETROS!$B$7)+(AC3303*PARAMETROS!$C$7))+
_xlfn.IFS(O3303="",0,O3303=PARAMETROS!$A$2,(AG3303*PARAMETROS!$B$2)+(AD3303*PARAMETROS!$C$2),
O3303=PARAMETROS!$A$3,(AG3303*PARAMETROS!$B$3)+(AD3303*PARAMETROS!$C$3),
O3303=PARAMETROS!$A$4,(AG3303*PARAMETROS!$B$4)+(AD3303*PARAMETROS!$C$4),
O3303=PARAMETROS!$A$5,(AG3303*PARAMETROS!$B$5)+(AD3303*PARAMETROS!$C$5),
O3303=PARAMETROS!$A$6,(AG3303*PARAMETROS!$B$6)+(AD3303*PARAMETROS!$C$6),
O3303=PARAMETROS!$A$7,(AG3303*PARAMETROS!$B$7)+(AD3303*PARAMETROS!$C$7))</f>
        <v>0.12</v>
      </c>
      <c r="AI3303" s="12"/>
      <c r="AJ3303" s="12"/>
      <c r="AK3303" s="12"/>
    </row>
    <row r="3304" spans="1:37">
      <c r="A3304" s="3">
        <v>4205</v>
      </c>
      <c r="B3304" s="34">
        <v>45190.459675925929</v>
      </c>
      <c r="C3304" s="32">
        <v>45190.459675925929</v>
      </c>
      <c r="E3304" t="s">
        <v>2867</v>
      </c>
      <c r="F3304" t="s">
        <v>65</v>
      </c>
      <c r="G3304" s="3">
        <v>2366129</v>
      </c>
      <c r="J3304" t="s">
        <v>7249</v>
      </c>
      <c r="K3304" t="s">
        <v>7250</v>
      </c>
      <c r="L3304" t="s">
        <v>7251</v>
      </c>
      <c r="M3304" s="23" t="s">
        <v>47</v>
      </c>
      <c r="N3304" s="23" t="s">
        <v>70</v>
      </c>
      <c r="P3304" s="25" t="s">
        <v>118</v>
      </c>
      <c r="Q3304" s="25" t="s">
        <v>48</v>
      </c>
      <c r="S3304" t="s">
        <v>60</v>
      </c>
      <c r="T3304" t="s">
        <v>102</v>
      </c>
      <c r="AA3304" s="28" t="str">
        <f t="shared" si="364"/>
        <v>2366129</v>
      </c>
      <c r="AB3304" s="27" t="str">
        <f t="shared" si="365"/>
        <v>6</v>
      </c>
      <c r="AC3304" s="27" t="str">
        <f t="shared" si="366"/>
        <v>2</v>
      </c>
      <c r="AD3304" s="27">
        <f t="shared" si="367"/>
        <v>0</v>
      </c>
      <c r="AE3304" s="3">
        <f t="shared" si="368"/>
        <v>0</v>
      </c>
      <c r="AF3304" s="3">
        <f t="shared" si="369"/>
        <v>0</v>
      </c>
      <c r="AG3304" s="3">
        <f t="shared" si="370"/>
        <v>0</v>
      </c>
      <c r="AH3304" s="12" cm="1">
        <f t="array" ref="AH3304">_xlfn.IFS(M3304=PARAMETROS!$A$2,(AE3304*PARAMETROS!$B$2)+(AB3304*PARAMETROS!$C$2),
M3304=PARAMETROS!$A$3,(AE3304*PARAMETROS!$B$3)+(AB3304*PARAMETROS!$C$3),
M3304=PARAMETROS!$A$4,(AE3304*PARAMETROS!$B$4)+(AB3304*PARAMETROS!$C$4),
M3304=PARAMETROS!$A$5,(AE3304*PARAMETROS!$B$5)+(AB3304*PARAMETROS!$C$5),
M3304=PARAMETROS!$A$6,(AE3304*PARAMETROS!$B$6)+(AB3304*PARAMETROS!$C$6),
M3304=PARAMETROS!$A$7,(AE3304*PARAMETROS!$B$7)+(AB3304*PARAMETROS!$C$7))+
_xlfn.IFS(N3304="",0,N3304=PARAMETROS!$A$2,(AF3304*PARAMETROS!$B$2)+(AC3304*PARAMETROS!$C$2),
N3304=PARAMETROS!$A$3,(AF3304*PARAMETROS!$B$3)+(AC3304*PARAMETROS!$C$3),
N3304=PARAMETROS!$A$4,(AF3304*PARAMETROS!$B$4)+(AC3304*PARAMETROS!$C$4),
N3304=PARAMETROS!$A$5,(AF3304*PARAMETROS!$B$5)+(AC3304*PARAMETROS!$C$5),
N3304=PARAMETROS!$A$6,(AF3304*PARAMETROS!$B$6)+(AC3304*PARAMETROS!$C$6),
N3304=PARAMETROS!$A$7,(AF3304*PARAMETROS!$B$7)+(AC3304*PARAMETROS!$C$7))+
_xlfn.IFS(O3304="",0,O3304=PARAMETROS!$A$2,(AG3304*PARAMETROS!$B$2)+(AD3304*PARAMETROS!$C$2),
O3304=PARAMETROS!$A$3,(AG3304*PARAMETROS!$B$3)+(AD3304*PARAMETROS!$C$3),
O3304=PARAMETROS!$A$4,(AG3304*PARAMETROS!$B$4)+(AD3304*PARAMETROS!$C$4),
O3304=PARAMETROS!$A$5,(AG3304*PARAMETROS!$B$5)+(AD3304*PARAMETROS!$C$5),
O3304=PARAMETROS!$A$6,(AG3304*PARAMETROS!$B$6)+(AD3304*PARAMETROS!$C$6),
O3304=PARAMETROS!$A$7,(AG3304*PARAMETROS!$B$7)+(AD3304*PARAMETROS!$C$7))</f>
        <v>0.72</v>
      </c>
      <c r="AI3304" s="12"/>
      <c r="AJ3304" s="12"/>
      <c r="AK3304" s="12"/>
    </row>
    <row r="3305" spans="1:37">
      <c r="A3305" s="3">
        <v>4206</v>
      </c>
      <c r="B3305" s="34">
        <v>45190.444780092592</v>
      </c>
      <c r="C3305" s="32">
        <v>45190.444780092592</v>
      </c>
      <c r="E3305" t="s">
        <v>2864</v>
      </c>
      <c r="F3305" t="s">
        <v>65</v>
      </c>
      <c r="G3305" s="3">
        <v>2366091</v>
      </c>
      <c r="J3305" t="s">
        <v>7252</v>
      </c>
      <c r="K3305" t="s">
        <v>7253</v>
      </c>
      <c r="L3305" t="s">
        <v>7254</v>
      </c>
      <c r="M3305" s="23" t="s">
        <v>138</v>
      </c>
      <c r="P3305" s="25" t="s">
        <v>58</v>
      </c>
      <c r="Q3305" s="25"/>
      <c r="S3305" t="s">
        <v>60</v>
      </c>
      <c r="T3305" t="s">
        <v>87</v>
      </c>
      <c r="AA3305" s="28" t="str">
        <f t="shared" si="364"/>
        <v>2366091</v>
      </c>
      <c r="AB3305" s="27" t="str">
        <f t="shared" si="365"/>
        <v>1</v>
      </c>
      <c r="AC3305" s="27">
        <f t="shared" si="366"/>
        <v>0</v>
      </c>
      <c r="AD3305" s="27">
        <f t="shared" si="367"/>
        <v>0</v>
      </c>
      <c r="AE3305" s="3">
        <f t="shared" si="368"/>
        <v>0</v>
      </c>
      <c r="AF3305" s="3">
        <f t="shared" si="369"/>
        <v>0</v>
      </c>
      <c r="AG3305" s="3">
        <f t="shared" si="370"/>
        <v>0</v>
      </c>
      <c r="AH3305" s="12" cm="1">
        <f t="array" ref="AH3305">_xlfn.IFS(M3305=PARAMETROS!$A$2,(AE3305*PARAMETROS!$B$2)+(AB3305*PARAMETROS!$C$2),
M3305=PARAMETROS!$A$3,(AE3305*PARAMETROS!$B$3)+(AB3305*PARAMETROS!$C$3),
M3305=PARAMETROS!$A$4,(AE3305*PARAMETROS!$B$4)+(AB3305*PARAMETROS!$C$4),
M3305=PARAMETROS!$A$5,(AE3305*PARAMETROS!$B$5)+(AB3305*PARAMETROS!$C$5),
M3305=PARAMETROS!$A$6,(AE3305*PARAMETROS!$B$6)+(AB3305*PARAMETROS!$C$6),
M3305=PARAMETROS!$A$7,(AE3305*PARAMETROS!$B$7)+(AB3305*PARAMETROS!$C$7))+
_xlfn.IFS(N3305="",0,N3305=PARAMETROS!$A$2,(AF3305*PARAMETROS!$B$2)+(AC3305*PARAMETROS!$C$2),
N3305=PARAMETROS!$A$3,(AF3305*PARAMETROS!$B$3)+(AC3305*PARAMETROS!$C$3),
N3305=PARAMETROS!$A$4,(AF3305*PARAMETROS!$B$4)+(AC3305*PARAMETROS!$C$4),
N3305=PARAMETROS!$A$5,(AF3305*PARAMETROS!$B$5)+(AC3305*PARAMETROS!$C$5),
N3305=PARAMETROS!$A$6,(AF3305*PARAMETROS!$B$6)+(AC3305*PARAMETROS!$C$6),
N3305=PARAMETROS!$A$7,(AF3305*PARAMETROS!$B$7)+(AC3305*PARAMETROS!$C$7))+
_xlfn.IFS(O3305="",0,O3305=PARAMETROS!$A$2,(AG3305*PARAMETROS!$B$2)+(AD3305*PARAMETROS!$C$2),
O3305=PARAMETROS!$A$3,(AG3305*PARAMETROS!$B$3)+(AD3305*PARAMETROS!$C$3),
O3305=PARAMETROS!$A$4,(AG3305*PARAMETROS!$B$4)+(AD3305*PARAMETROS!$C$4),
O3305=PARAMETROS!$A$5,(AG3305*PARAMETROS!$B$5)+(AD3305*PARAMETROS!$C$5),
O3305=PARAMETROS!$A$6,(AG3305*PARAMETROS!$B$6)+(AD3305*PARAMETROS!$C$6),
O3305=PARAMETROS!$A$7,(AG3305*PARAMETROS!$B$7)+(AD3305*PARAMETROS!$C$7))</f>
        <v>0.06</v>
      </c>
      <c r="AI3305" s="12"/>
      <c r="AJ3305" s="12"/>
      <c r="AK3305" s="12"/>
    </row>
    <row r="3306" spans="1:37">
      <c r="A3306" s="3">
        <v>4207</v>
      </c>
      <c r="B3306" s="34">
        <v>45190.442349537036</v>
      </c>
      <c r="C3306" s="32">
        <v>45190.442349537036</v>
      </c>
      <c r="E3306" t="s">
        <v>2858</v>
      </c>
      <c r="F3306" t="s">
        <v>65</v>
      </c>
      <c r="G3306" s="3">
        <v>2366084</v>
      </c>
      <c r="J3306" t="s">
        <v>7255</v>
      </c>
      <c r="K3306" t="s">
        <v>7256</v>
      </c>
      <c r="L3306" t="s">
        <v>7257</v>
      </c>
      <c r="M3306" s="23" t="s">
        <v>76</v>
      </c>
      <c r="P3306" s="25" t="s">
        <v>59</v>
      </c>
      <c r="Q3306" s="25"/>
      <c r="S3306" t="s">
        <v>60</v>
      </c>
      <c r="T3306" t="s">
        <v>61</v>
      </c>
      <c r="U3306" t="s">
        <v>62</v>
      </c>
      <c r="AA3306" s="28" t="str">
        <f t="shared" si="364"/>
        <v>2366084</v>
      </c>
      <c r="AB3306" s="27" t="str">
        <f t="shared" si="365"/>
        <v>4</v>
      </c>
      <c r="AC3306" s="27">
        <f t="shared" si="366"/>
        <v>0</v>
      </c>
      <c r="AD3306" s="27">
        <f t="shared" si="367"/>
        <v>0</v>
      </c>
      <c r="AE3306" s="3">
        <f t="shared" si="368"/>
        <v>0</v>
      </c>
      <c r="AF3306" s="3">
        <f t="shared" si="369"/>
        <v>0</v>
      </c>
      <c r="AG3306" s="3">
        <f t="shared" si="370"/>
        <v>0</v>
      </c>
      <c r="AH3306" s="12" cm="1">
        <f t="array" ref="AH3306">_xlfn.IFS(M3306=PARAMETROS!$A$2,(AE3306*PARAMETROS!$B$2)+(AB3306*PARAMETROS!$C$2),
M3306=PARAMETROS!$A$3,(AE3306*PARAMETROS!$B$3)+(AB3306*PARAMETROS!$C$3),
M3306=PARAMETROS!$A$4,(AE3306*PARAMETROS!$B$4)+(AB3306*PARAMETROS!$C$4),
M3306=PARAMETROS!$A$5,(AE3306*PARAMETROS!$B$5)+(AB3306*PARAMETROS!$C$5),
M3306=PARAMETROS!$A$6,(AE3306*PARAMETROS!$B$6)+(AB3306*PARAMETROS!$C$6),
M3306=PARAMETROS!$A$7,(AE3306*PARAMETROS!$B$7)+(AB3306*PARAMETROS!$C$7))+
_xlfn.IFS(N3306="",0,N3306=PARAMETROS!$A$2,(AF3306*PARAMETROS!$B$2)+(AC3306*PARAMETROS!$C$2),
N3306=PARAMETROS!$A$3,(AF3306*PARAMETROS!$B$3)+(AC3306*PARAMETROS!$C$3),
N3306=PARAMETROS!$A$4,(AF3306*PARAMETROS!$B$4)+(AC3306*PARAMETROS!$C$4),
N3306=PARAMETROS!$A$5,(AF3306*PARAMETROS!$B$5)+(AC3306*PARAMETROS!$C$5),
N3306=PARAMETROS!$A$6,(AF3306*PARAMETROS!$B$6)+(AC3306*PARAMETROS!$C$6),
N3306=PARAMETROS!$A$7,(AF3306*PARAMETROS!$B$7)+(AC3306*PARAMETROS!$C$7))+
_xlfn.IFS(O3306="",0,O3306=PARAMETROS!$A$2,(AG3306*PARAMETROS!$B$2)+(AD3306*PARAMETROS!$C$2),
O3306=PARAMETROS!$A$3,(AG3306*PARAMETROS!$B$3)+(AD3306*PARAMETROS!$C$3),
O3306=PARAMETROS!$A$4,(AG3306*PARAMETROS!$B$4)+(AD3306*PARAMETROS!$C$4),
O3306=PARAMETROS!$A$5,(AG3306*PARAMETROS!$B$5)+(AD3306*PARAMETROS!$C$5),
O3306=PARAMETROS!$A$6,(AG3306*PARAMETROS!$B$6)+(AD3306*PARAMETROS!$C$6),
O3306=PARAMETROS!$A$7,(AG3306*PARAMETROS!$B$7)+(AD3306*PARAMETROS!$C$7))</f>
        <v>0.48</v>
      </c>
      <c r="AI3306" s="12"/>
      <c r="AJ3306" s="12"/>
      <c r="AK3306" s="12"/>
    </row>
    <row r="3307" spans="1:37">
      <c r="A3307" s="3">
        <v>4208</v>
      </c>
      <c r="B3307" s="34">
        <v>45190.441643518519</v>
      </c>
      <c r="C3307" s="32">
        <v>45190.441643518519</v>
      </c>
      <c r="E3307" t="s">
        <v>2864</v>
      </c>
      <c r="F3307" t="s">
        <v>65</v>
      </c>
      <c r="G3307" s="3">
        <v>2366080</v>
      </c>
      <c r="J3307" t="s">
        <v>7258</v>
      </c>
      <c r="K3307" t="s">
        <v>7259</v>
      </c>
      <c r="L3307" t="s">
        <v>7260</v>
      </c>
      <c r="M3307" s="23" t="s">
        <v>47</v>
      </c>
      <c r="P3307" s="25" t="s">
        <v>59</v>
      </c>
      <c r="Q3307" s="25"/>
      <c r="S3307" t="s">
        <v>49</v>
      </c>
      <c r="AA3307" s="28" t="str">
        <f t="shared" si="364"/>
        <v>2366080</v>
      </c>
      <c r="AB3307" s="27" t="str">
        <f t="shared" si="365"/>
        <v>4</v>
      </c>
      <c r="AC3307" s="27">
        <f t="shared" si="366"/>
        <v>0</v>
      </c>
      <c r="AD3307" s="27">
        <f t="shared" si="367"/>
        <v>0</v>
      </c>
      <c r="AE3307" s="3">
        <f t="shared" si="368"/>
        <v>0</v>
      </c>
      <c r="AF3307" s="3">
        <f t="shared" si="369"/>
        <v>0</v>
      </c>
      <c r="AG3307" s="3">
        <f t="shared" si="370"/>
        <v>0</v>
      </c>
      <c r="AH3307" s="12" cm="1">
        <f t="array" ref="AH3307">_xlfn.IFS(M3307=PARAMETROS!$A$2,(AE3307*PARAMETROS!$B$2)+(AB3307*PARAMETROS!$C$2),
M3307=PARAMETROS!$A$3,(AE3307*PARAMETROS!$B$3)+(AB3307*PARAMETROS!$C$3),
M3307=PARAMETROS!$A$4,(AE3307*PARAMETROS!$B$4)+(AB3307*PARAMETROS!$C$4),
M3307=PARAMETROS!$A$5,(AE3307*PARAMETROS!$B$5)+(AB3307*PARAMETROS!$C$5),
M3307=PARAMETROS!$A$6,(AE3307*PARAMETROS!$B$6)+(AB3307*PARAMETROS!$C$6),
M3307=PARAMETROS!$A$7,(AE3307*PARAMETROS!$B$7)+(AB3307*PARAMETROS!$C$7))+
_xlfn.IFS(N3307="",0,N3307=PARAMETROS!$A$2,(AF3307*PARAMETROS!$B$2)+(AC3307*PARAMETROS!$C$2),
N3307=PARAMETROS!$A$3,(AF3307*PARAMETROS!$B$3)+(AC3307*PARAMETROS!$C$3),
N3307=PARAMETROS!$A$4,(AF3307*PARAMETROS!$B$4)+(AC3307*PARAMETROS!$C$4),
N3307=PARAMETROS!$A$5,(AF3307*PARAMETROS!$B$5)+(AC3307*PARAMETROS!$C$5),
N3307=PARAMETROS!$A$6,(AF3307*PARAMETROS!$B$6)+(AC3307*PARAMETROS!$C$6),
N3307=PARAMETROS!$A$7,(AF3307*PARAMETROS!$B$7)+(AC3307*PARAMETROS!$C$7))+
_xlfn.IFS(O3307="",0,O3307=PARAMETROS!$A$2,(AG3307*PARAMETROS!$B$2)+(AD3307*PARAMETROS!$C$2),
O3307=PARAMETROS!$A$3,(AG3307*PARAMETROS!$B$3)+(AD3307*PARAMETROS!$C$3),
O3307=PARAMETROS!$A$4,(AG3307*PARAMETROS!$B$4)+(AD3307*PARAMETROS!$C$4),
O3307=PARAMETROS!$A$5,(AG3307*PARAMETROS!$B$5)+(AD3307*PARAMETROS!$C$5),
O3307=PARAMETROS!$A$6,(AG3307*PARAMETROS!$B$6)+(AD3307*PARAMETROS!$C$6),
O3307=PARAMETROS!$A$7,(AG3307*PARAMETROS!$B$7)+(AD3307*PARAMETROS!$C$7))</f>
        <v>0.24</v>
      </c>
      <c r="AI3307" s="12"/>
      <c r="AJ3307" s="12"/>
      <c r="AK3307" s="12"/>
    </row>
    <row r="3308" spans="1:37">
      <c r="A3308" s="3">
        <v>4209</v>
      </c>
      <c r="B3308" s="34">
        <v>45190.432824074072</v>
      </c>
      <c r="C3308" s="32">
        <v>45190.432824074072</v>
      </c>
      <c r="E3308" t="s">
        <v>2867</v>
      </c>
      <c r="F3308" t="s">
        <v>65</v>
      </c>
      <c r="G3308" s="3">
        <v>2366048</v>
      </c>
      <c r="J3308" t="s">
        <v>3447</v>
      </c>
      <c r="K3308" t="s">
        <v>3448</v>
      </c>
      <c r="L3308" t="s">
        <v>7261</v>
      </c>
      <c r="M3308" s="23" t="s">
        <v>76</v>
      </c>
      <c r="P3308" s="25" t="s">
        <v>48</v>
      </c>
      <c r="S3308" t="s">
        <v>49</v>
      </c>
      <c r="AA3308" s="28" t="str">
        <f t="shared" si="364"/>
        <v>2366048</v>
      </c>
      <c r="AB3308" s="27" t="str">
        <f t="shared" si="365"/>
        <v>2</v>
      </c>
      <c r="AC3308" s="27">
        <f t="shared" si="366"/>
        <v>0</v>
      </c>
      <c r="AD3308" s="27">
        <f t="shared" si="367"/>
        <v>0</v>
      </c>
      <c r="AE3308" s="3">
        <f t="shared" si="368"/>
        <v>0</v>
      </c>
      <c r="AF3308" s="3">
        <f t="shared" si="369"/>
        <v>0</v>
      </c>
      <c r="AG3308" s="3">
        <f t="shared" si="370"/>
        <v>0</v>
      </c>
      <c r="AH3308" s="12" cm="1">
        <f t="array" ref="AH3308">_xlfn.IFS(M3308=PARAMETROS!$A$2,(AE3308*PARAMETROS!$B$2)+(AB3308*PARAMETROS!$C$2),
M3308=PARAMETROS!$A$3,(AE3308*PARAMETROS!$B$3)+(AB3308*PARAMETROS!$C$3),
M3308=PARAMETROS!$A$4,(AE3308*PARAMETROS!$B$4)+(AB3308*PARAMETROS!$C$4),
M3308=PARAMETROS!$A$5,(AE3308*PARAMETROS!$B$5)+(AB3308*PARAMETROS!$C$5),
M3308=PARAMETROS!$A$6,(AE3308*PARAMETROS!$B$6)+(AB3308*PARAMETROS!$C$6),
M3308=PARAMETROS!$A$7,(AE3308*PARAMETROS!$B$7)+(AB3308*PARAMETROS!$C$7))+
_xlfn.IFS(N3308="",0,N3308=PARAMETROS!$A$2,(AF3308*PARAMETROS!$B$2)+(AC3308*PARAMETROS!$C$2),
N3308=PARAMETROS!$A$3,(AF3308*PARAMETROS!$B$3)+(AC3308*PARAMETROS!$C$3),
N3308=PARAMETROS!$A$4,(AF3308*PARAMETROS!$B$4)+(AC3308*PARAMETROS!$C$4),
N3308=PARAMETROS!$A$5,(AF3308*PARAMETROS!$B$5)+(AC3308*PARAMETROS!$C$5),
N3308=PARAMETROS!$A$6,(AF3308*PARAMETROS!$B$6)+(AC3308*PARAMETROS!$C$6),
N3308=PARAMETROS!$A$7,(AF3308*PARAMETROS!$B$7)+(AC3308*PARAMETROS!$C$7))+
_xlfn.IFS(O3308="",0,O3308=PARAMETROS!$A$2,(AG3308*PARAMETROS!$B$2)+(AD3308*PARAMETROS!$C$2),
O3308=PARAMETROS!$A$3,(AG3308*PARAMETROS!$B$3)+(AD3308*PARAMETROS!$C$3),
O3308=PARAMETROS!$A$4,(AG3308*PARAMETROS!$B$4)+(AD3308*PARAMETROS!$C$4),
O3308=PARAMETROS!$A$5,(AG3308*PARAMETROS!$B$5)+(AD3308*PARAMETROS!$C$5),
O3308=PARAMETROS!$A$6,(AG3308*PARAMETROS!$B$6)+(AD3308*PARAMETROS!$C$6),
O3308=PARAMETROS!$A$7,(AG3308*PARAMETROS!$B$7)+(AD3308*PARAMETROS!$C$7))</f>
        <v>0.24</v>
      </c>
      <c r="AI3308" s="12"/>
      <c r="AJ3308" s="12"/>
      <c r="AK3308" s="12"/>
    </row>
    <row r="3309" spans="1:37">
      <c r="A3309" s="3">
        <v>4210</v>
      </c>
      <c r="B3309" s="34">
        <v>45190.429803240739</v>
      </c>
      <c r="C3309" s="32">
        <v>45190.429803240739</v>
      </c>
      <c r="E3309" t="s">
        <v>2875</v>
      </c>
      <c r="F3309" t="s">
        <v>65</v>
      </c>
      <c r="G3309" s="3">
        <v>2366040</v>
      </c>
      <c r="J3309" t="s">
        <v>7262</v>
      </c>
      <c r="K3309" t="s">
        <v>7263</v>
      </c>
      <c r="L3309" t="s">
        <v>7264</v>
      </c>
      <c r="M3309" s="23" t="s">
        <v>138</v>
      </c>
      <c r="N3309" s="23" t="s">
        <v>47</v>
      </c>
      <c r="P3309" s="25" t="s">
        <v>58</v>
      </c>
      <c r="Q3309" s="25" t="s">
        <v>59</v>
      </c>
      <c r="S3309" t="s">
        <v>60</v>
      </c>
      <c r="T3309" t="s">
        <v>61</v>
      </c>
      <c r="U3309" t="s">
        <v>62</v>
      </c>
      <c r="AA3309" s="28" t="str">
        <f t="shared" si="364"/>
        <v>2366040</v>
      </c>
      <c r="AB3309" s="27" t="str">
        <f t="shared" si="365"/>
        <v>1</v>
      </c>
      <c r="AC3309" s="27" t="str">
        <f t="shared" si="366"/>
        <v>4</v>
      </c>
      <c r="AD3309" s="27">
        <f t="shared" si="367"/>
        <v>0</v>
      </c>
      <c r="AE3309" s="3">
        <f t="shared" si="368"/>
        <v>0</v>
      </c>
      <c r="AF3309" s="3">
        <f t="shared" si="369"/>
        <v>0</v>
      </c>
      <c r="AG3309" s="3">
        <f t="shared" si="370"/>
        <v>0</v>
      </c>
      <c r="AH3309" s="12" cm="1">
        <f t="array" ref="AH3309">_xlfn.IFS(M3309=PARAMETROS!$A$2,(AE3309*PARAMETROS!$B$2)+(AB3309*PARAMETROS!$C$2),
M3309=PARAMETROS!$A$3,(AE3309*PARAMETROS!$B$3)+(AB3309*PARAMETROS!$C$3),
M3309=PARAMETROS!$A$4,(AE3309*PARAMETROS!$B$4)+(AB3309*PARAMETROS!$C$4),
M3309=PARAMETROS!$A$5,(AE3309*PARAMETROS!$B$5)+(AB3309*PARAMETROS!$C$5),
M3309=PARAMETROS!$A$6,(AE3309*PARAMETROS!$B$6)+(AB3309*PARAMETROS!$C$6),
M3309=PARAMETROS!$A$7,(AE3309*PARAMETROS!$B$7)+(AB3309*PARAMETROS!$C$7))+
_xlfn.IFS(N3309="",0,N3309=PARAMETROS!$A$2,(AF3309*PARAMETROS!$B$2)+(AC3309*PARAMETROS!$C$2),
N3309=PARAMETROS!$A$3,(AF3309*PARAMETROS!$B$3)+(AC3309*PARAMETROS!$C$3),
N3309=PARAMETROS!$A$4,(AF3309*PARAMETROS!$B$4)+(AC3309*PARAMETROS!$C$4),
N3309=PARAMETROS!$A$5,(AF3309*PARAMETROS!$B$5)+(AC3309*PARAMETROS!$C$5),
N3309=PARAMETROS!$A$6,(AF3309*PARAMETROS!$B$6)+(AC3309*PARAMETROS!$C$6),
N3309=PARAMETROS!$A$7,(AF3309*PARAMETROS!$B$7)+(AC3309*PARAMETROS!$C$7))+
_xlfn.IFS(O3309="",0,O3309=PARAMETROS!$A$2,(AG3309*PARAMETROS!$B$2)+(AD3309*PARAMETROS!$C$2),
O3309=PARAMETROS!$A$3,(AG3309*PARAMETROS!$B$3)+(AD3309*PARAMETROS!$C$3),
O3309=PARAMETROS!$A$4,(AG3309*PARAMETROS!$B$4)+(AD3309*PARAMETROS!$C$4),
O3309=PARAMETROS!$A$5,(AG3309*PARAMETROS!$B$5)+(AD3309*PARAMETROS!$C$5),
O3309=PARAMETROS!$A$6,(AG3309*PARAMETROS!$B$6)+(AD3309*PARAMETROS!$C$6),
O3309=PARAMETROS!$A$7,(AG3309*PARAMETROS!$B$7)+(AD3309*PARAMETROS!$C$7))</f>
        <v>0.3</v>
      </c>
      <c r="AI3309" s="12"/>
      <c r="AJ3309" s="12"/>
      <c r="AK3309" s="12"/>
    </row>
    <row r="3310" spans="1:37">
      <c r="A3310" s="3">
        <v>4211</v>
      </c>
      <c r="B3310" s="34">
        <v>45190.426747685182</v>
      </c>
      <c r="C3310" s="32">
        <v>45190.426747685182</v>
      </c>
      <c r="E3310" t="s">
        <v>2867</v>
      </c>
      <c r="F3310" t="s">
        <v>65</v>
      </c>
      <c r="G3310" s="3">
        <v>2366028</v>
      </c>
      <c r="J3310" t="s">
        <v>7265</v>
      </c>
      <c r="K3310" t="s">
        <v>7266</v>
      </c>
      <c r="L3310" t="s">
        <v>7267</v>
      </c>
      <c r="M3310" s="23" t="s">
        <v>82</v>
      </c>
      <c r="N3310" s="23" t="s">
        <v>47</v>
      </c>
      <c r="P3310" s="25" t="s">
        <v>59</v>
      </c>
      <c r="Q3310" s="25" t="s">
        <v>59</v>
      </c>
      <c r="S3310" t="s">
        <v>49</v>
      </c>
      <c r="AA3310" s="28" t="str">
        <f t="shared" si="364"/>
        <v>2366028</v>
      </c>
      <c r="AB3310" s="27" t="str">
        <f t="shared" si="365"/>
        <v>4</v>
      </c>
      <c r="AC3310" s="27" t="str">
        <f t="shared" si="366"/>
        <v>4</v>
      </c>
      <c r="AD3310" s="27">
        <f t="shared" si="367"/>
        <v>0</v>
      </c>
      <c r="AE3310" s="3">
        <f t="shared" si="368"/>
        <v>0</v>
      </c>
      <c r="AF3310" s="3">
        <f t="shared" si="369"/>
        <v>0</v>
      </c>
      <c r="AG3310" s="3">
        <f t="shared" si="370"/>
        <v>0</v>
      </c>
      <c r="AH3310" s="12" cm="1">
        <f t="array" ref="AH3310">_xlfn.IFS(M3310=PARAMETROS!$A$2,(AE3310*PARAMETROS!$B$2)+(AB3310*PARAMETROS!$C$2),
M3310=PARAMETROS!$A$3,(AE3310*PARAMETROS!$B$3)+(AB3310*PARAMETROS!$C$3),
M3310=PARAMETROS!$A$4,(AE3310*PARAMETROS!$B$4)+(AB3310*PARAMETROS!$C$4),
M3310=PARAMETROS!$A$5,(AE3310*PARAMETROS!$B$5)+(AB3310*PARAMETROS!$C$5),
M3310=PARAMETROS!$A$6,(AE3310*PARAMETROS!$B$6)+(AB3310*PARAMETROS!$C$6),
M3310=PARAMETROS!$A$7,(AE3310*PARAMETROS!$B$7)+(AB3310*PARAMETROS!$C$7))+
_xlfn.IFS(N3310="",0,N3310=PARAMETROS!$A$2,(AF3310*PARAMETROS!$B$2)+(AC3310*PARAMETROS!$C$2),
N3310=PARAMETROS!$A$3,(AF3310*PARAMETROS!$B$3)+(AC3310*PARAMETROS!$C$3),
N3310=PARAMETROS!$A$4,(AF3310*PARAMETROS!$B$4)+(AC3310*PARAMETROS!$C$4),
N3310=PARAMETROS!$A$5,(AF3310*PARAMETROS!$B$5)+(AC3310*PARAMETROS!$C$5),
N3310=PARAMETROS!$A$6,(AF3310*PARAMETROS!$B$6)+(AC3310*PARAMETROS!$C$6),
N3310=PARAMETROS!$A$7,(AF3310*PARAMETROS!$B$7)+(AC3310*PARAMETROS!$C$7))+
_xlfn.IFS(O3310="",0,O3310=PARAMETROS!$A$2,(AG3310*PARAMETROS!$B$2)+(AD3310*PARAMETROS!$C$2),
O3310=PARAMETROS!$A$3,(AG3310*PARAMETROS!$B$3)+(AD3310*PARAMETROS!$C$3),
O3310=PARAMETROS!$A$4,(AG3310*PARAMETROS!$B$4)+(AD3310*PARAMETROS!$C$4),
O3310=PARAMETROS!$A$5,(AG3310*PARAMETROS!$B$5)+(AD3310*PARAMETROS!$C$5),
O3310=PARAMETROS!$A$6,(AG3310*PARAMETROS!$B$6)+(AD3310*PARAMETROS!$C$6),
O3310=PARAMETROS!$A$7,(AG3310*PARAMETROS!$B$7)+(AD3310*PARAMETROS!$C$7))</f>
        <v>0.48</v>
      </c>
      <c r="AI3310" s="12"/>
      <c r="AJ3310" s="12"/>
      <c r="AK3310" s="12"/>
    </row>
    <row r="3311" spans="1:37">
      <c r="A3311" s="3">
        <v>4212</v>
      </c>
      <c r="B3311" s="34">
        <v>45190.426145833335</v>
      </c>
      <c r="C3311" s="32">
        <v>45190.426145833335</v>
      </c>
      <c r="E3311" t="s">
        <v>2864</v>
      </c>
      <c r="F3311" t="s">
        <v>65</v>
      </c>
      <c r="G3311" s="3">
        <v>2366025</v>
      </c>
      <c r="J3311" t="s">
        <v>7268</v>
      </c>
      <c r="K3311" t="s">
        <v>7269</v>
      </c>
      <c r="L3311" t="s">
        <v>7270</v>
      </c>
      <c r="M3311" s="23" t="s">
        <v>70</v>
      </c>
      <c r="P3311" s="25" t="s">
        <v>48</v>
      </c>
      <c r="Q3311" s="25"/>
      <c r="S3311" t="s">
        <v>49</v>
      </c>
      <c r="AA3311" s="28" t="str">
        <f t="shared" si="364"/>
        <v>2366025</v>
      </c>
      <c r="AB3311" s="27" t="str">
        <f t="shared" si="365"/>
        <v>2</v>
      </c>
      <c r="AC3311" s="27">
        <f t="shared" si="366"/>
        <v>0</v>
      </c>
      <c r="AD3311" s="27">
        <f t="shared" si="367"/>
        <v>0</v>
      </c>
      <c r="AE3311" s="3">
        <f t="shared" si="368"/>
        <v>0</v>
      </c>
      <c r="AF3311" s="3">
        <f t="shared" si="369"/>
        <v>0</v>
      </c>
      <c r="AG3311" s="3">
        <f t="shared" si="370"/>
        <v>0</v>
      </c>
      <c r="AH3311" s="12" cm="1">
        <f t="array" ref="AH3311">_xlfn.IFS(M3311=PARAMETROS!$A$2,(AE3311*PARAMETROS!$B$2)+(AB3311*PARAMETROS!$C$2),
M3311=PARAMETROS!$A$3,(AE3311*PARAMETROS!$B$3)+(AB3311*PARAMETROS!$C$3),
M3311=PARAMETROS!$A$4,(AE3311*PARAMETROS!$B$4)+(AB3311*PARAMETROS!$C$4),
M3311=PARAMETROS!$A$5,(AE3311*PARAMETROS!$B$5)+(AB3311*PARAMETROS!$C$5),
M3311=PARAMETROS!$A$6,(AE3311*PARAMETROS!$B$6)+(AB3311*PARAMETROS!$C$6),
M3311=PARAMETROS!$A$7,(AE3311*PARAMETROS!$B$7)+(AB3311*PARAMETROS!$C$7))+
_xlfn.IFS(N3311="",0,N3311=PARAMETROS!$A$2,(AF3311*PARAMETROS!$B$2)+(AC3311*PARAMETROS!$C$2),
N3311=PARAMETROS!$A$3,(AF3311*PARAMETROS!$B$3)+(AC3311*PARAMETROS!$C$3),
N3311=PARAMETROS!$A$4,(AF3311*PARAMETROS!$B$4)+(AC3311*PARAMETROS!$C$4),
N3311=PARAMETROS!$A$5,(AF3311*PARAMETROS!$B$5)+(AC3311*PARAMETROS!$C$5),
N3311=PARAMETROS!$A$6,(AF3311*PARAMETROS!$B$6)+(AC3311*PARAMETROS!$C$6),
N3311=PARAMETROS!$A$7,(AF3311*PARAMETROS!$B$7)+(AC3311*PARAMETROS!$C$7))+
_xlfn.IFS(O3311="",0,O3311=PARAMETROS!$A$2,(AG3311*PARAMETROS!$B$2)+(AD3311*PARAMETROS!$C$2),
O3311=PARAMETROS!$A$3,(AG3311*PARAMETROS!$B$3)+(AD3311*PARAMETROS!$C$3),
O3311=PARAMETROS!$A$4,(AG3311*PARAMETROS!$B$4)+(AD3311*PARAMETROS!$C$4),
O3311=PARAMETROS!$A$5,(AG3311*PARAMETROS!$B$5)+(AD3311*PARAMETROS!$C$5),
O3311=PARAMETROS!$A$6,(AG3311*PARAMETROS!$B$6)+(AD3311*PARAMETROS!$C$6),
O3311=PARAMETROS!$A$7,(AG3311*PARAMETROS!$B$7)+(AD3311*PARAMETROS!$C$7))</f>
        <v>0.36</v>
      </c>
      <c r="AI3311" s="12"/>
      <c r="AJ3311" s="12"/>
      <c r="AK3311" s="12"/>
    </row>
    <row r="3312" spans="1:37">
      <c r="A3312" s="3">
        <v>4213</v>
      </c>
      <c r="B3312" s="34">
        <v>45190.423773148148</v>
      </c>
      <c r="C3312" s="32">
        <v>45190.423773148148</v>
      </c>
      <c r="E3312" t="s">
        <v>2861</v>
      </c>
      <c r="F3312" t="s">
        <v>65</v>
      </c>
      <c r="G3312" s="3">
        <v>2366019</v>
      </c>
      <c r="J3312" t="s">
        <v>7271</v>
      </c>
      <c r="K3312" t="s">
        <v>7272</v>
      </c>
      <c r="L3312" t="s">
        <v>7273</v>
      </c>
      <c r="M3312" s="23" t="s">
        <v>47</v>
      </c>
      <c r="N3312" s="23" t="s">
        <v>70</v>
      </c>
      <c r="P3312" s="25" t="s">
        <v>48</v>
      </c>
      <c r="Q3312" s="25" t="s">
        <v>48</v>
      </c>
      <c r="S3312" t="s">
        <v>49</v>
      </c>
      <c r="AA3312" s="28" t="str">
        <f t="shared" si="364"/>
        <v>2366019</v>
      </c>
      <c r="AB3312" s="27" t="str">
        <f t="shared" si="365"/>
        <v>2</v>
      </c>
      <c r="AC3312" s="27" t="str">
        <f t="shared" si="366"/>
        <v>2</v>
      </c>
      <c r="AD3312" s="27">
        <f t="shared" si="367"/>
        <v>0</v>
      </c>
      <c r="AE3312" s="3">
        <f t="shared" si="368"/>
        <v>0</v>
      </c>
      <c r="AF3312" s="3">
        <f t="shared" si="369"/>
        <v>0</v>
      </c>
      <c r="AG3312" s="3">
        <f t="shared" si="370"/>
        <v>0</v>
      </c>
      <c r="AH3312" s="12" cm="1">
        <f t="array" ref="AH3312">_xlfn.IFS(M3312=PARAMETROS!$A$2,(AE3312*PARAMETROS!$B$2)+(AB3312*PARAMETROS!$C$2),
M3312=PARAMETROS!$A$3,(AE3312*PARAMETROS!$B$3)+(AB3312*PARAMETROS!$C$3),
M3312=PARAMETROS!$A$4,(AE3312*PARAMETROS!$B$4)+(AB3312*PARAMETROS!$C$4),
M3312=PARAMETROS!$A$5,(AE3312*PARAMETROS!$B$5)+(AB3312*PARAMETROS!$C$5),
M3312=PARAMETROS!$A$6,(AE3312*PARAMETROS!$B$6)+(AB3312*PARAMETROS!$C$6),
M3312=PARAMETROS!$A$7,(AE3312*PARAMETROS!$B$7)+(AB3312*PARAMETROS!$C$7))+
_xlfn.IFS(N3312="",0,N3312=PARAMETROS!$A$2,(AF3312*PARAMETROS!$B$2)+(AC3312*PARAMETROS!$C$2),
N3312=PARAMETROS!$A$3,(AF3312*PARAMETROS!$B$3)+(AC3312*PARAMETROS!$C$3),
N3312=PARAMETROS!$A$4,(AF3312*PARAMETROS!$B$4)+(AC3312*PARAMETROS!$C$4),
N3312=PARAMETROS!$A$5,(AF3312*PARAMETROS!$B$5)+(AC3312*PARAMETROS!$C$5),
N3312=PARAMETROS!$A$6,(AF3312*PARAMETROS!$B$6)+(AC3312*PARAMETROS!$C$6),
N3312=PARAMETROS!$A$7,(AF3312*PARAMETROS!$B$7)+(AC3312*PARAMETROS!$C$7))+
_xlfn.IFS(O3312="",0,O3312=PARAMETROS!$A$2,(AG3312*PARAMETROS!$B$2)+(AD3312*PARAMETROS!$C$2),
O3312=PARAMETROS!$A$3,(AG3312*PARAMETROS!$B$3)+(AD3312*PARAMETROS!$C$3),
O3312=PARAMETROS!$A$4,(AG3312*PARAMETROS!$B$4)+(AD3312*PARAMETROS!$C$4),
O3312=PARAMETROS!$A$5,(AG3312*PARAMETROS!$B$5)+(AD3312*PARAMETROS!$C$5),
O3312=PARAMETROS!$A$6,(AG3312*PARAMETROS!$B$6)+(AD3312*PARAMETROS!$C$6),
O3312=PARAMETROS!$A$7,(AG3312*PARAMETROS!$B$7)+(AD3312*PARAMETROS!$C$7))</f>
        <v>0.48</v>
      </c>
      <c r="AI3312" s="12"/>
      <c r="AJ3312" s="12"/>
      <c r="AK3312" s="12"/>
    </row>
    <row r="3313" spans="1:37">
      <c r="A3313" s="3">
        <v>4214</v>
      </c>
      <c r="B3313" s="34">
        <v>45190.421817129631</v>
      </c>
      <c r="C3313" s="32">
        <v>45190.421817129631</v>
      </c>
      <c r="E3313" t="s">
        <v>2867</v>
      </c>
      <c r="F3313" t="s">
        <v>65</v>
      </c>
      <c r="G3313" s="3">
        <v>2366014</v>
      </c>
      <c r="J3313" t="s">
        <v>7274</v>
      </c>
      <c r="K3313" t="s">
        <v>7275</v>
      </c>
      <c r="L3313" t="s">
        <v>7276</v>
      </c>
      <c r="M3313" s="23" t="s">
        <v>57</v>
      </c>
      <c r="P3313" s="25" t="s">
        <v>48</v>
      </c>
      <c r="Q3313" s="25"/>
      <c r="S3313" t="s">
        <v>60</v>
      </c>
      <c r="T3313" t="s">
        <v>87</v>
      </c>
      <c r="AA3313" s="28" t="str">
        <f t="shared" si="364"/>
        <v>2366014</v>
      </c>
      <c r="AB3313" s="27" t="str">
        <f t="shared" si="365"/>
        <v>2</v>
      </c>
      <c r="AC3313" s="27">
        <f t="shared" si="366"/>
        <v>0</v>
      </c>
      <c r="AD3313" s="27">
        <f t="shared" si="367"/>
        <v>0</v>
      </c>
      <c r="AE3313" s="3">
        <f t="shared" si="368"/>
        <v>0</v>
      </c>
      <c r="AF3313" s="3">
        <f t="shared" si="369"/>
        <v>0</v>
      </c>
      <c r="AG3313" s="3">
        <f t="shared" si="370"/>
        <v>0</v>
      </c>
      <c r="AH3313" s="12" cm="1">
        <f t="array" ref="AH3313">_xlfn.IFS(M3313=PARAMETROS!$A$2,(AE3313*PARAMETROS!$B$2)+(AB3313*PARAMETROS!$C$2),
M3313=PARAMETROS!$A$3,(AE3313*PARAMETROS!$B$3)+(AB3313*PARAMETROS!$C$3),
M3313=PARAMETROS!$A$4,(AE3313*PARAMETROS!$B$4)+(AB3313*PARAMETROS!$C$4),
M3313=PARAMETROS!$A$5,(AE3313*PARAMETROS!$B$5)+(AB3313*PARAMETROS!$C$5),
M3313=PARAMETROS!$A$6,(AE3313*PARAMETROS!$B$6)+(AB3313*PARAMETROS!$C$6),
M3313=PARAMETROS!$A$7,(AE3313*PARAMETROS!$B$7)+(AB3313*PARAMETROS!$C$7))+
_xlfn.IFS(N3313="",0,N3313=PARAMETROS!$A$2,(AF3313*PARAMETROS!$B$2)+(AC3313*PARAMETROS!$C$2),
N3313=PARAMETROS!$A$3,(AF3313*PARAMETROS!$B$3)+(AC3313*PARAMETROS!$C$3),
N3313=PARAMETROS!$A$4,(AF3313*PARAMETROS!$B$4)+(AC3313*PARAMETROS!$C$4),
N3313=PARAMETROS!$A$5,(AF3313*PARAMETROS!$B$5)+(AC3313*PARAMETROS!$C$5),
N3313=PARAMETROS!$A$6,(AF3313*PARAMETROS!$B$6)+(AC3313*PARAMETROS!$C$6),
N3313=PARAMETROS!$A$7,(AF3313*PARAMETROS!$B$7)+(AC3313*PARAMETROS!$C$7))+
_xlfn.IFS(O3313="",0,O3313=PARAMETROS!$A$2,(AG3313*PARAMETROS!$B$2)+(AD3313*PARAMETROS!$C$2),
O3313=PARAMETROS!$A$3,(AG3313*PARAMETROS!$B$3)+(AD3313*PARAMETROS!$C$3),
O3313=PARAMETROS!$A$4,(AG3313*PARAMETROS!$B$4)+(AD3313*PARAMETROS!$C$4),
O3313=PARAMETROS!$A$5,(AG3313*PARAMETROS!$B$5)+(AD3313*PARAMETROS!$C$5),
O3313=PARAMETROS!$A$6,(AG3313*PARAMETROS!$B$6)+(AD3313*PARAMETROS!$C$6),
O3313=PARAMETROS!$A$7,(AG3313*PARAMETROS!$B$7)+(AD3313*PARAMETROS!$C$7))</f>
        <v>0.5</v>
      </c>
      <c r="AI3313" s="12"/>
      <c r="AJ3313" s="12"/>
      <c r="AK3313" s="12"/>
    </row>
    <row r="3314" spans="1:37">
      <c r="A3314" s="3">
        <v>4215</v>
      </c>
      <c r="B3314" s="34">
        <v>45190.473958333336</v>
      </c>
      <c r="C3314" s="32">
        <v>45190.473958333336</v>
      </c>
      <c r="E3314" t="s">
        <v>50</v>
      </c>
      <c r="F3314" t="s">
        <v>65</v>
      </c>
      <c r="G3314" s="3">
        <v>2365982</v>
      </c>
      <c r="J3314" t="s">
        <v>2136</v>
      </c>
      <c r="K3314" t="s">
        <v>2137</v>
      </c>
      <c r="L3314" t="s">
        <v>7277</v>
      </c>
      <c r="M3314" s="23" t="s">
        <v>70</v>
      </c>
      <c r="P3314" s="25" t="s">
        <v>93</v>
      </c>
      <c r="Q3314" s="25"/>
      <c r="S3314" t="s">
        <v>49</v>
      </c>
      <c r="AA3314" s="28" t="str">
        <f t="shared" si="364"/>
        <v>2365982</v>
      </c>
      <c r="AB3314" s="27" t="str">
        <f t="shared" si="365"/>
        <v>5</v>
      </c>
      <c r="AC3314" s="27">
        <f t="shared" si="366"/>
        <v>0</v>
      </c>
      <c r="AD3314" s="27">
        <f t="shared" si="367"/>
        <v>0</v>
      </c>
      <c r="AE3314" s="3">
        <f t="shared" si="368"/>
        <v>0</v>
      </c>
      <c r="AF3314" s="3">
        <f t="shared" si="369"/>
        <v>0</v>
      </c>
      <c r="AG3314" s="3">
        <f t="shared" si="370"/>
        <v>0</v>
      </c>
      <c r="AH3314" s="12" cm="1">
        <f t="array" ref="AH3314">_xlfn.IFS(M3314=PARAMETROS!$A$2,(AE3314*PARAMETROS!$B$2)+(AB3314*PARAMETROS!$C$2),
M3314=PARAMETROS!$A$3,(AE3314*PARAMETROS!$B$3)+(AB3314*PARAMETROS!$C$3),
M3314=PARAMETROS!$A$4,(AE3314*PARAMETROS!$B$4)+(AB3314*PARAMETROS!$C$4),
M3314=PARAMETROS!$A$5,(AE3314*PARAMETROS!$B$5)+(AB3314*PARAMETROS!$C$5),
M3314=PARAMETROS!$A$6,(AE3314*PARAMETROS!$B$6)+(AB3314*PARAMETROS!$C$6),
M3314=PARAMETROS!$A$7,(AE3314*PARAMETROS!$B$7)+(AB3314*PARAMETROS!$C$7))+
_xlfn.IFS(N3314="",0,N3314=PARAMETROS!$A$2,(AF3314*PARAMETROS!$B$2)+(AC3314*PARAMETROS!$C$2),
N3314=PARAMETROS!$A$3,(AF3314*PARAMETROS!$B$3)+(AC3314*PARAMETROS!$C$3),
N3314=PARAMETROS!$A$4,(AF3314*PARAMETROS!$B$4)+(AC3314*PARAMETROS!$C$4),
N3314=PARAMETROS!$A$5,(AF3314*PARAMETROS!$B$5)+(AC3314*PARAMETROS!$C$5),
N3314=PARAMETROS!$A$6,(AF3314*PARAMETROS!$B$6)+(AC3314*PARAMETROS!$C$6),
N3314=PARAMETROS!$A$7,(AF3314*PARAMETROS!$B$7)+(AC3314*PARAMETROS!$C$7))+
_xlfn.IFS(O3314="",0,O3314=PARAMETROS!$A$2,(AG3314*PARAMETROS!$B$2)+(AD3314*PARAMETROS!$C$2),
O3314=PARAMETROS!$A$3,(AG3314*PARAMETROS!$B$3)+(AD3314*PARAMETROS!$C$3),
O3314=PARAMETROS!$A$4,(AG3314*PARAMETROS!$B$4)+(AD3314*PARAMETROS!$C$4),
O3314=PARAMETROS!$A$5,(AG3314*PARAMETROS!$B$5)+(AD3314*PARAMETROS!$C$5),
O3314=PARAMETROS!$A$6,(AG3314*PARAMETROS!$B$6)+(AD3314*PARAMETROS!$C$6),
O3314=PARAMETROS!$A$7,(AG3314*PARAMETROS!$B$7)+(AD3314*PARAMETROS!$C$7))</f>
        <v>0.89999999999999991</v>
      </c>
      <c r="AI3314" s="12"/>
      <c r="AJ3314" s="12"/>
      <c r="AK3314" s="12"/>
    </row>
    <row r="3315" spans="1:37">
      <c r="A3315" s="3">
        <v>4216</v>
      </c>
      <c r="B3315" s="34">
        <v>45190.452604166669</v>
      </c>
      <c r="C3315" s="32">
        <v>45190.452604166669</v>
      </c>
      <c r="E3315" t="s">
        <v>50</v>
      </c>
      <c r="F3315" t="s">
        <v>65</v>
      </c>
      <c r="G3315" s="3">
        <v>2365979</v>
      </c>
      <c r="J3315" t="s">
        <v>7278</v>
      </c>
      <c r="K3315" t="s">
        <v>7279</v>
      </c>
      <c r="L3315" t="s">
        <v>7280</v>
      </c>
      <c r="M3315" s="23" t="s">
        <v>76</v>
      </c>
      <c r="P3315" s="25" t="s">
        <v>48</v>
      </c>
      <c r="Q3315" s="25"/>
      <c r="S3315" t="s">
        <v>49</v>
      </c>
      <c r="AA3315" s="28" t="str">
        <f t="shared" si="364"/>
        <v>2365979</v>
      </c>
      <c r="AB3315" s="27" t="str">
        <f t="shared" si="365"/>
        <v>2</v>
      </c>
      <c r="AC3315" s="27">
        <f t="shared" si="366"/>
        <v>0</v>
      </c>
      <c r="AD3315" s="27">
        <f t="shared" si="367"/>
        <v>0</v>
      </c>
      <c r="AE3315" s="3">
        <f t="shared" si="368"/>
        <v>0</v>
      </c>
      <c r="AF3315" s="3">
        <f t="shared" si="369"/>
        <v>0</v>
      </c>
      <c r="AG3315" s="3">
        <f t="shared" si="370"/>
        <v>0</v>
      </c>
      <c r="AH3315" s="12" cm="1">
        <f t="array" ref="AH3315">_xlfn.IFS(M3315=PARAMETROS!$A$2,(AE3315*PARAMETROS!$B$2)+(AB3315*PARAMETROS!$C$2),
M3315=PARAMETROS!$A$3,(AE3315*PARAMETROS!$B$3)+(AB3315*PARAMETROS!$C$3),
M3315=PARAMETROS!$A$4,(AE3315*PARAMETROS!$B$4)+(AB3315*PARAMETROS!$C$4),
M3315=PARAMETROS!$A$5,(AE3315*PARAMETROS!$B$5)+(AB3315*PARAMETROS!$C$5),
M3315=PARAMETROS!$A$6,(AE3315*PARAMETROS!$B$6)+(AB3315*PARAMETROS!$C$6),
M3315=PARAMETROS!$A$7,(AE3315*PARAMETROS!$B$7)+(AB3315*PARAMETROS!$C$7))+
_xlfn.IFS(N3315="",0,N3315=PARAMETROS!$A$2,(AF3315*PARAMETROS!$B$2)+(AC3315*PARAMETROS!$C$2),
N3315=PARAMETROS!$A$3,(AF3315*PARAMETROS!$B$3)+(AC3315*PARAMETROS!$C$3),
N3315=PARAMETROS!$A$4,(AF3315*PARAMETROS!$B$4)+(AC3315*PARAMETROS!$C$4),
N3315=PARAMETROS!$A$5,(AF3315*PARAMETROS!$B$5)+(AC3315*PARAMETROS!$C$5),
N3315=PARAMETROS!$A$6,(AF3315*PARAMETROS!$B$6)+(AC3315*PARAMETROS!$C$6),
N3315=PARAMETROS!$A$7,(AF3315*PARAMETROS!$B$7)+(AC3315*PARAMETROS!$C$7))+
_xlfn.IFS(O3315="",0,O3315=PARAMETROS!$A$2,(AG3315*PARAMETROS!$B$2)+(AD3315*PARAMETROS!$C$2),
O3315=PARAMETROS!$A$3,(AG3315*PARAMETROS!$B$3)+(AD3315*PARAMETROS!$C$3),
O3315=PARAMETROS!$A$4,(AG3315*PARAMETROS!$B$4)+(AD3315*PARAMETROS!$C$4),
O3315=PARAMETROS!$A$5,(AG3315*PARAMETROS!$B$5)+(AD3315*PARAMETROS!$C$5),
O3315=PARAMETROS!$A$6,(AG3315*PARAMETROS!$B$6)+(AD3315*PARAMETROS!$C$6),
O3315=PARAMETROS!$A$7,(AG3315*PARAMETROS!$B$7)+(AD3315*PARAMETROS!$C$7))</f>
        <v>0.24</v>
      </c>
      <c r="AI3315" s="12"/>
      <c r="AJ3315" s="12"/>
      <c r="AK3315" s="12"/>
    </row>
    <row r="3316" spans="1:37">
      <c r="A3316" s="3">
        <v>4217</v>
      </c>
      <c r="B3316" s="34">
        <v>45190.450104166666</v>
      </c>
      <c r="C3316" s="32">
        <v>45190.450104166666</v>
      </c>
      <c r="E3316" t="s">
        <v>2858</v>
      </c>
      <c r="F3316" t="s">
        <v>65</v>
      </c>
      <c r="G3316" s="3">
        <v>2365978</v>
      </c>
      <c r="J3316" t="s">
        <v>7281</v>
      </c>
      <c r="K3316" t="s">
        <v>7282</v>
      </c>
      <c r="L3316" t="s">
        <v>7251</v>
      </c>
      <c r="M3316" s="23" t="s">
        <v>82</v>
      </c>
      <c r="P3316" s="25" t="s">
        <v>48</v>
      </c>
      <c r="Q3316" s="25"/>
      <c r="S3316" t="s">
        <v>60</v>
      </c>
      <c r="T3316" t="s">
        <v>102</v>
      </c>
      <c r="AA3316" s="28" t="str">
        <f t="shared" si="364"/>
        <v>2365978</v>
      </c>
      <c r="AB3316" s="27" t="str">
        <f t="shared" si="365"/>
        <v>2</v>
      </c>
      <c r="AC3316" s="27">
        <f t="shared" si="366"/>
        <v>0</v>
      </c>
      <c r="AD3316" s="27">
        <f t="shared" si="367"/>
        <v>0</v>
      </c>
      <c r="AE3316" s="3">
        <f t="shared" si="368"/>
        <v>0</v>
      </c>
      <c r="AF3316" s="3">
        <f t="shared" si="369"/>
        <v>0</v>
      </c>
      <c r="AG3316" s="3">
        <f t="shared" si="370"/>
        <v>0</v>
      </c>
      <c r="AH3316" s="12" cm="1">
        <f t="array" ref="AH3316">_xlfn.IFS(M3316=PARAMETROS!$A$2,(AE3316*PARAMETROS!$B$2)+(AB3316*PARAMETROS!$C$2),
M3316=PARAMETROS!$A$3,(AE3316*PARAMETROS!$B$3)+(AB3316*PARAMETROS!$C$3),
M3316=PARAMETROS!$A$4,(AE3316*PARAMETROS!$B$4)+(AB3316*PARAMETROS!$C$4),
M3316=PARAMETROS!$A$5,(AE3316*PARAMETROS!$B$5)+(AB3316*PARAMETROS!$C$5),
M3316=PARAMETROS!$A$6,(AE3316*PARAMETROS!$B$6)+(AB3316*PARAMETROS!$C$6),
M3316=PARAMETROS!$A$7,(AE3316*PARAMETROS!$B$7)+(AB3316*PARAMETROS!$C$7))+
_xlfn.IFS(N3316="",0,N3316=PARAMETROS!$A$2,(AF3316*PARAMETROS!$B$2)+(AC3316*PARAMETROS!$C$2),
N3316=PARAMETROS!$A$3,(AF3316*PARAMETROS!$B$3)+(AC3316*PARAMETROS!$C$3),
N3316=PARAMETROS!$A$4,(AF3316*PARAMETROS!$B$4)+(AC3316*PARAMETROS!$C$4),
N3316=PARAMETROS!$A$5,(AF3316*PARAMETROS!$B$5)+(AC3316*PARAMETROS!$C$5),
N3316=PARAMETROS!$A$6,(AF3316*PARAMETROS!$B$6)+(AC3316*PARAMETROS!$C$6),
N3316=PARAMETROS!$A$7,(AF3316*PARAMETROS!$B$7)+(AC3316*PARAMETROS!$C$7))+
_xlfn.IFS(O3316="",0,O3316=PARAMETROS!$A$2,(AG3316*PARAMETROS!$B$2)+(AD3316*PARAMETROS!$C$2),
O3316=PARAMETROS!$A$3,(AG3316*PARAMETROS!$B$3)+(AD3316*PARAMETROS!$C$3),
O3316=PARAMETROS!$A$4,(AG3316*PARAMETROS!$B$4)+(AD3316*PARAMETROS!$C$4),
O3316=PARAMETROS!$A$5,(AG3316*PARAMETROS!$B$5)+(AD3316*PARAMETROS!$C$5),
O3316=PARAMETROS!$A$6,(AG3316*PARAMETROS!$B$6)+(AD3316*PARAMETROS!$C$6),
O3316=PARAMETROS!$A$7,(AG3316*PARAMETROS!$B$7)+(AD3316*PARAMETROS!$C$7))</f>
        <v>0.12</v>
      </c>
      <c r="AI3316" s="12"/>
      <c r="AJ3316" s="12"/>
      <c r="AK3316" s="12"/>
    </row>
    <row r="3317" spans="1:37">
      <c r="A3317" s="3">
        <v>4218</v>
      </c>
      <c r="B3317" s="34">
        <v>45190.415405092594</v>
      </c>
      <c r="C3317" s="32">
        <v>45190.415405092594</v>
      </c>
      <c r="E3317" t="s">
        <v>88</v>
      </c>
      <c r="F3317" t="s">
        <v>65</v>
      </c>
      <c r="G3317" s="3">
        <v>2365975</v>
      </c>
      <c r="J3317" t="s">
        <v>7283</v>
      </c>
      <c r="K3317" t="s">
        <v>7284</v>
      </c>
      <c r="L3317" t="s">
        <v>7254</v>
      </c>
      <c r="M3317" s="23" t="s">
        <v>70</v>
      </c>
      <c r="N3317" s="23" t="s">
        <v>70</v>
      </c>
      <c r="P3317" s="25" t="s">
        <v>59</v>
      </c>
      <c r="Q3317" s="25" t="s">
        <v>48</v>
      </c>
      <c r="S3317" t="s">
        <v>49</v>
      </c>
      <c r="AA3317" s="28" t="str">
        <f t="shared" si="364"/>
        <v>2365975</v>
      </c>
      <c r="AB3317" s="27" t="str">
        <f t="shared" si="365"/>
        <v>4</v>
      </c>
      <c r="AC3317" s="27" t="str">
        <f t="shared" si="366"/>
        <v>2</v>
      </c>
      <c r="AD3317" s="27">
        <f t="shared" si="367"/>
        <v>0</v>
      </c>
      <c r="AE3317" s="3">
        <f t="shared" si="368"/>
        <v>0</v>
      </c>
      <c r="AF3317" s="3">
        <f t="shared" si="369"/>
        <v>0</v>
      </c>
      <c r="AG3317" s="3">
        <f t="shared" si="370"/>
        <v>0</v>
      </c>
      <c r="AH3317" s="12" cm="1">
        <f t="array" ref="AH3317">_xlfn.IFS(M3317=PARAMETROS!$A$2,(AE3317*PARAMETROS!$B$2)+(AB3317*PARAMETROS!$C$2),
M3317=PARAMETROS!$A$3,(AE3317*PARAMETROS!$B$3)+(AB3317*PARAMETROS!$C$3),
M3317=PARAMETROS!$A$4,(AE3317*PARAMETROS!$B$4)+(AB3317*PARAMETROS!$C$4),
M3317=PARAMETROS!$A$5,(AE3317*PARAMETROS!$B$5)+(AB3317*PARAMETROS!$C$5),
M3317=PARAMETROS!$A$6,(AE3317*PARAMETROS!$B$6)+(AB3317*PARAMETROS!$C$6),
M3317=PARAMETROS!$A$7,(AE3317*PARAMETROS!$B$7)+(AB3317*PARAMETROS!$C$7))+
_xlfn.IFS(N3317="",0,N3317=PARAMETROS!$A$2,(AF3317*PARAMETROS!$B$2)+(AC3317*PARAMETROS!$C$2),
N3317=PARAMETROS!$A$3,(AF3317*PARAMETROS!$B$3)+(AC3317*PARAMETROS!$C$3),
N3317=PARAMETROS!$A$4,(AF3317*PARAMETROS!$B$4)+(AC3317*PARAMETROS!$C$4),
N3317=PARAMETROS!$A$5,(AF3317*PARAMETROS!$B$5)+(AC3317*PARAMETROS!$C$5),
N3317=PARAMETROS!$A$6,(AF3317*PARAMETROS!$B$6)+(AC3317*PARAMETROS!$C$6),
N3317=PARAMETROS!$A$7,(AF3317*PARAMETROS!$B$7)+(AC3317*PARAMETROS!$C$7))+
_xlfn.IFS(O3317="",0,O3317=PARAMETROS!$A$2,(AG3317*PARAMETROS!$B$2)+(AD3317*PARAMETROS!$C$2),
O3317=PARAMETROS!$A$3,(AG3317*PARAMETROS!$B$3)+(AD3317*PARAMETROS!$C$3),
O3317=PARAMETROS!$A$4,(AG3317*PARAMETROS!$B$4)+(AD3317*PARAMETROS!$C$4),
O3317=PARAMETROS!$A$5,(AG3317*PARAMETROS!$B$5)+(AD3317*PARAMETROS!$C$5),
O3317=PARAMETROS!$A$6,(AG3317*PARAMETROS!$B$6)+(AD3317*PARAMETROS!$C$6),
O3317=PARAMETROS!$A$7,(AG3317*PARAMETROS!$B$7)+(AD3317*PARAMETROS!$C$7))</f>
        <v>1.08</v>
      </c>
      <c r="AI3317" s="12"/>
      <c r="AJ3317" s="12"/>
      <c r="AK3317" s="12"/>
    </row>
    <row r="3318" spans="1:37">
      <c r="A3318" s="3">
        <v>4219</v>
      </c>
      <c r="B3318" s="34">
        <v>45190.405405092592</v>
      </c>
      <c r="C3318" s="32">
        <v>45190.405405092592</v>
      </c>
      <c r="E3318" t="s">
        <v>88</v>
      </c>
      <c r="F3318" t="s">
        <v>65</v>
      </c>
      <c r="G3318" s="3">
        <v>2365949</v>
      </c>
      <c r="J3318" t="s">
        <v>7285</v>
      </c>
      <c r="K3318" t="s">
        <v>7286</v>
      </c>
      <c r="L3318" t="s">
        <v>7257</v>
      </c>
      <c r="M3318" s="23" t="s">
        <v>47</v>
      </c>
      <c r="P3318" s="25" t="s">
        <v>58</v>
      </c>
      <c r="Q3318" s="25"/>
      <c r="S3318" t="s">
        <v>60</v>
      </c>
      <c r="T3318" t="s">
        <v>87</v>
      </c>
      <c r="AA3318" s="28" t="str">
        <f t="shared" si="364"/>
        <v>2365949</v>
      </c>
      <c r="AB3318" s="27" t="str">
        <f t="shared" si="365"/>
        <v>1</v>
      </c>
      <c r="AC3318" s="27">
        <f t="shared" si="366"/>
        <v>0</v>
      </c>
      <c r="AD3318" s="27">
        <f t="shared" si="367"/>
        <v>0</v>
      </c>
      <c r="AE3318" s="3">
        <f t="shared" si="368"/>
        <v>0</v>
      </c>
      <c r="AF3318" s="3">
        <f t="shared" si="369"/>
        <v>0</v>
      </c>
      <c r="AG3318" s="3">
        <f t="shared" si="370"/>
        <v>0</v>
      </c>
      <c r="AH3318" s="12" cm="1">
        <f t="array" ref="AH3318">_xlfn.IFS(M3318=PARAMETROS!$A$2,(AE3318*PARAMETROS!$B$2)+(AB3318*PARAMETROS!$C$2),
M3318=PARAMETROS!$A$3,(AE3318*PARAMETROS!$B$3)+(AB3318*PARAMETROS!$C$3),
M3318=PARAMETROS!$A$4,(AE3318*PARAMETROS!$B$4)+(AB3318*PARAMETROS!$C$4),
M3318=PARAMETROS!$A$5,(AE3318*PARAMETROS!$B$5)+(AB3318*PARAMETROS!$C$5),
M3318=PARAMETROS!$A$6,(AE3318*PARAMETROS!$B$6)+(AB3318*PARAMETROS!$C$6),
M3318=PARAMETROS!$A$7,(AE3318*PARAMETROS!$B$7)+(AB3318*PARAMETROS!$C$7))+
_xlfn.IFS(N3318="",0,N3318=PARAMETROS!$A$2,(AF3318*PARAMETROS!$B$2)+(AC3318*PARAMETROS!$C$2),
N3318=PARAMETROS!$A$3,(AF3318*PARAMETROS!$B$3)+(AC3318*PARAMETROS!$C$3),
N3318=PARAMETROS!$A$4,(AF3318*PARAMETROS!$B$4)+(AC3318*PARAMETROS!$C$4),
N3318=PARAMETROS!$A$5,(AF3318*PARAMETROS!$B$5)+(AC3318*PARAMETROS!$C$5),
N3318=PARAMETROS!$A$6,(AF3318*PARAMETROS!$B$6)+(AC3318*PARAMETROS!$C$6),
N3318=PARAMETROS!$A$7,(AF3318*PARAMETROS!$B$7)+(AC3318*PARAMETROS!$C$7))+
_xlfn.IFS(O3318="",0,O3318=PARAMETROS!$A$2,(AG3318*PARAMETROS!$B$2)+(AD3318*PARAMETROS!$C$2),
O3318=PARAMETROS!$A$3,(AG3318*PARAMETROS!$B$3)+(AD3318*PARAMETROS!$C$3),
O3318=PARAMETROS!$A$4,(AG3318*PARAMETROS!$B$4)+(AD3318*PARAMETROS!$C$4),
O3318=PARAMETROS!$A$5,(AG3318*PARAMETROS!$B$5)+(AD3318*PARAMETROS!$C$5),
O3318=PARAMETROS!$A$6,(AG3318*PARAMETROS!$B$6)+(AD3318*PARAMETROS!$C$6),
O3318=PARAMETROS!$A$7,(AG3318*PARAMETROS!$B$7)+(AD3318*PARAMETROS!$C$7))</f>
        <v>0.06</v>
      </c>
      <c r="AI3318" s="12"/>
      <c r="AJ3318" s="12"/>
      <c r="AK3318" s="12"/>
    </row>
    <row r="3319" spans="1:37">
      <c r="A3319" s="3">
        <v>4220</v>
      </c>
      <c r="B3319" s="34">
        <v>45190.328912037039</v>
      </c>
      <c r="C3319" s="32">
        <v>45190.328912037039</v>
      </c>
      <c r="E3319" t="s">
        <v>2864</v>
      </c>
      <c r="F3319" t="s">
        <v>65</v>
      </c>
      <c r="G3319" s="3">
        <v>2365878</v>
      </c>
      <c r="J3319" t="s">
        <v>7287</v>
      </c>
      <c r="K3319" t="s">
        <v>7288</v>
      </c>
      <c r="L3319" t="s">
        <v>7260</v>
      </c>
      <c r="M3319" s="23" t="s">
        <v>57</v>
      </c>
      <c r="P3319" s="25" t="s">
        <v>48</v>
      </c>
      <c r="Q3319" s="25"/>
      <c r="S3319" t="s">
        <v>49</v>
      </c>
      <c r="AA3319" s="28" t="str">
        <f t="shared" si="364"/>
        <v>2365878</v>
      </c>
      <c r="AB3319" s="27" t="str">
        <f t="shared" si="365"/>
        <v>2</v>
      </c>
      <c r="AC3319" s="27">
        <f t="shared" si="366"/>
        <v>0</v>
      </c>
      <c r="AD3319" s="27">
        <f t="shared" si="367"/>
        <v>0</v>
      </c>
      <c r="AE3319" s="3">
        <f t="shared" si="368"/>
        <v>0</v>
      </c>
      <c r="AF3319" s="3">
        <f t="shared" si="369"/>
        <v>0</v>
      </c>
      <c r="AG3319" s="3">
        <f t="shared" si="370"/>
        <v>0</v>
      </c>
      <c r="AH3319" s="12" cm="1">
        <f t="array" ref="AH3319">_xlfn.IFS(M3319=PARAMETROS!$A$2,(AE3319*PARAMETROS!$B$2)+(AB3319*PARAMETROS!$C$2),
M3319=PARAMETROS!$A$3,(AE3319*PARAMETROS!$B$3)+(AB3319*PARAMETROS!$C$3),
M3319=PARAMETROS!$A$4,(AE3319*PARAMETROS!$B$4)+(AB3319*PARAMETROS!$C$4),
M3319=PARAMETROS!$A$5,(AE3319*PARAMETROS!$B$5)+(AB3319*PARAMETROS!$C$5),
M3319=PARAMETROS!$A$6,(AE3319*PARAMETROS!$B$6)+(AB3319*PARAMETROS!$C$6),
M3319=PARAMETROS!$A$7,(AE3319*PARAMETROS!$B$7)+(AB3319*PARAMETROS!$C$7))+
_xlfn.IFS(N3319="",0,N3319=PARAMETROS!$A$2,(AF3319*PARAMETROS!$B$2)+(AC3319*PARAMETROS!$C$2),
N3319=PARAMETROS!$A$3,(AF3319*PARAMETROS!$B$3)+(AC3319*PARAMETROS!$C$3),
N3319=PARAMETROS!$A$4,(AF3319*PARAMETROS!$B$4)+(AC3319*PARAMETROS!$C$4),
N3319=PARAMETROS!$A$5,(AF3319*PARAMETROS!$B$5)+(AC3319*PARAMETROS!$C$5),
N3319=PARAMETROS!$A$6,(AF3319*PARAMETROS!$B$6)+(AC3319*PARAMETROS!$C$6),
N3319=PARAMETROS!$A$7,(AF3319*PARAMETROS!$B$7)+(AC3319*PARAMETROS!$C$7))+
_xlfn.IFS(O3319="",0,O3319=PARAMETROS!$A$2,(AG3319*PARAMETROS!$B$2)+(AD3319*PARAMETROS!$C$2),
O3319=PARAMETROS!$A$3,(AG3319*PARAMETROS!$B$3)+(AD3319*PARAMETROS!$C$3),
O3319=PARAMETROS!$A$4,(AG3319*PARAMETROS!$B$4)+(AD3319*PARAMETROS!$C$4),
O3319=PARAMETROS!$A$5,(AG3319*PARAMETROS!$B$5)+(AD3319*PARAMETROS!$C$5),
O3319=PARAMETROS!$A$6,(AG3319*PARAMETROS!$B$6)+(AD3319*PARAMETROS!$C$6),
O3319=PARAMETROS!$A$7,(AG3319*PARAMETROS!$B$7)+(AD3319*PARAMETROS!$C$7))</f>
        <v>0.5</v>
      </c>
      <c r="AI3319" s="12"/>
      <c r="AJ3319" s="12"/>
      <c r="AK3319" s="12"/>
    </row>
    <row r="3320" spans="1:37">
      <c r="A3320" s="3">
        <v>4221</v>
      </c>
      <c r="B3320" s="34">
        <v>45190.318888888891</v>
      </c>
      <c r="C3320" s="32">
        <v>45190.318888888891</v>
      </c>
      <c r="E3320" t="s">
        <v>2870</v>
      </c>
      <c r="F3320" t="s">
        <v>65</v>
      </c>
      <c r="G3320" s="3">
        <v>2365874</v>
      </c>
      <c r="J3320" t="s">
        <v>7289</v>
      </c>
      <c r="K3320" t="s">
        <v>7290</v>
      </c>
      <c r="L3320" t="s">
        <v>7261</v>
      </c>
      <c r="M3320" s="23" t="s">
        <v>70</v>
      </c>
      <c r="N3320" s="23" t="s">
        <v>70</v>
      </c>
      <c r="P3320" s="25" t="s">
        <v>118</v>
      </c>
      <c r="Q3320" s="25" t="s">
        <v>48</v>
      </c>
      <c r="S3320" t="s">
        <v>60</v>
      </c>
      <c r="T3320" t="s">
        <v>102</v>
      </c>
      <c r="AA3320" s="28" t="str">
        <f t="shared" si="364"/>
        <v>2365874</v>
      </c>
      <c r="AB3320" s="27" t="str">
        <f t="shared" si="365"/>
        <v>6</v>
      </c>
      <c r="AC3320" s="27" t="str">
        <f t="shared" si="366"/>
        <v>2</v>
      </c>
      <c r="AD3320" s="27">
        <f t="shared" si="367"/>
        <v>0</v>
      </c>
      <c r="AE3320" s="3">
        <f t="shared" si="368"/>
        <v>0</v>
      </c>
      <c r="AF3320" s="3">
        <f t="shared" si="369"/>
        <v>0</v>
      </c>
      <c r="AG3320" s="3">
        <f t="shared" si="370"/>
        <v>0</v>
      </c>
      <c r="AH3320" s="12" cm="1">
        <f t="array" ref="AH3320">_xlfn.IFS(M3320=PARAMETROS!$A$2,(AE3320*PARAMETROS!$B$2)+(AB3320*PARAMETROS!$C$2),
M3320=PARAMETROS!$A$3,(AE3320*PARAMETROS!$B$3)+(AB3320*PARAMETROS!$C$3),
M3320=PARAMETROS!$A$4,(AE3320*PARAMETROS!$B$4)+(AB3320*PARAMETROS!$C$4),
M3320=PARAMETROS!$A$5,(AE3320*PARAMETROS!$B$5)+(AB3320*PARAMETROS!$C$5),
M3320=PARAMETROS!$A$6,(AE3320*PARAMETROS!$B$6)+(AB3320*PARAMETROS!$C$6),
M3320=PARAMETROS!$A$7,(AE3320*PARAMETROS!$B$7)+(AB3320*PARAMETROS!$C$7))+
_xlfn.IFS(N3320="",0,N3320=PARAMETROS!$A$2,(AF3320*PARAMETROS!$B$2)+(AC3320*PARAMETROS!$C$2),
N3320=PARAMETROS!$A$3,(AF3320*PARAMETROS!$B$3)+(AC3320*PARAMETROS!$C$3),
N3320=PARAMETROS!$A$4,(AF3320*PARAMETROS!$B$4)+(AC3320*PARAMETROS!$C$4),
N3320=PARAMETROS!$A$5,(AF3320*PARAMETROS!$B$5)+(AC3320*PARAMETROS!$C$5),
N3320=PARAMETROS!$A$6,(AF3320*PARAMETROS!$B$6)+(AC3320*PARAMETROS!$C$6),
N3320=PARAMETROS!$A$7,(AF3320*PARAMETROS!$B$7)+(AC3320*PARAMETROS!$C$7))+
_xlfn.IFS(O3320="",0,O3320=PARAMETROS!$A$2,(AG3320*PARAMETROS!$B$2)+(AD3320*PARAMETROS!$C$2),
O3320=PARAMETROS!$A$3,(AG3320*PARAMETROS!$B$3)+(AD3320*PARAMETROS!$C$3),
O3320=PARAMETROS!$A$4,(AG3320*PARAMETROS!$B$4)+(AD3320*PARAMETROS!$C$4),
O3320=PARAMETROS!$A$5,(AG3320*PARAMETROS!$B$5)+(AD3320*PARAMETROS!$C$5),
O3320=PARAMETROS!$A$6,(AG3320*PARAMETROS!$B$6)+(AD3320*PARAMETROS!$C$6),
O3320=PARAMETROS!$A$7,(AG3320*PARAMETROS!$B$7)+(AD3320*PARAMETROS!$C$7))</f>
        <v>1.44</v>
      </c>
      <c r="AI3320" s="12"/>
      <c r="AJ3320" s="12"/>
      <c r="AK3320" s="12"/>
    </row>
    <row r="3321" spans="1:37">
      <c r="A3321" s="3">
        <v>4222</v>
      </c>
      <c r="B3321" s="34">
        <v>45190.309675925928</v>
      </c>
      <c r="C3321" s="32">
        <v>45190.309675925928</v>
      </c>
      <c r="E3321" t="s">
        <v>2910</v>
      </c>
      <c r="F3321" t="s">
        <v>65</v>
      </c>
      <c r="G3321" s="3">
        <v>2365870</v>
      </c>
      <c r="J3321" t="s">
        <v>7291</v>
      </c>
      <c r="K3321" t="s">
        <v>7292</v>
      </c>
      <c r="L3321" t="s">
        <v>7264</v>
      </c>
      <c r="M3321" s="23" t="s">
        <v>47</v>
      </c>
      <c r="P3321" s="25" t="s">
        <v>58</v>
      </c>
      <c r="Q3321" s="25"/>
      <c r="S3321" t="s">
        <v>60</v>
      </c>
      <c r="T3321" t="s">
        <v>87</v>
      </c>
      <c r="AA3321" s="28" t="str">
        <f t="shared" si="364"/>
        <v>2365870</v>
      </c>
      <c r="AB3321" s="27" t="str">
        <f t="shared" si="365"/>
        <v>1</v>
      </c>
      <c r="AC3321" s="27">
        <f t="shared" si="366"/>
        <v>0</v>
      </c>
      <c r="AD3321" s="27">
        <f t="shared" si="367"/>
        <v>0</v>
      </c>
      <c r="AE3321" s="3">
        <f t="shared" si="368"/>
        <v>0</v>
      </c>
      <c r="AF3321" s="3">
        <f t="shared" si="369"/>
        <v>0</v>
      </c>
      <c r="AG3321" s="3">
        <f t="shared" si="370"/>
        <v>0</v>
      </c>
      <c r="AH3321" s="12" cm="1">
        <f t="array" ref="AH3321">_xlfn.IFS(M3321=PARAMETROS!$A$2,(AE3321*PARAMETROS!$B$2)+(AB3321*PARAMETROS!$C$2),
M3321=PARAMETROS!$A$3,(AE3321*PARAMETROS!$B$3)+(AB3321*PARAMETROS!$C$3),
M3321=PARAMETROS!$A$4,(AE3321*PARAMETROS!$B$4)+(AB3321*PARAMETROS!$C$4),
M3321=PARAMETROS!$A$5,(AE3321*PARAMETROS!$B$5)+(AB3321*PARAMETROS!$C$5),
M3321=PARAMETROS!$A$6,(AE3321*PARAMETROS!$B$6)+(AB3321*PARAMETROS!$C$6),
M3321=PARAMETROS!$A$7,(AE3321*PARAMETROS!$B$7)+(AB3321*PARAMETROS!$C$7))+
_xlfn.IFS(N3321="",0,N3321=PARAMETROS!$A$2,(AF3321*PARAMETROS!$B$2)+(AC3321*PARAMETROS!$C$2),
N3321=PARAMETROS!$A$3,(AF3321*PARAMETROS!$B$3)+(AC3321*PARAMETROS!$C$3),
N3321=PARAMETROS!$A$4,(AF3321*PARAMETROS!$B$4)+(AC3321*PARAMETROS!$C$4),
N3321=PARAMETROS!$A$5,(AF3321*PARAMETROS!$B$5)+(AC3321*PARAMETROS!$C$5),
N3321=PARAMETROS!$A$6,(AF3321*PARAMETROS!$B$6)+(AC3321*PARAMETROS!$C$6),
N3321=PARAMETROS!$A$7,(AF3321*PARAMETROS!$B$7)+(AC3321*PARAMETROS!$C$7))+
_xlfn.IFS(O3321="",0,O3321=PARAMETROS!$A$2,(AG3321*PARAMETROS!$B$2)+(AD3321*PARAMETROS!$C$2),
O3321=PARAMETROS!$A$3,(AG3321*PARAMETROS!$B$3)+(AD3321*PARAMETROS!$C$3),
O3321=PARAMETROS!$A$4,(AG3321*PARAMETROS!$B$4)+(AD3321*PARAMETROS!$C$4),
O3321=PARAMETROS!$A$5,(AG3321*PARAMETROS!$B$5)+(AD3321*PARAMETROS!$C$5),
O3321=PARAMETROS!$A$6,(AG3321*PARAMETROS!$B$6)+(AD3321*PARAMETROS!$C$6),
O3321=PARAMETROS!$A$7,(AG3321*PARAMETROS!$B$7)+(AD3321*PARAMETROS!$C$7))</f>
        <v>0.06</v>
      </c>
      <c r="AI3321" s="12"/>
      <c r="AJ3321" s="12"/>
      <c r="AK3321" s="12"/>
    </row>
    <row r="3322" spans="1:37">
      <c r="A3322" s="3">
        <v>4223</v>
      </c>
      <c r="B3322" s="34">
        <v>45190.309571759259</v>
      </c>
      <c r="C3322" s="32">
        <v>45190.309571759259</v>
      </c>
      <c r="E3322" t="s">
        <v>2870</v>
      </c>
      <c r="F3322" t="s">
        <v>65</v>
      </c>
      <c r="G3322" s="3">
        <v>2365869</v>
      </c>
      <c r="J3322" t="s">
        <v>7293</v>
      </c>
      <c r="K3322" t="s">
        <v>7294</v>
      </c>
      <c r="L3322" t="s">
        <v>7295</v>
      </c>
      <c r="M3322" s="23" t="s">
        <v>47</v>
      </c>
      <c r="P3322" s="25" t="s">
        <v>58</v>
      </c>
      <c r="Q3322" s="25"/>
      <c r="S3322" t="s">
        <v>60</v>
      </c>
      <c r="T3322" t="s">
        <v>87</v>
      </c>
      <c r="AA3322" s="28" t="str">
        <f t="shared" si="364"/>
        <v>2365869</v>
      </c>
      <c r="AB3322" s="27" t="str">
        <f t="shared" si="365"/>
        <v>1</v>
      </c>
      <c r="AC3322" s="27">
        <f t="shared" si="366"/>
        <v>0</v>
      </c>
      <c r="AD3322" s="27">
        <f t="shared" si="367"/>
        <v>0</v>
      </c>
      <c r="AE3322" s="3">
        <f t="shared" si="368"/>
        <v>0</v>
      </c>
      <c r="AF3322" s="3">
        <f t="shared" si="369"/>
        <v>0</v>
      </c>
      <c r="AG3322" s="3">
        <f t="shared" si="370"/>
        <v>0</v>
      </c>
      <c r="AH3322" s="12" cm="1">
        <f t="array" ref="AH3322">_xlfn.IFS(M3322=PARAMETROS!$A$2,(AE3322*PARAMETROS!$B$2)+(AB3322*PARAMETROS!$C$2),
M3322=PARAMETROS!$A$3,(AE3322*PARAMETROS!$B$3)+(AB3322*PARAMETROS!$C$3),
M3322=PARAMETROS!$A$4,(AE3322*PARAMETROS!$B$4)+(AB3322*PARAMETROS!$C$4),
M3322=PARAMETROS!$A$5,(AE3322*PARAMETROS!$B$5)+(AB3322*PARAMETROS!$C$5),
M3322=PARAMETROS!$A$6,(AE3322*PARAMETROS!$B$6)+(AB3322*PARAMETROS!$C$6),
M3322=PARAMETROS!$A$7,(AE3322*PARAMETROS!$B$7)+(AB3322*PARAMETROS!$C$7))+
_xlfn.IFS(N3322="",0,N3322=PARAMETROS!$A$2,(AF3322*PARAMETROS!$B$2)+(AC3322*PARAMETROS!$C$2),
N3322=PARAMETROS!$A$3,(AF3322*PARAMETROS!$B$3)+(AC3322*PARAMETROS!$C$3),
N3322=PARAMETROS!$A$4,(AF3322*PARAMETROS!$B$4)+(AC3322*PARAMETROS!$C$4),
N3322=PARAMETROS!$A$5,(AF3322*PARAMETROS!$B$5)+(AC3322*PARAMETROS!$C$5),
N3322=PARAMETROS!$A$6,(AF3322*PARAMETROS!$B$6)+(AC3322*PARAMETROS!$C$6),
N3322=PARAMETROS!$A$7,(AF3322*PARAMETROS!$B$7)+(AC3322*PARAMETROS!$C$7))+
_xlfn.IFS(O3322="",0,O3322=PARAMETROS!$A$2,(AG3322*PARAMETROS!$B$2)+(AD3322*PARAMETROS!$C$2),
O3322=PARAMETROS!$A$3,(AG3322*PARAMETROS!$B$3)+(AD3322*PARAMETROS!$C$3),
O3322=PARAMETROS!$A$4,(AG3322*PARAMETROS!$B$4)+(AD3322*PARAMETROS!$C$4),
O3322=PARAMETROS!$A$5,(AG3322*PARAMETROS!$B$5)+(AD3322*PARAMETROS!$C$5),
O3322=PARAMETROS!$A$6,(AG3322*PARAMETROS!$B$6)+(AD3322*PARAMETROS!$C$6),
O3322=PARAMETROS!$A$7,(AG3322*PARAMETROS!$B$7)+(AD3322*PARAMETROS!$C$7))</f>
        <v>0.06</v>
      </c>
      <c r="AI3322" s="12"/>
      <c r="AJ3322" s="12"/>
      <c r="AK3322" s="12"/>
    </row>
    <row r="3323" spans="1:37">
      <c r="A3323" s="3">
        <v>4224</v>
      </c>
      <c r="B3323" s="34">
        <v>45190.309467592589</v>
      </c>
      <c r="C3323" s="32">
        <v>45190.309467592589</v>
      </c>
      <c r="E3323" t="s">
        <v>2910</v>
      </c>
      <c r="F3323" t="s">
        <v>65</v>
      </c>
      <c r="G3323" s="3">
        <v>2365868</v>
      </c>
      <c r="J3323" t="s">
        <v>7296</v>
      </c>
      <c r="K3323" t="s">
        <v>7297</v>
      </c>
      <c r="L3323" t="s">
        <v>7298</v>
      </c>
      <c r="M3323" s="23" t="s">
        <v>82</v>
      </c>
      <c r="P3323" s="25" t="s">
        <v>48</v>
      </c>
      <c r="Q3323" s="25"/>
      <c r="S3323" t="s">
        <v>49</v>
      </c>
      <c r="AA3323" s="28" t="str">
        <f t="shared" si="364"/>
        <v>2365868</v>
      </c>
      <c r="AB3323" s="27" t="str">
        <f t="shared" si="365"/>
        <v>2</v>
      </c>
      <c r="AC3323" s="27">
        <f t="shared" si="366"/>
        <v>0</v>
      </c>
      <c r="AD3323" s="27">
        <f t="shared" si="367"/>
        <v>0</v>
      </c>
      <c r="AE3323" s="3">
        <f t="shared" si="368"/>
        <v>0</v>
      </c>
      <c r="AF3323" s="3">
        <f t="shared" si="369"/>
        <v>0</v>
      </c>
      <c r="AG3323" s="3">
        <f t="shared" si="370"/>
        <v>0</v>
      </c>
      <c r="AH3323" s="12" cm="1">
        <f t="array" ref="AH3323">_xlfn.IFS(M3323=PARAMETROS!$A$2,(AE3323*PARAMETROS!$B$2)+(AB3323*PARAMETROS!$C$2),
M3323=PARAMETROS!$A$3,(AE3323*PARAMETROS!$B$3)+(AB3323*PARAMETROS!$C$3),
M3323=PARAMETROS!$A$4,(AE3323*PARAMETROS!$B$4)+(AB3323*PARAMETROS!$C$4),
M3323=PARAMETROS!$A$5,(AE3323*PARAMETROS!$B$5)+(AB3323*PARAMETROS!$C$5),
M3323=PARAMETROS!$A$6,(AE3323*PARAMETROS!$B$6)+(AB3323*PARAMETROS!$C$6),
M3323=PARAMETROS!$A$7,(AE3323*PARAMETROS!$B$7)+(AB3323*PARAMETROS!$C$7))+
_xlfn.IFS(N3323="",0,N3323=PARAMETROS!$A$2,(AF3323*PARAMETROS!$B$2)+(AC3323*PARAMETROS!$C$2),
N3323=PARAMETROS!$A$3,(AF3323*PARAMETROS!$B$3)+(AC3323*PARAMETROS!$C$3),
N3323=PARAMETROS!$A$4,(AF3323*PARAMETROS!$B$4)+(AC3323*PARAMETROS!$C$4),
N3323=PARAMETROS!$A$5,(AF3323*PARAMETROS!$B$5)+(AC3323*PARAMETROS!$C$5),
N3323=PARAMETROS!$A$6,(AF3323*PARAMETROS!$B$6)+(AC3323*PARAMETROS!$C$6),
N3323=PARAMETROS!$A$7,(AF3323*PARAMETROS!$B$7)+(AC3323*PARAMETROS!$C$7))+
_xlfn.IFS(O3323="",0,O3323=PARAMETROS!$A$2,(AG3323*PARAMETROS!$B$2)+(AD3323*PARAMETROS!$C$2),
O3323=PARAMETROS!$A$3,(AG3323*PARAMETROS!$B$3)+(AD3323*PARAMETROS!$C$3),
O3323=PARAMETROS!$A$4,(AG3323*PARAMETROS!$B$4)+(AD3323*PARAMETROS!$C$4),
O3323=PARAMETROS!$A$5,(AG3323*PARAMETROS!$B$5)+(AD3323*PARAMETROS!$C$5),
O3323=PARAMETROS!$A$6,(AG3323*PARAMETROS!$B$6)+(AD3323*PARAMETROS!$C$6),
O3323=PARAMETROS!$A$7,(AG3323*PARAMETROS!$B$7)+(AD3323*PARAMETROS!$C$7))</f>
        <v>0.12</v>
      </c>
      <c r="AI3323" s="12"/>
      <c r="AJ3323" s="12"/>
      <c r="AK3323" s="12"/>
    </row>
    <row r="3324" spans="1:37">
      <c r="A3324" s="3">
        <v>4225</v>
      </c>
      <c r="B3324" s="34">
        <v>45189.869837962964</v>
      </c>
      <c r="C3324" s="32">
        <v>45189.869837962964</v>
      </c>
      <c r="E3324" t="s">
        <v>2915</v>
      </c>
      <c r="F3324" t="s">
        <v>65</v>
      </c>
      <c r="G3324" s="3">
        <v>2365865</v>
      </c>
      <c r="J3324" t="s">
        <v>7299</v>
      </c>
      <c r="K3324" t="s">
        <v>7300</v>
      </c>
      <c r="L3324" t="s">
        <v>7301</v>
      </c>
      <c r="M3324" s="23" t="s">
        <v>47</v>
      </c>
      <c r="N3324" s="23" t="s">
        <v>70</v>
      </c>
      <c r="P3324" s="25" t="s">
        <v>118</v>
      </c>
      <c r="Q3324" s="25" t="s">
        <v>48</v>
      </c>
      <c r="S3324" t="s">
        <v>60</v>
      </c>
      <c r="T3324" t="s">
        <v>102</v>
      </c>
      <c r="AA3324" s="28" t="str">
        <f t="shared" ref="AA3324:AA3387" si="371">IF(G3324&lt;&gt;"",LEFT(G3324,15),0)</f>
        <v>2365865</v>
      </c>
      <c r="AB3324" s="27" t="str">
        <f t="shared" ref="AB3324:AB3387" si="372">IF(P3324&lt;&gt;"",LEFT(P3324,3),0)</f>
        <v>6</v>
      </c>
      <c r="AC3324" s="27" t="str">
        <f t="shared" ref="AC3324:AC3387" si="373">IF(Q3324&lt;&gt;"",LEFT(Q3324,3),0)</f>
        <v>2</v>
      </c>
      <c r="AD3324" s="27">
        <f t="shared" ref="AD3324:AD3387" si="374">IF(R3324&lt;&gt;"",LEFT(R3324,3),0)</f>
        <v>0</v>
      </c>
      <c r="AE3324" s="3">
        <f t="shared" ref="AE3324:AE3387" si="375">IF(AI3324&lt;&gt;"",LEFT(AI3324,3),0)</f>
        <v>0</v>
      </c>
      <c r="AF3324" s="3">
        <f t="shared" ref="AF3324:AF3387" si="376">IF(AJ3324&lt;&gt;"",LEFT(AJ3324,3),0)</f>
        <v>0</v>
      </c>
      <c r="AG3324" s="3">
        <f t="shared" ref="AG3324:AG3387" si="377">IF(AK3324&lt;&gt;"",LEFT(AK3324,3),0)</f>
        <v>0</v>
      </c>
      <c r="AH3324" s="12" cm="1">
        <f t="array" ref="AH3324">_xlfn.IFS(M3324=PARAMETROS!$A$2,(AE3324*PARAMETROS!$B$2)+(AB3324*PARAMETROS!$C$2),
M3324=PARAMETROS!$A$3,(AE3324*PARAMETROS!$B$3)+(AB3324*PARAMETROS!$C$3),
M3324=PARAMETROS!$A$4,(AE3324*PARAMETROS!$B$4)+(AB3324*PARAMETROS!$C$4),
M3324=PARAMETROS!$A$5,(AE3324*PARAMETROS!$B$5)+(AB3324*PARAMETROS!$C$5),
M3324=PARAMETROS!$A$6,(AE3324*PARAMETROS!$B$6)+(AB3324*PARAMETROS!$C$6),
M3324=PARAMETROS!$A$7,(AE3324*PARAMETROS!$B$7)+(AB3324*PARAMETROS!$C$7))+
_xlfn.IFS(N3324="",0,N3324=PARAMETROS!$A$2,(AF3324*PARAMETROS!$B$2)+(AC3324*PARAMETROS!$C$2),
N3324=PARAMETROS!$A$3,(AF3324*PARAMETROS!$B$3)+(AC3324*PARAMETROS!$C$3),
N3324=PARAMETROS!$A$4,(AF3324*PARAMETROS!$B$4)+(AC3324*PARAMETROS!$C$4),
N3324=PARAMETROS!$A$5,(AF3324*PARAMETROS!$B$5)+(AC3324*PARAMETROS!$C$5),
N3324=PARAMETROS!$A$6,(AF3324*PARAMETROS!$B$6)+(AC3324*PARAMETROS!$C$6),
N3324=PARAMETROS!$A$7,(AF3324*PARAMETROS!$B$7)+(AC3324*PARAMETROS!$C$7))+
_xlfn.IFS(O3324="",0,O3324=PARAMETROS!$A$2,(AG3324*PARAMETROS!$B$2)+(AD3324*PARAMETROS!$C$2),
O3324=PARAMETROS!$A$3,(AG3324*PARAMETROS!$B$3)+(AD3324*PARAMETROS!$C$3),
O3324=PARAMETROS!$A$4,(AG3324*PARAMETROS!$B$4)+(AD3324*PARAMETROS!$C$4),
O3324=PARAMETROS!$A$5,(AG3324*PARAMETROS!$B$5)+(AD3324*PARAMETROS!$C$5),
O3324=PARAMETROS!$A$6,(AG3324*PARAMETROS!$B$6)+(AD3324*PARAMETROS!$C$6),
O3324=PARAMETROS!$A$7,(AG3324*PARAMETROS!$B$7)+(AD3324*PARAMETROS!$C$7))</f>
        <v>0.72</v>
      </c>
      <c r="AI3324" s="12"/>
      <c r="AJ3324" s="12"/>
      <c r="AK3324" s="12"/>
    </row>
    <row r="3325" spans="1:37">
      <c r="A3325" s="3">
        <v>4226</v>
      </c>
      <c r="B3325" s="34">
        <v>45189.820636574077</v>
      </c>
      <c r="C3325" s="32">
        <v>45189.820636574077</v>
      </c>
      <c r="E3325" t="s">
        <v>2870</v>
      </c>
      <c r="F3325" t="s">
        <v>65</v>
      </c>
      <c r="G3325" s="3">
        <v>2365864</v>
      </c>
      <c r="J3325" t="s">
        <v>4528</v>
      </c>
      <c r="K3325" t="s">
        <v>4529</v>
      </c>
      <c r="L3325" t="s">
        <v>7302</v>
      </c>
      <c r="M3325" s="23" t="s">
        <v>76</v>
      </c>
      <c r="P3325" s="25" t="s">
        <v>58</v>
      </c>
      <c r="Q3325" s="25"/>
      <c r="S3325" t="s">
        <v>60</v>
      </c>
      <c r="T3325" t="s">
        <v>87</v>
      </c>
      <c r="AA3325" s="28" t="str">
        <f t="shared" si="371"/>
        <v>2365864</v>
      </c>
      <c r="AB3325" s="27" t="str">
        <f t="shared" si="372"/>
        <v>1</v>
      </c>
      <c r="AC3325" s="27">
        <f t="shared" si="373"/>
        <v>0</v>
      </c>
      <c r="AD3325" s="27">
        <f t="shared" si="374"/>
        <v>0</v>
      </c>
      <c r="AE3325" s="3">
        <f t="shared" si="375"/>
        <v>0</v>
      </c>
      <c r="AF3325" s="3">
        <f t="shared" si="376"/>
        <v>0</v>
      </c>
      <c r="AG3325" s="3">
        <f t="shared" si="377"/>
        <v>0</v>
      </c>
      <c r="AH3325" s="12" cm="1">
        <f t="array" ref="AH3325">_xlfn.IFS(M3325=PARAMETROS!$A$2,(AE3325*PARAMETROS!$B$2)+(AB3325*PARAMETROS!$C$2),
M3325=PARAMETROS!$A$3,(AE3325*PARAMETROS!$B$3)+(AB3325*PARAMETROS!$C$3),
M3325=PARAMETROS!$A$4,(AE3325*PARAMETROS!$B$4)+(AB3325*PARAMETROS!$C$4),
M3325=PARAMETROS!$A$5,(AE3325*PARAMETROS!$B$5)+(AB3325*PARAMETROS!$C$5),
M3325=PARAMETROS!$A$6,(AE3325*PARAMETROS!$B$6)+(AB3325*PARAMETROS!$C$6),
M3325=PARAMETROS!$A$7,(AE3325*PARAMETROS!$B$7)+(AB3325*PARAMETROS!$C$7))+
_xlfn.IFS(N3325="",0,N3325=PARAMETROS!$A$2,(AF3325*PARAMETROS!$B$2)+(AC3325*PARAMETROS!$C$2),
N3325=PARAMETROS!$A$3,(AF3325*PARAMETROS!$B$3)+(AC3325*PARAMETROS!$C$3),
N3325=PARAMETROS!$A$4,(AF3325*PARAMETROS!$B$4)+(AC3325*PARAMETROS!$C$4),
N3325=PARAMETROS!$A$5,(AF3325*PARAMETROS!$B$5)+(AC3325*PARAMETROS!$C$5),
N3325=PARAMETROS!$A$6,(AF3325*PARAMETROS!$B$6)+(AC3325*PARAMETROS!$C$6),
N3325=PARAMETROS!$A$7,(AF3325*PARAMETROS!$B$7)+(AC3325*PARAMETROS!$C$7))+
_xlfn.IFS(O3325="",0,O3325=PARAMETROS!$A$2,(AG3325*PARAMETROS!$B$2)+(AD3325*PARAMETROS!$C$2),
O3325=PARAMETROS!$A$3,(AG3325*PARAMETROS!$B$3)+(AD3325*PARAMETROS!$C$3),
O3325=PARAMETROS!$A$4,(AG3325*PARAMETROS!$B$4)+(AD3325*PARAMETROS!$C$4),
O3325=PARAMETROS!$A$5,(AG3325*PARAMETROS!$B$5)+(AD3325*PARAMETROS!$C$5),
O3325=PARAMETROS!$A$6,(AG3325*PARAMETROS!$B$6)+(AD3325*PARAMETROS!$C$6),
O3325=PARAMETROS!$A$7,(AG3325*PARAMETROS!$B$7)+(AD3325*PARAMETROS!$C$7))</f>
        <v>0.12</v>
      </c>
      <c r="AI3325" s="12"/>
      <c r="AJ3325" s="12"/>
      <c r="AK3325" s="12"/>
    </row>
    <row r="3326" spans="1:37">
      <c r="A3326" s="3">
        <v>4227</v>
      </c>
      <c r="B3326" s="34">
        <v>45189.820185185185</v>
      </c>
      <c r="C3326" s="32">
        <v>45189.820185185185</v>
      </c>
      <c r="E3326" t="s">
        <v>2915</v>
      </c>
      <c r="F3326" t="s">
        <v>65</v>
      </c>
      <c r="G3326" s="3">
        <v>2365863</v>
      </c>
      <c r="J3326" t="s">
        <v>7303</v>
      </c>
      <c r="K3326" t="s">
        <v>7304</v>
      </c>
      <c r="L3326" t="s">
        <v>7305</v>
      </c>
      <c r="M3326" s="23" t="s">
        <v>57</v>
      </c>
      <c r="P3326" s="25" t="s">
        <v>59</v>
      </c>
      <c r="Q3326" s="25"/>
      <c r="S3326" t="s">
        <v>60</v>
      </c>
      <c r="T3326" t="s">
        <v>61</v>
      </c>
      <c r="U3326" t="s">
        <v>62</v>
      </c>
      <c r="AA3326" s="28" t="str">
        <f t="shared" si="371"/>
        <v>2365863</v>
      </c>
      <c r="AB3326" s="27" t="str">
        <f t="shared" si="372"/>
        <v>4</v>
      </c>
      <c r="AC3326" s="27">
        <f t="shared" si="373"/>
        <v>0</v>
      </c>
      <c r="AD3326" s="27">
        <f t="shared" si="374"/>
        <v>0</v>
      </c>
      <c r="AE3326" s="3">
        <f t="shared" si="375"/>
        <v>0</v>
      </c>
      <c r="AF3326" s="3">
        <f t="shared" si="376"/>
        <v>0</v>
      </c>
      <c r="AG3326" s="3">
        <f t="shared" si="377"/>
        <v>0</v>
      </c>
      <c r="AH3326" s="12" cm="1">
        <f t="array" ref="AH3326">_xlfn.IFS(M3326=PARAMETROS!$A$2,(AE3326*PARAMETROS!$B$2)+(AB3326*PARAMETROS!$C$2),
M3326=PARAMETROS!$A$3,(AE3326*PARAMETROS!$B$3)+(AB3326*PARAMETROS!$C$3),
M3326=PARAMETROS!$A$4,(AE3326*PARAMETROS!$B$4)+(AB3326*PARAMETROS!$C$4),
M3326=PARAMETROS!$A$5,(AE3326*PARAMETROS!$B$5)+(AB3326*PARAMETROS!$C$5),
M3326=PARAMETROS!$A$6,(AE3326*PARAMETROS!$B$6)+(AB3326*PARAMETROS!$C$6),
M3326=PARAMETROS!$A$7,(AE3326*PARAMETROS!$B$7)+(AB3326*PARAMETROS!$C$7))+
_xlfn.IFS(N3326="",0,N3326=PARAMETROS!$A$2,(AF3326*PARAMETROS!$B$2)+(AC3326*PARAMETROS!$C$2),
N3326=PARAMETROS!$A$3,(AF3326*PARAMETROS!$B$3)+(AC3326*PARAMETROS!$C$3),
N3326=PARAMETROS!$A$4,(AF3326*PARAMETROS!$B$4)+(AC3326*PARAMETROS!$C$4),
N3326=PARAMETROS!$A$5,(AF3326*PARAMETROS!$B$5)+(AC3326*PARAMETROS!$C$5),
N3326=PARAMETROS!$A$6,(AF3326*PARAMETROS!$B$6)+(AC3326*PARAMETROS!$C$6),
N3326=PARAMETROS!$A$7,(AF3326*PARAMETROS!$B$7)+(AC3326*PARAMETROS!$C$7))+
_xlfn.IFS(O3326="",0,O3326=PARAMETROS!$A$2,(AG3326*PARAMETROS!$B$2)+(AD3326*PARAMETROS!$C$2),
O3326=PARAMETROS!$A$3,(AG3326*PARAMETROS!$B$3)+(AD3326*PARAMETROS!$C$3),
O3326=PARAMETROS!$A$4,(AG3326*PARAMETROS!$B$4)+(AD3326*PARAMETROS!$C$4),
O3326=PARAMETROS!$A$5,(AG3326*PARAMETROS!$B$5)+(AD3326*PARAMETROS!$C$5),
O3326=PARAMETROS!$A$6,(AG3326*PARAMETROS!$B$6)+(AD3326*PARAMETROS!$C$6),
O3326=PARAMETROS!$A$7,(AG3326*PARAMETROS!$B$7)+(AD3326*PARAMETROS!$C$7))</f>
        <v>1</v>
      </c>
      <c r="AI3326" s="12"/>
      <c r="AJ3326" s="12"/>
      <c r="AK3326" s="12"/>
    </row>
    <row r="3327" spans="1:37">
      <c r="A3327" s="3">
        <v>4228</v>
      </c>
      <c r="B3327" s="34">
        <v>45189.780509259261</v>
      </c>
      <c r="C3327" s="32">
        <v>45189.780509259261</v>
      </c>
      <c r="E3327" t="s">
        <v>2870</v>
      </c>
      <c r="F3327" t="s">
        <v>65</v>
      </c>
      <c r="G3327" s="3">
        <v>2365833</v>
      </c>
      <c r="J3327" t="s">
        <v>7306</v>
      </c>
      <c r="K3327" t="s">
        <v>7307</v>
      </c>
      <c r="L3327" t="s">
        <v>7308</v>
      </c>
      <c r="M3327" s="23" t="s">
        <v>47</v>
      </c>
      <c r="P3327" s="25" t="s">
        <v>59</v>
      </c>
      <c r="Q3327" s="25"/>
      <c r="S3327" t="s">
        <v>49</v>
      </c>
      <c r="AA3327" s="28" t="str">
        <f t="shared" si="371"/>
        <v>2365833</v>
      </c>
      <c r="AB3327" s="27" t="str">
        <f t="shared" si="372"/>
        <v>4</v>
      </c>
      <c r="AC3327" s="27">
        <f t="shared" si="373"/>
        <v>0</v>
      </c>
      <c r="AD3327" s="27">
        <f t="shared" si="374"/>
        <v>0</v>
      </c>
      <c r="AE3327" s="3">
        <f t="shared" si="375"/>
        <v>0</v>
      </c>
      <c r="AF3327" s="3">
        <f t="shared" si="376"/>
        <v>0</v>
      </c>
      <c r="AG3327" s="3">
        <f t="shared" si="377"/>
        <v>0</v>
      </c>
      <c r="AH3327" s="12" cm="1">
        <f t="array" ref="AH3327">_xlfn.IFS(M3327=PARAMETROS!$A$2,(AE3327*PARAMETROS!$B$2)+(AB3327*PARAMETROS!$C$2),
M3327=PARAMETROS!$A$3,(AE3327*PARAMETROS!$B$3)+(AB3327*PARAMETROS!$C$3),
M3327=PARAMETROS!$A$4,(AE3327*PARAMETROS!$B$4)+(AB3327*PARAMETROS!$C$4),
M3327=PARAMETROS!$A$5,(AE3327*PARAMETROS!$B$5)+(AB3327*PARAMETROS!$C$5),
M3327=PARAMETROS!$A$6,(AE3327*PARAMETROS!$B$6)+(AB3327*PARAMETROS!$C$6),
M3327=PARAMETROS!$A$7,(AE3327*PARAMETROS!$B$7)+(AB3327*PARAMETROS!$C$7))+
_xlfn.IFS(N3327="",0,N3327=PARAMETROS!$A$2,(AF3327*PARAMETROS!$B$2)+(AC3327*PARAMETROS!$C$2),
N3327=PARAMETROS!$A$3,(AF3327*PARAMETROS!$B$3)+(AC3327*PARAMETROS!$C$3),
N3327=PARAMETROS!$A$4,(AF3327*PARAMETROS!$B$4)+(AC3327*PARAMETROS!$C$4),
N3327=PARAMETROS!$A$5,(AF3327*PARAMETROS!$B$5)+(AC3327*PARAMETROS!$C$5),
N3327=PARAMETROS!$A$6,(AF3327*PARAMETROS!$B$6)+(AC3327*PARAMETROS!$C$6),
N3327=PARAMETROS!$A$7,(AF3327*PARAMETROS!$B$7)+(AC3327*PARAMETROS!$C$7))+
_xlfn.IFS(O3327="",0,O3327=PARAMETROS!$A$2,(AG3327*PARAMETROS!$B$2)+(AD3327*PARAMETROS!$C$2),
O3327=PARAMETROS!$A$3,(AG3327*PARAMETROS!$B$3)+(AD3327*PARAMETROS!$C$3),
O3327=PARAMETROS!$A$4,(AG3327*PARAMETROS!$B$4)+(AD3327*PARAMETROS!$C$4),
O3327=PARAMETROS!$A$5,(AG3327*PARAMETROS!$B$5)+(AD3327*PARAMETROS!$C$5),
O3327=PARAMETROS!$A$6,(AG3327*PARAMETROS!$B$6)+(AD3327*PARAMETROS!$C$6),
O3327=PARAMETROS!$A$7,(AG3327*PARAMETROS!$B$7)+(AD3327*PARAMETROS!$C$7))</f>
        <v>0.24</v>
      </c>
      <c r="AI3327" s="12"/>
      <c r="AJ3327" s="12"/>
      <c r="AK3327" s="12"/>
    </row>
    <row r="3328" spans="1:37">
      <c r="A3328" s="3">
        <v>4229</v>
      </c>
      <c r="B3328" s="34">
        <v>45189.775787037041</v>
      </c>
      <c r="C3328" s="32">
        <v>45189.775787037041</v>
      </c>
      <c r="E3328" t="s">
        <v>2910</v>
      </c>
      <c r="F3328" t="s">
        <v>65</v>
      </c>
      <c r="G3328" s="3">
        <v>2365832</v>
      </c>
      <c r="J3328" t="s">
        <v>7309</v>
      </c>
      <c r="K3328" t="s">
        <v>7310</v>
      </c>
      <c r="L3328" t="s">
        <v>7311</v>
      </c>
      <c r="M3328" s="23" t="s">
        <v>76</v>
      </c>
      <c r="P3328" s="25" t="s">
        <v>48</v>
      </c>
      <c r="S3328" t="s">
        <v>49</v>
      </c>
      <c r="AA3328" s="28" t="str">
        <f t="shared" si="371"/>
        <v>2365832</v>
      </c>
      <c r="AB3328" s="27" t="str">
        <f t="shared" si="372"/>
        <v>2</v>
      </c>
      <c r="AC3328" s="27">
        <f t="shared" si="373"/>
        <v>0</v>
      </c>
      <c r="AD3328" s="27">
        <f t="shared" si="374"/>
        <v>0</v>
      </c>
      <c r="AE3328" s="3">
        <f t="shared" si="375"/>
        <v>0</v>
      </c>
      <c r="AF3328" s="3">
        <f t="shared" si="376"/>
        <v>0</v>
      </c>
      <c r="AG3328" s="3">
        <f t="shared" si="377"/>
        <v>0</v>
      </c>
      <c r="AH3328" s="12" cm="1">
        <f t="array" ref="AH3328">_xlfn.IFS(M3328=PARAMETROS!$A$2,(AE3328*PARAMETROS!$B$2)+(AB3328*PARAMETROS!$C$2),
M3328=PARAMETROS!$A$3,(AE3328*PARAMETROS!$B$3)+(AB3328*PARAMETROS!$C$3),
M3328=PARAMETROS!$A$4,(AE3328*PARAMETROS!$B$4)+(AB3328*PARAMETROS!$C$4),
M3328=PARAMETROS!$A$5,(AE3328*PARAMETROS!$B$5)+(AB3328*PARAMETROS!$C$5),
M3328=PARAMETROS!$A$6,(AE3328*PARAMETROS!$B$6)+(AB3328*PARAMETROS!$C$6),
M3328=PARAMETROS!$A$7,(AE3328*PARAMETROS!$B$7)+(AB3328*PARAMETROS!$C$7))+
_xlfn.IFS(N3328="",0,N3328=PARAMETROS!$A$2,(AF3328*PARAMETROS!$B$2)+(AC3328*PARAMETROS!$C$2),
N3328=PARAMETROS!$A$3,(AF3328*PARAMETROS!$B$3)+(AC3328*PARAMETROS!$C$3),
N3328=PARAMETROS!$A$4,(AF3328*PARAMETROS!$B$4)+(AC3328*PARAMETROS!$C$4),
N3328=PARAMETROS!$A$5,(AF3328*PARAMETROS!$B$5)+(AC3328*PARAMETROS!$C$5),
N3328=PARAMETROS!$A$6,(AF3328*PARAMETROS!$B$6)+(AC3328*PARAMETROS!$C$6),
N3328=PARAMETROS!$A$7,(AF3328*PARAMETROS!$B$7)+(AC3328*PARAMETROS!$C$7))+
_xlfn.IFS(O3328="",0,O3328=PARAMETROS!$A$2,(AG3328*PARAMETROS!$B$2)+(AD3328*PARAMETROS!$C$2),
O3328=PARAMETROS!$A$3,(AG3328*PARAMETROS!$B$3)+(AD3328*PARAMETROS!$C$3),
O3328=PARAMETROS!$A$4,(AG3328*PARAMETROS!$B$4)+(AD3328*PARAMETROS!$C$4),
O3328=PARAMETROS!$A$5,(AG3328*PARAMETROS!$B$5)+(AD3328*PARAMETROS!$C$5),
O3328=PARAMETROS!$A$6,(AG3328*PARAMETROS!$B$6)+(AD3328*PARAMETROS!$C$6),
O3328=PARAMETROS!$A$7,(AG3328*PARAMETROS!$B$7)+(AD3328*PARAMETROS!$C$7))</f>
        <v>0.24</v>
      </c>
      <c r="AI3328" s="12"/>
      <c r="AJ3328" s="12"/>
      <c r="AK3328" s="12"/>
    </row>
    <row r="3329" spans="1:37">
      <c r="A3329" s="3">
        <v>4230</v>
      </c>
      <c r="B3329" s="34">
        <v>45189.763124999998</v>
      </c>
      <c r="C3329" s="32">
        <v>45189.763124999998</v>
      </c>
      <c r="E3329" t="s">
        <v>2926</v>
      </c>
      <c r="F3329" t="s">
        <v>65</v>
      </c>
      <c r="G3329" s="3">
        <v>2365830</v>
      </c>
      <c r="J3329" t="s">
        <v>7312</v>
      </c>
      <c r="K3329" t="s">
        <v>7313</v>
      </c>
      <c r="L3329" t="s">
        <v>7314</v>
      </c>
      <c r="M3329" s="23" t="s">
        <v>47</v>
      </c>
      <c r="N3329" s="23" t="s">
        <v>47</v>
      </c>
      <c r="P3329" s="25" t="s">
        <v>58</v>
      </c>
      <c r="Q3329" s="25" t="s">
        <v>59</v>
      </c>
      <c r="S3329" t="s">
        <v>60</v>
      </c>
      <c r="T3329" t="s">
        <v>61</v>
      </c>
      <c r="U3329" t="s">
        <v>62</v>
      </c>
      <c r="AA3329" s="28" t="str">
        <f t="shared" si="371"/>
        <v>2365830</v>
      </c>
      <c r="AB3329" s="27" t="str">
        <f t="shared" si="372"/>
        <v>1</v>
      </c>
      <c r="AC3329" s="27" t="str">
        <f t="shared" si="373"/>
        <v>4</v>
      </c>
      <c r="AD3329" s="27">
        <f t="shared" si="374"/>
        <v>0</v>
      </c>
      <c r="AE3329" s="3">
        <f t="shared" si="375"/>
        <v>0</v>
      </c>
      <c r="AF3329" s="3">
        <f t="shared" si="376"/>
        <v>0</v>
      </c>
      <c r="AG3329" s="3">
        <f t="shared" si="377"/>
        <v>0</v>
      </c>
      <c r="AH3329" s="12" cm="1">
        <f t="array" ref="AH3329">_xlfn.IFS(M3329=PARAMETROS!$A$2,(AE3329*PARAMETROS!$B$2)+(AB3329*PARAMETROS!$C$2),
M3329=PARAMETROS!$A$3,(AE3329*PARAMETROS!$B$3)+(AB3329*PARAMETROS!$C$3),
M3329=PARAMETROS!$A$4,(AE3329*PARAMETROS!$B$4)+(AB3329*PARAMETROS!$C$4),
M3329=PARAMETROS!$A$5,(AE3329*PARAMETROS!$B$5)+(AB3329*PARAMETROS!$C$5),
M3329=PARAMETROS!$A$6,(AE3329*PARAMETROS!$B$6)+(AB3329*PARAMETROS!$C$6),
M3329=PARAMETROS!$A$7,(AE3329*PARAMETROS!$B$7)+(AB3329*PARAMETROS!$C$7))+
_xlfn.IFS(N3329="",0,N3329=PARAMETROS!$A$2,(AF3329*PARAMETROS!$B$2)+(AC3329*PARAMETROS!$C$2),
N3329=PARAMETROS!$A$3,(AF3329*PARAMETROS!$B$3)+(AC3329*PARAMETROS!$C$3),
N3329=PARAMETROS!$A$4,(AF3329*PARAMETROS!$B$4)+(AC3329*PARAMETROS!$C$4),
N3329=PARAMETROS!$A$5,(AF3329*PARAMETROS!$B$5)+(AC3329*PARAMETROS!$C$5),
N3329=PARAMETROS!$A$6,(AF3329*PARAMETROS!$B$6)+(AC3329*PARAMETROS!$C$6),
N3329=PARAMETROS!$A$7,(AF3329*PARAMETROS!$B$7)+(AC3329*PARAMETROS!$C$7))+
_xlfn.IFS(O3329="",0,O3329=PARAMETROS!$A$2,(AG3329*PARAMETROS!$B$2)+(AD3329*PARAMETROS!$C$2),
O3329=PARAMETROS!$A$3,(AG3329*PARAMETROS!$B$3)+(AD3329*PARAMETROS!$C$3),
O3329=PARAMETROS!$A$4,(AG3329*PARAMETROS!$B$4)+(AD3329*PARAMETROS!$C$4),
O3329=PARAMETROS!$A$5,(AG3329*PARAMETROS!$B$5)+(AD3329*PARAMETROS!$C$5),
O3329=PARAMETROS!$A$6,(AG3329*PARAMETROS!$B$6)+(AD3329*PARAMETROS!$C$6),
O3329=PARAMETROS!$A$7,(AG3329*PARAMETROS!$B$7)+(AD3329*PARAMETROS!$C$7))</f>
        <v>0.3</v>
      </c>
      <c r="AI3329" s="12"/>
      <c r="AJ3329" s="12"/>
      <c r="AK3329" s="12"/>
    </row>
    <row r="3330" spans="1:37">
      <c r="A3330" s="3">
        <v>4231</v>
      </c>
      <c r="B3330" s="34">
        <v>45189.738298611112</v>
      </c>
      <c r="C3330" s="32">
        <v>45189.738298611112</v>
      </c>
      <c r="E3330" t="s">
        <v>2915</v>
      </c>
      <c r="F3330" t="s">
        <v>65</v>
      </c>
      <c r="G3330" s="3">
        <v>2365814</v>
      </c>
      <c r="J3330" t="s">
        <v>2809</v>
      </c>
      <c r="K3330" t="s">
        <v>2810</v>
      </c>
      <c r="L3330" t="s">
        <v>7315</v>
      </c>
      <c r="M3330" s="23" t="s">
        <v>47</v>
      </c>
      <c r="N3330" s="23" t="s">
        <v>47</v>
      </c>
      <c r="P3330" s="25" t="s">
        <v>59</v>
      </c>
      <c r="Q3330" s="25" t="s">
        <v>59</v>
      </c>
      <c r="S3330" t="s">
        <v>49</v>
      </c>
      <c r="AA3330" s="28" t="str">
        <f t="shared" si="371"/>
        <v>2365814</v>
      </c>
      <c r="AB3330" s="27" t="str">
        <f t="shared" si="372"/>
        <v>4</v>
      </c>
      <c r="AC3330" s="27" t="str">
        <f t="shared" si="373"/>
        <v>4</v>
      </c>
      <c r="AD3330" s="27">
        <f t="shared" si="374"/>
        <v>0</v>
      </c>
      <c r="AE3330" s="3">
        <f t="shared" si="375"/>
        <v>0</v>
      </c>
      <c r="AF3330" s="3">
        <f t="shared" si="376"/>
        <v>0</v>
      </c>
      <c r="AG3330" s="3">
        <f t="shared" si="377"/>
        <v>0</v>
      </c>
      <c r="AH3330" s="12" cm="1">
        <f t="array" ref="AH3330">_xlfn.IFS(M3330=PARAMETROS!$A$2,(AE3330*PARAMETROS!$B$2)+(AB3330*PARAMETROS!$C$2),
M3330=PARAMETROS!$A$3,(AE3330*PARAMETROS!$B$3)+(AB3330*PARAMETROS!$C$3),
M3330=PARAMETROS!$A$4,(AE3330*PARAMETROS!$B$4)+(AB3330*PARAMETROS!$C$4),
M3330=PARAMETROS!$A$5,(AE3330*PARAMETROS!$B$5)+(AB3330*PARAMETROS!$C$5),
M3330=PARAMETROS!$A$6,(AE3330*PARAMETROS!$B$6)+(AB3330*PARAMETROS!$C$6),
M3330=PARAMETROS!$A$7,(AE3330*PARAMETROS!$B$7)+(AB3330*PARAMETROS!$C$7))+
_xlfn.IFS(N3330="",0,N3330=PARAMETROS!$A$2,(AF3330*PARAMETROS!$B$2)+(AC3330*PARAMETROS!$C$2),
N3330=PARAMETROS!$A$3,(AF3330*PARAMETROS!$B$3)+(AC3330*PARAMETROS!$C$3),
N3330=PARAMETROS!$A$4,(AF3330*PARAMETROS!$B$4)+(AC3330*PARAMETROS!$C$4),
N3330=PARAMETROS!$A$5,(AF3330*PARAMETROS!$B$5)+(AC3330*PARAMETROS!$C$5),
N3330=PARAMETROS!$A$6,(AF3330*PARAMETROS!$B$6)+(AC3330*PARAMETROS!$C$6),
N3330=PARAMETROS!$A$7,(AF3330*PARAMETROS!$B$7)+(AC3330*PARAMETROS!$C$7))+
_xlfn.IFS(O3330="",0,O3330=PARAMETROS!$A$2,(AG3330*PARAMETROS!$B$2)+(AD3330*PARAMETROS!$C$2),
O3330=PARAMETROS!$A$3,(AG3330*PARAMETROS!$B$3)+(AD3330*PARAMETROS!$C$3),
O3330=PARAMETROS!$A$4,(AG3330*PARAMETROS!$B$4)+(AD3330*PARAMETROS!$C$4),
O3330=PARAMETROS!$A$5,(AG3330*PARAMETROS!$B$5)+(AD3330*PARAMETROS!$C$5),
O3330=PARAMETROS!$A$6,(AG3330*PARAMETROS!$B$6)+(AD3330*PARAMETROS!$C$6),
O3330=PARAMETROS!$A$7,(AG3330*PARAMETROS!$B$7)+(AD3330*PARAMETROS!$C$7))</f>
        <v>0.48</v>
      </c>
      <c r="AI3330" s="12"/>
      <c r="AJ3330" s="12"/>
      <c r="AK3330" s="12"/>
    </row>
    <row r="3331" spans="1:37">
      <c r="A3331" s="3">
        <v>4232</v>
      </c>
      <c r="B3331" s="34">
        <v>45189.737939814811</v>
      </c>
      <c r="C3331" s="32">
        <v>45189.737939814811</v>
      </c>
      <c r="E3331" t="s">
        <v>2931</v>
      </c>
      <c r="F3331" t="s">
        <v>65</v>
      </c>
      <c r="G3331" s="3">
        <v>2365813</v>
      </c>
      <c r="J3331" t="s">
        <v>7316</v>
      </c>
      <c r="K3331" t="s">
        <v>7317</v>
      </c>
      <c r="L3331" t="s">
        <v>7318</v>
      </c>
      <c r="M3331" s="23" t="s">
        <v>138</v>
      </c>
      <c r="P3331" s="25" t="s">
        <v>48</v>
      </c>
      <c r="Q3331" s="25"/>
      <c r="S3331" t="s">
        <v>49</v>
      </c>
      <c r="AA3331" s="28" t="str">
        <f t="shared" si="371"/>
        <v>2365813</v>
      </c>
      <c r="AB3331" s="27" t="str">
        <f t="shared" si="372"/>
        <v>2</v>
      </c>
      <c r="AC3331" s="27">
        <f t="shared" si="373"/>
        <v>0</v>
      </c>
      <c r="AD3331" s="27">
        <f t="shared" si="374"/>
        <v>0</v>
      </c>
      <c r="AE3331" s="3">
        <f t="shared" si="375"/>
        <v>0</v>
      </c>
      <c r="AF3331" s="3">
        <f t="shared" si="376"/>
        <v>0</v>
      </c>
      <c r="AG3331" s="3">
        <f t="shared" si="377"/>
        <v>0</v>
      </c>
      <c r="AH3331" s="12" cm="1">
        <f t="array" ref="AH3331">_xlfn.IFS(M3331=PARAMETROS!$A$2,(AE3331*PARAMETROS!$B$2)+(AB3331*PARAMETROS!$C$2),
M3331=PARAMETROS!$A$3,(AE3331*PARAMETROS!$B$3)+(AB3331*PARAMETROS!$C$3),
M3331=PARAMETROS!$A$4,(AE3331*PARAMETROS!$B$4)+(AB3331*PARAMETROS!$C$4),
M3331=PARAMETROS!$A$5,(AE3331*PARAMETROS!$B$5)+(AB3331*PARAMETROS!$C$5),
M3331=PARAMETROS!$A$6,(AE3331*PARAMETROS!$B$6)+(AB3331*PARAMETROS!$C$6),
M3331=PARAMETROS!$A$7,(AE3331*PARAMETROS!$B$7)+(AB3331*PARAMETROS!$C$7))+
_xlfn.IFS(N3331="",0,N3331=PARAMETROS!$A$2,(AF3331*PARAMETROS!$B$2)+(AC3331*PARAMETROS!$C$2),
N3331=PARAMETROS!$A$3,(AF3331*PARAMETROS!$B$3)+(AC3331*PARAMETROS!$C$3),
N3331=PARAMETROS!$A$4,(AF3331*PARAMETROS!$B$4)+(AC3331*PARAMETROS!$C$4),
N3331=PARAMETROS!$A$5,(AF3331*PARAMETROS!$B$5)+(AC3331*PARAMETROS!$C$5),
N3331=PARAMETROS!$A$6,(AF3331*PARAMETROS!$B$6)+(AC3331*PARAMETROS!$C$6),
N3331=PARAMETROS!$A$7,(AF3331*PARAMETROS!$B$7)+(AC3331*PARAMETROS!$C$7))+
_xlfn.IFS(O3331="",0,O3331=PARAMETROS!$A$2,(AG3331*PARAMETROS!$B$2)+(AD3331*PARAMETROS!$C$2),
O3331=PARAMETROS!$A$3,(AG3331*PARAMETROS!$B$3)+(AD3331*PARAMETROS!$C$3),
O3331=PARAMETROS!$A$4,(AG3331*PARAMETROS!$B$4)+(AD3331*PARAMETROS!$C$4),
O3331=PARAMETROS!$A$5,(AG3331*PARAMETROS!$B$5)+(AD3331*PARAMETROS!$C$5),
O3331=PARAMETROS!$A$6,(AG3331*PARAMETROS!$B$6)+(AD3331*PARAMETROS!$C$6),
O3331=PARAMETROS!$A$7,(AG3331*PARAMETROS!$B$7)+(AD3331*PARAMETROS!$C$7))</f>
        <v>0.12</v>
      </c>
      <c r="AI3331" s="12"/>
      <c r="AJ3331" s="12"/>
      <c r="AK3331" s="12"/>
    </row>
    <row r="3332" spans="1:37">
      <c r="A3332" s="3">
        <v>4233</v>
      </c>
      <c r="B3332" s="34">
        <v>45189.723611111112</v>
      </c>
      <c r="C3332" s="32">
        <v>45189.723611111112</v>
      </c>
      <c r="E3332" t="s">
        <v>2910</v>
      </c>
      <c r="F3332" t="s">
        <v>65</v>
      </c>
      <c r="G3332" s="3">
        <v>2365802</v>
      </c>
      <c r="J3332" t="s">
        <v>7319</v>
      </c>
      <c r="K3332" t="s">
        <v>7320</v>
      </c>
      <c r="L3332" t="s">
        <v>7321</v>
      </c>
      <c r="M3332" s="23" t="s">
        <v>76</v>
      </c>
      <c r="N3332" s="23" t="s">
        <v>70</v>
      </c>
      <c r="P3332" s="25" t="s">
        <v>48</v>
      </c>
      <c r="Q3332" s="25" t="s">
        <v>48</v>
      </c>
      <c r="S3332" t="s">
        <v>49</v>
      </c>
      <c r="AA3332" s="28" t="str">
        <f t="shared" si="371"/>
        <v>2365802</v>
      </c>
      <c r="AB3332" s="27" t="str">
        <f t="shared" si="372"/>
        <v>2</v>
      </c>
      <c r="AC3332" s="27" t="str">
        <f t="shared" si="373"/>
        <v>2</v>
      </c>
      <c r="AD3332" s="27">
        <f t="shared" si="374"/>
        <v>0</v>
      </c>
      <c r="AE3332" s="3">
        <f t="shared" si="375"/>
        <v>0</v>
      </c>
      <c r="AF3332" s="3">
        <f t="shared" si="376"/>
        <v>0</v>
      </c>
      <c r="AG3332" s="3">
        <f t="shared" si="377"/>
        <v>0</v>
      </c>
      <c r="AH3332" s="12" cm="1">
        <f t="array" ref="AH3332">_xlfn.IFS(M3332=PARAMETROS!$A$2,(AE3332*PARAMETROS!$B$2)+(AB3332*PARAMETROS!$C$2),
M3332=PARAMETROS!$A$3,(AE3332*PARAMETROS!$B$3)+(AB3332*PARAMETROS!$C$3),
M3332=PARAMETROS!$A$4,(AE3332*PARAMETROS!$B$4)+(AB3332*PARAMETROS!$C$4),
M3332=PARAMETROS!$A$5,(AE3332*PARAMETROS!$B$5)+(AB3332*PARAMETROS!$C$5),
M3332=PARAMETROS!$A$6,(AE3332*PARAMETROS!$B$6)+(AB3332*PARAMETROS!$C$6),
M3332=PARAMETROS!$A$7,(AE3332*PARAMETROS!$B$7)+(AB3332*PARAMETROS!$C$7))+
_xlfn.IFS(N3332="",0,N3332=PARAMETROS!$A$2,(AF3332*PARAMETROS!$B$2)+(AC3332*PARAMETROS!$C$2),
N3332=PARAMETROS!$A$3,(AF3332*PARAMETROS!$B$3)+(AC3332*PARAMETROS!$C$3),
N3332=PARAMETROS!$A$4,(AF3332*PARAMETROS!$B$4)+(AC3332*PARAMETROS!$C$4),
N3332=PARAMETROS!$A$5,(AF3332*PARAMETROS!$B$5)+(AC3332*PARAMETROS!$C$5),
N3332=PARAMETROS!$A$6,(AF3332*PARAMETROS!$B$6)+(AC3332*PARAMETROS!$C$6),
N3332=PARAMETROS!$A$7,(AF3332*PARAMETROS!$B$7)+(AC3332*PARAMETROS!$C$7))+
_xlfn.IFS(O3332="",0,O3332=PARAMETROS!$A$2,(AG3332*PARAMETROS!$B$2)+(AD3332*PARAMETROS!$C$2),
O3332=PARAMETROS!$A$3,(AG3332*PARAMETROS!$B$3)+(AD3332*PARAMETROS!$C$3),
O3332=PARAMETROS!$A$4,(AG3332*PARAMETROS!$B$4)+(AD3332*PARAMETROS!$C$4),
O3332=PARAMETROS!$A$5,(AG3332*PARAMETROS!$B$5)+(AD3332*PARAMETROS!$C$5),
O3332=PARAMETROS!$A$6,(AG3332*PARAMETROS!$B$6)+(AD3332*PARAMETROS!$C$6),
O3332=PARAMETROS!$A$7,(AG3332*PARAMETROS!$B$7)+(AD3332*PARAMETROS!$C$7))</f>
        <v>0.6</v>
      </c>
      <c r="AI3332" s="12"/>
      <c r="AJ3332" s="12"/>
      <c r="AK3332" s="12"/>
    </row>
    <row r="3333" spans="1:37">
      <c r="A3333" s="3">
        <v>4234</v>
      </c>
      <c r="B3333" s="34">
        <v>45189.698946759258</v>
      </c>
      <c r="C3333" s="32">
        <v>45189.698946759258</v>
      </c>
      <c r="E3333" t="s">
        <v>2931</v>
      </c>
      <c r="F3333" t="s">
        <v>65</v>
      </c>
      <c r="G3333" s="3">
        <v>2365758</v>
      </c>
      <c r="J3333" t="s">
        <v>7322</v>
      </c>
      <c r="K3333" t="s">
        <v>7323</v>
      </c>
      <c r="L3333" t="s">
        <v>7324</v>
      </c>
      <c r="M3333" s="23" t="s">
        <v>47</v>
      </c>
      <c r="P3333" s="25" t="s">
        <v>48</v>
      </c>
      <c r="Q3333" s="25"/>
      <c r="S3333" t="s">
        <v>60</v>
      </c>
      <c r="T3333" t="s">
        <v>87</v>
      </c>
      <c r="AA3333" s="28" t="str">
        <f t="shared" si="371"/>
        <v>2365758</v>
      </c>
      <c r="AB3333" s="27" t="str">
        <f t="shared" si="372"/>
        <v>2</v>
      </c>
      <c r="AC3333" s="27">
        <f t="shared" si="373"/>
        <v>0</v>
      </c>
      <c r="AD3333" s="27">
        <f t="shared" si="374"/>
        <v>0</v>
      </c>
      <c r="AE3333" s="3">
        <f t="shared" si="375"/>
        <v>0</v>
      </c>
      <c r="AF3333" s="3">
        <f t="shared" si="376"/>
        <v>0</v>
      </c>
      <c r="AG3333" s="3">
        <f t="shared" si="377"/>
        <v>0</v>
      </c>
      <c r="AH3333" s="12" cm="1">
        <f t="array" ref="AH3333">_xlfn.IFS(M3333=PARAMETROS!$A$2,(AE3333*PARAMETROS!$B$2)+(AB3333*PARAMETROS!$C$2),
M3333=PARAMETROS!$A$3,(AE3333*PARAMETROS!$B$3)+(AB3333*PARAMETROS!$C$3),
M3333=PARAMETROS!$A$4,(AE3333*PARAMETROS!$B$4)+(AB3333*PARAMETROS!$C$4),
M3333=PARAMETROS!$A$5,(AE3333*PARAMETROS!$B$5)+(AB3333*PARAMETROS!$C$5),
M3333=PARAMETROS!$A$6,(AE3333*PARAMETROS!$B$6)+(AB3333*PARAMETROS!$C$6),
M3333=PARAMETROS!$A$7,(AE3333*PARAMETROS!$B$7)+(AB3333*PARAMETROS!$C$7))+
_xlfn.IFS(N3333="",0,N3333=PARAMETROS!$A$2,(AF3333*PARAMETROS!$B$2)+(AC3333*PARAMETROS!$C$2),
N3333=PARAMETROS!$A$3,(AF3333*PARAMETROS!$B$3)+(AC3333*PARAMETROS!$C$3),
N3333=PARAMETROS!$A$4,(AF3333*PARAMETROS!$B$4)+(AC3333*PARAMETROS!$C$4),
N3333=PARAMETROS!$A$5,(AF3333*PARAMETROS!$B$5)+(AC3333*PARAMETROS!$C$5),
N3333=PARAMETROS!$A$6,(AF3333*PARAMETROS!$B$6)+(AC3333*PARAMETROS!$C$6),
N3333=PARAMETROS!$A$7,(AF3333*PARAMETROS!$B$7)+(AC3333*PARAMETROS!$C$7))+
_xlfn.IFS(O3333="",0,O3333=PARAMETROS!$A$2,(AG3333*PARAMETROS!$B$2)+(AD3333*PARAMETROS!$C$2),
O3333=PARAMETROS!$A$3,(AG3333*PARAMETROS!$B$3)+(AD3333*PARAMETROS!$C$3),
O3333=PARAMETROS!$A$4,(AG3333*PARAMETROS!$B$4)+(AD3333*PARAMETROS!$C$4),
O3333=PARAMETROS!$A$5,(AG3333*PARAMETROS!$B$5)+(AD3333*PARAMETROS!$C$5),
O3333=PARAMETROS!$A$6,(AG3333*PARAMETROS!$B$6)+(AD3333*PARAMETROS!$C$6),
O3333=PARAMETROS!$A$7,(AG3333*PARAMETROS!$B$7)+(AD3333*PARAMETROS!$C$7))</f>
        <v>0.12</v>
      </c>
      <c r="AI3333" s="12"/>
      <c r="AJ3333" s="12"/>
      <c r="AK3333" s="12"/>
    </row>
    <row r="3334" spans="1:37">
      <c r="A3334" s="3">
        <v>4235</v>
      </c>
      <c r="B3334" s="34">
        <v>45189.68953703704</v>
      </c>
      <c r="C3334" s="32">
        <v>45189.68953703704</v>
      </c>
      <c r="E3334" t="s">
        <v>2864</v>
      </c>
      <c r="F3334" t="s">
        <v>65</v>
      </c>
      <c r="G3334" s="3">
        <v>2365731</v>
      </c>
      <c r="J3334" t="s">
        <v>7325</v>
      </c>
      <c r="K3334" t="s">
        <v>7326</v>
      </c>
      <c r="L3334" t="s">
        <v>7327</v>
      </c>
      <c r="M3334" s="23" t="s">
        <v>76</v>
      </c>
      <c r="P3334" s="25" t="s">
        <v>93</v>
      </c>
      <c r="Q3334" s="25"/>
      <c r="S3334" t="s">
        <v>49</v>
      </c>
      <c r="AA3334" s="28" t="str">
        <f t="shared" si="371"/>
        <v>2365731</v>
      </c>
      <c r="AB3334" s="27" t="str">
        <f t="shared" si="372"/>
        <v>5</v>
      </c>
      <c r="AC3334" s="27">
        <f t="shared" si="373"/>
        <v>0</v>
      </c>
      <c r="AD3334" s="27">
        <f t="shared" si="374"/>
        <v>0</v>
      </c>
      <c r="AE3334" s="3">
        <f t="shared" si="375"/>
        <v>0</v>
      </c>
      <c r="AF3334" s="3">
        <f t="shared" si="376"/>
        <v>0</v>
      </c>
      <c r="AG3334" s="3">
        <f t="shared" si="377"/>
        <v>0</v>
      </c>
      <c r="AH3334" s="12" cm="1">
        <f t="array" ref="AH3334">_xlfn.IFS(M3334=PARAMETROS!$A$2,(AE3334*PARAMETROS!$B$2)+(AB3334*PARAMETROS!$C$2),
M3334=PARAMETROS!$A$3,(AE3334*PARAMETROS!$B$3)+(AB3334*PARAMETROS!$C$3),
M3334=PARAMETROS!$A$4,(AE3334*PARAMETROS!$B$4)+(AB3334*PARAMETROS!$C$4),
M3334=PARAMETROS!$A$5,(AE3334*PARAMETROS!$B$5)+(AB3334*PARAMETROS!$C$5),
M3334=PARAMETROS!$A$6,(AE3334*PARAMETROS!$B$6)+(AB3334*PARAMETROS!$C$6),
M3334=PARAMETROS!$A$7,(AE3334*PARAMETROS!$B$7)+(AB3334*PARAMETROS!$C$7))+
_xlfn.IFS(N3334="",0,N3334=PARAMETROS!$A$2,(AF3334*PARAMETROS!$B$2)+(AC3334*PARAMETROS!$C$2),
N3334=PARAMETROS!$A$3,(AF3334*PARAMETROS!$B$3)+(AC3334*PARAMETROS!$C$3),
N3334=PARAMETROS!$A$4,(AF3334*PARAMETROS!$B$4)+(AC3334*PARAMETROS!$C$4),
N3334=PARAMETROS!$A$5,(AF3334*PARAMETROS!$B$5)+(AC3334*PARAMETROS!$C$5),
N3334=PARAMETROS!$A$6,(AF3334*PARAMETROS!$B$6)+(AC3334*PARAMETROS!$C$6),
N3334=PARAMETROS!$A$7,(AF3334*PARAMETROS!$B$7)+(AC3334*PARAMETROS!$C$7))+
_xlfn.IFS(O3334="",0,O3334=PARAMETROS!$A$2,(AG3334*PARAMETROS!$B$2)+(AD3334*PARAMETROS!$C$2),
O3334=PARAMETROS!$A$3,(AG3334*PARAMETROS!$B$3)+(AD3334*PARAMETROS!$C$3),
O3334=PARAMETROS!$A$4,(AG3334*PARAMETROS!$B$4)+(AD3334*PARAMETROS!$C$4),
O3334=PARAMETROS!$A$5,(AG3334*PARAMETROS!$B$5)+(AD3334*PARAMETROS!$C$5),
O3334=PARAMETROS!$A$6,(AG3334*PARAMETROS!$B$6)+(AD3334*PARAMETROS!$C$6),
O3334=PARAMETROS!$A$7,(AG3334*PARAMETROS!$B$7)+(AD3334*PARAMETROS!$C$7))</f>
        <v>0.6</v>
      </c>
      <c r="AI3334" s="12"/>
      <c r="AJ3334" s="12"/>
      <c r="AK3334" s="12"/>
    </row>
    <row r="3335" spans="1:37">
      <c r="A3335" s="3">
        <v>4236</v>
      </c>
      <c r="B3335" s="34">
        <v>45189.687835648147</v>
      </c>
      <c r="C3335" s="32">
        <v>45189.687835648147</v>
      </c>
      <c r="E3335" t="s">
        <v>2931</v>
      </c>
      <c r="F3335" t="s">
        <v>65</v>
      </c>
      <c r="G3335" s="3">
        <v>2365728</v>
      </c>
      <c r="J3335" t="s">
        <v>7328</v>
      </c>
      <c r="K3335" t="s">
        <v>7329</v>
      </c>
      <c r="L3335" t="s">
        <v>7330</v>
      </c>
      <c r="M3335" s="23" t="s">
        <v>138</v>
      </c>
      <c r="P3335" s="25" t="s">
        <v>48</v>
      </c>
      <c r="Q3335" s="25"/>
      <c r="S3335" t="s">
        <v>49</v>
      </c>
      <c r="AA3335" s="28" t="str">
        <f t="shared" si="371"/>
        <v>2365728</v>
      </c>
      <c r="AB3335" s="27" t="str">
        <f t="shared" si="372"/>
        <v>2</v>
      </c>
      <c r="AC3335" s="27">
        <f t="shared" si="373"/>
        <v>0</v>
      </c>
      <c r="AD3335" s="27">
        <f t="shared" si="374"/>
        <v>0</v>
      </c>
      <c r="AE3335" s="3">
        <f t="shared" si="375"/>
        <v>0</v>
      </c>
      <c r="AF3335" s="3">
        <f t="shared" si="376"/>
        <v>0</v>
      </c>
      <c r="AG3335" s="3">
        <f t="shared" si="377"/>
        <v>0</v>
      </c>
      <c r="AH3335" s="12" cm="1">
        <f t="array" ref="AH3335">_xlfn.IFS(M3335=PARAMETROS!$A$2,(AE3335*PARAMETROS!$B$2)+(AB3335*PARAMETROS!$C$2),
M3335=PARAMETROS!$A$3,(AE3335*PARAMETROS!$B$3)+(AB3335*PARAMETROS!$C$3),
M3335=PARAMETROS!$A$4,(AE3335*PARAMETROS!$B$4)+(AB3335*PARAMETROS!$C$4),
M3335=PARAMETROS!$A$5,(AE3335*PARAMETROS!$B$5)+(AB3335*PARAMETROS!$C$5),
M3335=PARAMETROS!$A$6,(AE3335*PARAMETROS!$B$6)+(AB3335*PARAMETROS!$C$6),
M3335=PARAMETROS!$A$7,(AE3335*PARAMETROS!$B$7)+(AB3335*PARAMETROS!$C$7))+
_xlfn.IFS(N3335="",0,N3335=PARAMETROS!$A$2,(AF3335*PARAMETROS!$B$2)+(AC3335*PARAMETROS!$C$2),
N3335=PARAMETROS!$A$3,(AF3335*PARAMETROS!$B$3)+(AC3335*PARAMETROS!$C$3),
N3335=PARAMETROS!$A$4,(AF3335*PARAMETROS!$B$4)+(AC3335*PARAMETROS!$C$4),
N3335=PARAMETROS!$A$5,(AF3335*PARAMETROS!$B$5)+(AC3335*PARAMETROS!$C$5),
N3335=PARAMETROS!$A$6,(AF3335*PARAMETROS!$B$6)+(AC3335*PARAMETROS!$C$6),
N3335=PARAMETROS!$A$7,(AF3335*PARAMETROS!$B$7)+(AC3335*PARAMETROS!$C$7))+
_xlfn.IFS(O3335="",0,O3335=PARAMETROS!$A$2,(AG3335*PARAMETROS!$B$2)+(AD3335*PARAMETROS!$C$2),
O3335=PARAMETROS!$A$3,(AG3335*PARAMETROS!$B$3)+(AD3335*PARAMETROS!$C$3),
O3335=PARAMETROS!$A$4,(AG3335*PARAMETROS!$B$4)+(AD3335*PARAMETROS!$C$4),
O3335=PARAMETROS!$A$5,(AG3335*PARAMETROS!$B$5)+(AD3335*PARAMETROS!$C$5),
O3335=PARAMETROS!$A$6,(AG3335*PARAMETROS!$B$6)+(AD3335*PARAMETROS!$C$6),
O3335=PARAMETROS!$A$7,(AG3335*PARAMETROS!$B$7)+(AD3335*PARAMETROS!$C$7))</f>
        <v>0.12</v>
      </c>
      <c r="AI3335" s="12"/>
      <c r="AJ3335" s="12"/>
      <c r="AK3335" s="12"/>
    </row>
    <row r="3336" spans="1:37">
      <c r="A3336" s="3">
        <v>4237</v>
      </c>
      <c r="B3336" s="34">
        <v>45189.684108796297</v>
      </c>
      <c r="C3336" s="32">
        <v>45189.684108796297</v>
      </c>
      <c r="E3336" t="s">
        <v>2875</v>
      </c>
      <c r="F3336" t="s">
        <v>65</v>
      </c>
      <c r="G3336" s="3">
        <v>2365720</v>
      </c>
      <c r="J3336" t="s">
        <v>7331</v>
      </c>
      <c r="K3336" t="s">
        <v>7332</v>
      </c>
      <c r="L3336" t="s">
        <v>7301</v>
      </c>
      <c r="M3336" s="23" t="s">
        <v>82</v>
      </c>
      <c r="P3336" s="25" t="s">
        <v>48</v>
      </c>
      <c r="Q3336" s="25"/>
      <c r="S3336" t="s">
        <v>60</v>
      </c>
      <c r="T3336" t="s">
        <v>102</v>
      </c>
      <c r="AA3336" s="28" t="str">
        <f t="shared" si="371"/>
        <v>2365720</v>
      </c>
      <c r="AB3336" s="27" t="str">
        <f t="shared" si="372"/>
        <v>2</v>
      </c>
      <c r="AC3336" s="27">
        <f t="shared" si="373"/>
        <v>0</v>
      </c>
      <c r="AD3336" s="27">
        <f t="shared" si="374"/>
        <v>0</v>
      </c>
      <c r="AE3336" s="3">
        <f t="shared" si="375"/>
        <v>0</v>
      </c>
      <c r="AF3336" s="3">
        <f t="shared" si="376"/>
        <v>0</v>
      </c>
      <c r="AG3336" s="3">
        <f t="shared" si="377"/>
        <v>0</v>
      </c>
      <c r="AH3336" s="12" cm="1">
        <f t="array" ref="AH3336">_xlfn.IFS(M3336=PARAMETROS!$A$2,(AE3336*PARAMETROS!$B$2)+(AB3336*PARAMETROS!$C$2),
M3336=PARAMETROS!$A$3,(AE3336*PARAMETROS!$B$3)+(AB3336*PARAMETROS!$C$3),
M3336=PARAMETROS!$A$4,(AE3336*PARAMETROS!$B$4)+(AB3336*PARAMETROS!$C$4),
M3336=PARAMETROS!$A$5,(AE3336*PARAMETROS!$B$5)+(AB3336*PARAMETROS!$C$5),
M3336=PARAMETROS!$A$6,(AE3336*PARAMETROS!$B$6)+(AB3336*PARAMETROS!$C$6),
M3336=PARAMETROS!$A$7,(AE3336*PARAMETROS!$B$7)+(AB3336*PARAMETROS!$C$7))+
_xlfn.IFS(N3336="",0,N3336=PARAMETROS!$A$2,(AF3336*PARAMETROS!$B$2)+(AC3336*PARAMETROS!$C$2),
N3336=PARAMETROS!$A$3,(AF3336*PARAMETROS!$B$3)+(AC3336*PARAMETROS!$C$3),
N3336=PARAMETROS!$A$4,(AF3336*PARAMETROS!$B$4)+(AC3336*PARAMETROS!$C$4),
N3336=PARAMETROS!$A$5,(AF3336*PARAMETROS!$B$5)+(AC3336*PARAMETROS!$C$5),
N3336=PARAMETROS!$A$6,(AF3336*PARAMETROS!$B$6)+(AC3336*PARAMETROS!$C$6),
N3336=PARAMETROS!$A$7,(AF3336*PARAMETROS!$B$7)+(AC3336*PARAMETROS!$C$7))+
_xlfn.IFS(O3336="",0,O3336=PARAMETROS!$A$2,(AG3336*PARAMETROS!$B$2)+(AD3336*PARAMETROS!$C$2),
O3336=PARAMETROS!$A$3,(AG3336*PARAMETROS!$B$3)+(AD3336*PARAMETROS!$C$3),
O3336=PARAMETROS!$A$4,(AG3336*PARAMETROS!$B$4)+(AD3336*PARAMETROS!$C$4),
O3336=PARAMETROS!$A$5,(AG3336*PARAMETROS!$B$5)+(AD3336*PARAMETROS!$C$5),
O3336=PARAMETROS!$A$6,(AG3336*PARAMETROS!$B$6)+(AD3336*PARAMETROS!$C$6),
O3336=PARAMETROS!$A$7,(AG3336*PARAMETROS!$B$7)+(AD3336*PARAMETROS!$C$7))</f>
        <v>0.12</v>
      </c>
      <c r="AI3336" s="12"/>
      <c r="AJ3336" s="12"/>
      <c r="AK3336" s="12"/>
    </row>
    <row r="3337" spans="1:37">
      <c r="A3337" s="3">
        <v>4238</v>
      </c>
      <c r="B3337" s="34">
        <v>45189.678877314815</v>
      </c>
      <c r="C3337" s="32">
        <v>45189.678877314815</v>
      </c>
      <c r="E3337" t="s">
        <v>64</v>
      </c>
      <c r="F3337" t="s">
        <v>65</v>
      </c>
      <c r="G3337" s="3">
        <v>2365712</v>
      </c>
      <c r="J3337" t="s">
        <v>7333</v>
      </c>
      <c r="K3337" t="s">
        <v>7334</v>
      </c>
      <c r="L3337" t="s">
        <v>7302</v>
      </c>
      <c r="M3337" s="23" t="s">
        <v>70</v>
      </c>
      <c r="N3337" s="23" t="s">
        <v>70</v>
      </c>
      <c r="P3337" s="25" t="s">
        <v>59</v>
      </c>
      <c r="Q3337" s="25" t="s">
        <v>48</v>
      </c>
      <c r="S3337" t="s">
        <v>49</v>
      </c>
      <c r="AA3337" s="28" t="str">
        <f t="shared" si="371"/>
        <v>2365712</v>
      </c>
      <c r="AB3337" s="27" t="str">
        <f t="shared" si="372"/>
        <v>4</v>
      </c>
      <c r="AC3337" s="27" t="str">
        <f t="shared" si="373"/>
        <v>2</v>
      </c>
      <c r="AD3337" s="27">
        <f t="shared" si="374"/>
        <v>0</v>
      </c>
      <c r="AE3337" s="3">
        <f t="shared" si="375"/>
        <v>0</v>
      </c>
      <c r="AF3337" s="3">
        <f t="shared" si="376"/>
        <v>0</v>
      </c>
      <c r="AG3337" s="3">
        <f t="shared" si="377"/>
        <v>0</v>
      </c>
      <c r="AH3337" s="12" cm="1">
        <f t="array" ref="AH3337">_xlfn.IFS(M3337=PARAMETROS!$A$2,(AE3337*PARAMETROS!$B$2)+(AB3337*PARAMETROS!$C$2),
M3337=PARAMETROS!$A$3,(AE3337*PARAMETROS!$B$3)+(AB3337*PARAMETROS!$C$3),
M3337=PARAMETROS!$A$4,(AE3337*PARAMETROS!$B$4)+(AB3337*PARAMETROS!$C$4),
M3337=PARAMETROS!$A$5,(AE3337*PARAMETROS!$B$5)+(AB3337*PARAMETROS!$C$5),
M3337=PARAMETROS!$A$6,(AE3337*PARAMETROS!$B$6)+(AB3337*PARAMETROS!$C$6),
M3337=PARAMETROS!$A$7,(AE3337*PARAMETROS!$B$7)+(AB3337*PARAMETROS!$C$7))+
_xlfn.IFS(N3337="",0,N3337=PARAMETROS!$A$2,(AF3337*PARAMETROS!$B$2)+(AC3337*PARAMETROS!$C$2),
N3337=PARAMETROS!$A$3,(AF3337*PARAMETROS!$B$3)+(AC3337*PARAMETROS!$C$3),
N3337=PARAMETROS!$A$4,(AF3337*PARAMETROS!$B$4)+(AC3337*PARAMETROS!$C$4),
N3337=PARAMETROS!$A$5,(AF3337*PARAMETROS!$B$5)+(AC3337*PARAMETROS!$C$5),
N3337=PARAMETROS!$A$6,(AF3337*PARAMETROS!$B$6)+(AC3337*PARAMETROS!$C$6),
N3337=PARAMETROS!$A$7,(AF3337*PARAMETROS!$B$7)+(AC3337*PARAMETROS!$C$7))+
_xlfn.IFS(O3337="",0,O3337=PARAMETROS!$A$2,(AG3337*PARAMETROS!$B$2)+(AD3337*PARAMETROS!$C$2),
O3337=PARAMETROS!$A$3,(AG3337*PARAMETROS!$B$3)+(AD3337*PARAMETROS!$C$3),
O3337=PARAMETROS!$A$4,(AG3337*PARAMETROS!$B$4)+(AD3337*PARAMETROS!$C$4),
O3337=PARAMETROS!$A$5,(AG3337*PARAMETROS!$B$5)+(AD3337*PARAMETROS!$C$5),
O3337=PARAMETROS!$A$6,(AG3337*PARAMETROS!$B$6)+(AD3337*PARAMETROS!$C$6),
O3337=PARAMETROS!$A$7,(AG3337*PARAMETROS!$B$7)+(AD3337*PARAMETROS!$C$7))</f>
        <v>1.08</v>
      </c>
      <c r="AI3337" s="12"/>
      <c r="AJ3337" s="12"/>
      <c r="AK3337" s="12"/>
    </row>
    <row r="3338" spans="1:37">
      <c r="A3338" s="3">
        <v>4239</v>
      </c>
      <c r="B3338" s="34">
        <v>45189.673692129632</v>
      </c>
      <c r="C3338" s="32">
        <v>45189.673692129632</v>
      </c>
      <c r="E3338" t="s">
        <v>64</v>
      </c>
      <c r="F3338" t="s">
        <v>65</v>
      </c>
      <c r="G3338" s="3">
        <v>2365704</v>
      </c>
      <c r="J3338" t="s">
        <v>7335</v>
      </c>
      <c r="K3338" t="s">
        <v>7336</v>
      </c>
      <c r="L3338" t="s">
        <v>7305</v>
      </c>
      <c r="M3338" s="23" t="s">
        <v>47</v>
      </c>
      <c r="P3338" s="25" t="s">
        <v>58</v>
      </c>
      <c r="Q3338" s="25"/>
      <c r="S3338" t="s">
        <v>60</v>
      </c>
      <c r="T3338" t="s">
        <v>87</v>
      </c>
      <c r="AA3338" s="28" t="str">
        <f t="shared" si="371"/>
        <v>2365704</v>
      </c>
      <c r="AB3338" s="27" t="str">
        <f t="shared" si="372"/>
        <v>1</v>
      </c>
      <c r="AC3338" s="27">
        <f t="shared" si="373"/>
        <v>0</v>
      </c>
      <c r="AD3338" s="27">
        <f t="shared" si="374"/>
        <v>0</v>
      </c>
      <c r="AE3338" s="3">
        <f t="shared" si="375"/>
        <v>0</v>
      </c>
      <c r="AF3338" s="3">
        <f t="shared" si="376"/>
        <v>0</v>
      </c>
      <c r="AG3338" s="3">
        <f t="shared" si="377"/>
        <v>0</v>
      </c>
      <c r="AH3338" s="12" cm="1">
        <f t="array" ref="AH3338">_xlfn.IFS(M3338=PARAMETROS!$A$2,(AE3338*PARAMETROS!$B$2)+(AB3338*PARAMETROS!$C$2),
M3338=PARAMETROS!$A$3,(AE3338*PARAMETROS!$B$3)+(AB3338*PARAMETROS!$C$3),
M3338=PARAMETROS!$A$4,(AE3338*PARAMETROS!$B$4)+(AB3338*PARAMETROS!$C$4),
M3338=PARAMETROS!$A$5,(AE3338*PARAMETROS!$B$5)+(AB3338*PARAMETROS!$C$5),
M3338=PARAMETROS!$A$6,(AE3338*PARAMETROS!$B$6)+(AB3338*PARAMETROS!$C$6),
M3338=PARAMETROS!$A$7,(AE3338*PARAMETROS!$B$7)+(AB3338*PARAMETROS!$C$7))+
_xlfn.IFS(N3338="",0,N3338=PARAMETROS!$A$2,(AF3338*PARAMETROS!$B$2)+(AC3338*PARAMETROS!$C$2),
N3338=PARAMETROS!$A$3,(AF3338*PARAMETROS!$B$3)+(AC3338*PARAMETROS!$C$3),
N3338=PARAMETROS!$A$4,(AF3338*PARAMETROS!$B$4)+(AC3338*PARAMETROS!$C$4),
N3338=PARAMETROS!$A$5,(AF3338*PARAMETROS!$B$5)+(AC3338*PARAMETROS!$C$5),
N3338=PARAMETROS!$A$6,(AF3338*PARAMETROS!$B$6)+(AC3338*PARAMETROS!$C$6),
N3338=PARAMETROS!$A$7,(AF3338*PARAMETROS!$B$7)+(AC3338*PARAMETROS!$C$7))+
_xlfn.IFS(O3338="",0,O3338=PARAMETROS!$A$2,(AG3338*PARAMETROS!$B$2)+(AD3338*PARAMETROS!$C$2),
O3338=PARAMETROS!$A$3,(AG3338*PARAMETROS!$B$3)+(AD3338*PARAMETROS!$C$3),
O3338=PARAMETROS!$A$4,(AG3338*PARAMETROS!$B$4)+(AD3338*PARAMETROS!$C$4),
O3338=PARAMETROS!$A$5,(AG3338*PARAMETROS!$B$5)+(AD3338*PARAMETROS!$C$5),
O3338=PARAMETROS!$A$6,(AG3338*PARAMETROS!$B$6)+(AD3338*PARAMETROS!$C$6),
O3338=PARAMETROS!$A$7,(AG3338*PARAMETROS!$B$7)+(AD3338*PARAMETROS!$C$7))</f>
        <v>0.06</v>
      </c>
      <c r="AI3338" s="12"/>
      <c r="AJ3338" s="12"/>
      <c r="AK3338" s="12"/>
    </row>
    <row r="3339" spans="1:37">
      <c r="A3339" s="3">
        <v>4240</v>
      </c>
      <c r="B3339" s="34">
        <v>45189.6715625</v>
      </c>
      <c r="C3339" s="32">
        <v>45189.6715625</v>
      </c>
      <c r="E3339" t="s">
        <v>2931</v>
      </c>
      <c r="F3339" t="s">
        <v>65</v>
      </c>
      <c r="G3339" s="3">
        <v>2365701</v>
      </c>
      <c r="J3339" t="s">
        <v>7337</v>
      </c>
      <c r="K3339" t="s">
        <v>7338</v>
      </c>
      <c r="L3339" t="s">
        <v>7308</v>
      </c>
      <c r="M3339" s="23" t="s">
        <v>57</v>
      </c>
      <c r="P3339" s="25" t="s">
        <v>48</v>
      </c>
      <c r="Q3339" s="25"/>
      <c r="S3339" t="s">
        <v>49</v>
      </c>
      <c r="AA3339" s="28" t="str">
        <f t="shared" si="371"/>
        <v>2365701</v>
      </c>
      <c r="AB3339" s="27" t="str">
        <f t="shared" si="372"/>
        <v>2</v>
      </c>
      <c r="AC3339" s="27">
        <f t="shared" si="373"/>
        <v>0</v>
      </c>
      <c r="AD3339" s="27">
        <f t="shared" si="374"/>
        <v>0</v>
      </c>
      <c r="AE3339" s="3">
        <f t="shared" si="375"/>
        <v>0</v>
      </c>
      <c r="AF3339" s="3">
        <f t="shared" si="376"/>
        <v>0</v>
      </c>
      <c r="AG3339" s="3">
        <f t="shared" si="377"/>
        <v>0</v>
      </c>
      <c r="AH3339" s="12" cm="1">
        <f t="array" ref="AH3339">_xlfn.IFS(M3339=PARAMETROS!$A$2,(AE3339*PARAMETROS!$B$2)+(AB3339*PARAMETROS!$C$2),
M3339=PARAMETROS!$A$3,(AE3339*PARAMETROS!$B$3)+(AB3339*PARAMETROS!$C$3),
M3339=PARAMETROS!$A$4,(AE3339*PARAMETROS!$B$4)+(AB3339*PARAMETROS!$C$4),
M3339=PARAMETROS!$A$5,(AE3339*PARAMETROS!$B$5)+(AB3339*PARAMETROS!$C$5),
M3339=PARAMETROS!$A$6,(AE3339*PARAMETROS!$B$6)+(AB3339*PARAMETROS!$C$6),
M3339=PARAMETROS!$A$7,(AE3339*PARAMETROS!$B$7)+(AB3339*PARAMETROS!$C$7))+
_xlfn.IFS(N3339="",0,N3339=PARAMETROS!$A$2,(AF3339*PARAMETROS!$B$2)+(AC3339*PARAMETROS!$C$2),
N3339=PARAMETROS!$A$3,(AF3339*PARAMETROS!$B$3)+(AC3339*PARAMETROS!$C$3),
N3339=PARAMETROS!$A$4,(AF3339*PARAMETROS!$B$4)+(AC3339*PARAMETROS!$C$4),
N3339=PARAMETROS!$A$5,(AF3339*PARAMETROS!$B$5)+(AC3339*PARAMETROS!$C$5),
N3339=PARAMETROS!$A$6,(AF3339*PARAMETROS!$B$6)+(AC3339*PARAMETROS!$C$6),
N3339=PARAMETROS!$A$7,(AF3339*PARAMETROS!$B$7)+(AC3339*PARAMETROS!$C$7))+
_xlfn.IFS(O3339="",0,O3339=PARAMETROS!$A$2,(AG3339*PARAMETROS!$B$2)+(AD3339*PARAMETROS!$C$2),
O3339=PARAMETROS!$A$3,(AG3339*PARAMETROS!$B$3)+(AD3339*PARAMETROS!$C$3),
O3339=PARAMETROS!$A$4,(AG3339*PARAMETROS!$B$4)+(AD3339*PARAMETROS!$C$4),
O3339=PARAMETROS!$A$5,(AG3339*PARAMETROS!$B$5)+(AD3339*PARAMETROS!$C$5),
O3339=PARAMETROS!$A$6,(AG3339*PARAMETROS!$B$6)+(AD3339*PARAMETROS!$C$6),
O3339=PARAMETROS!$A$7,(AG3339*PARAMETROS!$B$7)+(AD3339*PARAMETROS!$C$7))</f>
        <v>0.5</v>
      </c>
      <c r="AI3339" s="12"/>
      <c r="AJ3339" s="12"/>
      <c r="AK3339" s="12"/>
    </row>
    <row r="3340" spans="1:37">
      <c r="A3340" s="3">
        <v>4241</v>
      </c>
      <c r="B3340" s="34">
        <v>45189.697731481479</v>
      </c>
      <c r="C3340" s="32">
        <v>45189.697731481479</v>
      </c>
      <c r="E3340" t="s">
        <v>2926</v>
      </c>
      <c r="F3340" t="s">
        <v>65</v>
      </c>
      <c r="G3340" s="3">
        <v>2365672</v>
      </c>
      <c r="J3340" t="s">
        <v>7339</v>
      </c>
      <c r="K3340" t="s">
        <v>7340</v>
      </c>
      <c r="L3340" t="s">
        <v>7311</v>
      </c>
      <c r="M3340" s="23" t="s">
        <v>70</v>
      </c>
      <c r="N3340" s="23" t="s">
        <v>70</v>
      </c>
      <c r="P3340" s="25" t="s">
        <v>118</v>
      </c>
      <c r="Q3340" s="25" t="s">
        <v>48</v>
      </c>
      <c r="S3340" t="s">
        <v>60</v>
      </c>
      <c r="T3340" t="s">
        <v>102</v>
      </c>
      <c r="AA3340" s="28" t="str">
        <f t="shared" si="371"/>
        <v>2365672</v>
      </c>
      <c r="AB3340" s="27" t="str">
        <f t="shared" si="372"/>
        <v>6</v>
      </c>
      <c r="AC3340" s="27" t="str">
        <f t="shared" si="373"/>
        <v>2</v>
      </c>
      <c r="AD3340" s="27">
        <f t="shared" si="374"/>
        <v>0</v>
      </c>
      <c r="AE3340" s="3">
        <f t="shared" si="375"/>
        <v>0</v>
      </c>
      <c r="AF3340" s="3">
        <f t="shared" si="376"/>
        <v>0</v>
      </c>
      <c r="AG3340" s="3">
        <f t="shared" si="377"/>
        <v>0</v>
      </c>
      <c r="AH3340" s="12" cm="1">
        <f t="array" ref="AH3340">_xlfn.IFS(M3340=PARAMETROS!$A$2,(AE3340*PARAMETROS!$B$2)+(AB3340*PARAMETROS!$C$2),
M3340=PARAMETROS!$A$3,(AE3340*PARAMETROS!$B$3)+(AB3340*PARAMETROS!$C$3),
M3340=PARAMETROS!$A$4,(AE3340*PARAMETROS!$B$4)+(AB3340*PARAMETROS!$C$4),
M3340=PARAMETROS!$A$5,(AE3340*PARAMETROS!$B$5)+(AB3340*PARAMETROS!$C$5),
M3340=PARAMETROS!$A$6,(AE3340*PARAMETROS!$B$6)+(AB3340*PARAMETROS!$C$6),
M3340=PARAMETROS!$A$7,(AE3340*PARAMETROS!$B$7)+(AB3340*PARAMETROS!$C$7))+
_xlfn.IFS(N3340="",0,N3340=PARAMETROS!$A$2,(AF3340*PARAMETROS!$B$2)+(AC3340*PARAMETROS!$C$2),
N3340=PARAMETROS!$A$3,(AF3340*PARAMETROS!$B$3)+(AC3340*PARAMETROS!$C$3),
N3340=PARAMETROS!$A$4,(AF3340*PARAMETROS!$B$4)+(AC3340*PARAMETROS!$C$4),
N3340=PARAMETROS!$A$5,(AF3340*PARAMETROS!$B$5)+(AC3340*PARAMETROS!$C$5),
N3340=PARAMETROS!$A$6,(AF3340*PARAMETROS!$B$6)+(AC3340*PARAMETROS!$C$6),
N3340=PARAMETROS!$A$7,(AF3340*PARAMETROS!$B$7)+(AC3340*PARAMETROS!$C$7))+
_xlfn.IFS(O3340="",0,O3340=PARAMETROS!$A$2,(AG3340*PARAMETROS!$B$2)+(AD3340*PARAMETROS!$C$2),
O3340=PARAMETROS!$A$3,(AG3340*PARAMETROS!$B$3)+(AD3340*PARAMETROS!$C$3),
O3340=PARAMETROS!$A$4,(AG3340*PARAMETROS!$B$4)+(AD3340*PARAMETROS!$C$4),
O3340=PARAMETROS!$A$5,(AG3340*PARAMETROS!$B$5)+(AD3340*PARAMETROS!$C$5),
O3340=PARAMETROS!$A$6,(AG3340*PARAMETROS!$B$6)+(AD3340*PARAMETROS!$C$6),
O3340=PARAMETROS!$A$7,(AG3340*PARAMETROS!$B$7)+(AD3340*PARAMETROS!$C$7))</f>
        <v>1.44</v>
      </c>
      <c r="AI3340" s="12"/>
      <c r="AJ3340" s="12"/>
      <c r="AK3340" s="12"/>
    </row>
    <row r="3341" spans="1:37">
      <c r="A3341" s="3">
        <v>4242</v>
      </c>
      <c r="B3341" s="34">
        <v>45189.659351851849</v>
      </c>
      <c r="C3341" s="32">
        <v>45189.659351851849</v>
      </c>
      <c r="E3341" t="s">
        <v>2870</v>
      </c>
      <c r="F3341" t="s">
        <v>65</v>
      </c>
      <c r="G3341" s="3">
        <v>2365663</v>
      </c>
      <c r="J3341" t="s">
        <v>2615</v>
      </c>
      <c r="K3341" t="s">
        <v>7341</v>
      </c>
      <c r="L3341" t="s">
        <v>7314</v>
      </c>
      <c r="M3341" s="23" t="s">
        <v>76</v>
      </c>
      <c r="P3341" s="25" t="s">
        <v>58</v>
      </c>
      <c r="Q3341" s="25"/>
      <c r="S3341" t="s">
        <v>60</v>
      </c>
      <c r="T3341" t="s">
        <v>87</v>
      </c>
      <c r="AA3341" s="28" t="str">
        <f t="shared" si="371"/>
        <v>2365663</v>
      </c>
      <c r="AB3341" s="27" t="str">
        <f t="shared" si="372"/>
        <v>1</v>
      </c>
      <c r="AC3341" s="27">
        <f t="shared" si="373"/>
        <v>0</v>
      </c>
      <c r="AD3341" s="27">
        <f t="shared" si="374"/>
        <v>0</v>
      </c>
      <c r="AE3341" s="3">
        <f t="shared" si="375"/>
        <v>0</v>
      </c>
      <c r="AF3341" s="3">
        <f t="shared" si="376"/>
        <v>0</v>
      </c>
      <c r="AG3341" s="3">
        <f t="shared" si="377"/>
        <v>0</v>
      </c>
      <c r="AH3341" s="12" cm="1">
        <f t="array" ref="AH3341">_xlfn.IFS(M3341=PARAMETROS!$A$2,(AE3341*PARAMETROS!$B$2)+(AB3341*PARAMETROS!$C$2),
M3341=PARAMETROS!$A$3,(AE3341*PARAMETROS!$B$3)+(AB3341*PARAMETROS!$C$3),
M3341=PARAMETROS!$A$4,(AE3341*PARAMETROS!$B$4)+(AB3341*PARAMETROS!$C$4),
M3341=PARAMETROS!$A$5,(AE3341*PARAMETROS!$B$5)+(AB3341*PARAMETROS!$C$5),
M3341=PARAMETROS!$A$6,(AE3341*PARAMETROS!$B$6)+(AB3341*PARAMETROS!$C$6),
M3341=PARAMETROS!$A$7,(AE3341*PARAMETROS!$B$7)+(AB3341*PARAMETROS!$C$7))+
_xlfn.IFS(N3341="",0,N3341=PARAMETROS!$A$2,(AF3341*PARAMETROS!$B$2)+(AC3341*PARAMETROS!$C$2),
N3341=PARAMETROS!$A$3,(AF3341*PARAMETROS!$B$3)+(AC3341*PARAMETROS!$C$3),
N3341=PARAMETROS!$A$4,(AF3341*PARAMETROS!$B$4)+(AC3341*PARAMETROS!$C$4),
N3341=PARAMETROS!$A$5,(AF3341*PARAMETROS!$B$5)+(AC3341*PARAMETROS!$C$5),
N3341=PARAMETROS!$A$6,(AF3341*PARAMETROS!$B$6)+(AC3341*PARAMETROS!$C$6),
N3341=PARAMETROS!$A$7,(AF3341*PARAMETROS!$B$7)+(AC3341*PARAMETROS!$C$7))+
_xlfn.IFS(O3341="",0,O3341=PARAMETROS!$A$2,(AG3341*PARAMETROS!$B$2)+(AD3341*PARAMETROS!$C$2),
O3341=PARAMETROS!$A$3,(AG3341*PARAMETROS!$B$3)+(AD3341*PARAMETROS!$C$3),
O3341=PARAMETROS!$A$4,(AG3341*PARAMETROS!$B$4)+(AD3341*PARAMETROS!$C$4),
O3341=PARAMETROS!$A$5,(AG3341*PARAMETROS!$B$5)+(AD3341*PARAMETROS!$C$5),
O3341=PARAMETROS!$A$6,(AG3341*PARAMETROS!$B$6)+(AD3341*PARAMETROS!$C$6),
O3341=PARAMETROS!$A$7,(AG3341*PARAMETROS!$B$7)+(AD3341*PARAMETROS!$C$7))</f>
        <v>0.12</v>
      </c>
      <c r="AI3341" s="12"/>
      <c r="AJ3341" s="12"/>
      <c r="AK3341" s="12"/>
    </row>
    <row r="3342" spans="1:37">
      <c r="A3342" s="3">
        <v>4243</v>
      </c>
      <c r="B3342" s="34">
        <v>45189.653564814813</v>
      </c>
      <c r="C3342" s="32">
        <v>45189.653564814813</v>
      </c>
      <c r="E3342" t="s">
        <v>2915</v>
      </c>
      <c r="F3342" t="s">
        <v>65</v>
      </c>
      <c r="G3342" s="3">
        <v>2365653</v>
      </c>
      <c r="J3342" t="s">
        <v>7342</v>
      </c>
      <c r="K3342" t="s">
        <v>7343</v>
      </c>
      <c r="L3342" t="s">
        <v>7344</v>
      </c>
      <c r="M3342" s="23" t="s">
        <v>82</v>
      </c>
      <c r="P3342" s="25" t="s">
        <v>58</v>
      </c>
      <c r="Q3342" s="25"/>
      <c r="S3342" t="s">
        <v>60</v>
      </c>
      <c r="T3342" t="s">
        <v>87</v>
      </c>
      <c r="AA3342" s="28" t="str">
        <f t="shared" si="371"/>
        <v>2365653</v>
      </c>
      <c r="AB3342" s="27" t="str">
        <f t="shared" si="372"/>
        <v>1</v>
      </c>
      <c r="AC3342" s="27">
        <f t="shared" si="373"/>
        <v>0</v>
      </c>
      <c r="AD3342" s="27">
        <f t="shared" si="374"/>
        <v>0</v>
      </c>
      <c r="AE3342" s="3">
        <f t="shared" si="375"/>
        <v>0</v>
      </c>
      <c r="AF3342" s="3">
        <f t="shared" si="376"/>
        <v>0</v>
      </c>
      <c r="AG3342" s="3">
        <f t="shared" si="377"/>
        <v>0</v>
      </c>
      <c r="AH3342" s="12" cm="1">
        <f t="array" ref="AH3342">_xlfn.IFS(M3342=PARAMETROS!$A$2,(AE3342*PARAMETROS!$B$2)+(AB3342*PARAMETROS!$C$2),
M3342=PARAMETROS!$A$3,(AE3342*PARAMETROS!$B$3)+(AB3342*PARAMETROS!$C$3),
M3342=PARAMETROS!$A$4,(AE3342*PARAMETROS!$B$4)+(AB3342*PARAMETROS!$C$4),
M3342=PARAMETROS!$A$5,(AE3342*PARAMETROS!$B$5)+(AB3342*PARAMETROS!$C$5),
M3342=PARAMETROS!$A$6,(AE3342*PARAMETROS!$B$6)+(AB3342*PARAMETROS!$C$6),
M3342=PARAMETROS!$A$7,(AE3342*PARAMETROS!$B$7)+(AB3342*PARAMETROS!$C$7))+
_xlfn.IFS(N3342="",0,N3342=PARAMETROS!$A$2,(AF3342*PARAMETROS!$B$2)+(AC3342*PARAMETROS!$C$2),
N3342=PARAMETROS!$A$3,(AF3342*PARAMETROS!$B$3)+(AC3342*PARAMETROS!$C$3),
N3342=PARAMETROS!$A$4,(AF3342*PARAMETROS!$B$4)+(AC3342*PARAMETROS!$C$4),
N3342=PARAMETROS!$A$5,(AF3342*PARAMETROS!$B$5)+(AC3342*PARAMETROS!$C$5),
N3342=PARAMETROS!$A$6,(AF3342*PARAMETROS!$B$6)+(AC3342*PARAMETROS!$C$6),
N3342=PARAMETROS!$A$7,(AF3342*PARAMETROS!$B$7)+(AC3342*PARAMETROS!$C$7))+
_xlfn.IFS(O3342="",0,O3342=PARAMETROS!$A$2,(AG3342*PARAMETROS!$B$2)+(AD3342*PARAMETROS!$C$2),
O3342=PARAMETROS!$A$3,(AG3342*PARAMETROS!$B$3)+(AD3342*PARAMETROS!$C$3),
O3342=PARAMETROS!$A$4,(AG3342*PARAMETROS!$B$4)+(AD3342*PARAMETROS!$C$4),
O3342=PARAMETROS!$A$5,(AG3342*PARAMETROS!$B$5)+(AD3342*PARAMETROS!$C$5),
O3342=PARAMETROS!$A$6,(AG3342*PARAMETROS!$B$6)+(AD3342*PARAMETROS!$C$6),
O3342=PARAMETROS!$A$7,(AG3342*PARAMETROS!$B$7)+(AD3342*PARAMETROS!$C$7))</f>
        <v>0.06</v>
      </c>
      <c r="AI3342" s="12"/>
      <c r="AJ3342" s="12"/>
      <c r="AK3342" s="12"/>
    </row>
    <row r="3343" spans="1:37">
      <c r="A3343" s="3">
        <v>4244</v>
      </c>
      <c r="B3343" s="34">
        <v>45189.650717592594</v>
      </c>
      <c r="C3343" s="32">
        <v>45189.650717592594</v>
      </c>
      <c r="E3343" t="s">
        <v>2926</v>
      </c>
      <c r="F3343" t="s">
        <v>65</v>
      </c>
      <c r="G3343" s="3">
        <v>2365650</v>
      </c>
      <c r="J3343" t="s">
        <v>7345</v>
      </c>
      <c r="K3343" t="s">
        <v>7346</v>
      </c>
      <c r="L3343" t="s">
        <v>7347</v>
      </c>
      <c r="M3343" s="23" t="s">
        <v>70</v>
      </c>
      <c r="P3343" s="25" t="s">
        <v>48</v>
      </c>
      <c r="Q3343" s="25"/>
      <c r="S3343" t="s">
        <v>49</v>
      </c>
      <c r="AA3343" s="28" t="str">
        <f t="shared" si="371"/>
        <v>2365650</v>
      </c>
      <c r="AB3343" s="27" t="str">
        <f t="shared" si="372"/>
        <v>2</v>
      </c>
      <c r="AC3343" s="27">
        <f t="shared" si="373"/>
        <v>0</v>
      </c>
      <c r="AD3343" s="27">
        <f t="shared" si="374"/>
        <v>0</v>
      </c>
      <c r="AE3343" s="3">
        <f t="shared" si="375"/>
        <v>0</v>
      </c>
      <c r="AF3343" s="3">
        <f t="shared" si="376"/>
        <v>0</v>
      </c>
      <c r="AG3343" s="3">
        <f t="shared" si="377"/>
        <v>0</v>
      </c>
      <c r="AH3343" s="12" cm="1">
        <f t="array" ref="AH3343">_xlfn.IFS(M3343=PARAMETROS!$A$2,(AE3343*PARAMETROS!$B$2)+(AB3343*PARAMETROS!$C$2),
M3343=PARAMETROS!$A$3,(AE3343*PARAMETROS!$B$3)+(AB3343*PARAMETROS!$C$3),
M3343=PARAMETROS!$A$4,(AE3343*PARAMETROS!$B$4)+(AB3343*PARAMETROS!$C$4),
M3343=PARAMETROS!$A$5,(AE3343*PARAMETROS!$B$5)+(AB3343*PARAMETROS!$C$5),
M3343=PARAMETROS!$A$6,(AE3343*PARAMETROS!$B$6)+(AB3343*PARAMETROS!$C$6),
M3343=PARAMETROS!$A$7,(AE3343*PARAMETROS!$B$7)+(AB3343*PARAMETROS!$C$7))+
_xlfn.IFS(N3343="",0,N3343=PARAMETROS!$A$2,(AF3343*PARAMETROS!$B$2)+(AC3343*PARAMETROS!$C$2),
N3343=PARAMETROS!$A$3,(AF3343*PARAMETROS!$B$3)+(AC3343*PARAMETROS!$C$3),
N3343=PARAMETROS!$A$4,(AF3343*PARAMETROS!$B$4)+(AC3343*PARAMETROS!$C$4),
N3343=PARAMETROS!$A$5,(AF3343*PARAMETROS!$B$5)+(AC3343*PARAMETROS!$C$5),
N3343=PARAMETROS!$A$6,(AF3343*PARAMETROS!$B$6)+(AC3343*PARAMETROS!$C$6),
N3343=PARAMETROS!$A$7,(AF3343*PARAMETROS!$B$7)+(AC3343*PARAMETROS!$C$7))+
_xlfn.IFS(O3343="",0,O3343=PARAMETROS!$A$2,(AG3343*PARAMETROS!$B$2)+(AD3343*PARAMETROS!$C$2),
O3343=PARAMETROS!$A$3,(AG3343*PARAMETROS!$B$3)+(AD3343*PARAMETROS!$C$3),
O3343=PARAMETROS!$A$4,(AG3343*PARAMETROS!$B$4)+(AD3343*PARAMETROS!$C$4),
O3343=PARAMETROS!$A$5,(AG3343*PARAMETROS!$B$5)+(AD3343*PARAMETROS!$C$5),
O3343=PARAMETROS!$A$6,(AG3343*PARAMETROS!$B$6)+(AD3343*PARAMETROS!$C$6),
O3343=PARAMETROS!$A$7,(AG3343*PARAMETROS!$B$7)+(AD3343*PARAMETROS!$C$7))</f>
        <v>0.36</v>
      </c>
      <c r="AI3343" s="12"/>
      <c r="AJ3343" s="12"/>
      <c r="AK3343" s="12"/>
    </row>
    <row r="3344" spans="1:37">
      <c r="A3344" s="3">
        <v>4245</v>
      </c>
      <c r="B3344" s="34">
        <v>45189.64943287037</v>
      </c>
      <c r="C3344" s="32">
        <v>45189.64943287037</v>
      </c>
      <c r="E3344" t="s">
        <v>2864</v>
      </c>
      <c r="F3344" t="s">
        <v>65</v>
      </c>
      <c r="G3344" s="3">
        <v>2365646</v>
      </c>
      <c r="J3344" t="s">
        <v>2942</v>
      </c>
      <c r="K3344" t="s">
        <v>2943</v>
      </c>
      <c r="L3344" t="s">
        <v>7348</v>
      </c>
      <c r="M3344" s="23" t="s">
        <v>47</v>
      </c>
      <c r="N3344" s="23" t="s">
        <v>70</v>
      </c>
      <c r="P3344" s="25" t="s">
        <v>118</v>
      </c>
      <c r="Q3344" s="25" t="s">
        <v>48</v>
      </c>
      <c r="S3344" t="s">
        <v>60</v>
      </c>
      <c r="T3344" t="s">
        <v>102</v>
      </c>
      <c r="AA3344" s="28" t="str">
        <f t="shared" si="371"/>
        <v>2365646</v>
      </c>
      <c r="AB3344" s="27" t="str">
        <f t="shared" si="372"/>
        <v>6</v>
      </c>
      <c r="AC3344" s="27" t="str">
        <f t="shared" si="373"/>
        <v>2</v>
      </c>
      <c r="AD3344" s="27">
        <f t="shared" si="374"/>
        <v>0</v>
      </c>
      <c r="AE3344" s="3">
        <f t="shared" si="375"/>
        <v>0</v>
      </c>
      <c r="AF3344" s="3">
        <f t="shared" si="376"/>
        <v>0</v>
      </c>
      <c r="AG3344" s="3">
        <f t="shared" si="377"/>
        <v>0</v>
      </c>
      <c r="AH3344" s="12" cm="1">
        <f t="array" ref="AH3344">_xlfn.IFS(M3344=PARAMETROS!$A$2,(AE3344*PARAMETROS!$B$2)+(AB3344*PARAMETROS!$C$2),
M3344=PARAMETROS!$A$3,(AE3344*PARAMETROS!$B$3)+(AB3344*PARAMETROS!$C$3),
M3344=PARAMETROS!$A$4,(AE3344*PARAMETROS!$B$4)+(AB3344*PARAMETROS!$C$4),
M3344=PARAMETROS!$A$5,(AE3344*PARAMETROS!$B$5)+(AB3344*PARAMETROS!$C$5),
M3344=PARAMETROS!$A$6,(AE3344*PARAMETROS!$B$6)+(AB3344*PARAMETROS!$C$6),
M3344=PARAMETROS!$A$7,(AE3344*PARAMETROS!$B$7)+(AB3344*PARAMETROS!$C$7))+
_xlfn.IFS(N3344="",0,N3344=PARAMETROS!$A$2,(AF3344*PARAMETROS!$B$2)+(AC3344*PARAMETROS!$C$2),
N3344=PARAMETROS!$A$3,(AF3344*PARAMETROS!$B$3)+(AC3344*PARAMETROS!$C$3),
N3344=PARAMETROS!$A$4,(AF3344*PARAMETROS!$B$4)+(AC3344*PARAMETROS!$C$4),
N3344=PARAMETROS!$A$5,(AF3344*PARAMETROS!$B$5)+(AC3344*PARAMETROS!$C$5),
N3344=PARAMETROS!$A$6,(AF3344*PARAMETROS!$B$6)+(AC3344*PARAMETROS!$C$6),
N3344=PARAMETROS!$A$7,(AF3344*PARAMETROS!$B$7)+(AC3344*PARAMETROS!$C$7))+
_xlfn.IFS(O3344="",0,O3344=PARAMETROS!$A$2,(AG3344*PARAMETROS!$B$2)+(AD3344*PARAMETROS!$C$2),
O3344=PARAMETROS!$A$3,(AG3344*PARAMETROS!$B$3)+(AD3344*PARAMETROS!$C$3),
O3344=PARAMETROS!$A$4,(AG3344*PARAMETROS!$B$4)+(AD3344*PARAMETROS!$C$4),
O3344=PARAMETROS!$A$5,(AG3344*PARAMETROS!$B$5)+(AD3344*PARAMETROS!$C$5),
O3344=PARAMETROS!$A$6,(AG3344*PARAMETROS!$B$6)+(AD3344*PARAMETROS!$C$6),
O3344=PARAMETROS!$A$7,(AG3344*PARAMETROS!$B$7)+(AD3344*PARAMETROS!$C$7))</f>
        <v>0.72</v>
      </c>
      <c r="AI3344" s="12"/>
      <c r="AJ3344" s="12"/>
      <c r="AK3344" s="12"/>
    </row>
    <row r="3345" spans="1:37">
      <c r="A3345" s="3">
        <v>4246</v>
      </c>
      <c r="B3345" s="34">
        <v>45189.647812499999</v>
      </c>
      <c r="C3345" s="32">
        <v>45189.647812499999</v>
      </c>
      <c r="E3345" t="s">
        <v>2915</v>
      </c>
      <c r="F3345" t="s">
        <v>65</v>
      </c>
      <c r="G3345" s="3">
        <v>2365642</v>
      </c>
      <c r="J3345" t="s">
        <v>7349</v>
      </c>
      <c r="K3345" t="s">
        <v>7350</v>
      </c>
      <c r="L3345" t="s">
        <v>7351</v>
      </c>
      <c r="M3345" s="23" t="s">
        <v>57</v>
      </c>
      <c r="P3345" s="25" t="s">
        <v>58</v>
      </c>
      <c r="Q3345" s="25"/>
      <c r="S3345" t="s">
        <v>60</v>
      </c>
      <c r="T3345" t="s">
        <v>87</v>
      </c>
      <c r="AA3345" s="28" t="str">
        <f t="shared" si="371"/>
        <v>2365642</v>
      </c>
      <c r="AB3345" s="27" t="str">
        <f t="shared" si="372"/>
        <v>1</v>
      </c>
      <c r="AC3345" s="27">
        <f t="shared" si="373"/>
        <v>0</v>
      </c>
      <c r="AD3345" s="27">
        <f t="shared" si="374"/>
        <v>0</v>
      </c>
      <c r="AE3345" s="3">
        <f t="shared" si="375"/>
        <v>0</v>
      </c>
      <c r="AF3345" s="3">
        <f t="shared" si="376"/>
        <v>0</v>
      </c>
      <c r="AG3345" s="3">
        <f t="shared" si="377"/>
        <v>0</v>
      </c>
      <c r="AH3345" s="12" cm="1">
        <f t="array" ref="AH3345">_xlfn.IFS(M3345=PARAMETROS!$A$2,(AE3345*PARAMETROS!$B$2)+(AB3345*PARAMETROS!$C$2),
M3345=PARAMETROS!$A$3,(AE3345*PARAMETROS!$B$3)+(AB3345*PARAMETROS!$C$3),
M3345=PARAMETROS!$A$4,(AE3345*PARAMETROS!$B$4)+(AB3345*PARAMETROS!$C$4),
M3345=PARAMETROS!$A$5,(AE3345*PARAMETROS!$B$5)+(AB3345*PARAMETROS!$C$5),
M3345=PARAMETROS!$A$6,(AE3345*PARAMETROS!$B$6)+(AB3345*PARAMETROS!$C$6),
M3345=PARAMETROS!$A$7,(AE3345*PARAMETROS!$B$7)+(AB3345*PARAMETROS!$C$7))+
_xlfn.IFS(N3345="",0,N3345=PARAMETROS!$A$2,(AF3345*PARAMETROS!$B$2)+(AC3345*PARAMETROS!$C$2),
N3345=PARAMETROS!$A$3,(AF3345*PARAMETROS!$B$3)+(AC3345*PARAMETROS!$C$3),
N3345=PARAMETROS!$A$4,(AF3345*PARAMETROS!$B$4)+(AC3345*PARAMETROS!$C$4),
N3345=PARAMETROS!$A$5,(AF3345*PARAMETROS!$B$5)+(AC3345*PARAMETROS!$C$5),
N3345=PARAMETROS!$A$6,(AF3345*PARAMETROS!$B$6)+(AC3345*PARAMETROS!$C$6),
N3345=PARAMETROS!$A$7,(AF3345*PARAMETROS!$B$7)+(AC3345*PARAMETROS!$C$7))+
_xlfn.IFS(O3345="",0,O3345=PARAMETROS!$A$2,(AG3345*PARAMETROS!$B$2)+(AD3345*PARAMETROS!$C$2),
O3345=PARAMETROS!$A$3,(AG3345*PARAMETROS!$B$3)+(AD3345*PARAMETROS!$C$3),
O3345=PARAMETROS!$A$4,(AG3345*PARAMETROS!$B$4)+(AD3345*PARAMETROS!$C$4),
O3345=PARAMETROS!$A$5,(AG3345*PARAMETROS!$B$5)+(AD3345*PARAMETROS!$C$5),
O3345=PARAMETROS!$A$6,(AG3345*PARAMETROS!$B$6)+(AD3345*PARAMETROS!$C$6),
O3345=PARAMETROS!$A$7,(AG3345*PARAMETROS!$B$7)+(AD3345*PARAMETROS!$C$7))</f>
        <v>0.25</v>
      </c>
      <c r="AI3345" s="12"/>
      <c r="AJ3345" s="12"/>
      <c r="AK3345" s="12"/>
    </row>
    <row r="3346" spans="1:37">
      <c r="A3346" s="3">
        <v>4247</v>
      </c>
      <c r="B3346" s="34">
        <v>45189.641446759262</v>
      </c>
      <c r="C3346" s="32">
        <v>45189.641446759262</v>
      </c>
      <c r="E3346" t="s">
        <v>2926</v>
      </c>
      <c r="F3346" t="s">
        <v>65</v>
      </c>
      <c r="G3346" s="3">
        <v>2365630</v>
      </c>
      <c r="J3346" t="s">
        <v>7352</v>
      </c>
      <c r="K3346" t="s">
        <v>7353</v>
      </c>
      <c r="L3346" t="s">
        <v>7354</v>
      </c>
      <c r="M3346" s="23" t="s">
        <v>70</v>
      </c>
      <c r="P3346" s="25" t="s">
        <v>59</v>
      </c>
      <c r="Q3346" s="25"/>
      <c r="S3346" t="s">
        <v>60</v>
      </c>
      <c r="T3346" t="s">
        <v>61</v>
      </c>
      <c r="U3346" t="s">
        <v>62</v>
      </c>
      <c r="AA3346" s="28" t="str">
        <f t="shared" si="371"/>
        <v>2365630</v>
      </c>
      <c r="AB3346" s="27" t="str">
        <f t="shared" si="372"/>
        <v>4</v>
      </c>
      <c r="AC3346" s="27">
        <f t="shared" si="373"/>
        <v>0</v>
      </c>
      <c r="AD3346" s="27">
        <f t="shared" si="374"/>
        <v>0</v>
      </c>
      <c r="AE3346" s="3">
        <f t="shared" si="375"/>
        <v>0</v>
      </c>
      <c r="AF3346" s="3">
        <f t="shared" si="376"/>
        <v>0</v>
      </c>
      <c r="AG3346" s="3">
        <f t="shared" si="377"/>
        <v>0</v>
      </c>
      <c r="AH3346" s="12" cm="1">
        <f t="array" ref="AH3346">_xlfn.IFS(M3346=PARAMETROS!$A$2,(AE3346*PARAMETROS!$B$2)+(AB3346*PARAMETROS!$C$2),
M3346=PARAMETROS!$A$3,(AE3346*PARAMETROS!$B$3)+(AB3346*PARAMETROS!$C$3),
M3346=PARAMETROS!$A$4,(AE3346*PARAMETROS!$B$4)+(AB3346*PARAMETROS!$C$4),
M3346=PARAMETROS!$A$5,(AE3346*PARAMETROS!$B$5)+(AB3346*PARAMETROS!$C$5),
M3346=PARAMETROS!$A$6,(AE3346*PARAMETROS!$B$6)+(AB3346*PARAMETROS!$C$6),
M3346=PARAMETROS!$A$7,(AE3346*PARAMETROS!$B$7)+(AB3346*PARAMETROS!$C$7))+
_xlfn.IFS(N3346="",0,N3346=PARAMETROS!$A$2,(AF3346*PARAMETROS!$B$2)+(AC3346*PARAMETROS!$C$2),
N3346=PARAMETROS!$A$3,(AF3346*PARAMETROS!$B$3)+(AC3346*PARAMETROS!$C$3),
N3346=PARAMETROS!$A$4,(AF3346*PARAMETROS!$B$4)+(AC3346*PARAMETROS!$C$4),
N3346=PARAMETROS!$A$5,(AF3346*PARAMETROS!$B$5)+(AC3346*PARAMETROS!$C$5),
N3346=PARAMETROS!$A$6,(AF3346*PARAMETROS!$B$6)+(AC3346*PARAMETROS!$C$6),
N3346=PARAMETROS!$A$7,(AF3346*PARAMETROS!$B$7)+(AC3346*PARAMETROS!$C$7))+
_xlfn.IFS(O3346="",0,O3346=PARAMETROS!$A$2,(AG3346*PARAMETROS!$B$2)+(AD3346*PARAMETROS!$C$2),
O3346=PARAMETROS!$A$3,(AG3346*PARAMETROS!$B$3)+(AD3346*PARAMETROS!$C$3),
O3346=PARAMETROS!$A$4,(AG3346*PARAMETROS!$B$4)+(AD3346*PARAMETROS!$C$4),
O3346=PARAMETROS!$A$5,(AG3346*PARAMETROS!$B$5)+(AD3346*PARAMETROS!$C$5),
O3346=PARAMETROS!$A$6,(AG3346*PARAMETROS!$B$6)+(AD3346*PARAMETROS!$C$6),
O3346=PARAMETROS!$A$7,(AG3346*PARAMETROS!$B$7)+(AD3346*PARAMETROS!$C$7))</f>
        <v>0.72</v>
      </c>
      <c r="AI3346" s="12"/>
      <c r="AJ3346" s="12"/>
      <c r="AK3346" s="12"/>
    </row>
    <row r="3347" spans="1:37">
      <c r="A3347" s="3">
        <v>4248</v>
      </c>
      <c r="B3347" s="34">
        <v>45190.388773148145</v>
      </c>
      <c r="C3347" s="32">
        <v>45190.388773148145</v>
      </c>
      <c r="E3347" t="s">
        <v>2964</v>
      </c>
      <c r="F3347" t="s">
        <v>65</v>
      </c>
      <c r="G3347" s="3">
        <v>2365625</v>
      </c>
      <c r="J3347" t="s">
        <v>7355</v>
      </c>
      <c r="K3347" t="s">
        <v>7356</v>
      </c>
      <c r="L3347" t="s">
        <v>7357</v>
      </c>
      <c r="M3347" s="23" t="s">
        <v>47</v>
      </c>
      <c r="P3347" s="25" t="s">
        <v>59</v>
      </c>
      <c r="Q3347" s="25"/>
      <c r="S3347" t="s">
        <v>49</v>
      </c>
      <c r="AA3347" s="28" t="str">
        <f t="shared" si="371"/>
        <v>2365625</v>
      </c>
      <c r="AB3347" s="27" t="str">
        <f t="shared" si="372"/>
        <v>4</v>
      </c>
      <c r="AC3347" s="27">
        <f t="shared" si="373"/>
        <v>0</v>
      </c>
      <c r="AD3347" s="27">
        <f t="shared" si="374"/>
        <v>0</v>
      </c>
      <c r="AE3347" s="3">
        <f t="shared" si="375"/>
        <v>0</v>
      </c>
      <c r="AF3347" s="3">
        <f t="shared" si="376"/>
        <v>0</v>
      </c>
      <c r="AG3347" s="3">
        <f t="shared" si="377"/>
        <v>0</v>
      </c>
      <c r="AH3347" s="12" cm="1">
        <f t="array" ref="AH3347">_xlfn.IFS(M3347=PARAMETROS!$A$2,(AE3347*PARAMETROS!$B$2)+(AB3347*PARAMETROS!$C$2),
M3347=PARAMETROS!$A$3,(AE3347*PARAMETROS!$B$3)+(AB3347*PARAMETROS!$C$3),
M3347=PARAMETROS!$A$4,(AE3347*PARAMETROS!$B$4)+(AB3347*PARAMETROS!$C$4),
M3347=PARAMETROS!$A$5,(AE3347*PARAMETROS!$B$5)+(AB3347*PARAMETROS!$C$5),
M3347=PARAMETROS!$A$6,(AE3347*PARAMETROS!$B$6)+(AB3347*PARAMETROS!$C$6),
M3347=PARAMETROS!$A$7,(AE3347*PARAMETROS!$B$7)+(AB3347*PARAMETROS!$C$7))+
_xlfn.IFS(N3347="",0,N3347=PARAMETROS!$A$2,(AF3347*PARAMETROS!$B$2)+(AC3347*PARAMETROS!$C$2),
N3347=PARAMETROS!$A$3,(AF3347*PARAMETROS!$B$3)+(AC3347*PARAMETROS!$C$3),
N3347=PARAMETROS!$A$4,(AF3347*PARAMETROS!$B$4)+(AC3347*PARAMETROS!$C$4),
N3347=PARAMETROS!$A$5,(AF3347*PARAMETROS!$B$5)+(AC3347*PARAMETROS!$C$5),
N3347=PARAMETROS!$A$6,(AF3347*PARAMETROS!$B$6)+(AC3347*PARAMETROS!$C$6),
N3347=PARAMETROS!$A$7,(AF3347*PARAMETROS!$B$7)+(AC3347*PARAMETROS!$C$7))+
_xlfn.IFS(O3347="",0,O3347=PARAMETROS!$A$2,(AG3347*PARAMETROS!$B$2)+(AD3347*PARAMETROS!$C$2),
O3347=PARAMETROS!$A$3,(AG3347*PARAMETROS!$B$3)+(AD3347*PARAMETROS!$C$3),
O3347=PARAMETROS!$A$4,(AG3347*PARAMETROS!$B$4)+(AD3347*PARAMETROS!$C$4),
O3347=PARAMETROS!$A$5,(AG3347*PARAMETROS!$B$5)+(AD3347*PARAMETROS!$C$5),
O3347=PARAMETROS!$A$6,(AG3347*PARAMETROS!$B$6)+(AD3347*PARAMETROS!$C$6),
O3347=PARAMETROS!$A$7,(AG3347*PARAMETROS!$B$7)+(AD3347*PARAMETROS!$C$7))</f>
        <v>0.24</v>
      </c>
      <c r="AI3347" s="12"/>
      <c r="AJ3347" s="12"/>
      <c r="AK3347" s="12"/>
    </row>
    <row r="3348" spans="1:37">
      <c r="A3348" s="3">
        <v>4249</v>
      </c>
      <c r="B3348" s="34">
        <v>45189.646192129629</v>
      </c>
      <c r="C3348" s="32">
        <v>45189.646192129629</v>
      </c>
      <c r="E3348" t="s">
        <v>2967</v>
      </c>
      <c r="F3348" t="s">
        <v>65</v>
      </c>
      <c r="G3348" s="3">
        <v>2365612</v>
      </c>
      <c r="J3348" t="s">
        <v>7358</v>
      </c>
      <c r="K3348" t="s">
        <v>7359</v>
      </c>
      <c r="L3348" t="s">
        <v>7360</v>
      </c>
      <c r="M3348" s="23" t="s">
        <v>47</v>
      </c>
      <c r="P3348" s="25" t="s">
        <v>48</v>
      </c>
      <c r="S3348" t="s">
        <v>49</v>
      </c>
      <c r="AA3348" s="28" t="str">
        <f t="shared" si="371"/>
        <v>2365612</v>
      </c>
      <c r="AB3348" s="27" t="str">
        <f t="shared" si="372"/>
        <v>2</v>
      </c>
      <c r="AC3348" s="27">
        <f t="shared" si="373"/>
        <v>0</v>
      </c>
      <c r="AD3348" s="27">
        <f t="shared" si="374"/>
        <v>0</v>
      </c>
      <c r="AE3348" s="3">
        <f t="shared" si="375"/>
        <v>0</v>
      </c>
      <c r="AF3348" s="3">
        <f t="shared" si="376"/>
        <v>0</v>
      </c>
      <c r="AG3348" s="3">
        <f t="shared" si="377"/>
        <v>0</v>
      </c>
      <c r="AH3348" s="12" cm="1">
        <f t="array" ref="AH3348">_xlfn.IFS(M3348=PARAMETROS!$A$2,(AE3348*PARAMETROS!$B$2)+(AB3348*PARAMETROS!$C$2),
M3348=PARAMETROS!$A$3,(AE3348*PARAMETROS!$B$3)+(AB3348*PARAMETROS!$C$3),
M3348=PARAMETROS!$A$4,(AE3348*PARAMETROS!$B$4)+(AB3348*PARAMETROS!$C$4),
M3348=PARAMETROS!$A$5,(AE3348*PARAMETROS!$B$5)+(AB3348*PARAMETROS!$C$5),
M3348=PARAMETROS!$A$6,(AE3348*PARAMETROS!$B$6)+(AB3348*PARAMETROS!$C$6),
M3348=PARAMETROS!$A$7,(AE3348*PARAMETROS!$B$7)+(AB3348*PARAMETROS!$C$7))+
_xlfn.IFS(N3348="",0,N3348=PARAMETROS!$A$2,(AF3348*PARAMETROS!$B$2)+(AC3348*PARAMETROS!$C$2),
N3348=PARAMETROS!$A$3,(AF3348*PARAMETROS!$B$3)+(AC3348*PARAMETROS!$C$3),
N3348=PARAMETROS!$A$4,(AF3348*PARAMETROS!$B$4)+(AC3348*PARAMETROS!$C$4),
N3348=PARAMETROS!$A$5,(AF3348*PARAMETROS!$B$5)+(AC3348*PARAMETROS!$C$5),
N3348=PARAMETROS!$A$6,(AF3348*PARAMETROS!$B$6)+(AC3348*PARAMETROS!$C$6),
N3348=PARAMETROS!$A$7,(AF3348*PARAMETROS!$B$7)+(AC3348*PARAMETROS!$C$7))+
_xlfn.IFS(O3348="",0,O3348=PARAMETROS!$A$2,(AG3348*PARAMETROS!$B$2)+(AD3348*PARAMETROS!$C$2),
O3348=PARAMETROS!$A$3,(AG3348*PARAMETROS!$B$3)+(AD3348*PARAMETROS!$C$3),
O3348=PARAMETROS!$A$4,(AG3348*PARAMETROS!$B$4)+(AD3348*PARAMETROS!$C$4),
O3348=PARAMETROS!$A$5,(AG3348*PARAMETROS!$B$5)+(AD3348*PARAMETROS!$C$5),
O3348=PARAMETROS!$A$6,(AG3348*PARAMETROS!$B$6)+(AD3348*PARAMETROS!$C$6),
O3348=PARAMETROS!$A$7,(AG3348*PARAMETROS!$B$7)+(AD3348*PARAMETROS!$C$7))</f>
        <v>0.12</v>
      </c>
      <c r="AI3348" s="12"/>
      <c r="AJ3348" s="12"/>
      <c r="AK3348" s="12"/>
    </row>
    <row r="3349" spans="1:37">
      <c r="A3349" s="3">
        <v>4250</v>
      </c>
      <c r="B3349" s="34">
        <v>45189.62945601852</v>
      </c>
      <c r="C3349" s="32">
        <v>45189.62945601852</v>
      </c>
      <c r="E3349" t="s">
        <v>2970</v>
      </c>
      <c r="F3349" t="s">
        <v>65</v>
      </c>
      <c r="G3349" s="3">
        <v>2365600</v>
      </c>
      <c r="J3349" t="s">
        <v>7361</v>
      </c>
      <c r="K3349" t="s">
        <v>7362</v>
      </c>
      <c r="L3349" t="s">
        <v>7363</v>
      </c>
      <c r="M3349" s="23" t="s">
        <v>82</v>
      </c>
      <c r="N3349" s="23" t="s">
        <v>47</v>
      </c>
      <c r="P3349" s="25" t="s">
        <v>58</v>
      </c>
      <c r="Q3349" s="25" t="s">
        <v>59</v>
      </c>
      <c r="S3349" t="s">
        <v>60</v>
      </c>
      <c r="T3349" t="s">
        <v>61</v>
      </c>
      <c r="U3349" t="s">
        <v>62</v>
      </c>
      <c r="AA3349" s="28" t="str">
        <f t="shared" si="371"/>
        <v>2365600</v>
      </c>
      <c r="AB3349" s="27" t="str">
        <f t="shared" si="372"/>
        <v>1</v>
      </c>
      <c r="AC3349" s="27" t="str">
        <f t="shared" si="373"/>
        <v>4</v>
      </c>
      <c r="AD3349" s="27">
        <f t="shared" si="374"/>
        <v>0</v>
      </c>
      <c r="AE3349" s="3">
        <f t="shared" si="375"/>
        <v>0</v>
      </c>
      <c r="AF3349" s="3">
        <f t="shared" si="376"/>
        <v>0</v>
      </c>
      <c r="AG3349" s="3">
        <f t="shared" si="377"/>
        <v>0</v>
      </c>
      <c r="AH3349" s="12" cm="1">
        <f t="array" ref="AH3349">_xlfn.IFS(M3349=PARAMETROS!$A$2,(AE3349*PARAMETROS!$B$2)+(AB3349*PARAMETROS!$C$2),
M3349=PARAMETROS!$A$3,(AE3349*PARAMETROS!$B$3)+(AB3349*PARAMETROS!$C$3),
M3349=PARAMETROS!$A$4,(AE3349*PARAMETROS!$B$4)+(AB3349*PARAMETROS!$C$4),
M3349=PARAMETROS!$A$5,(AE3349*PARAMETROS!$B$5)+(AB3349*PARAMETROS!$C$5),
M3349=PARAMETROS!$A$6,(AE3349*PARAMETROS!$B$6)+(AB3349*PARAMETROS!$C$6),
M3349=PARAMETROS!$A$7,(AE3349*PARAMETROS!$B$7)+(AB3349*PARAMETROS!$C$7))+
_xlfn.IFS(N3349="",0,N3349=PARAMETROS!$A$2,(AF3349*PARAMETROS!$B$2)+(AC3349*PARAMETROS!$C$2),
N3349=PARAMETROS!$A$3,(AF3349*PARAMETROS!$B$3)+(AC3349*PARAMETROS!$C$3),
N3349=PARAMETROS!$A$4,(AF3349*PARAMETROS!$B$4)+(AC3349*PARAMETROS!$C$4),
N3349=PARAMETROS!$A$5,(AF3349*PARAMETROS!$B$5)+(AC3349*PARAMETROS!$C$5),
N3349=PARAMETROS!$A$6,(AF3349*PARAMETROS!$B$6)+(AC3349*PARAMETROS!$C$6),
N3349=PARAMETROS!$A$7,(AF3349*PARAMETROS!$B$7)+(AC3349*PARAMETROS!$C$7))+
_xlfn.IFS(O3349="",0,O3349=PARAMETROS!$A$2,(AG3349*PARAMETROS!$B$2)+(AD3349*PARAMETROS!$C$2),
O3349=PARAMETROS!$A$3,(AG3349*PARAMETROS!$B$3)+(AD3349*PARAMETROS!$C$3),
O3349=PARAMETROS!$A$4,(AG3349*PARAMETROS!$B$4)+(AD3349*PARAMETROS!$C$4),
O3349=PARAMETROS!$A$5,(AG3349*PARAMETROS!$B$5)+(AD3349*PARAMETROS!$C$5),
O3349=PARAMETROS!$A$6,(AG3349*PARAMETROS!$B$6)+(AD3349*PARAMETROS!$C$6),
O3349=PARAMETROS!$A$7,(AG3349*PARAMETROS!$B$7)+(AD3349*PARAMETROS!$C$7))</f>
        <v>0.3</v>
      </c>
      <c r="AI3349" s="12"/>
      <c r="AJ3349" s="12"/>
      <c r="AK3349" s="12"/>
    </row>
    <row r="3350" spans="1:37">
      <c r="A3350" s="3">
        <v>4251</v>
      </c>
      <c r="B3350" s="34">
        <v>45189.617245370369</v>
      </c>
      <c r="C3350" s="32">
        <v>45189.617245370369</v>
      </c>
      <c r="E3350" t="s">
        <v>2973</v>
      </c>
      <c r="F3350" t="s">
        <v>65</v>
      </c>
      <c r="G3350" s="3">
        <v>2365547</v>
      </c>
      <c r="J3350" t="s">
        <v>7364</v>
      </c>
      <c r="K3350" t="s">
        <v>7365</v>
      </c>
      <c r="L3350" t="s">
        <v>7366</v>
      </c>
      <c r="M3350" s="23" t="s">
        <v>47</v>
      </c>
      <c r="N3350" s="23" t="s">
        <v>47</v>
      </c>
      <c r="P3350" s="25" t="s">
        <v>59</v>
      </c>
      <c r="Q3350" s="25" t="s">
        <v>59</v>
      </c>
      <c r="S3350" t="s">
        <v>49</v>
      </c>
      <c r="AA3350" s="28" t="str">
        <f t="shared" si="371"/>
        <v>2365547</v>
      </c>
      <c r="AB3350" s="27" t="str">
        <f t="shared" si="372"/>
        <v>4</v>
      </c>
      <c r="AC3350" s="27" t="str">
        <f t="shared" si="373"/>
        <v>4</v>
      </c>
      <c r="AD3350" s="27">
        <f t="shared" si="374"/>
        <v>0</v>
      </c>
      <c r="AE3350" s="3">
        <f t="shared" si="375"/>
        <v>0</v>
      </c>
      <c r="AF3350" s="3">
        <f t="shared" si="376"/>
        <v>0</v>
      </c>
      <c r="AG3350" s="3">
        <f t="shared" si="377"/>
        <v>0</v>
      </c>
      <c r="AH3350" s="12" cm="1">
        <f t="array" ref="AH3350">_xlfn.IFS(M3350=PARAMETROS!$A$2,(AE3350*PARAMETROS!$B$2)+(AB3350*PARAMETROS!$C$2),
M3350=PARAMETROS!$A$3,(AE3350*PARAMETROS!$B$3)+(AB3350*PARAMETROS!$C$3),
M3350=PARAMETROS!$A$4,(AE3350*PARAMETROS!$B$4)+(AB3350*PARAMETROS!$C$4),
M3350=PARAMETROS!$A$5,(AE3350*PARAMETROS!$B$5)+(AB3350*PARAMETROS!$C$5),
M3350=PARAMETROS!$A$6,(AE3350*PARAMETROS!$B$6)+(AB3350*PARAMETROS!$C$6),
M3350=PARAMETROS!$A$7,(AE3350*PARAMETROS!$B$7)+(AB3350*PARAMETROS!$C$7))+
_xlfn.IFS(N3350="",0,N3350=PARAMETROS!$A$2,(AF3350*PARAMETROS!$B$2)+(AC3350*PARAMETROS!$C$2),
N3350=PARAMETROS!$A$3,(AF3350*PARAMETROS!$B$3)+(AC3350*PARAMETROS!$C$3),
N3350=PARAMETROS!$A$4,(AF3350*PARAMETROS!$B$4)+(AC3350*PARAMETROS!$C$4),
N3350=PARAMETROS!$A$5,(AF3350*PARAMETROS!$B$5)+(AC3350*PARAMETROS!$C$5),
N3350=PARAMETROS!$A$6,(AF3350*PARAMETROS!$B$6)+(AC3350*PARAMETROS!$C$6),
N3350=PARAMETROS!$A$7,(AF3350*PARAMETROS!$B$7)+(AC3350*PARAMETROS!$C$7))+
_xlfn.IFS(O3350="",0,O3350=PARAMETROS!$A$2,(AG3350*PARAMETROS!$B$2)+(AD3350*PARAMETROS!$C$2),
O3350=PARAMETROS!$A$3,(AG3350*PARAMETROS!$B$3)+(AD3350*PARAMETROS!$C$3),
O3350=PARAMETROS!$A$4,(AG3350*PARAMETROS!$B$4)+(AD3350*PARAMETROS!$C$4),
O3350=PARAMETROS!$A$5,(AG3350*PARAMETROS!$B$5)+(AD3350*PARAMETROS!$C$5),
O3350=PARAMETROS!$A$6,(AG3350*PARAMETROS!$B$6)+(AD3350*PARAMETROS!$C$6),
O3350=PARAMETROS!$A$7,(AG3350*PARAMETROS!$B$7)+(AD3350*PARAMETROS!$C$7))</f>
        <v>0.48</v>
      </c>
      <c r="AI3350" s="12"/>
      <c r="AJ3350" s="12"/>
      <c r="AK3350" s="12"/>
    </row>
    <row r="3351" spans="1:37">
      <c r="A3351" s="3">
        <v>4252</v>
      </c>
      <c r="B3351" s="34">
        <v>45189.600763888891</v>
      </c>
      <c r="C3351" s="32">
        <v>45189.600763888891</v>
      </c>
      <c r="E3351" t="s">
        <v>2976</v>
      </c>
      <c r="F3351" t="s">
        <v>65</v>
      </c>
      <c r="G3351" s="3">
        <v>2365530</v>
      </c>
      <c r="J3351" t="s">
        <v>7367</v>
      </c>
      <c r="K3351" t="s">
        <v>7368</v>
      </c>
      <c r="L3351" t="s">
        <v>7369</v>
      </c>
      <c r="M3351" s="23" t="s">
        <v>76</v>
      </c>
      <c r="P3351" s="25" t="s">
        <v>48</v>
      </c>
      <c r="Q3351" s="25"/>
      <c r="S3351" t="s">
        <v>49</v>
      </c>
      <c r="AA3351" s="28" t="str">
        <f t="shared" si="371"/>
        <v>2365530</v>
      </c>
      <c r="AB3351" s="27" t="str">
        <f t="shared" si="372"/>
        <v>2</v>
      </c>
      <c r="AC3351" s="27">
        <f t="shared" si="373"/>
        <v>0</v>
      </c>
      <c r="AD3351" s="27">
        <f t="shared" si="374"/>
        <v>0</v>
      </c>
      <c r="AE3351" s="3">
        <f t="shared" si="375"/>
        <v>0</v>
      </c>
      <c r="AF3351" s="3">
        <f t="shared" si="376"/>
        <v>0</v>
      </c>
      <c r="AG3351" s="3">
        <f t="shared" si="377"/>
        <v>0</v>
      </c>
      <c r="AH3351" s="12" cm="1">
        <f t="array" ref="AH3351">_xlfn.IFS(M3351=PARAMETROS!$A$2,(AE3351*PARAMETROS!$B$2)+(AB3351*PARAMETROS!$C$2),
M3351=PARAMETROS!$A$3,(AE3351*PARAMETROS!$B$3)+(AB3351*PARAMETROS!$C$3),
M3351=PARAMETROS!$A$4,(AE3351*PARAMETROS!$B$4)+(AB3351*PARAMETROS!$C$4),
M3351=PARAMETROS!$A$5,(AE3351*PARAMETROS!$B$5)+(AB3351*PARAMETROS!$C$5),
M3351=PARAMETROS!$A$6,(AE3351*PARAMETROS!$B$6)+(AB3351*PARAMETROS!$C$6),
M3351=PARAMETROS!$A$7,(AE3351*PARAMETROS!$B$7)+(AB3351*PARAMETROS!$C$7))+
_xlfn.IFS(N3351="",0,N3351=PARAMETROS!$A$2,(AF3351*PARAMETROS!$B$2)+(AC3351*PARAMETROS!$C$2),
N3351=PARAMETROS!$A$3,(AF3351*PARAMETROS!$B$3)+(AC3351*PARAMETROS!$C$3),
N3351=PARAMETROS!$A$4,(AF3351*PARAMETROS!$B$4)+(AC3351*PARAMETROS!$C$4),
N3351=PARAMETROS!$A$5,(AF3351*PARAMETROS!$B$5)+(AC3351*PARAMETROS!$C$5),
N3351=PARAMETROS!$A$6,(AF3351*PARAMETROS!$B$6)+(AC3351*PARAMETROS!$C$6),
N3351=PARAMETROS!$A$7,(AF3351*PARAMETROS!$B$7)+(AC3351*PARAMETROS!$C$7))+
_xlfn.IFS(O3351="",0,O3351=PARAMETROS!$A$2,(AG3351*PARAMETROS!$B$2)+(AD3351*PARAMETROS!$C$2),
O3351=PARAMETROS!$A$3,(AG3351*PARAMETROS!$B$3)+(AD3351*PARAMETROS!$C$3),
O3351=PARAMETROS!$A$4,(AG3351*PARAMETROS!$B$4)+(AD3351*PARAMETROS!$C$4),
O3351=PARAMETROS!$A$5,(AG3351*PARAMETROS!$B$5)+(AD3351*PARAMETROS!$C$5),
O3351=PARAMETROS!$A$6,(AG3351*PARAMETROS!$B$6)+(AD3351*PARAMETROS!$C$6),
O3351=PARAMETROS!$A$7,(AG3351*PARAMETROS!$B$7)+(AD3351*PARAMETROS!$C$7))</f>
        <v>0.24</v>
      </c>
      <c r="AI3351" s="12"/>
      <c r="AJ3351" s="12"/>
      <c r="AK3351" s="12"/>
    </row>
    <row r="3352" spans="1:37">
      <c r="A3352" s="3">
        <v>4253</v>
      </c>
      <c r="B3352" s="34">
        <v>45189.62159722222</v>
      </c>
      <c r="C3352" s="32">
        <v>45189.62159722222</v>
      </c>
      <c r="E3352" t="s">
        <v>2964</v>
      </c>
      <c r="F3352" t="s">
        <v>65</v>
      </c>
      <c r="G3352" s="3">
        <v>2365517</v>
      </c>
      <c r="J3352" t="s">
        <v>7370</v>
      </c>
      <c r="K3352" t="s">
        <v>7371</v>
      </c>
      <c r="L3352" t="s">
        <v>7372</v>
      </c>
      <c r="M3352" s="23" t="s">
        <v>57</v>
      </c>
      <c r="N3352" s="23" t="s">
        <v>70</v>
      </c>
      <c r="P3352" s="25" t="s">
        <v>48</v>
      </c>
      <c r="Q3352" s="25" t="s">
        <v>48</v>
      </c>
      <c r="S3352" t="s">
        <v>49</v>
      </c>
      <c r="AA3352" s="28" t="str">
        <f t="shared" si="371"/>
        <v>2365517</v>
      </c>
      <c r="AB3352" s="27" t="str">
        <f t="shared" si="372"/>
        <v>2</v>
      </c>
      <c r="AC3352" s="27" t="str">
        <f t="shared" si="373"/>
        <v>2</v>
      </c>
      <c r="AD3352" s="27">
        <f t="shared" si="374"/>
        <v>0</v>
      </c>
      <c r="AE3352" s="3">
        <f t="shared" si="375"/>
        <v>0</v>
      </c>
      <c r="AF3352" s="3">
        <f t="shared" si="376"/>
        <v>0</v>
      </c>
      <c r="AG3352" s="3">
        <f t="shared" si="377"/>
        <v>0</v>
      </c>
      <c r="AH3352" s="12" cm="1">
        <f t="array" ref="AH3352">_xlfn.IFS(M3352=PARAMETROS!$A$2,(AE3352*PARAMETROS!$B$2)+(AB3352*PARAMETROS!$C$2),
M3352=PARAMETROS!$A$3,(AE3352*PARAMETROS!$B$3)+(AB3352*PARAMETROS!$C$3),
M3352=PARAMETROS!$A$4,(AE3352*PARAMETROS!$B$4)+(AB3352*PARAMETROS!$C$4),
M3352=PARAMETROS!$A$5,(AE3352*PARAMETROS!$B$5)+(AB3352*PARAMETROS!$C$5),
M3352=PARAMETROS!$A$6,(AE3352*PARAMETROS!$B$6)+(AB3352*PARAMETROS!$C$6),
M3352=PARAMETROS!$A$7,(AE3352*PARAMETROS!$B$7)+(AB3352*PARAMETROS!$C$7))+
_xlfn.IFS(N3352="",0,N3352=PARAMETROS!$A$2,(AF3352*PARAMETROS!$B$2)+(AC3352*PARAMETROS!$C$2),
N3352=PARAMETROS!$A$3,(AF3352*PARAMETROS!$B$3)+(AC3352*PARAMETROS!$C$3),
N3352=PARAMETROS!$A$4,(AF3352*PARAMETROS!$B$4)+(AC3352*PARAMETROS!$C$4),
N3352=PARAMETROS!$A$5,(AF3352*PARAMETROS!$B$5)+(AC3352*PARAMETROS!$C$5),
N3352=PARAMETROS!$A$6,(AF3352*PARAMETROS!$B$6)+(AC3352*PARAMETROS!$C$6),
N3352=PARAMETROS!$A$7,(AF3352*PARAMETROS!$B$7)+(AC3352*PARAMETROS!$C$7))+
_xlfn.IFS(O3352="",0,O3352=PARAMETROS!$A$2,(AG3352*PARAMETROS!$B$2)+(AD3352*PARAMETROS!$C$2),
O3352=PARAMETROS!$A$3,(AG3352*PARAMETROS!$B$3)+(AD3352*PARAMETROS!$C$3),
O3352=PARAMETROS!$A$4,(AG3352*PARAMETROS!$B$4)+(AD3352*PARAMETROS!$C$4),
O3352=PARAMETROS!$A$5,(AG3352*PARAMETROS!$B$5)+(AD3352*PARAMETROS!$C$5),
O3352=PARAMETROS!$A$6,(AG3352*PARAMETROS!$B$6)+(AD3352*PARAMETROS!$C$6),
O3352=PARAMETROS!$A$7,(AG3352*PARAMETROS!$B$7)+(AD3352*PARAMETROS!$C$7))</f>
        <v>0.86</v>
      </c>
      <c r="AI3352" s="12"/>
      <c r="AJ3352" s="12"/>
      <c r="AK3352" s="12"/>
    </row>
    <row r="3353" spans="1:37">
      <c r="A3353" s="3">
        <v>4254</v>
      </c>
      <c r="B3353" s="34">
        <v>45189.57508101852</v>
      </c>
      <c r="C3353" s="32">
        <v>45189.57508101852</v>
      </c>
      <c r="E3353" t="s">
        <v>2981</v>
      </c>
      <c r="F3353" t="s">
        <v>65</v>
      </c>
      <c r="G3353" s="3">
        <v>2365512</v>
      </c>
      <c r="J3353" t="s">
        <v>7373</v>
      </c>
      <c r="K3353" t="s">
        <v>7374</v>
      </c>
      <c r="L3353" t="s">
        <v>7375</v>
      </c>
      <c r="M3353" s="23" t="s">
        <v>47</v>
      </c>
      <c r="P3353" s="25" t="s">
        <v>48</v>
      </c>
      <c r="Q3353" s="25"/>
      <c r="S3353" t="s">
        <v>60</v>
      </c>
      <c r="T3353" t="s">
        <v>87</v>
      </c>
      <c r="AA3353" s="28" t="str">
        <f t="shared" si="371"/>
        <v>2365512</v>
      </c>
      <c r="AB3353" s="27" t="str">
        <f t="shared" si="372"/>
        <v>2</v>
      </c>
      <c r="AC3353" s="27">
        <f t="shared" si="373"/>
        <v>0</v>
      </c>
      <c r="AD3353" s="27">
        <f t="shared" si="374"/>
        <v>0</v>
      </c>
      <c r="AE3353" s="3">
        <f t="shared" si="375"/>
        <v>0</v>
      </c>
      <c r="AF3353" s="3">
        <f t="shared" si="376"/>
        <v>0</v>
      </c>
      <c r="AG3353" s="3">
        <f t="shared" si="377"/>
        <v>0</v>
      </c>
      <c r="AH3353" s="12" cm="1">
        <f t="array" ref="AH3353">_xlfn.IFS(M3353=PARAMETROS!$A$2,(AE3353*PARAMETROS!$B$2)+(AB3353*PARAMETROS!$C$2),
M3353=PARAMETROS!$A$3,(AE3353*PARAMETROS!$B$3)+(AB3353*PARAMETROS!$C$3),
M3353=PARAMETROS!$A$4,(AE3353*PARAMETROS!$B$4)+(AB3353*PARAMETROS!$C$4),
M3353=PARAMETROS!$A$5,(AE3353*PARAMETROS!$B$5)+(AB3353*PARAMETROS!$C$5),
M3353=PARAMETROS!$A$6,(AE3353*PARAMETROS!$B$6)+(AB3353*PARAMETROS!$C$6),
M3353=PARAMETROS!$A$7,(AE3353*PARAMETROS!$B$7)+(AB3353*PARAMETROS!$C$7))+
_xlfn.IFS(N3353="",0,N3353=PARAMETROS!$A$2,(AF3353*PARAMETROS!$B$2)+(AC3353*PARAMETROS!$C$2),
N3353=PARAMETROS!$A$3,(AF3353*PARAMETROS!$B$3)+(AC3353*PARAMETROS!$C$3),
N3353=PARAMETROS!$A$4,(AF3353*PARAMETROS!$B$4)+(AC3353*PARAMETROS!$C$4),
N3353=PARAMETROS!$A$5,(AF3353*PARAMETROS!$B$5)+(AC3353*PARAMETROS!$C$5),
N3353=PARAMETROS!$A$6,(AF3353*PARAMETROS!$B$6)+(AC3353*PARAMETROS!$C$6),
N3353=PARAMETROS!$A$7,(AF3353*PARAMETROS!$B$7)+(AC3353*PARAMETROS!$C$7))+
_xlfn.IFS(O3353="",0,O3353=PARAMETROS!$A$2,(AG3353*PARAMETROS!$B$2)+(AD3353*PARAMETROS!$C$2),
O3353=PARAMETROS!$A$3,(AG3353*PARAMETROS!$B$3)+(AD3353*PARAMETROS!$C$3),
O3353=PARAMETROS!$A$4,(AG3353*PARAMETROS!$B$4)+(AD3353*PARAMETROS!$C$4),
O3353=PARAMETROS!$A$5,(AG3353*PARAMETROS!$B$5)+(AD3353*PARAMETROS!$C$5),
O3353=PARAMETROS!$A$6,(AG3353*PARAMETROS!$B$6)+(AD3353*PARAMETROS!$C$6),
O3353=PARAMETROS!$A$7,(AG3353*PARAMETROS!$B$7)+(AD3353*PARAMETROS!$C$7))</f>
        <v>0.12</v>
      </c>
      <c r="AI3353" s="12"/>
      <c r="AJ3353" s="12"/>
      <c r="AK3353" s="12"/>
    </row>
    <row r="3354" spans="1:37">
      <c r="A3354" s="3">
        <v>4255</v>
      </c>
      <c r="B3354" s="34">
        <v>45189.6015625</v>
      </c>
      <c r="C3354" s="32">
        <v>45189.6015625</v>
      </c>
      <c r="E3354" t="s">
        <v>2973</v>
      </c>
      <c r="F3354" t="s">
        <v>65</v>
      </c>
      <c r="G3354" s="3">
        <v>2365509</v>
      </c>
      <c r="J3354" t="s">
        <v>7376</v>
      </c>
      <c r="K3354" t="s">
        <v>7377</v>
      </c>
      <c r="L3354" t="s">
        <v>7378</v>
      </c>
      <c r="M3354" s="23" t="s">
        <v>76</v>
      </c>
      <c r="P3354" s="25" t="s">
        <v>93</v>
      </c>
      <c r="Q3354" s="25"/>
      <c r="S3354" t="s">
        <v>49</v>
      </c>
      <c r="AA3354" s="28" t="str">
        <f t="shared" si="371"/>
        <v>2365509</v>
      </c>
      <c r="AB3354" s="27" t="str">
        <f t="shared" si="372"/>
        <v>5</v>
      </c>
      <c r="AC3354" s="27">
        <f t="shared" si="373"/>
        <v>0</v>
      </c>
      <c r="AD3354" s="27">
        <f t="shared" si="374"/>
        <v>0</v>
      </c>
      <c r="AE3354" s="3">
        <f t="shared" si="375"/>
        <v>0</v>
      </c>
      <c r="AF3354" s="3">
        <f t="shared" si="376"/>
        <v>0</v>
      </c>
      <c r="AG3354" s="3">
        <f t="shared" si="377"/>
        <v>0</v>
      </c>
      <c r="AH3354" s="12" cm="1">
        <f t="array" ref="AH3354">_xlfn.IFS(M3354=PARAMETROS!$A$2,(AE3354*PARAMETROS!$B$2)+(AB3354*PARAMETROS!$C$2),
M3354=PARAMETROS!$A$3,(AE3354*PARAMETROS!$B$3)+(AB3354*PARAMETROS!$C$3),
M3354=PARAMETROS!$A$4,(AE3354*PARAMETROS!$B$4)+(AB3354*PARAMETROS!$C$4),
M3354=PARAMETROS!$A$5,(AE3354*PARAMETROS!$B$5)+(AB3354*PARAMETROS!$C$5),
M3354=PARAMETROS!$A$6,(AE3354*PARAMETROS!$B$6)+(AB3354*PARAMETROS!$C$6),
M3354=PARAMETROS!$A$7,(AE3354*PARAMETROS!$B$7)+(AB3354*PARAMETROS!$C$7))+
_xlfn.IFS(N3354="",0,N3354=PARAMETROS!$A$2,(AF3354*PARAMETROS!$B$2)+(AC3354*PARAMETROS!$C$2),
N3354=PARAMETROS!$A$3,(AF3354*PARAMETROS!$B$3)+(AC3354*PARAMETROS!$C$3),
N3354=PARAMETROS!$A$4,(AF3354*PARAMETROS!$B$4)+(AC3354*PARAMETROS!$C$4),
N3354=PARAMETROS!$A$5,(AF3354*PARAMETROS!$B$5)+(AC3354*PARAMETROS!$C$5),
N3354=PARAMETROS!$A$6,(AF3354*PARAMETROS!$B$6)+(AC3354*PARAMETROS!$C$6),
N3354=PARAMETROS!$A$7,(AF3354*PARAMETROS!$B$7)+(AC3354*PARAMETROS!$C$7))+
_xlfn.IFS(O3354="",0,O3354=PARAMETROS!$A$2,(AG3354*PARAMETROS!$B$2)+(AD3354*PARAMETROS!$C$2),
O3354=PARAMETROS!$A$3,(AG3354*PARAMETROS!$B$3)+(AD3354*PARAMETROS!$C$3),
O3354=PARAMETROS!$A$4,(AG3354*PARAMETROS!$B$4)+(AD3354*PARAMETROS!$C$4),
O3354=PARAMETROS!$A$5,(AG3354*PARAMETROS!$B$5)+(AD3354*PARAMETROS!$C$5),
O3354=PARAMETROS!$A$6,(AG3354*PARAMETROS!$B$6)+(AD3354*PARAMETROS!$C$6),
O3354=PARAMETROS!$A$7,(AG3354*PARAMETROS!$B$7)+(AD3354*PARAMETROS!$C$7))</f>
        <v>0.6</v>
      </c>
      <c r="AI3354" s="12"/>
      <c r="AJ3354" s="12"/>
      <c r="AK3354" s="12"/>
    </row>
    <row r="3355" spans="1:37">
      <c r="A3355" s="3">
        <v>4256</v>
      </c>
      <c r="B3355" s="34">
        <v>45189.59170138889</v>
      </c>
      <c r="C3355" s="32">
        <v>45189.59170138889</v>
      </c>
      <c r="E3355" t="s">
        <v>2970</v>
      </c>
      <c r="F3355" t="s">
        <v>65</v>
      </c>
      <c r="G3355" s="3">
        <v>2365506</v>
      </c>
      <c r="J3355" t="s">
        <v>7379</v>
      </c>
      <c r="K3355" t="s">
        <v>7380</v>
      </c>
      <c r="L3355" t="s">
        <v>7381</v>
      </c>
      <c r="M3355" s="23" t="s">
        <v>47</v>
      </c>
      <c r="P3355" s="25" t="s">
        <v>48</v>
      </c>
      <c r="Q3355" s="25"/>
      <c r="S3355" t="s">
        <v>49</v>
      </c>
      <c r="AA3355" s="28" t="str">
        <f t="shared" si="371"/>
        <v>2365506</v>
      </c>
      <c r="AB3355" s="27" t="str">
        <f t="shared" si="372"/>
        <v>2</v>
      </c>
      <c r="AC3355" s="27">
        <f t="shared" si="373"/>
        <v>0</v>
      </c>
      <c r="AD3355" s="27">
        <f t="shared" si="374"/>
        <v>0</v>
      </c>
      <c r="AE3355" s="3">
        <f t="shared" si="375"/>
        <v>0</v>
      </c>
      <c r="AF3355" s="3">
        <f t="shared" si="376"/>
        <v>0</v>
      </c>
      <c r="AG3355" s="3">
        <f t="shared" si="377"/>
        <v>0</v>
      </c>
      <c r="AH3355" s="12" cm="1">
        <f t="array" ref="AH3355">_xlfn.IFS(M3355=PARAMETROS!$A$2,(AE3355*PARAMETROS!$B$2)+(AB3355*PARAMETROS!$C$2),
M3355=PARAMETROS!$A$3,(AE3355*PARAMETROS!$B$3)+(AB3355*PARAMETROS!$C$3),
M3355=PARAMETROS!$A$4,(AE3355*PARAMETROS!$B$4)+(AB3355*PARAMETROS!$C$4),
M3355=PARAMETROS!$A$5,(AE3355*PARAMETROS!$B$5)+(AB3355*PARAMETROS!$C$5),
M3355=PARAMETROS!$A$6,(AE3355*PARAMETROS!$B$6)+(AB3355*PARAMETROS!$C$6),
M3355=PARAMETROS!$A$7,(AE3355*PARAMETROS!$B$7)+(AB3355*PARAMETROS!$C$7))+
_xlfn.IFS(N3355="",0,N3355=PARAMETROS!$A$2,(AF3355*PARAMETROS!$B$2)+(AC3355*PARAMETROS!$C$2),
N3355=PARAMETROS!$A$3,(AF3355*PARAMETROS!$B$3)+(AC3355*PARAMETROS!$C$3),
N3355=PARAMETROS!$A$4,(AF3355*PARAMETROS!$B$4)+(AC3355*PARAMETROS!$C$4),
N3355=PARAMETROS!$A$5,(AF3355*PARAMETROS!$B$5)+(AC3355*PARAMETROS!$C$5),
N3355=PARAMETROS!$A$6,(AF3355*PARAMETROS!$B$6)+(AC3355*PARAMETROS!$C$6),
N3355=PARAMETROS!$A$7,(AF3355*PARAMETROS!$B$7)+(AC3355*PARAMETROS!$C$7))+
_xlfn.IFS(O3355="",0,O3355=PARAMETROS!$A$2,(AG3355*PARAMETROS!$B$2)+(AD3355*PARAMETROS!$C$2),
O3355=PARAMETROS!$A$3,(AG3355*PARAMETROS!$B$3)+(AD3355*PARAMETROS!$C$3),
O3355=PARAMETROS!$A$4,(AG3355*PARAMETROS!$B$4)+(AD3355*PARAMETROS!$C$4),
O3355=PARAMETROS!$A$5,(AG3355*PARAMETROS!$B$5)+(AD3355*PARAMETROS!$C$5),
O3355=PARAMETROS!$A$6,(AG3355*PARAMETROS!$B$6)+(AD3355*PARAMETROS!$C$6),
O3355=PARAMETROS!$A$7,(AG3355*PARAMETROS!$B$7)+(AD3355*PARAMETROS!$C$7))</f>
        <v>0.12</v>
      </c>
      <c r="AI3355" s="12"/>
      <c r="AJ3355" s="12"/>
      <c r="AK3355" s="12"/>
    </row>
    <row r="3356" spans="1:37">
      <c r="A3356" s="3">
        <v>4257</v>
      </c>
      <c r="B3356" s="34">
        <v>45189.569803240738</v>
      </c>
      <c r="C3356" s="32">
        <v>45189.569803240738</v>
      </c>
      <c r="E3356" t="s">
        <v>2964</v>
      </c>
      <c r="F3356" t="s">
        <v>65</v>
      </c>
      <c r="G3356" s="3">
        <v>2365493</v>
      </c>
      <c r="J3356" t="s">
        <v>2979</v>
      </c>
      <c r="K3356" t="s">
        <v>2980</v>
      </c>
      <c r="L3356" t="s">
        <v>7348</v>
      </c>
      <c r="M3356" s="23" t="s">
        <v>47</v>
      </c>
      <c r="P3356" s="25" t="s">
        <v>48</v>
      </c>
      <c r="Q3356" s="25"/>
      <c r="S3356" t="s">
        <v>60</v>
      </c>
      <c r="T3356" t="s">
        <v>102</v>
      </c>
      <c r="AA3356" s="28" t="str">
        <f t="shared" si="371"/>
        <v>2365493</v>
      </c>
      <c r="AB3356" s="27" t="str">
        <f t="shared" si="372"/>
        <v>2</v>
      </c>
      <c r="AC3356" s="27">
        <f t="shared" si="373"/>
        <v>0</v>
      </c>
      <c r="AD3356" s="27">
        <f t="shared" si="374"/>
        <v>0</v>
      </c>
      <c r="AE3356" s="3">
        <f t="shared" si="375"/>
        <v>0</v>
      </c>
      <c r="AF3356" s="3">
        <f t="shared" si="376"/>
        <v>0</v>
      </c>
      <c r="AG3356" s="3">
        <f t="shared" si="377"/>
        <v>0</v>
      </c>
      <c r="AH3356" s="12" cm="1">
        <f t="array" ref="AH3356">_xlfn.IFS(M3356=PARAMETROS!$A$2,(AE3356*PARAMETROS!$B$2)+(AB3356*PARAMETROS!$C$2),
M3356=PARAMETROS!$A$3,(AE3356*PARAMETROS!$B$3)+(AB3356*PARAMETROS!$C$3),
M3356=PARAMETROS!$A$4,(AE3356*PARAMETROS!$B$4)+(AB3356*PARAMETROS!$C$4),
M3356=PARAMETROS!$A$5,(AE3356*PARAMETROS!$B$5)+(AB3356*PARAMETROS!$C$5),
M3356=PARAMETROS!$A$6,(AE3356*PARAMETROS!$B$6)+(AB3356*PARAMETROS!$C$6),
M3356=PARAMETROS!$A$7,(AE3356*PARAMETROS!$B$7)+(AB3356*PARAMETROS!$C$7))+
_xlfn.IFS(N3356="",0,N3356=PARAMETROS!$A$2,(AF3356*PARAMETROS!$B$2)+(AC3356*PARAMETROS!$C$2),
N3356=PARAMETROS!$A$3,(AF3356*PARAMETROS!$B$3)+(AC3356*PARAMETROS!$C$3),
N3356=PARAMETROS!$A$4,(AF3356*PARAMETROS!$B$4)+(AC3356*PARAMETROS!$C$4),
N3356=PARAMETROS!$A$5,(AF3356*PARAMETROS!$B$5)+(AC3356*PARAMETROS!$C$5),
N3356=PARAMETROS!$A$6,(AF3356*PARAMETROS!$B$6)+(AC3356*PARAMETROS!$C$6),
N3356=PARAMETROS!$A$7,(AF3356*PARAMETROS!$B$7)+(AC3356*PARAMETROS!$C$7))+
_xlfn.IFS(O3356="",0,O3356=PARAMETROS!$A$2,(AG3356*PARAMETROS!$B$2)+(AD3356*PARAMETROS!$C$2),
O3356=PARAMETROS!$A$3,(AG3356*PARAMETROS!$B$3)+(AD3356*PARAMETROS!$C$3),
O3356=PARAMETROS!$A$4,(AG3356*PARAMETROS!$B$4)+(AD3356*PARAMETROS!$C$4),
O3356=PARAMETROS!$A$5,(AG3356*PARAMETROS!$B$5)+(AD3356*PARAMETROS!$C$5),
O3356=PARAMETROS!$A$6,(AG3356*PARAMETROS!$B$6)+(AD3356*PARAMETROS!$C$6),
O3356=PARAMETROS!$A$7,(AG3356*PARAMETROS!$B$7)+(AD3356*PARAMETROS!$C$7))</f>
        <v>0.12</v>
      </c>
      <c r="AI3356" s="12"/>
      <c r="AJ3356" s="12"/>
      <c r="AK3356" s="12"/>
    </row>
    <row r="3357" spans="1:37">
      <c r="A3357" s="3">
        <v>4258</v>
      </c>
      <c r="B3357" s="34">
        <v>45189.565706018519</v>
      </c>
      <c r="C3357" s="32">
        <v>45189.565706018519</v>
      </c>
      <c r="E3357" t="s">
        <v>2970</v>
      </c>
      <c r="F3357" t="s">
        <v>65</v>
      </c>
      <c r="G3357" s="3">
        <v>2365488</v>
      </c>
      <c r="J3357" t="s">
        <v>7382</v>
      </c>
      <c r="K3357" t="s">
        <v>7383</v>
      </c>
      <c r="L3357" t="s">
        <v>7351</v>
      </c>
      <c r="M3357" s="23" t="s">
        <v>138</v>
      </c>
      <c r="N3357" s="23" t="s">
        <v>70</v>
      </c>
      <c r="P3357" s="25" t="s">
        <v>59</v>
      </c>
      <c r="Q3357" s="25" t="s">
        <v>48</v>
      </c>
      <c r="S3357" t="s">
        <v>49</v>
      </c>
      <c r="AA3357" s="28" t="str">
        <f t="shared" si="371"/>
        <v>2365488</v>
      </c>
      <c r="AB3357" s="27" t="str">
        <f t="shared" si="372"/>
        <v>4</v>
      </c>
      <c r="AC3357" s="27" t="str">
        <f t="shared" si="373"/>
        <v>2</v>
      </c>
      <c r="AD3357" s="27">
        <f t="shared" si="374"/>
        <v>0</v>
      </c>
      <c r="AE3357" s="3">
        <f t="shared" si="375"/>
        <v>0</v>
      </c>
      <c r="AF3357" s="3">
        <f t="shared" si="376"/>
        <v>0</v>
      </c>
      <c r="AG3357" s="3">
        <f t="shared" si="377"/>
        <v>0</v>
      </c>
      <c r="AH3357" s="12" cm="1">
        <f t="array" ref="AH3357">_xlfn.IFS(M3357=PARAMETROS!$A$2,(AE3357*PARAMETROS!$B$2)+(AB3357*PARAMETROS!$C$2),
M3357=PARAMETROS!$A$3,(AE3357*PARAMETROS!$B$3)+(AB3357*PARAMETROS!$C$3),
M3357=PARAMETROS!$A$4,(AE3357*PARAMETROS!$B$4)+(AB3357*PARAMETROS!$C$4),
M3357=PARAMETROS!$A$5,(AE3357*PARAMETROS!$B$5)+(AB3357*PARAMETROS!$C$5),
M3357=PARAMETROS!$A$6,(AE3357*PARAMETROS!$B$6)+(AB3357*PARAMETROS!$C$6),
M3357=PARAMETROS!$A$7,(AE3357*PARAMETROS!$B$7)+(AB3357*PARAMETROS!$C$7))+
_xlfn.IFS(N3357="",0,N3357=PARAMETROS!$A$2,(AF3357*PARAMETROS!$B$2)+(AC3357*PARAMETROS!$C$2),
N3357=PARAMETROS!$A$3,(AF3357*PARAMETROS!$B$3)+(AC3357*PARAMETROS!$C$3),
N3357=PARAMETROS!$A$4,(AF3357*PARAMETROS!$B$4)+(AC3357*PARAMETROS!$C$4),
N3357=PARAMETROS!$A$5,(AF3357*PARAMETROS!$B$5)+(AC3357*PARAMETROS!$C$5),
N3357=PARAMETROS!$A$6,(AF3357*PARAMETROS!$B$6)+(AC3357*PARAMETROS!$C$6),
N3357=PARAMETROS!$A$7,(AF3357*PARAMETROS!$B$7)+(AC3357*PARAMETROS!$C$7))+
_xlfn.IFS(O3357="",0,O3357=PARAMETROS!$A$2,(AG3357*PARAMETROS!$B$2)+(AD3357*PARAMETROS!$C$2),
O3357=PARAMETROS!$A$3,(AG3357*PARAMETROS!$B$3)+(AD3357*PARAMETROS!$C$3),
O3357=PARAMETROS!$A$4,(AG3357*PARAMETROS!$B$4)+(AD3357*PARAMETROS!$C$4),
O3357=PARAMETROS!$A$5,(AG3357*PARAMETROS!$B$5)+(AD3357*PARAMETROS!$C$5),
O3357=PARAMETROS!$A$6,(AG3357*PARAMETROS!$B$6)+(AD3357*PARAMETROS!$C$6),
O3357=PARAMETROS!$A$7,(AG3357*PARAMETROS!$B$7)+(AD3357*PARAMETROS!$C$7))</f>
        <v>0.6</v>
      </c>
      <c r="AI3357" s="12"/>
      <c r="AJ3357" s="12"/>
      <c r="AK3357" s="12"/>
    </row>
    <row r="3358" spans="1:37">
      <c r="A3358" s="3">
        <v>4259</v>
      </c>
      <c r="B3358" s="34">
        <v>45189.561874999999</v>
      </c>
      <c r="C3358" s="32">
        <v>45189.561874999999</v>
      </c>
      <c r="E3358" t="s">
        <v>2973</v>
      </c>
      <c r="F3358" t="s">
        <v>65</v>
      </c>
      <c r="G3358" s="3">
        <v>2365483</v>
      </c>
      <c r="J3358" t="s">
        <v>7384</v>
      </c>
      <c r="K3358" t="s">
        <v>7385</v>
      </c>
      <c r="L3358" t="s">
        <v>7354</v>
      </c>
      <c r="M3358" s="23" t="s">
        <v>76</v>
      </c>
      <c r="P3358" s="25" t="s">
        <v>58</v>
      </c>
      <c r="Q3358" s="25"/>
      <c r="S3358" t="s">
        <v>60</v>
      </c>
      <c r="T3358" t="s">
        <v>87</v>
      </c>
      <c r="AA3358" s="28" t="str">
        <f t="shared" si="371"/>
        <v>2365483</v>
      </c>
      <c r="AB3358" s="27" t="str">
        <f t="shared" si="372"/>
        <v>1</v>
      </c>
      <c r="AC3358" s="27">
        <f t="shared" si="373"/>
        <v>0</v>
      </c>
      <c r="AD3358" s="27">
        <f t="shared" si="374"/>
        <v>0</v>
      </c>
      <c r="AE3358" s="3">
        <f t="shared" si="375"/>
        <v>0</v>
      </c>
      <c r="AF3358" s="3">
        <f t="shared" si="376"/>
        <v>0</v>
      </c>
      <c r="AG3358" s="3">
        <f t="shared" si="377"/>
        <v>0</v>
      </c>
      <c r="AH3358" s="12" cm="1">
        <f t="array" ref="AH3358">_xlfn.IFS(M3358=PARAMETROS!$A$2,(AE3358*PARAMETROS!$B$2)+(AB3358*PARAMETROS!$C$2),
M3358=PARAMETROS!$A$3,(AE3358*PARAMETROS!$B$3)+(AB3358*PARAMETROS!$C$3),
M3358=PARAMETROS!$A$4,(AE3358*PARAMETROS!$B$4)+(AB3358*PARAMETROS!$C$4),
M3358=PARAMETROS!$A$5,(AE3358*PARAMETROS!$B$5)+(AB3358*PARAMETROS!$C$5),
M3358=PARAMETROS!$A$6,(AE3358*PARAMETROS!$B$6)+(AB3358*PARAMETROS!$C$6),
M3358=PARAMETROS!$A$7,(AE3358*PARAMETROS!$B$7)+(AB3358*PARAMETROS!$C$7))+
_xlfn.IFS(N3358="",0,N3358=PARAMETROS!$A$2,(AF3358*PARAMETROS!$B$2)+(AC3358*PARAMETROS!$C$2),
N3358=PARAMETROS!$A$3,(AF3358*PARAMETROS!$B$3)+(AC3358*PARAMETROS!$C$3),
N3358=PARAMETROS!$A$4,(AF3358*PARAMETROS!$B$4)+(AC3358*PARAMETROS!$C$4),
N3358=PARAMETROS!$A$5,(AF3358*PARAMETROS!$B$5)+(AC3358*PARAMETROS!$C$5),
N3358=PARAMETROS!$A$6,(AF3358*PARAMETROS!$B$6)+(AC3358*PARAMETROS!$C$6),
N3358=PARAMETROS!$A$7,(AF3358*PARAMETROS!$B$7)+(AC3358*PARAMETROS!$C$7))+
_xlfn.IFS(O3358="",0,O3358=PARAMETROS!$A$2,(AG3358*PARAMETROS!$B$2)+(AD3358*PARAMETROS!$C$2),
O3358=PARAMETROS!$A$3,(AG3358*PARAMETROS!$B$3)+(AD3358*PARAMETROS!$C$3),
O3358=PARAMETROS!$A$4,(AG3358*PARAMETROS!$B$4)+(AD3358*PARAMETROS!$C$4),
O3358=PARAMETROS!$A$5,(AG3358*PARAMETROS!$B$5)+(AD3358*PARAMETROS!$C$5),
O3358=PARAMETROS!$A$6,(AG3358*PARAMETROS!$B$6)+(AD3358*PARAMETROS!$C$6),
O3358=PARAMETROS!$A$7,(AG3358*PARAMETROS!$B$7)+(AD3358*PARAMETROS!$C$7))</f>
        <v>0.12</v>
      </c>
      <c r="AI3358" s="12"/>
      <c r="AJ3358" s="12"/>
      <c r="AK3358" s="12"/>
    </row>
    <row r="3359" spans="1:37">
      <c r="A3359" s="3">
        <v>4260</v>
      </c>
      <c r="B3359" s="34">
        <v>45189.557118055556</v>
      </c>
      <c r="C3359" s="32">
        <v>45189.557118055556</v>
      </c>
      <c r="E3359" t="s">
        <v>2981</v>
      </c>
      <c r="F3359" t="s">
        <v>65</v>
      </c>
      <c r="G3359" s="3">
        <v>2365477</v>
      </c>
      <c r="J3359" t="s">
        <v>7386</v>
      </c>
      <c r="K3359" t="s">
        <v>7387</v>
      </c>
      <c r="L3359" t="s">
        <v>7357</v>
      </c>
      <c r="M3359" s="23" t="s">
        <v>47</v>
      </c>
      <c r="P3359" s="25" t="s">
        <v>48</v>
      </c>
      <c r="Q3359" s="25"/>
      <c r="S3359" t="s">
        <v>49</v>
      </c>
      <c r="AA3359" s="28" t="str">
        <f t="shared" si="371"/>
        <v>2365477</v>
      </c>
      <c r="AB3359" s="27" t="str">
        <f t="shared" si="372"/>
        <v>2</v>
      </c>
      <c r="AC3359" s="27">
        <f t="shared" si="373"/>
        <v>0</v>
      </c>
      <c r="AD3359" s="27">
        <f t="shared" si="374"/>
        <v>0</v>
      </c>
      <c r="AE3359" s="3">
        <f t="shared" si="375"/>
        <v>0</v>
      </c>
      <c r="AF3359" s="3">
        <f t="shared" si="376"/>
        <v>0</v>
      </c>
      <c r="AG3359" s="3">
        <f t="shared" si="377"/>
        <v>0</v>
      </c>
      <c r="AH3359" s="12" cm="1">
        <f t="array" ref="AH3359">_xlfn.IFS(M3359=PARAMETROS!$A$2,(AE3359*PARAMETROS!$B$2)+(AB3359*PARAMETROS!$C$2),
M3359=PARAMETROS!$A$3,(AE3359*PARAMETROS!$B$3)+(AB3359*PARAMETROS!$C$3),
M3359=PARAMETROS!$A$4,(AE3359*PARAMETROS!$B$4)+(AB3359*PARAMETROS!$C$4),
M3359=PARAMETROS!$A$5,(AE3359*PARAMETROS!$B$5)+(AB3359*PARAMETROS!$C$5),
M3359=PARAMETROS!$A$6,(AE3359*PARAMETROS!$B$6)+(AB3359*PARAMETROS!$C$6),
M3359=PARAMETROS!$A$7,(AE3359*PARAMETROS!$B$7)+(AB3359*PARAMETROS!$C$7))+
_xlfn.IFS(N3359="",0,N3359=PARAMETROS!$A$2,(AF3359*PARAMETROS!$B$2)+(AC3359*PARAMETROS!$C$2),
N3359=PARAMETROS!$A$3,(AF3359*PARAMETROS!$B$3)+(AC3359*PARAMETROS!$C$3),
N3359=PARAMETROS!$A$4,(AF3359*PARAMETROS!$B$4)+(AC3359*PARAMETROS!$C$4),
N3359=PARAMETROS!$A$5,(AF3359*PARAMETROS!$B$5)+(AC3359*PARAMETROS!$C$5),
N3359=PARAMETROS!$A$6,(AF3359*PARAMETROS!$B$6)+(AC3359*PARAMETROS!$C$6),
N3359=PARAMETROS!$A$7,(AF3359*PARAMETROS!$B$7)+(AC3359*PARAMETROS!$C$7))+
_xlfn.IFS(O3359="",0,O3359=PARAMETROS!$A$2,(AG3359*PARAMETROS!$B$2)+(AD3359*PARAMETROS!$C$2),
O3359=PARAMETROS!$A$3,(AG3359*PARAMETROS!$B$3)+(AD3359*PARAMETROS!$C$3),
O3359=PARAMETROS!$A$4,(AG3359*PARAMETROS!$B$4)+(AD3359*PARAMETROS!$C$4),
O3359=PARAMETROS!$A$5,(AG3359*PARAMETROS!$B$5)+(AD3359*PARAMETROS!$C$5),
O3359=PARAMETROS!$A$6,(AG3359*PARAMETROS!$B$6)+(AD3359*PARAMETROS!$C$6),
O3359=PARAMETROS!$A$7,(AG3359*PARAMETROS!$B$7)+(AD3359*PARAMETROS!$C$7))</f>
        <v>0.12</v>
      </c>
      <c r="AI3359" s="12"/>
      <c r="AJ3359" s="12"/>
      <c r="AK3359" s="12"/>
    </row>
    <row r="3360" spans="1:37">
      <c r="A3360" s="3">
        <v>4261</v>
      </c>
      <c r="B3360" s="34">
        <v>45189.593310185184</v>
      </c>
      <c r="C3360" s="32">
        <v>45189.593310185184</v>
      </c>
      <c r="E3360" t="s">
        <v>2973</v>
      </c>
      <c r="F3360" t="s">
        <v>65</v>
      </c>
      <c r="G3360" s="3">
        <v>2365467</v>
      </c>
      <c r="J3360" t="s">
        <v>7388</v>
      </c>
      <c r="K3360" t="s">
        <v>7389</v>
      </c>
      <c r="L3360" t="s">
        <v>7360</v>
      </c>
      <c r="M3360" s="23" t="s">
        <v>76</v>
      </c>
      <c r="N3360" s="23" t="s">
        <v>70</v>
      </c>
      <c r="P3360" s="25" t="s">
        <v>118</v>
      </c>
      <c r="Q3360" s="25" t="s">
        <v>48</v>
      </c>
      <c r="S3360" t="s">
        <v>60</v>
      </c>
      <c r="T3360" t="s">
        <v>102</v>
      </c>
      <c r="AA3360" s="28" t="str">
        <f t="shared" si="371"/>
        <v>2365467</v>
      </c>
      <c r="AB3360" s="27" t="str">
        <f t="shared" si="372"/>
        <v>6</v>
      </c>
      <c r="AC3360" s="27" t="str">
        <f t="shared" si="373"/>
        <v>2</v>
      </c>
      <c r="AD3360" s="27">
        <f t="shared" si="374"/>
        <v>0</v>
      </c>
      <c r="AE3360" s="3">
        <f t="shared" si="375"/>
        <v>0</v>
      </c>
      <c r="AF3360" s="3">
        <f t="shared" si="376"/>
        <v>0</v>
      </c>
      <c r="AG3360" s="3">
        <f t="shared" si="377"/>
        <v>0</v>
      </c>
      <c r="AH3360" s="12" cm="1">
        <f t="array" ref="AH3360">_xlfn.IFS(M3360=PARAMETROS!$A$2,(AE3360*PARAMETROS!$B$2)+(AB3360*PARAMETROS!$C$2),
M3360=PARAMETROS!$A$3,(AE3360*PARAMETROS!$B$3)+(AB3360*PARAMETROS!$C$3),
M3360=PARAMETROS!$A$4,(AE3360*PARAMETROS!$B$4)+(AB3360*PARAMETROS!$C$4),
M3360=PARAMETROS!$A$5,(AE3360*PARAMETROS!$B$5)+(AB3360*PARAMETROS!$C$5),
M3360=PARAMETROS!$A$6,(AE3360*PARAMETROS!$B$6)+(AB3360*PARAMETROS!$C$6),
M3360=PARAMETROS!$A$7,(AE3360*PARAMETROS!$B$7)+(AB3360*PARAMETROS!$C$7))+
_xlfn.IFS(N3360="",0,N3360=PARAMETROS!$A$2,(AF3360*PARAMETROS!$B$2)+(AC3360*PARAMETROS!$C$2),
N3360=PARAMETROS!$A$3,(AF3360*PARAMETROS!$B$3)+(AC3360*PARAMETROS!$C$3),
N3360=PARAMETROS!$A$4,(AF3360*PARAMETROS!$B$4)+(AC3360*PARAMETROS!$C$4),
N3360=PARAMETROS!$A$5,(AF3360*PARAMETROS!$B$5)+(AC3360*PARAMETROS!$C$5),
N3360=PARAMETROS!$A$6,(AF3360*PARAMETROS!$B$6)+(AC3360*PARAMETROS!$C$6),
N3360=PARAMETROS!$A$7,(AF3360*PARAMETROS!$B$7)+(AC3360*PARAMETROS!$C$7))+
_xlfn.IFS(O3360="",0,O3360=PARAMETROS!$A$2,(AG3360*PARAMETROS!$B$2)+(AD3360*PARAMETROS!$C$2),
O3360=PARAMETROS!$A$3,(AG3360*PARAMETROS!$B$3)+(AD3360*PARAMETROS!$C$3),
O3360=PARAMETROS!$A$4,(AG3360*PARAMETROS!$B$4)+(AD3360*PARAMETROS!$C$4),
O3360=PARAMETROS!$A$5,(AG3360*PARAMETROS!$B$5)+(AD3360*PARAMETROS!$C$5),
O3360=PARAMETROS!$A$6,(AG3360*PARAMETROS!$B$6)+(AD3360*PARAMETROS!$C$6),
O3360=PARAMETROS!$A$7,(AG3360*PARAMETROS!$B$7)+(AD3360*PARAMETROS!$C$7))</f>
        <v>1.08</v>
      </c>
      <c r="AI3360" s="12"/>
      <c r="AJ3360" s="12"/>
      <c r="AK3360" s="12"/>
    </row>
    <row r="3361" spans="1:37">
      <c r="A3361" s="3">
        <v>4262</v>
      </c>
      <c r="B3361" s="34">
        <v>45189.573113425926</v>
      </c>
      <c r="C3361" s="32">
        <v>45189.573113425926</v>
      </c>
      <c r="E3361" t="s">
        <v>2970</v>
      </c>
      <c r="F3361" t="s">
        <v>65</v>
      </c>
      <c r="G3361" s="3">
        <v>2365458</v>
      </c>
      <c r="J3361" t="s">
        <v>7390</v>
      </c>
      <c r="K3361" t="s">
        <v>7391</v>
      </c>
      <c r="L3361" t="s">
        <v>7363</v>
      </c>
      <c r="M3361" s="23" t="s">
        <v>138</v>
      </c>
      <c r="P3361" s="25" t="s">
        <v>58</v>
      </c>
      <c r="Q3361" s="25"/>
      <c r="S3361" t="s">
        <v>60</v>
      </c>
      <c r="T3361" t="s">
        <v>87</v>
      </c>
      <c r="AA3361" s="28" t="str">
        <f t="shared" si="371"/>
        <v>2365458</v>
      </c>
      <c r="AB3361" s="27" t="str">
        <f t="shared" si="372"/>
        <v>1</v>
      </c>
      <c r="AC3361" s="27">
        <f t="shared" si="373"/>
        <v>0</v>
      </c>
      <c r="AD3361" s="27">
        <f t="shared" si="374"/>
        <v>0</v>
      </c>
      <c r="AE3361" s="3">
        <f t="shared" si="375"/>
        <v>0</v>
      </c>
      <c r="AF3361" s="3">
        <f t="shared" si="376"/>
        <v>0</v>
      </c>
      <c r="AG3361" s="3">
        <f t="shared" si="377"/>
        <v>0</v>
      </c>
      <c r="AH3361" s="12" cm="1">
        <f t="array" ref="AH3361">_xlfn.IFS(M3361=PARAMETROS!$A$2,(AE3361*PARAMETROS!$B$2)+(AB3361*PARAMETROS!$C$2),
M3361=PARAMETROS!$A$3,(AE3361*PARAMETROS!$B$3)+(AB3361*PARAMETROS!$C$3),
M3361=PARAMETROS!$A$4,(AE3361*PARAMETROS!$B$4)+(AB3361*PARAMETROS!$C$4),
M3361=PARAMETROS!$A$5,(AE3361*PARAMETROS!$B$5)+(AB3361*PARAMETROS!$C$5),
M3361=PARAMETROS!$A$6,(AE3361*PARAMETROS!$B$6)+(AB3361*PARAMETROS!$C$6),
M3361=PARAMETROS!$A$7,(AE3361*PARAMETROS!$B$7)+(AB3361*PARAMETROS!$C$7))+
_xlfn.IFS(N3361="",0,N3361=PARAMETROS!$A$2,(AF3361*PARAMETROS!$B$2)+(AC3361*PARAMETROS!$C$2),
N3361=PARAMETROS!$A$3,(AF3361*PARAMETROS!$B$3)+(AC3361*PARAMETROS!$C$3),
N3361=PARAMETROS!$A$4,(AF3361*PARAMETROS!$B$4)+(AC3361*PARAMETROS!$C$4),
N3361=PARAMETROS!$A$5,(AF3361*PARAMETROS!$B$5)+(AC3361*PARAMETROS!$C$5),
N3361=PARAMETROS!$A$6,(AF3361*PARAMETROS!$B$6)+(AC3361*PARAMETROS!$C$6),
N3361=PARAMETROS!$A$7,(AF3361*PARAMETROS!$B$7)+(AC3361*PARAMETROS!$C$7))+
_xlfn.IFS(O3361="",0,O3361=PARAMETROS!$A$2,(AG3361*PARAMETROS!$B$2)+(AD3361*PARAMETROS!$C$2),
O3361=PARAMETROS!$A$3,(AG3361*PARAMETROS!$B$3)+(AD3361*PARAMETROS!$C$3),
O3361=PARAMETROS!$A$4,(AG3361*PARAMETROS!$B$4)+(AD3361*PARAMETROS!$C$4),
O3361=PARAMETROS!$A$5,(AG3361*PARAMETROS!$B$5)+(AD3361*PARAMETROS!$C$5),
O3361=PARAMETROS!$A$6,(AG3361*PARAMETROS!$B$6)+(AD3361*PARAMETROS!$C$6),
O3361=PARAMETROS!$A$7,(AG3361*PARAMETROS!$B$7)+(AD3361*PARAMETROS!$C$7))</f>
        <v>0.06</v>
      </c>
      <c r="AI3361" s="12"/>
      <c r="AJ3361" s="12"/>
      <c r="AK3361" s="12"/>
    </row>
    <row r="3362" spans="1:37">
      <c r="A3362" s="3">
        <v>4263</v>
      </c>
      <c r="B3362" s="34">
        <v>45189.57</v>
      </c>
      <c r="C3362" s="32">
        <v>45189.57</v>
      </c>
      <c r="E3362" t="s">
        <v>2967</v>
      </c>
      <c r="F3362" t="s">
        <v>65</v>
      </c>
      <c r="G3362" s="3">
        <v>2365456</v>
      </c>
      <c r="J3362" t="s">
        <v>7392</v>
      </c>
      <c r="K3362" t="s">
        <v>7393</v>
      </c>
      <c r="L3362" t="s">
        <v>7394</v>
      </c>
      <c r="M3362" s="23" t="s">
        <v>82</v>
      </c>
      <c r="P3362" s="25" t="s">
        <v>58</v>
      </c>
      <c r="Q3362" s="25"/>
      <c r="S3362" t="s">
        <v>60</v>
      </c>
      <c r="T3362" t="s">
        <v>87</v>
      </c>
      <c r="AA3362" s="28" t="str">
        <f t="shared" si="371"/>
        <v>2365456</v>
      </c>
      <c r="AB3362" s="27" t="str">
        <f t="shared" si="372"/>
        <v>1</v>
      </c>
      <c r="AC3362" s="27">
        <f t="shared" si="373"/>
        <v>0</v>
      </c>
      <c r="AD3362" s="27">
        <f t="shared" si="374"/>
        <v>0</v>
      </c>
      <c r="AE3362" s="3">
        <f t="shared" si="375"/>
        <v>0</v>
      </c>
      <c r="AF3362" s="3">
        <f t="shared" si="376"/>
        <v>0</v>
      </c>
      <c r="AG3362" s="3">
        <f t="shared" si="377"/>
        <v>0</v>
      </c>
      <c r="AH3362" s="12" cm="1">
        <f t="array" ref="AH3362">_xlfn.IFS(M3362=PARAMETROS!$A$2,(AE3362*PARAMETROS!$B$2)+(AB3362*PARAMETROS!$C$2),
M3362=PARAMETROS!$A$3,(AE3362*PARAMETROS!$B$3)+(AB3362*PARAMETROS!$C$3),
M3362=PARAMETROS!$A$4,(AE3362*PARAMETROS!$B$4)+(AB3362*PARAMETROS!$C$4),
M3362=PARAMETROS!$A$5,(AE3362*PARAMETROS!$B$5)+(AB3362*PARAMETROS!$C$5),
M3362=PARAMETROS!$A$6,(AE3362*PARAMETROS!$B$6)+(AB3362*PARAMETROS!$C$6),
M3362=PARAMETROS!$A$7,(AE3362*PARAMETROS!$B$7)+(AB3362*PARAMETROS!$C$7))+
_xlfn.IFS(N3362="",0,N3362=PARAMETROS!$A$2,(AF3362*PARAMETROS!$B$2)+(AC3362*PARAMETROS!$C$2),
N3362=PARAMETROS!$A$3,(AF3362*PARAMETROS!$B$3)+(AC3362*PARAMETROS!$C$3),
N3362=PARAMETROS!$A$4,(AF3362*PARAMETROS!$B$4)+(AC3362*PARAMETROS!$C$4),
N3362=PARAMETROS!$A$5,(AF3362*PARAMETROS!$B$5)+(AC3362*PARAMETROS!$C$5),
N3362=PARAMETROS!$A$6,(AF3362*PARAMETROS!$B$6)+(AC3362*PARAMETROS!$C$6),
N3362=PARAMETROS!$A$7,(AF3362*PARAMETROS!$B$7)+(AC3362*PARAMETROS!$C$7))+
_xlfn.IFS(O3362="",0,O3362=PARAMETROS!$A$2,(AG3362*PARAMETROS!$B$2)+(AD3362*PARAMETROS!$C$2),
O3362=PARAMETROS!$A$3,(AG3362*PARAMETROS!$B$3)+(AD3362*PARAMETROS!$C$3),
O3362=PARAMETROS!$A$4,(AG3362*PARAMETROS!$B$4)+(AD3362*PARAMETROS!$C$4),
O3362=PARAMETROS!$A$5,(AG3362*PARAMETROS!$B$5)+(AD3362*PARAMETROS!$C$5),
O3362=PARAMETROS!$A$6,(AG3362*PARAMETROS!$B$6)+(AD3362*PARAMETROS!$C$6),
O3362=PARAMETROS!$A$7,(AG3362*PARAMETROS!$B$7)+(AD3362*PARAMETROS!$C$7))</f>
        <v>0.06</v>
      </c>
      <c r="AI3362" s="12"/>
      <c r="AJ3362" s="12"/>
      <c r="AK3362" s="12"/>
    </row>
    <row r="3363" spans="1:37">
      <c r="A3363" s="3">
        <v>4264</v>
      </c>
      <c r="B3363" s="34">
        <v>45189.567627314813</v>
      </c>
      <c r="C3363" s="32">
        <v>45189.567627314813</v>
      </c>
      <c r="E3363" t="s">
        <v>2973</v>
      </c>
      <c r="F3363" t="s">
        <v>65</v>
      </c>
      <c r="G3363" s="3">
        <v>2365454</v>
      </c>
      <c r="J3363" t="s">
        <v>7395</v>
      </c>
      <c r="K3363" t="s">
        <v>7396</v>
      </c>
      <c r="L3363" t="s">
        <v>7397</v>
      </c>
      <c r="M3363" s="23" t="s">
        <v>70</v>
      </c>
      <c r="P3363" s="25" t="s">
        <v>48</v>
      </c>
      <c r="Q3363" s="25"/>
      <c r="S3363" t="s">
        <v>49</v>
      </c>
      <c r="AA3363" s="28" t="str">
        <f t="shared" si="371"/>
        <v>2365454</v>
      </c>
      <c r="AB3363" s="27" t="str">
        <f t="shared" si="372"/>
        <v>2</v>
      </c>
      <c r="AC3363" s="27">
        <f t="shared" si="373"/>
        <v>0</v>
      </c>
      <c r="AD3363" s="27">
        <f t="shared" si="374"/>
        <v>0</v>
      </c>
      <c r="AE3363" s="3">
        <f t="shared" si="375"/>
        <v>0</v>
      </c>
      <c r="AF3363" s="3">
        <f t="shared" si="376"/>
        <v>0</v>
      </c>
      <c r="AG3363" s="3">
        <f t="shared" si="377"/>
        <v>0</v>
      </c>
      <c r="AH3363" s="12" cm="1">
        <f t="array" ref="AH3363">_xlfn.IFS(M3363=PARAMETROS!$A$2,(AE3363*PARAMETROS!$B$2)+(AB3363*PARAMETROS!$C$2),
M3363=PARAMETROS!$A$3,(AE3363*PARAMETROS!$B$3)+(AB3363*PARAMETROS!$C$3),
M3363=PARAMETROS!$A$4,(AE3363*PARAMETROS!$B$4)+(AB3363*PARAMETROS!$C$4),
M3363=PARAMETROS!$A$5,(AE3363*PARAMETROS!$B$5)+(AB3363*PARAMETROS!$C$5),
M3363=PARAMETROS!$A$6,(AE3363*PARAMETROS!$B$6)+(AB3363*PARAMETROS!$C$6),
M3363=PARAMETROS!$A$7,(AE3363*PARAMETROS!$B$7)+(AB3363*PARAMETROS!$C$7))+
_xlfn.IFS(N3363="",0,N3363=PARAMETROS!$A$2,(AF3363*PARAMETROS!$B$2)+(AC3363*PARAMETROS!$C$2),
N3363=PARAMETROS!$A$3,(AF3363*PARAMETROS!$B$3)+(AC3363*PARAMETROS!$C$3),
N3363=PARAMETROS!$A$4,(AF3363*PARAMETROS!$B$4)+(AC3363*PARAMETROS!$C$4),
N3363=PARAMETROS!$A$5,(AF3363*PARAMETROS!$B$5)+(AC3363*PARAMETROS!$C$5),
N3363=PARAMETROS!$A$6,(AF3363*PARAMETROS!$B$6)+(AC3363*PARAMETROS!$C$6),
N3363=PARAMETROS!$A$7,(AF3363*PARAMETROS!$B$7)+(AC3363*PARAMETROS!$C$7))+
_xlfn.IFS(O3363="",0,O3363=PARAMETROS!$A$2,(AG3363*PARAMETROS!$B$2)+(AD3363*PARAMETROS!$C$2),
O3363=PARAMETROS!$A$3,(AG3363*PARAMETROS!$B$3)+(AD3363*PARAMETROS!$C$3),
O3363=PARAMETROS!$A$4,(AG3363*PARAMETROS!$B$4)+(AD3363*PARAMETROS!$C$4),
O3363=PARAMETROS!$A$5,(AG3363*PARAMETROS!$B$5)+(AD3363*PARAMETROS!$C$5),
O3363=PARAMETROS!$A$6,(AG3363*PARAMETROS!$B$6)+(AD3363*PARAMETROS!$C$6),
O3363=PARAMETROS!$A$7,(AG3363*PARAMETROS!$B$7)+(AD3363*PARAMETROS!$C$7))</f>
        <v>0.36</v>
      </c>
      <c r="AI3363" s="12"/>
      <c r="AJ3363" s="12"/>
      <c r="AK3363" s="12"/>
    </row>
    <row r="3364" spans="1:37">
      <c r="A3364" s="3">
        <v>4265</v>
      </c>
      <c r="B3364" s="34">
        <v>45189.549166666664</v>
      </c>
      <c r="C3364" s="32">
        <v>45189.549166666664</v>
      </c>
      <c r="E3364" t="s">
        <v>50</v>
      </c>
      <c r="F3364" t="s">
        <v>65</v>
      </c>
      <c r="G3364" s="3">
        <v>2365449</v>
      </c>
      <c r="J3364" t="s">
        <v>7398</v>
      </c>
      <c r="K3364" t="s">
        <v>7399</v>
      </c>
      <c r="L3364" t="s">
        <v>7400</v>
      </c>
      <c r="M3364" s="23" t="s">
        <v>47</v>
      </c>
      <c r="N3364" s="23" t="s">
        <v>70</v>
      </c>
      <c r="P3364" s="25" t="s">
        <v>118</v>
      </c>
      <c r="Q3364" s="25" t="s">
        <v>48</v>
      </c>
      <c r="S3364" t="s">
        <v>60</v>
      </c>
      <c r="T3364" t="s">
        <v>102</v>
      </c>
      <c r="AA3364" s="28" t="str">
        <f t="shared" si="371"/>
        <v>2365449</v>
      </c>
      <c r="AB3364" s="27" t="str">
        <f t="shared" si="372"/>
        <v>6</v>
      </c>
      <c r="AC3364" s="27" t="str">
        <f t="shared" si="373"/>
        <v>2</v>
      </c>
      <c r="AD3364" s="27">
        <f t="shared" si="374"/>
        <v>0</v>
      </c>
      <c r="AE3364" s="3">
        <f t="shared" si="375"/>
        <v>0</v>
      </c>
      <c r="AF3364" s="3">
        <f t="shared" si="376"/>
        <v>0</v>
      </c>
      <c r="AG3364" s="3">
        <f t="shared" si="377"/>
        <v>0</v>
      </c>
      <c r="AH3364" s="12" cm="1">
        <f t="array" ref="AH3364">_xlfn.IFS(M3364=PARAMETROS!$A$2,(AE3364*PARAMETROS!$B$2)+(AB3364*PARAMETROS!$C$2),
M3364=PARAMETROS!$A$3,(AE3364*PARAMETROS!$B$3)+(AB3364*PARAMETROS!$C$3),
M3364=PARAMETROS!$A$4,(AE3364*PARAMETROS!$B$4)+(AB3364*PARAMETROS!$C$4),
M3364=PARAMETROS!$A$5,(AE3364*PARAMETROS!$B$5)+(AB3364*PARAMETROS!$C$5),
M3364=PARAMETROS!$A$6,(AE3364*PARAMETROS!$B$6)+(AB3364*PARAMETROS!$C$6),
M3364=PARAMETROS!$A$7,(AE3364*PARAMETROS!$B$7)+(AB3364*PARAMETROS!$C$7))+
_xlfn.IFS(N3364="",0,N3364=PARAMETROS!$A$2,(AF3364*PARAMETROS!$B$2)+(AC3364*PARAMETROS!$C$2),
N3364=PARAMETROS!$A$3,(AF3364*PARAMETROS!$B$3)+(AC3364*PARAMETROS!$C$3),
N3364=PARAMETROS!$A$4,(AF3364*PARAMETROS!$B$4)+(AC3364*PARAMETROS!$C$4),
N3364=PARAMETROS!$A$5,(AF3364*PARAMETROS!$B$5)+(AC3364*PARAMETROS!$C$5),
N3364=PARAMETROS!$A$6,(AF3364*PARAMETROS!$B$6)+(AC3364*PARAMETROS!$C$6),
N3364=PARAMETROS!$A$7,(AF3364*PARAMETROS!$B$7)+(AC3364*PARAMETROS!$C$7))+
_xlfn.IFS(O3364="",0,O3364=PARAMETROS!$A$2,(AG3364*PARAMETROS!$B$2)+(AD3364*PARAMETROS!$C$2),
O3364=PARAMETROS!$A$3,(AG3364*PARAMETROS!$B$3)+(AD3364*PARAMETROS!$C$3),
O3364=PARAMETROS!$A$4,(AG3364*PARAMETROS!$B$4)+(AD3364*PARAMETROS!$C$4),
O3364=PARAMETROS!$A$5,(AG3364*PARAMETROS!$B$5)+(AD3364*PARAMETROS!$C$5),
O3364=PARAMETROS!$A$6,(AG3364*PARAMETROS!$B$6)+(AD3364*PARAMETROS!$C$6),
O3364=PARAMETROS!$A$7,(AG3364*PARAMETROS!$B$7)+(AD3364*PARAMETROS!$C$7))</f>
        <v>0.72</v>
      </c>
      <c r="AI3364" s="12"/>
      <c r="AJ3364" s="12"/>
      <c r="AK3364" s="12"/>
    </row>
    <row r="3365" spans="1:37">
      <c r="A3365" s="3">
        <v>4266</v>
      </c>
      <c r="B3365" s="34">
        <v>45189.537141203706</v>
      </c>
      <c r="C3365" s="32">
        <v>45189.537141203706</v>
      </c>
      <c r="E3365" t="s">
        <v>50</v>
      </c>
      <c r="F3365" t="s">
        <v>65</v>
      </c>
      <c r="G3365" s="3">
        <v>2365440</v>
      </c>
      <c r="J3365" t="s">
        <v>7401</v>
      </c>
      <c r="K3365" t="s">
        <v>7402</v>
      </c>
      <c r="L3365" t="s">
        <v>7403</v>
      </c>
      <c r="M3365" s="23" t="s">
        <v>57</v>
      </c>
      <c r="P3365" s="25" t="s">
        <v>58</v>
      </c>
      <c r="Q3365" s="25"/>
      <c r="S3365" t="s">
        <v>60</v>
      </c>
      <c r="T3365" t="s">
        <v>87</v>
      </c>
      <c r="AA3365" s="28" t="str">
        <f t="shared" si="371"/>
        <v>2365440</v>
      </c>
      <c r="AB3365" s="27" t="str">
        <f t="shared" si="372"/>
        <v>1</v>
      </c>
      <c r="AC3365" s="27">
        <f t="shared" si="373"/>
        <v>0</v>
      </c>
      <c r="AD3365" s="27">
        <f t="shared" si="374"/>
        <v>0</v>
      </c>
      <c r="AE3365" s="3">
        <f t="shared" si="375"/>
        <v>0</v>
      </c>
      <c r="AF3365" s="3">
        <f t="shared" si="376"/>
        <v>0</v>
      </c>
      <c r="AG3365" s="3">
        <f t="shared" si="377"/>
        <v>0</v>
      </c>
      <c r="AH3365" s="12" cm="1">
        <f t="array" ref="AH3365">_xlfn.IFS(M3365=PARAMETROS!$A$2,(AE3365*PARAMETROS!$B$2)+(AB3365*PARAMETROS!$C$2),
M3365=PARAMETROS!$A$3,(AE3365*PARAMETROS!$B$3)+(AB3365*PARAMETROS!$C$3),
M3365=PARAMETROS!$A$4,(AE3365*PARAMETROS!$B$4)+(AB3365*PARAMETROS!$C$4),
M3365=PARAMETROS!$A$5,(AE3365*PARAMETROS!$B$5)+(AB3365*PARAMETROS!$C$5),
M3365=PARAMETROS!$A$6,(AE3365*PARAMETROS!$B$6)+(AB3365*PARAMETROS!$C$6),
M3365=PARAMETROS!$A$7,(AE3365*PARAMETROS!$B$7)+(AB3365*PARAMETROS!$C$7))+
_xlfn.IFS(N3365="",0,N3365=PARAMETROS!$A$2,(AF3365*PARAMETROS!$B$2)+(AC3365*PARAMETROS!$C$2),
N3365=PARAMETROS!$A$3,(AF3365*PARAMETROS!$B$3)+(AC3365*PARAMETROS!$C$3),
N3365=PARAMETROS!$A$4,(AF3365*PARAMETROS!$B$4)+(AC3365*PARAMETROS!$C$4),
N3365=PARAMETROS!$A$5,(AF3365*PARAMETROS!$B$5)+(AC3365*PARAMETROS!$C$5),
N3365=PARAMETROS!$A$6,(AF3365*PARAMETROS!$B$6)+(AC3365*PARAMETROS!$C$6),
N3365=PARAMETROS!$A$7,(AF3365*PARAMETROS!$B$7)+(AC3365*PARAMETROS!$C$7))+
_xlfn.IFS(O3365="",0,O3365=PARAMETROS!$A$2,(AG3365*PARAMETROS!$B$2)+(AD3365*PARAMETROS!$C$2),
O3365=PARAMETROS!$A$3,(AG3365*PARAMETROS!$B$3)+(AD3365*PARAMETROS!$C$3),
O3365=PARAMETROS!$A$4,(AG3365*PARAMETROS!$B$4)+(AD3365*PARAMETROS!$C$4),
O3365=PARAMETROS!$A$5,(AG3365*PARAMETROS!$B$5)+(AD3365*PARAMETROS!$C$5),
O3365=PARAMETROS!$A$6,(AG3365*PARAMETROS!$B$6)+(AD3365*PARAMETROS!$C$6),
O3365=PARAMETROS!$A$7,(AG3365*PARAMETROS!$B$7)+(AD3365*PARAMETROS!$C$7))</f>
        <v>0.25</v>
      </c>
      <c r="AI3365" s="12"/>
      <c r="AJ3365" s="12"/>
      <c r="AK3365" s="12"/>
    </row>
    <row r="3366" spans="1:37">
      <c r="A3366" s="3">
        <v>4267</v>
      </c>
      <c r="B3366" s="34">
        <v>45189.542314814818</v>
      </c>
      <c r="C3366" s="32">
        <v>45189.542314814818</v>
      </c>
      <c r="E3366" t="s">
        <v>2964</v>
      </c>
      <c r="F3366" t="s">
        <v>65</v>
      </c>
      <c r="G3366" s="3">
        <v>2365427</v>
      </c>
      <c r="J3366" t="s">
        <v>7404</v>
      </c>
      <c r="K3366" t="s">
        <v>7405</v>
      </c>
      <c r="L3366" t="s">
        <v>7406</v>
      </c>
      <c r="M3366" s="23" t="s">
        <v>70</v>
      </c>
      <c r="P3366" s="25" t="s">
        <v>59</v>
      </c>
      <c r="Q3366" s="25"/>
      <c r="S3366" t="s">
        <v>60</v>
      </c>
      <c r="T3366" t="s">
        <v>61</v>
      </c>
      <c r="U3366" t="s">
        <v>62</v>
      </c>
      <c r="AA3366" s="28" t="str">
        <f t="shared" si="371"/>
        <v>2365427</v>
      </c>
      <c r="AB3366" s="27" t="str">
        <f t="shared" si="372"/>
        <v>4</v>
      </c>
      <c r="AC3366" s="27">
        <f t="shared" si="373"/>
        <v>0</v>
      </c>
      <c r="AD3366" s="27">
        <f t="shared" si="374"/>
        <v>0</v>
      </c>
      <c r="AE3366" s="3">
        <f t="shared" si="375"/>
        <v>0</v>
      </c>
      <c r="AF3366" s="3">
        <f t="shared" si="376"/>
        <v>0</v>
      </c>
      <c r="AG3366" s="3">
        <f t="shared" si="377"/>
        <v>0</v>
      </c>
      <c r="AH3366" s="12" cm="1">
        <f t="array" ref="AH3366">_xlfn.IFS(M3366=PARAMETROS!$A$2,(AE3366*PARAMETROS!$B$2)+(AB3366*PARAMETROS!$C$2),
M3366=PARAMETROS!$A$3,(AE3366*PARAMETROS!$B$3)+(AB3366*PARAMETROS!$C$3),
M3366=PARAMETROS!$A$4,(AE3366*PARAMETROS!$B$4)+(AB3366*PARAMETROS!$C$4),
M3366=PARAMETROS!$A$5,(AE3366*PARAMETROS!$B$5)+(AB3366*PARAMETROS!$C$5),
M3366=PARAMETROS!$A$6,(AE3366*PARAMETROS!$B$6)+(AB3366*PARAMETROS!$C$6),
M3366=PARAMETROS!$A$7,(AE3366*PARAMETROS!$B$7)+(AB3366*PARAMETROS!$C$7))+
_xlfn.IFS(N3366="",0,N3366=PARAMETROS!$A$2,(AF3366*PARAMETROS!$B$2)+(AC3366*PARAMETROS!$C$2),
N3366=PARAMETROS!$A$3,(AF3366*PARAMETROS!$B$3)+(AC3366*PARAMETROS!$C$3),
N3366=PARAMETROS!$A$4,(AF3366*PARAMETROS!$B$4)+(AC3366*PARAMETROS!$C$4),
N3366=PARAMETROS!$A$5,(AF3366*PARAMETROS!$B$5)+(AC3366*PARAMETROS!$C$5),
N3366=PARAMETROS!$A$6,(AF3366*PARAMETROS!$B$6)+(AC3366*PARAMETROS!$C$6),
N3366=PARAMETROS!$A$7,(AF3366*PARAMETROS!$B$7)+(AC3366*PARAMETROS!$C$7))+
_xlfn.IFS(O3366="",0,O3366=PARAMETROS!$A$2,(AG3366*PARAMETROS!$B$2)+(AD3366*PARAMETROS!$C$2),
O3366=PARAMETROS!$A$3,(AG3366*PARAMETROS!$B$3)+(AD3366*PARAMETROS!$C$3),
O3366=PARAMETROS!$A$4,(AG3366*PARAMETROS!$B$4)+(AD3366*PARAMETROS!$C$4),
O3366=PARAMETROS!$A$5,(AG3366*PARAMETROS!$B$5)+(AD3366*PARAMETROS!$C$5),
O3366=PARAMETROS!$A$6,(AG3366*PARAMETROS!$B$6)+(AD3366*PARAMETROS!$C$6),
O3366=PARAMETROS!$A$7,(AG3366*PARAMETROS!$B$7)+(AD3366*PARAMETROS!$C$7))</f>
        <v>0.72</v>
      </c>
      <c r="AI3366" s="12"/>
      <c r="AJ3366" s="12"/>
      <c r="AK3366" s="12"/>
    </row>
    <row r="3367" spans="1:37">
      <c r="A3367" s="3">
        <v>4268</v>
      </c>
      <c r="B3367" s="34">
        <v>45189.539722222224</v>
      </c>
      <c r="C3367" s="32">
        <v>45189.539722222224</v>
      </c>
      <c r="E3367" t="s">
        <v>88</v>
      </c>
      <c r="F3367" t="s">
        <v>65</v>
      </c>
      <c r="G3367" s="3">
        <v>2365424</v>
      </c>
      <c r="J3367" t="s">
        <v>7407</v>
      </c>
      <c r="K3367" t="s">
        <v>7408</v>
      </c>
      <c r="L3367" t="s">
        <v>7409</v>
      </c>
      <c r="M3367" s="23" t="s">
        <v>76</v>
      </c>
      <c r="P3367" s="25" t="s">
        <v>59</v>
      </c>
      <c r="Q3367" s="25"/>
      <c r="S3367" t="s">
        <v>49</v>
      </c>
      <c r="AA3367" s="28" t="str">
        <f t="shared" si="371"/>
        <v>2365424</v>
      </c>
      <c r="AB3367" s="27" t="str">
        <f t="shared" si="372"/>
        <v>4</v>
      </c>
      <c r="AC3367" s="27">
        <f t="shared" si="373"/>
        <v>0</v>
      </c>
      <c r="AD3367" s="27">
        <f t="shared" si="374"/>
        <v>0</v>
      </c>
      <c r="AE3367" s="3">
        <f t="shared" si="375"/>
        <v>0</v>
      </c>
      <c r="AF3367" s="3">
        <f t="shared" si="376"/>
        <v>0</v>
      </c>
      <c r="AG3367" s="3">
        <f t="shared" si="377"/>
        <v>0</v>
      </c>
      <c r="AH3367" s="12" cm="1">
        <f t="array" ref="AH3367">_xlfn.IFS(M3367=PARAMETROS!$A$2,(AE3367*PARAMETROS!$B$2)+(AB3367*PARAMETROS!$C$2),
M3367=PARAMETROS!$A$3,(AE3367*PARAMETROS!$B$3)+(AB3367*PARAMETROS!$C$3),
M3367=PARAMETROS!$A$4,(AE3367*PARAMETROS!$B$4)+(AB3367*PARAMETROS!$C$4),
M3367=PARAMETROS!$A$5,(AE3367*PARAMETROS!$B$5)+(AB3367*PARAMETROS!$C$5),
M3367=PARAMETROS!$A$6,(AE3367*PARAMETROS!$B$6)+(AB3367*PARAMETROS!$C$6),
M3367=PARAMETROS!$A$7,(AE3367*PARAMETROS!$B$7)+(AB3367*PARAMETROS!$C$7))+
_xlfn.IFS(N3367="",0,N3367=PARAMETROS!$A$2,(AF3367*PARAMETROS!$B$2)+(AC3367*PARAMETROS!$C$2),
N3367=PARAMETROS!$A$3,(AF3367*PARAMETROS!$B$3)+(AC3367*PARAMETROS!$C$3),
N3367=PARAMETROS!$A$4,(AF3367*PARAMETROS!$B$4)+(AC3367*PARAMETROS!$C$4),
N3367=PARAMETROS!$A$5,(AF3367*PARAMETROS!$B$5)+(AC3367*PARAMETROS!$C$5),
N3367=PARAMETROS!$A$6,(AF3367*PARAMETROS!$B$6)+(AC3367*PARAMETROS!$C$6),
N3367=PARAMETROS!$A$7,(AF3367*PARAMETROS!$B$7)+(AC3367*PARAMETROS!$C$7))+
_xlfn.IFS(O3367="",0,O3367=PARAMETROS!$A$2,(AG3367*PARAMETROS!$B$2)+(AD3367*PARAMETROS!$C$2),
O3367=PARAMETROS!$A$3,(AG3367*PARAMETROS!$B$3)+(AD3367*PARAMETROS!$C$3),
O3367=PARAMETROS!$A$4,(AG3367*PARAMETROS!$B$4)+(AD3367*PARAMETROS!$C$4),
O3367=PARAMETROS!$A$5,(AG3367*PARAMETROS!$B$5)+(AD3367*PARAMETROS!$C$5),
O3367=PARAMETROS!$A$6,(AG3367*PARAMETROS!$B$6)+(AD3367*PARAMETROS!$C$6),
O3367=PARAMETROS!$A$7,(AG3367*PARAMETROS!$B$7)+(AD3367*PARAMETROS!$C$7))</f>
        <v>0.48</v>
      </c>
      <c r="AI3367" s="12"/>
      <c r="AJ3367" s="12"/>
      <c r="AK3367" s="12"/>
    </row>
    <row r="3368" spans="1:37">
      <c r="A3368" s="3">
        <v>4269</v>
      </c>
      <c r="B3368" s="34">
        <v>45189.533831018518</v>
      </c>
      <c r="C3368" s="32">
        <v>45189.533831018518</v>
      </c>
      <c r="E3368" t="s">
        <v>88</v>
      </c>
      <c r="F3368" t="s">
        <v>65</v>
      </c>
      <c r="G3368" s="3">
        <v>2365423</v>
      </c>
      <c r="J3368" t="s">
        <v>7410</v>
      </c>
      <c r="K3368" t="s">
        <v>7411</v>
      </c>
      <c r="L3368" t="s">
        <v>7412</v>
      </c>
      <c r="M3368" s="23" t="s">
        <v>82</v>
      </c>
      <c r="P3368" s="25" t="s">
        <v>48</v>
      </c>
      <c r="S3368" t="s">
        <v>49</v>
      </c>
      <c r="AA3368" s="28" t="str">
        <f t="shared" si="371"/>
        <v>2365423</v>
      </c>
      <c r="AB3368" s="27" t="str">
        <f t="shared" si="372"/>
        <v>2</v>
      </c>
      <c r="AC3368" s="27">
        <f t="shared" si="373"/>
        <v>0</v>
      </c>
      <c r="AD3368" s="27">
        <f t="shared" si="374"/>
        <v>0</v>
      </c>
      <c r="AE3368" s="3">
        <f t="shared" si="375"/>
        <v>0</v>
      </c>
      <c r="AF3368" s="3">
        <f t="shared" si="376"/>
        <v>0</v>
      </c>
      <c r="AG3368" s="3">
        <f t="shared" si="377"/>
        <v>0</v>
      </c>
      <c r="AH3368" s="12" cm="1">
        <f t="array" ref="AH3368">_xlfn.IFS(M3368=PARAMETROS!$A$2,(AE3368*PARAMETROS!$B$2)+(AB3368*PARAMETROS!$C$2),
M3368=PARAMETROS!$A$3,(AE3368*PARAMETROS!$B$3)+(AB3368*PARAMETROS!$C$3),
M3368=PARAMETROS!$A$4,(AE3368*PARAMETROS!$B$4)+(AB3368*PARAMETROS!$C$4),
M3368=PARAMETROS!$A$5,(AE3368*PARAMETROS!$B$5)+(AB3368*PARAMETROS!$C$5),
M3368=PARAMETROS!$A$6,(AE3368*PARAMETROS!$B$6)+(AB3368*PARAMETROS!$C$6),
M3368=PARAMETROS!$A$7,(AE3368*PARAMETROS!$B$7)+(AB3368*PARAMETROS!$C$7))+
_xlfn.IFS(N3368="",0,N3368=PARAMETROS!$A$2,(AF3368*PARAMETROS!$B$2)+(AC3368*PARAMETROS!$C$2),
N3368=PARAMETROS!$A$3,(AF3368*PARAMETROS!$B$3)+(AC3368*PARAMETROS!$C$3),
N3368=PARAMETROS!$A$4,(AF3368*PARAMETROS!$B$4)+(AC3368*PARAMETROS!$C$4),
N3368=PARAMETROS!$A$5,(AF3368*PARAMETROS!$B$5)+(AC3368*PARAMETROS!$C$5),
N3368=PARAMETROS!$A$6,(AF3368*PARAMETROS!$B$6)+(AC3368*PARAMETROS!$C$6),
N3368=PARAMETROS!$A$7,(AF3368*PARAMETROS!$B$7)+(AC3368*PARAMETROS!$C$7))+
_xlfn.IFS(O3368="",0,O3368=PARAMETROS!$A$2,(AG3368*PARAMETROS!$B$2)+(AD3368*PARAMETROS!$C$2),
O3368=PARAMETROS!$A$3,(AG3368*PARAMETROS!$B$3)+(AD3368*PARAMETROS!$C$3),
O3368=PARAMETROS!$A$4,(AG3368*PARAMETROS!$B$4)+(AD3368*PARAMETROS!$C$4),
O3368=PARAMETROS!$A$5,(AG3368*PARAMETROS!$B$5)+(AD3368*PARAMETROS!$C$5),
O3368=PARAMETROS!$A$6,(AG3368*PARAMETROS!$B$6)+(AD3368*PARAMETROS!$C$6),
O3368=PARAMETROS!$A$7,(AG3368*PARAMETROS!$B$7)+(AD3368*PARAMETROS!$C$7))</f>
        <v>0.12</v>
      </c>
      <c r="AI3368" s="12"/>
      <c r="AJ3368" s="12"/>
      <c r="AK3368" s="12"/>
    </row>
    <row r="3369" spans="1:37">
      <c r="A3369" s="3">
        <v>4270</v>
      </c>
      <c r="B3369" s="34">
        <v>45189.52957175926</v>
      </c>
      <c r="C3369" s="32">
        <v>45189.52957175926</v>
      </c>
      <c r="E3369" t="s">
        <v>2970</v>
      </c>
      <c r="F3369" t="s">
        <v>65</v>
      </c>
      <c r="G3369" s="3">
        <v>2365421</v>
      </c>
      <c r="J3369" t="s">
        <v>7413</v>
      </c>
      <c r="K3369" t="s">
        <v>7414</v>
      </c>
      <c r="L3369" t="s">
        <v>7415</v>
      </c>
      <c r="M3369" s="23" t="s">
        <v>70</v>
      </c>
      <c r="N3369" s="23" t="s">
        <v>47</v>
      </c>
      <c r="P3369" s="25" t="s">
        <v>58</v>
      </c>
      <c r="Q3369" s="25" t="s">
        <v>59</v>
      </c>
      <c r="S3369" t="s">
        <v>60</v>
      </c>
      <c r="T3369" t="s">
        <v>61</v>
      </c>
      <c r="U3369" t="s">
        <v>62</v>
      </c>
      <c r="AA3369" s="28" t="str">
        <f t="shared" si="371"/>
        <v>2365421</v>
      </c>
      <c r="AB3369" s="27" t="str">
        <f t="shared" si="372"/>
        <v>1</v>
      </c>
      <c r="AC3369" s="27" t="str">
        <f t="shared" si="373"/>
        <v>4</v>
      </c>
      <c r="AD3369" s="27">
        <f t="shared" si="374"/>
        <v>0</v>
      </c>
      <c r="AE3369" s="3">
        <f t="shared" si="375"/>
        <v>0</v>
      </c>
      <c r="AF3369" s="3">
        <f t="shared" si="376"/>
        <v>0</v>
      </c>
      <c r="AG3369" s="3">
        <f t="shared" si="377"/>
        <v>0</v>
      </c>
      <c r="AH3369" s="12" cm="1">
        <f t="array" ref="AH3369">_xlfn.IFS(M3369=PARAMETROS!$A$2,(AE3369*PARAMETROS!$B$2)+(AB3369*PARAMETROS!$C$2),
M3369=PARAMETROS!$A$3,(AE3369*PARAMETROS!$B$3)+(AB3369*PARAMETROS!$C$3),
M3369=PARAMETROS!$A$4,(AE3369*PARAMETROS!$B$4)+(AB3369*PARAMETROS!$C$4),
M3369=PARAMETROS!$A$5,(AE3369*PARAMETROS!$B$5)+(AB3369*PARAMETROS!$C$5),
M3369=PARAMETROS!$A$6,(AE3369*PARAMETROS!$B$6)+(AB3369*PARAMETROS!$C$6),
M3369=PARAMETROS!$A$7,(AE3369*PARAMETROS!$B$7)+(AB3369*PARAMETROS!$C$7))+
_xlfn.IFS(N3369="",0,N3369=PARAMETROS!$A$2,(AF3369*PARAMETROS!$B$2)+(AC3369*PARAMETROS!$C$2),
N3369=PARAMETROS!$A$3,(AF3369*PARAMETROS!$B$3)+(AC3369*PARAMETROS!$C$3),
N3369=PARAMETROS!$A$4,(AF3369*PARAMETROS!$B$4)+(AC3369*PARAMETROS!$C$4),
N3369=PARAMETROS!$A$5,(AF3369*PARAMETROS!$B$5)+(AC3369*PARAMETROS!$C$5),
N3369=PARAMETROS!$A$6,(AF3369*PARAMETROS!$B$6)+(AC3369*PARAMETROS!$C$6),
N3369=PARAMETROS!$A$7,(AF3369*PARAMETROS!$B$7)+(AC3369*PARAMETROS!$C$7))+
_xlfn.IFS(O3369="",0,O3369=PARAMETROS!$A$2,(AG3369*PARAMETROS!$B$2)+(AD3369*PARAMETROS!$C$2),
O3369=PARAMETROS!$A$3,(AG3369*PARAMETROS!$B$3)+(AD3369*PARAMETROS!$C$3),
O3369=PARAMETROS!$A$4,(AG3369*PARAMETROS!$B$4)+(AD3369*PARAMETROS!$C$4),
O3369=PARAMETROS!$A$5,(AG3369*PARAMETROS!$B$5)+(AD3369*PARAMETROS!$C$5),
O3369=PARAMETROS!$A$6,(AG3369*PARAMETROS!$B$6)+(AD3369*PARAMETROS!$C$6),
O3369=PARAMETROS!$A$7,(AG3369*PARAMETROS!$B$7)+(AD3369*PARAMETROS!$C$7))</f>
        <v>0.42</v>
      </c>
      <c r="AI3369" s="12"/>
      <c r="AJ3369" s="12"/>
      <c r="AK3369" s="12"/>
    </row>
    <row r="3370" spans="1:37">
      <c r="A3370" s="3">
        <v>4271</v>
      </c>
      <c r="B3370" s="34">
        <v>45189.527569444443</v>
      </c>
      <c r="C3370" s="32">
        <v>45189.527569444443</v>
      </c>
      <c r="E3370" t="s">
        <v>2976</v>
      </c>
      <c r="F3370" t="s">
        <v>65</v>
      </c>
      <c r="G3370" s="3">
        <v>2365420</v>
      </c>
      <c r="J3370" t="s">
        <v>7416</v>
      </c>
      <c r="K3370" t="s">
        <v>7417</v>
      </c>
      <c r="L3370" t="s">
        <v>7418</v>
      </c>
      <c r="M3370" s="23" t="s">
        <v>47</v>
      </c>
      <c r="N3370" s="23" t="s">
        <v>47</v>
      </c>
      <c r="P3370" s="25" t="s">
        <v>59</v>
      </c>
      <c r="Q3370" s="25" t="s">
        <v>59</v>
      </c>
      <c r="S3370" t="s">
        <v>49</v>
      </c>
      <c r="AA3370" s="28" t="str">
        <f t="shared" si="371"/>
        <v>2365420</v>
      </c>
      <c r="AB3370" s="27" t="str">
        <f t="shared" si="372"/>
        <v>4</v>
      </c>
      <c r="AC3370" s="27" t="str">
        <f t="shared" si="373"/>
        <v>4</v>
      </c>
      <c r="AD3370" s="27">
        <f t="shared" si="374"/>
        <v>0</v>
      </c>
      <c r="AE3370" s="3">
        <f t="shared" si="375"/>
        <v>0</v>
      </c>
      <c r="AF3370" s="3">
        <f t="shared" si="376"/>
        <v>0</v>
      </c>
      <c r="AG3370" s="3">
        <f t="shared" si="377"/>
        <v>0</v>
      </c>
      <c r="AH3370" s="12" cm="1">
        <f t="array" ref="AH3370">_xlfn.IFS(M3370=PARAMETROS!$A$2,(AE3370*PARAMETROS!$B$2)+(AB3370*PARAMETROS!$C$2),
M3370=PARAMETROS!$A$3,(AE3370*PARAMETROS!$B$3)+(AB3370*PARAMETROS!$C$3),
M3370=PARAMETROS!$A$4,(AE3370*PARAMETROS!$B$4)+(AB3370*PARAMETROS!$C$4),
M3370=PARAMETROS!$A$5,(AE3370*PARAMETROS!$B$5)+(AB3370*PARAMETROS!$C$5),
M3370=PARAMETROS!$A$6,(AE3370*PARAMETROS!$B$6)+(AB3370*PARAMETROS!$C$6),
M3370=PARAMETROS!$A$7,(AE3370*PARAMETROS!$B$7)+(AB3370*PARAMETROS!$C$7))+
_xlfn.IFS(N3370="",0,N3370=PARAMETROS!$A$2,(AF3370*PARAMETROS!$B$2)+(AC3370*PARAMETROS!$C$2),
N3370=PARAMETROS!$A$3,(AF3370*PARAMETROS!$B$3)+(AC3370*PARAMETROS!$C$3),
N3370=PARAMETROS!$A$4,(AF3370*PARAMETROS!$B$4)+(AC3370*PARAMETROS!$C$4),
N3370=PARAMETROS!$A$5,(AF3370*PARAMETROS!$B$5)+(AC3370*PARAMETROS!$C$5),
N3370=PARAMETROS!$A$6,(AF3370*PARAMETROS!$B$6)+(AC3370*PARAMETROS!$C$6),
N3370=PARAMETROS!$A$7,(AF3370*PARAMETROS!$B$7)+(AC3370*PARAMETROS!$C$7))+
_xlfn.IFS(O3370="",0,O3370=PARAMETROS!$A$2,(AG3370*PARAMETROS!$B$2)+(AD3370*PARAMETROS!$C$2),
O3370=PARAMETROS!$A$3,(AG3370*PARAMETROS!$B$3)+(AD3370*PARAMETROS!$C$3),
O3370=PARAMETROS!$A$4,(AG3370*PARAMETROS!$B$4)+(AD3370*PARAMETROS!$C$4),
O3370=PARAMETROS!$A$5,(AG3370*PARAMETROS!$B$5)+(AD3370*PARAMETROS!$C$5),
O3370=PARAMETROS!$A$6,(AG3370*PARAMETROS!$B$6)+(AD3370*PARAMETROS!$C$6),
O3370=PARAMETROS!$A$7,(AG3370*PARAMETROS!$B$7)+(AD3370*PARAMETROS!$C$7))</f>
        <v>0.48</v>
      </c>
      <c r="AI3370" s="12"/>
      <c r="AJ3370" s="12"/>
      <c r="AK3370" s="12"/>
    </row>
    <row r="3371" spans="1:37">
      <c r="A3371" s="3">
        <v>4272</v>
      </c>
      <c r="B3371" s="34">
        <v>45189.52584490741</v>
      </c>
      <c r="C3371" s="32">
        <v>45189.52584490741</v>
      </c>
      <c r="E3371" t="s">
        <v>3016</v>
      </c>
      <c r="F3371" t="s">
        <v>65</v>
      </c>
      <c r="G3371" s="3">
        <v>2365419</v>
      </c>
      <c r="J3371" t="s">
        <v>7419</v>
      </c>
      <c r="K3371" t="s">
        <v>7420</v>
      </c>
      <c r="L3371" t="s">
        <v>7421</v>
      </c>
      <c r="M3371" s="23" t="s">
        <v>57</v>
      </c>
      <c r="P3371" s="25" t="s">
        <v>48</v>
      </c>
      <c r="Q3371" s="25"/>
      <c r="S3371" t="s">
        <v>49</v>
      </c>
      <c r="AA3371" s="28" t="str">
        <f t="shared" si="371"/>
        <v>2365419</v>
      </c>
      <c r="AB3371" s="27" t="str">
        <f t="shared" si="372"/>
        <v>2</v>
      </c>
      <c r="AC3371" s="27">
        <f t="shared" si="373"/>
        <v>0</v>
      </c>
      <c r="AD3371" s="27">
        <f t="shared" si="374"/>
        <v>0</v>
      </c>
      <c r="AE3371" s="3">
        <f t="shared" si="375"/>
        <v>0</v>
      </c>
      <c r="AF3371" s="3">
        <f t="shared" si="376"/>
        <v>0</v>
      </c>
      <c r="AG3371" s="3">
        <f t="shared" si="377"/>
        <v>0</v>
      </c>
      <c r="AH3371" s="12" cm="1">
        <f t="array" ref="AH3371">_xlfn.IFS(M3371=PARAMETROS!$A$2,(AE3371*PARAMETROS!$B$2)+(AB3371*PARAMETROS!$C$2),
M3371=PARAMETROS!$A$3,(AE3371*PARAMETROS!$B$3)+(AB3371*PARAMETROS!$C$3),
M3371=PARAMETROS!$A$4,(AE3371*PARAMETROS!$B$4)+(AB3371*PARAMETROS!$C$4),
M3371=PARAMETROS!$A$5,(AE3371*PARAMETROS!$B$5)+(AB3371*PARAMETROS!$C$5),
M3371=PARAMETROS!$A$6,(AE3371*PARAMETROS!$B$6)+(AB3371*PARAMETROS!$C$6),
M3371=PARAMETROS!$A$7,(AE3371*PARAMETROS!$B$7)+(AB3371*PARAMETROS!$C$7))+
_xlfn.IFS(N3371="",0,N3371=PARAMETROS!$A$2,(AF3371*PARAMETROS!$B$2)+(AC3371*PARAMETROS!$C$2),
N3371=PARAMETROS!$A$3,(AF3371*PARAMETROS!$B$3)+(AC3371*PARAMETROS!$C$3),
N3371=PARAMETROS!$A$4,(AF3371*PARAMETROS!$B$4)+(AC3371*PARAMETROS!$C$4),
N3371=PARAMETROS!$A$5,(AF3371*PARAMETROS!$B$5)+(AC3371*PARAMETROS!$C$5),
N3371=PARAMETROS!$A$6,(AF3371*PARAMETROS!$B$6)+(AC3371*PARAMETROS!$C$6),
N3371=PARAMETROS!$A$7,(AF3371*PARAMETROS!$B$7)+(AC3371*PARAMETROS!$C$7))+
_xlfn.IFS(O3371="",0,O3371=PARAMETROS!$A$2,(AG3371*PARAMETROS!$B$2)+(AD3371*PARAMETROS!$C$2),
O3371=PARAMETROS!$A$3,(AG3371*PARAMETROS!$B$3)+(AD3371*PARAMETROS!$C$3),
O3371=PARAMETROS!$A$4,(AG3371*PARAMETROS!$B$4)+(AD3371*PARAMETROS!$C$4),
O3371=PARAMETROS!$A$5,(AG3371*PARAMETROS!$B$5)+(AD3371*PARAMETROS!$C$5),
O3371=PARAMETROS!$A$6,(AG3371*PARAMETROS!$B$6)+(AD3371*PARAMETROS!$C$6),
O3371=PARAMETROS!$A$7,(AG3371*PARAMETROS!$B$7)+(AD3371*PARAMETROS!$C$7))</f>
        <v>0.5</v>
      </c>
      <c r="AI3371" s="12"/>
      <c r="AJ3371" s="12"/>
      <c r="AK3371" s="12"/>
    </row>
    <row r="3372" spans="1:37">
      <c r="A3372" s="3">
        <v>4273</v>
      </c>
      <c r="B3372" s="34">
        <v>45189.497499999998</v>
      </c>
      <c r="C3372" s="32">
        <v>45189.497499999998</v>
      </c>
      <c r="E3372" t="s">
        <v>2976</v>
      </c>
      <c r="F3372" t="s">
        <v>65</v>
      </c>
      <c r="G3372" s="3">
        <v>2365358</v>
      </c>
      <c r="J3372" t="s">
        <v>7422</v>
      </c>
      <c r="K3372" t="s">
        <v>7423</v>
      </c>
      <c r="L3372" t="s">
        <v>7424</v>
      </c>
      <c r="M3372" s="23" t="s">
        <v>70</v>
      </c>
      <c r="N3372" s="23" t="s">
        <v>70</v>
      </c>
      <c r="P3372" s="25" t="s">
        <v>48</v>
      </c>
      <c r="Q3372" s="25" t="s">
        <v>48</v>
      </c>
      <c r="S3372" t="s">
        <v>49</v>
      </c>
      <c r="AA3372" s="28" t="str">
        <f t="shared" si="371"/>
        <v>2365358</v>
      </c>
      <c r="AB3372" s="27" t="str">
        <f t="shared" si="372"/>
        <v>2</v>
      </c>
      <c r="AC3372" s="27" t="str">
        <f t="shared" si="373"/>
        <v>2</v>
      </c>
      <c r="AD3372" s="27">
        <f t="shared" si="374"/>
        <v>0</v>
      </c>
      <c r="AE3372" s="3">
        <f t="shared" si="375"/>
        <v>0</v>
      </c>
      <c r="AF3372" s="3">
        <f t="shared" si="376"/>
        <v>0</v>
      </c>
      <c r="AG3372" s="3">
        <f t="shared" si="377"/>
        <v>0</v>
      </c>
      <c r="AH3372" s="12" cm="1">
        <f t="array" ref="AH3372">_xlfn.IFS(M3372=PARAMETROS!$A$2,(AE3372*PARAMETROS!$B$2)+(AB3372*PARAMETROS!$C$2),
M3372=PARAMETROS!$A$3,(AE3372*PARAMETROS!$B$3)+(AB3372*PARAMETROS!$C$3),
M3372=PARAMETROS!$A$4,(AE3372*PARAMETROS!$B$4)+(AB3372*PARAMETROS!$C$4),
M3372=PARAMETROS!$A$5,(AE3372*PARAMETROS!$B$5)+(AB3372*PARAMETROS!$C$5),
M3372=PARAMETROS!$A$6,(AE3372*PARAMETROS!$B$6)+(AB3372*PARAMETROS!$C$6),
M3372=PARAMETROS!$A$7,(AE3372*PARAMETROS!$B$7)+(AB3372*PARAMETROS!$C$7))+
_xlfn.IFS(N3372="",0,N3372=PARAMETROS!$A$2,(AF3372*PARAMETROS!$B$2)+(AC3372*PARAMETROS!$C$2),
N3372=PARAMETROS!$A$3,(AF3372*PARAMETROS!$B$3)+(AC3372*PARAMETROS!$C$3),
N3372=PARAMETROS!$A$4,(AF3372*PARAMETROS!$B$4)+(AC3372*PARAMETROS!$C$4),
N3372=PARAMETROS!$A$5,(AF3372*PARAMETROS!$B$5)+(AC3372*PARAMETROS!$C$5),
N3372=PARAMETROS!$A$6,(AF3372*PARAMETROS!$B$6)+(AC3372*PARAMETROS!$C$6),
N3372=PARAMETROS!$A$7,(AF3372*PARAMETROS!$B$7)+(AC3372*PARAMETROS!$C$7))+
_xlfn.IFS(O3372="",0,O3372=PARAMETROS!$A$2,(AG3372*PARAMETROS!$B$2)+(AD3372*PARAMETROS!$C$2),
O3372=PARAMETROS!$A$3,(AG3372*PARAMETROS!$B$3)+(AD3372*PARAMETROS!$C$3),
O3372=PARAMETROS!$A$4,(AG3372*PARAMETROS!$B$4)+(AD3372*PARAMETROS!$C$4),
O3372=PARAMETROS!$A$5,(AG3372*PARAMETROS!$B$5)+(AD3372*PARAMETROS!$C$5),
O3372=PARAMETROS!$A$6,(AG3372*PARAMETROS!$B$6)+(AD3372*PARAMETROS!$C$6),
O3372=PARAMETROS!$A$7,(AG3372*PARAMETROS!$B$7)+(AD3372*PARAMETROS!$C$7))</f>
        <v>0.72</v>
      </c>
      <c r="AI3372" s="12"/>
      <c r="AJ3372" s="12"/>
      <c r="AK3372" s="12"/>
    </row>
    <row r="3373" spans="1:37">
      <c r="A3373" s="3">
        <v>4274</v>
      </c>
      <c r="B3373" s="34">
        <v>45189.494432870371</v>
      </c>
      <c r="C3373" s="32">
        <v>45189.494432870371</v>
      </c>
      <c r="E3373" t="s">
        <v>3016</v>
      </c>
      <c r="F3373" t="s">
        <v>65</v>
      </c>
      <c r="G3373" s="3">
        <v>2365353</v>
      </c>
      <c r="J3373" t="s">
        <v>7425</v>
      </c>
      <c r="K3373" t="s">
        <v>7426</v>
      </c>
      <c r="L3373" t="s">
        <v>7427</v>
      </c>
      <c r="M3373" s="23" t="s">
        <v>47</v>
      </c>
      <c r="P3373" s="25" t="s">
        <v>48</v>
      </c>
      <c r="Q3373" s="25"/>
      <c r="S3373" t="s">
        <v>60</v>
      </c>
      <c r="T3373" t="s">
        <v>87</v>
      </c>
      <c r="AA3373" s="28" t="str">
        <f t="shared" si="371"/>
        <v>2365353</v>
      </c>
      <c r="AB3373" s="27" t="str">
        <f t="shared" si="372"/>
        <v>2</v>
      </c>
      <c r="AC3373" s="27">
        <f t="shared" si="373"/>
        <v>0</v>
      </c>
      <c r="AD3373" s="27">
        <f t="shared" si="374"/>
        <v>0</v>
      </c>
      <c r="AE3373" s="3">
        <f t="shared" si="375"/>
        <v>0</v>
      </c>
      <c r="AF3373" s="3">
        <f t="shared" si="376"/>
        <v>0</v>
      </c>
      <c r="AG3373" s="3">
        <f t="shared" si="377"/>
        <v>0</v>
      </c>
      <c r="AH3373" s="12" cm="1">
        <f t="array" ref="AH3373">_xlfn.IFS(M3373=PARAMETROS!$A$2,(AE3373*PARAMETROS!$B$2)+(AB3373*PARAMETROS!$C$2),
M3373=PARAMETROS!$A$3,(AE3373*PARAMETROS!$B$3)+(AB3373*PARAMETROS!$C$3),
M3373=PARAMETROS!$A$4,(AE3373*PARAMETROS!$B$4)+(AB3373*PARAMETROS!$C$4),
M3373=PARAMETROS!$A$5,(AE3373*PARAMETROS!$B$5)+(AB3373*PARAMETROS!$C$5),
M3373=PARAMETROS!$A$6,(AE3373*PARAMETROS!$B$6)+(AB3373*PARAMETROS!$C$6),
M3373=PARAMETROS!$A$7,(AE3373*PARAMETROS!$B$7)+(AB3373*PARAMETROS!$C$7))+
_xlfn.IFS(N3373="",0,N3373=PARAMETROS!$A$2,(AF3373*PARAMETROS!$B$2)+(AC3373*PARAMETROS!$C$2),
N3373=PARAMETROS!$A$3,(AF3373*PARAMETROS!$B$3)+(AC3373*PARAMETROS!$C$3),
N3373=PARAMETROS!$A$4,(AF3373*PARAMETROS!$B$4)+(AC3373*PARAMETROS!$C$4),
N3373=PARAMETROS!$A$5,(AF3373*PARAMETROS!$B$5)+(AC3373*PARAMETROS!$C$5),
N3373=PARAMETROS!$A$6,(AF3373*PARAMETROS!$B$6)+(AC3373*PARAMETROS!$C$6),
N3373=PARAMETROS!$A$7,(AF3373*PARAMETROS!$B$7)+(AC3373*PARAMETROS!$C$7))+
_xlfn.IFS(O3373="",0,O3373=PARAMETROS!$A$2,(AG3373*PARAMETROS!$B$2)+(AD3373*PARAMETROS!$C$2),
O3373=PARAMETROS!$A$3,(AG3373*PARAMETROS!$B$3)+(AD3373*PARAMETROS!$C$3),
O3373=PARAMETROS!$A$4,(AG3373*PARAMETROS!$B$4)+(AD3373*PARAMETROS!$C$4),
O3373=PARAMETROS!$A$5,(AG3373*PARAMETROS!$B$5)+(AD3373*PARAMETROS!$C$5),
O3373=PARAMETROS!$A$6,(AG3373*PARAMETROS!$B$6)+(AD3373*PARAMETROS!$C$6),
O3373=PARAMETROS!$A$7,(AG3373*PARAMETROS!$B$7)+(AD3373*PARAMETROS!$C$7))</f>
        <v>0.12</v>
      </c>
      <c r="AI3373" s="12"/>
      <c r="AJ3373" s="12"/>
      <c r="AK3373" s="12"/>
    </row>
    <row r="3374" spans="1:37">
      <c r="A3374" s="3">
        <v>4275</v>
      </c>
      <c r="B3374" s="34">
        <v>45189.488321759258</v>
      </c>
      <c r="C3374" s="32">
        <v>45189.488321759258</v>
      </c>
      <c r="E3374" t="s">
        <v>3019</v>
      </c>
      <c r="F3374" t="s">
        <v>65</v>
      </c>
      <c r="G3374" s="3">
        <v>2365324</v>
      </c>
      <c r="J3374" t="s">
        <v>7428</v>
      </c>
      <c r="K3374" t="s">
        <v>7429</v>
      </c>
      <c r="L3374" t="s">
        <v>7430</v>
      </c>
      <c r="M3374" s="23" t="s">
        <v>47</v>
      </c>
      <c r="P3374" s="25" t="s">
        <v>93</v>
      </c>
      <c r="Q3374" s="25"/>
      <c r="S3374" t="s">
        <v>49</v>
      </c>
      <c r="AA3374" s="28" t="str">
        <f t="shared" si="371"/>
        <v>2365324</v>
      </c>
      <c r="AB3374" s="27" t="str">
        <f t="shared" si="372"/>
        <v>5</v>
      </c>
      <c r="AC3374" s="27">
        <f t="shared" si="373"/>
        <v>0</v>
      </c>
      <c r="AD3374" s="27">
        <f t="shared" si="374"/>
        <v>0</v>
      </c>
      <c r="AE3374" s="3">
        <f t="shared" si="375"/>
        <v>0</v>
      </c>
      <c r="AF3374" s="3">
        <f t="shared" si="376"/>
        <v>0</v>
      </c>
      <c r="AG3374" s="3">
        <f t="shared" si="377"/>
        <v>0</v>
      </c>
      <c r="AH3374" s="12" cm="1">
        <f t="array" ref="AH3374">_xlfn.IFS(M3374=PARAMETROS!$A$2,(AE3374*PARAMETROS!$B$2)+(AB3374*PARAMETROS!$C$2),
M3374=PARAMETROS!$A$3,(AE3374*PARAMETROS!$B$3)+(AB3374*PARAMETROS!$C$3),
M3374=PARAMETROS!$A$4,(AE3374*PARAMETROS!$B$4)+(AB3374*PARAMETROS!$C$4),
M3374=PARAMETROS!$A$5,(AE3374*PARAMETROS!$B$5)+(AB3374*PARAMETROS!$C$5),
M3374=PARAMETROS!$A$6,(AE3374*PARAMETROS!$B$6)+(AB3374*PARAMETROS!$C$6),
M3374=PARAMETROS!$A$7,(AE3374*PARAMETROS!$B$7)+(AB3374*PARAMETROS!$C$7))+
_xlfn.IFS(N3374="",0,N3374=PARAMETROS!$A$2,(AF3374*PARAMETROS!$B$2)+(AC3374*PARAMETROS!$C$2),
N3374=PARAMETROS!$A$3,(AF3374*PARAMETROS!$B$3)+(AC3374*PARAMETROS!$C$3),
N3374=PARAMETROS!$A$4,(AF3374*PARAMETROS!$B$4)+(AC3374*PARAMETROS!$C$4),
N3374=PARAMETROS!$A$5,(AF3374*PARAMETROS!$B$5)+(AC3374*PARAMETROS!$C$5),
N3374=PARAMETROS!$A$6,(AF3374*PARAMETROS!$B$6)+(AC3374*PARAMETROS!$C$6),
N3374=PARAMETROS!$A$7,(AF3374*PARAMETROS!$B$7)+(AC3374*PARAMETROS!$C$7))+
_xlfn.IFS(O3374="",0,O3374=PARAMETROS!$A$2,(AG3374*PARAMETROS!$B$2)+(AD3374*PARAMETROS!$C$2),
O3374=PARAMETROS!$A$3,(AG3374*PARAMETROS!$B$3)+(AD3374*PARAMETROS!$C$3),
O3374=PARAMETROS!$A$4,(AG3374*PARAMETROS!$B$4)+(AD3374*PARAMETROS!$C$4),
O3374=PARAMETROS!$A$5,(AG3374*PARAMETROS!$B$5)+(AD3374*PARAMETROS!$C$5),
O3374=PARAMETROS!$A$6,(AG3374*PARAMETROS!$B$6)+(AD3374*PARAMETROS!$C$6),
O3374=PARAMETROS!$A$7,(AG3374*PARAMETROS!$B$7)+(AD3374*PARAMETROS!$C$7))</f>
        <v>0.3</v>
      </c>
      <c r="AI3374" s="12"/>
      <c r="AJ3374" s="12"/>
      <c r="AK3374" s="12"/>
    </row>
    <row r="3375" spans="1:37">
      <c r="A3375" s="3">
        <v>4276</v>
      </c>
      <c r="B3375" s="34">
        <v>45189.486030092594</v>
      </c>
      <c r="C3375" s="32">
        <v>45189.486030092594</v>
      </c>
      <c r="E3375" t="s">
        <v>2976</v>
      </c>
      <c r="F3375" t="s">
        <v>65</v>
      </c>
      <c r="G3375" s="3">
        <v>2365322</v>
      </c>
      <c r="J3375" t="s">
        <v>7151</v>
      </c>
      <c r="K3375" t="s">
        <v>7152</v>
      </c>
      <c r="L3375" t="s">
        <v>7431</v>
      </c>
      <c r="M3375" s="23" t="s">
        <v>82</v>
      </c>
      <c r="P3375" s="25" t="s">
        <v>48</v>
      </c>
      <c r="Q3375" s="25"/>
      <c r="S3375" t="s">
        <v>49</v>
      </c>
      <c r="AA3375" s="28" t="str">
        <f t="shared" si="371"/>
        <v>2365322</v>
      </c>
      <c r="AB3375" s="27" t="str">
        <f t="shared" si="372"/>
        <v>2</v>
      </c>
      <c r="AC3375" s="27">
        <f t="shared" si="373"/>
        <v>0</v>
      </c>
      <c r="AD3375" s="27">
        <f t="shared" si="374"/>
        <v>0</v>
      </c>
      <c r="AE3375" s="3">
        <f t="shared" si="375"/>
        <v>0</v>
      </c>
      <c r="AF3375" s="3">
        <f t="shared" si="376"/>
        <v>0</v>
      </c>
      <c r="AG3375" s="3">
        <f t="shared" si="377"/>
        <v>0</v>
      </c>
      <c r="AH3375" s="12" cm="1">
        <f t="array" ref="AH3375">_xlfn.IFS(M3375=PARAMETROS!$A$2,(AE3375*PARAMETROS!$B$2)+(AB3375*PARAMETROS!$C$2),
M3375=PARAMETROS!$A$3,(AE3375*PARAMETROS!$B$3)+(AB3375*PARAMETROS!$C$3),
M3375=PARAMETROS!$A$4,(AE3375*PARAMETROS!$B$4)+(AB3375*PARAMETROS!$C$4),
M3375=PARAMETROS!$A$5,(AE3375*PARAMETROS!$B$5)+(AB3375*PARAMETROS!$C$5),
M3375=PARAMETROS!$A$6,(AE3375*PARAMETROS!$B$6)+(AB3375*PARAMETROS!$C$6),
M3375=PARAMETROS!$A$7,(AE3375*PARAMETROS!$B$7)+(AB3375*PARAMETROS!$C$7))+
_xlfn.IFS(N3375="",0,N3375=PARAMETROS!$A$2,(AF3375*PARAMETROS!$B$2)+(AC3375*PARAMETROS!$C$2),
N3375=PARAMETROS!$A$3,(AF3375*PARAMETROS!$B$3)+(AC3375*PARAMETROS!$C$3),
N3375=PARAMETROS!$A$4,(AF3375*PARAMETROS!$B$4)+(AC3375*PARAMETROS!$C$4),
N3375=PARAMETROS!$A$5,(AF3375*PARAMETROS!$B$5)+(AC3375*PARAMETROS!$C$5),
N3375=PARAMETROS!$A$6,(AF3375*PARAMETROS!$B$6)+(AC3375*PARAMETROS!$C$6),
N3375=PARAMETROS!$A$7,(AF3375*PARAMETROS!$B$7)+(AC3375*PARAMETROS!$C$7))+
_xlfn.IFS(O3375="",0,O3375=PARAMETROS!$A$2,(AG3375*PARAMETROS!$B$2)+(AD3375*PARAMETROS!$C$2),
O3375=PARAMETROS!$A$3,(AG3375*PARAMETROS!$B$3)+(AD3375*PARAMETROS!$C$3),
O3375=PARAMETROS!$A$4,(AG3375*PARAMETROS!$B$4)+(AD3375*PARAMETROS!$C$4),
O3375=PARAMETROS!$A$5,(AG3375*PARAMETROS!$B$5)+(AD3375*PARAMETROS!$C$5),
O3375=PARAMETROS!$A$6,(AG3375*PARAMETROS!$B$6)+(AD3375*PARAMETROS!$C$6),
O3375=PARAMETROS!$A$7,(AG3375*PARAMETROS!$B$7)+(AD3375*PARAMETROS!$C$7))</f>
        <v>0.12</v>
      </c>
      <c r="AI3375" s="12"/>
      <c r="AJ3375" s="12"/>
      <c r="AK3375" s="12"/>
    </row>
    <row r="3376" spans="1:37">
      <c r="A3376" s="3">
        <v>4277</v>
      </c>
      <c r="B3376" s="34">
        <v>45189.483912037038</v>
      </c>
      <c r="C3376" s="32">
        <v>45189.483912037038</v>
      </c>
      <c r="E3376" t="s">
        <v>3019</v>
      </c>
      <c r="F3376" t="s">
        <v>65</v>
      </c>
      <c r="G3376" s="3">
        <v>2365318</v>
      </c>
      <c r="J3376" t="s">
        <v>7432</v>
      </c>
      <c r="K3376" t="s">
        <v>7433</v>
      </c>
      <c r="L3376" t="s">
        <v>7400</v>
      </c>
      <c r="M3376" s="23" t="s">
        <v>47</v>
      </c>
      <c r="P3376" s="25" t="s">
        <v>48</v>
      </c>
      <c r="Q3376" s="25"/>
      <c r="S3376" t="s">
        <v>60</v>
      </c>
      <c r="T3376" t="s">
        <v>102</v>
      </c>
      <c r="AA3376" s="28" t="str">
        <f t="shared" si="371"/>
        <v>2365318</v>
      </c>
      <c r="AB3376" s="27" t="str">
        <f t="shared" si="372"/>
        <v>2</v>
      </c>
      <c r="AC3376" s="27">
        <f t="shared" si="373"/>
        <v>0</v>
      </c>
      <c r="AD3376" s="27">
        <f t="shared" si="374"/>
        <v>0</v>
      </c>
      <c r="AE3376" s="3">
        <f t="shared" si="375"/>
        <v>0</v>
      </c>
      <c r="AF3376" s="3">
        <f t="shared" si="376"/>
        <v>0</v>
      </c>
      <c r="AG3376" s="3">
        <f t="shared" si="377"/>
        <v>0</v>
      </c>
      <c r="AH3376" s="12" cm="1">
        <f t="array" ref="AH3376">_xlfn.IFS(M3376=PARAMETROS!$A$2,(AE3376*PARAMETROS!$B$2)+(AB3376*PARAMETROS!$C$2),
M3376=PARAMETROS!$A$3,(AE3376*PARAMETROS!$B$3)+(AB3376*PARAMETROS!$C$3),
M3376=PARAMETROS!$A$4,(AE3376*PARAMETROS!$B$4)+(AB3376*PARAMETROS!$C$4),
M3376=PARAMETROS!$A$5,(AE3376*PARAMETROS!$B$5)+(AB3376*PARAMETROS!$C$5),
M3376=PARAMETROS!$A$6,(AE3376*PARAMETROS!$B$6)+(AB3376*PARAMETROS!$C$6),
M3376=PARAMETROS!$A$7,(AE3376*PARAMETROS!$B$7)+(AB3376*PARAMETROS!$C$7))+
_xlfn.IFS(N3376="",0,N3376=PARAMETROS!$A$2,(AF3376*PARAMETROS!$B$2)+(AC3376*PARAMETROS!$C$2),
N3376=PARAMETROS!$A$3,(AF3376*PARAMETROS!$B$3)+(AC3376*PARAMETROS!$C$3),
N3376=PARAMETROS!$A$4,(AF3376*PARAMETROS!$B$4)+(AC3376*PARAMETROS!$C$4),
N3376=PARAMETROS!$A$5,(AF3376*PARAMETROS!$B$5)+(AC3376*PARAMETROS!$C$5),
N3376=PARAMETROS!$A$6,(AF3376*PARAMETROS!$B$6)+(AC3376*PARAMETROS!$C$6),
N3376=PARAMETROS!$A$7,(AF3376*PARAMETROS!$B$7)+(AC3376*PARAMETROS!$C$7))+
_xlfn.IFS(O3376="",0,O3376=PARAMETROS!$A$2,(AG3376*PARAMETROS!$B$2)+(AD3376*PARAMETROS!$C$2),
O3376=PARAMETROS!$A$3,(AG3376*PARAMETROS!$B$3)+(AD3376*PARAMETROS!$C$3),
O3376=PARAMETROS!$A$4,(AG3376*PARAMETROS!$B$4)+(AD3376*PARAMETROS!$C$4),
O3376=PARAMETROS!$A$5,(AG3376*PARAMETROS!$B$5)+(AD3376*PARAMETROS!$C$5),
O3376=PARAMETROS!$A$6,(AG3376*PARAMETROS!$B$6)+(AD3376*PARAMETROS!$C$6),
O3376=PARAMETROS!$A$7,(AG3376*PARAMETROS!$B$7)+(AD3376*PARAMETROS!$C$7))</f>
        <v>0.12</v>
      </c>
      <c r="AI3376" s="12"/>
      <c r="AJ3376" s="12"/>
      <c r="AK3376" s="12"/>
    </row>
    <row r="3377" spans="1:37">
      <c r="A3377" s="3">
        <v>4278</v>
      </c>
      <c r="B3377" s="34">
        <v>45189.481608796297</v>
      </c>
      <c r="C3377" s="32">
        <v>45189.481608796297</v>
      </c>
      <c r="E3377" t="s">
        <v>2976</v>
      </c>
      <c r="F3377" t="s">
        <v>65</v>
      </c>
      <c r="G3377" s="3">
        <v>2365313</v>
      </c>
      <c r="J3377" t="s">
        <v>7434</v>
      </c>
      <c r="K3377" t="s">
        <v>7435</v>
      </c>
      <c r="L3377" t="s">
        <v>7403</v>
      </c>
      <c r="M3377" s="23" t="s">
        <v>76</v>
      </c>
      <c r="N3377" s="23" t="s">
        <v>70</v>
      </c>
      <c r="P3377" s="25" t="s">
        <v>59</v>
      </c>
      <c r="Q3377" s="25" t="s">
        <v>48</v>
      </c>
      <c r="S3377" t="s">
        <v>49</v>
      </c>
      <c r="AA3377" s="28" t="str">
        <f t="shared" si="371"/>
        <v>2365313</v>
      </c>
      <c r="AB3377" s="27" t="str">
        <f t="shared" si="372"/>
        <v>4</v>
      </c>
      <c r="AC3377" s="27" t="str">
        <f t="shared" si="373"/>
        <v>2</v>
      </c>
      <c r="AD3377" s="27">
        <f t="shared" si="374"/>
        <v>0</v>
      </c>
      <c r="AE3377" s="3">
        <f t="shared" si="375"/>
        <v>0</v>
      </c>
      <c r="AF3377" s="3">
        <f t="shared" si="376"/>
        <v>0</v>
      </c>
      <c r="AG3377" s="3">
        <f t="shared" si="377"/>
        <v>0</v>
      </c>
      <c r="AH3377" s="12" cm="1">
        <f t="array" ref="AH3377">_xlfn.IFS(M3377=PARAMETROS!$A$2,(AE3377*PARAMETROS!$B$2)+(AB3377*PARAMETROS!$C$2),
M3377=PARAMETROS!$A$3,(AE3377*PARAMETROS!$B$3)+(AB3377*PARAMETROS!$C$3),
M3377=PARAMETROS!$A$4,(AE3377*PARAMETROS!$B$4)+(AB3377*PARAMETROS!$C$4),
M3377=PARAMETROS!$A$5,(AE3377*PARAMETROS!$B$5)+(AB3377*PARAMETROS!$C$5),
M3377=PARAMETROS!$A$6,(AE3377*PARAMETROS!$B$6)+(AB3377*PARAMETROS!$C$6),
M3377=PARAMETROS!$A$7,(AE3377*PARAMETROS!$B$7)+(AB3377*PARAMETROS!$C$7))+
_xlfn.IFS(N3377="",0,N3377=PARAMETROS!$A$2,(AF3377*PARAMETROS!$B$2)+(AC3377*PARAMETROS!$C$2),
N3377=PARAMETROS!$A$3,(AF3377*PARAMETROS!$B$3)+(AC3377*PARAMETROS!$C$3),
N3377=PARAMETROS!$A$4,(AF3377*PARAMETROS!$B$4)+(AC3377*PARAMETROS!$C$4),
N3377=PARAMETROS!$A$5,(AF3377*PARAMETROS!$B$5)+(AC3377*PARAMETROS!$C$5),
N3377=PARAMETROS!$A$6,(AF3377*PARAMETROS!$B$6)+(AC3377*PARAMETROS!$C$6),
N3377=PARAMETROS!$A$7,(AF3377*PARAMETROS!$B$7)+(AC3377*PARAMETROS!$C$7))+
_xlfn.IFS(O3377="",0,O3377=PARAMETROS!$A$2,(AG3377*PARAMETROS!$B$2)+(AD3377*PARAMETROS!$C$2),
O3377=PARAMETROS!$A$3,(AG3377*PARAMETROS!$B$3)+(AD3377*PARAMETROS!$C$3),
O3377=PARAMETROS!$A$4,(AG3377*PARAMETROS!$B$4)+(AD3377*PARAMETROS!$C$4),
O3377=PARAMETROS!$A$5,(AG3377*PARAMETROS!$B$5)+(AD3377*PARAMETROS!$C$5),
O3377=PARAMETROS!$A$6,(AG3377*PARAMETROS!$B$6)+(AD3377*PARAMETROS!$C$6),
O3377=PARAMETROS!$A$7,(AG3377*PARAMETROS!$B$7)+(AD3377*PARAMETROS!$C$7))</f>
        <v>0.84</v>
      </c>
      <c r="AI3377" s="12"/>
      <c r="AJ3377" s="12"/>
      <c r="AK3377" s="12"/>
    </row>
    <row r="3378" spans="1:37">
      <c r="A3378" s="3">
        <v>4279</v>
      </c>
      <c r="B3378" s="34">
        <v>45189.474803240744</v>
      </c>
      <c r="C3378" s="32">
        <v>45189.474803240744</v>
      </c>
      <c r="E3378" t="s">
        <v>3016</v>
      </c>
      <c r="F3378" t="s">
        <v>65</v>
      </c>
      <c r="G3378" s="3">
        <v>2365299</v>
      </c>
      <c r="J3378" t="s">
        <v>4518</v>
      </c>
      <c r="K3378" t="s">
        <v>4519</v>
      </c>
      <c r="L3378" t="s">
        <v>7406</v>
      </c>
      <c r="M3378" s="23" t="s">
        <v>57</v>
      </c>
      <c r="P3378" s="25" t="s">
        <v>58</v>
      </c>
      <c r="Q3378" s="25"/>
      <c r="S3378" t="s">
        <v>60</v>
      </c>
      <c r="T3378" t="s">
        <v>87</v>
      </c>
      <c r="AA3378" s="28" t="str">
        <f t="shared" si="371"/>
        <v>2365299</v>
      </c>
      <c r="AB3378" s="27" t="str">
        <f t="shared" si="372"/>
        <v>1</v>
      </c>
      <c r="AC3378" s="27">
        <f t="shared" si="373"/>
        <v>0</v>
      </c>
      <c r="AD3378" s="27">
        <f t="shared" si="374"/>
        <v>0</v>
      </c>
      <c r="AE3378" s="3">
        <f t="shared" si="375"/>
        <v>0</v>
      </c>
      <c r="AF3378" s="3">
        <f t="shared" si="376"/>
        <v>0</v>
      </c>
      <c r="AG3378" s="3">
        <f t="shared" si="377"/>
        <v>0</v>
      </c>
      <c r="AH3378" s="12" cm="1">
        <f t="array" ref="AH3378">_xlfn.IFS(M3378=PARAMETROS!$A$2,(AE3378*PARAMETROS!$B$2)+(AB3378*PARAMETROS!$C$2),
M3378=PARAMETROS!$A$3,(AE3378*PARAMETROS!$B$3)+(AB3378*PARAMETROS!$C$3),
M3378=PARAMETROS!$A$4,(AE3378*PARAMETROS!$B$4)+(AB3378*PARAMETROS!$C$4),
M3378=PARAMETROS!$A$5,(AE3378*PARAMETROS!$B$5)+(AB3378*PARAMETROS!$C$5),
M3378=PARAMETROS!$A$6,(AE3378*PARAMETROS!$B$6)+(AB3378*PARAMETROS!$C$6),
M3378=PARAMETROS!$A$7,(AE3378*PARAMETROS!$B$7)+(AB3378*PARAMETROS!$C$7))+
_xlfn.IFS(N3378="",0,N3378=PARAMETROS!$A$2,(AF3378*PARAMETROS!$B$2)+(AC3378*PARAMETROS!$C$2),
N3378=PARAMETROS!$A$3,(AF3378*PARAMETROS!$B$3)+(AC3378*PARAMETROS!$C$3),
N3378=PARAMETROS!$A$4,(AF3378*PARAMETROS!$B$4)+(AC3378*PARAMETROS!$C$4),
N3378=PARAMETROS!$A$5,(AF3378*PARAMETROS!$B$5)+(AC3378*PARAMETROS!$C$5),
N3378=PARAMETROS!$A$6,(AF3378*PARAMETROS!$B$6)+(AC3378*PARAMETROS!$C$6),
N3378=PARAMETROS!$A$7,(AF3378*PARAMETROS!$B$7)+(AC3378*PARAMETROS!$C$7))+
_xlfn.IFS(O3378="",0,O3378=PARAMETROS!$A$2,(AG3378*PARAMETROS!$B$2)+(AD3378*PARAMETROS!$C$2),
O3378=PARAMETROS!$A$3,(AG3378*PARAMETROS!$B$3)+(AD3378*PARAMETROS!$C$3),
O3378=PARAMETROS!$A$4,(AG3378*PARAMETROS!$B$4)+(AD3378*PARAMETROS!$C$4),
O3378=PARAMETROS!$A$5,(AG3378*PARAMETROS!$B$5)+(AD3378*PARAMETROS!$C$5),
O3378=PARAMETROS!$A$6,(AG3378*PARAMETROS!$B$6)+(AD3378*PARAMETROS!$C$6),
O3378=PARAMETROS!$A$7,(AG3378*PARAMETROS!$B$7)+(AD3378*PARAMETROS!$C$7))</f>
        <v>0.25</v>
      </c>
      <c r="AI3378" s="12"/>
      <c r="AJ3378" s="12"/>
      <c r="AK3378" s="12"/>
    </row>
    <row r="3379" spans="1:37">
      <c r="A3379" s="3">
        <v>4280</v>
      </c>
      <c r="B3379" s="34">
        <v>45189.474409722221</v>
      </c>
      <c r="C3379" s="32">
        <v>45189.474409722221</v>
      </c>
      <c r="E3379" t="s">
        <v>3030</v>
      </c>
      <c r="F3379" t="s">
        <v>65</v>
      </c>
      <c r="G3379" s="3">
        <v>2365298</v>
      </c>
      <c r="J3379" t="s">
        <v>4497</v>
      </c>
      <c r="K3379" t="s">
        <v>4498</v>
      </c>
      <c r="L3379" t="s">
        <v>7409</v>
      </c>
      <c r="M3379" s="23" t="s">
        <v>47</v>
      </c>
      <c r="P3379" s="25" t="s">
        <v>48</v>
      </c>
      <c r="Q3379" s="25"/>
      <c r="S3379" t="s">
        <v>49</v>
      </c>
      <c r="AA3379" s="28" t="str">
        <f t="shared" si="371"/>
        <v>2365298</v>
      </c>
      <c r="AB3379" s="27" t="str">
        <f t="shared" si="372"/>
        <v>2</v>
      </c>
      <c r="AC3379" s="27">
        <f t="shared" si="373"/>
        <v>0</v>
      </c>
      <c r="AD3379" s="27">
        <f t="shared" si="374"/>
        <v>0</v>
      </c>
      <c r="AE3379" s="3">
        <f t="shared" si="375"/>
        <v>0</v>
      </c>
      <c r="AF3379" s="3">
        <f t="shared" si="376"/>
        <v>0</v>
      </c>
      <c r="AG3379" s="3">
        <f t="shared" si="377"/>
        <v>0</v>
      </c>
      <c r="AH3379" s="12" cm="1">
        <f t="array" ref="AH3379">_xlfn.IFS(M3379=PARAMETROS!$A$2,(AE3379*PARAMETROS!$B$2)+(AB3379*PARAMETROS!$C$2),
M3379=PARAMETROS!$A$3,(AE3379*PARAMETROS!$B$3)+(AB3379*PARAMETROS!$C$3),
M3379=PARAMETROS!$A$4,(AE3379*PARAMETROS!$B$4)+(AB3379*PARAMETROS!$C$4),
M3379=PARAMETROS!$A$5,(AE3379*PARAMETROS!$B$5)+(AB3379*PARAMETROS!$C$5),
M3379=PARAMETROS!$A$6,(AE3379*PARAMETROS!$B$6)+(AB3379*PARAMETROS!$C$6),
M3379=PARAMETROS!$A$7,(AE3379*PARAMETROS!$B$7)+(AB3379*PARAMETROS!$C$7))+
_xlfn.IFS(N3379="",0,N3379=PARAMETROS!$A$2,(AF3379*PARAMETROS!$B$2)+(AC3379*PARAMETROS!$C$2),
N3379=PARAMETROS!$A$3,(AF3379*PARAMETROS!$B$3)+(AC3379*PARAMETROS!$C$3),
N3379=PARAMETROS!$A$4,(AF3379*PARAMETROS!$B$4)+(AC3379*PARAMETROS!$C$4),
N3379=PARAMETROS!$A$5,(AF3379*PARAMETROS!$B$5)+(AC3379*PARAMETROS!$C$5),
N3379=PARAMETROS!$A$6,(AF3379*PARAMETROS!$B$6)+(AC3379*PARAMETROS!$C$6),
N3379=PARAMETROS!$A$7,(AF3379*PARAMETROS!$B$7)+(AC3379*PARAMETROS!$C$7))+
_xlfn.IFS(O3379="",0,O3379=PARAMETROS!$A$2,(AG3379*PARAMETROS!$B$2)+(AD3379*PARAMETROS!$C$2),
O3379=PARAMETROS!$A$3,(AG3379*PARAMETROS!$B$3)+(AD3379*PARAMETROS!$C$3),
O3379=PARAMETROS!$A$4,(AG3379*PARAMETROS!$B$4)+(AD3379*PARAMETROS!$C$4),
O3379=PARAMETROS!$A$5,(AG3379*PARAMETROS!$B$5)+(AD3379*PARAMETROS!$C$5),
O3379=PARAMETROS!$A$6,(AG3379*PARAMETROS!$B$6)+(AD3379*PARAMETROS!$C$6),
O3379=PARAMETROS!$A$7,(AG3379*PARAMETROS!$B$7)+(AD3379*PARAMETROS!$C$7))</f>
        <v>0.12</v>
      </c>
      <c r="AI3379" s="12"/>
      <c r="AJ3379" s="12"/>
      <c r="AK3379" s="12"/>
    </row>
    <row r="3380" spans="1:37">
      <c r="A3380" s="3">
        <v>4281</v>
      </c>
      <c r="B3380" s="34">
        <v>45189.472881944443</v>
      </c>
      <c r="C3380" s="32">
        <v>45189.472881944443</v>
      </c>
      <c r="E3380" t="s">
        <v>3019</v>
      </c>
      <c r="F3380" t="s">
        <v>65</v>
      </c>
      <c r="G3380" s="3">
        <v>2365296</v>
      </c>
      <c r="J3380" t="s">
        <v>7436</v>
      </c>
      <c r="K3380" t="s">
        <v>7437</v>
      </c>
      <c r="L3380" t="s">
        <v>7412</v>
      </c>
      <c r="M3380" s="23" t="s">
        <v>76</v>
      </c>
      <c r="N3380" s="23" t="s">
        <v>70</v>
      </c>
      <c r="P3380" s="25" t="s">
        <v>118</v>
      </c>
      <c r="Q3380" s="25" t="s">
        <v>48</v>
      </c>
      <c r="S3380" t="s">
        <v>60</v>
      </c>
      <c r="T3380" t="s">
        <v>102</v>
      </c>
      <c r="AA3380" s="28" t="str">
        <f t="shared" si="371"/>
        <v>2365296</v>
      </c>
      <c r="AB3380" s="27" t="str">
        <f t="shared" si="372"/>
        <v>6</v>
      </c>
      <c r="AC3380" s="27" t="str">
        <f t="shared" si="373"/>
        <v>2</v>
      </c>
      <c r="AD3380" s="27">
        <f t="shared" si="374"/>
        <v>0</v>
      </c>
      <c r="AE3380" s="3">
        <f t="shared" si="375"/>
        <v>0</v>
      </c>
      <c r="AF3380" s="3">
        <f t="shared" si="376"/>
        <v>0</v>
      </c>
      <c r="AG3380" s="3">
        <f t="shared" si="377"/>
        <v>0</v>
      </c>
      <c r="AH3380" s="12" cm="1">
        <f t="array" ref="AH3380">_xlfn.IFS(M3380=PARAMETROS!$A$2,(AE3380*PARAMETROS!$B$2)+(AB3380*PARAMETROS!$C$2),
M3380=PARAMETROS!$A$3,(AE3380*PARAMETROS!$B$3)+(AB3380*PARAMETROS!$C$3),
M3380=PARAMETROS!$A$4,(AE3380*PARAMETROS!$B$4)+(AB3380*PARAMETROS!$C$4),
M3380=PARAMETROS!$A$5,(AE3380*PARAMETROS!$B$5)+(AB3380*PARAMETROS!$C$5),
M3380=PARAMETROS!$A$6,(AE3380*PARAMETROS!$B$6)+(AB3380*PARAMETROS!$C$6),
M3380=PARAMETROS!$A$7,(AE3380*PARAMETROS!$B$7)+(AB3380*PARAMETROS!$C$7))+
_xlfn.IFS(N3380="",0,N3380=PARAMETROS!$A$2,(AF3380*PARAMETROS!$B$2)+(AC3380*PARAMETROS!$C$2),
N3380=PARAMETROS!$A$3,(AF3380*PARAMETROS!$B$3)+(AC3380*PARAMETROS!$C$3),
N3380=PARAMETROS!$A$4,(AF3380*PARAMETROS!$B$4)+(AC3380*PARAMETROS!$C$4),
N3380=PARAMETROS!$A$5,(AF3380*PARAMETROS!$B$5)+(AC3380*PARAMETROS!$C$5),
N3380=PARAMETROS!$A$6,(AF3380*PARAMETROS!$B$6)+(AC3380*PARAMETROS!$C$6),
N3380=PARAMETROS!$A$7,(AF3380*PARAMETROS!$B$7)+(AC3380*PARAMETROS!$C$7))+
_xlfn.IFS(O3380="",0,O3380=PARAMETROS!$A$2,(AG3380*PARAMETROS!$B$2)+(AD3380*PARAMETROS!$C$2),
O3380=PARAMETROS!$A$3,(AG3380*PARAMETROS!$B$3)+(AD3380*PARAMETROS!$C$3),
O3380=PARAMETROS!$A$4,(AG3380*PARAMETROS!$B$4)+(AD3380*PARAMETROS!$C$4),
O3380=PARAMETROS!$A$5,(AG3380*PARAMETROS!$B$5)+(AD3380*PARAMETROS!$C$5),
O3380=PARAMETROS!$A$6,(AG3380*PARAMETROS!$B$6)+(AD3380*PARAMETROS!$C$6),
O3380=PARAMETROS!$A$7,(AG3380*PARAMETROS!$B$7)+(AD3380*PARAMETROS!$C$7))</f>
        <v>1.08</v>
      </c>
      <c r="AI3380" s="12"/>
      <c r="AJ3380" s="12"/>
      <c r="AK3380" s="12"/>
    </row>
    <row r="3381" spans="1:37">
      <c r="A3381" s="3">
        <v>4282</v>
      </c>
      <c r="B3381" s="34">
        <v>45189.470856481479</v>
      </c>
      <c r="C3381" s="32">
        <v>45189.470856481479</v>
      </c>
      <c r="E3381" t="s">
        <v>3035</v>
      </c>
      <c r="F3381" t="s">
        <v>65</v>
      </c>
      <c r="G3381" s="3">
        <v>2365290</v>
      </c>
      <c r="J3381" t="s">
        <v>7438</v>
      </c>
      <c r="K3381" t="s">
        <v>7439</v>
      </c>
      <c r="L3381" t="s">
        <v>7415</v>
      </c>
      <c r="M3381" s="23" t="s">
        <v>47</v>
      </c>
      <c r="P3381" s="25" t="s">
        <v>58</v>
      </c>
      <c r="Q3381" s="25"/>
      <c r="S3381" t="s">
        <v>60</v>
      </c>
      <c r="T3381" t="s">
        <v>87</v>
      </c>
      <c r="AA3381" s="28" t="str">
        <f t="shared" si="371"/>
        <v>2365290</v>
      </c>
      <c r="AB3381" s="27" t="str">
        <f t="shared" si="372"/>
        <v>1</v>
      </c>
      <c r="AC3381" s="27">
        <f t="shared" si="373"/>
        <v>0</v>
      </c>
      <c r="AD3381" s="27">
        <f t="shared" si="374"/>
        <v>0</v>
      </c>
      <c r="AE3381" s="3">
        <f t="shared" si="375"/>
        <v>0</v>
      </c>
      <c r="AF3381" s="3">
        <f t="shared" si="376"/>
        <v>0</v>
      </c>
      <c r="AG3381" s="3">
        <f t="shared" si="377"/>
        <v>0</v>
      </c>
      <c r="AH3381" s="12" cm="1">
        <f t="array" ref="AH3381">_xlfn.IFS(M3381=PARAMETROS!$A$2,(AE3381*PARAMETROS!$B$2)+(AB3381*PARAMETROS!$C$2),
M3381=PARAMETROS!$A$3,(AE3381*PARAMETROS!$B$3)+(AB3381*PARAMETROS!$C$3),
M3381=PARAMETROS!$A$4,(AE3381*PARAMETROS!$B$4)+(AB3381*PARAMETROS!$C$4),
M3381=PARAMETROS!$A$5,(AE3381*PARAMETROS!$B$5)+(AB3381*PARAMETROS!$C$5),
M3381=PARAMETROS!$A$6,(AE3381*PARAMETROS!$B$6)+(AB3381*PARAMETROS!$C$6),
M3381=PARAMETROS!$A$7,(AE3381*PARAMETROS!$B$7)+(AB3381*PARAMETROS!$C$7))+
_xlfn.IFS(N3381="",0,N3381=PARAMETROS!$A$2,(AF3381*PARAMETROS!$B$2)+(AC3381*PARAMETROS!$C$2),
N3381=PARAMETROS!$A$3,(AF3381*PARAMETROS!$B$3)+(AC3381*PARAMETROS!$C$3),
N3381=PARAMETROS!$A$4,(AF3381*PARAMETROS!$B$4)+(AC3381*PARAMETROS!$C$4),
N3381=PARAMETROS!$A$5,(AF3381*PARAMETROS!$B$5)+(AC3381*PARAMETROS!$C$5),
N3381=PARAMETROS!$A$6,(AF3381*PARAMETROS!$B$6)+(AC3381*PARAMETROS!$C$6),
N3381=PARAMETROS!$A$7,(AF3381*PARAMETROS!$B$7)+(AC3381*PARAMETROS!$C$7))+
_xlfn.IFS(O3381="",0,O3381=PARAMETROS!$A$2,(AG3381*PARAMETROS!$B$2)+(AD3381*PARAMETROS!$C$2),
O3381=PARAMETROS!$A$3,(AG3381*PARAMETROS!$B$3)+(AD3381*PARAMETROS!$C$3),
O3381=PARAMETROS!$A$4,(AG3381*PARAMETROS!$B$4)+(AD3381*PARAMETROS!$C$4),
O3381=PARAMETROS!$A$5,(AG3381*PARAMETROS!$B$5)+(AD3381*PARAMETROS!$C$5),
O3381=PARAMETROS!$A$6,(AG3381*PARAMETROS!$B$6)+(AD3381*PARAMETROS!$C$6),
O3381=PARAMETROS!$A$7,(AG3381*PARAMETROS!$B$7)+(AD3381*PARAMETROS!$C$7))</f>
        <v>0.06</v>
      </c>
      <c r="AI3381" s="12"/>
      <c r="AJ3381" s="12"/>
      <c r="AK3381" s="12"/>
    </row>
    <row r="3382" spans="1:37">
      <c r="A3382" s="3">
        <v>4283</v>
      </c>
      <c r="B3382" s="34">
        <v>45189.465277777781</v>
      </c>
      <c r="C3382" s="32">
        <v>45189.465277777781</v>
      </c>
      <c r="E3382" t="s">
        <v>3016</v>
      </c>
      <c r="F3382" t="s">
        <v>65</v>
      </c>
      <c r="G3382" s="3">
        <v>2365277</v>
      </c>
      <c r="J3382" t="s">
        <v>7440</v>
      </c>
      <c r="K3382" t="s">
        <v>7441</v>
      </c>
      <c r="L3382" t="s">
        <v>7442</v>
      </c>
      <c r="M3382" s="23" t="s">
        <v>47</v>
      </c>
      <c r="P3382" s="25" t="s">
        <v>58</v>
      </c>
      <c r="Q3382" s="25"/>
      <c r="S3382" t="s">
        <v>60</v>
      </c>
      <c r="T3382" t="s">
        <v>87</v>
      </c>
      <c r="AA3382" s="28" t="str">
        <f t="shared" si="371"/>
        <v>2365277</v>
      </c>
      <c r="AB3382" s="27" t="str">
        <f t="shared" si="372"/>
        <v>1</v>
      </c>
      <c r="AC3382" s="27">
        <f t="shared" si="373"/>
        <v>0</v>
      </c>
      <c r="AD3382" s="27">
        <f t="shared" si="374"/>
        <v>0</v>
      </c>
      <c r="AE3382" s="3">
        <f t="shared" si="375"/>
        <v>0</v>
      </c>
      <c r="AF3382" s="3">
        <f t="shared" si="376"/>
        <v>0</v>
      </c>
      <c r="AG3382" s="3">
        <f t="shared" si="377"/>
        <v>0</v>
      </c>
      <c r="AH3382" s="12" cm="1">
        <f t="array" ref="AH3382">_xlfn.IFS(M3382=PARAMETROS!$A$2,(AE3382*PARAMETROS!$B$2)+(AB3382*PARAMETROS!$C$2),
M3382=PARAMETROS!$A$3,(AE3382*PARAMETROS!$B$3)+(AB3382*PARAMETROS!$C$3),
M3382=PARAMETROS!$A$4,(AE3382*PARAMETROS!$B$4)+(AB3382*PARAMETROS!$C$4),
M3382=PARAMETROS!$A$5,(AE3382*PARAMETROS!$B$5)+(AB3382*PARAMETROS!$C$5),
M3382=PARAMETROS!$A$6,(AE3382*PARAMETROS!$B$6)+(AB3382*PARAMETROS!$C$6),
M3382=PARAMETROS!$A$7,(AE3382*PARAMETROS!$B$7)+(AB3382*PARAMETROS!$C$7))+
_xlfn.IFS(N3382="",0,N3382=PARAMETROS!$A$2,(AF3382*PARAMETROS!$B$2)+(AC3382*PARAMETROS!$C$2),
N3382=PARAMETROS!$A$3,(AF3382*PARAMETROS!$B$3)+(AC3382*PARAMETROS!$C$3),
N3382=PARAMETROS!$A$4,(AF3382*PARAMETROS!$B$4)+(AC3382*PARAMETROS!$C$4),
N3382=PARAMETROS!$A$5,(AF3382*PARAMETROS!$B$5)+(AC3382*PARAMETROS!$C$5),
N3382=PARAMETROS!$A$6,(AF3382*PARAMETROS!$B$6)+(AC3382*PARAMETROS!$C$6),
N3382=PARAMETROS!$A$7,(AF3382*PARAMETROS!$B$7)+(AC3382*PARAMETROS!$C$7))+
_xlfn.IFS(O3382="",0,O3382=PARAMETROS!$A$2,(AG3382*PARAMETROS!$B$2)+(AD3382*PARAMETROS!$C$2),
O3382=PARAMETROS!$A$3,(AG3382*PARAMETROS!$B$3)+(AD3382*PARAMETROS!$C$3),
O3382=PARAMETROS!$A$4,(AG3382*PARAMETROS!$B$4)+(AD3382*PARAMETROS!$C$4),
O3382=PARAMETROS!$A$5,(AG3382*PARAMETROS!$B$5)+(AD3382*PARAMETROS!$C$5),
O3382=PARAMETROS!$A$6,(AG3382*PARAMETROS!$B$6)+(AD3382*PARAMETROS!$C$6),
O3382=PARAMETROS!$A$7,(AG3382*PARAMETROS!$B$7)+(AD3382*PARAMETROS!$C$7))</f>
        <v>0.06</v>
      </c>
      <c r="AI3382" s="12"/>
      <c r="AJ3382" s="12"/>
      <c r="AK3382" s="12"/>
    </row>
    <row r="3383" spans="1:37">
      <c r="A3383" s="3">
        <v>4284</v>
      </c>
      <c r="B3383" s="34">
        <v>45189.462881944448</v>
      </c>
      <c r="C3383" s="32">
        <v>45189.462881944448</v>
      </c>
      <c r="E3383" t="s">
        <v>3035</v>
      </c>
      <c r="F3383" t="s">
        <v>65</v>
      </c>
      <c r="G3383" s="3">
        <v>2365273</v>
      </c>
      <c r="J3383" t="s">
        <v>7443</v>
      </c>
      <c r="K3383" t="s">
        <v>7444</v>
      </c>
      <c r="L3383" t="s">
        <v>7445</v>
      </c>
      <c r="M3383" s="23" t="s">
        <v>138</v>
      </c>
      <c r="P3383" s="25" t="s">
        <v>48</v>
      </c>
      <c r="Q3383" s="25"/>
      <c r="S3383" t="s">
        <v>49</v>
      </c>
      <c r="AA3383" s="28" t="str">
        <f t="shared" si="371"/>
        <v>2365273</v>
      </c>
      <c r="AB3383" s="27" t="str">
        <f t="shared" si="372"/>
        <v>2</v>
      </c>
      <c r="AC3383" s="27">
        <f t="shared" si="373"/>
        <v>0</v>
      </c>
      <c r="AD3383" s="27">
        <f t="shared" si="374"/>
        <v>0</v>
      </c>
      <c r="AE3383" s="3">
        <f t="shared" si="375"/>
        <v>0</v>
      </c>
      <c r="AF3383" s="3">
        <f t="shared" si="376"/>
        <v>0</v>
      </c>
      <c r="AG3383" s="3">
        <f t="shared" si="377"/>
        <v>0</v>
      </c>
      <c r="AH3383" s="12" cm="1">
        <f t="array" ref="AH3383">_xlfn.IFS(M3383=PARAMETROS!$A$2,(AE3383*PARAMETROS!$B$2)+(AB3383*PARAMETROS!$C$2),
M3383=PARAMETROS!$A$3,(AE3383*PARAMETROS!$B$3)+(AB3383*PARAMETROS!$C$3),
M3383=PARAMETROS!$A$4,(AE3383*PARAMETROS!$B$4)+(AB3383*PARAMETROS!$C$4),
M3383=PARAMETROS!$A$5,(AE3383*PARAMETROS!$B$5)+(AB3383*PARAMETROS!$C$5),
M3383=PARAMETROS!$A$6,(AE3383*PARAMETROS!$B$6)+(AB3383*PARAMETROS!$C$6),
M3383=PARAMETROS!$A$7,(AE3383*PARAMETROS!$B$7)+(AB3383*PARAMETROS!$C$7))+
_xlfn.IFS(N3383="",0,N3383=PARAMETROS!$A$2,(AF3383*PARAMETROS!$B$2)+(AC3383*PARAMETROS!$C$2),
N3383=PARAMETROS!$A$3,(AF3383*PARAMETROS!$B$3)+(AC3383*PARAMETROS!$C$3),
N3383=PARAMETROS!$A$4,(AF3383*PARAMETROS!$B$4)+(AC3383*PARAMETROS!$C$4),
N3383=PARAMETROS!$A$5,(AF3383*PARAMETROS!$B$5)+(AC3383*PARAMETROS!$C$5),
N3383=PARAMETROS!$A$6,(AF3383*PARAMETROS!$B$6)+(AC3383*PARAMETROS!$C$6),
N3383=PARAMETROS!$A$7,(AF3383*PARAMETROS!$B$7)+(AC3383*PARAMETROS!$C$7))+
_xlfn.IFS(O3383="",0,O3383=PARAMETROS!$A$2,(AG3383*PARAMETROS!$B$2)+(AD3383*PARAMETROS!$C$2),
O3383=PARAMETROS!$A$3,(AG3383*PARAMETROS!$B$3)+(AD3383*PARAMETROS!$C$3),
O3383=PARAMETROS!$A$4,(AG3383*PARAMETROS!$B$4)+(AD3383*PARAMETROS!$C$4),
O3383=PARAMETROS!$A$5,(AG3383*PARAMETROS!$B$5)+(AD3383*PARAMETROS!$C$5),
O3383=PARAMETROS!$A$6,(AG3383*PARAMETROS!$B$6)+(AD3383*PARAMETROS!$C$6),
O3383=PARAMETROS!$A$7,(AG3383*PARAMETROS!$B$7)+(AD3383*PARAMETROS!$C$7))</f>
        <v>0.12</v>
      </c>
      <c r="AI3383" s="12"/>
      <c r="AJ3383" s="12"/>
      <c r="AK3383" s="12"/>
    </row>
    <row r="3384" spans="1:37">
      <c r="A3384" s="3">
        <v>4285</v>
      </c>
      <c r="B3384" s="34">
        <v>45189.467858796299</v>
      </c>
      <c r="C3384" s="32">
        <v>45189.467858796299</v>
      </c>
      <c r="E3384" t="s">
        <v>2970</v>
      </c>
      <c r="F3384" t="s">
        <v>65</v>
      </c>
      <c r="G3384" s="3">
        <v>2365265</v>
      </c>
      <c r="J3384" t="s">
        <v>7446</v>
      </c>
      <c r="K3384" t="s">
        <v>7447</v>
      </c>
      <c r="L3384" t="s">
        <v>7448</v>
      </c>
      <c r="M3384" s="23" t="s">
        <v>76</v>
      </c>
      <c r="N3384" s="23" t="s">
        <v>70</v>
      </c>
      <c r="P3384" s="25" t="s">
        <v>118</v>
      </c>
      <c r="Q3384" s="25" t="s">
        <v>48</v>
      </c>
      <c r="S3384" t="s">
        <v>60</v>
      </c>
      <c r="T3384" t="s">
        <v>102</v>
      </c>
      <c r="AA3384" s="28" t="str">
        <f t="shared" si="371"/>
        <v>2365265</v>
      </c>
      <c r="AB3384" s="27" t="str">
        <f t="shared" si="372"/>
        <v>6</v>
      </c>
      <c r="AC3384" s="27" t="str">
        <f t="shared" si="373"/>
        <v>2</v>
      </c>
      <c r="AD3384" s="27">
        <f t="shared" si="374"/>
        <v>0</v>
      </c>
      <c r="AE3384" s="3">
        <f t="shared" si="375"/>
        <v>0</v>
      </c>
      <c r="AF3384" s="3">
        <f t="shared" si="376"/>
        <v>0</v>
      </c>
      <c r="AG3384" s="3">
        <f t="shared" si="377"/>
        <v>0</v>
      </c>
      <c r="AH3384" s="12" cm="1">
        <f t="array" ref="AH3384">_xlfn.IFS(M3384=PARAMETROS!$A$2,(AE3384*PARAMETROS!$B$2)+(AB3384*PARAMETROS!$C$2),
M3384=PARAMETROS!$A$3,(AE3384*PARAMETROS!$B$3)+(AB3384*PARAMETROS!$C$3),
M3384=PARAMETROS!$A$4,(AE3384*PARAMETROS!$B$4)+(AB3384*PARAMETROS!$C$4),
M3384=PARAMETROS!$A$5,(AE3384*PARAMETROS!$B$5)+(AB3384*PARAMETROS!$C$5),
M3384=PARAMETROS!$A$6,(AE3384*PARAMETROS!$B$6)+(AB3384*PARAMETROS!$C$6),
M3384=PARAMETROS!$A$7,(AE3384*PARAMETROS!$B$7)+(AB3384*PARAMETROS!$C$7))+
_xlfn.IFS(N3384="",0,N3384=PARAMETROS!$A$2,(AF3384*PARAMETROS!$B$2)+(AC3384*PARAMETROS!$C$2),
N3384=PARAMETROS!$A$3,(AF3384*PARAMETROS!$B$3)+(AC3384*PARAMETROS!$C$3),
N3384=PARAMETROS!$A$4,(AF3384*PARAMETROS!$B$4)+(AC3384*PARAMETROS!$C$4),
N3384=PARAMETROS!$A$5,(AF3384*PARAMETROS!$B$5)+(AC3384*PARAMETROS!$C$5),
N3384=PARAMETROS!$A$6,(AF3384*PARAMETROS!$B$6)+(AC3384*PARAMETROS!$C$6),
N3384=PARAMETROS!$A$7,(AF3384*PARAMETROS!$B$7)+(AC3384*PARAMETROS!$C$7))+
_xlfn.IFS(O3384="",0,O3384=PARAMETROS!$A$2,(AG3384*PARAMETROS!$B$2)+(AD3384*PARAMETROS!$C$2),
O3384=PARAMETROS!$A$3,(AG3384*PARAMETROS!$B$3)+(AD3384*PARAMETROS!$C$3),
O3384=PARAMETROS!$A$4,(AG3384*PARAMETROS!$B$4)+(AD3384*PARAMETROS!$C$4),
O3384=PARAMETROS!$A$5,(AG3384*PARAMETROS!$B$5)+(AD3384*PARAMETROS!$C$5),
O3384=PARAMETROS!$A$6,(AG3384*PARAMETROS!$B$6)+(AD3384*PARAMETROS!$C$6),
O3384=PARAMETROS!$A$7,(AG3384*PARAMETROS!$B$7)+(AD3384*PARAMETROS!$C$7))</f>
        <v>1.08</v>
      </c>
      <c r="AI3384" s="12"/>
      <c r="AJ3384" s="12"/>
      <c r="AK3384" s="12"/>
    </row>
    <row r="3385" spans="1:37">
      <c r="A3385" s="3">
        <v>4286</v>
      </c>
      <c r="B3385" s="34">
        <v>45189.460358796299</v>
      </c>
      <c r="C3385" s="32">
        <v>45189.460358796299</v>
      </c>
      <c r="E3385" t="s">
        <v>3035</v>
      </c>
      <c r="F3385" t="s">
        <v>65</v>
      </c>
      <c r="G3385" s="3">
        <v>2365258</v>
      </c>
      <c r="J3385" t="s">
        <v>7449</v>
      </c>
      <c r="K3385" t="s">
        <v>7450</v>
      </c>
      <c r="L3385" t="s">
        <v>7451</v>
      </c>
      <c r="M3385" s="23" t="s">
        <v>47</v>
      </c>
      <c r="P3385" s="25" t="s">
        <v>58</v>
      </c>
      <c r="Q3385" s="25"/>
      <c r="S3385" t="s">
        <v>60</v>
      </c>
      <c r="T3385" t="s">
        <v>87</v>
      </c>
      <c r="AA3385" s="28" t="str">
        <f t="shared" si="371"/>
        <v>2365258</v>
      </c>
      <c r="AB3385" s="27" t="str">
        <f t="shared" si="372"/>
        <v>1</v>
      </c>
      <c r="AC3385" s="27">
        <f t="shared" si="373"/>
        <v>0</v>
      </c>
      <c r="AD3385" s="27">
        <f t="shared" si="374"/>
        <v>0</v>
      </c>
      <c r="AE3385" s="3">
        <f t="shared" si="375"/>
        <v>0</v>
      </c>
      <c r="AF3385" s="3">
        <f t="shared" si="376"/>
        <v>0</v>
      </c>
      <c r="AG3385" s="3">
        <f t="shared" si="377"/>
        <v>0</v>
      </c>
      <c r="AH3385" s="12" cm="1">
        <f t="array" ref="AH3385">_xlfn.IFS(M3385=PARAMETROS!$A$2,(AE3385*PARAMETROS!$B$2)+(AB3385*PARAMETROS!$C$2),
M3385=PARAMETROS!$A$3,(AE3385*PARAMETROS!$B$3)+(AB3385*PARAMETROS!$C$3),
M3385=PARAMETROS!$A$4,(AE3385*PARAMETROS!$B$4)+(AB3385*PARAMETROS!$C$4),
M3385=PARAMETROS!$A$5,(AE3385*PARAMETROS!$B$5)+(AB3385*PARAMETROS!$C$5),
M3385=PARAMETROS!$A$6,(AE3385*PARAMETROS!$B$6)+(AB3385*PARAMETROS!$C$6),
M3385=PARAMETROS!$A$7,(AE3385*PARAMETROS!$B$7)+(AB3385*PARAMETROS!$C$7))+
_xlfn.IFS(N3385="",0,N3385=PARAMETROS!$A$2,(AF3385*PARAMETROS!$B$2)+(AC3385*PARAMETROS!$C$2),
N3385=PARAMETROS!$A$3,(AF3385*PARAMETROS!$B$3)+(AC3385*PARAMETROS!$C$3),
N3385=PARAMETROS!$A$4,(AF3385*PARAMETROS!$B$4)+(AC3385*PARAMETROS!$C$4),
N3385=PARAMETROS!$A$5,(AF3385*PARAMETROS!$B$5)+(AC3385*PARAMETROS!$C$5),
N3385=PARAMETROS!$A$6,(AF3385*PARAMETROS!$B$6)+(AC3385*PARAMETROS!$C$6),
N3385=PARAMETROS!$A$7,(AF3385*PARAMETROS!$B$7)+(AC3385*PARAMETROS!$C$7))+
_xlfn.IFS(O3385="",0,O3385=PARAMETROS!$A$2,(AG3385*PARAMETROS!$B$2)+(AD3385*PARAMETROS!$C$2),
O3385=PARAMETROS!$A$3,(AG3385*PARAMETROS!$B$3)+(AD3385*PARAMETROS!$C$3),
O3385=PARAMETROS!$A$4,(AG3385*PARAMETROS!$B$4)+(AD3385*PARAMETROS!$C$4),
O3385=PARAMETROS!$A$5,(AG3385*PARAMETROS!$B$5)+(AD3385*PARAMETROS!$C$5),
O3385=PARAMETROS!$A$6,(AG3385*PARAMETROS!$B$6)+(AD3385*PARAMETROS!$C$6),
O3385=PARAMETROS!$A$7,(AG3385*PARAMETROS!$B$7)+(AD3385*PARAMETROS!$C$7))</f>
        <v>0.06</v>
      </c>
      <c r="AI3385" s="12"/>
      <c r="AJ3385" s="12"/>
      <c r="AK3385" s="12"/>
    </row>
    <row r="3386" spans="1:37">
      <c r="A3386" s="3">
        <v>4287</v>
      </c>
      <c r="B3386" s="34">
        <v>45189.45921296296</v>
      </c>
      <c r="C3386" s="32">
        <v>45189.45921296296</v>
      </c>
      <c r="E3386" t="s">
        <v>2981</v>
      </c>
      <c r="F3386" t="s">
        <v>65</v>
      </c>
      <c r="G3386" s="3">
        <v>2365255</v>
      </c>
      <c r="J3386" t="s">
        <v>7452</v>
      </c>
      <c r="K3386" t="s">
        <v>7453</v>
      </c>
      <c r="L3386" t="s">
        <v>7454</v>
      </c>
      <c r="M3386" s="23" t="s">
        <v>76</v>
      </c>
      <c r="P3386" s="25" t="s">
        <v>59</v>
      </c>
      <c r="Q3386" s="25"/>
      <c r="S3386" t="s">
        <v>60</v>
      </c>
      <c r="T3386" t="s">
        <v>61</v>
      </c>
      <c r="U3386" t="s">
        <v>62</v>
      </c>
      <c r="AA3386" s="28" t="str">
        <f t="shared" si="371"/>
        <v>2365255</v>
      </c>
      <c r="AB3386" s="27" t="str">
        <f t="shared" si="372"/>
        <v>4</v>
      </c>
      <c r="AC3386" s="27">
        <f t="shared" si="373"/>
        <v>0</v>
      </c>
      <c r="AD3386" s="27">
        <f t="shared" si="374"/>
        <v>0</v>
      </c>
      <c r="AE3386" s="3">
        <f t="shared" si="375"/>
        <v>0</v>
      </c>
      <c r="AF3386" s="3">
        <f t="shared" si="376"/>
        <v>0</v>
      </c>
      <c r="AG3386" s="3">
        <f t="shared" si="377"/>
        <v>0</v>
      </c>
      <c r="AH3386" s="12" cm="1">
        <f t="array" ref="AH3386">_xlfn.IFS(M3386=PARAMETROS!$A$2,(AE3386*PARAMETROS!$B$2)+(AB3386*PARAMETROS!$C$2),
M3386=PARAMETROS!$A$3,(AE3386*PARAMETROS!$B$3)+(AB3386*PARAMETROS!$C$3),
M3386=PARAMETROS!$A$4,(AE3386*PARAMETROS!$B$4)+(AB3386*PARAMETROS!$C$4),
M3386=PARAMETROS!$A$5,(AE3386*PARAMETROS!$B$5)+(AB3386*PARAMETROS!$C$5),
M3386=PARAMETROS!$A$6,(AE3386*PARAMETROS!$B$6)+(AB3386*PARAMETROS!$C$6),
M3386=PARAMETROS!$A$7,(AE3386*PARAMETROS!$B$7)+(AB3386*PARAMETROS!$C$7))+
_xlfn.IFS(N3386="",0,N3386=PARAMETROS!$A$2,(AF3386*PARAMETROS!$B$2)+(AC3386*PARAMETROS!$C$2),
N3386=PARAMETROS!$A$3,(AF3386*PARAMETROS!$B$3)+(AC3386*PARAMETROS!$C$3),
N3386=PARAMETROS!$A$4,(AF3386*PARAMETROS!$B$4)+(AC3386*PARAMETROS!$C$4),
N3386=PARAMETROS!$A$5,(AF3386*PARAMETROS!$B$5)+(AC3386*PARAMETROS!$C$5),
N3386=PARAMETROS!$A$6,(AF3386*PARAMETROS!$B$6)+(AC3386*PARAMETROS!$C$6),
N3386=PARAMETROS!$A$7,(AF3386*PARAMETROS!$B$7)+(AC3386*PARAMETROS!$C$7))+
_xlfn.IFS(O3386="",0,O3386=PARAMETROS!$A$2,(AG3386*PARAMETROS!$B$2)+(AD3386*PARAMETROS!$C$2),
O3386=PARAMETROS!$A$3,(AG3386*PARAMETROS!$B$3)+(AD3386*PARAMETROS!$C$3),
O3386=PARAMETROS!$A$4,(AG3386*PARAMETROS!$B$4)+(AD3386*PARAMETROS!$C$4),
O3386=PARAMETROS!$A$5,(AG3386*PARAMETROS!$B$5)+(AD3386*PARAMETROS!$C$5),
O3386=PARAMETROS!$A$6,(AG3386*PARAMETROS!$B$6)+(AD3386*PARAMETROS!$C$6),
O3386=PARAMETROS!$A$7,(AG3386*PARAMETROS!$B$7)+(AD3386*PARAMETROS!$C$7))</f>
        <v>0.48</v>
      </c>
      <c r="AI3386" s="12"/>
      <c r="AJ3386" s="12"/>
      <c r="AK3386" s="12"/>
    </row>
    <row r="3387" spans="1:37">
      <c r="A3387" s="3">
        <v>4288</v>
      </c>
      <c r="B3387" s="34">
        <v>45189.457175925927</v>
      </c>
      <c r="C3387" s="32">
        <v>45189.457175925927</v>
      </c>
      <c r="E3387" t="s">
        <v>64</v>
      </c>
      <c r="F3387" t="s">
        <v>65</v>
      </c>
      <c r="G3387" s="3">
        <v>2365253</v>
      </c>
      <c r="J3387" t="s">
        <v>7455</v>
      </c>
      <c r="K3387" t="s">
        <v>7456</v>
      </c>
      <c r="L3387" t="s">
        <v>7457</v>
      </c>
      <c r="M3387" s="23" t="s">
        <v>138</v>
      </c>
      <c r="P3387" s="25" t="s">
        <v>59</v>
      </c>
      <c r="Q3387" s="25"/>
      <c r="S3387" t="s">
        <v>49</v>
      </c>
      <c r="AA3387" s="28" t="str">
        <f t="shared" si="371"/>
        <v>2365253</v>
      </c>
      <c r="AB3387" s="27" t="str">
        <f t="shared" si="372"/>
        <v>4</v>
      </c>
      <c r="AC3387" s="27">
        <f t="shared" si="373"/>
        <v>0</v>
      </c>
      <c r="AD3387" s="27">
        <f t="shared" si="374"/>
        <v>0</v>
      </c>
      <c r="AE3387" s="3">
        <f t="shared" si="375"/>
        <v>0</v>
      </c>
      <c r="AF3387" s="3">
        <f t="shared" si="376"/>
        <v>0</v>
      </c>
      <c r="AG3387" s="3">
        <f t="shared" si="377"/>
        <v>0</v>
      </c>
      <c r="AH3387" s="12" cm="1">
        <f t="array" ref="AH3387">_xlfn.IFS(M3387=PARAMETROS!$A$2,(AE3387*PARAMETROS!$B$2)+(AB3387*PARAMETROS!$C$2),
M3387=PARAMETROS!$A$3,(AE3387*PARAMETROS!$B$3)+(AB3387*PARAMETROS!$C$3),
M3387=PARAMETROS!$A$4,(AE3387*PARAMETROS!$B$4)+(AB3387*PARAMETROS!$C$4),
M3387=PARAMETROS!$A$5,(AE3387*PARAMETROS!$B$5)+(AB3387*PARAMETROS!$C$5),
M3387=PARAMETROS!$A$6,(AE3387*PARAMETROS!$B$6)+(AB3387*PARAMETROS!$C$6),
M3387=PARAMETROS!$A$7,(AE3387*PARAMETROS!$B$7)+(AB3387*PARAMETROS!$C$7))+
_xlfn.IFS(N3387="",0,N3387=PARAMETROS!$A$2,(AF3387*PARAMETROS!$B$2)+(AC3387*PARAMETROS!$C$2),
N3387=PARAMETROS!$A$3,(AF3387*PARAMETROS!$B$3)+(AC3387*PARAMETROS!$C$3),
N3387=PARAMETROS!$A$4,(AF3387*PARAMETROS!$B$4)+(AC3387*PARAMETROS!$C$4),
N3387=PARAMETROS!$A$5,(AF3387*PARAMETROS!$B$5)+(AC3387*PARAMETROS!$C$5),
N3387=PARAMETROS!$A$6,(AF3387*PARAMETROS!$B$6)+(AC3387*PARAMETROS!$C$6),
N3387=PARAMETROS!$A$7,(AF3387*PARAMETROS!$B$7)+(AC3387*PARAMETROS!$C$7))+
_xlfn.IFS(O3387="",0,O3387=PARAMETROS!$A$2,(AG3387*PARAMETROS!$B$2)+(AD3387*PARAMETROS!$C$2),
O3387=PARAMETROS!$A$3,(AG3387*PARAMETROS!$B$3)+(AD3387*PARAMETROS!$C$3),
O3387=PARAMETROS!$A$4,(AG3387*PARAMETROS!$B$4)+(AD3387*PARAMETROS!$C$4),
O3387=PARAMETROS!$A$5,(AG3387*PARAMETROS!$B$5)+(AD3387*PARAMETROS!$C$5),
O3387=PARAMETROS!$A$6,(AG3387*PARAMETROS!$B$6)+(AD3387*PARAMETROS!$C$6),
O3387=PARAMETROS!$A$7,(AG3387*PARAMETROS!$B$7)+(AD3387*PARAMETROS!$C$7))</f>
        <v>0.24</v>
      </c>
      <c r="AI3387" s="12"/>
      <c r="AJ3387" s="12"/>
      <c r="AK3387" s="12"/>
    </row>
    <row r="3388" spans="1:37">
      <c r="A3388" s="3">
        <v>4289</v>
      </c>
      <c r="B3388" s="34">
        <v>45189.563483796293</v>
      </c>
      <c r="C3388" s="32">
        <v>45189.563483796293</v>
      </c>
      <c r="E3388" t="s">
        <v>64</v>
      </c>
      <c r="F3388" t="s">
        <v>65</v>
      </c>
      <c r="G3388" s="3">
        <v>2365247</v>
      </c>
      <c r="J3388" t="s">
        <v>7458</v>
      </c>
      <c r="K3388" t="s">
        <v>7459</v>
      </c>
      <c r="L3388" t="s">
        <v>7460</v>
      </c>
      <c r="M3388" s="23" t="s">
        <v>82</v>
      </c>
      <c r="P3388" s="25" t="s">
        <v>48</v>
      </c>
      <c r="S3388" t="s">
        <v>49</v>
      </c>
      <c r="AA3388" s="28" t="str">
        <f t="shared" ref="AA3388:AA3451" si="378">IF(G3388&lt;&gt;"",LEFT(G3388,15),0)</f>
        <v>2365247</v>
      </c>
      <c r="AB3388" s="27" t="str">
        <f t="shared" ref="AB3388:AB3451" si="379">IF(P3388&lt;&gt;"",LEFT(P3388,3),0)</f>
        <v>2</v>
      </c>
      <c r="AC3388" s="27">
        <f t="shared" ref="AC3388:AC3451" si="380">IF(Q3388&lt;&gt;"",LEFT(Q3388,3),0)</f>
        <v>0</v>
      </c>
      <c r="AD3388" s="27">
        <f t="shared" ref="AD3388:AD3451" si="381">IF(R3388&lt;&gt;"",LEFT(R3388,3),0)</f>
        <v>0</v>
      </c>
      <c r="AE3388" s="3">
        <f t="shared" ref="AE3388:AE3451" si="382">IF(AI3388&lt;&gt;"",LEFT(AI3388,3),0)</f>
        <v>0</v>
      </c>
      <c r="AF3388" s="3">
        <f t="shared" ref="AF3388:AF3451" si="383">IF(AJ3388&lt;&gt;"",LEFT(AJ3388,3),0)</f>
        <v>0</v>
      </c>
      <c r="AG3388" s="3">
        <f t="shared" ref="AG3388:AG3451" si="384">IF(AK3388&lt;&gt;"",LEFT(AK3388,3),0)</f>
        <v>0</v>
      </c>
      <c r="AH3388" s="12" cm="1">
        <f t="array" ref="AH3388">_xlfn.IFS(M3388=PARAMETROS!$A$2,(AE3388*PARAMETROS!$B$2)+(AB3388*PARAMETROS!$C$2),
M3388=PARAMETROS!$A$3,(AE3388*PARAMETROS!$B$3)+(AB3388*PARAMETROS!$C$3),
M3388=PARAMETROS!$A$4,(AE3388*PARAMETROS!$B$4)+(AB3388*PARAMETROS!$C$4),
M3388=PARAMETROS!$A$5,(AE3388*PARAMETROS!$B$5)+(AB3388*PARAMETROS!$C$5),
M3388=PARAMETROS!$A$6,(AE3388*PARAMETROS!$B$6)+(AB3388*PARAMETROS!$C$6),
M3388=PARAMETROS!$A$7,(AE3388*PARAMETROS!$B$7)+(AB3388*PARAMETROS!$C$7))+
_xlfn.IFS(N3388="",0,N3388=PARAMETROS!$A$2,(AF3388*PARAMETROS!$B$2)+(AC3388*PARAMETROS!$C$2),
N3388=PARAMETROS!$A$3,(AF3388*PARAMETROS!$B$3)+(AC3388*PARAMETROS!$C$3),
N3388=PARAMETROS!$A$4,(AF3388*PARAMETROS!$B$4)+(AC3388*PARAMETROS!$C$4),
N3388=PARAMETROS!$A$5,(AF3388*PARAMETROS!$B$5)+(AC3388*PARAMETROS!$C$5),
N3388=PARAMETROS!$A$6,(AF3388*PARAMETROS!$B$6)+(AC3388*PARAMETROS!$C$6),
N3388=PARAMETROS!$A$7,(AF3388*PARAMETROS!$B$7)+(AC3388*PARAMETROS!$C$7))+
_xlfn.IFS(O3388="",0,O3388=PARAMETROS!$A$2,(AG3388*PARAMETROS!$B$2)+(AD3388*PARAMETROS!$C$2),
O3388=PARAMETROS!$A$3,(AG3388*PARAMETROS!$B$3)+(AD3388*PARAMETROS!$C$3),
O3388=PARAMETROS!$A$4,(AG3388*PARAMETROS!$B$4)+(AD3388*PARAMETROS!$C$4),
O3388=PARAMETROS!$A$5,(AG3388*PARAMETROS!$B$5)+(AD3388*PARAMETROS!$C$5),
O3388=PARAMETROS!$A$6,(AG3388*PARAMETROS!$B$6)+(AD3388*PARAMETROS!$C$6),
O3388=PARAMETROS!$A$7,(AG3388*PARAMETROS!$B$7)+(AD3388*PARAMETROS!$C$7))</f>
        <v>0.12</v>
      </c>
      <c r="AI3388" s="12"/>
      <c r="AJ3388" s="12"/>
      <c r="AK3388" s="12"/>
    </row>
    <row r="3389" spans="1:37">
      <c r="A3389" s="3">
        <v>4290</v>
      </c>
      <c r="B3389" s="34">
        <v>45189.5471412037</v>
      </c>
      <c r="C3389" s="32">
        <v>45189.5471412037</v>
      </c>
      <c r="E3389" t="s">
        <v>3035</v>
      </c>
      <c r="F3389" t="s">
        <v>65</v>
      </c>
      <c r="G3389" s="3">
        <v>2365244</v>
      </c>
      <c r="J3389" t="s">
        <v>7461</v>
      </c>
      <c r="K3389" t="s">
        <v>7462</v>
      </c>
      <c r="L3389" t="s">
        <v>7463</v>
      </c>
      <c r="M3389" s="23" t="s">
        <v>70</v>
      </c>
      <c r="N3389" s="23" t="s">
        <v>47</v>
      </c>
      <c r="P3389" s="25" t="s">
        <v>58</v>
      </c>
      <c r="Q3389" s="25" t="s">
        <v>59</v>
      </c>
      <c r="S3389" t="s">
        <v>60</v>
      </c>
      <c r="T3389" t="s">
        <v>61</v>
      </c>
      <c r="U3389" t="s">
        <v>62</v>
      </c>
      <c r="AA3389" s="28" t="str">
        <f t="shared" si="378"/>
        <v>2365244</v>
      </c>
      <c r="AB3389" s="27" t="str">
        <f t="shared" si="379"/>
        <v>1</v>
      </c>
      <c r="AC3389" s="27" t="str">
        <f t="shared" si="380"/>
        <v>4</v>
      </c>
      <c r="AD3389" s="27">
        <f t="shared" si="381"/>
        <v>0</v>
      </c>
      <c r="AE3389" s="3">
        <f t="shared" si="382"/>
        <v>0</v>
      </c>
      <c r="AF3389" s="3">
        <f t="shared" si="383"/>
        <v>0</v>
      </c>
      <c r="AG3389" s="3">
        <f t="shared" si="384"/>
        <v>0</v>
      </c>
      <c r="AH3389" s="12" cm="1">
        <f t="array" ref="AH3389">_xlfn.IFS(M3389=PARAMETROS!$A$2,(AE3389*PARAMETROS!$B$2)+(AB3389*PARAMETROS!$C$2),
M3389=PARAMETROS!$A$3,(AE3389*PARAMETROS!$B$3)+(AB3389*PARAMETROS!$C$3),
M3389=PARAMETROS!$A$4,(AE3389*PARAMETROS!$B$4)+(AB3389*PARAMETROS!$C$4),
M3389=PARAMETROS!$A$5,(AE3389*PARAMETROS!$B$5)+(AB3389*PARAMETROS!$C$5),
M3389=PARAMETROS!$A$6,(AE3389*PARAMETROS!$B$6)+(AB3389*PARAMETROS!$C$6),
M3389=PARAMETROS!$A$7,(AE3389*PARAMETROS!$B$7)+(AB3389*PARAMETROS!$C$7))+
_xlfn.IFS(N3389="",0,N3389=PARAMETROS!$A$2,(AF3389*PARAMETROS!$B$2)+(AC3389*PARAMETROS!$C$2),
N3389=PARAMETROS!$A$3,(AF3389*PARAMETROS!$B$3)+(AC3389*PARAMETROS!$C$3),
N3389=PARAMETROS!$A$4,(AF3389*PARAMETROS!$B$4)+(AC3389*PARAMETROS!$C$4),
N3389=PARAMETROS!$A$5,(AF3389*PARAMETROS!$B$5)+(AC3389*PARAMETROS!$C$5),
N3389=PARAMETROS!$A$6,(AF3389*PARAMETROS!$B$6)+(AC3389*PARAMETROS!$C$6),
N3389=PARAMETROS!$A$7,(AF3389*PARAMETROS!$B$7)+(AC3389*PARAMETROS!$C$7))+
_xlfn.IFS(O3389="",0,O3389=PARAMETROS!$A$2,(AG3389*PARAMETROS!$B$2)+(AD3389*PARAMETROS!$C$2),
O3389=PARAMETROS!$A$3,(AG3389*PARAMETROS!$B$3)+(AD3389*PARAMETROS!$C$3),
O3389=PARAMETROS!$A$4,(AG3389*PARAMETROS!$B$4)+(AD3389*PARAMETROS!$C$4),
O3389=PARAMETROS!$A$5,(AG3389*PARAMETROS!$B$5)+(AD3389*PARAMETROS!$C$5),
O3389=PARAMETROS!$A$6,(AG3389*PARAMETROS!$B$6)+(AD3389*PARAMETROS!$C$6),
O3389=PARAMETROS!$A$7,(AG3389*PARAMETROS!$B$7)+(AD3389*PARAMETROS!$C$7))</f>
        <v>0.42</v>
      </c>
      <c r="AI3389" s="12"/>
      <c r="AJ3389" s="12"/>
      <c r="AK3389" s="12"/>
    </row>
    <row r="3390" spans="1:37">
      <c r="A3390" s="3">
        <v>4291</v>
      </c>
      <c r="B3390" s="34">
        <v>45189.523854166669</v>
      </c>
      <c r="C3390" s="32">
        <v>45189.523854166669</v>
      </c>
      <c r="E3390" t="s">
        <v>3030</v>
      </c>
      <c r="F3390" t="s">
        <v>65</v>
      </c>
      <c r="G3390" s="3">
        <v>2365240</v>
      </c>
      <c r="J3390" t="s">
        <v>7464</v>
      </c>
      <c r="K3390" t="s">
        <v>7465</v>
      </c>
      <c r="L3390" t="s">
        <v>7466</v>
      </c>
      <c r="M3390" s="23" t="s">
        <v>47</v>
      </c>
      <c r="N3390" s="23" t="s">
        <v>47</v>
      </c>
      <c r="P3390" s="25" t="s">
        <v>59</v>
      </c>
      <c r="Q3390" s="25" t="s">
        <v>59</v>
      </c>
      <c r="S3390" t="s">
        <v>49</v>
      </c>
      <c r="AA3390" s="28" t="str">
        <f t="shared" si="378"/>
        <v>2365240</v>
      </c>
      <c r="AB3390" s="27" t="str">
        <f t="shared" si="379"/>
        <v>4</v>
      </c>
      <c r="AC3390" s="27" t="str">
        <f t="shared" si="380"/>
        <v>4</v>
      </c>
      <c r="AD3390" s="27">
        <f t="shared" si="381"/>
        <v>0</v>
      </c>
      <c r="AE3390" s="3">
        <f t="shared" si="382"/>
        <v>0</v>
      </c>
      <c r="AF3390" s="3">
        <f t="shared" si="383"/>
        <v>0</v>
      </c>
      <c r="AG3390" s="3">
        <f t="shared" si="384"/>
        <v>0</v>
      </c>
      <c r="AH3390" s="12" cm="1">
        <f t="array" ref="AH3390">_xlfn.IFS(M3390=PARAMETROS!$A$2,(AE3390*PARAMETROS!$B$2)+(AB3390*PARAMETROS!$C$2),
M3390=PARAMETROS!$A$3,(AE3390*PARAMETROS!$B$3)+(AB3390*PARAMETROS!$C$3),
M3390=PARAMETROS!$A$4,(AE3390*PARAMETROS!$B$4)+(AB3390*PARAMETROS!$C$4),
M3390=PARAMETROS!$A$5,(AE3390*PARAMETROS!$B$5)+(AB3390*PARAMETROS!$C$5),
M3390=PARAMETROS!$A$6,(AE3390*PARAMETROS!$B$6)+(AB3390*PARAMETROS!$C$6),
M3390=PARAMETROS!$A$7,(AE3390*PARAMETROS!$B$7)+(AB3390*PARAMETROS!$C$7))+
_xlfn.IFS(N3390="",0,N3390=PARAMETROS!$A$2,(AF3390*PARAMETROS!$B$2)+(AC3390*PARAMETROS!$C$2),
N3390=PARAMETROS!$A$3,(AF3390*PARAMETROS!$B$3)+(AC3390*PARAMETROS!$C$3),
N3390=PARAMETROS!$A$4,(AF3390*PARAMETROS!$B$4)+(AC3390*PARAMETROS!$C$4),
N3390=PARAMETROS!$A$5,(AF3390*PARAMETROS!$B$5)+(AC3390*PARAMETROS!$C$5),
N3390=PARAMETROS!$A$6,(AF3390*PARAMETROS!$B$6)+(AC3390*PARAMETROS!$C$6),
N3390=PARAMETROS!$A$7,(AF3390*PARAMETROS!$B$7)+(AC3390*PARAMETROS!$C$7))+
_xlfn.IFS(O3390="",0,O3390=PARAMETROS!$A$2,(AG3390*PARAMETROS!$B$2)+(AD3390*PARAMETROS!$C$2),
O3390=PARAMETROS!$A$3,(AG3390*PARAMETROS!$B$3)+(AD3390*PARAMETROS!$C$3),
O3390=PARAMETROS!$A$4,(AG3390*PARAMETROS!$B$4)+(AD3390*PARAMETROS!$C$4),
O3390=PARAMETROS!$A$5,(AG3390*PARAMETROS!$B$5)+(AD3390*PARAMETROS!$C$5),
O3390=PARAMETROS!$A$6,(AG3390*PARAMETROS!$B$6)+(AD3390*PARAMETROS!$C$6),
O3390=PARAMETROS!$A$7,(AG3390*PARAMETROS!$B$7)+(AD3390*PARAMETROS!$C$7))</f>
        <v>0.48</v>
      </c>
      <c r="AI3390" s="12"/>
      <c r="AJ3390" s="12"/>
      <c r="AK3390" s="12"/>
    </row>
    <row r="3391" spans="1:37">
      <c r="A3391" s="3">
        <v>4292</v>
      </c>
      <c r="B3391" s="34">
        <v>45189.451006944444</v>
      </c>
      <c r="C3391" s="32">
        <v>45189.451006944444</v>
      </c>
      <c r="E3391" t="s">
        <v>2976</v>
      </c>
      <c r="F3391" t="s">
        <v>65</v>
      </c>
      <c r="G3391" s="3">
        <v>2365215</v>
      </c>
      <c r="J3391" t="s">
        <v>7467</v>
      </c>
      <c r="K3391" t="s">
        <v>7468</v>
      </c>
      <c r="L3391" t="s">
        <v>7469</v>
      </c>
      <c r="M3391" s="23" t="s">
        <v>57</v>
      </c>
      <c r="P3391" s="25" t="s">
        <v>48</v>
      </c>
      <c r="Q3391" s="25"/>
      <c r="S3391" t="s">
        <v>49</v>
      </c>
      <c r="AA3391" s="28" t="str">
        <f t="shared" si="378"/>
        <v>2365215</v>
      </c>
      <c r="AB3391" s="27" t="str">
        <f t="shared" si="379"/>
        <v>2</v>
      </c>
      <c r="AC3391" s="27">
        <f t="shared" si="380"/>
        <v>0</v>
      </c>
      <c r="AD3391" s="27">
        <f t="shared" si="381"/>
        <v>0</v>
      </c>
      <c r="AE3391" s="3">
        <f t="shared" si="382"/>
        <v>0</v>
      </c>
      <c r="AF3391" s="3">
        <f t="shared" si="383"/>
        <v>0</v>
      </c>
      <c r="AG3391" s="3">
        <f t="shared" si="384"/>
        <v>0</v>
      </c>
      <c r="AH3391" s="12" cm="1">
        <f t="array" ref="AH3391">_xlfn.IFS(M3391=PARAMETROS!$A$2,(AE3391*PARAMETROS!$B$2)+(AB3391*PARAMETROS!$C$2),
M3391=PARAMETROS!$A$3,(AE3391*PARAMETROS!$B$3)+(AB3391*PARAMETROS!$C$3),
M3391=PARAMETROS!$A$4,(AE3391*PARAMETROS!$B$4)+(AB3391*PARAMETROS!$C$4),
M3391=PARAMETROS!$A$5,(AE3391*PARAMETROS!$B$5)+(AB3391*PARAMETROS!$C$5),
M3391=PARAMETROS!$A$6,(AE3391*PARAMETROS!$B$6)+(AB3391*PARAMETROS!$C$6),
M3391=PARAMETROS!$A$7,(AE3391*PARAMETROS!$B$7)+(AB3391*PARAMETROS!$C$7))+
_xlfn.IFS(N3391="",0,N3391=PARAMETROS!$A$2,(AF3391*PARAMETROS!$B$2)+(AC3391*PARAMETROS!$C$2),
N3391=PARAMETROS!$A$3,(AF3391*PARAMETROS!$B$3)+(AC3391*PARAMETROS!$C$3),
N3391=PARAMETROS!$A$4,(AF3391*PARAMETROS!$B$4)+(AC3391*PARAMETROS!$C$4),
N3391=PARAMETROS!$A$5,(AF3391*PARAMETROS!$B$5)+(AC3391*PARAMETROS!$C$5),
N3391=PARAMETROS!$A$6,(AF3391*PARAMETROS!$B$6)+(AC3391*PARAMETROS!$C$6),
N3391=PARAMETROS!$A$7,(AF3391*PARAMETROS!$B$7)+(AC3391*PARAMETROS!$C$7))+
_xlfn.IFS(O3391="",0,O3391=PARAMETROS!$A$2,(AG3391*PARAMETROS!$B$2)+(AD3391*PARAMETROS!$C$2),
O3391=PARAMETROS!$A$3,(AG3391*PARAMETROS!$B$3)+(AD3391*PARAMETROS!$C$3),
O3391=PARAMETROS!$A$4,(AG3391*PARAMETROS!$B$4)+(AD3391*PARAMETROS!$C$4),
O3391=PARAMETROS!$A$5,(AG3391*PARAMETROS!$B$5)+(AD3391*PARAMETROS!$C$5),
O3391=PARAMETROS!$A$6,(AG3391*PARAMETROS!$B$6)+(AD3391*PARAMETROS!$C$6),
O3391=PARAMETROS!$A$7,(AG3391*PARAMETROS!$B$7)+(AD3391*PARAMETROS!$C$7))</f>
        <v>0.5</v>
      </c>
      <c r="AI3391" s="12"/>
      <c r="AJ3391" s="12"/>
      <c r="AK3391" s="12"/>
    </row>
    <row r="3392" spans="1:37">
      <c r="A3392" s="3">
        <v>4293</v>
      </c>
      <c r="B3392" s="34">
        <v>45189.453530092593</v>
      </c>
      <c r="C3392" s="32">
        <v>45189.453530092593</v>
      </c>
      <c r="E3392" t="s">
        <v>3019</v>
      </c>
      <c r="F3392" t="s">
        <v>65</v>
      </c>
      <c r="G3392" s="3">
        <v>2365207</v>
      </c>
      <c r="J3392" t="s">
        <v>7470</v>
      </c>
      <c r="K3392" t="s">
        <v>7471</v>
      </c>
      <c r="L3392" t="s">
        <v>7472</v>
      </c>
      <c r="M3392" s="23" t="s">
        <v>70</v>
      </c>
      <c r="N3392" s="23" t="s">
        <v>70</v>
      </c>
      <c r="P3392" s="25" t="s">
        <v>48</v>
      </c>
      <c r="Q3392" s="25" t="s">
        <v>48</v>
      </c>
      <c r="S3392" t="s">
        <v>49</v>
      </c>
      <c r="AA3392" s="28" t="str">
        <f t="shared" si="378"/>
        <v>2365207</v>
      </c>
      <c r="AB3392" s="27" t="str">
        <f t="shared" si="379"/>
        <v>2</v>
      </c>
      <c r="AC3392" s="27" t="str">
        <f t="shared" si="380"/>
        <v>2</v>
      </c>
      <c r="AD3392" s="27">
        <f t="shared" si="381"/>
        <v>0</v>
      </c>
      <c r="AE3392" s="3">
        <f t="shared" si="382"/>
        <v>0</v>
      </c>
      <c r="AF3392" s="3">
        <f t="shared" si="383"/>
        <v>0</v>
      </c>
      <c r="AG3392" s="3">
        <f t="shared" si="384"/>
        <v>0</v>
      </c>
      <c r="AH3392" s="12" cm="1">
        <f t="array" ref="AH3392">_xlfn.IFS(M3392=PARAMETROS!$A$2,(AE3392*PARAMETROS!$B$2)+(AB3392*PARAMETROS!$C$2),
M3392=PARAMETROS!$A$3,(AE3392*PARAMETROS!$B$3)+(AB3392*PARAMETROS!$C$3),
M3392=PARAMETROS!$A$4,(AE3392*PARAMETROS!$B$4)+(AB3392*PARAMETROS!$C$4),
M3392=PARAMETROS!$A$5,(AE3392*PARAMETROS!$B$5)+(AB3392*PARAMETROS!$C$5),
M3392=PARAMETROS!$A$6,(AE3392*PARAMETROS!$B$6)+(AB3392*PARAMETROS!$C$6),
M3392=PARAMETROS!$A$7,(AE3392*PARAMETROS!$B$7)+(AB3392*PARAMETROS!$C$7))+
_xlfn.IFS(N3392="",0,N3392=PARAMETROS!$A$2,(AF3392*PARAMETROS!$B$2)+(AC3392*PARAMETROS!$C$2),
N3392=PARAMETROS!$A$3,(AF3392*PARAMETROS!$B$3)+(AC3392*PARAMETROS!$C$3),
N3392=PARAMETROS!$A$4,(AF3392*PARAMETROS!$B$4)+(AC3392*PARAMETROS!$C$4),
N3392=PARAMETROS!$A$5,(AF3392*PARAMETROS!$B$5)+(AC3392*PARAMETROS!$C$5),
N3392=PARAMETROS!$A$6,(AF3392*PARAMETROS!$B$6)+(AC3392*PARAMETROS!$C$6),
N3392=PARAMETROS!$A$7,(AF3392*PARAMETROS!$B$7)+(AC3392*PARAMETROS!$C$7))+
_xlfn.IFS(O3392="",0,O3392=PARAMETROS!$A$2,(AG3392*PARAMETROS!$B$2)+(AD3392*PARAMETROS!$C$2),
O3392=PARAMETROS!$A$3,(AG3392*PARAMETROS!$B$3)+(AD3392*PARAMETROS!$C$3),
O3392=PARAMETROS!$A$4,(AG3392*PARAMETROS!$B$4)+(AD3392*PARAMETROS!$C$4),
O3392=PARAMETROS!$A$5,(AG3392*PARAMETROS!$B$5)+(AD3392*PARAMETROS!$C$5),
O3392=PARAMETROS!$A$6,(AG3392*PARAMETROS!$B$6)+(AD3392*PARAMETROS!$C$6),
O3392=PARAMETROS!$A$7,(AG3392*PARAMETROS!$B$7)+(AD3392*PARAMETROS!$C$7))</f>
        <v>0.72</v>
      </c>
      <c r="AI3392" s="12"/>
      <c r="AJ3392" s="12"/>
      <c r="AK3392" s="12"/>
    </row>
    <row r="3393" spans="1:37">
      <c r="A3393" s="3">
        <v>4294</v>
      </c>
      <c r="B3393" s="34">
        <v>45189.428344907406</v>
      </c>
      <c r="C3393" s="32">
        <v>45189.428344907406</v>
      </c>
      <c r="E3393" t="s">
        <v>3030</v>
      </c>
      <c r="F3393" t="s">
        <v>65</v>
      </c>
      <c r="G3393" s="3">
        <v>2365170</v>
      </c>
      <c r="J3393" t="s">
        <v>7473</v>
      </c>
      <c r="K3393" t="s">
        <v>7474</v>
      </c>
      <c r="L3393" t="s">
        <v>7475</v>
      </c>
      <c r="M3393" s="23" t="s">
        <v>76</v>
      </c>
      <c r="P3393" s="25" t="s">
        <v>48</v>
      </c>
      <c r="Q3393" s="25"/>
      <c r="S3393" t="s">
        <v>60</v>
      </c>
      <c r="T3393" t="s">
        <v>87</v>
      </c>
      <c r="AA3393" s="28" t="str">
        <f t="shared" si="378"/>
        <v>2365170</v>
      </c>
      <c r="AB3393" s="27" t="str">
        <f t="shared" si="379"/>
        <v>2</v>
      </c>
      <c r="AC3393" s="27">
        <f t="shared" si="380"/>
        <v>0</v>
      </c>
      <c r="AD3393" s="27">
        <f t="shared" si="381"/>
        <v>0</v>
      </c>
      <c r="AE3393" s="3">
        <f t="shared" si="382"/>
        <v>0</v>
      </c>
      <c r="AF3393" s="3">
        <f t="shared" si="383"/>
        <v>0</v>
      </c>
      <c r="AG3393" s="3">
        <f t="shared" si="384"/>
        <v>0</v>
      </c>
      <c r="AH3393" s="12" cm="1">
        <f t="array" ref="AH3393">_xlfn.IFS(M3393=PARAMETROS!$A$2,(AE3393*PARAMETROS!$B$2)+(AB3393*PARAMETROS!$C$2),
M3393=PARAMETROS!$A$3,(AE3393*PARAMETROS!$B$3)+(AB3393*PARAMETROS!$C$3),
M3393=PARAMETROS!$A$4,(AE3393*PARAMETROS!$B$4)+(AB3393*PARAMETROS!$C$4),
M3393=PARAMETROS!$A$5,(AE3393*PARAMETROS!$B$5)+(AB3393*PARAMETROS!$C$5),
M3393=PARAMETROS!$A$6,(AE3393*PARAMETROS!$B$6)+(AB3393*PARAMETROS!$C$6),
M3393=PARAMETROS!$A$7,(AE3393*PARAMETROS!$B$7)+(AB3393*PARAMETROS!$C$7))+
_xlfn.IFS(N3393="",0,N3393=PARAMETROS!$A$2,(AF3393*PARAMETROS!$B$2)+(AC3393*PARAMETROS!$C$2),
N3393=PARAMETROS!$A$3,(AF3393*PARAMETROS!$B$3)+(AC3393*PARAMETROS!$C$3),
N3393=PARAMETROS!$A$4,(AF3393*PARAMETROS!$B$4)+(AC3393*PARAMETROS!$C$4),
N3393=PARAMETROS!$A$5,(AF3393*PARAMETROS!$B$5)+(AC3393*PARAMETROS!$C$5),
N3393=PARAMETROS!$A$6,(AF3393*PARAMETROS!$B$6)+(AC3393*PARAMETROS!$C$6),
N3393=PARAMETROS!$A$7,(AF3393*PARAMETROS!$B$7)+(AC3393*PARAMETROS!$C$7))+
_xlfn.IFS(O3393="",0,O3393=PARAMETROS!$A$2,(AG3393*PARAMETROS!$B$2)+(AD3393*PARAMETROS!$C$2),
O3393=PARAMETROS!$A$3,(AG3393*PARAMETROS!$B$3)+(AD3393*PARAMETROS!$C$3),
O3393=PARAMETROS!$A$4,(AG3393*PARAMETROS!$B$4)+(AD3393*PARAMETROS!$C$4),
O3393=PARAMETROS!$A$5,(AG3393*PARAMETROS!$B$5)+(AD3393*PARAMETROS!$C$5),
O3393=PARAMETROS!$A$6,(AG3393*PARAMETROS!$B$6)+(AD3393*PARAMETROS!$C$6),
O3393=PARAMETROS!$A$7,(AG3393*PARAMETROS!$B$7)+(AD3393*PARAMETROS!$C$7))</f>
        <v>0.24</v>
      </c>
      <c r="AI3393" s="12"/>
      <c r="AJ3393" s="12"/>
      <c r="AK3393" s="12"/>
    </row>
    <row r="3394" spans="1:37">
      <c r="A3394" s="3">
        <v>4295</v>
      </c>
      <c r="B3394" s="34">
        <v>45189.425949074073</v>
      </c>
      <c r="C3394" s="32">
        <v>45189.425949074073</v>
      </c>
      <c r="E3394" t="s">
        <v>2970</v>
      </c>
      <c r="F3394" t="s">
        <v>65</v>
      </c>
      <c r="G3394" s="3">
        <v>2365129</v>
      </c>
      <c r="J3394" t="s">
        <v>7476</v>
      </c>
      <c r="K3394" t="s">
        <v>7477</v>
      </c>
      <c r="L3394" t="s">
        <v>7478</v>
      </c>
      <c r="M3394" s="23" t="s">
        <v>82</v>
      </c>
      <c r="P3394" s="25" t="s">
        <v>93</v>
      </c>
      <c r="Q3394" s="25"/>
      <c r="S3394" t="s">
        <v>49</v>
      </c>
      <c r="AA3394" s="28" t="str">
        <f t="shared" si="378"/>
        <v>2365129</v>
      </c>
      <c r="AB3394" s="27" t="str">
        <f t="shared" si="379"/>
        <v>5</v>
      </c>
      <c r="AC3394" s="27">
        <f t="shared" si="380"/>
        <v>0</v>
      </c>
      <c r="AD3394" s="27">
        <f t="shared" si="381"/>
        <v>0</v>
      </c>
      <c r="AE3394" s="3">
        <f t="shared" si="382"/>
        <v>0</v>
      </c>
      <c r="AF3394" s="3">
        <f t="shared" si="383"/>
        <v>0</v>
      </c>
      <c r="AG3394" s="3">
        <f t="shared" si="384"/>
        <v>0</v>
      </c>
      <c r="AH3394" s="12" cm="1">
        <f t="array" ref="AH3394">_xlfn.IFS(M3394=PARAMETROS!$A$2,(AE3394*PARAMETROS!$B$2)+(AB3394*PARAMETROS!$C$2),
M3394=PARAMETROS!$A$3,(AE3394*PARAMETROS!$B$3)+(AB3394*PARAMETROS!$C$3),
M3394=PARAMETROS!$A$4,(AE3394*PARAMETROS!$B$4)+(AB3394*PARAMETROS!$C$4),
M3394=PARAMETROS!$A$5,(AE3394*PARAMETROS!$B$5)+(AB3394*PARAMETROS!$C$5),
M3394=PARAMETROS!$A$6,(AE3394*PARAMETROS!$B$6)+(AB3394*PARAMETROS!$C$6),
M3394=PARAMETROS!$A$7,(AE3394*PARAMETROS!$B$7)+(AB3394*PARAMETROS!$C$7))+
_xlfn.IFS(N3394="",0,N3394=PARAMETROS!$A$2,(AF3394*PARAMETROS!$B$2)+(AC3394*PARAMETROS!$C$2),
N3394=PARAMETROS!$A$3,(AF3394*PARAMETROS!$B$3)+(AC3394*PARAMETROS!$C$3),
N3394=PARAMETROS!$A$4,(AF3394*PARAMETROS!$B$4)+(AC3394*PARAMETROS!$C$4),
N3394=PARAMETROS!$A$5,(AF3394*PARAMETROS!$B$5)+(AC3394*PARAMETROS!$C$5),
N3394=PARAMETROS!$A$6,(AF3394*PARAMETROS!$B$6)+(AC3394*PARAMETROS!$C$6),
N3394=PARAMETROS!$A$7,(AF3394*PARAMETROS!$B$7)+(AC3394*PARAMETROS!$C$7))+
_xlfn.IFS(O3394="",0,O3394=PARAMETROS!$A$2,(AG3394*PARAMETROS!$B$2)+(AD3394*PARAMETROS!$C$2),
O3394=PARAMETROS!$A$3,(AG3394*PARAMETROS!$B$3)+(AD3394*PARAMETROS!$C$3),
O3394=PARAMETROS!$A$4,(AG3394*PARAMETROS!$B$4)+(AD3394*PARAMETROS!$C$4),
O3394=PARAMETROS!$A$5,(AG3394*PARAMETROS!$B$5)+(AD3394*PARAMETROS!$C$5),
O3394=PARAMETROS!$A$6,(AG3394*PARAMETROS!$B$6)+(AD3394*PARAMETROS!$C$6),
O3394=PARAMETROS!$A$7,(AG3394*PARAMETROS!$B$7)+(AD3394*PARAMETROS!$C$7))</f>
        <v>0.3</v>
      </c>
      <c r="AI3394" s="12"/>
      <c r="AJ3394" s="12"/>
      <c r="AK3394" s="12"/>
    </row>
    <row r="3395" spans="1:37">
      <c r="A3395" s="3">
        <v>4296</v>
      </c>
      <c r="B3395" s="34">
        <v>45189.418703703705</v>
      </c>
      <c r="C3395" s="32">
        <v>45189.418703703705</v>
      </c>
      <c r="E3395" t="s">
        <v>3019</v>
      </c>
      <c r="F3395" t="s">
        <v>65</v>
      </c>
      <c r="G3395" s="3">
        <v>2365126</v>
      </c>
      <c r="J3395" t="s">
        <v>7479</v>
      </c>
      <c r="K3395" t="s">
        <v>7480</v>
      </c>
      <c r="L3395" t="s">
        <v>7481</v>
      </c>
      <c r="M3395" s="23" t="s">
        <v>70</v>
      </c>
      <c r="P3395" s="25" t="s">
        <v>48</v>
      </c>
      <c r="Q3395" s="25"/>
      <c r="S3395" t="s">
        <v>49</v>
      </c>
      <c r="AA3395" s="28" t="str">
        <f t="shared" si="378"/>
        <v>2365126</v>
      </c>
      <c r="AB3395" s="27" t="str">
        <f t="shared" si="379"/>
        <v>2</v>
      </c>
      <c r="AC3395" s="27">
        <f t="shared" si="380"/>
        <v>0</v>
      </c>
      <c r="AD3395" s="27">
        <f t="shared" si="381"/>
        <v>0</v>
      </c>
      <c r="AE3395" s="3">
        <f t="shared" si="382"/>
        <v>0</v>
      </c>
      <c r="AF3395" s="3">
        <f t="shared" si="383"/>
        <v>0</v>
      </c>
      <c r="AG3395" s="3">
        <f t="shared" si="384"/>
        <v>0</v>
      </c>
      <c r="AH3395" s="12" cm="1">
        <f t="array" ref="AH3395">_xlfn.IFS(M3395=PARAMETROS!$A$2,(AE3395*PARAMETROS!$B$2)+(AB3395*PARAMETROS!$C$2),
M3395=PARAMETROS!$A$3,(AE3395*PARAMETROS!$B$3)+(AB3395*PARAMETROS!$C$3),
M3395=PARAMETROS!$A$4,(AE3395*PARAMETROS!$B$4)+(AB3395*PARAMETROS!$C$4),
M3395=PARAMETROS!$A$5,(AE3395*PARAMETROS!$B$5)+(AB3395*PARAMETROS!$C$5),
M3395=PARAMETROS!$A$6,(AE3395*PARAMETROS!$B$6)+(AB3395*PARAMETROS!$C$6),
M3395=PARAMETROS!$A$7,(AE3395*PARAMETROS!$B$7)+(AB3395*PARAMETROS!$C$7))+
_xlfn.IFS(N3395="",0,N3395=PARAMETROS!$A$2,(AF3395*PARAMETROS!$B$2)+(AC3395*PARAMETROS!$C$2),
N3395=PARAMETROS!$A$3,(AF3395*PARAMETROS!$B$3)+(AC3395*PARAMETROS!$C$3),
N3395=PARAMETROS!$A$4,(AF3395*PARAMETROS!$B$4)+(AC3395*PARAMETROS!$C$4),
N3395=PARAMETROS!$A$5,(AF3395*PARAMETROS!$B$5)+(AC3395*PARAMETROS!$C$5),
N3395=PARAMETROS!$A$6,(AF3395*PARAMETROS!$B$6)+(AC3395*PARAMETROS!$C$6),
N3395=PARAMETROS!$A$7,(AF3395*PARAMETROS!$B$7)+(AC3395*PARAMETROS!$C$7))+
_xlfn.IFS(O3395="",0,O3395=PARAMETROS!$A$2,(AG3395*PARAMETROS!$B$2)+(AD3395*PARAMETROS!$C$2),
O3395=PARAMETROS!$A$3,(AG3395*PARAMETROS!$B$3)+(AD3395*PARAMETROS!$C$3),
O3395=PARAMETROS!$A$4,(AG3395*PARAMETROS!$B$4)+(AD3395*PARAMETROS!$C$4),
O3395=PARAMETROS!$A$5,(AG3395*PARAMETROS!$B$5)+(AD3395*PARAMETROS!$C$5),
O3395=PARAMETROS!$A$6,(AG3395*PARAMETROS!$B$6)+(AD3395*PARAMETROS!$C$6),
O3395=PARAMETROS!$A$7,(AG3395*PARAMETROS!$B$7)+(AD3395*PARAMETROS!$C$7))</f>
        <v>0.36</v>
      </c>
      <c r="AI3395" s="12"/>
      <c r="AJ3395" s="12"/>
      <c r="AK3395" s="12"/>
    </row>
    <row r="3396" spans="1:37">
      <c r="A3396" s="3">
        <v>4297</v>
      </c>
      <c r="B3396" s="34">
        <v>45189.404502314814</v>
      </c>
      <c r="C3396" s="32">
        <v>45189.404502314814</v>
      </c>
      <c r="E3396" t="s">
        <v>3030</v>
      </c>
      <c r="F3396" t="s">
        <v>65</v>
      </c>
      <c r="G3396" s="3">
        <v>2365115</v>
      </c>
      <c r="J3396" t="s">
        <v>7482</v>
      </c>
      <c r="K3396" t="s">
        <v>7483</v>
      </c>
      <c r="L3396" t="s">
        <v>7448</v>
      </c>
      <c r="M3396" s="23" t="s">
        <v>47</v>
      </c>
      <c r="P3396" s="25" t="s">
        <v>48</v>
      </c>
      <c r="Q3396" s="25"/>
      <c r="S3396" t="s">
        <v>60</v>
      </c>
      <c r="T3396" t="s">
        <v>102</v>
      </c>
      <c r="AA3396" s="28" t="str">
        <f t="shared" si="378"/>
        <v>2365115</v>
      </c>
      <c r="AB3396" s="27" t="str">
        <f t="shared" si="379"/>
        <v>2</v>
      </c>
      <c r="AC3396" s="27">
        <f t="shared" si="380"/>
        <v>0</v>
      </c>
      <c r="AD3396" s="27">
        <f t="shared" si="381"/>
        <v>0</v>
      </c>
      <c r="AE3396" s="3">
        <f t="shared" si="382"/>
        <v>0</v>
      </c>
      <c r="AF3396" s="3">
        <f t="shared" si="383"/>
        <v>0</v>
      </c>
      <c r="AG3396" s="3">
        <f t="shared" si="384"/>
        <v>0</v>
      </c>
      <c r="AH3396" s="12" cm="1">
        <f t="array" ref="AH3396">_xlfn.IFS(M3396=PARAMETROS!$A$2,(AE3396*PARAMETROS!$B$2)+(AB3396*PARAMETROS!$C$2),
M3396=PARAMETROS!$A$3,(AE3396*PARAMETROS!$B$3)+(AB3396*PARAMETROS!$C$3),
M3396=PARAMETROS!$A$4,(AE3396*PARAMETROS!$B$4)+(AB3396*PARAMETROS!$C$4),
M3396=PARAMETROS!$A$5,(AE3396*PARAMETROS!$B$5)+(AB3396*PARAMETROS!$C$5),
M3396=PARAMETROS!$A$6,(AE3396*PARAMETROS!$B$6)+(AB3396*PARAMETROS!$C$6),
M3396=PARAMETROS!$A$7,(AE3396*PARAMETROS!$B$7)+(AB3396*PARAMETROS!$C$7))+
_xlfn.IFS(N3396="",0,N3396=PARAMETROS!$A$2,(AF3396*PARAMETROS!$B$2)+(AC3396*PARAMETROS!$C$2),
N3396=PARAMETROS!$A$3,(AF3396*PARAMETROS!$B$3)+(AC3396*PARAMETROS!$C$3),
N3396=PARAMETROS!$A$4,(AF3396*PARAMETROS!$B$4)+(AC3396*PARAMETROS!$C$4),
N3396=PARAMETROS!$A$5,(AF3396*PARAMETROS!$B$5)+(AC3396*PARAMETROS!$C$5),
N3396=PARAMETROS!$A$6,(AF3396*PARAMETROS!$B$6)+(AC3396*PARAMETROS!$C$6),
N3396=PARAMETROS!$A$7,(AF3396*PARAMETROS!$B$7)+(AC3396*PARAMETROS!$C$7))+
_xlfn.IFS(O3396="",0,O3396=PARAMETROS!$A$2,(AG3396*PARAMETROS!$B$2)+(AD3396*PARAMETROS!$C$2),
O3396=PARAMETROS!$A$3,(AG3396*PARAMETROS!$B$3)+(AD3396*PARAMETROS!$C$3),
O3396=PARAMETROS!$A$4,(AG3396*PARAMETROS!$B$4)+(AD3396*PARAMETROS!$C$4),
O3396=PARAMETROS!$A$5,(AG3396*PARAMETROS!$B$5)+(AD3396*PARAMETROS!$C$5),
O3396=PARAMETROS!$A$6,(AG3396*PARAMETROS!$B$6)+(AD3396*PARAMETROS!$C$6),
O3396=PARAMETROS!$A$7,(AG3396*PARAMETROS!$B$7)+(AD3396*PARAMETROS!$C$7))</f>
        <v>0.12</v>
      </c>
      <c r="AI3396" s="12"/>
      <c r="AJ3396" s="12"/>
      <c r="AK3396" s="12"/>
    </row>
    <row r="3397" spans="1:37">
      <c r="A3397" s="3">
        <v>4298</v>
      </c>
      <c r="B3397" s="34">
        <v>45189.403344907405</v>
      </c>
      <c r="C3397" s="32">
        <v>45189.403344907405</v>
      </c>
      <c r="E3397" t="s">
        <v>3066</v>
      </c>
      <c r="F3397" t="s">
        <v>65</v>
      </c>
      <c r="G3397" s="3">
        <v>2365114</v>
      </c>
      <c r="J3397" t="s">
        <v>7484</v>
      </c>
      <c r="K3397" t="s">
        <v>7485</v>
      </c>
      <c r="L3397" t="s">
        <v>7451</v>
      </c>
      <c r="M3397" s="23" t="s">
        <v>57</v>
      </c>
      <c r="N3397" s="23" t="s">
        <v>70</v>
      </c>
      <c r="P3397" s="25" t="s">
        <v>59</v>
      </c>
      <c r="Q3397" s="25" t="s">
        <v>48</v>
      </c>
      <c r="S3397" t="s">
        <v>49</v>
      </c>
      <c r="AA3397" s="28" t="str">
        <f t="shared" si="378"/>
        <v>2365114</v>
      </c>
      <c r="AB3397" s="27" t="str">
        <f t="shared" si="379"/>
        <v>4</v>
      </c>
      <c r="AC3397" s="27" t="str">
        <f t="shared" si="380"/>
        <v>2</v>
      </c>
      <c r="AD3397" s="27">
        <f t="shared" si="381"/>
        <v>0</v>
      </c>
      <c r="AE3397" s="3">
        <f t="shared" si="382"/>
        <v>0</v>
      </c>
      <c r="AF3397" s="3">
        <f t="shared" si="383"/>
        <v>0</v>
      </c>
      <c r="AG3397" s="3">
        <f t="shared" si="384"/>
        <v>0</v>
      </c>
      <c r="AH3397" s="12" cm="1">
        <f t="array" ref="AH3397">_xlfn.IFS(M3397=PARAMETROS!$A$2,(AE3397*PARAMETROS!$B$2)+(AB3397*PARAMETROS!$C$2),
M3397=PARAMETROS!$A$3,(AE3397*PARAMETROS!$B$3)+(AB3397*PARAMETROS!$C$3),
M3397=PARAMETROS!$A$4,(AE3397*PARAMETROS!$B$4)+(AB3397*PARAMETROS!$C$4),
M3397=PARAMETROS!$A$5,(AE3397*PARAMETROS!$B$5)+(AB3397*PARAMETROS!$C$5),
M3397=PARAMETROS!$A$6,(AE3397*PARAMETROS!$B$6)+(AB3397*PARAMETROS!$C$6),
M3397=PARAMETROS!$A$7,(AE3397*PARAMETROS!$B$7)+(AB3397*PARAMETROS!$C$7))+
_xlfn.IFS(N3397="",0,N3397=PARAMETROS!$A$2,(AF3397*PARAMETROS!$B$2)+(AC3397*PARAMETROS!$C$2),
N3397=PARAMETROS!$A$3,(AF3397*PARAMETROS!$B$3)+(AC3397*PARAMETROS!$C$3),
N3397=PARAMETROS!$A$4,(AF3397*PARAMETROS!$B$4)+(AC3397*PARAMETROS!$C$4),
N3397=PARAMETROS!$A$5,(AF3397*PARAMETROS!$B$5)+(AC3397*PARAMETROS!$C$5),
N3397=PARAMETROS!$A$6,(AF3397*PARAMETROS!$B$6)+(AC3397*PARAMETROS!$C$6),
N3397=PARAMETROS!$A$7,(AF3397*PARAMETROS!$B$7)+(AC3397*PARAMETROS!$C$7))+
_xlfn.IFS(O3397="",0,O3397=PARAMETROS!$A$2,(AG3397*PARAMETROS!$B$2)+(AD3397*PARAMETROS!$C$2),
O3397=PARAMETROS!$A$3,(AG3397*PARAMETROS!$B$3)+(AD3397*PARAMETROS!$C$3),
O3397=PARAMETROS!$A$4,(AG3397*PARAMETROS!$B$4)+(AD3397*PARAMETROS!$C$4),
O3397=PARAMETROS!$A$5,(AG3397*PARAMETROS!$B$5)+(AD3397*PARAMETROS!$C$5),
O3397=PARAMETROS!$A$6,(AG3397*PARAMETROS!$B$6)+(AD3397*PARAMETROS!$C$6),
O3397=PARAMETROS!$A$7,(AG3397*PARAMETROS!$B$7)+(AD3397*PARAMETROS!$C$7))</f>
        <v>1.3599999999999999</v>
      </c>
      <c r="AI3397" s="12"/>
      <c r="AJ3397" s="12"/>
      <c r="AK3397" s="12"/>
    </row>
    <row r="3398" spans="1:37">
      <c r="A3398" s="3">
        <v>4299</v>
      </c>
      <c r="B3398" s="34">
        <v>45189.39675925926</v>
      </c>
      <c r="C3398" s="32">
        <v>45189.39675925926</v>
      </c>
      <c r="E3398" t="s">
        <v>3069</v>
      </c>
      <c r="F3398" t="s">
        <v>65</v>
      </c>
      <c r="G3398" s="3">
        <v>2365096</v>
      </c>
      <c r="J3398" t="s">
        <v>7486</v>
      </c>
      <c r="K3398" t="s">
        <v>7487</v>
      </c>
      <c r="L3398" t="s">
        <v>7454</v>
      </c>
      <c r="M3398" s="23" t="s">
        <v>70</v>
      </c>
      <c r="P3398" s="25" t="s">
        <v>58</v>
      </c>
      <c r="Q3398" s="25"/>
      <c r="S3398" t="s">
        <v>60</v>
      </c>
      <c r="T3398" t="s">
        <v>87</v>
      </c>
      <c r="AA3398" s="28" t="str">
        <f t="shared" si="378"/>
        <v>2365096</v>
      </c>
      <c r="AB3398" s="27" t="str">
        <f t="shared" si="379"/>
        <v>1</v>
      </c>
      <c r="AC3398" s="27">
        <f t="shared" si="380"/>
        <v>0</v>
      </c>
      <c r="AD3398" s="27">
        <f t="shared" si="381"/>
        <v>0</v>
      </c>
      <c r="AE3398" s="3">
        <f t="shared" si="382"/>
        <v>0</v>
      </c>
      <c r="AF3398" s="3">
        <f t="shared" si="383"/>
        <v>0</v>
      </c>
      <c r="AG3398" s="3">
        <f t="shared" si="384"/>
        <v>0</v>
      </c>
      <c r="AH3398" s="12" cm="1">
        <f t="array" ref="AH3398">_xlfn.IFS(M3398=PARAMETROS!$A$2,(AE3398*PARAMETROS!$B$2)+(AB3398*PARAMETROS!$C$2),
M3398=PARAMETROS!$A$3,(AE3398*PARAMETROS!$B$3)+(AB3398*PARAMETROS!$C$3),
M3398=PARAMETROS!$A$4,(AE3398*PARAMETROS!$B$4)+(AB3398*PARAMETROS!$C$4),
M3398=PARAMETROS!$A$5,(AE3398*PARAMETROS!$B$5)+(AB3398*PARAMETROS!$C$5),
M3398=PARAMETROS!$A$6,(AE3398*PARAMETROS!$B$6)+(AB3398*PARAMETROS!$C$6),
M3398=PARAMETROS!$A$7,(AE3398*PARAMETROS!$B$7)+(AB3398*PARAMETROS!$C$7))+
_xlfn.IFS(N3398="",0,N3398=PARAMETROS!$A$2,(AF3398*PARAMETROS!$B$2)+(AC3398*PARAMETROS!$C$2),
N3398=PARAMETROS!$A$3,(AF3398*PARAMETROS!$B$3)+(AC3398*PARAMETROS!$C$3),
N3398=PARAMETROS!$A$4,(AF3398*PARAMETROS!$B$4)+(AC3398*PARAMETROS!$C$4),
N3398=PARAMETROS!$A$5,(AF3398*PARAMETROS!$B$5)+(AC3398*PARAMETROS!$C$5),
N3398=PARAMETROS!$A$6,(AF3398*PARAMETROS!$B$6)+(AC3398*PARAMETROS!$C$6),
N3398=PARAMETROS!$A$7,(AF3398*PARAMETROS!$B$7)+(AC3398*PARAMETROS!$C$7))+
_xlfn.IFS(O3398="",0,O3398=PARAMETROS!$A$2,(AG3398*PARAMETROS!$B$2)+(AD3398*PARAMETROS!$C$2),
O3398=PARAMETROS!$A$3,(AG3398*PARAMETROS!$B$3)+(AD3398*PARAMETROS!$C$3),
O3398=PARAMETROS!$A$4,(AG3398*PARAMETROS!$B$4)+(AD3398*PARAMETROS!$C$4),
O3398=PARAMETROS!$A$5,(AG3398*PARAMETROS!$B$5)+(AD3398*PARAMETROS!$C$5),
O3398=PARAMETROS!$A$6,(AG3398*PARAMETROS!$B$6)+(AD3398*PARAMETROS!$C$6),
O3398=PARAMETROS!$A$7,(AG3398*PARAMETROS!$B$7)+(AD3398*PARAMETROS!$C$7))</f>
        <v>0.18</v>
      </c>
      <c r="AI3398" s="12"/>
      <c r="AJ3398" s="12"/>
      <c r="AK3398" s="12"/>
    </row>
    <row r="3399" spans="1:37">
      <c r="A3399" s="3">
        <v>4300</v>
      </c>
      <c r="B3399" s="34">
        <v>45189.373749999999</v>
      </c>
      <c r="C3399" s="32">
        <v>45189.373749999999</v>
      </c>
      <c r="E3399" t="s">
        <v>3072</v>
      </c>
      <c r="F3399" t="s">
        <v>65</v>
      </c>
      <c r="G3399" s="3">
        <v>2365082</v>
      </c>
      <c r="J3399" t="s">
        <v>7488</v>
      </c>
      <c r="K3399" t="s">
        <v>7489</v>
      </c>
      <c r="L3399" t="s">
        <v>7457</v>
      </c>
      <c r="M3399" s="23" t="s">
        <v>47</v>
      </c>
      <c r="P3399" s="25" t="s">
        <v>48</v>
      </c>
      <c r="Q3399" s="25"/>
      <c r="S3399" t="s">
        <v>49</v>
      </c>
      <c r="AA3399" s="28" t="str">
        <f t="shared" si="378"/>
        <v>2365082</v>
      </c>
      <c r="AB3399" s="27" t="str">
        <f t="shared" si="379"/>
        <v>2</v>
      </c>
      <c r="AC3399" s="27">
        <f t="shared" si="380"/>
        <v>0</v>
      </c>
      <c r="AD3399" s="27">
        <f t="shared" si="381"/>
        <v>0</v>
      </c>
      <c r="AE3399" s="3">
        <f t="shared" si="382"/>
        <v>0</v>
      </c>
      <c r="AF3399" s="3">
        <f t="shared" si="383"/>
        <v>0</v>
      </c>
      <c r="AG3399" s="3">
        <f t="shared" si="384"/>
        <v>0</v>
      </c>
      <c r="AH3399" s="12" cm="1">
        <f t="array" ref="AH3399">_xlfn.IFS(M3399=PARAMETROS!$A$2,(AE3399*PARAMETROS!$B$2)+(AB3399*PARAMETROS!$C$2),
M3399=PARAMETROS!$A$3,(AE3399*PARAMETROS!$B$3)+(AB3399*PARAMETROS!$C$3),
M3399=PARAMETROS!$A$4,(AE3399*PARAMETROS!$B$4)+(AB3399*PARAMETROS!$C$4),
M3399=PARAMETROS!$A$5,(AE3399*PARAMETROS!$B$5)+(AB3399*PARAMETROS!$C$5),
M3399=PARAMETROS!$A$6,(AE3399*PARAMETROS!$B$6)+(AB3399*PARAMETROS!$C$6),
M3399=PARAMETROS!$A$7,(AE3399*PARAMETROS!$B$7)+(AB3399*PARAMETROS!$C$7))+
_xlfn.IFS(N3399="",0,N3399=PARAMETROS!$A$2,(AF3399*PARAMETROS!$B$2)+(AC3399*PARAMETROS!$C$2),
N3399=PARAMETROS!$A$3,(AF3399*PARAMETROS!$B$3)+(AC3399*PARAMETROS!$C$3),
N3399=PARAMETROS!$A$4,(AF3399*PARAMETROS!$B$4)+(AC3399*PARAMETROS!$C$4),
N3399=PARAMETROS!$A$5,(AF3399*PARAMETROS!$B$5)+(AC3399*PARAMETROS!$C$5),
N3399=PARAMETROS!$A$6,(AF3399*PARAMETROS!$B$6)+(AC3399*PARAMETROS!$C$6),
N3399=PARAMETROS!$A$7,(AF3399*PARAMETROS!$B$7)+(AC3399*PARAMETROS!$C$7))+
_xlfn.IFS(O3399="",0,O3399=PARAMETROS!$A$2,(AG3399*PARAMETROS!$B$2)+(AD3399*PARAMETROS!$C$2),
O3399=PARAMETROS!$A$3,(AG3399*PARAMETROS!$B$3)+(AD3399*PARAMETROS!$C$3),
O3399=PARAMETROS!$A$4,(AG3399*PARAMETROS!$B$4)+(AD3399*PARAMETROS!$C$4),
O3399=PARAMETROS!$A$5,(AG3399*PARAMETROS!$B$5)+(AD3399*PARAMETROS!$C$5),
O3399=PARAMETROS!$A$6,(AG3399*PARAMETROS!$B$6)+(AD3399*PARAMETROS!$C$6),
O3399=PARAMETROS!$A$7,(AG3399*PARAMETROS!$B$7)+(AD3399*PARAMETROS!$C$7))</f>
        <v>0.12</v>
      </c>
      <c r="AI3399" s="12"/>
      <c r="AJ3399" s="12"/>
      <c r="AK3399" s="12"/>
    </row>
    <row r="3400" spans="1:37">
      <c r="A3400" s="3">
        <v>4301</v>
      </c>
      <c r="B3400" s="34">
        <v>45189.361875000002</v>
      </c>
      <c r="C3400" s="32">
        <v>45189.361875000002</v>
      </c>
      <c r="E3400" t="s">
        <v>3075</v>
      </c>
      <c r="F3400" t="s">
        <v>65</v>
      </c>
      <c r="G3400" s="3">
        <v>2365080</v>
      </c>
      <c r="J3400" t="s">
        <v>7490</v>
      </c>
      <c r="K3400" t="s">
        <v>7491</v>
      </c>
      <c r="L3400" t="s">
        <v>7460</v>
      </c>
      <c r="M3400" s="23" t="s">
        <v>47</v>
      </c>
      <c r="N3400" s="23" t="s">
        <v>70</v>
      </c>
      <c r="P3400" s="25" t="s">
        <v>118</v>
      </c>
      <c r="Q3400" s="25" t="s">
        <v>48</v>
      </c>
      <c r="S3400" t="s">
        <v>60</v>
      </c>
      <c r="T3400" t="s">
        <v>102</v>
      </c>
      <c r="AA3400" s="28" t="str">
        <f t="shared" si="378"/>
        <v>2365080</v>
      </c>
      <c r="AB3400" s="27" t="str">
        <f t="shared" si="379"/>
        <v>6</v>
      </c>
      <c r="AC3400" s="27" t="str">
        <f t="shared" si="380"/>
        <v>2</v>
      </c>
      <c r="AD3400" s="27">
        <f t="shared" si="381"/>
        <v>0</v>
      </c>
      <c r="AE3400" s="3">
        <f t="shared" si="382"/>
        <v>0</v>
      </c>
      <c r="AF3400" s="3">
        <f t="shared" si="383"/>
        <v>0</v>
      </c>
      <c r="AG3400" s="3">
        <f t="shared" si="384"/>
        <v>0</v>
      </c>
      <c r="AH3400" s="12" cm="1">
        <f t="array" ref="AH3400">_xlfn.IFS(M3400=PARAMETROS!$A$2,(AE3400*PARAMETROS!$B$2)+(AB3400*PARAMETROS!$C$2),
M3400=PARAMETROS!$A$3,(AE3400*PARAMETROS!$B$3)+(AB3400*PARAMETROS!$C$3),
M3400=PARAMETROS!$A$4,(AE3400*PARAMETROS!$B$4)+(AB3400*PARAMETROS!$C$4),
M3400=PARAMETROS!$A$5,(AE3400*PARAMETROS!$B$5)+(AB3400*PARAMETROS!$C$5),
M3400=PARAMETROS!$A$6,(AE3400*PARAMETROS!$B$6)+(AB3400*PARAMETROS!$C$6),
M3400=PARAMETROS!$A$7,(AE3400*PARAMETROS!$B$7)+(AB3400*PARAMETROS!$C$7))+
_xlfn.IFS(N3400="",0,N3400=PARAMETROS!$A$2,(AF3400*PARAMETROS!$B$2)+(AC3400*PARAMETROS!$C$2),
N3400=PARAMETROS!$A$3,(AF3400*PARAMETROS!$B$3)+(AC3400*PARAMETROS!$C$3),
N3400=PARAMETROS!$A$4,(AF3400*PARAMETROS!$B$4)+(AC3400*PARAMETROS!$C$4),
N3400=PARAMETROS!$A$5,(AF3400*PARAMETROS!$B$5)+(AC3400*PARAMETROS!$C$5),
N3400=PARAMETROS!$A$6,(AF3400*PARAMETROS!$B$6)+(AC3400*PARAMETROS!$C$6),
N3400=PARAMETROS!$A$7,(AF3400*PARAMETROS!$B$7)+(AC3400*PARAMETROS!$C$7))+
_xlfn.IFS(O3400="",0,O3400=PARAMETROS!$A$2,(AG3400*PARAMETROS!$B$2)+(AD3400*PARAMETROS!$C$2),
O3400=PARAMETROS!$A$3,(AG3400*PARAMETROS!$B$3)+(AD3400*PARAMETROS!$C$3),
O3400=PARAMETROS!$A$4,(AG3400*PARAMETROS!$B$4)+(AD3400*PARAMETROS!$C$4),
O3400=PARAMETROS!$A$5,(AG3400*PARAMETROS!$B$5)+(AD3400*PARAMETROS!$C$5),
O3400=PARAMETROS!$A$6,(AG3400*PARAMETROS!$B$6)+(AD3400*PARAMETROS!$C$6),
O3400=PARAMETROS!$A$7,(AG3400*PARAMETROS!$B$7)+(AD3400*PARAMETROS!$C$7))</f>
        <v>0.72</v>
      </c>
      <c r="AI3400" s="12"/>
      <c r="AJ3400" s="12"/>
      <c r="AK3400" s="12"/>
    </row>
    <row r="3401" spans="1:37">
      <c r="A3401" s="3">
        <v>4302</v>
      </c>
      <c r="B3401" s="34">
        <v>45189.354490740741</v>
      </c>
      <c r="C3401" s="32">
        <v>45189.354490740741</v>
      </c>
      <c r="E3401" t="s">
        <v>3078</v>
      </c>
      <c r="F3401" t="s">
        <v>65</v>
      </c>
      <c r="G3401" s="3">
        <v>2365076</v>
      </c>
      <c r="J3401" t="s">
        <v>7492</v>
      </c>
      <c r="K3401" t="s">
        <v>7493</v>
      </c>
      <c r="L3401" t="s">
        <v>7463</v>
      </c>
      <c r="M3401" s="23" t="s">
        <v>82</v>
      </c>
      <c r="P3401" s="25" t="s">
        <v>58</v>
      </c>
      <c r="Q3401" s="25"/>
      <c r="S3401" t="s">
        <v>60</v>
      </c>
      <c r="T3401" t="s">
        <v>87</v>
      </c>
      <c r="AA3401" s="28" t="str">
        <f t="shared" si="378"/>
        <v>2365076</v>
      </c>
      <c r="AB3401" s="27" t="str">
        <f t="shared" si="379"/>
        <v>1</v>
      </c>
      <c r="AC3401" s="27">
        <f t="shared" si="380"/>
        <v>0</v>
      </c>
      <c r="AD3401" s="27">
        <f t="shared" si="381"/>
        <v>0</v>
      </c>
      <c r="AE3401" s="3">
        <f t="shared" si="382"/>
        <v>0</v>
      </c>
      <c r="AF3401" s="3">
        <f t="shared" si="383"/>
        <v>0</v>
      </c>
      <c r="AG3401" s="3">
        <f t="shared" si="384"/>
        <v>0</v>
      </c>
      <c r="AH3401" s="12" cm="1">
        <f t="array" ref="AH3401">_xlfn.IFS(M3401=PARAMETROS!$A$2,(AE3401*PARAMETROS!$B$2)+(AB3401*PARAMETROS!$C$2),
M3401=PARAMETROS!$A$3,(AE3401*PARAMETROS!$B$3)+(AB3401*PARAMETROS!$C$3),
M3401=PARAMETROS!$A$4,(AE3401*PARAMETROS!$B$4)+(AB3401*PARAMETROS!$C$4),
M3401=PARAMETROS!$A$5,(AE3401*PARAMETROS!$B$5)+(AB3401*PARAMETROS!$C$5),
M3401=PARAMETROS!$A$6,(AE3401*PARAMETROS!$B$6)+(AB3401*PARAMETROS!$C$6),
M3401=PARAMETROS!$A$7,(AE3401*PARAMETROS!$B$7)+(AB3401*PARAMETROS!$C$7))+
_xlfn.IFS(N3401="",0,N3401=PARAMETROS!$A$2,(AF3401*PARAMETROS!$B$2)+(AC3401*PARAMETROS!$C$2),
N3401=PARAMETROS!$A$3,(AF3401*PARAMETROS!$B$3)+(AC3401*PARAMETROS!$C$3),
N3401=PARAMETROS!$A$4,(AF3401*PARAMETROS!$B$4)+(AC3401*PARAMETROS!$C$4),
N3401=PARAMETROS!$A$5,(AF3401*PARAMETROS!$B$5)+(AC3401*PARAMETROS!$C$5),
N3401=PARAMETROS!$A$6,(AF3401*PARAMETROS!$B$6)+(AC3401*PARAMETROS!$C$6),
N3401=PARAMETROS!$A$7,(AF3401*PARAMETROS!$B$7)+(AC3401*PARAMETROS!$C$7))+
_xlfn.IFS(O3401="",0,O3401=PARAMETROS!$A$2,(AG3401*PARAMETROS!$B$2)+(AD3401*PARAMETROS!$C$2),
O3401=PARAMETROS!$A$3,(AG3401*PARAMETROS!$B$3)+(AD3401*PARAMETROS!$C$3),
O3401=PARAMETROS!$A$4,(AG3401*PARAMETROS!$B$4)+(AD3401*PARAMETROS!$C$4),
O3401=PARAMETROS!$A$5,(AG3401*PARAMETROS!$B$5)+(AD3401*PARAMETROS!$C$5),
O3401=PARAMETROS!$A$6,(AG3401*PARAMETROS!$B$6)+(AD3401*PARAMETROS!$C$6),
O3401=PARAMETROS!$A$7,(AG3401*PARAMETROS!$B$7)+(AD3401*PARAMETROS!$C$7))</f>
        <v>0.06</v>
      </c>
      <c r="AI3401" s="12"/>
      <c r="AJ3401" s="12"/>
      <c r="AK3401" s="12"/>
    </row>
    <row r="3402" spans="1:37">
      <c r="A3402" s="3">
        <v>4303</v>
      </c>
      <c r="B3402" s="34">
        <v>45189.388831018521</v>
      </c>
      <c r="C3402" s="32">
        <v>45189.388831018521</v>
      </c>
      <c r="E3402" t="s">
        <v>3066</v>
      </c>
      <c r="F3402" t="s">
        <v>65</v>
      </c>
      <c r="G3402" s="3">
        <v>2365069</v>
      </c>
      <c r="J3402" t="s">
        <v>7494</v>
      </c>
      <c r="K3402" t="s">
        <v>7495</v>
      </c>
      <c r="L3402" t="s">
        <v>7496</v>
      </c>
      <c r="M3402" s="23" t="s">
        <v>47</v>
      </c>
      <c r="P3402" s="25" t="s">
        <v>58</v>
      </c>
      <c r="Q3402" s="25"/>
      <c r="S3402" t="s">
        <v>60</v>
      </c>
      <c r="T3402" t="s">
        <v>87</v>
      </c>
      <c r="AA3402" s="28" t="str">
        <f t="shared" si="378"/>
        <v>2365069</v>
      </c>
      <c r="AB3402" s="27" t="str">
        <f t="shared" si="379"/>
        <v>1</v>
      </c>
      <c r="AC3402" s="27">
        <f t="shared" si="380"/>
        <v>0</v>
      </c>
      <c r="AD3402" s="27">
        <f t="shared" si="381"/>
        <v>0</v>
      </c>
      <c r="AE3402" s="3">
        <f t="shared" si="382"/>
        <v>0</v>
      </c>
      <c r="AF3402" s="3">
        <f t="shared" si="383"/>
        <v>0</v>
      </c>
      <c r="AG3402" s="3">
        <f t="shared" si="384"/>
        <v>0</v>
      </c>
      <c r="AH3402" s="12" cm="1">
        <f t="array" ref="AH3402">_xlfn.IFS(M3402=PARAMETROS!$A$2,(AE3402*PARAMETROS!$B$2)+(AB3402*PARAMETROS!$C$2),
M3402=PARAMETROS!$A$3,(AE3402*PARAMETROS!$B$3)+(AB3402*PARAMETROS!$C$3),
M3402=PARAMETROS!$A$4,(AE3402*PARAMETROS!$B$4)+(AB3402*PARAMETROS!$C$4),
M3402=PARAMETROS!$A$5,(AE3402*PARAMETROS!$B$5)+(AB3402*PARAMETROS!$C$5),
M3402=PARAMETROS!$A$6,(AE3402*PARAMETROS!$B$6)+(AB3402*PARAMETROS!$C$6),
M3402=PARAMETROS!$A$7,(AE3402*PARAMETROS!$B$7)+(AB3402*PARAMETROS!$C$7))+
_xlfn.IFS(N3402="",0,N3402=PARAMETROS!$A$2,(AF3402*PARAMETROS!$B$2)+(AC3402*PARAMETROS!$C$2),
N3402=PARAMETROS!$A$3,(AF3402*PARAMETROS!$B$3)+(AC3402*PARAMETROS!$C$3),
N3402=PARAMETROS!$A$4,(AF3402*PARAMETROS!$B$4)+(AC3402*PARAMETROS!$C$4),
N3402=PARAMETROS!$A$5,(AF3402*PARAMETROS!$B$5)+(AC3402*PARAMETROS!$C$5),
N3402=PARAMETROS!$A$6,(AF3402*PARAMETROS!$B$6)+(AC3402*PARAMETROS!$C$6),
N3402=PARAMETROS!$A$7,(AF3402*PARAMETROS!$B$7)+(AC3402*PARAMETROS!$C$7))+
_xlfn.IFS(O3402="",0,O3402=PARAMETROS!$A$2,(AG3402*PARAMETROS!$B$2)+(AD3402*PARAMETROS!$C$2),
O3402=PARAMETROS!$A$3,(AG3402*PARAMETROS!$B$3)+(AD3402*PARAMETROS!$C$3),
O3402=PARAMETROS!$A$4,(AG3402*PARAMETROS!$B$4)+(AD3402*PARAMETROS!$C$4),
O3402=PARAMETROS!$A$5,(AG3402*PARAMETROS!$B$5)+(AD3402*PARAMETROS!$C$5),
O3402=PARAMETROS!$A$6,(AG3402*PARAMETROS!$B$6)+(AD3402*PARAMETROS!$C$6),
O3402=PARAMETROS!$A$7,(AG3402*PARAMETROS!$B$7)+(AD3402*PARAMETROS!$C$7))</f>
        <v>0.06</v>
      </c>
      <c r="AI3402" s="12"/>
      <c r="AJ3402" s="12"/>
      <c r="AK3402" s="12"/>
    </row>
    <row r="3403" spans="1:37">
      <c r="A3403" s="3">
        <v>4304</v>
      </c>
      <c r="B3403" s="34">
        <v>45189.368171296293</v>
      </c>
      <c r="C3403" s="32">
        <v>45189.368171296293</v>
      </c>
      <c r="E3403" t="s">
        <v>3083</v>
      </c>
      <c r="F3403" t="s">
        <v>65</v>
      </c>
      <c r="G3403" s="3">
        <v>2365059</v>
      </c>
      <c r="J3403" t="s">
        <v>7497</v>
      </c>
      <c r="K3403" t="s">
        <v>7498</v>
      </c>
      <c r="L3403" t="s">
        <v>7499</v>
      </c>
      <c r="M3403" s="23" t="s">
        <v>76</v>
      </c>
      <c r="P3403" s="25" t="s">
        <v>48</v>
      </c>
      <c r="Q3403" s="25"/>
      <c r="S3403" t="s">
        <v>49</v>
      </c>
      <c r="AA3403" s="28" t="str">
        <f t="shared" si="378"/>
        <v>2365059</v>
      </c>
      <c r="AB3403" s="27" t="str">
        <f t="shared" si="379"/>
        <v>2</v>
      </c>
      <c r="AC3403" s="27">
        <f t="shared" si="380"/>
        <v>0</v>
      </c>
      <c r="AD3403" s="27">
        <f t="shared" si="381"/>
        <v>0</v>
      </c>
      <c r="AE3403" s="3">
        <f t="shared" si="382"/>
        <v>0</v>
      </c>
      <c r="AF3403" s="3">
        <f t="shared" si="383"/>
        <v>0</v>
      </c>
      <c r="AG3403" s="3">
        <f t="shared" si="384"/>
        <v>0</v>
      </c>
      <c r="AH3403" s="12" cm="1">
        <f t="array" ref="AH3403">_xlfn.IFS(M3403=PARAMETROS!$A$2,(AE3403*PARAMETROS!$B$2)+(AB3403*PARAMETROS!$C$2),
M3403=PARAMETROS!$A$3,(AE3403*PARAMETROS!$B$3)+(AB3403*PARAMETROS!$C$3),
M3403=PARAMETROS!$A$4,(AE3403*PARAMETROS!$B$4)+(AB3403*PARAMETROS!$C$4),
M3403=PARAMETROS!$A$5,(AE3403*PARAMETROS!$B$5)+(AB3403*PARAMETROS!$C$5),
M3403=PARAMETROS!$A$6,(AE3403*PARAMETROS!$B$6)+(AB3403*PARAMETROS!$C$6),
M3403=PARAMETROS!$A$7,(AE3403*PARAMETROS!$B$7)+(AB3403*PARAMETROS!$C$7))+
_xlfn.IFS(N3403="",0,N3403=PARAMETROS!$A$2,(AF3403*PARAMETROS!$B$2)+(AC3403*PARAMETROS!$C$2),
N3403=PARAMETROS!$A$3,(AF3403*PARAMETROS!$B$3)+(AC3403*PARAMETROS!$C$3),
N3403=PARAMETROS!$A$4,(AF3403*PARAMETROS!$B$4)+(AC3403*PARAMETROS!$C$4),
N3403=PARAMETROS!$A$5,(AF3403*PARAMETROS!$B$5)+(AC3403*PARAMETROS!$C$5),
N3403=PARAMETROS!$A$6,(AF3403*PARAMETROS!$B$6)+(AC3403*PARAMETROS!$C$6),
N3403=PARAMETROS!$A$7,(AF3403*PARAMETROS!$B$7)+(AC3403*PARAMETROS!$C$7))+
_xlfn.IFS(O3403="",0,O3403=PARAMETROS!$A$2,(AG3403*PARAMETROS!$B$2)+(AD3403*PARAMETROS!$C$2),
O3403=PARAMETROS!$A$3,(AG3403*PARAMETROS!$B$3)+(AD3403*PARAMETROS!$C$3),
O3403=PARAMETROS!$A$4,(AG3403*PARAMETROS!$B$4)+(AD3403*PARAMETROS!$C$4),
O3403=PARAMETROS!$A$5,(AG3403*PARAMETROS!$B$5)+(AD3403*PARAMETROS!$C$5),
O3403=PARAMETROS!$A$6,(AG3403*PARAMETROS!$B$6)+(AD3403*PARAMETROS!$C$6),
O3403=PARAMETROS!$A$7,(AG3403*PARAMETROS!$B$7)+(AD3403*PARAMETROS!$C$7))</f>
        <v>0.24</v>
      </c>
      <c r="AI3403" s="12"/>
      <c r="AJ3403" s="12"/>
      <c r="AK3403" s="12"/>
    </row>
    <row r="3404" spans="1:37">
      <c r="A3404" s="3">
        <v>4305</v>
      </c>
      <c r="B3404" s="34">
        <v>45189.295011574075</v>
      </c>
      <c r="C3404" s="32">
        <v>45189.295011574075</v>
      </c>
      <c r="E3404" t="s">
        <v>3075</v>
      </c>
      <c r="F3404" t="s">
        <v>65</v>
      </c>
      <c r="G3404" s="3">
        <v>2365048</v>
      </c>
      <c r="J3404" t="s">
        <v>2421</v>
      </c>
      <c r="K3404" t="s">
        <v>2422</v>
      </c>
      <c r="L3404" t="s">
        <v>7500</v>
      </c>
      <c r="M3404" s="23" t="s">
        <v>57</v>
      </c>
      <c r="N3404" s="23" t="s">
        <v>70</v>
      </c>
      <c r="P3404" s="25" t="s">
        <v>118</v>
      </c>
      <c r="Q3404" s="25" t="s">
        <v>48</v>
      </c>
      <c r="S3404" t="s">
        <v>60</v>
      </c>
      <c r="T3404" t="s">
        <v>102</v>
      </c>
      <c r="AA3404" s="28" t="str">
        <f t="shared" si="378"/>
        <v>2365048</v>
      </c>
      <c r="AB3404" s="27" t="str">
        <f t="shared" si="379"/>
        <v>6</v>
      </c>
      <c r="AC3404" s="27" t="str">
        <f t="shared" si="380"/>
        <v>2</v>
      </c>
      <c r="AD3404" s="27">
        <f t="shared" si="381"/>
        <v>0</v>
      </c>
      <c r="AE3404" s="3">
        <f t="shared" si="382"/>
        <v>0</v>
      </c>
      <c r="AF3404" s="3">
        <f t="shared" si="383"/>
        <v>0</v>
      </c>
      <c r="AG3404" s="3">
        <f t="shared" si="384"/>
        <v>0</v>
      </c>
      <c r="AH3404" s="12" cm="1">
        <f t="array" ref="AH3404">_xlfn.IFS(M3404=PARAMETROS!$A$2,(AE3404*PARAMETROS!$B$2)+(AB3404*PARAMETROS!$C$2),
M3404=PARAMETROS!$A$3,(AE3404*PARAMETROS!$B$3)+(AB3404*PARAMETROS!$C$3),
M3404=PARAMETROS!$A$4,(AE3404*PARAMETROS!$B$4)+(AB3404*PARAMETROS!$C$4),
M3404=PARAMETROS!$A$5,(AE3404*PARAMETROS!$B$5)+(AB3404*PARAMETROS!$C$5),
M3404=PARAMETROS!$A$6,(AE3404*PARAMETROS!$B$6)+(AB3404*PARAMETROS!$C$6),
M3404=PARAMETROS!$A$7,(AE3404*PARAMETROS!$B$7)+(AB3404*PARAMETROS!$C$7))+
_xlfn.IFS(N3404="",0,N3404=PARAMETROS!$A$2,(AF3404*PARAMETROS!$B$2)+(AC3404*PARAMETROS!$C$2),
N3404=PARAMETROS!$A$3,(AF3404*PARAMETROS!$B$3)+(AC3404*PARAMETROS!$C$3),
N3404=PARAMETROS!$A$4,(AF3404*PARAMETROS!$B$4)+(AC3404*PARAMETROS!$C$4),
N3404=PARAMETROS!$A$5,(AF3404*PARAMETROS!$B$5)+(AC3404*PARAMETROS!$C$5),
N3404=PARAMETROS!$A$6,(AF3404*PARAMETROS!$B$6)+(AC3404*PARAMETROS!$C$6),
N3404=PARAMETROS!$A$7,(AF3404*PARAMETROS!$B$7)+(AC3404*PARAMETROS!$C$7))+
_xlfn.IFS(O3404="",0,O3404=PARAMETROS!$A$2,(AG3404*PARAMETROS!$B$2)+(AD3404*PARAMETROS!$C$2),
O3404=PARAMETROS!$A$3,(AG3404*PARAMETROS!$B$3)+(AD3404*PARAMETROS!$C$3),
O3404=PARAMETROS!$A$4,(AG3404*PARAMETROS!$B$4)+(AD3404*PARAMETROS!$C$4),
O3404=PARAMETROS!$A$5,(AG3404*PARAMETROS!$B$5)+(AD3404*PARAMETROS!$C$5),
O3404=PARAMETROS!$A$6,(AG3404*PARAMETROS!$B$6)+(AD3404*PARAMETROS!$C$6),
O3404=PARAMETROS!$A$7,(AG3404*PARAMETROS!$B$7)+(AD3404*PARAMETROS!$C$7))</f>
        <v>1.8599999999999999</v>
      </c>
      <c r="AI3404" s="12"/>
      <c r="AJ3404" s="12"/>
      <c r="AK3404" s="12"/>
    </row>
    <row r="3405" spans="1:37">
      <c r="A3405" s="3">
        <v>4306</v>
      </c>
      <c r="B3405" s="34">
        <v>45188.843009259261</v>
      </c>
      <c r="C3405" s="32">
        <v>45188.843009259261</v>
      </c>
      <c r="E3405" t="s">
        <v>3072</v>
      </c>
      <c r="F3405" t="s">
        <v>65</v>
      </c>
      <c r="G3405" s="3">
        <v>2365047</v>
      </c>
      <c r="J3405" t="s">
        <v>7501</v>
      </c>
      <c r="K3405" t="s">
        <v>7502</v>
      </c>
      <c r="L3405" t="s">
        <v>7503</v>
      </c>
      <c r="M3405" s="23" t="s">
        <v>47</v>
      </c>
      <c r="P3405" s="25" t="s">
        <v>58</v>
      </c>
      <c r="Q3405" s="25"/>
      <c r="S3405" t="s">
        <v>60</v>
      </c>
      <c r="T3405" t="s">
        <v>87</v>
      </c>
      <c r="AA3405" s="28" t="str">
        <f t="shared" si="378"/>
        <v>2365047</v>
      </c>
      <c r="AB3405" s="27" t="str">
        <f t="shared" si="379"/>
        <v>1</v>
      </c>
      <c r="AC3405" s="27">
        <f t="shared" si="380"/>
        <v>0</v>
      </c>
      <c r="AD3405" s="27">
        <f t="shared" si="381"/>
        <v>0</v>
      </c>
      <c r="AE3405" s="3">
        <f t="shared" si="382"/>
        <v>0</v>
      </c>
      <c r="AF3405" s="3">
        <f t="shared" si="383"/>
        <v>0</v>
      </c>
      <c r="AG3405" s="3">
        <f t="shared" si="384"/>
        <v>0</v>
      </c>
      <c r="AH3405" s="12" cm="1">
        <f t="array" ref="AH3405">_xlfn.IFS(M3405=PARAMETROS!$A$2,(AE3405*PARAMETROS!$B$2)+(AB3405*PARAMETROS!$C$2),
M3405=PARAMETROS!$A$3,(AE3405*PARAMETROS!$B$3)+(AB3405*PARAMETROS!$C$3),
M3405=PARAMETROS!$A$4,(AE3405*PARAMETROS!$B$4)+(AB3405*PARAMETROS!$C$4),
M3405=PARAMETROS!$A$5,(AE3405*PARAMETROS!$B$5)+(AB3405*PARAMETROS!$C$5),
M3405=PARAMETROS!$A$6,(AE3405*PARAMETROS!$B$6)+(AB3405*PARAMETROS!$C$6),
M3405=PARAMETROS!$A$7,(AE3405*PARAMETROS!$B$7)+(AB3405*PARAMETROS!$C$7))+
_xlfn.IFS(N3405="",0,N3405=PARAMETROS!$A$2,(AF3405*PARAMETROS!$B$2)+(AC3405*PARAMETROS!$C$2),
N3405=PARAMETROS!$A$3,(AF3405*PARAMETROS!$B$3)+(AC3405*PARAMETROS!$C$3),
N3405=PARAMETROS!$A$4,(AF3405*PARAMETROS!$B$4)+(AC3405*PARAMETROS!$C$4),
N3405=PARAMETROS!$A$5,(AF3405*PARAMETROS!$B$5)+(AC3405*PARAMETROS!$C$5),
N3405=PARAMETROS!$A$6,(AF3405*PARAMETROS!$B$6)+(AC3405*PARAMETROS!$C$6),
N3405=PARAMETROS!$A$7,(AF3405*PARAMETROS!$B$7)+(AC3405*PARAMETROS!$C$7))+
_xlfn.IFS(O3405="",0,O3405=PARAMETROS!$A$2,(AG3405*PARAMETROS!$B$2)+(AD3405*PARAMETROS!$C$2),
O3405=PARAMETROS!$A$3,(AG3405*PARAMETROS!$B$3)+(AD3405*PARAMETROS!$C$3),
O3405=PARAMETROS!$A$4,(AG3405*PARAMETROS!$B$4)+(AD3405*PARAMETROS!$C$4),
O3405=PARAMETROS!$A$5,(AG3405*PARAMETROS!$B$5)+(AD3405*PARAMETROS!$C$5),
O3405=PARAMETROS!$A$6,(AG3405*PARAMETROS!$B$6)+(AD3405*PARAMETROS!$C$6),
O3405=PARAMETROS!$A$7,(AG3405*PARAMETROS!$B$7)+(AD3405*PARAMETROS!$C$7))</f>
        <v>0.06</v>
      </c>
      <c r="AI3405" s="12"/>
      <c r="AJ3405" s="12"/>
      <c r="AK3405" s="12"/>
    </row>
    <row r="3406" spans="1:37">
      <c r="A3406" s="3">
        <v>4307</v>
      </c>
      <c r="B3406" s="34">
        <v>45188.811527777776</v>
      </c>
      <c r="C3406" s="32">
        <v>45188.811527777776</v>
      </c>
      <c r="E3406" t="s">
        <v>3066</v>
      </c>
      <c r="F3406" t="s">
        <v>65</v>
      </c>
      <c r="G3406" s="3">
        <v>2365045</v>
      </c>
      <c r="J3406" t="s">
        <v>7504</v>
      </c>
      <c r="K3406" t="s">
        <v>7505</v>
      </c>
      <c r="L3406" t="s">
        <v>7506</v>
      </c>
      <c r="M3406" s="23" t="s">
        <v>76</v>
      </c>
      <c r="P3406" s="25" t="s">
        <v>59</v>
      </c>
      <c r="Q3406" s="25"/>
      <c r="S3406" t="s">
        <v>60</v>
      </c>
      <c r="T3406" t="s">
        <v>61</v>
      </c>
      <c r="U3406" t="s">
        <v>62</v>
      </c>
      <c r="AA3406" s="28" t="str">
        <f t="shared" si="378"/>
        <v>2365045</v>
      </c>
      <c r="AB3406" s="27" t="str">
        <f t="shared" si="379"/>
        <v>4</v>
      </c>
      <c r="AC3406" s="27">
        <f t="shared" si="380"/>
        <v>0</v>
      </c>
      <c r="AD3406" s="27">
        <f t="shared" si="381"/>
        <v>0</v>
      </c>
      <c r="AE3406" s="3">
        <f t="shared" si="382"/>
        <v>0</v>
      </c>
      <c r="AF3406" s="3">
        <f t="shared" si="383"/>
        <v>0</v>
      </c>
      <c r="AG3406" s="3">
        <f t="shared" si="384"/>
        <v>0</v>
      </c>
      <c r="AH3406" s="12" cm="1">
        <f t="array" ref="AH3406">_xlfn.IFS(M3406=PARAMETROS!$A$2,(AE3406*PARAMETROS!$B$2)+(AB3406*PARAMETROS!$C$2),
M3406=PARAMETROS!$A$3,(AE3406*PARAMETROS!$B$3)+(AB3406*PARAMETROS!$C$3),
M3406=PARAMETROS!$A$4,(AE3406*PARAMETROS!$B$4)+(AB3406*PARAMETROS!$C$4),
M3406=PARAMETROS!$A$5,(AE3406*PARAMETROS!$B$5)+(AB3406*PARAMETROS!$C$5),
M3406=PARAMETROS!$A$6,(AE3406*PARAMETROS!$B$6)+(AB3406*PARAMETROS!$C$6),
M3406=PARAMETROS!$A$7,(AE3406*PARAMETROS!$B$7)+(AB3406*PARAMETROS!$C$7))+
_xlfn.IFS(N3406="",0,N3406=PARAMETROS!$A$2,(AF3406*PARAMETROS!$B$2)+(AC3406*PARAMETROS!$C$2),
N3406=PARAMETROS!$A$3,(AF3406*PARAMETROS!$B$3)+(AC3406*PARAMETROS!$C$3),
N3406=PARAMETROS!$A$4,(AF3406*PARAMETROS!$B$4)+(AC3406*PARAMETROS!$C$4),
N3406=PARAMETROS!$A$5,(AF3406*PARAMETROS!$B$5)+(AC3406*PARAMETROS!$C$5),
N3406=PARAMETROS!$A$6,(AF3406*PARAMETROS!$B$6)+(AC3406*PARAMETROS!$C$6),
N3406=PARAMETROS!$A$7,(AF3406*PARAMETROS!$B$7)+(AC3406*PARAMETROS!$C$7))+
_xlfn.IFS(O3406="",0,O3406=PARAMETROS!$A$2,(AG3406*PARAMETROS!$B$2)+(AD3406*PARAMETROS!$C$2),
O3406=PARAMETROS!$A$3,(AG3406*PARAMETROS!$B$3)+(AD3406*PARAMETROS!$C$3),
O3406=PARAMETROS!$A$4,(AG3406*PARAMETROS!$B$4)+(AD3406*PARAMETROS!$C$4),
O3406=PARAMETROS!$A$5,(AG3406*PARAMETROS!$B$5)+(AD3406*PARAMETROS!$C$5),
O3406=PARAMETROS!$A$6,(AG3406*PARAMETROS!$B$6)+(AD3406*PARAMETROS!$C$6),
O3406=PARAMETROS!$A$7,(AG3406*PARAMETROS!$B$7)+(AD3406*PARAMETROS!$C$7))</f>
        <v>0.48</v>
      </c>
      <c r="AI3406" s="12"/>
      <c r="AJ3406" s="12"/>
      <c r="AK3406" s="12"/>
    </row>
    <row r="3407" spans="1:37">
      <c r="A3407" s="3">
        <v>4308</v>
      </c>
      <c r="B3407" s="34">
        <v>45188.78837962963</v>
      </c>
      <c r="C3407" s="32">
        <v>45188.78837962963</v>
      </c>
      <c r="E3407" t="s">
        <v>3072</v>
      </c>
      <c r="F3407" t="s">
        <v>65</v>
      </c>
      <c r="G3407" s="3">
        <v>2365036</v>
      </c>
      <c r="J3407" t="s">
        <v>7507</v>
      </c>
      <c r="K3407" t="s">
        <v>7508</v>
      </c>
      <c r="L3407" t="s">
        <v>7509</v>
      </c>
      <c r="M3407" s="23" t="s">
        <v>47</v>
      </c>
      <c r="P3407" s="25" t="s">
        <v>59</v>
      </c>
      <c r="Q3407" s="25"/>
      <c r="S3407" t="s">
        <v>49</v>
      </c>
      <c r="AA3407" s="28" t="str">
        <f t="shared" si="378"/>
        <v>2365036</v>
      </c>
      <c r="AB3407" s="27" t="str">
        <f t="shared" si="379"/>
        <v>4</v>
      </c>
      <c r="AC3407" s="27">
        <f t="shared" si="380"/>
        <v>0</v>
      </c>
      <c r="AD3407" s="27">
        <f t="shared" si="381"/>
        <v>0</v>
      </c>
      <c r="AE3407" s="3">
        <f t="shared" si="382"/>
        <v>0</v>
      </c>
      <c r="AF3407" s="3">
        <f t="shared" si="383"/>
        <v>0</v>
      </c>
      <c r="AG3407" s="3">
        <f t="shared" si="384"/>
        <v>0</v>
      </c>
      <c r="AH3407" s="12" cm="1">
        <f t="array" ref="AH3407">_xlfn.IFS(M3407=PARAMETROS!$A$2,(AE3407*PARAMETROS!$B$2)+(AB3407*PARAMETROS!$C$2),
M3407=PARAMETROS!$A$3,(AE3407*PARAMETROS!$B$3)+(AB3407*PARAMETROS!$C$3),
M3407=PARAMETROS!$A$4,(AE3407*PARAMETROS!$B$4)+(AB3407*PARAMETROS!$C$4),
M3407=PARAMETROS!$A$5,(AE3407*PARAMETROS!$B$5)+(AB3407*PARAMETROS!$C$5),
M3407=PARAMETROS!$A$6,(AE3407*PARAMETROS!$B$6)+(AB3407*PARAMETROS!$C$6),
M3407=PARAMETROS!$A$7,(AE3407*PARAMETROS!$B$7)+(AB3407*PARAMETROS!$C$7))+
_xlfn.IFS(N3407="",0,N3407=PARAMETROS!$A$2,(AF3407*PARAMETROS!$B$2)+(AC3407*PARAMETROS!$C$2),
N3407=PARAMETROS!$A$3,(AF3407*PARAMETROS!$B$3)+(AC3407*PARAMETROS!$C$3),
N3407=PARAMETROS!$A$4,(AF3407*PARAMETROS!$B$4)+(AC3407*PARAMETROS!$C$4),
N3407=PARAMETROS!$A$5,(AF3407*PARAMETROS!$B$5)+(AC3407*PARAMETROS!$C$5),
N3407=PARAMETROS!$A$6,(AF3407*PARAMETROS!$B$6)+(AC3407*PARAMETROS!$C$6),
N3407=PARAMETROS!$A$7,(AF3407*PARAMETROS!$B$7)+(AC3407*PARAMETROS!$C$7))+
_xlfn.IFS(O3407="",0,O3407=PARAMETROS!$A$2,(AG3407*PARAMETROS!$B$2)+(AD3407*PARAMETROS!$C$2),
O3407=PARAMETROS!$A$3,(AG3407*PARAMETROS!$B$3)+(AD3407*PARAMETROS!$C$3),
O3407=PARAMETROS!$A$4,(AG3407*PARAMETROS!$B$4)+(AD3407*PARAMETROS!$C$4),
O3407=PARAMETROS!$A$5,(AG3407*PARAMETROS!$B$5)+(AD3407*PARAMETROS!$C$5),
O3407=PARAMETROS!$A$6,(AG3407*PARAMETROS!$B$6)+(AD3407*PARAMETROS!$C$6),
O3407=PARAMETROS!$A$7,(AG3407*PARAMETROS!$B$7)+(AD3407*PARAMETROS!$C$7))</f>
        <v>0.24</v>
      </c>
      <c r="AI3407" s="12"/>
      <c r="AJ3407" s="12"/>
      <c r="AK3407" s="12"/>
    </row>
    <row r="3408" spans="1:37">
      <c r="A3408" s="3">
        <v>4309</v>
      </c>
      <c r="B3408" s="34">
        <v>45188.76321759259</v>
      </c>
      <c r="C3408" s="32">
        <v>45188.76321759259</v>
      </c>
      <c r="E3408" t="s">
        <v>3075</v>
      </c>
      <c r="F3408" t="s">
        <v>65</v>
      </c>
      <c r="G3408" s="3">
        <v>2365015</v>
      </c>
      <c r="J3408" t="s">
        <v>7510</v>
      </c>
      <c r="K3408" t="s">
        <v>7511</v>
      </c>
      <c r="L3408" t="s">
        <v>7512</v>
      </c>
      <c r="M3408" s="23" t="s">
        <v>47</v>
      </c>
      <c r="P3408" s="25" t="s">
        <v>48</v>
      </c>
      <c r="S3408" t="s">
        <v>49</v>
      </c>
      <c r="AA3408" s="28" t="str">
        <f t="shared" si="378"/>
        <v>2365015</v>
      </c>
      <c r="AB3408" s="27" t="str">
        <f t="shared" si="379"/>
        <v>2</v>
      </c>
      <c r="AC3408" s="27">
        <f t="shared" si="380"/>
        <v>0</v>
      </c>
      <c r="AD3408" s="27">
        <f t="shared" si="381"/>
        <v>0</v>
      </c>
      <c r="AE3408" s="3">
        <f t="shared" si="382"/>
        <v>0</v>
      </c>
      <c r="AF3408" s="3">
        <f t="shared" si="383"/>
        <v>0</v>
      </c>
      <c r="AG3408" s="3">
        <f t="shared" si="384"/>
        <v>0</v>
      </c>
      <c r="AH3408" s="12" cm="1">
        <f t="array" ref="AH3408">_xlfn.IFS(M3408=PARAMETROS!$A$2,(AE3408*PARAMETROS!$B$2)+(AB3408*PARAMETROS!$C$2),
M3408=PARAMETROS!$A$3,(AE3408*PARAMETROS!$B$3)+(AB3408*PARAMETROS!$C$3),
M3408=PARAMETROS!$A$4,(AE3408*PARAMETROS!$B$4)+(AB3408*PARAMETROS!$C$4),
M3408=PARAMETROS!$A$5,(AE3408*PARAMETROS!$B$5)+(AB3408*PARAMETROS!$C$5),
M3408=PARAMETROS!$A$6,(AE3408*PARAMETROS!$B$6)+(AB3408*PARAMETROS!$C$6),
M3408=PARAMETROS!$A$7,(AE3408*PARAMETROS!$B$7)+(AB3408*PARAMETROS!$C$7))+
_xlfn.IFS(N3408="",0,N3408=PARAMETROS!$A$2,(AF3408*PARAMETROS!$B$2)+(AC3408*PARAMETROS!$C$2),
N3408=PARAMETROS!$A$3,(AF3408*PARAMETROS!$B$3)+(AC3408*PARAMETROS!$C$3),
N3408=PARAMETROS!$A$4,(AF3408*PARAMETROS!$B$4)+(AC3408*PARAMETROS!$C$4),
N3408=PARAMETROS!$A$5,(AF3408*PARAMETROS!$B$5)+(AC3408*PARAMETROS!$C$5),
N3408=PARAMETROS!$A$6,(AF3408*PARAMETROS!$B$6)+(AC3408*PARAMETROS!$C$6),
N3408=PARAMETROS!$A$7,(AF3408*PARAMETROS!$B$7)+(AC3408*PARAMETROS!$C$7))+
_xlfn.IFS(O3408="",0,O3408=PARAMETROS!$A$2,(AG3408*PARAMETROS!$B$2)+(AD3408*PARAMETROS!$C$2),
O3408=PARAMETROS!$A$3,(AG3408*PARAMETROS!$B$3)+(AD3408*PARAMETROS!$C$3),
O3408=PARAMETROS!$A$4,(AG3408*PARAMETROS!$B$4)+(AD3408*PARAMETROS!$C$4),
O3408=PARAMETROS!$A$5,(AG3408*PARAMETROS!$B$5)+(AD3408*PARAMETROS!$C$5),
O3408=PARAMETROS!$A$6,(AG3408*PARAMETROS!$B$6)+(AD3408*PARAMETROS!$C$6),
O3408=PARAMETROS!$A$7,(AG3408*PARAMETROS!$B$7)+(AD3408*PARAMETROS!$C$7))</f>
        <v>0.12</v>
      </c>
      <c r="AI3408" s="12"/>
      <c r="AJ3408" s="12"/>
      <c r="AK3408" s="12"/>
    </row>
    <row r="3409" spans="1:37">
      <c r="A3409" s="3">
        <v>4310</v>
      </c>
      <c r="B3409" s="34">
        <v>45188.746400462966</v>
      </c>
      <c r="C3409" s="32">
        <v>45188.746400462966</v>
      </c>
      <c r="E3409" t="s">
        <v>3083</v>
      </c>
      <c r="F3409" t="s">
        <v>65</v>
      </c>
      <c r="G3409" s="3">
        <v>2365000</v>
      </c>
      <c r="J3409" t="s">
        <v>7513</v>
      </c>
      <c r="K3409" t="s">
        <v>7514</v>
      </c>
      <c r="L3409" t="s">
        <v>7515</v>
      </c>
      <c r="M3409" s="23" t="s">
        <v>138</v>
      </c>
      <c r="N3409" s="23" t="s">
        <v>47</v>
      </c>
      <c r="P3409" s="25" t="s">
        <v>58</v>
      </c>
      <c r="Q3409" s="25" t="s">
        <v>59</v>
      </c>
      <c r="S3409" t="s">
        <v>60</v>
      </c>
      <c r="T3409" t="s">
        <v>61</v>
      </c>
      <c r="U3409" t="s">
        <v>62</v>
      </c>
      <c r="AA3409" s="28" t="str">
        <f t="shared" si="378"/>
        <v>2365000</v>
      </c>
      <c r="AB3409" s="27" t="str">
        <f t="shared" si="379"/>
        <v>1</v>
      </c>
      <c r="AC3409" s="27" t="str">
        <f t="shared" si="380"/>
        <v>4</v>
      </c>
      <c r="AD3409" s="27">
        <f t="shared" si="381"/>
        <v>0</v>
      </c>
      <c r="AE3409" s="3">
        <f t="shared" si="382"/>
        <v>0</v>
      </c>
      <c r="AF3409" s="3">
        <f t="shared" si="383"/>
        <v>0</v>
      </c>
      <c r="AG3409" s="3">
        <f t="shared" si="384"/>
        <v>0</v>
      </c>
      <c r="AH3409" s="12" cm="1">
        <f t="array" ref="AH3409">_xlfn.IFS(M3409=PARAMETROS!$A$2,(AE3409*PARAMETROS!$B$2)+(AB3409*PARAMETROS!$C$2),
M3409=PARAMETROS!$A$3,(AE3409*PARAMETROS!$B$3)+(AB3409*PARAMETROS!$C$3),
M3409=PARAMETROS!$A$4,(AE3409*PARAMETROS!$B$4)+(AB3409*PARAMETROS!$C$4),
M3409=PARAMETROS!$A$5,(AE3409*PARAMETROS!$B$5)+(AB3409*PARAMETROS!$C$5),
M3409=PARAMETROS!$A$6,(AE3409*PARAMETROS!$B$6)+(AB3409*PARAMETROS!$C$6),
M3409=PARAMETROS!$A$7,(AE3409*PARAMETROS!$B$7)+(AB3409*PARAMETROS!$C$7))+
_xlfn.IFS(N3409="",0,N3409=PARAMETROS!$A$2,(AF3409*PARAMETROS!$B$2)+(AC3409*PARAMETROS!$C$2),
N3409=PARAMETROS!$A$3,(AF3409*PARAMETROS!$B$3)+(AC3409*PARAMETROS!$C$3),
N3409=PARAMETROS!$A$4,(AF3409*PARAMETROS!$B$4)+(AC3409*PARAMETROS!$C$4),
N3409=PARAMETROS!$A$5,(AF3409*PARAMETROS!$B$5)+(AC3409*PARAMETROS!$C$5),
N3409=PARAMETROS!$A$6,(AF3409*PARAMETROS!$B$6)+(AC3409*PARAMETROS!$C$6),
N3409=PARAMETROS!$A$7,(AF3409*PARAMETROS!$B$7)+(AC3409*PARAMETROS!$C$7))+
_xlfn.IFS(O3409="",0,O3409=PARAMETROS!$A$2,(AG3409*PARAMETROS!$B$2)+(AD3409*PARAMETROS!$C$2),
O3409=PARAMETROS!$A$3,(AG3409*PARAMETROS!$B$3)+(AD3409*PARAMETROS!$C$3),
O3409=PARAMETROS!$A$4,(AG3409*PARAMETROS!$B$4)+(AD3409*PARAMETROS!$C$4),
O3409=PARAMETROS!$A$5,(AG3409*PARAMETROS!$B$5)+(AD3409*PARAMETROS!$C$5),
O3409=PARAMETROS!$A$6,(AG3409*PARAMETROS!$B$6)+(AD3409*PARAMETROS!$C$6),
O3409=PARAMETROS!$A$7,(AG3409*PARAMETROS!$B$7)+(AD3409*PARAMETROS!$C$7))</f>
        <v>0.3</v>
      </c>
      <c r="AI3409" s="12"/>
      <c r="AJ3409" s="12"/>
      <c r="AK3409" s="12"/>
    </row>
    <row r="3410" spans="1:37">
      <c r="A3410" s="3">
        <v>4311</v>
      </c>
      <c r="B3410" s="34">
        <v>45188.727129629631</v>
      </c>
      <c r="C3410" s="32">
        <v>45188.727129629631</v>
      </c>
      <c r="E3410" t="s">
        <v>3075</v>
      </c>
      <c r="F3410" t="s">
        <v>65</v>
      </c>
      <c r="G3410" s="3">
        <v>2364982</v>
      </c>
      <c r="J3410" t="s">
        <v>7516</v>
      </c>
      <c r="K3410" t="s">
        <v>7517</v>
      </c>
      <c r="L3410" t="s">
        <v>7518</v>
      </c>
      <c r="M3410" s="23" t="s">
        <v>76</v>
      </c>
      <c r="N3410" s="23" t="s">
        <v>47</v>
      </c>
      <c r="P3410" s="25" t="s">
        <v>59</v>
      </c>
      <c r="Q3410" s="25" t="s">
        <v>59</v>
      </c>
      <c r="S3410" t="s">
        <v>49</v>
      </c>
      <c r="AA3410" s="28" t="str">
        <f t="shared" si="378"/>
        <v>2364982</v>
      </c>
      <c r="AB3410" s="27" t="str">
        <f t="shared" si="379"/>
        <v>4</v>
      </c>
      <c r="AC3410" s="27" t="str">
        <f t="shared" si="380"/>
        <v>4</v>
      </c>
      <c r="AD3410" s="27">
        <f t="shared" si="381"/>
        <v>0</v>
      </c>
      <c r="AE3410" s="3">
        <f t="shared" si="382"/>
        <v>0</v>
      </c>
      <c r="AF3410" s="3">
        <f t="shared" si="383"/>
        <v>0</v>
      </c>
      <c r="AG3410" s="3">
        <f t="shared" si="384"/>
        <v>0</v>
      </c>
      <c r="AH3410" s="12" cm="1">
        <f t="array" ref="AH3410">_xlfn.IFS(M3410=PARAMETROS!$A$2,(AE3410*PARAMETROS!$B$2)+(AB3410*PARAMETROS!$C$2),
M3410=PARAMETROS!$A$3,(AE3410*PARAMETROS!$B$3)+(AB3410*PARAMETROS!$C$3),
M3410=PARAMETROS!$A$4,(AE3410*PARAMETROS!$B$4)+(AB3410*PARAMETROS!$C$4),
M3410=PARAMETROS!$A$5,(AE3410*PARAMETROS!$B$5)+(AB3410*PARAMETROS!$C$5),
M3410=PARAMETROS!$A$6,(AE3410*PARAMETROS!$B$6)+(AB3410*PARAMETROS!$C$6),
M3410=PARAMETROS!$A$7,(AE3410*PARAMETROS!$B$7)+(AB3410*PARAMETROS!$C$7))+
_xlfn.IFS(N3410="",0,N3410=PARAMETROS!$A$2,(AF3410*PARAMETROS!$B$2)+(AC3410*PARAMETROS!$C$2),
N3410=PARAMETROS!$A$3,(AF3410*PARAMETROS!$B$3)+(AC3410*PARAMETROS!$C$3),
N3410=PARAMETROS!$A$4,(AF3410*PARAMETROS!$B$4)+(AC3410*PARAMETROS!$C$4),
N3410=PARAMETROS!$A$5,(AF3410*PARAMETROS!$B$5)+(AC3410*PARAMETROS!$C$5),
N3410=PARAMETROS!$A$6,(AF3410*PARAMETROS!$B$6)+(AC3410*PARAMETROS!$C$6),
N3410=PARAMETROS!$A$7,(AF3410*PARAMETROS!$B$7)+(AC3410*PARAMETROS!$C$7))+
_xlfn.IFS(O3410="",0,O3410=PARAMETROS!$A$2,(AG3410*PARAMETROS!$B$2)+(AD3410*PARAMETROS!$C$2),
O3410=PARAMETROS!$A$3,(AG3410*PARAMETROS!$B$3)+(AD3410*PARAMETROS!$C$3),
O3410=PARAMETROS!$A$4,(AG3410*PARAMETROS!$B$4)+(AD3410*PARAMETROS!$C$4),
O3410=PARAMETROS!$A$5,(AG3410*PARAMETROS!$B$5)+(AD3410*PARAMETROS!$C$5),
O3410=PARAMETROS!$A$6,(AG3410*PARAMETROS!$B$6)+(AD3410*PARAMETROS!$C$6),
O3410=PARAMETROS!$A$7,(AG3410*PARAMETROS!$B$7)+(AD3410*PARAMETROS!$C$7))</f>
        <v>0.72</v>
      </c>
      <c r="AI3410" s="12"/>
      <c r="AJ3410" s="12"/>
      <c r="AK3410" s="12"/>
    </row>
    <row r="3411" spans="1:37">
      <c r="A3411" s="3">
        <v>4312</v>
      </c>
      <c r="B3411" s="34">
        <v>45188.716736111113</v>
      </c>
      <c r="C3411" s="32">
        <v>45188.716736111113</v>
      </c>
      <c r="E3411" t="s">
        <v>3072</v>
      </c>
      <c r="F3411" t="s">
        <v>65</v>
      </c>
      <c r="G3411" s="3">
        <v>2364970</v>
      </c>
      <c r="J3411" t="s">
        <v>7519</v>
      </c>
      <c r="K3411" t="s">
        <v>7520</v>
      </c>
      <c r="L3411" t="s">
        <v>7521</v>
      </c>
      <c r="M3411" s="23" t="s">
        <v>47</v>
      </c>
      <c r="P3411" s="25" t="s">
        <v>48</v>
      </c>
      <c r="Q3411" s="25"/>
      <c r="S3411" t="s">
        <v>49</v>
      </c>
      <c r="AA3411" s="28" t="str">
        <f t="shared" si="378"/>
        <v>2364970</v>
      </c>
      <c r="AB3411" s="27" t="str">
        <f t="shared" si="379"/>
        <v>2</v>
      </c>
      <c r="AC3411" s="27">
        <f t="shared" si="380"/>
        <v>0</v>
      </c>
      <c r="AD3411" s="27">
        <f t="shared" si="381"/>
        <v>0</v>
      </c>
      <c r="AE3411" s="3">
        <f t="shared" si="382"/>
        <v>0</v>
      </c>
      <c r="AF3411" s="3">
        <f t="shared" si="383"/>
        <v>0</v>
      </c>
      <c r="AG3411" s="3">
        <f t="shared" si="384"/>
        <v>0</v>
      </c>
      <c r="AH3411" s="12" cm="1">
        <f t="array" ref="AH3411">_xlfn.IFS(M3411=PARAMETROS!$A$2,(AE3411*PARAMETROS!$B$2)+(AB3411*PARAMETROS!$C$2),
M3411=PARAMETROS!$A$3,(AE3411*PARAMETROS!$B$3)+(AB3411*PARAMETROS!$C$3),
M3411=PARAMETROS!$A$4,(AE3411*PARAMETROS!$B$4)+(AB3411*PARAMETROS!$C$4),
M3411=PARAMETROS!$A$5,(AE3411*PARAMETROS!$B$5)+(AB3411*PARAMETROS!$C$5),
M3411=PARAMETROS!$A$6,(AE3411*PARAMETROS!$B$6)+(AB3411*PARAMETROS!$C$6),
M3411=PARAMETROS!$A$7,(AE3411*PARAMETROS!$B$7)+(AB3411*PARAMETROS!$C$7))+
_xlfn.IFS(N3411="",0,N3411=PARAMETROS!$A$2,(AF3411*PARAMETROS!$B$2)+(AC3411*PARAMETROS!$C$2),
N3411=PARAMETROS!$A$3,(AF3411*PARAMETROS!$B$3)+(AC3411*PARAMETROS!$C$3),
N3411=PARAMETROS!$A$4,(AF3411*PARAMETROS!$B$4)+(AC3411*PARAMETROS!$C$4),
N3411=PARAMETROS!$A$5,(AF3411*PARAMETROS!$B$5)+(AC3411*PARAMETROS!$C$5),
N3411=PARAMETROS!$A$6,(AF3411*PARAMETROS!$B$6)+(AC3411*PARAMETROS!$C$6),
N3411=PARAMETROS!$A$7,(AF3411*PARAMETROS!$B$7)+(AC3411*PARAMETROS!$C$7))+
_xlfn.IFS(O3411="",0,O3411=PARAMETROS!$A$2,(AG3411*PARAMETROS!$B$2)+(AD3411*PARAMETROS!$C$2),
O3411=PARAMETROS!$A$3,(AG3411*PARAMETROS!$B$3)+(AD3411*PARAMETROS!$C$3),
O3411=PARAMETROS!$A$4,(AG3411*PARAMETROS!$B$4)+(AD3411*PARAMETROS!$C$4),
O3411=PARAMETROS!$A$5,(AG3411*PARAMETROS!$B$5)+(AD3411*PARAMETROS!$C$5),
O3411=PARAMETROS!$A$6,(AG3411*PARAMETROS!$B$6)+(AD3411*PARAMETROS!$C$6),
O3411=PARAMETROS!$A$7,(AG3411*PARAMETROS!$B$7)+(AD3411*PARAMETROS!$C$7))</f>
        <v>0.12</v>
      </c>
      <c r="AI3411" s="12"/>
      <c r="AJ3411" s="12"/>
      <c r="AK3411" s="12"/>
    </row>
    <row r="3412" spans="1:37">
      <c r="A3412" s="3">
        <v>4313</v>
      </c>
      <c r="B3412" s="34">
        <v>45188.727118055554</v>
      </c>
      <c r="C3412" s="32">
        <v>45188.727118055554</v>
      </c>
      <c r="E3412" t="s">
        <v>3069</v>
      </c>
      <c r="F3412" t="s">
        <v>65</v>
      </c>
      <c r="G3412" s="3">
        <v>2364968</v>
      </c>
      <c r="J3412" t="s">
        <v>7522</v>
      </c>
      <c r="K3412" t="s">
        <v>7523</v>
      </c>
      <c r="L3412" t="s">
        <v>7524</v>
      </c>
      <c r="M3412" s="23" t="s">
        <v>76</v>
      </c>
      <c r="N3412" s="23" t="s">
        <v>70</v>
      </c>
      <c r="P3412" s="25" t="s">
        <v>48</v>
      </c>
      <c r="Q3412" s="25" t="s">
        <v>48</v>
      </c>
      <c r="S3412" t="s">
        <v>49</v>
      </c>
      <c r="AA3412" s="28" t="str">
        <f t="shared" si="378"/>
        <v>2364968</v>
      </c>
      <c r="AB3412" s="27" t="str">
        <f t="shared" si="379"/>
        <v>2</v>
      </c>
      <c r="AC3412" s="27" t="str">
        <f t="shared" si="380"/>
        <v>2</v>
      </c>
      <c r="AD3412" s="27">
        <f t="shared" si="381"/>
        <v>0</v>
      </c>
      <c r="AE3412" s="3">
        <f t="shared" si="382"/>
        <v>0</v>
      </c>
      <c r="AF3412" s="3">
        <f t="shared" si="383"/>
        <v>0</v>
      </c>
      <c r="AG3412" s="3">
        <f t="shared" si="384"/>
        <v>0</v>
      </c>
      <c r="AH3412" s="12" cm="1">
        <f t="array" ref="AH3412">_xlfn.IFS(M3412=PARAMETROS!$A$2,(AE3412*PARAMETROS!$B$2)+(AB3412*PARAMETROS!$C$2),
M3412=PARAMETROS!$A$3,(AE3412*PARAMETROS!$B$3)+(AB3412*PARAMETROS!$C$3),
M3412=PARAMETROS!$A$4,(AE3412*PARAMETROS!$B$4)+(AB3412*PARAMETROS!$C$4),
M3412=PARAMETROS!$A$5,(AE3412*PARAMETROS!$B$5)+(AB3412*PARAMETROS!$C$5),
M3412=PARAMETROS!$A$6,(AE3412*PARAMETROS!$B$6)+(AB3412*PARAMETROS!$C$6),
M3412=PARAMETROS!$A$7,(AE3412*PARAMETROS!$B$7)+(AB3412*PARAMETROS!$C$7))+
_xlfn.IFS(N3412="",0,N3412=PARAMETROS!$A$2,(AF3412*PARAMETROS!$B$2)+(AC3412*PARAMETROS!$C$2),
N3412=PARAMETROS!$A$3,(AF3412*PARAMETROS!$B$3)+(AC3412*PARAMETROS!$C$3),
N3412=PARAMETROS!$A$4,(AF3412*PARAMETROS!$B$4)+(AC3412*PARAMETROS!$C$4),
N3412=PARAMETROS!$A$5,(AF3412*PARAMETROS!$B$5)+(AC3412*PARAMETROS!$C$5),
N3412=PARAMETROS!$A$6,(AF3412*PARAMETROS!$B$6)+(AC3412*PARAMETROS!$C$6),
N3412=PARAMETROS!$A$7,(AF3412*PARAMETROS!$B$7)+(AC3412*PARAMETROS!$C$7))+
_xlfn.IFS(O3412="",0,O3412=PARAMETROS!$A$2,(AG3412*PARAMETROS!$B$2)+(AD3412*PARAMETROS!$C$2),
O3412=PARAMETROS!$A$3,(AG3412*PARAMETROS!$B$3)+(AD3412*PARAMETROS!$C$3),
O3412=PARAMETROS!$A$4,(AG3412*PARAMETROS!$B$4)+(AD3412*PARAMETROS!$C$4),
O3412=PARAMETROS!$A$5,(AG3412*PARAMETROS!$B$5)+(AD3412*PARAMETROS!$C$5),
O3412=PARAMETROS!$A$6,(AG3412*PARAMETROS!$B$6)+(AD3412*PARAMETROS!$C$6),
O3412=PARAMETROS!$A$7,(AG3412*PARAMETROS!$B$7)+(AD3412*PARAMETROS!$C$7))</f>
        <v>0.6</v>
      </c>
      <c r="AI3412" s="12"/>
      <c r="AJ3412" s="12"/>
      <c r="AK3412" s="12"/>
    </row>
    <row r="3413" spans="1:37">
      <c r="A3413" s="3">
        <v>4314</v>
      </c>
      <c r="B3413" s="34">
        <v>45188.722546296296</v>
      </c>
      <c r="C3413" s="32">
        <v>45188.722546296296</v>
      </c>
      <c r="E3413" t="s">
        <v>3075</v>
      </c>
      <c r="F3413" t="s">
        <v>65</v>
      </c>
      <c r="G3413" s="3">
        <v>2364963</v>
      </c>
      <c r="J3413" t="s">
        <v>7525</v>
      </c>
      <c r="K3413" t="s">
        <v>7526</v>
      </c>
      <c r="L3413" t="s">
        <v>7527</v>
      </c>
      <c r="M3413" s="23" t="s">
        <v>138</v>
      </c>
      <c r="P3413" s="25" t="s">
        <v>48</v>
      </c>
      <c r="Q3413" s="25"/>
      <c r="S3413" t="s">
        <v>60</v>
      </c>
      <c r="T3413" t="s">
        <v>87</v>
      </c>
      <c r="AA3413" s="28" t="str">
        <f t="shared" si="378"/>
        <v>2364963</v>
      </c>
      <c r="AB3413" s="27" t="str">
        <f t="shared" si="379"/>
        <v>2</v>
      </c>
      <c r="AC3413" s="27">
        <f t="shared" si="380"/>
        <v>0</v>
      </c>
      <c r="AD3413" s="27">
        <f t="shared" si="381"/>
        <v>0</v>
      </c>
      <c r="AE3413" s="3">
        <f t="shared" si="382"/>
        <v>0</v>
      </c>
      <c r="AF3413" s="3">
        <f t="shared" si="383"/>
        <v>0</v>
      </c>
      <c r="AG3413" s="3">
        <f t="shared" si="384"/>
        <v>0</v>
      </c>
      <c r="AH3413" s="12" cm="1">
        <f t="array" ref="AH3413">_xlfn.IFS(M3413=PARAMETROS!$A$2,(AE3413*PARAMETROS!$B$2)+(AB3413*PARAMETROS!$C$2),
M3413=PARAMETROS!$A$3,(AE3413*PARAMETROS!$B$3)+(AB3413*PARAMETROS!$C$3),
M3413=PARAMETROS!$A$4,(AE3413*PARAMETROS!$B$4)+(AB3413*PARAMETROS!$C$4),
M3413=PARAMETROS!$A$5,(AE3413*PARAMETROS!$B$5)+(AB3413*PARAMETROS!$C$5),
M3413=PARAMETROS!$A$6,(AE3413*PARAMETROS!$B$6)+(AB3413*PARAMETROS!$C$6),
M3413=PARAMETROS!$A$7,(AE3413*PARAMETROS!$B$7)+(AB3413*PARAMETROS!$C$7))+
_xlfn.IFS(N3413="",0,N3413=PARAMETROS!$A$2,(AF3413*PARAMETROS!$B$2)+(AC3413*PARAMETROS!$C$2),
N3413=PARAMETROS!$A$3,(AF3413*PARAMETROS!$B$3)+(AC3413*PARAMETROS!$C$3),
N3413=PARAMETROS!$A$4,(AF3413*PARAMETROS!$B$4)+(AC3413*PARAMETROS!$C$4),
N3413=PARAMETROS!$A$5,(AF3413*PARAMETROS!$B$5)+(AC3413*PARAMETROS!$C$5),
N3413=PARAMETROS!$A$6,(AF3413*PARAMETROS!$B$6)+(AC3413*PARAMETROS!$C$6),
N3413=PARAMETROS!$A$7,(AF3413*PARAMETROS!$B$7)+(AC3413*PARAMETROS!$C$7))+
_xlfn.IFS(O3413="",0,O3413=PARAMETROS!$A$2,(AG3413*PARAMETROS!$B$2)+(AD3413*PARAMETROS!$C$2),
O3413=PARAMETROS!$A$3,(AG3413*PARAMETROS!$B$3)+(AD3413*PARAMETROS!$C$3),
O3413=PARAMETROS!$A$4,(AG3413*PARAMETROS!$B$4)+(AD3413*PARAMETROS!$C$4),
O3413=PARAMETROS!$A$5,(AG3413*PARAMETROS!$B$5)+(AD3413*PARAMETROS!$C$5),
O3413=PARAMETROS!$A$6,(AG3413*PARAMETROS!$B$6)+(AD3413*PARAMETROS!$C$6),
O3413=PARAMETROS!$A$7,(AG3413*PARAMETROS!$B$7)+(AD3413*PARAMETROS!$C$7))</f>
        <v>0.12</v>
      </c>
      <c r="AI3413" s="12"/>
      <c r="AJ3413" s="12"/>
      <c r="AK3413" s="12"/>
    </row>
    <row r="3414" spans="1:37">
      <c r="A3414" s="3">
        <v>4315</v>
      </c>
      <c r="B3414" s="34">
        <v>45188.721770833334</v>
      </c>
      <c r="C3414" s="32">
        <v>45188.721770833334</v>
      </c>
      <c r="E3414" t="s">
        <v>50</v>
      </c>
      <c r="F3414" t="s">
        <v>65</v>
      </c>
      <c r="G3414" s="3">
        <v>2364962</v>
      </c>
      <c r="J3414" t="s">
        <v>7528</v>
      </c>
      <c r="K3414" t="s">
        <v>7529</v>
      </c>
      <c r="L3414" t="s">
        <v>7530</v>
      </c>
      <c r="M3414" s="23" t="s">
        <v>82</v>
      </c>
      <c r="P3414" s="25" t="s">
        <v>93</v>
      </c>
      <c r="Q3414" s="25"/>
      <c r="S3414" t="s">
        <v>49</v>
      </c>
      <c r="AA3414" s="28" t="str">
        <f t="shared" si="378"/>
        <v>2364962</v>
      </c>
      <c r="AB3414" s="27" t="str">
        <f t="shared" si="379"/>
        <v>5</v>
      </c>
      <c r="AC3414" s="27">
        <f t="shared" si="380"/>
        <v>0</v>
      </c>
      <c r="AD3414" s="27">
        <f t="shared" si="381"/>
        <v>0</v>
      </c>
      <c r="AE3414" s="3">
        <f t="shared" si="382"/>
        <v>0</v>
      </c>
      <c r="AF3414" s="3">
        <f t="shared" si="383"/>
        <v>0</v>
      </c>
      <c r="AG3414" s="3">
        <f t="shared" si="384"/>
        <v>0</v>
      </c>
      <c r="AH3414" s="12" cm="1">
        <f t="array" ref="AH3414">_xlfn.IFS(M3414=PARAMETROS!$A$2,(AE3414*PARAMETROS!$B$2)+(AB3414*PARAMETROS!$C$2),
M3414=PARAMETROS!$A$3,(AE3414*PARAMETROS!$B$3)+(AB3414*PARAMETROS!$C$3),
M3414=PARAMETROS!$A$4,(AE3414*PARAMETROS!$B$4)+(AB3414*PARAMETROS!$C$4),
M3414=PARAMETROS!$A$5,(AE3414*PARAMETROS!$B$5)+(AB3414*PARAMETROS!$C$5),
M3414=PARAMETROS!$A$6,(AE3414*PARAMETROS!$B$6)+(AB3414*PARAMETROS!$C$6),
M3414=PARAMETROS!$A$7,(AE3414*PARAMETROS!$B$7)+(AB3414*PARAMETROS!$C$7))+
_xlfn.IFS(N3414="",0,N3414=PARAMETROS!$A$2,(AF3414*PARAMETROS!$B$2)+(AC3414*PARAMETROS!$C$2),
N3414=PARAMETROS!$A$3,(AF3414*PARAMETROS!$B$3)+(AC3414*PARAMETROS!$C$3),
N3414=PARAMETROS!$A$4,(AF3414*PARAMETROS!$B$4)+(AC3414*PARAMETROS!$C$4),
N3414=PARAMETROS!$A$5,(AF3414*PARAMETROS!$B$5)+(AC3414*PARAMETROS!$C$5),
N3414=PARAMETROS!$A$6,(AF3414*PARAMETROS!$B$6)+(AC3414*PARAMETROS!$C$6),
N3414=PARAMETROS!$A$7,(AF3414*PARAMETROS!$B$7)+(AC3414*PARAMETROS!$C$7))+
_xlfn.IFS(O3414="",0,O3414=PARAMETROS!$A$2,(AG3414*PARAMETROS!$B$2)+(AD3414*PARAMETROS!$C$2),
O3414=PARAMETROS!$A$3,(AG3414*PARAMETROS!$B$3)+(AD3414*PARAMETROS!$C$3),
O3414=PARAMETROS!$A$4,(AG3414*PARAMETROS!$B$4)+(AD3414*PARAMETROS!$C$4),
O3414=PARAMETROS!$A$5,(AG3414*PARAMETROS!$B$5)+(AD3414*PARAMETROS!$C$5),
O3414=PARAMETROS!$A$6,(AG3414*PARAMETROS!$B$6)+(AD3414*PARAMETROS!$C$6),
O3414=PARAMETROS!$A$7,(AG3414*PARAMETROS!$B$7)+(AD3414*PARAMETROS!$C$7))</f>
        <v>0.3</v>
      </c>
      <c r="AI3414" s="12"/>
      <c r="AJ3414" s="12"/>
      <c r="AK3414" s="12"/>
    </row>
    <row r="3415" spans="1:37">
      <c r="A3415" s="3">
        <v>4316</v>
      </c>
      <c r="B3415" s="34">
        <v>45188.721122685187</v>
      </c>
      <c r="C3415" s="32">
        <v>45188.721122685187</v>
      </c>
      <c r="E3415" t="s">
        <v>50</v>
      </c>
      <c r="F3415" t="s">
        <v>65</v>
      </c>
      <c r="G3415" s="3">
        <v>2364961</v>
      </c>
      <c r="J3415" t="s">
        <v>7531</v>
      </c>
      <c r="K3415" t="s">
        <v>7532</v>
      </c>
      <c r="L3415" t="s">
        <v>7533</v>
      </c>
      <c r="M3415" s="23" t="s">
        <v>70</v>
      </c>
      <c r="P3415" s="25" t="s">
        <v>48</v>
      </c>
      <c r="Q3415" s="25"/>
      <c r="S3415" t="s">
        <v>49</v>
      </c>
      <c r="AA3415" s="28" t="str">
        <f t="shared" si="378"/>
        <v>2364961</v>
      </c>
      <c r="AB3415" s="27" t="str">
        <f t="shared" si="379"/>
        <v>2</v>
      </c>
      <c r="AC3415" s="27">
        <f t="shared" si="380"/>
        <v>0</v>
      </c>
      <c r="AD3415" s="27">
        <f t="shared" si="381"/>
        <v>0</v>
      </c>
      <c r="AE3415" s="3">
        <f t="shared" si="382"/>
        <v>0</v>
      </c>
      <c r="AF3415" s="3">
        <f t="shared" si="383"/>
        <v>0</v>
      </c>
      <c r="AG3415" s="3">
        <f t="shared" si="384"/>
        <v>0</v>
      </c>
      <c r="AH3415" s="12" cm="1">
        <f t="array" ref="AH3415">_xlfn.IFS(M3415=PARAMETROS!$A$2,(AE3415*PARAMETROS!$B$2)+(AB3415*PARAMETROS!$C$2),
M3415=PARAMETROS!$A$3,(AE3415*PARAMETROS!$B$3)+(AB3415*PARAMETROS!$C$3),
M3415=PARAMETROS!$A$4,(AE3415*PARAMETROS!$B$4)+(AB3415*PARAMETROS!$C$4),
M3415=PARAMETROS!$A$5,(AE3415*PARAMETROS!$B$5)+(AB3415*PARAMETROS!$C$5),
M3415=PARAMETROS!$A$6,(AE3415*PARAMETROS!$B$6)+(AB3415*PARAMETROS!$C$6),
M3415=PARAMETROS!$A$7,(AE3415*PARAMETROS!$B$7)+(AB3415*PARAMETROS!$C$7))+
_xlfn.IFS(N3415="",0,N3415=PARAMETROS!$A$2,(AF3415*PARAMETROS!$B$2)+(AC3415*PARAMETROS!$C$2),
N3415=PARAMETROS!$A$3,(AF3415*PARAMETROS!$B$3)+(AC3415*PARAMETROS!$C$3),
N3415=PARAMETROS!$A$4,(AF3415*PARAMETROS!$B$4)+(AC3415*PARAMETROS!$C$4),
N3415=PARAMETROS!$A$5,(AF3415*PARAMETROS!$B$5)+(AC3415*PARAMETROS!$C$5),
N3415=PARAMETROS!$A$6,(AF3415*PARAMETROS!$B$6)+(AC3415*PARAMETROS!$C$6),
N3415=PARAMETROS!$A$7,(AF3415*PARAMETROS!$B$7)+(AC3415*PARAMETROS!$C$7))+
_xlfn.IFS(O3415="",0,O3415=PARAMETROS!$A$2,(AG3415*PARAMETROS!$B$2)+(AD3415*PARAMETROS!$C$2),
O3415=PARAMETROS!$A$3,(AG3415*PARAMETROS!$B$3)+(AD3415*PARAMETROS!$C$3),
O3415=PARAMETROS!$A$4,(AG3415*PARAMETROS!$B$4)+(AD3415*PARAMETROS!$C$4),
O3415=PARAMETROS!$A$5,(AG3415*PARAMETROS!$B$5)+(AD3415*PARAMETROS!$C$5),
O3415=PARAMETROS!$A$6,(AG3415*PARAMETROS!$B$6)+(AD3415*PARAMETROS!$C$6),
O3415=PARAMETROS!$A$7,(AG3415*PARAMETROS!$B$7)+(AD3415*PARAMETROS!$C$7))</f>
        <v>0.36</v>
      </c>
      <c r="AI3415" s="12"/>
      <c r="AJ3415" s="12"/>
      <c r="AK3415" s="12"/>
    </row>
    <row r="3416" spans="1:37">
      <c r="A3416" s="3">
        <v>4317</v>
      </c>
      <c r="B3416" s="34">
        <v>45188.713379629633</v>
      </c>
      <c r="C3416" s="32">
        <v>45188.713379629633</v>
      </c>
      <c r="E3416" t="s">
        <v>3066</v>
      </c>
      <c r="F3416" t="s">
        <v>65</v>
      </c>
      <c r="G3416" s="3">
        <v>2364945</v>
      </c>
      <c r="J3416" t="s">
        <v>7534</v>
      </c>
      <c r="K3416" t="s">
        <v>7535</v>
      </c>
      <c r="L3416" t="s">
        <v>7500</v>
      </c>
      <c r="M3416" s="23" t="s">
        <v>47</v>
      </c>
      <c r="P3416" s="25" t="s">
        <v>48</v>
      </c>
      <c r="Q3416" s="25"/>
      <c r="S3416" t="s">
        <v>60</v>
      </c>
      <c r="T3416" t="s">
        <v>102</v>
      </c>
      <c r="AA3416" s="28" t="str">
        <f t="shared" si="378"/>
        <v>2364945</v>
      </c>
      <c r="AB3416" s="27" t="str">
        <f t="shared" si="379"/>
        <v>2</v>
      </c>
      <c r="AC3416" s="27">
        <f t="shared" si="380"/>
        <v>0</v>
      </c>
      <c r="AD3416" s="27">
        <f t="shared" si="381"/>
        <v>0</v>
      </c>
      <c r="AE3416" s="3">
        <f t="shared" si="382"/>
        <v>0</v>
      </c>
      <c r="AF3416" s="3">
        <f t="shared" si="383"/>
        <v>0</v>
      </c>
      <c r="AG3416" s="3">
        <f t="shared" si="384"/>
        <v>0</v>
      </c>
      <c r="AH3416" s="12" cm="1">
        <f t="array" ref="AH3416">_xlfn.IFS(M3416=PARAMETROS!$A$2,(AE3416*PARAMETROS!$B$2)+(AB3416*PARAMETROS!$C$2),
M3416=PARAMETROS!$A$3,(AE3416*PARAMETROS!$B$3)+(AB3416*PARAMETROS!$C$3),
M3416=PARAMETROS!$A$4,(AE3416*PARAMETROS!$B$4)+(AB3416*PARAMETROS!$C$4),
M3416=PARAMETROS!$A$5,(AE3416*PARAMETROS!$B$5)+(AB3416*PARAMETROS!$C$5),
M3416=PARAMETROS!$A$6,(AE3416*PARAMETROS!$B$6)+(AB3416*PARAMETROS!$C$6),
M3416=PARAMETROS!$A$7,(AE3416*PARAMETROS!$B$7)+(AB3416*PARAMETROS!$C$7))+
_xlfn.IFS(N3416="",0,N3416=PARAMETROS!$A$2,(AF3416*PARAMETROS!$B$2)+(AC3416*PARAMETROS!$C$2),
N3416=PARAMETROS!$A$3,(AF3416*PARAMETROS!$B$3)+(AC3416*PARAMETROS!$C$3),
N3416=PARAMETROS!$A$4,(AF3416*PARAMETROS!$B$4)+(AC3416*PARAMETROS!$C$4),
N3416=PARAMETROS!$A$5,(AF3416*PARAMETROS!$B$5)+(AC3416*PARAMETROS!$C$5),
N3416=PARAMETROS!$A$6,(AF3416*PARAMETROS!$B$6)+(AC3416*PARAMETROS!$C$6),
N3416=PARAMETROS!$A$7,(AF3416*PARAMETROS!$B$7)+(AC3416*PARAMETROS!$C$7))+
_xlfn.IFS(O3416="",0,O3416=PARAMETROS!$A$2,(AG3416*PARAMETROS!$B$2)+(AD3416*PARAMETROS!$C$2),
O3416=PARAMETROS!$A$3,(AG3416*PARAMETROS!$B$3)+(AD3416*PARAMETROS!$C$3),
O3416=PARAMETROS!$A$4,(AG3416*PARAMETROS!$B$4)+(AD3416*PARAMETROS!$C$4),
O3416=PARAMETROS!$A$5,(AG3416*PARAMETROS!$B$5)+(AD3416*PARAMETROS!$C$5),
O3416=PARAMETROS!$A$6,(AG3416*PARAMETROS!$B$6)+(AD3416*PARAMETROS!$C$6),
O3416=PARAMETROS!$A$7,(AG3416*PARAMETROS!$B$7)+(AD3416*PARAMETROS!$C$7))</f>
        <v>0.12</v>
      </c>
      <c r="AI3416" s="12"/>
      <c r="AJ3416" s="12"/>
      <c r="AK3416" s="12"/>
    </row>
    <row r="3417" spans="1:37">
      <c r="A3417" s="3">
        <v>4318</v>
      </c>
      <c r="B3417" s="34">
        <v>45188.709027777775</v>
      </c>
      <c r="C3417" s="32">
        <v>45188.709027777775</v>
      </c>
      <c r="E3417" t="s">
        <v>88</v>
      </c>
      <c r="F3417" t="s">
        <v>65</v>
      </c>
      <c r="G3417" s="3">
        <v>2364938</v>
      </c>
      <c r="J3417" t="s">
        <v>7536</v>
      </c>
      <c r="K3417" t="s">
        <v>7537</v>
      </c>
      <c r="L3417" t="s">
        <v>7503</v>
      </c>
      <c r="M3417" s="23" t="s">
        <v>57</v>
      </c>
      <c r="N3417" s="23" t="s">
        <v>70</v>
      </c>
      <c r="P3417" s="25" t="s">
        <v>59</v>
      </c>
      <c r="Q3417" s="25" t="s">
        <v>48</v>
      </c>
      <c r="S3417" t="s">
        <v>49</v>
      </c>
      <c r="AA3417" s="28" t="str">
        <f t="shared" si="378"/>
        <v>2364938</v>
      </c>
      <c r="AB3417" s="27" t="str">
        <f t="shared" si="379"/>
        <v>4</v>
      </c>
      <c r="AC3417" s="27" t="str">
        <f t="shared" si="380"/>
        <v>2</v>
      </c>
      <c r="AD3417" s="27">
        <f t="shared" si="381"/>
        <v>0</v>
      </c>
      <c r="AE3417" s="3">
        <f t="shared" si="382"/>
        <v>0</v>
      </c>
      <c r="AF3417" s="3">
        <f t="shared" si="383"/>
        <v>0</v>
      </c>
      <c r="AG3417" s="3">
        <f t="shared" si="384"/>
        <v>0</v>
      </c>
      <c r="AH3417" s="12" cm="1">
        <f t="array" ref="AH3417">_xlfn.IFS(M3417=PARAMETROS!$A$2,(AE3417*PARAMETROS!$B$2)+(AB3417*PARAMETROS!$C$2),
M3417=PARAMETROS!$A$3,(AE3417*PARAMETROS!$B$3)+(AB3417*PARAMETROS!$C$3),
M3417=PARAMETROS!$A$4,(AE3417*PARAMETROS!$B$4)+(AB3417*PARAMETROS!$C$4),
M3417=PARAMETROS!$A$5,(AE3417*PARAMETROS!$B$5)+(AB3417*PARAMETROS!$C$5),
M3417=PARAMETROS!$A$6,(AE3417*PARAMETROS!$B$6)+(AB3417*PARAMETROS!$C$6),
M3417=PARAMETROS!$A$7,(AE3417*PARAMETROS!$B$7)+(AB3417*PARAMETROS!$C$7))+
_xlfn.IFS(N3417="",0,N3417=PARAMETROS!$A$2,(AF3417*PARAMETROS!$B$2)+(AC3417*PARAMETROS!$C$2),
N3417=PARAMETROS!$A$3,(AF3417*PARAMETROS!$B$3)+(AC3417*PARAMETROS!$C$3),
N3417=PARAMETROS!$A$4,(AF3417*PARAMETROS!$B$4)+(AC3417*PARAMETROS!$C$4),
N3417=PARAMETROS!$A$5,(AF3417*PARAMETROS!$B$5)+(AC3417*PARAMETROS!$C$5),
N3417=PARAMETROS!$A$6,(AF3417*PARAMETROS!$B$6)+(AC3417*PARAMETROS!$C$6),
N3417=PARAMETROS!$A$7,(AF3417*PARAMETROS!$B$7)+(AC3417*PARAMETROS!$C$7))+
_xlfn.IFS(O3417="",0,O3417=PARAMETROS!$A$2,(AG3417*PARAMETROS!$B$2)+(AD3417*PARAMETROS!$C$2),
O3417=PARAMETROS!$A$3,(AG3417*PARAMETROS!$B$3)+(AD3417*PARAMETROS!$C$3),
O3417=PARAMETROS!$A$4,(AG3417*PARAMETROS!$B$4)+(AD3417*PARAMETROS!$C$4),
O3417=PARAMETROS!$A$5,(AG3417*PARAMETROS!$B$5)+(AD3417*PARAMETROS!$C$5),
O3417=PARAMETROS!$A$6,(AG3417*PARAMETROS!$B$6)+(AD3417*PARAMETROS!$C$6),
O3417=PARAMETROS!$A$7,(AG3417*PARAMETROS!$B$7)+(AD3417*PARAMETROS!$C$7))</f>
        <v>1.3599999999999999</v>
      </c>
      <c r="AI3417" s="12"/>
      <c r="AJ3417" s="12"/>
      <c r="AK3417" s="12"/>
    </row>
    <row r="3418" spans="1:37">
      <c r="A3418" s="3">
        <v>4319</v>
      </c>
      <c r="B3418" s="34">
        <v>45188.687893518516</v>
      </c>
      <c r="C3418" s="32">
        <v>45188.687893518516</v>
      </c>
      <c r="E3418" t="s">
        <v>88</v>
      </c>
      <c r="F3418" t="s">
        <v>65</v>
      </c>
      <c r="G3418" s="3">
        <v>2364910</v>
      </c>
      <c r="J3418" t="s">
        <v>7538</v>
      </c>
      <c r="K3418" t="s">
        <v>7539</v>
      </c>
      <c r="L3418" t="s">
        <v>7506</v>
      </c>
      <c r="M3418" s="23" t="s">
        <v>70</v>
      </c>
      <c r="P3418" s="25" t="s">
        <v>58</v>
      </c>
      <c r="Q3418" s="25"/>
      <c r="S3418" t="s">
        <v>60</v>
      </c>
      <c r="T3418" t="s">
        <v>87</v>
      </c>
      <c r="AA3418" s="28" t="str">
        <f t="shared" si="378"/>
        <v>2364910</v>
      </c>
      <c r="AB3418" s="27" t="str">
        <f t="shared" si="379"/>
        <v>1</v>
      </c>
      <c r="AC3418" s="27">
        <f t="shared" si="380"/>
        <v>0</v>
      </c>
      <c r="AD3418" s="27">
        <f t="shared" si="381"/>
        <v>0</v>
      </c>
      <c r="AE3418" s="3">
        <f t="shared" si="382"/>
        <v>0</v>
      </c>
      <c r="AF3418" s="3">
        <f t="shared" si="383"/>
        <v>0</v>
      </c>
      <c r="AG3418" s="3">
        <f t="shared" si="384"/>
        <v>0</v>
      </c>
      <c r="AH3418" s="12" cm="1">
        <f t="array" ref="AH3418">_xlfn.IFS(M3418=PARAMETROS!$A$2,(AE3418*PARAMETROS!$B$2)+(AB3418*PARAMETROS!$C$2),
M3418=PARAMETROS!$A$3,(AE3418*PARAMETROS!$B$3)+(AB3418*PARAMETROS!$C$3),
M3418=PARAMETROS!$A$4,(AE3418*PARAMETROS!$B$4)+(AB3418*PARAMETROS!$C$4),
M3418=PARAMETROS!$A$5,(AE3418*PARAMETROS!$B$5)+(AB3418*PARAMETROS!$C$5),
M3418=PARAMETROS!$A$6,(AE3418*PARAMETROS!$B$6)+(AB3418*PARAMETROS!$C$6),
M3418=PARAMETROS!$A$7,(AE3418*PARAMETROS!$B$7)+(AB3418*PARAMETROS!$C$7))+
_xlfn.IFS(N3418="",0,N3418=PARAMETROS!$A$2,(AF3418*PARAMETROS!$B$2)+(AC3418*PARAMETROS!$C$2),
N3418=PARAMETROS!$A$3,(AF3418*PARAMETROS!$B$3)+(AC3418*PARAMETROS!$C$3),
N3418=PARAMETROS!$A$4,(AF3418*PARAMETROS!$B$4)+(AC3418*PARAMETROS!$C$4),
N3418=PARAMETROS!$A$5,(AF3418*PARAMETROS!$B$5)+(AC3418*PARAMETROS!$C$5),
N3418=PARAMETROS!$A$6,(AF3418*PARAMETROS!$B$6)+(AC3418*PARAMETROS!$C$6),
N3418=PARAMETROS!$A$7,(AF3418*PARAMETROS!$B$7)+(AC3418*PARAMETROS!$C$7))+
_xlfn.IFS(O3418="",0,O3418=PARAMETROS!$A$2,(AG3418*PARAMETROS!$B$2)+(AD3418*PARAMETROS!$C$2),
O3418=PARAMETROS!$A$3,(AG3418*PARAMETROS!$B$3)+(AD3418*PARAMETROS!$C$3),
O3418=PARAMETROS!$A$4,(AG3418*PARAMETROS!$B$4)+(AD3418*PARAMETROS!$C$4),
O3418=PARAMETROS!$A$5,(AG3418*PARAMETROS!$B$5)+(AD3418*PARAMETROS!$C$5),
O3418=PARAMETROS!$A$6,(AG3418*PARAMETROS!$B$6)+(AD3418*PARAMETROS!$C$6),
O3418=PARAMETROS!$A$7,(AG3418*PARAMETROS!$B$7)+(AD3418*PARAMETROS!$C$7))</f>
        <v>0.18</v>
      </c>
      <c r="AI3418" s="12"/>
      <c r="AJ3418" s="12"/>
      <c r="AK3418" s="12"/>
    </row>
    <row r="3419" spans="1:37">
      <c r="A3419" s="3">
        <v>4320</v>
      </c>
      <c r="B3419" s="34">
        <v>45189.40865740741</v>
      </c>
      <c r="C3419" s="32">
        <v>45189.40865740741</v>
      </c>
      <c r="E3419" t="s">
        <v>3072</v>
      </c>
      <c r="F3419" t="s">
        <v>65</v>
      </c>
      <c r="G3419" s="3">
        <v>2364909</v>
      </c>
      <c r="J3419" t="s">
        <v>7540</v>
      </c>
      <c r="K3419" t="s">
        <v>7541</v>
      </c>
      <c r="L3419" t="s">
        <v>7509</v>
      </c>
      <c r="M3419" s="23" t="s">
        <v>76</v>
      </c>
      <c r="P3419" s="25" t="s">
        <v>48</v>
      </c>
      <c r="Q3419" s="25"/>
      <c r="S3419" t="s">
        <v>49</v>
      </c>
      <c r="AA3419" s="28" t="str">
        <f t="shared" si="378"/>
        <v>2364909</v>
      </c>
      <c r="AB3419" s="27" t="str">
        <f t="shared" si="379"/>
        <v>2</v>
      </c>
      <c r="AC3419" s="27">
        <f t="shared" si="380"/>
        <v>0</v>
      </c>
      <c r="AD3419" s="27">
        <f t="shared" si="381"/>
        <v>0</v>
      </c>
      <c r="AE3419" s="3">
        <f t="shared" si="382"/>
        <v>0</v>
      </c>
      <c r="AF3419" s="3">
        <f t="shared" si="383"/>
        <v>0</v>
      </c>
      <c r="AG3419" s="3">
        <f t="shared" si="384"/>
        <v>0</v>
      </c>
      <c r="AH3419" s="12" cm="1">
        <f t="array" ref="AH3419">_xlfn.IFS(M3419=PARAMETROS!$A$2,(AE3419*PARAMETROS!$B$2)+(AB3419*PARAMETROS!$C$2),
M3419=PARAMETROS!$A$3,(AE3419*PARAMETROS!$B$3)+(AB3419*PARAMETROS!$C$3),
M3419=PARAMETROS!$A$4,(AE3419*PARAMETROS!$B$4)+(AB3419*PARAMETROS!$C$4),
M3419=PARAMETROS!$A$5,(AE3419*PARAMETROS!$B$5)+(AB3419*PARAMETROS!$C$5),
M3419=PARAMETROS!$A$6,(AE3419*PARAMETROS!$B$6)+(AB3419*PARAMETROS!$C$6),
M3419=PARAMETROS!$A$7,(AE3419*PARAMETROS!$B$7)+(AB3419*PARAMETROS!$C$7))+
_xlfn.IFS(N3419="",0,N3419=PARAMETROS!$A$2,(AF3419*PARAMETROS!$B$2)+(AC3419*PARAMETROS!$C$2),
N3419=PARAMETROS!$A$3,(AF3419*PARAMETROS!$B$3)+(AC3419*PARAMETROS!$C$3),
N3419=PARAMETROS!$A$4,(AF3419*PARAMETROS!$B$4)+(AC3419*PARAMETROS!$C$4),
N3419=PARAMETROS!$A$5,(AF3419*PARAMETROS!$B$5)+(AC3419*PARAMETROS!$C$5),
N3419=PARAMETROS!$A$6,(AF3419*PARAMETROS!$B$6)+(AC3419*PARAMETROS!$C$6),
N3419=PARAMETROS!$A$7,(AF3419*PARAMETROS!$B$7)+(AC3419*PARAMETROS!$C$7))+
_xlfn.IFS(O3419="",0,O3419=PARAMETROS!$A$2,(AG3419*PARAMETROS!$B$2)+(AD3419*PARAMETROS!$C$2),
O3419=PARAMETROS!$A$3,(AG3419*PARAMETROS!$B$3)+(AD3419*PARAMETROS!$C$3),
O3419=PARAMETROS!$A$4,(AG3419*PARAMETROS!$B$4)+(AD3419*PARAMETROS!$C$4),
O3419=PARAMETROS!$A$5,(AG3419*PARAMETROS!$B$5)+(AD3419*PARAMETROS!$C$5),
O3419=PARAMETROS!$A$6,(AG3419*PARAMETROS!$B$6)+(AD3419*PARAMETROS!$C$6),
O3419=PARAMETROS!$A$7,(AG3419*PARAMETROS!$B$7)+(AD3419*PARAMETROS!$C$7))</f>
        <v>0.24</v>
      </c>
      <c r="AI3419" s="12"/>
      <c r="AJ3419" s="12"/>
      <c r="AK3419" s="12"/>
    </row>
    <row r="3420" spans="1:37">
      <c r="A3420" s="3">
        <v>4321</v>
      </c>
      <c r="B3420" s="34">
        <v>45189.37400462963</v>
      </c>
      <c r="C3420" s="32">
        <v>45189.37400462963</v>
      </c>
      <c r="E3420" t="s">
        <v>3078</v>
      </c>
      <c r="F3420" t="s">
        <v>65</v>
      </c>
      <c r="G3420" s="3">
        <v>2364899</v>
      </c>
      <c r="J3420" t="s">
        <v>7542</v>
      </c>
      <c r="K3420" t="s">
        <v>7543</v>
      </c>
      <c r="L3420" t="s">
        <v>7512</v>
      </c>
      <c r="M3420" s="23" t="s">
        <v>82</v>
      </c>
      <c r="N3420" s="23" t="s">
        <v>70</v>
      </c>
      <c r="P3420" s="25" t="s">
        <v>118</v>
      </c>
      <c r="Q3420" s="25" t="s">
        <v>48</v>
      </c>
      <c r="S3420" t="s">
        <v>60</v>
      </c>
      <c r="T3420" t="s">
        <v>102</v>
      </c>
      <c r="AA3420" s="28" t="str">
        <f t="shared" si="378"/>
        <v>2364899</v>
      </c>
      <c r="AB3420" s="27" t="str">
        <f t="shared" si="379"/>
        <v>6</v>
      </c>
      <c r="AC3420" s="27" t="str">
        <f t="shared" si="380"/>
        <v>2</v>
      </c>
      <c r="AD3420" s="27">
        <f t="shared" si="381"/>
        <v>0</v>
      </c>
      <c r="AE3420" s="3">
        <f t="shared" si="382"/>
        <v>0</v>
      </c>
      <c r="AF3420" s="3">
        <f t="shared" si="383"/>
        <v>0</v>
      </c>
      <c r="AG3420" s="3">
        <f t="shared" si="384"/>
        <v>0</v>
      </c>
      <c r="AH3420" s="12" cm="1">
        <f t="array" ref="AH3420">_xlfn.IFS(M3420=PARAMETROS!$A$2,(AE3420*PARAMETROS!$B$2)+(AB3420*PARAMETROS!$C$2),
M3420=PARAMETROS!$A$3,(AE3420*PARAMETROS!$B$3)+(AB3420*PARAMETROS!$C$3),
M3420=PARAMETROS!$A$4,(AE3420*PARAMETROS!$B$4)+(AB3420*PARAMETROS!$C$4),
M3420=PARAMETROS!$A$5,(AE3420*PARAMETROS!$B$5)+(AB3420*PARAMETROS!$C$5),
M3420=PARAMETROS!$A$6,(AE3420*PARAMETROS!$B$6)+(AB3420*PARAMETROS!$C$6),
M3420=PARAMETROS!$A$7,(AE3420*PARAMETROS!$B$7)+(AB3420*PARAMETROS!$C$7))+
_xlfn.IFS(N3420="",0,N3420=PARAMETROS!$A$2,(AF3420*PARAMETROS!$B$2)+(AC3420*PARAMETROS!$C$2),
N3420=PARAMETROS!$A$3,(AF3420*PARAMETROS!$B$3)+(AC3420*PARAMETROS!$C$3),
N3420=PARAMETROS!$A$4,(AF3420*PARAMETROS!$B$4)+(AC3420*PARAMETROS!$C$4),
N3420=PARAMETROS!$A$5,(AF3420*PARAMETROS!$B$5)+(AC3420*PARAMETROS!$C$5),
N3420=PARAMETROS!$A$6,(AF3420*PARAMETROS!$B$6)+(AC3420*PARAMETROS!$C$6),
N3420=PARAMETROS!$A$7,(AF3420*PARAMETROS!$B$7)+(AC3420*PARAMETROS!$C$7))+
_xlfn.IFS(O3420="",0,O3420=PARAMETROS!$A$2,(AG3420*PARAMETROS!$B$2)+(AD3420*PARAMETROS!$C$2),
O3420=PARAMETROS!$A$3,(AG3420*PARAMETROS!$B$3)+(AD3420*PARAMETROS!$C$3),
O3420=PARAMETROS!$A$4,(AG3420*PARAMETROS!$B$4)+(AD3420*PARAMETROS!$C$4),
O3420=PARAMETROS!$A$5,(AG3420*PARAMETROS!$B$5)+(AD3420*PARAMETROS!$C$5),
O3420=PARAMETROS!$A$6,(AG3420*PARAMETROS!$B$6)+(AD3420*PARAMETROS!$C$6),
O3420=PARAMETROS!$A$7,(AG3420*PARAMETROS!$B$7)+(AD3420*PARAMETROS!$C$7))</f>
        <v>0.72</v>
      </c>
      <c r="AI3420" s="12"/>
      <c r="AJ3420" s="12"/>
      <c r="AK3420" s="12"/>
    </row>
    <row r="3421" spans="1:37">
      <c r="A3421" s="3">
        <v>4322</v>
      </c>
      <c r="B3421" s="34">
        <v>45189.364201388889</v>
      </c>
      <c r="C3421" s="32">
        <v>45189.364201388889</v>
      </c>
      <c r="E3421" t="s">
        <v>3112</v>
      </c>
      <c r="F3421" t="s">
        <v>65</v>
      </c>
      <c r="G3421" s="3">
        <v>2364897</v>
      </c>
      <c r="J3421" t="s">
        <v>7544</v>
      </c>
      <c r="K3421" t="s">
        <v>7545</v>
      </c>
      <c r="L3421" t="s">
        <v>7515</v>
      </c>
      <c r="M3421" s="23" t="s">
        <v>70</v>
      </c>
      <c r="P3421" s="25" t="s">
        <v>58</v>
      </c>
      <c r="Q3421" s="25"/>
      <c r="S3421" t="s">
        <v>60</v>
      </c>
      <c r="T3421" t="s">
        <v>87</v>
      </c>
      <c r="AA3421" s="28" t="str">
        <f t="shared" si="378"/>
        <v>2364897</v>
      </c>
      <c r="AB3421" s="27" t="str">
        <f t="shared" si="379"/>
        <v>1</v>
      </c>
      <c r="AC3421" s="27">
        <f t="shared" si="380"/>
        <v>0</v>
      </c>
      <c r="AD3421" s="27">
        <f t="shared" si="381"/>
        <v>0</v>
      </c>
      <c r="AE3421" s="3">
        <f t="shared" si="382"/>
        <v>0</v>
      </c>
      <c r="AF3421" s="3">
        <f t="shared" si="383"/>
        <v>0</v>
      </c>
      <c r="AG3421" s="3">
        <f t="shared" si="384"/>
        <v>0</v>
      </c>
      <c r="AH3421" s="12" cm="1">
        <f t="array" ref="AH3421">_xlfn.IFS(M3421=PARAMETROS!$A$2,(AE3421*PARAMETROS!$B$2)+(AB3421*PARAMETROS!$C$2),
M3421=PARAMETROS!$A$3,(AE3421*PARAMETROS!$B$3)+(AB3421*PARAMETROS!$C$3),
M3421=PARAMETROS!$A$4,(AE3421*PARAMETROS!$B$4)+(AB3421*PARAMETROS!$C$4),
M3421=PARAMETROS!$A$5,(AE3421*PARAMETROS!$B$5)+(AB3421*PARAMETROS!$C$5),
M3421=PARAMETROS!$A$6,(AE3421*PARAMETROS!$B$6)+(AB3421*PARAMETROS!$C$6),
M3421=PARAMETROS!$A$7,(AE3421*PARAMETROS!$B$7)+(AB3421*PARAMETROS!$C$7))+
_xlfn.IFS(N3421="",0,N3421=PARAMETROS!$A$2,(AF3421*PARAMETROS!$B$2)+(AC3421*PARAMETROS!$C$2),
N3421=PARAMETROS!$A$3,(AF3421*PARAMETROS!$B$3)+(AC3421*PARAMETROS!$C$3),
N3421=PARAMETROS!$A$4,(AF3421*PARAMETROS!$B$4)+(AC3421*PARAMETROS!$C$4),
N3421=PARAMETROS!$A$5,(AF3421*PARAMETROS!$B$5)+(AC3421*PARAMETROS!$C$5),
N3421=PARAMETROS!$A$6,(AF3421*PARAMETROS!$B$6)+(AC3421*PARAMETROS!$C$6),
N3421=PARAMETROS!$A$7,(AF3421*PARAMETROS!$B$7)+(AC3421*PARAMETROS!$C$7))+
_xlfn.IFS(O3421="",0,O3421=PARAMETROS!$A$2,(AG3421*PARAMETROS!$B$2)+(AD3421*PARAMETROS!$C$2),
O3421=PARAMETROS!$A$3,(AG3421*PARAMETROS!$B$3)+(AD3421*PARAMETROS!$C$3),
O3421=PARAMETROS!$A$4,(AG3421*PARAMETROS!$B$4)+(AD3421*PARAMETROS!$C$4),
O3421=PARAMETROS!$A$5,(AG3421*PARAMETROS!$B$5)+(AD3421*PARAMETROS!$C$5),
O3421=PARAMETROS!$A$6,(AG3421*PARAMETROS!$B$6)+(AD3421*PARAMETROS!$C$6),
O3421=PARAMETROS!$A$7,(AG3421*PARAMETROS!$B$7)+(AD3421*PARAMETROS!$C$7))</f>
        <v>0.18</v>
      </c>
      <c r="AI3421" s="12"/>
      <c r="AJ3421" s="12"/>
      <c r="AK3421" s="12"/>
    </row>
    <row r="3422" spans="1:37">
      <c r="A3422" s="3">
        <v>4323</v>
      </c>
      <c r="B3422" s="34">
        <v>45188.688842592594</v>
      </c>
      <c r="C3422" s="32">
        <v>45188.688842592594</v>
      </c>
      <c r="E3422" t="s">
        <v>3078</v>
      </c>
      <c r="F3422" t="s">
        <v>65</v>
      </c>
      <c r="G3422" s="3">
        <v>2364881</v>
      </c>
      <c r="J3422" t="s">
        <v>7546</v>
      </c>
      <c r="K3422" t="s">
        <v>7547</v>
      </c>
      <c r="L3422" t="s">
        <v>7548</v>
      </c>
      <c r="M3422" s="23" t="s">
        <v>47</v>
      </c>
      <c r="P3422" s="25" t="s">
        <v>58</v>
      </c>
      <c r="Q3422" s="25"/>
      <c r="S3422" t="s">
        <v>60</v>
      </c>
      <c r="T3422" t="s">
        <v>87</v>
      </c>
      <c r="AA3422" s="28" t="str">
        <f t="shared" si="378"/>
        <v>2364881</v>
      </c>
      <c r="AB3422" s="27" t="str">
        <f t="shared" si="379"/>
        <v>1</v>
      </c>
      <c r="AC3422" s="27">
        <f t="shared" si="380"/>
        <v>0</v>
      </c>
      <c r="AD3422" s="27">
        <f t="shared" si="381"/>
        <v>0</v>
      </c>
      <c r="AE3422" s="3">
        <f t="shared" si="382"/>
        <v>0</v>
      </c>
      <c r="AF3422" s="3">
        <f t="shared" si="383"/>
        <v>0</v>
      </c>
      <c r="AG3422" s="3">
        <f t="shared" si="384"/>
        <v>0</v>
      </c>
      <c r="AH3422" s="12" cm="1">
        <f t="array" ref="AH3422">_xlfn.IFS(M3422=PARAMETROS!$A$2,(AE3422*PARAMETROS!$B$2)+(AB3422*PARAMETROS!$C$2),
M3422=PARAMETROS!$A$3,(AE3422*PARAMETROS!$B$3)+(AB3422*PARAMETROS!$C$3),
M3422=PARAMETROS!$A$4,(AE3422*PARAMETROS!$B$4)+(AB3422*PARAMETROS!$C$4),
M3422=PARAMETROS!$A$5,(AE3422*PARAMETROS!$B$5)+(AB3422*PARAMETROS!$C$5),
M3422=PARAMETROS!$A$6,(AE3422*PARAMETROS!$B$6)+(AB3422*PARAMETROS!$C$6),
M3422=PARAMETROS!$A$7,(AE3422*PARAMETROS!$B$7)+(AB3422*PARAMETROS!$C$7))+
_xlfn.IFS(N3422="",0,N3422=PARAMETROS!$A$2,(AF3422*PARAMETROS!$B$2)+(AC3422*PARAMETROS!$C$2),
N3422=PARAMETROS!$A$3,(AF3422*PARAMETROS!$B$3)+(AC3422*PARAMETROS!$C$3),
N3422=PARAMETROS!$A$4,(AF3422*PARAMETROS!$B$4)+(AC3422*PARAMETROS!$C$4),
N3422=PARAMETROS!$A$5,(AF3422*PARAMETROS!$B$5)+(AC3422*PARAMETROS!$C$5),
N3422=PARAMETROS!$A$6,(AF3422*PARAMETROS!$B$6)+(AC3422*PARAMETROS!$C$6),
N3422=PARAMETROS!$A$7,(AF3422*PARAMETROS!$B$7)+(AC3422*PARAMETROS!$C$7))+
_xlfn.IFS(O3422="",0,O3422=PARAMETROS!$A$2,(AG3422*PARAMETROS!$B$2)+(AD3422*PARAMETROS!$C$2),
O3422=PARAMETROS!$A$3,(AG3422*PARAMETROS!$B$3)+(AD3422*PARAMETROS!$C$3),
O3422=PARAMETROS!$A$4,(AG3422*PARAMETROS!$B$4)+(AD3422*PARAMETROS!$C$4),
O3422=PARAMETROS!$A$5,(AG3422*PARAMETROS!$B$5)+(AD3422*PARAMETROS!$C$5),
O3422=PARAMETROS!$A$6,(AG3422*PARAMETROS!$B$6)+(AD3422*PARAMETROS!$C$6),
O3422=PARAMETROS!$A$7,(AG3422*PARAMETROS!$B$7)+(AD3422*PARAMETROS!$C$7))</f>
        <v>0.06</v>
      </c>
      <c r="AI3422" s="12"/>
      <c r="AJ3422" s="12"/>
      <c r="AK3422" s="12"/>
    </row>
    <row r="3423" spans="1:37">
      <c r="A3423" s="3">
        <v>4324</v>
      </c>
      <c r="B3423" s="34">
        <v>45188.687847222223</v>
      </c>
      <c r="C3423" s="32">
        <v>45188.687847222223</v>
      </c>
      <c r="E3423" t="s">
        <v>3112</v>
      </c>
      <c r="F3423" t="s">
        <v>65</v>
      </c>
      <c r="G3423" s="3">
        <v>2364869</v>
      </c>
      <c r="J3423" t="s">
        <v>7549</v>
      </c>
      <c r="K3423" t="s">
        <v>7550</v>
      </c>
      <c r="L3423" t="s">
        <v>7551</v>
      </c>
      <c r="M3423" s="23" t="s">
        <v>57</v>
      </c>
      <c r="P3423" s="25" t="s">
        <v>48</v>
      </c>
      <c r="Q3423" s="25"/>
      <c r="S3423" t="s">
        <v>49</v>
      </c>
      <c r="AA3423" s="28" t="str">
        <f t="shared" si="378"/>
        <v>2364869</v>
      </c>
      <c r="AB3423" s="27" t="str">
        <f t="shared" si="379"/>
        <v>2</v>
      </c>
      <c r="AC3423" s="27">
        <f t="shared" si="380"/>
        <v>0</v>
      </c>
      <c r="AD3423" s="27">
        <f t="shared" si="381"/>
        <v>0</v>
      </c>
      <c r="AE3423" s="3">
        <f t="shared" si="382"/>
        <v>0</v>
      </c>
      <c r="AF3423" s="3">
        <f t="shared" si="383"/>
        <v>0</v>
      </c>
      <c r="AG3423" s="3">
        <f t="shared" si="384"/>
        <v>0</v>
      </c>
      <c r="AH3423" s="12" cm="1">
        <f t="array" ref="AH3423">_xlfn.IFS(M3423=PARAMETROS!$A$2,(AE3423*PARAMETROS!$B$2)+(AB3423*PARAMETROS!$C$2),
M3423=PARAMETROS!$A$3,(AE3423*PARAMETROS!$B$3)+(AB3423*PARAMETROS!$C$3),
M3423=PARAMETROS!$A$4,(AE3423*PARAMETROS!$B$4)+(AB3423*PARAMETROS!$C$4),
M3423=PARAMETROS!$A$5,(AE3423*PARAMETROS!$B$5)+(AB3423*PARAMETROS!$C$5),
M3423=PARAMETROS!$A$6,(AE3423*PARAMETROS!$B$6)+(AB3423*PARAMETROS!$C$6),
M3423=PARAMETROS!$A$7,(AE3423*PARAMETROS!$B$7)+(AB3423*PARAMETROS!$C$7))+
_xlfn.IFS(N3423="",0,N3423=PARAMETROS!$A$2,(AF3423*PARAMETROS!$B$2)+(AC3423*PARAMETROS!$C$2),
N3423=PARAMETROS!$A$3,(AF3423*PARAMETROS!$B$3)+(AC3423*PARAMETROS!$C$3),
N3423=PARAMETROS!$A$4,(AF3423*PARAMETROS!$B$4)+(AC3423*PARAMETROS!$C$4),
N3423=PARAMETROS!$A$5,(AF3423*PARAMETROS!$B$5)+(AC3423*PARAMETROS!$C$5),
N3423=PARAMETROS!$A$6,(AF3423*PARAMETROS!$B$6)+(AC3423*PARAMETROS!$C$6),
N3423=PARAMETROS!$A$7,(AF3423*PARAMETROS!$B$7)+(AC3423*PARAMETROS!$C$7))+
_xlfn.IFS(O3423="",0,O3423=PARAMETROS!$A$2,(AG3423*PARAMETROS!$B$2)+(AD3423*PARAMETROS!$C$2),
O3423=PARAMETROS!$A$3,(AG3423*PARAMETROS!$B$3)+(AD3423*PARAMETROS!$C$3),
O3423=PARAMETROS!$A$4,(AG3423*PARAMETROS!$B$4)+(AD3423*PARAMETROS!$C$4),
O3423=PARAMETROS!$A$5,(AG3423*PARAMETROS!$B$5)+(AD3423*PARAMETROS!$C$5),
O3423=PARAMETROS!$A$6,(AG3423*PARAMETROS!$B$6)+(AD3423*PARAMETROS!$C$6),
O3423=PARAMETROS!$A$7,(AG3423*PARAMETROS!$B$7)+(AD3423*PARAMETROS!$C$7))</f>
        <v>0.5</v>
      </c>
      <c r="AI3423" s="12"/>
      <c r="AJ3423" s="12"/>
      <c r="AK3423" s="12"/>
    </row>
    <row r="3424" spans="1:37">
      <c r="A3424" s="3">
        <v>4325</v>
      </c>
      <c r="B3424" s="34">
        <v>45188.684004629627</v>
      </c>
      <c r="C3424" s="32">
        <v>45188.684004629627</v>
      </c>
      <c r="E3424" t="s">
        <v>3117</v>
      </c>
      <c r="F3424" t="s">
        <v>65</v>
      </c>
      <c r="G3424" s="3">
        <v>2364864</v>
      </c>
      <c r="J3424" t="s">
        <v>7552</v>
      </c>
      <c r="K3424" t="s">
        <v>7553</v>
      </c>
      <c r="L3424" t="s">
        <v>7554</v>
      </c>
      <c r="M3424" s="23" t="s">
        <v>70</v>
      </c>
      <c r="N3424" s="23" t="s">
        <v>70</v>
      </c>
      <c r="P3424" s="25" t="s">
        <v>118</v>
      </c>
      <c r="Q3424" s="25" t="s">
        <v>48</v>
      </c>
      <c r="S3424" t="s">
        <v>60</v>
      </c>
      <c r="T3424" t="s">
        <v>102</v>
      </c>
      <c r="AA3424" s="28" t="str">
        <f t="shared" si="378"/>
        <v>2364864</v>
      </c>
      <c r="AB3424" s="27" t="str">
        <f t="shared" si="379"/>
        <v>6</v>
      </c>
      <c r="AC3424" s="27" t="str">
        <f t="shared" si="380"/>
        <v>2</v>
      </c>
      <c r="AD3424" s="27">
        <f t="shared" si="381"/>
        <v>0</v>
      </c>
      <c r="AE3424" s="3">
        <f t="shared" si="382"/>
        <v>0</v>
      </c>
      <c r="AF3424" s="3">
        <f t="shared" si="383"/>
        <v>0</v>
      </c>
      <c r="AG3424" s="3">
        <f t="shared" si="384"/>
        <v>0</v>
      </c>
      <c r="AH3424" s="12" cm="1">
        <f t="array" ref="AH3424">_xlfn.IFS(M3424=PARAMETROS!$A$2,(AE3424*PARAMETROS!$B$2)+(AB3424*PARAMETROS!$C$2),
M3424=PARAMETROS!$A$3,(AE3424*PARAMETROS!$B$3)+(AB3424*PARAMETROS!$C$3),
M3424=PARAMETROS!$A$4,(AE3424*PARAMETROS!$B$4)+(AB3424*PARAMETROS!$C$4),
M3424=PARAMETROS!$A$5,(AE3424*PARAMETROS!$B$5)+(AB3424*PARAMETROS!$C$5),
M3424=PARAMETROS!$A$6,(AE3424*PARAMETROS!$B$6)+(AB3424*PARAMETROS!$C$6),
M3424=PARAMETROS!$A$7,(AE3424*PARAMETROS!$B$7)+(AB3424*PARAMETROS!$C$7))+
_xlfn.IFS(N3424="",0,N3424=PARAMETROS!$A$2,(AF3424*PARAMETROS!$B$2)+(AC3424*PARAMETROS!$C$2),
N3424=PARAMETROS!$A$3,(AF3424*PARAMETROS!$B$3)+(AC3424*PARAMETROS!$C$3),
N3424=PARAMETROS!$A$4,(AF3424*PARAMETROS!$B$4)+(AC3424*PARAMETROS!$C$4),
N3424=PARAMETROS!$A$5,(AF3424*PARAMETROS!$B$5)+(AC3424*PARAMETROS!$C$5),
N3424=PARAMETROS!$A$6,(AF3424*PARAMETROS!$B$6)+(AC3424*PARAMETROS!$C$6),
N3424=PARAMETROS!$A$7,(AF3424*PARAMETROS!$B$7)+(AC3424*PARAMETROS!$C$7))+
_xlfn.IFS(O3424="",0,O3424=PARAMETROS!$A$2,(AG3424*PARAMETROS!$B$2)+(AD3424*PARAMETROS!$C$2),
O3424=PARAMETROS!$A$3,(AG3424*PARAMETROS!$B$3)+(AD3424*PARAMETROS!$C$3),
O3424=PARAMETROS!$A$4,(AG3424*PARAMETROS!$B$4)+(AD3424*PARAMETROS!$C$4),
O3424=PARAMETROS!$A$5,(AG3424*PARAMETROS!$B$5)+(AD3424*PARAMETROS!$C$5),
O3424=PARAMETROS!$A$6,(AG3424*PARAMETROS!$B$6)+(AD3424*PARAMETROS!$C$6),
O3424=PARAMETROS!$A$7,(AG3424*PARAMETROS!$B$7)+(AD3424*PARAMETROS!$C$7))</f>
        <v>1.44</v>
      </c>
      <c r="AI3424" s="12"/>
      <c r="AJ3424" s="12"/>
      <c r="AK3424" s="12"/>
    </row>
    <row r="3425" spans="1:37">
      <c r="A3425" s="3">
        <v>4326</v>
      </c>
      <c r="B3425" s="34">
        <v>45188.680625000001</v>
      </c>
      <c r="C3425" s="32">
        <v>45188.680625000001</v>
      </c>
      <c r="E3425" t="s">
        <v>3078</v>
      </c>
      <c r="F3425" t="s">
        <v>65</v>
      </c>
      <c r="G3425" s="3">
        <v>2364862</v>
      </c>
      <c r="J3425" t="s">
        <v>4405</v>
      </c>
      <c r="K3425" t="s">
        <v>4406</v>
      </c>
      <c r="L3425" t="s">
        <v>7555</v>
      </c>
      <c r="M3425" s="23" t="s">
        <v>47</v>
      </c>
      <c r="P3425" s="25" t="s">
        <v>58</v>
      </c>
      <c r="Q3425" s="25"/>
      <c r="S3425" t="s">
        <v>60</v>
      </c>
      <c r="T3425" t="s">
        <v>87</v>
      </c>
      <c r="AA3425" s="28" t="str">
        <f t="shared" si="378"/>
        <v>2364862</v>
      </c>
      <c r="AB3425" s="27" t="str">
        <f t="shared" si="379"/>
        <v>1</v>
      </c>
      <c r="AC3425" s="27">
        <f t="shared" si="380"/>
        <v>0</v>
      </c>
      <c r="AD3425" s="27">
        <f t="shared" si="381"/>
        <v>0</v>
      </c>
      <c r="AE3425" s="3">
        <f t="shared" si="382"/>
        <v>0</v>
      </c>
      <c r="AF3425" s="3">
        <f t="shared" si="383"/>
        <v>0</v>
      </c>
      <c r="AG3425" s="3">
        <f t="shared" si="384"/>
        <v>0</v>
      </c>
      <c r="AH3425" s="12" cm="1">
        <f t="array" ref="AH3425">_xlfn.IFS(M3425=PARAMETROS!$A$2,(AE3425*PARAMETROS!$B$2)+(AB3425*PARAMETROS!$C$2),
M3425=PARAMETROS!$A$3,(AE3425*PARAMETROS!$B$3)+(AB3425*PARAMETROS!$C$3),
M3425=PARAMETROS!$A$4,(AE3425*PARAMETROS!$B$4)+(AB3425*PARAMETROS!$C$4),
M3425=PARAMETROS!$A$5,(AE3425*PARAMETROS!$B$5)+(AB3425*PARAMETROS!$C$5),
M3425=PARAMETROS!$A$6,(AE3425*PARAMETROS!$B$6)+(AB3425*PARAMETROS!$C$6),
M3425=PARAMETROS!$A$7,(AE3425*PARAMETROS!$B$7)+(AB3425*PARAMETROS!$C$7))+
_xlfn.IFS(N3425="",0,N3425=PARAMETROS!$A$2,(AF3425*PARAMETROS!$B$2)+(AC3425*PARAMETROS!$C$2),
N3425=PARAMETROS!$A$3,(AF3425*PARAMETROS!$B$3)+(AC3425*PARAMETROS!$C$3),
N3425=PARAMETROS!$A$4,(AF3425*PARAMETROS!$B$4)+(AC3425*PARAMETROS!$C$4),
N3425=PARAMETROS!$A$5,(AF3425*PARAMETROS!$B$5)+(AC3425*PARAMETROS!$C$5),
N3425=PARAMETROS!$A$6,(AF3425*PARAMETROS!$B$6)+(AC3425*PARAMETROS!$C$6),
N3425=PARAMETROS!$A$7,(AF3425*PARAMETROS!$B$7)+(AC3425*PARAMETROS!$C$7))+
_xlfn.IFS(O3425="",0,O3425=PARAMETROS!$A$2,(AG3425*PARAMETROS!$B$2)+(AD3425*PARAMETROS!$C$2),
O3425=PARAMETROS!$A$3,(AG3425*PARAMETROS!$B$3)+(AD3425*PARAMETROS!$C$3),
O3425=PARAMETROS!$A$4,(AG3425*PARAMETROS!$B$4)+(AD3425*PARAMETROS!$C$4),
O3425=PARAMETROS!$A$5,(AG3425*PARAMETROS!$B$5)+(AD3425*PARAMETROS!$C$5),
O3425=PARAMETROS!$A$6,(AG3425*PARAMETROS!$B$6)+(AD3425*PARAMETROS!$C$6),
O3425=PARAMETROS!$A$7,(AG3425*PARAMETROS!$B$7)+(AD3425*PARAMETROS!$C$7))</f>
        <v>0.06</v>
      </c>
      <c r="AI3425" s="12"/>
      <c r="AJ3425" s="12"/>
      <c r="AK3425" s="12"/>
    </row>
    <row r="3426" spans="1:37">
      <c r="A3426" s="3">
        <v>4327</v>
      </c>
      <c r="B3426" s="34">
        <v>45188.678148148145</v>
      </c>
      <c r="C3426" s="32">
        <v>45188.678148148145</v>
      </c>
      <c r="E3426" t="s">
        <v>3117</v>
      </c>
      <c r="F3426" t="s">
        <v>65</v>
      </c>
      <c r="G3426" s="3">
        <v>2364857</v>
      </c>
      <c r="J3426" t="s">
        <v>7556</v>
      </c>
      <c r="K3426" t="s">
        <v>7557</v>
      </c>
      <c r="L3426" t="s">
        <v>7558</v>
      </c>
      <c r="M3426" s="23" t="s">
        <v>47</v>
      </c>
      <c r="P3426" s="25" t="s">
        <v>59</v>
      </c>
      <c r="Q3426" s="25"/>
      <c r="S3426" t="s">
        <v>60</v>
      </c>
      <c r="T3426" t="s">
        <v>61</v>
      </c>
      <c r="U3426" t="s">
        <v>62</v>
      </c>
      <c r="AA3426" s="28" t="str">
        <f t="shared" si="378"/>
        <v>2364857</v>
      </c>
      <c r="AB3426" s="27" t="str">
        <f t="shared" si="379"/>
        <v>4</v>
      </c>
      <c r="AC3426" s="27">
        <f t="shared" si="380"/>
        <v>0</v>
      </c>
      <c r="AD3426" s="27">
        <f t="shared" si="381"/>
        <v>0</v>
      </c>
      <c r="AE3426" s="3">
        <f t="shared" si="382"/>
        <v>0</v>
      </c>
      <c r="AF3426" s="3">
        <f t="shared" si="383"/>
        <v>0</v>
      </c>
      <c r="AG3426" s="3">
        <f t="shared" si="384"/>
        <v>0</v>
      </c>
      <c r="AH3426" s="12" cm="1">
        <f t="array" ref="AH3426">_xlfn.IFS(M3426=PARAMETROS!$A$2,(AE3426*PARAMETROS!$B$2)+(AB3426*PARAMETROS!$C$2),
M3426=PARAMETROS!$A$3,(AE3426*PARAMETROS!$B$3)+(AB3426*PARAMETROS!$C$3),
M3426=PARAMETROS!$A$4,(AE3426*PARAMETROS!$B$4)+(AB3426*PARAMETROS!$C$4),
M3426=PARAMETROS!$A$5,(AE3426*PARAMETROS!$B$5)+(AB3426*PARAMETROS!$C$5),
M3426=PARAMETROS!$A$6,(AE3426*PARAMETROS!$B$6)+(AB3426*PARAMETROS!$C$6),
M3426=PARAMETROS!$A$7,(AE3426*PARAMETROS!$B$7)+(AB3426*PARAMETROS!$C$7))+
_xlfn.IFS(N3426="",0,N3426=PARAMETROS!$A$2,(AF3426*PARAMETROS!$B$2)+(AC3426*PARAMETROS!$C$2),
N3426=PARAMETROS!$A$3,(AF3426*PARAMETROS!$B$3)+(AC3426*PARAMETROS!$C$3),
N3426=PARAMETROS!$A$4,(AF3426*PARAMETROS!$B$4)+(AC3426*PARAMETROS!$C$4),
N3426=PARAMETROS!$A$5,(AF3426*PARAMETROS!$B$5)+(AC3426*PARAMETROS!$C$5),
N3426=PARAMETROS!$A$6,(AF3426*PARAMETROS!$B$6)+(AC3426*PARAMETROS!$C$6),
N3426=PARAMETROS!$A$7,(AF3426*PARAMETROS!$B$7)+(AC3426*PARAMETROS!$C$7))+
_xlfn.IFS(O3426="",0,O3426=PARAMETROS!$A$2,(AG3426*PARAMETROS!$B$2)+(AD3426*PARAMETROS!$C$2),
O3426=PARAMETROS!$A$3,(AG3426*PARAMETROS!$B$3)+(AD3426*PARAMETROS!$C$3),
O3426=PARAMETROS!$A$4,(AG3426*PARAMETROS!$B$4)+(AD3426*PARAMETROS!$C$4),
O3426=PARAMETROS!$A$5,(AG3426*PARAMETROS!$B$5)+(AD3426*PARAMETROS!$C$5),
O3426=PARAMETROS!$A$6,(AG3426*PARAMETROS!$B$6)+(AD3426*PARAMETROS!$C$6),
O3426=PARAMETROS!$A$7,(AG3426*PARAMETROS!$B$7)+(AD3426*PARAMETROS!$C$7))</f>
        <v>0.24</v>
      </c>
      <c r="AI3426" s="12"/>
      <c r="AJ3426" s="12"/>
      <c r="AK3426" s="12"/>
    </row>
    <row r="3427" spans="1:37">
      <c r="A3427" s="3">
        <v>4328</v>
      </c>
      <c r="B3427" s="34">
        <v>45188.671377314815</v>
      </c>
      <c r="C3427" s="32">
        <v>45188.671377314815</v>
      </c>
      <c r="E3427" t="s">
        <v>3078</v>
      </c>
      <c r="F3427" t="s">
        <v>65</v>
      </c>
      <c r="G3427" s="3">
        <v>2364851</v>
      </c>
      <c r="J3427" t="s">
        <v>7559</v>
      </c>
      <c r="K3427" t="s">
        <v>7560</v>
      </c>
      <c r="L3427" t="s">
        <v>7561</v>
      </c>
      <c r="M3427" s="23" t="s">
        <v>82</v>
      </c>
      <c r="P3427" s="25" t="s">
        <v>59</v>
      </c>
      <c r="Q3427" s="25"/>
      <c r="S3427" t="s">
        <v>49</v>
      </c>
      <c r="AA3427" s="28" t="str">
        <f t="shared" si="378"/>
        <v>2364851</v>
      </c>
      <c r="AB3427" s="27" t="str">
        <f t="shared" si="379"/>
        <v>4</v>
      </c>
      <c r="AC3427" s="27">
        <f t="shared" si="380"/>
        <v>0</v>
      </c>
      <c r="AD3427" s="27">
        <f t="shared" si="381"/>
        <v>0</v>
      </c>
      <c r="AE3427" s="3">
        <f t="shared" si="382"/>
        <v>0</v>
      </c>
      <c r="AF3427" s="3">
        <f t="shared" si="383"/>
        <v>0</v>
      </c>
      <c r="AG3427" s="3">
        <f t="shared" si="384"/>
        <v>0</v>
      </c>
      <c r="AH3427" s="12" cm="1">
        <f t="array" ref="AH3427">_xlfn.IFS(M3427=PARAMETROS!$A$2,(AE3427*PARAMETROS!$B$2)+(AB3427*PARAMETROS!$C$2),
M3427=PARAMETROS!$A$3,(AE3427*PARAMETROS!$B$3)+(AB3427*PARAMETROS!$C$3),
M3427=PARAMETROS!$A$4,(AE3427*PARAMETROS!$B$4)+(AB3427*PARAMETROS!$C$4),
M3427=PARAMETROS!$A$5,(AE3427*PARAMETROS!$B$5)+(AB3427*PARAMETROS!$C$5),
M3427=PARAMETROS!$A$6,(AE3427*PARAMETROS!$B$6)+(AB3427*PARAMETROS!$C$6),
M3427=PARAMETROS!$A$7,(AE3427*PARAMETROS!$B$7)+(AB3427*PARAMETROS!$C$7))+
_xlfn.IFS(N3427="",0,N3427=PARAMETROS!$A$2,(AF3427*PARAMETROS!$B$2)+(AC3427*PARAMETROS!$C$2),
N3427=PARAMETROS!$A$3,(AF3427*PARAMETROS!$B$3)+(AC3427*PARAMETROS!$C$3),
N3427=PARAMETROS!$A$4,(AF3427*PARAMETROS!$B$4)+(AC3427*PARAMETROS!$C$4),
N3427=PARAMETROS!$A$5,(AF3427*PARAMETROS!$B$5)+(AC3427*PARAMETROS!$C$5),
N3427=PARAMETROS!$A$6,(AF3427*PARAMETROS!$B$6)+(AC3427*PARAMETROS!$C$6),
N3427=PARAMETROS!$A$7,(AF3427*PARAMETROS!$B$7)+(AC3427*PARAMETROS!$C$7))+
_xlfn.IFS(O3427="",0,O3427=PARAMETROS!$A$2,(AG3427*PARAMETROS!$B$2)+(AD3427*PARAMETROS!$C$2),
O3427=PARAMETROS!$A$3,(AG3427*PARAMETROS!$B$3)+(AD3427*PARAMETROS!$C$3),
O3427=PARAMETROS!$A$4,(AG3427*PARAMETROS!$B$4)+(AD3427*PARAMETROS!$C$4),
O3427=PARAMETROS!$A$5,(AG3427*PARAMETROS!$B$5)+(AD3427*PARAMETROS!$C$5),
O3427=PARAMETROS!$A$6,(AG3427*PARAMETROS!$B$6)+(AD3427*PARAMETROS!$C$6),
O3427=PARAMETROS!$A$7,(AG3427*PARAMETROS!$B$7)+(AD3427*PARAMETROS!$C$7))</f>
        <v>0.24</v>
      </c>
      <c r="AI3427" s="12"/>
      <c r="AJ3427" s="12"/>
      <c r="AK3427" s="12"/>
    </row>
    <row r="3428" spans="1:37">
      <c r="A3428" s="3">
        <v>4329</v>
      </c>
      <c r="B3428" s="34">
        <v>45188.662754629629</v>
      </c>
      <c r="C3428" s="32">
        <v>45188.662754629629</v>
      </c>
      <c r="E3428" t="s">
        <v>3112</v>
      </c>
      <c r="F3428" t="s">
        <v>65</v>
      </c>
      <c r="G3428" s="3">
        <v>2364841</v>
      </c>
      <c r="J3428" t="s">
        <v>7562</v>
      </c>
      <c r="K3428" t="s">
        <v>7563</v>
      </c>
      <c r="L3428" t="s">
        <v>7564</v>
      </c>
      <c r="M3428" s="23" t="s">
        <v>47</v>
      </c>
      <c r="P3428" s="25" t="s">
        <v>48</v>
      </c>
      <c r="S3428" t="s">
        <v>49</v>
      </c>
      <c r="AA3428" s="28" t="str">
        <f t="shared" si="378"/>
        <v>2364841</v>
      </c>
      <c r="AB3428" s="27" t="str">
        <f t="shared" si="379"/>
        <v>2</v>
      </c>
      <c r="AC3428" s="27">
        <f t="shared" si="380"/>
        <v>0</v>
      </c>
      <c r="AD3428" s="27">
        <f t="shared" si="381"/>
        <v>0</v>
      </c>
      <c r="AE3428" s="3">
        <f t="shared" si="382"/>
        <v>0</v>
      </c>
      <c r="AF3428" s="3">
        <f t="shared" si="383"/>
        <v>0</v>
      </c>
      <c r="AG3428" s="3">
        <f t="shared" si="384"/>
        <v>0</v>
      </c>
      <c r="AH3428" s="12" cm="1">
        <f t="array" ref="AH3428">_xlfn.IFS(M3428=PARAMETROS!$A$2,(AE3428*PARAMETROS!$B$2)+(AB3428*PARAMETROS!$C$2),
M3428=PARAMETROS!$A$3,(AE3428*PARAMETROS!$B$3)+(AB3428*PARAMETROS!$C$3),
M3428=PARAMETROS!$A$4,(AE3428*PARAMETROS!$B$4)+(AB3428*PARAMETROS!$C$4),
M3428=PARAMETROS!$A$5,(AE3428*PARAMETROS!$B$5)+(AB3428*PARAMETROS!$C$5),
M3428=PARAMETROS!$A$6,(AE3428*PARAMETROS!$B$6)+(AB3428*PARAMETROS!$C$6),
M3428=PARAMETROS!$A$7,(AE3428*PARAMETROS!$B$7)+(AB3428*PARAMETROS!$C$7))+
_xlfn.IFS(N3428="",0,N3428=PARAMETROS!$A$2,(AF3428*PARAMETROS!$B$2)+(AC3428*PARAMETROS!$C$2),
N3428=PARAMETROS!$A$3,(AF3428*PARAMETROS!$B$3)+(AC3428*PARAMETROS!$C$3),
N3428=PARAMETROS!$A$4,(AF3428*PARAMETROS!$B$4)+(AC3428*PARAMETROS!$C$4),
N3428=PARAMETROS!$A$5,(AF3428*PARAMETROS!$B$5)+(AC3428*PARAMETROS!$C$5),
N3428=PARAMETROS!$A$6,(AF3428*PARAMETROS!$B$6)+(AC3428*PARAMETROS!$C$6),
N3428=PARAMETROS!$A$7,(AF3428*PARAMETROS!$B$7)+(AC3428*PARAMETROS!$C$7))+
_xlfn.IFS(O3428="",0,O3428=PARAMETROS!$A$2,(AG3428*PARAMETROS!$B$2)+(AD3428*PARAMETROS!$C$2),
O3428=PARAMETROS!$A$3,(AG3428*PARAMETROS!$B$3)+(AD3428*PARAMETROS!$C$3),
O3428=PARAMETROS!$A$4,(AG3428*PARAMETROS!$B$4)+(AD3428*PARAMETROS!$C$4),
O3428=PARAMETROS!$A$5,(AG3428*PARAMETROS!$B$5)+(AD3428*PARAMETROS!$C$5),
O3428=PARAMETROS!$A$6,(AG3428*PARAMETROS!$B$6)+(AD3428*PARAMETROS!$C$6),
O3428=PARAMETROS!$A$7,(AG3428*PARAMETROS!$B$7)+(AD3428*PARAMETROS!$C$7))</f>
        <v>0.12</v>
      </c>
      <c r="AI3428" s="12"/>
      <c r="AJ3428" s="12"/>
      <c r="AK3428" s="12"/>
    </row>
    <row r="3429" spans="1:37">
      <c r="A3429" s="3">
        <v>4330</v>
      </c>
      <c r="B3429" s="34">
        <v>45188.661527777775</v>
      </c>
      <c r="C3429" s="32">
        <v>45188.661527777775</v>
      </c>
      <c r="E3429" t="s">
        <v>3128</v>
      </c>
      <c r="F3429" t="s">
        <v>65</v>
      </c>
      <c r="G3429" s="3">
        <v>2364840</v>
      </c>
      <c r="J3429" t="s">
        <v>7565</v>
      </c>
      <c r="K3429" t="s">
        <v>7566</v>
      </c>
      <c r="L3429" t="s">
        <v>7567</v>
      </c>
      <c r="M3429" s="23" t="s">
        <v>76</v>
      </c>
      <c r="N3429" s="23" t="s">
        <v>47</v>
      </c>
      <c r="P3429" s="25" t="s">
        <v>58</v>
      </c>
      <c r="Q3429" s="25" t="s">
        <v>59</v>
      </c>
      <c r="S3429" t="s">
        <v>60</v>
      </c>
      <c r="T3429" t="s">
        <v>61</v>
      </c>
      <c r="U3429" t="s">
        <v>62</v>
      </c>
      <c r="AA3429" s="28" t="str">
        <f t="shared" si="378"/>
        <v>2364840</v>
      </c>
      <c r="AB3429" s="27" t="str">
        <f t="shared" si="379"/>
        <v>1</v>
      </c>
      <c r="AC3429" s="27" t="str">
        <f t="shared" si="380"/>
        <v>4</v>
      </c>
      <c r="AD3429" s="27">
        <f t="shared" si="381"/>
        <v>0</v>
      </c>
      <c r="AE3429" s="3">
        <f t="shared" si="382"/>
        <v>0</v>
      </c>
      <c r="AF3429" s="3">
        <f t="shared" si="383"/>
        <v>0</v>
      </c>
      <c r="AG3429" s="3">
        <f t="shared" si="384"/>
        <v>0</v>
      </c>
      <c r="AH3429" s="12" cm="1">
        <f t="array" ref="AH3429">_xlfn.IFS(M3429=PARAMETROS!$A$2,(AE3429*PARAMETROS!$B$2)+(AB3429*PARAMETROS!$C$2),
M3429=PARAMETROS!$A$3,(AE3429*PARAMETROS!$B$3)+(AB3429*PARAMETROS!$C$3),
M3429=PARAMETROS!$A$4,(AE3429*PARAMETROS!$B$4)+(AB3429*PARAMETROS!$C$4),
M3429=PARAMETROS!$A$5,(AE3429*PARAMETROS!$B$5)+(AB3429*PARAMETROS!$C$5),
M3429=PARAMETROS!$A$6,(AE3429*PARAMETROS!$B$6)+(AB3429*PARAMETROS!$C$6),
M3429=PARAMETROS!$A$7,(AE3429*PARAMETROS!$B$7)+(AB3429*PARAMETROS!$C$7))+
_xlfn.IFS(N3429="",0,N3429=PARAMETROS!$A$2,(AF3429*PARAMETROS!$B$2)+(AC3429*PARAMETROS!$C$2),
N3429=PARAMETROS!$A$3,(AF3429*PARAMETROS!$B$3)+(AC3429*PARAMETROS!$C$3),
N3429=PARAMETROS!$A$4,(AF3429*PARAMETROS!$B$4)+(AC3429*PARAMETROS!$C$4),
N3429=PARAMETROS!$A$5,(AF3429*PARAMETROS!$B$5)+(AC3429*PARAMETROS!$C$5),
N3429=PARAMETROS!$A$6,(AF3429*PARAMETROS!$B$6)+(AC3429*PARAMETROS!$C$6),
N3429=PARAMETROS!$A$7,(AF3429*PARAMETROS!$B$7)+(AC3429*PARAMETROS!$C$7))+
_xlfn.IFS(O3429="",0,O3429=PARAMETROS!$A$2,(AG3429*PARAMETROS!$B$2)+(AD3429*PARAMETROS!$C$2),
O3429=PARAMETROS!$A$3,(AG3429*PARAMETROS!$B$3)+(AD3429*PARAMETROS!$C$3),
O3429=PARAMETROS!$A$4,(AG3429*PARAMETROS!$B$4)+(AD3429*PARAMETROS!$C$4),
O3429=PARAMETROS!$A$5,(AG3429*PARAMETROS!$B$5)+(AD3429*PARAMETROS!$C$5),
O3429=PARAMETROS!$A$6,(AG3429*PARAMETROS!$B$6)+(AD3429*PARAMETROS!$C$6),
O3429=PARAMETROS!$A$7,(AG3429*PARAMETROS!$B$7)+(AD3429*PARAMETROS!$C$7))</f>
        <v>0.36</v>
      </c>
      <c r="AI3429" s="12"/>
      <c r="AJ3429" s="12"/>
      <c r="AK3429" s="12"/>
    </row>
    <row r="3430" spans="1:37">
      <c r="A3430" s="3">
        <v>4331</v>
      </c>
      <c r="B3430" s="34">
        <v>45188.658946759257</v>
      </c>
      <c r="C3430" s="32">
        <v>45188.658946759257</v>
      </c>
      <c r="E3430" t="s">
        <v>3117</v>
      </c>
      <c r="F3430" t="s">
        <v>65</v>
      </c>
      <c r="G3430" s="3">
        <v>2364838</v>
      </c>
      <c r="J3430" t="s">
        <v>7568</v>
      </c>
      <c r="K3430" t="s">
        <v>7569</v>
      </c>
      <c r="L3430" t="s">
        <v>7570</v>
      </c>
      <c r="M3430" s="23" t="s">
        <v>57</v>
      </c>
      <c r="N3430" s="23" t="s">
        <v>47</v>
      </c>
      <c r="P3430" s="25" t="s">
        <v>59</v>
      </c>
      <c r="Q3430" s="25" t="s">
        <v>59</v>
      </c>
      <c r="S3430" t="s">
        <v>49</v>
      </c>
      <c r="AA3430" s="28" t="str">
        <f t="shared" si="378"/>
        <v>2364838</v>
      </c>
      <c r="AB3430" s="27" t="str">
        <f t="shared" si="379"/>
        <v>4</v>
      </c>
      <c r="AC3430" s="27" t="str">
        <f t="shared" si="380"/>
        <v>4</v>
      </c>
      <c r="AD3430" s="27">
        <f t="shared" si="381"/>
        <v>0</v>
      </c>
      <c r="AE3430" s="3">
        <f t="shared" si="382"/>
        <v>0</v>
      </c>
      <c r="AF3430" s="3">
        <f t="shared" si="383"/>
        <v>0</v>
      </c>
      <c r="AG3430" s="3">
        <f t="shared" si="384"/>
        <v>0</v>
      </c>
      <c r="AH3430" s="12" cm="1">
        <f t="array" ref="AH3430">_xlfn.IFS(M3430=PARAMETROS!$A$2,(AE3430*PARAMETROS!$B$2)+(AB3430*PARAMETROS!$C$2),
M3430=PARAMETROS!$A$3,(AE3430*PARAMETROS!$B$3)+(AB3430*PARAMETROS!$C$3),
M3430=PARAMETROS!$A$4,(AE3430*PARAMETROS!$B$4)+(AB3430*PARAMETROS!$C$4),
M3430=PARAMETROS!$A$5,(AE3430*PARAMETROS!$B$5)+(AB3430*PARAMETROS!$C$5),
M3430=PARAMETROS!$A$6,(AE3430*PARAMETROS!$B$6)+(AB3430*PARAMETROS!$C$6),
M3430=PARAMETROS!$A$7,(AE3430*PARAMETROS!$B$7)+(AB3430*PARAMETROS!$C$7))+
_xlfn.IFS(N3430="",0,N3430=PARAMETROS!$A$2,(AF3430*PARAMETROS!$B$2)+(AC3430*PARAMETROS!$C$2),
N3430=PARAMETROS!$A$3,(AF3430*PARAMETROS!$B$3)+(AC3430*PARAMETROS!$C$3),
N3430=PARAMETROS!$A$4,(AF3430*PARAMETROS!$B$4)+(AC3430*PARAMETROS!$C$4),
N3430=PARAMETROS!$A$5,(AF3430*PARAMETROS!$B$5)+(AC3430*PARAMETROS!$C$5),
N3430=PARAMETROS!$A$6,(AF3430*PARAMETROS!$B$6)+(AC3430*PARAMETROS!$C$6),
N3430=PARAMETROS!$A$7,(AF3430*PARAMETROS!$B$7)+(AC3430*PARAMETROS!$C$7))+
_xlfn.IFS(O3430="",0,O3430=PARAMETROS!$A$2,(AG3430*PARAMETROS!$B$2)+(AD3430*PARAMETROS!$C$2),
O3430=PARAMETROS!$A$3,(AG3430*PARAMETROS!$B$3)+(AD3430*PARAMETROS!$C$3),
O3430=PARAMETROS!$A$4,(AG3430*PARAMETROS!$B$4)+(AD3430*PARAMETROS!$C$4),
O3430=PARAMETROS!$A$5,(AG3430*PARAMETROS!$B$5)+(AD3430*PARAMETROS!$C$5),
O3430=PARAMETROS!$A$6,(AG3430*PARAMETROS!$B$6)+(AD3430*PARAMETROS!$C$6),
O3430=PARAMETROS!$A$7,(AG3430*PARAMETROS!$B$7)+(AD3430*PARAMETROS!$C$7))</f>
        <v>1.24</v>
      </c>
      <c r="AI3430" s="12"/>
      <c r="AJ3430" s="12"/>
      <c r="AK3430" s="12"/>
    </row>
    <row r="3431" spans="1:37">
      <c r="A3431" s="3">
        <v>4332</v>
      </c>
      <c r="B3431" s="34">
        <v>45188.658622685187</v>
      </c>
      <c r="C3431" s="32">
        <v>45188.658622685187</v>
      </c>
      <c r="E3431" t="s">
        <v>3131</v>
      </c>
      <c r="F3431" t="s">
        <v>65</v>
      </c>
      <c r="G3431" s="3">
        <v>2364836</v>
      </c>
      <c r="J3431" t="s">
        <v>7571</v>
      </c>
      <c r="K3431" t="s">
        <v>7572</v>
      </c>
      <c r="L3431" t="s">
        <v>7573</v>
      </c>
      <c r="M3431" s="23" t="s">
        <v>47</v>
      </c>
      <c r="P3431" s="25" t="s">
        <v>48</v>
      </c>
      <c r="Q3431" s="25"/>
      <c r="S3431" t="s">
        <v>49</v>
      </c>
      <c r="AA3431" s="28" t="str">
        <f t="shared" si="378"/>
        <v>2364836</v>
      </c>
      <c r="AB3431" s="27" t="str">
        <f t="shared" si="379"/>
        <v>2</v>
      </c>
      <c r="AC3431" s="27">
        <f t="shared" si="380"/>
        <v>0</v>
      </c>
      <c r="AD3431" s="27">
        <f t="shared" si="381"/>
        <v>0</v>
      </c>
      <c r="AE3431" s="3">
        <f t="shared" si="382"/>
        <v>0</v>
      </c>
      <c r="AF3431" s="3">
        <f t="shared" si="383"/>
        <v>0</v>
      </c>
      <c r="AG3431" s="3">
        <f t="shared" si="384"/>
        <v>0</v>
      </c>
      <c r="AH3431" s="12" cm="1">
        <f t="array" ref="AH3431">_xlfn.IFS(M3431=PARAMETROS!$A$2,(AE3431*PARAMETROS!$B$2)+(AB3431*PARAMETROS!$C$2),
M3431=PARAMETROS!$A$3,(AE3431*PARAMETROS!$B$3)+(AB3431*PARAMETROS!$C$3),
M3431=PARAMETROS!$A$4,(AE3431*PARAMETROS!$B$4)+(AB3431*PARAMETROS!$C$4),
M3431=PARAMETROS!$A$5,(AE3431*PARAMETROS!$B$5)+(AB3431*PARAMETROS!$C$5),
M3431=PARAMETROS!$A$6,(AE3431*PARAMETROS!$B$6)+(AB3431*PARAMETROS!$C$6),
M3431=PARAMETROS!$A$7,(AE3431*PARAMETROS!$B$7)+(AB3431*PARAMETROS!$C$7))+
_xlfn.IFS(N3431="",0,N3431=PARAMETROS!$A$2,(AF3431*PARAMETROS!$B$2)+(AC3431*PARAMETROS!$C$2),
N3431=PARAMETROS!$A$3,(AF3431*PARAMETROS!$B$3)+(AC3431*PARAMETROS!$C$3),
N3431=PARAMETROS!$A$4,(AF3431*PARAMETROS!$B$4)+(AC3431*PARAMETROS!$C$4),
N3431=PARAMETROS!$A$5,(AF3431*PARAMETROS!$B$5)+(AC3431*PARAMETROS!$C$5),
N3431=PARAMETROS!$A$6,(AF3431*PARAMETROS!$B$6)+(AC3431*PARAMETROS!$C$6),
N3431=PARAMETROS!$A$7,(AF3431*PARAMETROS!$B$7)+(AC3431*PARAMETROS!$C$7))+
_xlfn.IFS(O3431="",0,O3431=PARAMETROS!$A$2,(AG3431*PARAMETROS!$B$2)+(AD3431*PARAMETROS!$C$2),
O3431=PARAMETROS!$A$3,(AG3431*PARAMETROS!$B$3)+(AD3431*PARAMETROS!$C$3),
O3431=PARAMETROS!$A$4,(AG3431*PARAMETROS!$B$4)+(AD3431*PARAMETROS!$C$4),
O3431=PARAMETROS!$A$5,(AG3431*PARAMETROS!$B$5)+(AD3431*PARAMETROS!$C$5),
O3431=PARAMETROS!$A$6,(AG3431*PARAMETROS!$B$6)+(AD3431*PARAMETROS!$C$6),
O3431=PARAMETROS!$A$7,(AG3431*PARAMETROS!$B$7)+(AD3431*PARAMETROS!$C$7))</f>
        <v>0.12</v>
      </c>
      <c r="AI3431" s="12"/>
      <c r="AJ3431" s="12"/>
      <c r="AK3431" s="12"/>
    </row>
    <row r="3432" spans="1:37">
      <c r="A3432" s="3">
        <v>4333</v>
      </c>
      <c r="B3432" s="34">
        <v>45188.656921296293</v>
      </c>
      <c r="C3432" s="32">
        <v>45188.656921296293</v>
      </c>
      <c r="E3432" t="s">
        <v>3112</v>
      </c>
      <c r="F3432" t="s">
        <v>65</v>
      </c>
      <c r="G3432" s="3">
        <v>2364832</v>
      </c>
      <c r="J3432" t="s">
        <v>7574</v>
      </c>
      <c r="K3432" t="s">
        <v>7575</v>
      </c>
      <c r="L3432" t="s">
        <v>7576</v>
      </c>
      <c r="M3432" s="23" t="s">
        <v>76</v>
      </c>
      <c r="N3432" s="23" t="s">
        <v>70</v>
      </c>
      <c r="P3432" s="25" t="s">
        <v>48</v>
      </c>
      <c r="Q3432" s="25" t="s">
        <v>48</v>
      </c>
      <c r="S3432" t="s">
        <v>49</v>
      </c>
      <c r="AA3432" s="28" t="str">
        <f t="shared" si="378"/>
        <v>2364832</v>
      </c>
      <c r="AB3432" s="27" t="str">
        <f t="shared" si="379"/>
        <v>2</v>
      </c>
      <c r="AC3432" s="27" t="str">
        <f t="shared" si="380"/>
        <v>2</v>
      </c>
      <c r="AD3432" s="27">
        <f t="shared" si="381"/>
        <v>0</v>
      </c>
      <c r="AE3432" s="3">
        <f t="shared" si="382"/>
        <v>0</v>
      </c>
      <c r="AF3432" s="3">
        <f t="shared" si="383"/>
        <v>0</v>
      </c>
      <c r="AG3432" s="3">
        <f t="shared" si="384"/>
        <v>0</v>
      </c>
      <c r="AH3432" s="12" cm="1">
        <f t="array" ref="AH3432">_xlfn.IFS(M3432=PARAMETROS!$A$2,(AE3432*PARAMETROS!$B$2)+(AB3432*PARAMETROS!$C$2),
M3432=PARAMETROS!$A$3,(AE3432*PARAMETROS!$B$3)+(AB3432*PARAMETROS!$C$3),
M3432=PARAMETROS!$A$4,(AE3432*PARAMETROS!$B$4)+(AB3432*PARAMETROS!$C$4),
M3432=PARAMETROS!$A$5,(AE3432*PARAMETROS!$B$5)+(AB3432*PARAMETROS!$C$5),
M3432=PARAMETROS!$A$6,(AE3432*PARAMETROS!$B$6)+(AB3432*PARAMETROS!$C$6),
M3432=PARAMETROS!$A$7,(AE3432*PARAMETROS!$B$7)+(AB3432*PARAMETROS!$C$7))+
_xlfn.IFS(N3432="",0,N3432=PARAMETROS!$A$2,(AF3432*PARAMETROS!$B$2)+(AC3432*PARAMETROS!$C$2),
N3432=PARAMETROS!$A$3,(AF3432*PARAMETROS!$B$3)+(AC3432*PARAMETROS!$C$3),
N3432=PARAMETROS!$A$4,(AF3432*PARAMETROS!$B$4)+(AC3432*PARAMETROS!$C$4),
N3432=PARAMETROS!$A$5,(AF3432*PARAMETROS!$B$5)+(AC3432*PARAMETROS!$C$5),
N3432=PARAMETROS!$A$6,(AF3432*PARAMETROS!$B$6)+(AC3432*PARAMETROS!$C$6),
N3432=PARAMETROS!$A$7,(AF3432*PARAMETROS!$B$7)+(AC3432*PARAMETROS!$C$7))+
_xlfn.IFS(O3432="",0,O3432=PARAMETROS!$A$2,(AG3432*PARAMETROS!$B$2)+(AD3432*PARAMETROS!$C$2),
O3432=PARAMETROS!$A$3,(AG3432*PARAMETROS!$B$3)+(AD3432*PARAMETROS!$C$3),
O3432=PARAMETROS!$A$4,(AG3432*PARAMETROS!$B$4)+(AD3432*PARAMETROS!$C$4),
O3432=PARAMETROS!$A$5,(AG3432*PARAMETROS!$B$5)+(AD3432*PARAMETROS!$C$5),
O3432=PARAMETROS!$A$6,(AG3432*PARAMETROS!$B$6)+(AD3432*PARAMETROS!$C$6),
O3432=PARAMETROS!$A$7,(AG3432*PARAMETROS!$B$7)+(AD3432*PARAMETROS!$C$7))</f>
        <v>0.6</v>
      </c>
      <c r="AI3432" s="12"/>
      <c r="AJ3432" s="12"/>
      <c r="AK3432" s="12"/>
    </row>
    <row r="3433" spans="1:37">
      <c r="A3433" s="3">
        <v>4334</v>
      </c>
      <c r="B3433" s="34">
        <v>45188.657731481479</v>
      </c>
      <c r="C3433" s="32">
        <v>45188.657731481479</v>
      </c>
      <c r="E3433" t="s">
        <v>3131</v>
      </c>
      <c r="F3433" t="s">
        <v>65</v>
      </c>
      <c r="G3433" s="3">
        <v>2364816</v>
      </c>
      <c r="J3433" t="s">
        <v>580</v>
      </c>
      <c r="K3433" t="s">
        <v>581</v>
      </c>
      <c r="L3433" t="s">
        <v>7577</v>
      </c>
      <c r="M3433" s="23" t="s">
        <v>47</v>
      </c>
      <c r="P3433" s="25" t="s">
        <v>48</v>
      </c>
      <c r="Q3433" s="25"/>
      <c r="S3433" t="s">
        <v>60</v>
      </c>
      <c r="T3433" t="s">
        <v>87</v>
      </c>
      <c r="AA3433" s="28" t="str">
        <f t="shared" si="378"/>
        <v>2364816</v>
      </c>
      <c r="AB3433" s="27" t="str">
        <f t="shared" si="379"/>
        <v>2</v>
      </c>
      <c r="AC3433" s="27">
        <f t="shared" si="380"/>
        <v>0</v>
      </c>
      <c r="AD3433" s="27">
        <f t="shared" si="381"/>
        <v>0</v>
      </c>
      <c r="AE3433" s="3">
        <f t="shared" si="382"/>
        <v>0</v>
      </c>
      <c r="AF3433" s="3">
        <f t="shared" si="383"/>
        <v>0</v>
      </c>
      <c r="AG3433" s="3">
        <f t="shared" si="384"/>
        <v>0</v>
      </c>
      <c r="AH3433" s="12" cm="1">
        <f t="array" ref="AH3433">_xlfn.IFS(M3433=PARAMETROS!$A$2,(AE3433*PARAMETROS!$B$2)+(AB3433*PARAMETROS!$C$2),
M3433=PARAMETROS!$A$3,(AE3433*PARAMETROS!$B$3)+(AB3433*PARAMETROS!$C$3),
M3433=PARAMETROS!$A$4,(AE3433*PARAMETROS!$B$4)+(AB3433*PARAMETROS!$C$4),
M3433=PARAMETROS!$A$5,(AE3433*PARAMETROS!$B$5)+(AB3433*PARAMETROS!$C$5),
M3433=PARAMETROS!$A$6,(AE3433*PARAMETROS!$B$6)+(AB3433*PARAMETROS!$C$6),
M3433=PARAMETROS!$A$7,(AE3433*PARAMETROS!$B$7)+(AB3433*PARAMETROS!$C$7))+
_xlfn.IFS(N3433="",0,N3433=PARAMETROS!$A$2,(AF3433*PARAMETROS!$B$2)+(AC3433*PARAMETROS!$C$2),
N3433=PARAMETROS!$A$3,(AF3433*PARAMETROS!$B$3)+(AC3433*PARAMETROS!$C$3),
N3433=PARAMETROS!$A$4,(AF3433*PARAMETROS!$B$4)+(AC3433*PARAMETROS!$C$4),
N3433=PARAMETROS!$A$5,(AF3433*PARAMETROS!$B$5)+(AC3433*PARAMETROS!$C$5),
N3433=PARAMETROS!$A$6,(AF3433*PARAMETROS!$B$6)+(AC3433*PARAMETROS!$C$6),
N3433=PARAMETROS!$A$7,(AF3433*PARAMETROS!$B$7)+(AC3433*PARAMETROS!$C$7))+
_xlfn.IFS(O3433="",0,O3433=PARAMETROS!$A$2,(AG3433*PARAMETROS!$B$2)+(AD3433*PARAMETROS!$C$2),
O3433=PARAMETROS!$A$3,(AG3433*PARAMETROS!$B$3)+(AD3433*PARAMETROS!$C$3),
O3433=PARAMETROS!$A$4,(AG3433*PARAMETROS!$B$4)+(AD3433*PARAMETROS!$C$4),
O3433=PARAMETROS!$A$5,(AG3433*PARAMETROS!$B$5)+(AD3433*PARAMETROS!$C$5),
O3433=PARAMETROS!$A$6,(AG3433*PARAMETROS!$B$6)+(AD3433*PARAMETROS!$C$6),
O3433=PARAMETROS!$A$7,(AG3433*PARAMETROS!$B$7)+(AD3433*PARAMETROS!$C$7))</f>
        <v>0.12</v>
      </c>
      <c r="AI3433" s="12"/>
      <c r="AJ3433" s="12"/>
      <c r="AK3433" s="12"/>
    </row>
    <row r="3434" spans="1:37">
      <c r="A3434" s="3">
        <v>4335</v>
      </c>
      <c r="B3434" s="34">
        <v>45188.653912037036</v>
      </c>
      <c r="C3434" s="32">
        <v>45188.653912037036</v>
      </c>
      <c r="E3434" t="s">
        <v>3072</v>
      </c>
      <c r="F3434" t="s">
        <v>65</v>
      </c>
      <c r="G3434" s="3">
        <v>2364811</v>
      </c>
      <c r="J3434" t="s">
        <v>7578</v>
      </c>
      <c r="K3434" t="s">
        <v>7579</v>
      </c>
      <c r="L3434" t="s">
        <v>7580</v>
      </c>
      <c r="M3434" s="23" t="s">
        <v>47</v>
      </c>
      <c r="P3434" s="25" t="s">
        <v>93</v>
      </c>
      <c r="Q3434" s="25"/>
      <c r="S3434" t="s">
        <v>49</v>
      </c>
      <c r="AA3434" s="28" t="str">
        <f t="shared" si="378"/>
        <v>2364811</v>
      </c>
      <c r="AB3434" s="27" t="str">
        <f t="shared" si="379"/>
        <v>5</v>
      </c>
      <c r="AC3434" s="27">
        <f t="shared" si="380"/>
        <v>0</v>
      </c>
      <c r="AD3434" s="27">
        <f t="shared" si="381"/>
        <v>0</v>
      </c>
      <c r="AE3434" s="3">
        <f t="shared" si="382"/>
        <v>0</v>
      </c>
      <c r="AF3434" s="3">
        <f t="shared" si="383"/>
        <v>0</v>
      </c>
      <c r="AG3434" s="3">
        <f t="shared" si="384"/>
        <v>0</v>
      </c>
      <c r="AH3434" s="12" cm="1">
        <f t="array" ref="AH3434">_xlfn.IFS(M3434=PARAMETROS!$A$2,(AE3434*PARAMETROS!$B$2)+(AB3434*PARAMETROS!$C$2),
M3434=PARAMETROS!$A$3,(AE3434*PARAMETROS!$B$3)+(AB3434*PARAMETROS!$C$3),
M3434=PARAMETROS!$A$4,(AE3434*PARAMETROS!$B$4)+(AB3434*PARAMETROS!$C$4),
M3434=PARAMETROS!$A$5,(AE3434*PARAMETROS!$B$5)+(AB3434*PARAMETROS!$C$5),
M3434=PARAMETROS!$A$6,(AE3434*PARAMETROS!$B$6)+(AB3434*PARAMETROS!$C$6),
M3434=PARAMETROS!$A$7,(AE3434*PARAMETROS!$B$7)+(AB3434*PARAMETROS!$C$7))+
_xlfn.IFS(N3434="",0,N3434=PARAMETROS!$A$2,(AF3434*PARAMETROS!$B$2)+(AC3434*PARAMETROS!$C$2),
N3434=PARAMETROS!$A$3,(AF3434*PARAMETROS!$B$3)+(AC3434*PARAMETROS!$C$3),
N3434=PARAMETROS!$A$4,(AF3434*PARAMETROS!$B$4)+(AC3434*PARAMETROS!$C$4),
N3434=PARAMETROS!$A$5,(AF3434*PARAMETROS!$B$5)+(AC3434*PARAMETROS!$C$5),
N3434=PARAMETROS!$A$6,(AF3434*PARAMETROS!$B$6)+(AC3434*PARAMETROS!$C$6),
N3434=PARAMETROS!$A$7,(AF3434*PARAMETROS!$B$7)+(AC3434*PARAMETROS!$C$7))+
_xlfn.IFS(O3434="",0,O3434=PARAMETROS!$A$2,(AG3434*PARAMETROS!$B$2)+(AD3434*PARAMETROS!$C$2),
O3434=PARAMETROS!$A$3,(AG3434*PARAMETROS!$B$3)+(AD3434*PARAMETROS!$C$3),
O3434=PARAMETROS!$A$4,(AG3434*PARAMETROS!$B$4)+(AD3434*PARAMETROS!$C$4),
O3434=PARAMETROS!$A$5,(AG3434*PARAMETROS!$B$5)+(AD3434*PARAMETROS!$C$5),
O3434=PARAMETROS!$A$6,(AG3434*PARAMETROS!$B$6)+(AD3434*PARAMETROS!$C$6),
O3434=PARAMETROS!$A$7,(AG3434*PARAMETROS!$B$7)+(AD3434*PARAMETROS!$C$7))</f>
        <v>0.3</v>
      </c>
      <c r="AI3434" s="12"/>
      <c r="AJ3434" s="12"/>
      <c r="AK3434" s="12"/>
    </row>
    <row r="3435" spans="1:37">
      <c r="A3435" s="3">
        <v>4336</v>
      </c>
      <c r="B3435" s="34">
        <v>45188.65116898148</v>
      </c>
      <c r="C3435" s="32">
        <v>45188.65116898148</v>
      </c>
      <c r="E3435" t="s">
        <v>3131</v>
      </c>
      <c r="F3435" t="s">
        <v>65</v>
      </c>
      <c r="G3435" s="3">
        <v>2364802</v>
      </c>
      <c r="J3435" t="s">
        <v>7581</v>
      </c>
      <c r="K3435" t="s">
        <v>7582</v>
      </c>
      <c r="L3435" t="s">
        <v>7583</v>
      </c>
      <c r="M3435" s="23" t="s">
        <v>138</v>
      </c>
      <c r="P3435" s="25" t="s">
        <v>48</v>
      </c>
      <c r="Q3435" s="25"/>
      <c r="S3435" t="s">
        <v>49</v>
      </c>
      <c r="AA3435" s="28" t="str">
        <f t="shared" si="378"/>
        <v>2364802</v>
      </c>
      <c r="AB3435" s="27" t="str">
        <f t="shared" si="379"/>
        <v>2</v>
      </c>
      <c r="AC3435" s="27">
        <f t="shared" si="380"/>
        <v>0</v>
      </c>
      <c r="AD3435" s="27">
        <f t="shared" si="381"/>
        <v>0</v>
      </c>
      <c r="AE3435" s="3">
        <f t="shared" si="382"/>
        <v>0</v>
      </c>
      <c r="AF3435" s="3">
        <f t="shared" si="383"/>
        <v>0</v>
      </c>
      <c r="AG3435" s="3">
        <f t="shared" si="384"/>
        <v>0</v>
      </c>
      <c r="AH3435" s="12" cm="1">
        <f t="array" ref="AH3435">_xlfn.IFS(M3435=PARAMETROS!$A$2,(AE3435*PARAMETROS!$B$2)+(AB3435*PARAMETROS!$C$2),
M3435=PARAMETROS!$A$3,(AE3435*PARAMETROS!$B$3)+(AB3435*PARAMETROS!$C$3),
M3435=PARAMETROS!$A$4,(AE3435*PARAMETROS!$B$4)+(AB3435*PARAMETROS!$C$4),
M3435=PARAMETROS!$A$5,(AE3435*PARAMETROS!$B$5)+(AB3435*PARAMETROS!$C$5),
M3435=PARAMETROS!$A$6,(AE3435*PARAMETROS!$B$6)+(AB3435*PARAMETROS!$C$6),
M3435=PARAMETROS!$A$7,(AE3435*PARAMETROS!$B$7)+(AB3435*PARAMETROS!$C$7))+
_xlfn.IFS(N3435="",0,N3435=PARAMETROS!$A$2,(AF3435*PARAMETROS!$B$2)+(AC3435*PARAMETROS!$C$2),
N3435=PARAMETROS!$A$3,(AF3435*PARAMETROS!$B$3)+(AC3435*PARAMETROS!$C$3),
N3435=PARAMETROS!$A$4,(AF3435*PARAMETROS!$B$4)+(AC3435*PARAMETROS!$C$4),
N3435=PARAMETROS!$A$5,(AF3435*PARAMETROS!$B$5)+(AC3435*PARAMETROS!$C$5),
N3435=PARAMETROS!$A$6,(AF3435*PARAMETROS!$B$6)+(AC3435*PARAMETROS!$C$6),
N3435=PARAMETROS!$A$7,(AF3435*PARAMETROS!$B$7)+(AC3435*PARAMETROS!$C$7))+
_xlfn.IFS(O3435="",0,O3435=PARAMETROS!$A$2,(AG3435*PARAMETROS!$B$2)+(AD3435*PARAMETROS!$C$2),
O3435=PARAMETROS!$A$3,(AG3435*PARAMETROS!$B$3)+(AD3435*PARAMETROS!$C$3),
O3435=PARAMETROS!$A$4,(AG3435*PARAMETROS!$B$4)+(AD3435*PARAMETROS!$C$4),
O3435=PARAMETROS!$A$5,(AG3435*PARAMETROS!$B$5)+(AD3435*PARAMETROS!$C$5),
O3435=PARAMETROS!$A$6,(AG3435*PARAMETROS!$B$6)+(AD3435*PARAMETROS!$C$6),
O3435=PARAMETROS!$A$7,(AG3435*PARAMETROS!$B$7)+(AD3435*PARAMETROS!$C$7))</f>
        <v>0.12</v>
      </c>
      <c r="AI3435" s="12"/>
      <c r="AJ3435" s="12"/>
      <c r="AK3435" s="12"/>
    </row>
    <row r="3436" spans="1:37">
      <c r="A3436" s="3">
        <v>4337</v>
      </c>
      <c r="B3436" s="34">
        <v>45188.647928240738</v>
      </c>
      <c r="C3436" s="32">
        <v>45188.647928240738</v>
      </c>
      <c r="E3436" t="s">
        <v>3083</v>
      </c>
      <c r="F3436" t="s">
        <v>65</v>
      </c>
      <c r="G3436" s="3">
        <v>2364788</v>
      </c>
      <c r="J3436" t="s">
        <v>7584</v>
      </c>
      <c r="K3436" t="s">
        <v>7585</v>
      </c>
      <c r="L3436" t="s">
        <v>7554</v>
      </c>
      <c r="M3436" s="23" t="s">
        <v>76</v>
      </c>
      <c r="P3436" s="25" t="s">
        <v>48</v>
      </c>
      <c r="Q3436" s="25"/>
      <c r="S3436" t="s">
        <v>60</v>
      </c>
      <c r="T3436" t="s">
        <v>102</v>
      </c>
      <c r="AA3436" s="28" t="str">
        <f t="shared" si="378"/>
        <v>2364788</v>
      </c>
      <c r="AB3436" s="27" t="str">
        <f t="shared" si="379"/>
        <v>2</v>
      </c>
      <c r="AC3436" s="27">
        <f t="shared" si="380"/>
        <v>0</v>
      </c>
      <c r="AD3436" s="27">
        <f t="shared" si="381"/>
        <v>0</v>
      </c>
      <c r="AE3436" s="3">
        <f t="shared" si="382"/>
        <v>0</v>
      </c>
      <c r="AF3436" s="3">
        <f t="shared" si="383"/>
        <v>0</v>
      </c>
      <c r="AG3436" s="3">
        <f t="shared" si="384"/>
        <v>0</v>
      </c>
      <c r="AH3436" s="12" cm="1">
        <f t="array" ref="AH3436">_xlfn.IFS(M3436=PARAMETROS!$A$2,(AE3436*PARAMETROS!$B$2)+(AB3436*PARAMETROS!$C$2),
M3436=PARAMETROS!$A$3,(AE3436*PARAMETROS!$B$3)+(AB3436*PARAMETROS!$C$3),
M3436=PARAMETROS!$A$4,(AE3436*PARAMETROS!$B$4)+(AB3436*PARAMETROS!$C$4),
M3436=PARAMETROS!$A$5,(AE3436*PARAMETROS!$B$5)+(AB3436*PARAMETROS!$C$5),
M3436=PARAMETROS!$A$6,(AE3436*PARAMETROS!$B$6)+(AB3436*PARAMETROS!$C$6),
M3436=PARAMETROS!$A$7,(AE3436*PARAMETROS!$B$7)+(AB3436*PARAMETROS!$C$7))+
_xlfn.IFS(N3436="",0,N3436=PARAMETROS!$A$2,(AF3436*PARAMETROS!$B$2)+(AC3436*PARAMETROS!$C$2),
N3436=PARAMETROS!$A$3,(AF3436*PARAMETROS!$B$3)+(AC3436*PARAMETROS!$C$3),
N3436=PARAMETROS!$A$4,(AF3436*PARAMETROS!$B$4)+(AC3436*PARAMETROS!$C$4),
N3436=PARAMETROS!$A$5,(AF3436*PARAMETROS!$B$5)+(AC3436*PARAMETROS!$C$5),
N3436=PARAMETROS!$A$6,(AF3436*PARAMETROS!$B$6)+(AC3436*PARAMETROS!$C$6),
N3436=PARAMETROS!$A$7,(AF3436*PARAMETROS!$B$7)+(AC3436*PARAMETROS!$C$7))+
_xlfn.IFS(O3436="",0,O3436=PARAMETROS!$A$2,(AG3436*PARAMETROS!$B$2)+(AD3436*PARAMETROS!$C$2),
O3436=PARAMETROS!$A$3,(AG3436*PARAMETROS!$B$3)+(AD3436*PARAMETROS!$C$3),
O3436=PARAMETROS!$A$4,(AG3436*PARAMETROS!$B$4)+(AD3436*PARAMETROS!$C$4),
O3436=PARAMETROS!$A$5,(AG3436*PARAMETROS!$B$5)+(AD3436*PARAMETROS!$C$5),
O3436=PARAMETROS!$A$6,(AG3436*PARAMETROS!$B$6)+(AD3436*PARAMETROS!$C$6),
O3436=PARAMETROS!$A$7,(AG3436*PARAMETROS!$B$7)+(AD3436*PARAMETROS!$C$7))</f>
        <v>0.24</v>
      </c>
      <c r="AI3436" s="12"/>
      <c r="AJ3436" s="12"/>
      <c r="AK3436" s="12"/>
    </row>
    <row r="3437" spans="1:37">
      <c r="A3437" s="3">
        <v>4338</v>
      </c>
      <c r="B3437" s="34">
        <v>45188.627743055556</v>
      </c>
      <c r="C3437" s="32">
        <v>45188.627743055556</v>
      </c>
      <c r="E3437" t="s">
        <v>64</v>
      </c>
      <c r="F3437" t="s">
        <v>65</v>
      </c>
      <c r="G3437" s="3">
        <v>2364744</v>
      </c>
      <c r="J3437" t="s">
        <v>7586</v>
      </c>
      <c r="K3437" t="s">
        <v>7587</v>
      </c>
      <c r="L3437" t="s">
        <v>7555</v>
      </c>
      <c r="M3437" s="23" t="s">
        <v>47</v>
      </c>
      <c r="N3437" s="23" t="s">
        <v>70</v>
      </c>
      <c r="P3437" s="25" t="s">
        <v>59</v>
      </c>
      <c r="Q3437" s="25" t="s">
        <v>48</v>
      </c>
      <c r="S3437" t="s">
        <v>49</v>
      </c>
      <c r="AA3437" s="28" t="str">
        <f t="shared" si="378"/>
        <v>2364744</v>
      </c>
      <c r="AB3437" s="27" t="str">
        <f t="shared" si="379"/>
        <v>4</v>
      </c>
      <c r="AC3437" s="27" t="str">
        <f t="shared" si="380"/>
        <v>2</v>
      </c>
      <c r="AD3437" s="27">
        <f t="shared" si="381"/>
        <v>0</v>
      </c>
      <c r="AE3437" s="3">
        <f t="shared" si="382"/>
        <v>0</v>
      </c>
      <c r="AF3437" s="3">
        <f t="shared" si="383"/>
        <v>0</v>
      </c>
      <c r="AG3437" s="3">
        <f t="shared" si="384"/>
        <v>0</v>
      </c>
      <c r="AH3437" s="12" cm="1">
        <f t="array" ref="AH3437">_xlfn.IFS(M3437=PARAMETROS!$A$2,(AE3437*PARAMETROS!$B$2)+(AB3437*PARAMETROS!$C$2),
M3437=PARAMETROS!$A$3,(AE3437*PARAMETROS!$B$3)+(AB3437*PARAMETROS!$C$3),
M3437=PARAMETROS!$A$4,(AE3437*PARAMETROS!$B$4)+(AB3437*PARAMETROS!$C$4),
M3437=PARAMETROS!$A$5,(AE3437*PARAMETROS!$B$5)+(AB3437*PARAMETROS!$C$5),
M3437=PARAMETROS!$A$6,(AE3437*PARAMETROS!$B$6)+(AB3437*PARAMETROS!$C$6),
M3437=PARAMETROS!$A$7,(AE3437*PARAMETROS!$B$7)+(AB3437*PARAMETROS!$C$7))+
_xlfn.IFS(N3437="",0,N3437=PARAMETROS!$A$2,(AF3437*PARAMETROS!$B$2)+(AC3437*PARAMETROS!$C$2),
N3437=PARAMETROS!$A$3,(AF3437*PARAMETROS!$B$3)+(AC3437*PARAMETROS!$C$3),
N3437=PARAMETROS!$A$4,(AF3437*PARAMETROS!$B$4)+(AC3437*PARAMETROS!$C$4),
N3437=PARAMETROS!$A$5,(AF3437*PARAMETROS!$B$5)+(AC3437*PARAMETROS!$C$5),
N3437=PARAMETROS!$A$6,(AF3437*PARAMETROS!$B$6)+(AC3437*PARAMETROS!$C$6),
N3437=PARAMETROS!$A$7,(AF3437*PARAMETROS!$B$7)+(AC3437*PARAMETROS!$C$7))+
_xlfn.IFS(O3437="",0,O3437=PARAMETROS!$A$2,(AG3437*PARAMETROS!$B$2)+(AD3437*PARAMETROS!$C$2),
O3437=PARAMETROS!$A$3,(AG3437*PARAMETROS!$B$3)+(AD3437*PARAMETROS!$C$3),
O3437=PARAMETROS!$A$4,(AG3437*PARAMETROS!$B$4)+(AD3437*PARAMETROS!$C$4),
O3437=PARAMETROS!$A$5,(AG3437*PARAMETROS!$B$5)+(AD3437*PARAMETROS!$C$5),
O3437=PARAMETROS!$A$6,(AG3437*PARAMETROS!$B$6)+(AD3437*PARAMETROS!$C$6),
O3437=PARAMETROS!$A$7,(AG3437*PARAMETROS!$B$7)+(AD3437*PARAMETROS!$C$7))</f>
        <v>0.6</v>
      </c>
      <c r="AI3437" s="12"/>
      <c r="AJ3437" s="12"/>
      <c r="AK3437" s="12"/>
    </row>
    <row r="3438" spans="1:37">
      <c r="A3438" s="3">
        <v>4339</v>
      </c>
      <c r="B3438" s="34">
        <v>45188.611539351848</v>
      </c>
      <c r="C3438" s="32">
        <v>45188.611539351848</v>
      </c>
      <c r="E3438" t="s">
        <v>64</v>
      </c>
      <c r="F3438" t="s">
        <v>65</v>
      </c>
      <c r="G3438" s="3">
        <v>2364724</v>
      </c>
      <c r="J3438" t="s">
        <v>7588</v>
      </c>
      <c r="K3438" t="s">
        <v>7589</v>
      </c>
      <c r="L3438" t="s">
        <v>7558</v>
      </c>
      <c r="M3438" s="23" t="s">
        <v>76</v>
      </c>
      <c r="P3438" s="25" t="s">
        <v>58</v>
      </c>
      <c r="Q3438" s="25"/>
      <c r="S3438" t="s">
        <v>60</v>
      </c>
      <c r="T3438" t="s">
        <v>87</v>
      </c>
      <c r="AA3438" s="28" t="str">
        <f t="shared" si="378"/>
        <v>2364724</v>
      </c>
      <c r="AB3438" s="27" t="str">
        <f t="shared" si="379"/>
        <v>1</v>
      </c>
      <c r="AC3438" s="27">
        <f t="shared" si="380"/>
        <v>0</v>
      </c>
      <c r="AD3438" s="27">
        <f t="shared" si="381"/>
        <v>0</v>
      </c>
      <c r="AE3438" s="3">
        <f t="shared" si="382"/>
        <v>0</v>
      </c>
      <c r="AF3438" s="3">
        <f t="shared" si="383"/>
        <v>0</v>
      </c>
      <c r="AG3438" s="3">
        <f t="shared" si="384"/>
        <v>0</v>
      </c>
      <c r="AH3438" s="12" cm="1">
        <f t="array" ref="AH3438">_xlfn.IFS(M3438=PARAMETROS!$A$2,(AE3438*PARAMETROS!$B$2)+(AB3438*PARAMETROS!$C$2),
M3438=PARAMETROS!$A$3,(AE3438*PARAMETROS!$B$3)+(AB3438*PARAMETROS!$C$3),
M3438=PARAMETROS!$A$4,(AE3438*PARAMETROS!$B$4)+(AB3438*PARAMETROS!$C$4),
M3438=PARAMETROS!$A$5,(AE3438*PARAMETROS!$B$5)+(AB3438*PARAMETROS!$C$5),
M3438=PARAMETROS!$A$6,(AE3438*PARAMETROS!$B$6)+(AB3438*PARAMETROS!$C$6),
M3438=PARAMETROS!$A$7,(AE3438*PARAMETROS!$B$7)+(AB3438*PARAMETROS!$C$7))+
_xlfn.IFS(N3438="",0,N3438=PARAMETROS!$A$2,(AF3438*PARAMETROS!$B$2)+(AC3438*PARAMETROS!$C$2),
N3438=PARAMETROS!$A$3,(AF3438*PARAMETROS!$B$3)+(AC3438*PARAMETROS!$C$3),
N3438=PARAMETROS!$A$4,(AF3438*PARAMETROS!$B$4)+(AC3438*PARAMETROS!$C$4),
N3438=PARAMETROS!$A$5,(AF3438*PARAMETROS!$B$5)+(AC3438*PARAMETROS!$C$5),
N3438=PARAMETROS!$A$6,(AF3438*PARAMETROS!$B$6)+(AC3438*PARAMETROS!$C$6),
N3438=PARAMETROS!$A$7,(AF3438*PARAMETROS!$B$7)+(AC3438*PARAMETROS!$C$7))+
_xlfn.IFS(O3438="",0,O3438=PARAMETROS!$A$2,(AG3438*PARAMETROS!$B$2)+(AD3438*PARAMETROS!$C$2),
O3438=PARAMETROS!$A$3,(AG3438*PARAMETROS!$B$3)+(AD3438*PARAMETROS!$C$3),
O3438=PARAMETROS!$A$4,(AG3438*PARAMETROS!$B$4)+(AD3438*PARAMETROS!$C$4),
O3438=PARAMETROS!$A$5,(AG3438*PARAMETROS!$B$5)+(AD3438*PARAMETROS!$C$5),
O3438=PARAMETROS!$A$6,(AG3438*PARAMETROS!$B$6)+(AD3438*PARAMETROS!$C$6),
O3438=PARAMETROS!$A$7,(AG3438*PARAMETROS!$B$7)+(AD3438*PARAMETROS!$C$7))</f>
        <v>0.12</v>
      </c>
      <c r="AI3438" s="12"/>
      <c r="AJ3438" s="12"/>
      <c r="AK3438" s="12"/>
    </row>
    <row r="3439" spans="1:37">
      <c r="A3439" s="3">
        <v>4340</v>
      </c>
      <c r="B3439" s="34">
        <v>45188.588645833333</v>
      </c>
      <c r="C3439" s="32">
        <v>45188.588645833333</v>
      </c>
      <c r="E3439" t="s">
        <v>3131</v>
      </c>
      <c r="F3439" t="s">
        <v>65</v>
      </c>
      <c r="G3439" s="3">
        <v>2364700</v>
      </c>
      <c r="J3439" t="s">
        <v>7590</v>
      </c>
      <c r="K3439" t="s">
        <v>7591</v>
      </c>
      <c r="L3439" t="s">
        <v>7561</v>
      </c>
      <c r="M3439" s="23" t="s">
        <v>138</v>
      </c>
      <c r="P3439" s="25" t="s">
        <v>48</v>
      </c>
      <c r="Q3439" s="25"/>
      <c r="S3439" t="s">
        <v>49</v>
      </c>
      <c r="AA3439" s="28" t="str">
        <f t="shared" si="378"/>
        <v>2364700</v>
      </c>
      <c r="AB3439" s="27" t="str">
        <f t="shared" si="379"/>
        <v>2</v>
      </c>
      <c r="AC3439" s="27">
        <f t="shared" si="380"/>
        <v>0</v>
      </c>
      <c r="AD3439" s="27">
        <f t="shared" si="381"/>
        <v>0</v>
      </c>
      <c r="AE3439" s="3">
        <f t="shared" si="382"/>
        <v>0</v>
      </c>
      <c r="AF3439" s="3">
        <f t="shared" si="383"/>
        <v>0</v>
      </c>
      <c r="AG3439" s="3">
        <f t="shared" si="384"/>
        <v>0</v>
      </c>
      <c r="AH3439" s="12" cm="1">
        <f t="array" ref="AH3439">_xlfn.IFS(M3439=PARAMETROS!$A$2,(AE3439*PARAMETROS!$B$2)+(AB3439*PARAMETROS!$C$2),
M3439=PARAMETROS!$A$3,(AE3439*PARAMETROS!$B$3)+(AB3439*PARAMETROS!$C$3),
M3439=PARAMETROS!$A$4,(AE3439*PARAMETROS!$B$4)+(AB3439*PARAMETROS!$C$4),
M3439=PARAMETROS!$A$5,(AE3439*PARAMETROS!$B$5)+(AB3439*PARAMETROS!$C$5),
M3439=PARAMETROS!$A$6,(AE3439*PARAMETROS!$B$6)+(AB3439*PARAMETROS!$C$6),
M3439=PARAMETROS!$A$7,(AE3439*PARAMETROS!$B$7)+(AB3439*PARAMETROS!$C$7))+
_xlfn.IFS(N3439="",0,N3439=PARAMETROS!$A$2,(AF3439*PARAMETROS!$B$2)+(AC3439*PARAMETROS!$C$2),
N3439=PARAMETROS!$A$3,(AF3439*PARAMETROS!$B$3)+(AC3439*PARAMETROS!$C$3),
N3439=PARAMETROS!$A$4,(AF3439*PARAMETROS!$B$4)+(AC3439*PARAMETROS!$C$4),
N3439=PARAMETROS!$A$5,(AF3439*PARAMETROS!$B$5)+(AC3439*PARAMETROS!$C$5),
N3439=PARAMETROS!$A$6,(AF3439*PARAMETROS!$B$6)+(AC3439*PARAMETROS!$C$6),
N3439=PARAMETROS!$A$7,(AF3439*PARAMETROS!$B$7)+(AC3439*PARAMETROS!$C$7))+
_xlfn.IFS(O3439="",0,O3439=PARAMETROS!$A$2,(AG3439*PARAMETROS!$B$2)+(AD3439*PARAMETROS!$C$2),
O3439=PARAMETROS!$A$3,(AG3439*PARAMETROS!$B$3)+(AD3439*PARAMETROS!$C$3),
O3439=PARAMETROS!$A$4,(AG3439*PARAMETROS!$B$4)+(AD3439*PARAMETROS!$C$4),
O3439=PARAMETROS!$A$5,(AG3439*PARAMETROS!$B$5)+(AD3439*PARAMETROS!$C$5),
O3439=PARAMETROS!$A$6,(AG3439*PARAMETROS!$B$6)+(AD3439*PARAMETROS!$C$6),
O3439=PARAMETROS!$A$7,(AG3439*PARAMETROS!$B$7)+(AD3439*PARAMETROS!$C$7))</f>
        <v>0.12</v>
      </c>
      <c r="AI3439" s="12"/>
      <c r="AJ3439" s="12"/>
      <c r="AK3439" s="12"/>
    </row>
    <row r="3440" spans="1:37">
      <c r="A3440" s="3">
        <v>4341</v>
      </c>
      <c r="B3440" s="34">
        <v>45188.577164351853</v>
      </c>
      <c r="C3440" s="32">
        <v>45188.577164351853</v>
      </c>
      <c r="E3440" t="s">
        <v>3128</v>
      </c>
      <c r="F3440" t="s">
        <v>65</v>
      </c>
      <c r="G3440" s="3">
        <v>2364691</v>
      </c>
      <c r="J3440" t="s">
        <v>7592</v>
      </c>
      <c r="K3440" t="s">
        <v>7593</v>
      </c>
      <c r="L3440" t="s">
        <v>7564</v>
      </c>
      <c r="M3440" s="23" t="s">
        <v>82</v>
      </c>
      <c r="N3440" s="23" t="s">
        <v>70</v>
      </c>
      <c r="P3440" s="25" t="s">
        <v>118</v>
      </c>
      <c r="Q3440" s="25" t="s">
        <v>48</v>
      </c>
      <c r="S3440" t="s">
        <v>60</v>
      </c>
      <c r="T3440" t="s">
        <v>102</v>
      </c>
      <c r="AA3440" s="28" t="str">
        <f t="shared" si="378"/>
        <v>2364691</v>
      </c>
      <c r="AB3440" s="27" t="str">
        <f t="shared" si="379"/>
        <v>6</v>
      </c>
      <c r="AC3440" s="27" t="str">
        <f t="shared" si="380"/>
        <v>2</v>
      </c>
      <c r="AD3440" s="27">
        <f t="shared" si="381"/>
        <v>0</v>
      </c>
      <c r="AE3440" s="3">
        <f t="shared" si="382"/>
        <v>0</v>
      </c>
      <c r="AF3440" s="3">
        <f t="shared" si="383"/>
        <v>0</v>
      </c>
      <c r="AG3440" s="3">
        <f t="shared" si="384"/>
        <v>0</v>
      </c>
      <c r="AH3440" s="12" cm="1">
        <f t="array" ref="AH3440">_xlfn.IFS(M3440=PARAMETROS!$A$2,(AE3440*PARAMETROS!$B$2)+(AB3440*PARAMETROS!$C$2),
M3440=PARAMETROS!$A$3,(AE3440*PARAMETROS!$B$3)+(AB3440*PARAMETROS!$C$3),
M3440=PARAMETROS!$A$4,(AE3440*PARAMETROS!$B$4)+(AB3440*PARAMETROS!$C$4),
M3440=PARAMETROS!$A$5,(AE3440*PARAMETROS!$B$5)+(AB3440*PARAMETROS!$C$5),
M3440=PARAMETROS!$A$6,(AE3440*PARAMETROS!$B$6)+(AB3440*PARAMETROS!$C$6),
M3440=PARAMETROS!$A$7,(AE3440*PARAMETROS!$B$7)+(AB3440*PARAMETROS!$C$7))+
_xlfn.IFS(N3440="",0,N3440=PARAMETROS!$A$2,(AF3440*PARAMETROS!$B$2)+(AC3440*PARAMETROS!$C$2),
N3440=PARAMETROS!$A$3,(AF3440*PARAMETROS!$B$3)+(AC3440*PARAMETROS!$C$3),
N3440=PARAMETROS!$A$4,(AF3440*PARAMETROS!$B$4)+(AC3440*PARAMETROS!$C$4),
N3440=PARAMETROS!$A$5,(AF3440*PARAMETROS!$B$5)+(AC3440*PARAMETROS!$C$5),
N3440=PARAMETROS!$A$6,(AF3440*PARAMETROS!$B$6)+(AC3440*PARAMETROS!$C$6),
N3440=PARAMETROS!$A$7,(AF3440*PARAMETROS!$B$7)+(AC3440*PARAMETROS!$C$7))+
_xlfn.IFS(O3440="",0,O3440=PARAMETROS!$A$2,(AG3440*PARAMETROS!$B$2)+(AD3440*PARAMETROS!$C$2),
O3440=PARAMETROS!$A$3,(AG3440*PARAMETROS!$B$3)+(AD3440*PARAMETROS!$C$3),
O3440=PARAMETROS!$A$4,(AG3440*PARAMETROS!$B$4)+(AD3440*PARAMETROS!$C$4),
O3440=PARAMETROS!$A$5,(AG3440*PARAMETROS!$B$5)+(AD3440*PARAMETROS!$C$5),
O3440=PARAMETROS!$A$6,(AG3440*PARAMETROS!$B$6)+(AD3440*PARAMETROS!$C$6),
O3440=PARAMETROS!$A$7,(AG3440*PARAMETROS!$B$7)+(AD3440*PARAMETROS!$C$7))</f>
        <v>0.72</v>
      </c>
      <c r="AI3440" s="12"/>
      <c r="AJ3440" s="12"/>
      <c r="AK3440" s="12"/>
    </row>
    <row r="3441" spans="1:37">
      <c r="A3441" s="3">
        <v>4342</v>
      </c>
      <c r="B3441" s="34">
        <v>45188.604444444441</v>
      </c>
      <c r="C3441" s="32">
        <v>45188.604444444441</v>
      </c>
      <c r="E3441" t="s">
        <v>3078</v>
      </c>
      <c r="F3441" t="s">
        <v>65</v>
      </c>
      <c r="G3441" s="3">
        <v>2364687</v>
      </c>
      <c r="J3441" t="s">
        <v>7534</v>
      </c>
      <c r="K3441" t="s">
        <v>7535</v>
      </c>
      <c r="L3441" t="s">
        <v>7567</v>
      </c>
      <c r="M3441" s="23" t="s">
        <v>70</v>
      </c>
      <c r="P3441" s="25" t="s">
        <v>58</v>
      </c>
      <c r="Q3441" s="25"/>
      <c r="S3441" t="s">
        <v>60</v>
      </c>
      <c r="T3441" t="s">
        <v>87</v>
      </c>
      <c r="AA3441" s="28" t="str">
        <f t="shared" si="378"/>
        <v>2364687</v>
      </c>
      <c r="AB3441" s="27" t="str">
        <f t="shared" si="379"/>
        <v>1</v>
      </c>
      <c r="AC3441" s="27">
        <f t="shared" si="380"/>
        <v>0</v>
      </c>
      <c r="AD3441" s="27">
        <f t="shared" si="381"/>
        <v>0</v>
      </c>
      <c r="AE3441" s="3">
        <f t="shared" si="382"/>
        <v>0</v>
      </c>
      <c r="AF3441" s="3">
        <f t="shared" si="383"/>
        <v>0</v>
      </c>
      <c r="AG3441" s="3">
        <f t="shared" si="384"/>
        <v>0</v>
      </c>
      <c r="AH3441" s="12" cm="1">
        <f t="array" ref="AH3441">_xlfn.IFS(M3441=PARAMETROS!$A$2,(AE3441*PARAMETROS!$B$2)+(AB3441*PARAMETROS!$C$2),
M3441=PARAMETROS!$A$3,(AE3441*PARAMETROS!$B$3)+(AB3441*PARAMETROS!$C$3),
M3441=PARAMETROS!$A$4,(AE3441*PARAMETROS!$B$4)+(AB3441*PARAMETROS!$C$4),
M3441=PARAMETROS!$A$5,(AE3441*PARAMETROS!$B$5)+(AB3441*PARAMETROS!$C$5),
M3441=PARAMETROS!$A$6,(AE3441*PARAMETROS!$B$6)+(AB3441*PARAMETROS!$C$6),
M3441=PARAMETROS!$A$7,(AE3441*PARAMETROS!$B$7)+(AB3441*PARAMETROS!$C$7))+
_xlfn.IFS(N3441="",0,N3441=PARAMETROS!$A$2,(AF3441*PARAMETROS!$B$2)+(AC3441*PARAMETROS!$C$2),
N3441=PARAMETROS!$A$3,(AF3441*PARAMETROS!$B$3)+(AC3441*PARAMETROS!$C$3),
N3441=PARAMETROS!$A$4,(AF3441*PARAMETROS!$B$4)+(AC3441*PARAMETROS!$C$4),
N3441=PARAMETROS!$A$5,(AF3441*PARAMETROS!$B$5)+(AC3441*PARAMETROS!$C$5),
N3441=PARAMETROS!$A$6,(AF3441*PARAMETROS!$B$6)+(AC3441*PARAMETROS!$C$6),
N3441=PARAMETROS!$A$7,(AF3441*PARAMETROS!$B$7)+(AC3441*PARAMETROS!$C$7))+
_xlfn.IFS(O3441="",0,O3441=PARAMETROS!$A$2,(AG3441*PARAMETROS!$B$2)+(AD3441*PARAMETROS!$C$2),
O3441=PARAMETROS!$A$3,(AG3441*PARAMETROS!$B$3)+(AD3441*PARAMETROS!$C$3),
O3441=PARAMETROS!$A$4,(AG3441*PARAMETROS!$B$4)+(AD3441*PARAMETROS!$C$4),
O3441=PARAMETROS!$A$5,(AG3441*PARAMETROS!$B$5)+(AD3441*PARAMETROS!$C$5),
O3441=PARAMETROS!$A$6,(AG3441*PARAMETROS!$B$6)+(AD3441*PARAMETROS!$C$6),
O3441=PARAMETROS!$A$7,(AG3441*PARAMETROS!$B$7)+(AD3441*PARAMETROS!$C$7))</f>
        <v>0.18</v>
      </c>
      <c r="AI3441" s="12"/>
      <c r="AJ3441" s="12"/>
      <c r="AK3441" s="12"/>
    </row>
    <row r="3442" spans="1:37">
      <c r="A3442" s="3">
        <v>4343</v>
      </c>
      <c r="B3442" s="34">
        <v>45188.591631944444</v>
      </c>
      <c r="C3442" s="32">
        <v>45188.591631944444</v>
      </c>
      <c r="E3442" t="s">
        <v>2964</v>
      </c>
      <c r="F3442" t="s">
        <v>65</v>
      </c>
      <c r="G3442" s="3">
        <v>2364680</v>
      </c>
      <c r="J3442" t="s">
        <v>7594</v>
      </c>
      <c r="K3442" t="s">
        <v>7595</v>
      </c>
      <c r="L3442" t="s">
        <v>7596</v>
      </c>
      <c r="M3442" s="23" t="s">
        <v>47</v>
      </c>
      <c r="P3442" s="25" t="s">
        <v>58</v>
      </c>
      <c r="Q3442" s="25"/>
      <c r="S3442" t="s">
        <v>60</v>
      </c>
      <c r="T3442" t="s">
        <v>87</v>
      </c>
      <c r="AA3442" s="28" t="str">
        <f t="shared" si="378"/>
        <v>2364680</v>
      </c>
      <c r="AB3442" s="27" t="str">
        <f t="shared" si="379"/>
        <v>1</v>
      </c>
      <c r="AC3442" s="27">
        <f t="shared" si="380"/>
        <v>0</v>
      </c>
      <c r="AD3442" s="27">
        <f t="shared" si="381"/>
        <v>0</v>
      </c>
      <c r="AE3442" s="3">
        <f t="shared" si="382"/>
        <v>0</v>
      </c>
      <c r="AF3442" s="3">
        <f t="shared" si="383"/>
        <v>0</v>
      </c>
      <c r="AG3442" s="3">
        <f t="shared" si="384"/>
        <v>0</v>
      </c>
      <c r="AH3442" s="12" cm="1">
        <f t="array" ref="AH3442">_xlfn.IFS(M3442=PARAMETROS!$A$2,(AE3442*PARAMETROS!$B$2)+(AB3442*PARAMETROS!$C$2),
M3442=PARAMETROS!$A$3,(AE3442*PARAMETROS!$B$3)+(AB3442*PARAMETROS!$C$3),
M3442=PARAMETROS!$A$4,(AE3442*PARAMETROS!$B$4)+(AB3442*PARAMETROS!$C$4),
M3442=PARAMETROS!$A$5,(AE3442*PARAMETROS!$B$5)+(AB3442*PARAMETROS!$C$5),
M3442=PARAMETROS!$A$6,(AE3442*PARAMETROS!$B$6)+(AB3442*PARAMETROS!$C$6),
M3442=PARAMETROS!$A$7,(AE3442*PARAMETROS!$B$7)+(AB3442*PARAMETROS!$C$7))+
_xlfn.IFS(N3442="",0,N3442=PARAMETROS!$A$2,(AF3442*PARAMETROS!$B$2)+(AC3442*PARAMETROS!$C$2),
N3442=PARAMETROS!$A$3,(AF3442*PARAMETROS!$B$3)+(AC3442*PARAMETROS!$C$3),
N3442=PARAMETROS!$A$4,(AF3442*PARAMETROS!$B$4)+(AC3442*PARAMETROS!$C$4),
N3442=PARAMETROS!$A$5,(AF3442*PARAMETROS!$B$5)+(AC3442*PARAMETROS!$C$5),
N3442=PARAMETROS!$A$6,(AF3442*PARAMETROS!$B$6)+(AC3442*PARAMETROS!$C$6),
N3442=PARAMETROS!$A$7,(AF3442*PARAMETROS!$B$7)+(AC3442*PARAMETROS!$C$7))+
_xlfn.IFS(O3442="",0,O3442=PARAMETROS!$A$2,(AG3442*PARAMETROS!$B$2)+(AD3442*PARAMETROS!$C$2),
O3442=PARAMETROS!$A$3,(AG3442*PARAMETROS!$B$3)+(AD3442*PARAMETROS!$C$3),
O3442=PARAMETROS!$A$4,(AG3442*PARAMETROS!$B$4)+(AD3442*PARAMETROS!$C$4),
O3442=PARAMETROS!$A$5,(AG3442*PARAMETROS!$B$5)+(AD3442*PARAMETROS!$C$5),
O3442=PARAMETROS!$A$6,(AG3442*PARAMETROS!$B$6)+(AD3442*PARAMETROS!$C$6),
O3442=PARAMETROS!$A$7,(AG3442*PARAMETROS!$B$7)+(AD3442*PARAMETROS!$C$7))</f>
        <v>0.06</v>
      </c>
      <c r="AI3442" s="12"/>
      <c r="AJ3442" s="12"/>
      <c r="AK3442" s="12"/>
    </row>
    <row r="3443" spans="1:37">
      <c r="A3443" s="3">
        <v>4344</v>
      </c>
      <c r="B3443" s="34">
        <v>45188.57203703704</v>
      </c>
      <c r="C3443" s="32">
        <v>45188.57203703704</v>
      </c>
      <c r="E3443" t="s">
        <v>2981</v>
      </c>
      <c r="F3443" t="s">
        <v>65</v>
      </c>
      <c r="G3443" s="3">
        <v>2364652</v>
      </c>
      <c r="J3443" t="s">
        <v>7597</v>
      </c>
      <c r="K3443" t="s">
        <v>7598</v>
      </c>
      <c r="L3443" t="s">
        <v>7599</v>
      </c>
      <c r="M3443" s="23" t="s">
        <v>57</v>
      </c>
      <c r="P3443" s="25" t="s">
        <v>48</v>
      </c>
      <c r="Q3443" s="25"/>
      <c r="S3443" t="s">
        <v>49</v>
      </c>
      <c r="AA3443" s="28" t="str">
        <f t="shared" si="378"/>
        <v>2364652</v>
      </c>
      <c r="AB3443" s="27" t="str">
        <f t="shared" si="379"/>
        <v>2</v>
      </c>
      <c r="AC3443" s="27">
        <f t="shared" si="380"/>
        <v>0</v>
      </c>
      <c r="AD3443" s="27">
        <f t="shared" si="381"/>
        <v>0</v>
      </c>
      <c r="AE3443" s="3">
        <f t="shared" si="382"/>
        <v>0</v>
      </c>
      <c r="AF3443" s="3">
        <f t="shared" si="383"/>
        <v>0</v>
      </c>
      <c r="AG3443" s="3">
        <f t="shared" si="384"/>
        <v>0</v>
      </c>
      <c r="AH3443" s="12" cm="1">
        <f t="array" ref="AH3443">_xlfn.IFS(M3443=PARAMETROS!$A$2,(AE3443*PARAMETROS!$B$2)+(AB3443*PARAMETROS!$C$2),
M3443=PARAMETROS!$A$3,(AE3443*PARAMETROS!$B$3)+(AB3443*PARAMETROS!$C$3),
M3443=PARAMETROS!$A$4,(AE3443*PARAMETROS!$B$4)+(AB3443*PARAMETROS!$C$4),
M3443=PARAMETROS!$A$5,(AE3443*PARAMETROS!$B$5)+(AB3443*PARAMETROS!$C$5),
M3443=PARAMETROS!$A$6,(AE3443*PARAMETROS!$B$6)+(AB3443*PARAMETROS!$C$6),
M3443=PARAMETROS!$A$7,(AE3443*PARAMETROS!$B$7)+(AB3443*PARAMETROS!$C$7))+
_xlfn.IFS(N3443="",0,N3443=PARAMETROS!$A$2,(AF3443*PARAMETROS!$B$2)+(AC3443*PARAMETROS!$C$2),
N3443=PARAMETROS!$A$3,(AF3443*PARAMETROS!$B$3)+(AC3443*PARAMETROS!$C$3),
N3443=PARAMETROS!$A$4,(AF3443*PARAMETROS!$B$4)+(AC3443*PARAMETROS!$C$4),
N3443=PARAMETROS!$A$5,(AF3443*PARAMETROS!$B$5)+(AC3443*PARAMETROS!$C$5),
N3443=PARAMETROS!$A$6,(AF3443*PARAMETROS!$B$6)+(AC3443*PARAMETROS!$C$6),
N3443=PARAMETROS!$A$7,(AF3443*PARAMETROS!$B$7)+(AC3443*PARAMETROS!$C$7))+
_xlfn.IFS(O3443="",0,O3443=PARAMETROS!$A$2,(AG3443*PARAMETROS!$B$2)+(AD3443*PARAMETROS!$C$2),
O3443=PARAMETROS!$A$3,(AG3443*PARAMETROS!$B$3)+(AD3443*PARAMETROS!$C$3),
O3443=PARAMETROS!$A$4,(AG3443*PARAMETROS!$B$4)+(AD3443*PARAMETROS!$C$4),
O3443=PARAMETROS!$A$5,(AG3443*PARAMETROS!$B$5)+(AD3443*PARAMETROS!$C$5),
O3443=PARAMETROS!$A$6,(AG3443*PARAMETROS!$B$6)+(AD3443*PARAMETROS!$C$6),
O3443=PARAMETROS!$A$7,(AG3443*PARAMETROS!$B$7)+(AD3443*PARAMETROS!$C$7))</f>
        <v>0.5</v>
      </c>
      <c r="AI3443" s="12"/>
      <c r="AJ3443" s="12"/>
      <c r="AK3443" s="12"/>
    </row>
    <row r="3444" spans="1:37">
      <c r="A3444" s="3">
        <v>4345</v>
      </c>
      <c r="B3444" s="34">
        <v>45188.572372685187</v>
      </c>
      <c r="C3444" s="32">
        <v>45188.572372685187</v>
      </c>
      <c r="E3444" t="s">
        <v>2973</v>
      </c>
      <c r="F3444" t="s">
        <v>65</v>
      </c>
      <c r="G3444" s="3">
        <v>2364646</v>
      </c>
      <c r="J3444" t="s">
        <v>7600</v>
      </c>
      <c r="K3444" t="s">
        <v>7601</v>
      </c>
      <c r="L3444" t="s">
        <v>7602</v>
      </c>
      <c r="M3444" s="23" t="s">
        <v>70</v>
      </c>
      <c r="N3444" s="23" t="s">
        <v>70</v>
      </c>
      <c r="P3444" s="25" t="s">
        <v>118</v>
      </c>
      <c r="Q3444" s="25" t="s">
        <v>48</v>
      </c>
      <c r="S3444" t="s">
        <v>60</v>
      </c>
      <c r="T3444" t="s">
        <v>102</v>
      </c>
      <c r="AA3444" s="28" t="str">
        <f t="shared" si="378"/>
        <v>2364646</v>
      </c>
      <c r="AB3444" s="27" t="str">
        <f t="shared" si="379"/>
        <v>6</v>
      </c>
      <c r="AC3444" s="27" t="str">
        <f t="shared" si="380"/>
        <v>2</v>
      </c>
      <c r="AD3444" s="27">
        <f t="shared" si="381"/>
        <v>0</v>
      </c>
      <c r="AE3444" s="3">
        <f t="shared" si="382"/>
        <v>0</v>
      </c>
      <c r="AF3444" s="3">
        <f t="shared" si="383"/>
        <v>0</v>
      </c>
      <c r="AG3444" s="3">
        <f t="shared" si="384"/>
        <v>0</v>
      </c>
      <c r="AH3444" s="12" cm="1">
        <f t="array" ref="AH3444">_xlfn.IFS(M3444=PARAMETROS!$A$2,(AE3444*PARAMETROS!$B$2)+(AB3444*PARAMETROS!$C$2),
M3444=PARAMETROS!$A$3,(AE3444*PARAMETROS!$B$3)+(AB3444*PARAMETROS!$C$3),
M3444=PARAMETROS!$A$4,(AE3444*PARAMETROS!$B$4)+(AB3444*PARAMETROS!$C$4),
M3444=PARAMETROS!$A$5,(AE3444*PARAMETROS!$B$5)+(AB3444*PARAMETROS!$C$5),
M3444=PARAMETROS!$A$6,(AE3444*PARAMETROS!$B$6)+(AB3444*PARAMETROS!$C$6),
M3444=PARAMETROS!$A$7,(AE3444*PARAMETROS!$B$7)+(AB3444*PARAMETROS!$C$7))+
_xlfn.IFS(N3444="",0,N3444=PARAMETROS!$A$2,(AF3444*PARAMETROS!$B$2)+(AC3444*PARAMETROS!$C$2),
N3444=PARAMETROS!$A$3,(AF3444*PARAMETROS!$B$3)+(AC3444*PARAMETROS!$C$3),
N3444=PARAMETROS!$A$4,(AF3444*PARAMETROS!$B$4)+(AC3444*PARAMETROS!$C$4),
N3444=PARAMETROS!$A$5,(AF3444*PARAMETROS!$B$5)+(AC3444*PARAMETROS!$C$5),
N3444=PARAMETROS!$A$6,(AF3444*PARAMETROS!$B$6)+(AC3444*PARAMETROS!$C$6),
N3444=PARAMETROS!$A$7,(AF3444*PARAMETROS!$B$7)+(AC3444*PARAMETROS!$C$7))+
_xlfn.IFS(O3444="",0,O3444=PARAMETROS!$A$2,(AG3444*PARAMETROS!$B$2)+(AD3444*PARAMETROS!$C$2),
O3444=PARAMETROS!$A$3,(AG3444*PARAMETROS!$B$3)+(AD3444*PARAMETROS!$C$3),
O3444=PARAMETROS!$A$4,(AG3444*PARAMETROS!$B$4)+(AD3444*PARAMETROS!$C$4),
O3444=PARAMETROS!$A$5,(AG3444*PARAMETROS!$B$5)+(AD3444*PARAMETROS!$C$5),
O3444=PARAMETROS!$A$6,(AG3444*PARAMETROS!$B$6)+(AD3444*PARAMETROS!$C$6),
O3444=PARAMETROS!$A$7,(AG3444*PARAMETROS!$B$7)+(AD3444*PARAMETROS!$C$7))</f>
        <v>1.44</v>
      </c>
      <c r="AI3444" s="12"/>
      <c r="AJ3444" s="12"/>
      <c r="AK3444" s="12"/>
    </row>
    <row r="3445" spans="1:37">
      <c r="A3445" s="3">
        <v>4346</v>
      </c>
      <c r="B3445" s="34">
        <v>45188.564282407409</v>
      </c>
      <c r="C3445" s="32">
        <v>45188.564282407409</v>
      </c>
      <c r="E3445" t="s">
        <v>2970</v>
      </c>
      <c r="F3445" t="s">
        <v>65</v>
      </c>
      <c r="G3445" s="3">
        <v>2364642</v>
      </c>
      <c r="J3445" t="s">
        <v>7603</v>
      </c>
      <c r="K3445" t="s">
        <v>7604</v>
      </c>
      <c r="L3445" t="s">
        <v>7605</v>
      </c>
      <c r="M3445" s="23" t="s">
        <v>76</v>
      </c>
      <c r="P3445" s="25" t="s">
        <v>58</v>
      </c>
      <c r="Q3445" s="25"/>
      <c r="S3445" t="s">
        <v>60</v>
      </c>
      <c r="T3445" t="s">
        <v>87</v>
      </c>
      <c r="AA3445" s="28" t="str">
        <f t="shared" si="378"/>
        <v>2364642</v>
      </c>
      <c r="AB3445" s="27" t="str">
        <f t="shared" si="379"/>
        <v>1</v>
      </c>
      <c r="AC3445" s="27">
        <f t="shared" si="380"/>
        <v>0</v>
      </c>
      <c r="AD3445" s="27">
        <f t="shared" si="381"/>
        <v>0</v>
      </c>
      <c r="AE3445" s="3">
        <f t="shared" si="382"/>
        <v>0</v>
      </c>
      <c r="AF3445" s="3">
        <f t="shared" si="383"/>
        <v>0</v>
      </c>
      <c r="AG3445" s="3">
        <f t="shared" si="384"/>
        <v>0</v>
      </c>
      <c r="AH3445" s="12" cm="1">
        <f t="array" ref="AH3445">_xlfn.IFS(M3445=PARAMETROS!$A$2,(AE3445*PARAMETROS!$B$2)+(AB3445*PARAMETROS!$C$2),
M3445=PARAMETROS!$A$3,(AE3445*PARAMETROS!$B$3)+(AB3445*PARAMETROS!$C$3),
M3445=PARAMETROS!$A$4,(AE3445*PARAMETROS!$B$4)+(AB3445*PARAMETROS!$C$4),
M3445=PARAMETROS!$A$5,(AE3445*PARAMETROS!$B$5)+(AB3445*PARAMETROS!$C$5),
M3445=PARAMETROS!$A$6,(AE3445*PARAMETROS!$B$6)+(AB3445*PARAMETROS!$C$6),
M3445=PARAMETROS!$A$7,(AE3445*PARAMETROS!$B$7)+(AB3445*PARAMETROS!$C$7))+
_xlfn.IFS(N3445="",0,N3445=PARAMETROS!$A$2,(AF3445*PARAMETROS!$B$2)+(AC3445*PARAMETROS!$C$2),
N3445=PARAMETROS!$A$3,(AF3445*PARAMETROS!$B$3)+(AC3445*PARAMETROS!$C$3),
N3445=PARAMETROS!$A$4,(AF3445*PARAMETROS!$B$4)+(AC3445*PARAMETROS!$C$4),
N3445=PARAMETROS!$A$5,(AF3445*PARAMETROS!$B$5)+(AC3445*PARAMETROS!$C$5),
N3445=PARAMETROS!$A$6,(AF3445*PARAMETROS!$B$6)+(AC3445*PARAMETROS!$C$6),
N3445=PARAMETROS!$A$7,(AF3445*PARAMETROS!$B$7)+(AC3445*PARAMETROS!$C$7))+
_xlfn.IFS(O3445="",0,O3445=PARAMETROS!$A$2,(AG3445*PARAMETROS!$B$2)+(AD3445*PARAMETROS!$C$2),
O3445=PARAMETROS!$A$3,(AG3445*PARAMETROS!$B$3)+(AD3445*PARAMETROS!$C$3),
O3445=PARAMETROS!$A$4,(AG3445*PARAMETROS!$B$4)+(AD3445*PARAMETROS!$C$4),
O3445=PARAMETROS!$A$5,(AG3445*PARAMETROS!$B$5)+(AD3445*PARAMETROS!$C$5),
O3445=PARAMETROS!$A$6,(AG3445*PARAMETROS!$B$6)+(AD3445*PARAMETROS!$C$6),
O3445=PARAMETROS!$A$7,(AG3445*PARAMETROS!$B$7)+(AD3445*PARAMETROS!$C$7))</f>
        <v>0.12</v>
      </c>
      <c r="AI3445" s="12"/>
      <c r="AJ3445" s="12"/>
      <c r="AK3445" s="12"/>
    </row>
    <row r="3446" spans="1:37">
      <c r="A3446" s="3">
        <v>4347</v>
      </c>
      <c r="B3446" s="34">
        <v>45188.560023148151</v>
      </c>
      <c r="C3446" s="32">
        <v>45188.560023148151</v>
      </c>
      <c r="E3446" t="s">
        <v>2964</v>
      </c>
      <c r="F3446" t="s">
        <v>65</v>
      </c>
      <c r="G3446" s="3">
        <v>2364638</v>
      </c>
      <c r="J3446" t="s">
        <v>7606</v>
      </c>
      <c r="K3446" t="s">
        <v>7607</v>
      </c>
      <c r="L3446" t="s">
        <v>7608</v>
      </c>
      <c r="M3446" s="23" t="s">
        <v>82</v>
      </c>
      <c r="P3446" s="25" t="s">
        <v>59</v>
      </c>
      <c r="Q3446" s="25"/>
      <c r="S3446" t="s">
        <v>60</v>
      </c>
      <c r="T3446" t="s">
        <v>61</v>
      </c>
      <c r="U3446" t="s">
        <v>62</v>
      </c>
      <c r="AA3446" s="28" t="str">
        <f t="shared" si="378"/>
        <v>2364638</v>
      </c>
      <c r="AB3446" s="27" t="str">
        <f t="shared" si="379"/>
        <v>4</v>
      </c>
      <c r="AC3446" s="27">
        <f t="shared" si="380"/>
        <v>0</v>
      </c>
      <c r="AD3446" s="27">
        <f t="shared" si="381"/>
        <v>0</v>
      </c>
      <c r="AE3446" s="3">
        <f t="shared" si="382"/>
        <v>0</v>
      </c>
      <c r="AF3446" s="3">
        <f t="shared" si="383"/>
        <v>0</v>
      </c>
      <c r="AG3446" s="3">
        <f t="shared" si="384"/>
        <v>0</v>
      </c>
      <c r="AH3446" s="12" cm="1">
        <f t="array" ref="AH3446">_xlfn.IFS(M3446=PARAMETROS!$A$2,(AE3446*PARAMETROS!$B$2)+(AB3446*PARAMETROS!$C$2),
M3446=PARAMETROS!$A$3,(AE3446*PARAMETROS!$B$3)+(AB3446*PARAMETROS!$C$3),
M3446=PARAMETROS!$A$4,(AE3446*PARAMETROS!$B$4)+(AB3446*PARAMETROS!$C$4),
M3446=PARAMETROS!$A$5,(AE3446*PARAMETROS!$B$5)+(AB3446*PARAMETROS!$C$5),
M3446=PARAMETROS!$A$6,(AE3446*PARAMETROS!$B$6)+(AB3446*PARAMETROS!$C$6),
M3446=PARAMETROS!$A$7,(AE3446*PARAMETROS!$B$7)+(AB3446*PARAMETROS!$C$7))+
_xlfn.IFS(N3446="",0,N3446=PARAMETROS!$A$2,(AF3446*PARAMETROS!$B$2)+(AC3446*PARAMETROS!$C$2),
N3446=PARAMETROS!$A$3,(AF3446*PARAMETROS!$B$3)+(AC3446*PARAMETROS!$C$3),
N3446=PARAMETROS!$A$4,(AF3446*PARAMETROS!$B$4)+(AC3446*PARAMETROS!$C$4),
N3446=PARAMETROS!$A$5,(AF3446*PARAMETROS!$B$5)+(AC3446*PARAMETROS!$C$5),
N3446=PARAMETROS!$A$6,(AF3446*PARAMETROS!$B$6)+(AC3446*PARAMETROS!$C$6),
N3446=PARAMETROS!$A$7,(AF3446*PARAMETROS!$B$7)+(AC3446*PARAMETROS!$C$7))+
_xlfn.IFS(O3446="",0,O3446=PARAMETROS!$A$2,(AG3446*PARAMETROS!$B$2)+(AD3446*PARAMETROS!$C$2),
O3446=PARAMETROS!$A$3,(AG3446*PARAMETROS!$B$3)+(AD3446*PARAMETROS!$C$3),
O3446=PARAMETROS!$A$4,(AG3446*PARAMETROS!$B$4)+(AD3446*PARAMETROS!$C$4),
O3446=PARAMETROS!$A$5,(AG3446*PARAMETROS!$B$5)+(AD3446*PARAMETROS!$C$5),
O3446=PARAMETROS!$A$6,(AG3446*PARAMETROS!$B$6)+(AD3446*PARAMETROS!$C$6),
O3446=PARAMETROS!$A$7,(AG3446*PARAMETROS!$B$7)+(AD3446*PARAMETROS!$C$7))</f>
        <v>0.24</v>
      </c>
      <c r="AI3446" s="12"/>
      <c r="AJ3446" s="12"/>
      <c r="AK3446" s="12"/>
    </row>
    <row r="3447" spans="1:37">
      <c r="A3447" s="3">
        <v>4348</v>
      </c>
      <c r="B3447" s="34">
        <v>45188.555</v>
      </c>
      <c r="C3447" s="32">
        <v>45188.555</v>
      </c>
      <c r="E3447" t="s">
        <v>2970</v>
      </c>
      <c r="F3447" t="s">
        <v>65</v>
      </c>
      <c r="G3447" s="3">
        <v>2364630</v>
      </c>
      <c r="J3447" t="s">
        <v>7609</v>
      </c>
      <c r="K3447" t="s">
        <v>7610</v>
      </c>
      <c r="L3447" t="s">
        <v>7611</v>
      </c>
      <c r="M3447" s="23" t="s">
        <v>70</v>
      </c>
      <c r="P3447" s="25" t="s">
        <v>59</v>
      </c>
      <c r="Q3447" s="25"/>
      <c r="S3447" t="s">
        <v>49</v>
      </c>
      <c r="AA3447" s="28" t="str">
        <f t="shared" si="378"/>
        <v>2364630</v>
      </c>
      <c r="AB3447" s="27" t="str">
        <f t="shared" si="379"/>
        <v>4</v>
      </c>
      <c r="AC3447" s="27">
        <f t="shared" si="380"/>
        <v>0</v>
      </c>
      <c r="AD3447" s="27">
        <f t="shared" si="381"/>
        <v>0</v>
      </c>
      <c r="AE3447" s="3">
        <f t="shared" si="382"/>
        <v>0</v>
      </c>
      <c r="AF3447" s="3">
        <f t="shared" si="383"/>
        <v>0</v>
      </c>
      <c r="AG3447" s="3">
        <f t="shared" si="384"/>
        <v>0</v>
      </c>
      <c r="AH3447" s="12" cm="1">
        <f t="array" ref="AH3447">_xlfn.IFS(M3447=PARAMETROS!$A$2,(AE3447*PARAMETROS!$B$2)+(AB3447*PARAMETROS!$C$2),
M3447=PARAMETROS!$A$3,(AE3447*PARAMETROS!$B$3)+(AB3447*PARAMETROS!$C$3),
M3447=PARAMETROS!$A$4,(AE3447*PARAMETROS!$B$4)+(AB3447*PARAMETROS!$C$4),
M3447=PARAMETROS!$A$5,(AE3447*PARAMETROS!$B$5)+(AB3447*PARAMETROS!$C$5),
M3447=PARAMETROS!$A$6,(AE3447*PARAMETROS!$B$6)+(AB3447*PARAMETROS!$C$6),
M3447=PARAMETROS!$A$7,(AE3447*PARAMETROS!$B$7)+(AB3447*PARAMETROS!$C$7))+
_xlfn.IFS(N3447="",0,N3447=PARAMETROS!$A$2,(AF3447*PARAMETROS!$B$2)+(AC3447*PARAMETROS!$C$2),
N3447=PARAMETROS!$A$3,(AF3447*PARAMETROS!$B$3)+(AC3447*PARAMETROS!$C$3),
N3447=PARAMETROS!$A$4,(AF3447*PARAMETROS!$B$4)+(AC3447*PARAMETROS!$C$4),
N3447=PARAMETROS!$A$5,(AF3447*PARAMETROS!$B$5)+(AC3447*PARAMETROS!$C$5),
N3447=PARAMETROS!$A$6,(AF3447*PARAMETROS!$B$6)+(AC3447*PARAMETROS!$C$6),
N3447=PARAMETROS!$A$7,(AF3447*PARAMETROS!$B$7)+(AC3447*PARAMETROS!$C$7))+
_xlfn.IFS(O3447="",0,O3447=PARAMETROS!$A$2,(AG3447*PARAMETROS!$B$2)+(AD3447*PARAMETROS!$C$2),
O3447=PARAMETROS!$A$3,(AG3447*PARAMETROS!$B$3)+(AD3447*PARAMETROS!$C$3),
O3447=PARAMETROS!$A$4,(AG3447*PARAMETROS!$B$4)+(AD3447*PARAMETROS!$C$4),
O3447=PARAMETROS!$A$5,(AG3447*PARAMETROS!$B$5)+(AD3447*PARAMETROS!$C$5),
O3447=PARAMETROS!$A$6,(AG3447*PARAMETROS!$B$6)+(AD3447*PARAMETROS!$C$6),
O3447=PARAMETROS!$A$7,(AG3447*PARAMETROS!$B$7)+(AD3447*PARAMETROS!$C$7))</f>
        <v>0.72</v>
      </c>
      <c r="AI3447" s="12"/>
      <c r="AJ3447" s="12"/>
      <c r="AK3447" s="12"/>
    </row>
    <row r="3448" spans="1:37">
      <c r="A3448" s="3">
        <v>4349</v>
      </c>
      <c r="B3448" s="34">
        <v>45188.552245370367</v>
      </c>
      <c r="C3448" s="32">
        <v>45188.552245370367</v>
      </c>
      <c r="E3448" t="s">
        <v>2973</v>
      </c>
      <c r="F3448" t="s">
        <v>65</v>
      </c>
      <c r="G3448" s="3">
        <v>2364625</v>
      </c>
      <c r="J3448" t="s">
        <v>7612</v>
      </c>
      <c r="K3448" t="s">
        <v>7613</v>
      </c>
      <c r="L3448" t="s">
        <v>7614</v>
      </c>
      <c r="M3448" s="23" t="s">
        <v>47</v>
      </c>
      <c r="P3448" s="25" t="s">
        <v>48</v>
      </c>
      <c r="S3448" t="s">
        <v>49</v>
      </c>
      <c r="AA3448" s="28" t="str">
        <f t="shared" si="378"/>
        <v>2364625</v>
      </c>
      <c r="AB3448" s="27" t="str">
        <f t="shared" si="379"/>
        <v>2</v>
      </c>
      <c r="AC3448" s="27">
        <f t="shared" si="380"/>
        <v>0</v>
      </c>
      <c r="AD3448" s="27">
        <f t="shared" si="381"/>
        <v>0</v>
      </c>
      <c r="AE3448" s="3">
        <f t="shared" si="382"/>
        <v>0</v>
      </c>
      <c r="AF3448" s="3">
        <f t="shared" si="383"/>
        <v>0</v>
      </c>
      <c r="AG3448" s="3">
        <f t="shared" si="384"/>
        <v>0</v>
      </c>
      <c r="AH3448" s="12" cm="1">
        <f t="array" ref="AH3448">_xlfn.IFS(M3448=PARAMETROS!$A$2,(AE3448*PARAMETROS!$B$2)+(AB3448*PARAMETROS!$C$2),
M3448=PARAMETROS!$A$3,(AE3448*PARAMETROS!$B$3)+(AB3448*PARAMETROS!$C$3),
M3448=PARAMETROS!$A$4,(AE3448*PARAMETROS!$B$4)+(AB3448*PARAMETROS!$C$4),
M3448=PARAMETROS!$A$5,(AE3448*PARAMETROS!$B$5)+(AB3448*PARAMETROS!$C$5),
M3448=PARAMETROS!$A$6,(AE3448*PARAMETROS!$B$6)+(AB3448*PARAMETROS!$C$6),
M3448=PARAMETROS!$A$7,(AE3448*PARAMETROS!$B$7)+(AB3448*PARAMETROS!$C$7))+
_xlfn.IFS(N3448="",0,N3448=PARAMETROS!$A$2,(AF3448*PARAMETROS!$B$2)+(AC3448*PARAMETROS!$C$2),
N3448=PARAMETROS!$A$3,(AF3448*PARAMETROS!$B$3)+(AC3448*PARAMETROS!$C$3),
N3448=PARAMETROS!$A$4,(AF3448*PARAMETROS!$B$4)+(AC3448*PARAMETROS!$C$4),
N3448=PARAMETROS!$A$5,(AF3448*PARAMETROS!$B$5)+(AC3448*PARAMETROS!$C$5),
N3448=PARAMETROS!$A$6,(AF3448*PARAMETROS!$B$6)+(AC3448*PARAMETROS!$C$6),
N3448=PARAMETROS!$A$7,(AF3448*PARAMETROS!$B$7)+(AC3448*PARAMETROS!$C$7))+
_xlfn.IFS(O3448="",0,O3448=PARAMETROS!$A$2,(AG3448*PARAMETROS!$B$2)+(AD3448*PARAMETROS!$C$2),
O3448=PARAMETROS!$A$3,(AG3448*PARAMETROS!$B$3)+(AD3448*PARAMETROS!$C$3),
O3448=PARAMETROS!$A$4,(AG3448*PARAMETROS!$B$4)+(AD3448*PARAMETROS!$C$4),
O3448=PARAMETROS!$A$5,(AG3448*PARAMETROS!$B$5)+(AD3448*PARAMETROS!$C$5),
O3448=PARAMETROS!$A$6,(AG3448*PARAMETROS!$B$6)+(AD3448*PARAMETROS!$C$6),
O3448=PARAMETROS!$A$7,(AG3448*PARAMETROS!$B$7)+(AD3448*PARAMETROS!$C$7))</f>
        <v>0.12</v>
      </c>
      <c r="AI3448" s="12"/>
      <c r="AJ3448" s="12"/>
      <c r="AK3448" s="12"/>
    </row>
    <row r="3449" spans="1:37">
      <c r="A3449" s="3">
        <v>4350</v>
      </c>
      <c r="B3449" s="34">
        <v>45188.540798611109</v>
      </c>
      <c r="C3449" s="32">
        <v>45188.540798611109</v>
      </c>
      <c r="E3449" t="s">
        <v>2981</v>
      </c>
      <c r="F3449" t="s">
        <v>65</v>
      </c>
      <c r="G3449" s="3">
        <v>2364618</v>
      </c>
      <c r="J3449" t="s">
        <v>7615</v>
      </c>
      <c r="K3449" t="s">
        <v>7616</v>
      </c>
      <c r="L3449" t="s">
        <v>7617</v>
      </c>
      <c r="M3449" s="23" t="s">
        <v>57</v>
      </c>
      <c r="N3449" s="23" t="s">
        <v>47</v>
      </c>
      <c r="P3449" s="25" t="s">
        <v>58</v>
      </c>
      <c r="Q3449" s="25" t="s">
        <v>59</v>
      </c>
      <c r="S3449" t="s">
        <v>60</v>
      </c>
      <c r="T3449" t="s">
        <v>61</v>
      </c>
      <c r="U3449" t="s">
        <v>62</v>
      </c>
      <c r="AA3449" s="28" t="str">
        <f t="shared" si="378"/>
        <v>2364618</v>
      </c>
      <c r="AB3449" s="27" t="str">
        <f t="shared" si="379"/>
        <v>1</v>
      </c>
      <c r="AC3449" s="27" t="str">
        <f t="shared" si="380"/>
        <v>4</v>
      </c>
      <c r="AD3449" s="27">
        <f t="shared" si="381"/>
        <v>0</v>
      </c>
      <c r="AE3449" s="3">
        <f t="shared" si="382"/>
        <v>0</v>
      </c>
      <c r="AF3449" s="3">
        <f t="shared" si="383"/>
        <v>0</v>
      </c>
      <c r="AG3449" s="3">
        <f t="shared" si="384"/>
        <v>0</v>
      </c>
      <c r="AH3449" s="12" cm="1">
        <f t="array" ref="AH3449">_xlfn.IFS(M3449=PARAMETROS!$A$2,(AE3449*PARAMETROS!$B$2)+(AB3449*PARAMETROS!$C$2),
M3449=PARAMETROS!$A$3,(AE3449*PARAMETROS!$B$3)+(AB3449*PARAMETROS!$C$3),
M3449=PARAMETROS!$A$4,(AE3449*PARAMETROS!$B$4)+(AB3449*PARAMETROS!$C$4),
M3449=PARAMETROS!$A$5,(AE3449*PARAMETROS!$B$5)+(AB3449*PARAMETROS!$C$5),
M3449=PARAMETROS!$A$6,(AE3449*PARAMETROS!$B$6)+(AB3449*PARAMETROS!$C$6),
M3449=PARAMETROS!$A$7,(AE3449*PARAMETROS!$B$7)+(AB3449*PARAMETROS!$C$7))+
_xlfn.IFS(N3449="",0,N3449=PARAMETROS!$A$2,(AF3449*PARAMETROS!$B$2)+(AC3449*PARAMETROS!$C$2),
N3449=PARAMETROS!$A$3,(AF3449*PARAMETROS!$B$3)+(AC3449*PARAMETROS!$C$3),
N3449=PARAMETROS!$A$4,(AF3449*PARAMETROS!$B$4)+(AC3449*PARAMETROS!$C$4),
N3449=PARAMETROS!$A$5,(AF3449*PARAMETROS!$B$5)+(AC3449*PARAMETROS!$C$5),
N3449=PARAMETROS!$A$6,(AF3449*PARAMETROS!$B$6)+(AC3449*PARAMETROS!$C$6),
N3449=PARAMETROS!$A$7,(AF3449*PARAMETROS!$B$7)+(AC3449*PARAMETROS!$C$7))+
_xlfn.IFS(O3449="",0,O3449=PARAMETROS!$A$2,(AG3449*PARAMETROS!$B$2)+(AD3449*PARAMETROS!$C$2),
O3449=PARAMETROS!$A$3,(AG3449*PARAMETROS!$B$3)+(AD3449*PARAMETROS!$C$3),
O3449=PARAMETROS!$A$4,(AG3449*PARAMETROS!$B$4)+(AD3449*PARAMETROS!$C$4),
O3449=PARAMETROS!$A$5,(AG3449*PARAMETROS!$B$5)+(AD3449*PARAMETROS!$C$5),
O3449=PARAMETROS!$A$6,(AG3449*PARAMETROS!$B$6)+(AD3449*PARAMETROS!$C$6),
O3449=PARAMETROS!$A$7,(AG3449*PARAMETROS!$B$7)+(AD3449*PARAMETROS!$C$7))</f>
        <v>0.49</v>
      </c>
      <c r="AI3449" s="12"/>
      <c r="AJ3449" s="12"/>
      <c r="AK3449" s="12"/>
    </row>
    <row r="3450" spans="1:37">
      <c r="A3450" s="3">
        <v>4351</v>
      </c>
      <c r="B3450" s="34">
        <v>45188.539652777778</v>
      </c>
      <c r="C3450" s="32">
        <v>45188.539652777778</v>
      </c>
      <c r="E3450" t="s">
        <v>2973</v>
      </c>
      <c r="F3450" t="s">
        <v>65</v>
      </c>
      <c r="G3450" s="3">
        <v>2364616</v>
      </c>
      <c r="J3450" t="s">
        <v>7618</v>
      </c>
      <c r="K3450" t="s">
        <v>7619</v>
      </c>
      <c r="L3450" t="s">
        <v>7620</v>
      </c>
      <c r="M3450" s="23" t="s">
        <v>70</v>
      </c>
      <c r="N3450" s="23" t="s">
        <v>47</v>
      </c>
      <c r="P3450" s="25" t="s">
        <v>59</v>
      </c>
      <c r="Q3450" s="25" t="s">
        <v>59</v>
      </c>
      <c r="S3450" t="s">
        <v>49</v>
      </c>
      <c r="AA3450" s="28" t="str">
        <f t="shared" si="378"/>
        <v>2364616</v>
      </c>
      <c r="AB3450" s="27" t="str">
        <f t="shared" si="379"/>
        <v>4</v>
      </c>
      <c r="AC3450" s="27" t="str">
        <f t="shared" si="380"/>
        <v>4</v>
      </c>
      <c r="AD3450" s="27">
        <f t="shared" si="381"/>
        <v>0</v>
      </c>
      <c r="AE3450" s="3">
        <f t="shared" si="382"/>
        <v>0</v>
      </c>
      <c r="AF3450" s="3">
        <f t="shared" si="383"/>
        <v>0</v>
      </c>
      <c r="AG3450" s="3">
        <f t="shared" si="384"/>
        <v>0</v>
      </c>
      <c r="AH3450" s="12" cm="1">
        <f t="array" ref="AH3450">_xlfn.IFS(M3450=PARAMETROS!$A$2,(AE3450*PARAMETROS!$B$2)+(AB3450*PARAMETROS!$C$2),
M3450=PARAMETROS!$A$3,(AE3450*PARAMETROS!$B$3)+(AB3450*PARAMETROS!$C$3),
M3450=PARAMETROS!$A$4,(AE3450*PARAMETROS!$B$4)+(AB3450*PARAMETROS!$C$4),
M3450=PARAMETROS!$A$5,(AE3450*PARAMETROS!$B$5)+(AB3450*PARAMETROS!$C$5),
M3450=PARAMETROS!$A$6,(AE3450*PARAMETROS!$B$6)+(AB3450*PARAMETROS!$C$6),
M3450=PARAMETROS!$A$7,(AE3450*PARAMETROS!$B$7)+(AB3450*PARAMETROS!$C$7))+
_xlfn.IFS(N3450="",0,N3450=PARAMETROS!$A$2,(AF3450*PARAMETROS!$B$2)+(AC3450*PARAMETROS!$C$2),
N3450=PARAMETROS!$A$3,(AF3450*PARAMETROS!$B$3)+(AC3450*PARAMETROS!$C$3),
N3450=PARAMETROS!$A$4,(AF3450*PARAMETROS!$B$4)+(AC3450*PARAMETROS!$C$4),
N3450=PARAMETROS!$A$5,(AF3450*PARAMETROS!$B$5)+(AC3450*PARAMETROS!$C$5),
N3450=PARAMETROS!$A$6,(AF3450*PARAMETROS!$B$6)+(AC3450*PARAMETROS!$C$6),
N3450=PARAMETROS!$A$7,(AF3450*PARAMETROS!$B$7)+(AC3450*PARAMETROS!$C$7))+
_xlfn.IFS(O3450="",0,O3450=PARAMETROS!$A$2,(AG3450*PARAMETROS!$B$2)+(AD3450*PARAMETROS!$C$2),
O3450=PARAMETROS!$A$3,(AG3450*PARAMETROS!$B$3)+(AD3450*PARAMETROS!$C$3),
O3450=PARAMETROS!$A$4,(AG3450*PARAMETROS!$B$4)+(AD3450*PARAMETROS!$C$4),
O3450=PARAMETROS!$A$5,(AG3450*PARAMETROS!$B$5)+(AD3450*PARAMETROS!$C$5),
O3450=PARAMETROS!$A$6,(AG3450*PARAMETROS!$B$6)+(AD3450*PARAMETROS!$C$6),
O3450=PARAMETROS!$A$7,(AG3450*PARAMETROS!$B$7)+(AD3450*PARAMETROS!$C$7))</f>
        <v>0.96</v>
      </c>
      <c r="AI3450" s="12"/>
      <c r="AJ3450" s="12"/>
      <c r="AK3450" s="12"/>
    </row>
    <row r="3451" spans="1:37">
      <c r="A3451" s="3">
        <v>4352</v>
      </c>
      <c r="B3451" s="34">
        <v>45188.531041666669</v>
      </c>
      <c r="C3451" s="32">
        <v>45188.531041666669</v>
      </c>
      <c r="E3451" t="s">
        <v>2970</v>
      </c>
      <c r="F3451" t="s">
        <v>65</v>
      </c>
      <c r="G3451" s="3">
        <v>2364611</v>
      </c>
      <c r="J3451" t="s">
        <v>4776</v>
      </c>
      <c r="K3451" t="s">
        <v>4777</v>
      </c>
      <c r="L3451" t="s">
        <v>7621</v>
      </c>
      <c r="M3451" s="23" t="s">
        <v>47</v>
      </c>
      <c r="P3451" s="25" t="s">
        <v>48</v>
      </c>
      <c r="Q3451" s="25"/>
      <c r="S3451" t="s">
        <v>49</v>
      </c>
      <c r="AA3451" s="28" t="str">
        <f t="shared" si="378"/>
        <v>2364611</v>
      </c>
      <c r="AB3451" s="27" t="str">
        <f t="shared" si="379"/>
        <v>2</v>
      </c>
      <c r="AC3451" s="27">
        <f t="shared" si="380"/>
        <v>0</v>
      </c>
      <c r="AD3451" s="27">
        <f t="shared" si="381"/>
        <v>0</v>
      </c>
      <c r="AE3451" s="3">
        <f t="shared" si="382"/>
        <v>0</v>
      </c>
      <c r="AF3451" s="3">
        <f t="shared" si="383"/>
        <v>0</v>
      </c>
      <c r="AG3451" s="3">
        <f t="shared" si="384"/>
        <v>0</v>
      </c>
      <c r="AH3451" s="12" cm="1">
        <f t="array" ref="AH3451">_xlfn.IFS(M3451=PARAMETROS!$A$2,(AE3451*PARAMETROS!$B$2)+(AB3451*PARAMETROS!$C$2),
M3451=PARAMETROS!$A$3,(AE3451*PARAMETROS!$B$3)+(AB3451*PARAMETROS!$C$3),
M3451=PARAMETROS!$A$4,(AE3451*PARAMETROS!$B$4)+(AB3451*PARAMETROS!$C$4),
M3451=PARAMETROS!$A$5,(AE3451*PARAMETROS!$B$5)+(AB3451*PARAMETROS!$C$5),
M3451=PARAMETROS!$A$6,(AE3451*PARAMETROS!$B$6)+(AB3451*PARAMETROS!$C$6),
M3451=PARAMETROS!$A$7,(AE3451*PARAMETROS!$B$7)+(AB3451*PARAMETROS!$C$7))+
_xlfn.IFS(N3451="",0,N3451=PARAMETROS!$A$2,(AF3451*PARAMETROS!$B$2)+(AC3451*PARAMETROS!$C$2),
N3451=PARAMETROS!$A$3,(AF3451*PARAMETROS!$B$3)+(AC3451*PARAMETROS!$C$3),
N3451=PARAMETROS!$A$4,(AF3451*PARAMETROS!$B$4)+(AC3451*PARAMETROS!$C$4),
N3451=PARAMETROS!$A$5,(AF3451*PARAMETROS!$B$5)+(AC3451*PARAMETROS!$C$5),
N3451=PARAMETROS!$A$6,(AF3451*PARAMETROS!$B$6)+(AC3451*PARAMETROS!$C$6),
N3451=PARAMETROS!$A$7,(AF3451*PARAMETROS!$B$7)+(AC3451*PARAMETROS!$C$7))+
_xlfn.IFS(O3451="",0,O3451=PARAMETROS!$A$2,(AG3451*PARAMETROS!$B$2)+(AD3451*PARAMETROS!$C$2),
O3451=PARAMETROS!$A$3,(AG3451*PARAMETROS!$B$3)+(AD3451*PARAMETROS!$C$3),
O3451=PARAMETROS!$A$4,(AG3451*PARAMETROS!$B$4)+(AD3451*PARAMETROS!$C$4),
O3451=PARAMETROS!$A$5,(AG3451*PARAMETROS!$B$5)+(AD3451*PARAMETROS!$C$5),
O3451=PARAMETROS!$A$6,(AG3451*PARAMETROS!$B$6)+(AD3451*PARAMETROS!$C$6),
O3451=PARAMETROS!$A$7,(AG3451*PARAMETROS!$B$7)+(AD3451*PARAMETROS!$C$7))</f>
        <v>0.12</v>
      </c>
      <c r="AI3451" s="12"/>
      <c r="AJ3451" s="12"/>
      <c r="AK3451" s="12"/>
    </row>
    <row r="3452" spans="1:37">
      <c r="A3452" s="3">
        <v>4353</v>
      </c>
      <c r="B3452" s="34">
        <v>45188.537395833337</v>
      </c>
      <c r="C3452" s="32">
        <v>45188.537395833337</v>
      </c>
      <c r="E3452" t="s">
        <v>2967</v>
      </c>
      <c r="F3452" t="s">
        <v>65</v>
      </c>
      <c r="G3452" s="3">
        <v>2364596</v>
      </c>
      <c r="J3452" t="s">
        <v>7622</v>
      </c>
      <c r="K3452" t="s">
        <v>7623</v>
      </c>
      <c r="L3452" t="s">
        <v>7624</v>
      </c>
      <c r="M3452" s="23" t="s">
        <v>47</v>
      </c>
      <c r="N3452" s="23" t="s">
        <v>70</v>
      </c>
      <c r="P3452" s="25" t="s">
        <v>48</v>
      </c>
      <c r="Q3452" s="25" t="s">
        <v>48</v>
      </c>
      <c r="S3452" t="s">
        <v>49</v>
      </c>
      <c r="AA3452" s="28" t="str">
        <f t="shared" ref="AA3452:AA3515" si="385">IF(G3452&lt;&gt;"",LEFT(G3452,15),0)</f>
        <v>2364596</v>
      </c>
      <c r="AB3452" s="27" t="str">
        <f t="shared" ref="AB3452:AB3515" si="386">IF(P3452&lt;&gt;"",LEFT(P3452,3),0)</f>
        <v>2</v>
      </c>
      <c r="AC3452" s="27" t="str">
        <f t="shared" ref="AC3452:AC3515" si="387">IF(Q3452&lt;&gt;"",LEFT(Q3452,3),0)</f>
        <v>2</v>
      </c>
      <c r="AD3452" s="27">
        <f t="shared" ref="AD3452:AD3515" si="388">IF(R3452&lt;&gt;"",LEFT(R3452,3),0)</f>
        <v>0</v>
      </c>
      <c r="AE3452" s="3">
        <f t="shared" ref="AE3452:AE3515" si="389">IF(AI3452&lt;&gt;"",LEFT(AI3452,3),0)</f>
        <v>0</v>
      </c>
      <c r="AF3452" s="3">
        <f t="shared" ref="AF3452:AF3515" si="390">IF(AJ3452&lt;&gt;"",LEFT(AJ3452,3),0)</f>
        <v>0</v>
      </c>
      <c r="AG3452" s="3">
        <f t="shared" ref="AG3452:AG3515" si="391">IF(AK3452&lt;&gt;"",LEFT(AK3452,3),0)</f>
        <v>0</v>
      </c>
      <c r="AH3452" s="12" cm="1">
        <f t="array" ref="AH3452">_xlfn.IFS(M3452=PARAMETROS!$A$2,(AE3452*PARAMETROS!$B$2)+(AB3452*PARAMETROS!$C$2),
M3452=PARAMETROS!$A$3,(AE3452*PARAMETROS!$B$3)+(AB3452*PARAMETROS!$C$3),
M3452=PARAMETROS!$A$4,(AE3452*PARAMETROS!$B$4)+(AB3452*PARAMETROS!$C$4),
M3452=PARAMETROS!$A$5,(AE3452*PARAMETROS!$B$5)+(AB3452*PARAMETROS!$C$5),
M3452=PARAMETROS!$A$6,(AE3452*PARAMETROS!$B$6)+(AB3452*PARAMETROS!$C$6),
M3452=PARAMETROS!$A$7,(AE3452*PARAMETROS!$B$7)+(AB3452*PARAMETROS!$C$7))+
_xlfn.IFS(N3452="",0,N3452=PARAMETROS!$A$2,(AF3452*PARAMETROS!$B$2)+(AC3452*PARAMETROS!$C$2),
N3452=PARAMETROS!$A$3,(AF3452*PARAMETROS!$B$3)+(AC3452*PARAMETROS!$C$3),
N3452=PARAMETROS!$A$4,(AF3452*PARAMETROS!$B$4)+(AC3452*PARAMETROS!$C$4),
N3452=PARAMETROS!$A$5,(AF3452*PARAMETROS!$B$5)+(AC3452*PARAMETROS!$C$5),
N3452=PARAMETROS!$A$6,(AF3452*PARAMETROS!$B$6)+(AC3452*PARAMETROS!$C$6),
N3452=PARAMETROS!$A$7,(AF3452*PARAMETROS!$B$7)+(AC3452*PARAMETROS!$C$7))+
_xlfn.IFS(O3452="",0,O3452=PARAMETROS!$A$2,(AG3452*PARAMETROS!$B$2)+(AD3452*PARAMETROS!$C$2),
O3452=PARAMETROS!$A$3,(AG3452*PARAMETROS!$B$3)+(AD3452*PARAMETROS!$C$3),
O3452=PARAMETROS!$A$4,(AG3452*PARAMETROS!$B$4)+(AD3452*PARAMETROS!$C$4),
O3452=PARAMETROS!$A$5,(AG3452*PARAMETROS!$B$5)+(AD3452*PARAMETROS!$C$5),
O3452=PARAMETROS!$A$6,(AG3452*PARAMETROS!$B$6)+(AD3452*PARAMETROS!$C$6),
O3452=PARAMETROS!$A$7,(AG3452*PARAMETROS!$B$7)+(AD3452*PARAMETROS!$C$7))</f>
        <v>0.48</v>
      </c>
      <c r="AI3452" s="12"/>
      <c r="AJ3452" s="12"/>
      <c r="AK3452" s="12"/>
    </row>
    <row r="3453" spans="1:37">
      <c r="A3453" s="3">
        <v>4354</v>
      </c>
      <c r="B3453" s="34">
        <v>45188.526226851849</v>
      </c>
      <c r="C3453" s="32">
        <v>45188.526226851849</v>
      </c>
      <c r="E3453" t="s">
        <v>2973</v>
      </c>
      <c r="F3453" t="s">
        <v>65</v>
      </c>
      <c r="G3453" s="3">
        <v>2364582</v>
      </c>
      <c r="J3453" t="s">
        <v>7625</v>
      </c>
      <c r="K3453" t="s">
        <v>7626</v>
      </c>
      <c r="L3453" t="s">
        <v>7627</v>
      </c>
      <c r="M3453" s="23" t="s">
        <v>82</v>
      </c>
      <c r="P3453" s="25" t="s">
        <v>48</v>
      </c>
      <c r="Q3453" s="25"/>
      <c r="S3453" t="s">
        <v>60</v>
      </c>
      <c r="T3453" t="s">
        <v>87</v>
      </c>
      <c r="AA3453" s="28" t="str">
        <f t="shared" si="385"/>
        <v>2364582</v>
      </c>
      <c r="AB3453" s="27" t="str">
        <f t="shared" si="386"/>
        <v>2</v>
      </c>
      <c r="AC3453" s="27">
        <f t="shared" si="387"/>
        <v>0</v>
      </c>
      <c r="AD3453" s="27">
        <f t="shared" si="388"/>
        <v>0</v>
      </c>
      <c r="AE3453" s="3">
        <f t="shared" si="389"/>
        <v>0</v>
      </c>
      <c r="AF3453" s="3">
        <f t="shared" si="390"/>
        <v>0</v>
      </c>
      <c r="AG3453" s="3">
        <f t="shared" si="391"/>
        <v>0</v>
      </c>
      <c r="AH3453" s="12" cm="1">
        <f t="array" ref="AH3453">_xlfn.IFS(M3453=PARAMETROS!$A$2,(AE3453*PARAMETROS!$B$2)+(AB3453*PARAMETROS!$C$2),
M3453=PARAMETROS!$A$3,(AE3453*PARAMETROS!$B$3)+(AB3453*PARAMETROS!$C$3),
M3453=PARAMETROS!$A$4,(AE3453*PARAMETROS!$B$4)+(AB3453*PARAMETROS!$C$4),
M3453=PARAMETROS!$A$5,(AE3453*PARAMETROS!$B$5)+(AB3453*PARAMETROS!$C$5),
M3453=PARAMETROS!$A$6,(AE3453*PARAMETROS!$B$6)+(AB3453*PARAMETROS!$C$6),
M3453=PARAMETROS!$A$7,(AE3453*PARAMETROS!$B$7)+(AB3453*PARAMETROS!$C$7))+
_xlfn.IFS(N3453="",0,N3453=PARAMETROS!$A$2,(AF3453*PARAMETROS!$B$2)+(AC3453*PARAMETROS!$C$2),
N3453=PARAMETROS!$A$3,(AF3453*PARAMETROS!$B$3)+(AC3453*PARAMETROS!$C$3),
N3453=PARAMETROS!$A$4,(AF3453*PARAMETROS!$B$4)+(AC3453*PARAMETROS!$C$4),
N3453=PARAMETROS!$A$5,(AF3453*PARAMETROS!$B$5)+(AC3453*PARAMETROS!$C$5),
N3453=PARAMETROS!$A$6,(AF3453*PARAMETROS!$B$6)+(AC3453*PARAMETROS!$C$6),
N3453=PARAMETROS!$A$7,(AF3453*PARAMETROS!$B$7)+(AC3453*PARAMETROS!$C$7))+
_xlfn.IFS(O3453="",0,O3453=PARAMETROS!$A$2,(AG3453*PARAMETROS!$B$2)+(AD3453*PARAMETROS!$C$2),
O3453=PARAMETROS!$A$3,(AG3453*PARAMETROS!$B$3)+(AD3453*PARAMETROS!$C$3),
O3453=PARAMETROS!$A$4,(AG3453*PARAMETROS!$B$4)+(AD3453*PARAMETROS!$C$4),
O3453=PARAMETROS!$A$5,(AG3453*PARAMETROS!$B$5)+(AD3453*PARAMETROS!$C$5),
O3453=PARAMETROS!$A$6,(AG3453*PARAMETROS!$B$6)+(AD3453*PARAMETROS!$C$6),
O3453=PARAMETROS!$A$7,(AG3453*PARAMETROS!$B$7)+(AD3453*PARAMETROS!$C$7))</f>
        <v>0.12</v>
      </c>
      <c r="AI3453" s="12"/>
      <c r="AJ3453" s="12"/>
      <c r="AK3453" s="12"/>
    </row>
    <row r="3454" spans="1:37">
      <c r="A3454" s="3">
        <v>4355</v>
      </c>
      <c r="B3454" s="34">
        <v>45188.521134259259</v>
      </c>
      <c r="C3454" s="32">
        <v>45188.521134259259</v>
      </c>
      <c r="E3454" t="s">
        <v>50</v>
      </c>
      <c r="F3454" t="s">
        <v>65</v>
      </c>
      <c r="G3454" s="3">
        <v>2364576</v>
      </c>
      <c r="J3454" t="s">
        <v>7628</v>
      </c>
      <c r="K3454" t="s">
        <v>7629</v>
      </c>
      <c r="L3454" t="s">
        <v>7630</v>
      </c>
      <c r="M3454" s="23" t="s">
        <v>47</v>
      </c>
      <c r="P3454" s="25" t="s">
        <v>93</v>
      </c>
      <c r="Q3454" s="25"/>
      <c r="S3454" t="s">
        <v>49</v>
      </c>
      <c r="AA3454" s="28" t="str">
        <f t="shared" si="385"/>
        <v>2364576</v>
      </c>
      <c r="AB3454" s="27" t="str">
        <f t="shared" si="386"/>
        <v>5</v>
      </c>
      <c r="AC3454" s="27">
        <f t="shared" si="387"/>
        <v>0</v>
      </c>
      <c r="AD3454" s="27">
        <f t="shared" si="388"/>
        <v>0</v>
      </c>
      <c r="AE3454" s="3">
        <f t="shared" si="389"/>
        <v>0</v>
      </c>
      <c r="AF3454" s="3">
        <f t="shared" si="390"/>
        <v>0</v>
      </c>
      <c r="AG3454" s="3">
        <f t="shared" si="391"/>
        <v>0</v>
      </c>
      <c r="AH3454" s="12" cm="1">
        <f t="array" ref="AH3454">_xlfn.IFS(M3454=PARAMETROS!$A$2,(AE3454*PARAMETROS!$B$2)+(AB3454*PARAMETROS!$C$2),
M3454=PARAMETROS!$A$3,(AE3454*PARAMETROS!$B$3)+(AB3454*PARAMETROS!$C$3),
M3454=PARAMETROS!$A$4,(AE3454*PARAMETROS!$B$4)+(AB3454*PARAMETROS!$C$4),
M3454=PARAMETROS!$A$5,(AE3454*PARAMETROS!$B$5)+(AB3454*PARAMETROS!$C$5),
M3454=PARAMETROS!$A$6,(AE3454*PARAMETROS!$B$6)+(AB3454*PARAMETROS!$C$6),
M3454=PARAMETROS!$A$7,(AE3454*PARAMETROS!$B$7)+(AB3454*PARAMETROS!$C$7))+
_xlfn.IFS(N3454="",0,N3454=PARAMETROS!$A$2,(AF3454*PARAMETROS!$B$2)+(AC3454*PARAMETROS!$C$2),
N3454=PARAMETROS!$A$3,(AF3454*PARAMETROS!$B$3)+(AC3454*PARAMETROS!$C$3),
N3454=PARAMETROS!$A$4,(AF3454*PARAMETROS!$B$4)+(AC3454*PARAMETROS!$C$4),
N3454=PARAMETROS!$A$5,(AF3454*PARAMETROS!$B$5)+(AC3454*PARAMETROS!$C$5),
N3454=PARAMETROS!$A$6,(AF3454*PARAMETROS!$B$6)+(AC3454*PARAMETROS!$C$6),
N3454=PARAMETROS!$A$7,(AF3454*PARAMETROS!$B$7)+(AC3454*PARAMETROS!$C$7))+
_xlfn.IFS(O3454="",0,O3454=PARAMETROS!$A$2,(AG3454*PARAMETROS!$B$2)+(AD3454*PARAMETROS!$C$2),
O3454=PARAMETROS!$A$3,(AG3454*PARAMETROS!$B$3)+(AD3454*PARAMETROS!$C$3),
O3454=PARAMETROS!$A$4,(AG3454*PARAMETROS!$B$4)+(AD3454*PARAMETROS!$C$4),
O3454=PARAMETROS!$A$5,(AG3454*PARAMETROS!$B$5)+(AD3454*PARAMETROS!$C$5),
O3454=PARAMETROS!$A$6,(AG3454*PARAMETROS!$B$6)+(AD3454*PARAMETROS!$C$6),
O3454=PARAMETROS!$A$7,(AG3454*PARAMETROS!$B$7)+(AD3454*PARAMETROS!$C$7))</f>
        <v>0.3</v>
      </c>
      <c r="AI3454" s="12"/>
      <c r="AJ3454" s="12"/>
      <c r="AK3454" s="12"/>
    </row>
    <row r="3455" spans="1:37">
      <c r="A3455" s="3">
        <v>4356</v>
      </c>
      <c r="B3455" s="34">
        <v>45188.519849537035</v>
      </c>
      <c r="C3455" s="32">
        <v>45188.519849537035</v>
      </c>
      <c r="E3455" t="s">
        <v>50</v>
      </c>
      <c r="F3455" t="s">
        <v>65</v>
      </c>
      <c r="G3455" s="3">
        <v>2364562</v>
      </c>
      <c r="J3455" t="s">
        <v>7631</v>
      </c>
      <c r="K3455" t="s">
        <v>7632</v>
      </c>
      <c r="L3455" t="s">
        <v>7633</v>
      </c>
      <c r="M3455" s="23" t="s">
        <v>76</v>
      </c>
      <c r="P3455" s="25" t="s">
        <v>48</v>
      </c>
      <c r="Q3455" s="25"/>
      <c r="S3455" t="s">
        <v>49</v>
      </c>
      <c r="AA3455" s="28" t="str">
        <f t="shared" si="385"/>
        <v>2364562</v>
      </c>
      <c r="AB3455" s="27" t="str">
        <f t="shared" si="386"/>
        <v>2</v>
      </c>
      <c r="AC3455" s="27">
        <f t="shared" si="387"/>
        <v>0</v>
      </c>
      <c r="AD3455" s="27">
        <f t="shared" si="388"/>
        <v>0</v>
      </c>
      <c r="AE3455" s="3">
        <f t="shared" si="389"/>
        <v>0</v>
      </c>
      <c r="AF3455" s="3">
        <f t="shared" si="390"/>
        <v>0</v>
      </c>
      <c r="AG3455" s="3">
        <f t="shared" si="391"/>
        <v>0</v>
      </c>
      <c r="AH3455" s="12" cm="1">
        <f t="array" ref="AH3455">_xlfn.IFS(M3455=PARAMETROS!$A$2,(AE3455*PARAMETROS!$B$2)+(AB3455*PARAMETROS!$C$2),
M3455=PARAMETROS!$A$3,(AE3455*PARAMETROS!$B$3)+(AB3455*PARAMETROS!$C$3),
M3455=PARAMETROS!$A$4,(AE3455*PARAMETROS!$B$4)+(AB3455*PARAMETROS!$C$4),
M3455=PARAMETROS!$A$5,(AE3455*PARAMETROS!$B$5)+(AB3455*PARAMETROS!$C$5),
M3455=PARAMETROS!$A$6,(AE3455*PARAMETROS!$B$6)+(AB3455*PARAMETROS!$C$6),
M3455=PARAMETROS!$A$7,(AE3455*PARAMETROS!$B$7)+(AB3455*PARAMETROS!$C$7))+
_xlfn.IFS(N3455="",0,N3455=PARAMETROS!$A$2,(AF3455*PARAMETROS!$B$2)+(AC3455*PARAMETROS!$C$2),
N3455=PARAMETROS!$A$3,(AF3455*PARAMETROS!$B$3)+(AC3455*PARAMETROS!$C$3),
N3455=PARAMETROS!$A$4,(AF3455*PARAMETROS!$B$4)+(AC3455*PARAMETROS!$C$4),
N3455=PARAMETROS!$A$5,(AF3455*PARAMETROS!$B$5)+(AC3455*PARAMETROS!$C$5),
N3455=PARAMETROS!$A$6,(AF3455*PARAMETROS!$B$6)+(AC3455*PARAMETROS!$C$6),
N3455=PARAMETROS!$A$7,(AF3455*PARAMETROS!$B$7)+(AC3455*PARAMETROS!$C$7))+
_xlfn.IFS(O3455="",0,O3455=PARAMETROS!$A$2,(AG3455*PARAMETROS!$B$2)+(AD3455*PARAMETROS!$C$2),
O3455=PARAMETROS!$A$3,(AG3455*PARAMETROS!$B$3)+(AD3455*PARAMETROS!$C$3),
O3455=PARAMETROS!$A$4,(AG3455*PARAMETROS!$B$4)+(AD3455*PARAMETROS!$C$4),
O3455=PARAMETROS!$A$5,(AG3455*PARAMETROS!$B$5)+(AD3455*PARAMETROS!$C$5),
O3455=PARAMETROS!$A$6,(AG3455*PARAMETROS!$B$6)+(AD3455*PARAMETROS!$C$6),
O3455=PARAMETROS!$A$7,(AG3455*PARAMETROS!$B$7)+(AD3455*PARAMETROS!$C$7))</f>
        <v>0.24</v>
      </c>
      <c r="AI3455" s="12"/>
      <c r="AJ3455" s="12"/>
      <c r="AK3455" s="12"/>
    </row>
    <row r="3456" spans="1:37">
      <c r="A3456" s="3">
        <v>4357</v>
      </c>
      <c r="B3456" s="34">
        <v>45188.519386574073</v>
      </c>
      <c r="C3456" s="32">
        <v>45188.519386574073</v>
      </c>
      <c r="E3456" t="s">
        <v>2964</v>
      </c>
      <c r="F3456" t="s">
        <v>65</v>
      </c>
      <c r="G3456" s="3">
        <v>2364561</v>
      </c>
      <c r="J3456" t="s">
        <v>7634</v>
      </c>
      <c r="K3456" t="s">
        <v>7635</v>
      </c>
      <c r="L3456" t="s">
        <v>7602</v>
      </c>
      <c r="M3456" s="23" t="s">
        <v>57</v>
      </c>
      <c r="P3456" s="25" t="s">
        <v>48</v>
      </c>
      <c r="Q3456" s="25"/>
      <c r="S3456" t="s">
        <v>60</v>
      </c>
      <c r="T3456" t="s">
        <v>102</v>
      </c>
      <c r="AA3456" s="28" t="str">
        <f t="shared" si="385"/>
        <v>2364561</v>
      </c>
      <c r="AB3456" s="27" t="str">
        <f t="shared" si="386"/>
        <v>2</v>
      </c>
      <c r="AC3456" s="27">
        <f t="shared" si="387"/>
        <v>0</v>
      </c>
      <c r="AD3456" s="27">
        <f t="shared" si="388"/>
        <v>0</v>
      </c>
      <c r="AE3456" s="3">
        <f t="shared" si="389"/>
        <v>0</v>
      </c>
      <c r="AF3456" s="3">
        <f t="shared" si="390"/>
        <v>0</v>
      </c>
      <c r="AG3456" s="3">
        <f t="shared" si="391"/>
        <v>0</v>
      </c>
      <c r="AH3456" s="12" cm="1">
        <f t="array" ref="AH3456">_xlfn.IFS(M3456=PARAMETROS!$A$2,(AE3456*PARAMETROS!$B$2)+(AB3456*PARAMETROS!$C$2),
M3456=PARAMETROS!$A$3,(AE3456*PARAMETROS!$B$3)+(AB3456*PARAMETROS!$C$3),
M3456=PARAMETROS!$A$4,(AE3456*PARAMETROS!$B$4)+(AB3456*PARAMETROS!$C$4),
M3456=PARAMETROS!$A$5,(AE3456*PARAMETROS!$B$5)+(AB3456*PARAMETROS!$C$5),
M3456=PARAMETROS!$A$6,(AE3456*PARAMETROS!$B$6)+(AB3456*PARAMETROS!$C$6),
M3456=PARAMETROS!$A$7,(AE3456*PARAMETROS!$B$7)+(AB3456*PARAMETROS!$C$7))+
_xlfn.IFS(N3456="",0,N3456=PARAMETROS!$A$2,(AF3456*PARAMETROS!$B$2)+(AC3456*PARAMETROS!$C$2),
N3456=PARAMETROS!$A$3,(AF3456*PARAMETROS!$B$3)+(AC3456*PARAMETROS!$C$3),
N3456=PARAMETROS!$A$4,(AF3456*PARAMETROS!$B$4)+(AC3456*PARAMETROS!$C$4),
N3456=PARAMETROS!$A$5,(AF3456*PARAMETROS!$B$5)+(AC3456*PARAMETROS!$C$5),
N3456=PARAMETROS!$A$6,(AF3456*PARAMETROS!$B$6)+(AC3456*PARAMETROS!$C$6),
N3456=PARAMETROS!$A$7,(AF3456*PARAMETROS!$B$7)+(AC3456*PARAMETROS!$C$7))+
_xlfn.IFS(O3456="",0,O3456=PARAMETROS!$A$2,(AG3456*PARAMETROS!$B$2)+(AD3456*PARAMETROS!$C$2),
O3456=PARAMETROS!$A$3,(AG3456*PARAMETROS!$B$3)+(AD3456*PARAMETROS!$C$3),
O3456=PARAMETROS!$A$4,(AG3456*PARAMETROS!$B$4)+(AD3456*PARAMETROS!$C$4),
O3456=PARAMETROS!$A$5,(AG3456*PARAMETROS!$B$5)+(AD3456*PARAMETROS!$C$5),
O3456=PARAMETROS!$A$6,(AG3456*PARAMETROS!$B$6)+(AD3456*PARAMETROS!$C$6),
O3456=PARAMETROS!$A$7,(AG3456*PARAMETROS!$B$7)+(AD3456*PARAMETROS!$C$7))</f>
        <v>0.5</v>
      </c>
      <c r="AI3456" s="12"/>
      <c r="AJ3456" s="12"/>
      <c r="AK3456" s="12"/>
    </row>
    <row r="3457" spans="1:37">
      <c r="A3457" s="3">
        <v>4358</v>
      </c>
      <c r="B3457" s="34">
        <v>45188.514085648145</v>
      </c>
      <c r="C3457" s="32">
        <v>45188.514085648145</v>
      </c>
      <c r="E3457" t="s">
        <v>88</v>
      </c>
      <c r="F3457" t="s">
        <v>65</v>
      </c>
      <c r="G3457" s="3">
        <v>2364560</v>
      </c>
      <c r="J3457" t="s">
        <v>7636</v>
      </c>
      <c r="K3457" t="s">
        <v>7637</v>
      </c>
      <c r="L3457" t="s">
        <v>7605</v>
      </c>
      <c r="M3457" s="23" t="s">
        <v>47</v>
      </c>
      <c r="N3457" s="23" t="s">
        <v>70</v>
      </c>
      <c r="P3457" s="25" t="s">
        <v>59</v>
      </c>
      <c r="Q3457" s="25" t="s">
        <v>48</v>
      </c>
      <c r="S3457" t="s">
        <v>49</v>
      </c>
      <c r="AA3457" s="28" t="str">
        <f t="shared" si="385"/>
        <v>2364560</v>
      </c>
      <c r="AB3457" s="27" t="str">
        <f t="shared" si="386"/>
        <v>4</v>
      </c>
      <c r="AC3457" s="27" t="str">
        <f t="shared" si="387"/>
        <v>2</v>
      </c>
      <c r="AD3457" s="27">
        <f t="shared" si="388"/>
        <v>0</v>
      </c>
      <c r="AE3457" s="3">
        <f t="shared" si="389"/>
        <v>0</v>
      </c>
      <c r="AF3457" s="3">
        <f t="shared" si="390"/>
        <v>0</v>
      </c>
      <c r="AG3457" s="3">
        <f t="shared" si="391"/>
        <v>0</v>
      </c>
      <c r="AH3457" s="12" cm="1">
        <f t="array" ref="AH3457">_xlfn.IFS(M3457=PARAMETROS!$A$2,(AE3457*PARAMETROS!$B$2)+(AB3457*PARAMETROS!$C$2),
M3457=PARAMETROS!$A$3,(AE3457*PARAMETROS!$B$3)+(AB3457*PARAMETROS!$C$3),
M3457=PARAMETROS!$A$4,(AE3457*PARAMETROS!$B$4)+(AB3457*PARAMETROS!$C$4),
M3457=PARAMETROS!$A$5,(AE3457*PARAMETROS!$B$5)+(AB3457*PARAMETROS!$C$5),
M3457=PARAMETROS!$A$6,(AE3457*PARAMETROS!$B$6)+(AB3457*PARAMETROS!$C$6),
M3457=PARAMETROS!$A$7,(AE3457*PARAMETROS!$B$7)+(AB3457*PARAMETROS!$C$7))+
_xlfn.IFS(N3457="",0,N3457=PARAMETROS!$A$2,(AF3457*PARAMETROS!$B$2)+(AC3457*PARAMETROS!$C$2),
N3457=PARAMETROS!$A$3,(AF3457*PARAMETROS!$B$3)+(AC3457*PARAMETROS!$C$3),
N3457=PARAMETROS!$A$4,(AF3457*PARAMETROS!$B$4)+(AC3457*PARAMETROS!$C$4),
N3457=PARAMETROS!$A$5,(AF3457*PARAMETROS!$B$5)+(AC3457*PARAMETROS!$C$5),
N3457=PARAMETROS!$A$6,(AF3457*PARAMETROS!$B$6)+(AC3457*PARAMETROS!$C$6),
N3457=PARAMETROS!$A$7,(AF3457*PARAMETROS!$B$7)+(AC3457*PARAMETROS!$C$7))+
_xlfn.IFS(O3457="",0,O3457=PARAMETROS!$A$2,(AG3457*PARAMETROS!$B$2)+(AD3457*PARAMETROS!$C$2),
O3457=PARAMETROS!$A$3,(AG3457*PARAMETROS!$B$3)+(AD3457*PARAMETROS!$C$3),
O3457=PARAMETROS!$A$4,(AG3457*PARAMETROS!$B$4)+(AD3457*PARAMETROS!$C$4),
O3457=PARAMETROS!$A$5,(AG3457*PARAMETROS!$B$5)+(AD3457*PARAMETROS!$C$5),
O3457=PARAMETROS!$A$6,(AG3457*PARAMETROS!$B$6)+(AD3457*PARAMETROS!$C$6),
O3457=PARAMETROS!$A$7,(AG3457*PARAMETROS!$B$7)+(AD3457*PARAMETROS!$C$7))</f>
        <v>0.6</v>
      </c>
      <c r="AI3457" s="12"/>
      <c r="AJ3457" s="12"/>
      <c r="AK3457" s="12"/>
    </row>
    <row r="3458" spans="1:37">
      <c r="A3458" s="3">
        <v>4359</v>
      </c>
      <c r="B3458" s="34">
        <v>45188.51116898148</v>
      </c>
      <c r="C3458" s="32">
        <v>45188.51116898148</v>
      </c>
      <c r="E3458" t="s">
        <v>88</v>
      </c>
      <c r="F3458" t="s">
        <v>65</v>
      </c>
      <c r="G3458" s="3">
        <v>2364556</v>
      </c>
      <c r="J3458" t="s">
        <v>7638</v>
      </c>
      <c r="K3458" t="s">
        <v>7639</v>
      </c>
      <c r="L3458" t="s">
        <v>7608</v>
      </c>
      <c r="M3458" s="23" t="s">
        <v>76</v>
      </c>
      <c r="P3458" s="25" t="s">
        <v>58</v>
      </c>
      <c r="Q3458" s="25"/>
      <c r="S3458" t="s">
        <v>60</v>
      </c>
      <c r="T3458" t="s">
        <v>87</v>
      </c>
      <c r="AA3458" s="28" t="str">
        <f t="shared" si="385"/>
        <v>2364556</v>
      </c>
      <c r="AB3458" s="27" t="str">
        <f t="shared" si="386"/>
        <v>1</v>
      </c>
      <c r="AC3458" s="27">
        <f t="shared" si="387"/>
        <v>0</v>
      </c>
      <c r="AD3458" s="27">
        <f t="shared" si="388"/>
        <v>0</v>
      </c>
      <c r="AE3458" s="3">
        <f t="shared" si="389"/>
        <v>0</v>
      </c>
      <c r="AF3458" s="3">
        <f t="shared" si="390"/>
        <v>0</v>
      </c>
      <c r="AG3458" s="3">
        <f t="shared" si="391"/>
        <v>0</v>
      </c>
      <c r="AH3458" s="12" cm="1">
        <f t="array" ref="AH3458">_xlfn.IFS(M3458=PARAMETROS!$A$2,(AE3458*PARAMETROS!$B$2)+(AB3458*PARAMETROS!$C$2),
M3458=PARAMETROS!$A$3,(AE3458*PARAMETROS!$B$3)+(AB3458*PARAMETROS!$C$3),
M3458=PARAMETROS!$A$4,(AE3458*PARAMETROS!$B$4)+(AB3458*PARAMETROS!$C$4),
M3458=PARAMETROS!$A$5,(AE3458*PARAMETROS!$B$5)+(AB3458*PARAMETROS!$C$5),
M3458=PARAMETROS!$A$6,(AE3458*PARAMETROS!$B$6)+(AB3458*PARAMETROS!$C$6),
M3458=PARAMETROS!$A$7,(AE3458*PARAMETROS!$B$7)+(AB3458*PARAMETROS!$C$7))+
_xlfn.IFS(N3458="",0,N3458=PARAMETROS!$A$2,(AF3458*PARAMETROS!$B$2)+(AC3458*PARAMETROS!$C$2),
N3458=PARAMETROS!$A$3,(AF3458*PARAMETROS!$B$3)+(AC3458*PARAMETROS!$C$3),
N3458=PARAMETROS!$A$4,(AF3458*PARAMETROS!$B$4)+(AC3458*PARAMETROS!$C$4),
N3458=PARAMETROS!$A$5,(AF3458*PARAMETROS!$B$5)+(AC3458*PARAMETROS!$C$5),
N3458=PARAMETROS!$A$6,(AF3458*PARAMETROS!$B$6)+(AC3458*PARAMETROS!$C$6),
N3458=PARAMETROS!$A$7,(AF3458*PARAMETROS!$B$7)+(AC3458*PARAMETROS!$C$7))+
_xlfn.IFS(O3458="",0,O3458=PARAMETROS!$A$2,(AG3458*PARAMETROS!$B$2)+(AD3458*PARAMETROS!$C$2),
O3458=PARAMETROS!$A$3,(AG3458*PARAMETROS!$B$3)+(AD3458*PARAMETROS!$C$3),
O3458=PARAMETROS!$A$4,(AG3458*PARAMETROS!$B$4)+(AD3458*PARAMETROS!$C$4),
O3458=PARAMETROS!$A$5,(AG3458*PARAMETROS!$B$5)+(AD3458*PARAMETROS!$C$5),
O3458=PARAMETROS!$A$6,(AG3458*PARAMETROS!$B$6)+(AD3458*PARAMETROS!$C$6),
O3458=PARAMETROS!$A$7,(AG3458*PARAMETROS!$B$7)+(AD3458*PARAMETROS!$C$7))</f>
        <v>0.12</v>
      </c>
      <c r="AI3458" s="12"/>
      <c r="AJ3458" s="12"/>
      <c r="AK3458" s="12"/>
    </row>
    <row r="3459" spans="1:37">
      <c r="A3459" s="3">
        <v>4360</v>
      </c>
      <c r="B3459" s="34">
        <v>45188.509050925924</v>
      </c>
      <c r="C3459" s="32">
        <v>45188.509050925924</v>
      </c>
      <c r="E3459" t="s">
        <v>2970</v>
      </c>
      <c r="F3459" t="s">
        <v>65</v>
      </c>
      <c r="G3459" s="3">
        <v>2364551</v>
      </c>
      <c r="J3459" t="s">
        <v>7640</v>
      </c>
      <c r="K3459" t="s">
        <v>7641</v>
      </c>
      <c r="L3459" t="s">
        <v>7611</v>
      </c>
      <c r="M3459" s="23" t="s">
        <v>47</v>
      </c>
      <c r="P3459" s="25" t="s">
        <v>48</v>
      </c>
      <c r="Q3459" s="25"/>
      <c r="S3459" t="s">
        <v>49</v>
      </c>
      <c r="AA3459" s="28" t="str">
        <f t="shared" si="385"/>
        <v>2364551</v>
      </c>
      <c r="AB3459" s="27" t="str">
        <f t="shared" si="386"/>
        <v>2</v>
      </c>
      <c r="AC3459" s="27">
        <f t="shared" si="387"/>
        <v>0</v>
      </c>
      <c r="AD3459" s="27">
        <f t="shared" si="388"/>
        <v>0</v>
      </c>
      <c r="AE3459" s="3">
        <f t="shared" si="389"/>
        <v>0</v>
      </c>
      <c r="AF3459" s="3">
        <f t="shared" si="390"/>
        <v>0</v>
      </c>
      <c r="AG3459" s="3">
        <f t="shared" si="391"/>
        <v>0</v>
      </c>
      <c r="AH3459" s="12" cm="1">
        <f t="array" ref="AH3459">_xlfn.IFS(M3459=PARAMETROS!$A$2,(AE3459*PARAMETROS!$B$2)+(AB3459*PARAMETROS!$C$2),
M3459=PARAMETROS!$A$3,(AE3459*PARAMETROS!$B$3)+(AB3459*PARAMETROS!$C$3),
M3459=PARAMETROS!$A$4,(AE3459*PARAMETROS!$B$4)+(AB3459*PARAMETROS!$C$4),
M3459=PARAMETROS!$A$5,(AE3459*PARAMETROS!$B$5)+(AB3459*PARAMETROS!$C$5),
M3459=PARAMETROS!$A$6,(AE3459*PARAMETROS!$B$6)+(AB3459*PARAMETROS!$C$6),
M3459=PARAMETROS!$A$7,(AE3459*PARAMETROS!$B$7)+(AB3459*PARAMETROS!$C$7))+
_xlfn.IFS(N3459="",0,N3459=PARAMETROS!$A$2,(AF3459*PARAMETROS!$B$2)+(AC3459*PARAMETROS!$C$2),
N3459=PARAMETROS!$A$3,(AF3459*PARAMETROS!$B$3)+(AC3459*PARAMETROS!$C$3),
N3459=PARAMETROS!$A$4,(AF3459*PARAMETROS!$B$4)+(AC3459*PARAMETROS!$C$4),
N3459=PARAMETROS!$A$5,(AF3459*PARAMETROS!$B$5)+(AC3459*PARAMETROS!$C$5),
N3459=PARAMETROS!$A$6,(AF3459*PARAMETROS!$B$6)+(AC3459*PARAMETROS!$C$6),
N3459=PARAMETROS!$A$7,(AF3459*PARAMETROS!$B$7)+(AC3459*PARAMETROS!$C$7))+
_xlfn.IFS(O3459="",0,O3459=PARAMETROS!$A$2,(AG3459*PARAMETROS!$B$2)+(AD3459*PARAMETROS!$C$2),
O3459=PARAMETROS!$A$3,(AG3459*PARAMETROS!$B$3)+(AD3459*PARAMETROS!$C$3),
O3459=PARAMETROS!$A$4,(AG3459*PARAMETROS!$B$4)+(AD3459*PARAMETROS!$C$4),
O3459=PARAMETROS!$A$5,(AG3459*PARAMETROS!$B$5)+(AD3459*PARAMETROS!$C$5),
O3459=PARAMETROS!$A$6,(AG3459*PARAMETROS!$B$6)+(AD3459*PARAMETROS!$C$6),
O3459=PARAMETROS!$A$7,(AG3459*PARAMETROS!$B$7)+(AD3459*PARAMETROS!$C$7))</f>
        <v>0.12</v>
      </c>
      <c r="AI3459" s="12"/>
      <c r="AJ3459" s="12"/>
      <c r="AK3459" s="12"/>
    </row>
    <row r="3460" spans="1:37">
      <c r="A3460" s="3">
        <v>4361</v>
      </c>
      <c r="B3460" s="34">
        <v>45188.515104166669</v>
      </c>
      <c r="C3460" s="32">
        <v>45188.515104166669</v>
      </c>
      <c r="E3460" t="s">
        <v>2976</v>
      </c>
      <c r="F3460" t="s">
        <v>65</v>
      </c>
      <c r="G3460" s="3">
        <v>2364549</v>
      </c>
      <c r="J3460" t="s">
        <v>7642</v>
      </c>
      <c r="K3460" t="s">
        <v>7643</v>
      </c>
      <c r="L3460" t="s">
        <v>7614</v>
      </c>
      <c r="M3460" s="23" t="s">
        <v>47</v>
      </c>
      <c r="N3460" s="23" t="s">
        <v>70</v>
      </c>
      <c r="P3460" s="25" t="s">
        <v>118</v>
      </c>
      <c r="Q3460" s="25" t="s">
        <v>48</v>
      </c>
      <c r="S3460" t="s">
        <v>60</v>
      </c>
      <c r="T3460" t="s">
        <v>102</v>
      </c>
      <c r="AA3460" s="28" t="str">
        <f t="shared" si="385"/>
        <v>2364549</v>
      </c>
      <c r="AB3460" s="27" t="str">
        <f t="shared" si="386"/>
        <v>6</v>
      </c>
      <c r="AC3460" s="27" t="str">
        <f t="shared" si="387"/>
        <v>2</v>
      </c>
      <c r="AD3460" s="27">
        <f t="shared" si="388"/>
        <v>0</v>
      </c>
      <c r="AE3460" s="3">
        <f t="shared" si="389"/>
        <v>0</v>
      </c>
      <c r="AF3460" s="3">
        <f t="shared" si="390"/>
        <v>0</v>
      </c>
      <c r="AG3460" s="3">
        <f t="shared" si="391"/>
        <v>0</v>
      </c>
      <c r="AH3460" s="12" cm="1">
        <f t="array" ref="AH3460">_xlfn.IFS(M3460=PARAMETROS!$A$2,(AE3460*PARAMETROS!$B$2)+(AB3460*PARAMETROS!$C$2),
M3460=PARAMETROS!$A$3,(AE3460*PARAMETROS!$B$3)+(AB3460*PARAMETROS!$C$3),
M3460=PARAMETROS!$A$4,(AE3460*PARAMETROS!$B$4)+(AB3460*PARAMETROS!$C$4),
M3460=PARAMETROS!$A$5,(AE3460*PARAMETROS!$B$5)+(AB3460*PARAMETROS!$C$5),
M3460=PARAMETROS!$A$6,(AE3460*PARAMETROS!$B$6)+(AB3460*PARAMETROS!$C$6),
M3460=PARAMETROS!$A$7,(AE3460*PARAMETROS!$B$7)+(AB3460*PARAMETROS!$C$7))+
_xlfn.IFS(N3460="",0,N3460=PARAMETROS!$A$2,(AF3460*PARAMETROS!$B$2)+(AC3460*PARAMETROS!$C$2),
N3460=PARAMETROS!$A$3,(AF3460*PARAMETROS!$B$3)+(AC3460*PARAMETROS!$C$3),
N3460=PARAMETROS!$A$4,(AF3460*PARAMETROS!$B$4)+(AC3460*PARAMETROS!$C$4),
N3460=PARAMETROS!$A$5,(AF3460*PARAMETROS!$B$5)+(AC3460*PARAMETROS!$C$5),
N3460=PARAMETROS!$A$6,(AF3460*PARAMETROS!$B$6)+(AC3460*PARAMETROS!$C$6),
N3460=PARAMETROS!$A$7,(AF3460*PARAMETROS!$B$7)+(AC3460*PARAMETROS!$C$7))+
_xlfn.IFS(O3460="",0,O3460=PARAMETROS!$A$2,(AG3460*PARAMETROS!$B$2)+(AD3460*PARAMETROS!$C$2),
O3460=PARAMETROS!$A$3,(AG3460*PARAMETROS!$B$3)+(AD3460*PARAMETROS!$C$3),
O3460=PARAMETROS!$A$4,(AG3460*PARAMETROS!$B$4)+(AD3460*PARAMETROS!$C$4),
O3460=PARAMETROS!$A$5,(AG3460*PARAMETROS!$B$5)+(AD3460*PARAMETROS!$C$5),
O3460=PARAMETROS!$A$6,(AG3460*PARAMETROS!$B$6)+(AD3460*PARAMETROS!$C$6),
O3460=PARAMETROS!$A$7,(AG3460*PARAMETROS!$B$7)+(AD3460*PARAMETROS!$C$7))</f>
        <v>0.72</v>
      </c>
      <c r="AI3460" s="12"/>
      <c r="AJ3460" s="12"/>
      <c r="AK3460" s="12"/>
    </row>
    <row r="3461" spans="1:37">
      <c r="A3461" s="3">
        <v>4362</v>
      </c>
      <c r="B3461" s="34">
        <v>45188.506863425922</v>
      </c>
      <c r="C3461" s="32">
        <v>45188.506863425922</v>
      </c>
      <c r="E3461" t="s">
        <v>3016</v>
      </c>
      <c r="F3461" t="s">
        <v>65</v>
      </c>
      <c r="G3461" s="3">
        <v>2364537</v>
      </c>
      <c r="J3461" t="s">
        <v>7644</v>
      </c>
      <c r="K3461" t="s">
        <v>7645</v>
      </c>
      <c r="L3461" t="s">
        <v>7617</v>
      </c>
      <c r="M3461" s="23" t="s">
        <v>138</v>
      </c>
      <c r="P3461" s="25" t="s">
        <v>58</v>
      </c>
      <c r="Q3461" s="25"/>
      <c r="S3461" t="s">
        <v>60</v>
      </c>
      <c r="T3461" t="s">
        <v>87</v>
      </c>
      <c r="AA3461" s="28" t="str">
        <f t="shared" si="385"/>
        <v>2364537</v>
      </c>
      <c r="AB3461" s="27" t="str">
        <f t="shared" si="386"/>
        <v>1</v>
      </c>
      <c r="AC3461" s="27">
        <f t="shared" si="387"/>
        <v>0</v>
      </c>
      <c r="AD3461" s="27">
        <f t="shared" si="388"/>
        <v>0</v>
      </c>
      <c r="AE3461" s="3">
        <f t="shared" si="389"/>
        <v>0</v>
      </c>
      <c r="AF3461" s="3">
        <f t="shared" si="390"/>
        <v>0</v>
      </c>
      <c r="AG3461" s="3">
        <f t="shared" si="391"/>
        <v>0</v>
      </c>
      <c r="AH3461" s="12" cm="1">
        <f t="array" ref="AH3461">_xlfn.IFS(M3461=PARAMETROS!$A$2,(AE3461*PARAMETROS!$B$2)+(AB3461*PARAMETROS!$C$2),
M3461=PARAMETROS!$A$3,(AE3461*PARAMETROS!$B$3)+(AB3461*PARAMETROS!$C$3),
M3461=PARAMETROS!$A$4,(AE3461*PARAMETROS!$B$4)+(AB3461*PARAMETROS!$C$4),
M3461=PARAMETROS!$A$5,(AE3461*PARAMETROS!$B$5)+(AB3461*PARAMETROS!$C$5),
M3461=PARAMETROS!$A$6,(AE3461*PARAMETROS!$B$6)+(AB3461*PARAMETROS!$C$6),
M3461=PARAMETROS!$A$7,(AE3461*PARAMETROS!$B$7)+(AB3461*PARAMETROS!$C$7))+
_xlfn.IFS(N3461="",0,N3461=PARAMETROS!$A$2,(AF3461*PARAMETROS!$B$2)+(AC3461*PARAMETROS!$C$2),
N3461=PARAMETROS!$A$3,(AF3461*PARAMETROS!$B$3)+(AC3461*PARAMETROS!$C$3),
N3461=PARAMETROS!$A$4,(AF3461*PARAMETROS!$B$4)+(AC3461*PARAMETROS!$C$4),
N3461=PARAMETROS!$A$5,(AF3461*PARAMETROS!$B$5)+(AC3461*PARAMETROS!$C$5),
N3461=PARAMETROS!$A$6,(AF3461*PARAMETROS!$B$6)+(AC3461*PARAMETROS!$C$6),
N3461=PARAMETROS!$A$7,(AF3461*PARAMETROS!$B$7)+(AC3461*PARAMETROS!$C$7))+
_xlfn.IFS(O3461="",0,O3461=PARAMETROS!$A$2,(AG3461*PARAMETROS!$B$2)+(AD3461*PARAMETROS!$C$2),
O3461=PARAMETROS!$A$3,(AG3461*PARAMETROS!$B$3)+(AD3461*PARAMETROS!$C$3),
O3461=PARAMETROS!$A$4,(AG3461*PARAMETROS!$B$4)+(AD3461*PARAMETROS!$C$4),
O3461=PARAMETROS!$A$5,(AG3461*PARAMETROS!$B$5)+(AD3461*PARAMETROS!$C$5),
O3461=PARAMETROS!$A$6,(AG3461*PARAMETROS!$B$6)+(AD3461*PARAMETROS!$C$6),
O3461=PARAMETROS!$A$7,(AG3461*PARAMETROS!$B$7)+(AD3461*PARAMETROS!$C$7))</f>
        <v>0.06</v>
      </c>
      <c r="AI3461" s="12"/>
      <c r="AJ3461" s="12"/>
      <c r="AK3461" s="12"/>
    </row>
    <row r="3462" spans="1:37">
      <c r="A3462" s="3">
        <v>4363</v>
      </c>
      <c r="B3462" s="34">
        <v>45188.50608796296</v>
      </c>
      <c r="C3462" s="32">
        <v>45188.50608796296</v>
      </c>
      <c r="E3462" t="s">
        <v>2976</v>
      </c>
      <c r="F3462" t="s">
        <v>65</v>
      </c>
      <c r="G3462" s="3">
        <v>2364535</v>
      </c>
      <c r="J3462" t="s">
        <v>7646</v>
      </c>
      <c r="K3462" t="s">
        <v>7647</v>
      </c>
      <c r="L3462" t="s">
        <v>7648</v>
      </c>
      <c r="M3462" s="23" t="s">
        <v>76</v>
      </c>
      <c r="P3462" s="25" t="s">
        <v>58</v>
      </c>
      <c r="Q3462" s="25"/>
      <c r="S3462" t="s">
        <v>60</v>
      </c>
      <c r="T3462" t="s">
        <v>87</v>
      </c>
      <c r="AA3462" s="28" t="str">
        <f t="shared" si="385"/>
        <v>2364535</v>
      </c>
      <c r="AB3462" s="27" t="str">
        <f t="shared" si="386"/>
        <v>1</v>
      </c>
      <c r="AC3462" s="27">
        <f t="shared" si="387"/>
        <v>0</v>
      </c>
      <c r="AD3462" s="27">
        <f t="shared" si="388"/>
        <v>0</v>
      </c>
      <c r="AE3462" s="3">
        <f t="shared" si="389"/>
        <v>0</v>
      </c>
      <c r="AF3462" s="3">
        <f t="shared" si="390"/>
        <v>0</v>
      </c>
      <c r="AG3462" s="3">
        <f t="shared" si="391"/>
        <v>0</v>
      </c>
      <c r="AH3462" s="12" cm="1">
        <f t="array" ref="AH3462">_xlfn.IFS(M3462=PARAMETROS!$A$2,(AE3462*PARAMETROS!$B$2)+(AB3462*PARAMETROS!$C$2),
M3462=PARAMETROS!$A$3,(AE3462*PARAMETROS!$B$3)+(AB3462*PARAMETROS!$C$3),
M3462=PARAMETROS!$A$4,(AE3462*PARAMETROS!$B$4)+(AB3462*PARAMETROS!$C$4),
M3462=PARAMETROS!$A$5,(AE3462*PARAMETROS!$B$5)+(AB3462*PARAMETROS!$C$5),
M3462=PARAMETROS!$A$6,(AE3462*PARAMETROS!$B$6)+(AB3462*PARAMETROS!$C$6),
M3462=PARAMETROS!$A$7,(AE3462*PARAMETROS!$B$7)+(AB3462*PARAMETROS!$C$7))+
_xlfn.IFS(N3462="",0,N3462=PARAMETROS!$A$2,(AF3462*PARAMETROS!$B$2)+(AC3462*PARAMETROS!$C$2),
N3462=PARAMETROS!$A$3,(AF3462*PARAMETROS!$B$3)+(AC3462*PARAMETROS!$C$3),
N3462=PARAMETROS!$A$4,(AF3462*PARAMETROS!$B$4)+(AC3462*PARAMETROS!$C$4),
N3462=PARAMETROS!$A$5,(AF3462*PARAMETROS!$B$5)+(AC3462*PARAMETROS!$C$5),
N3462=PARAMETROS!$A$6,(AF3462*PARAMETROS!$B$6)+(AC3462*PARAMETROS!$C$6),
N3462=PARAMETROS!$A$7,(AF3462*PARAMETROS!$B$7)+(AC3462*PARAMETROS!$C$7))+
_xlfn.IFS(O3462="",0,O3462=PARAMETROS!$A$2,(AG3462*PARAMETROS!$B$2)+(AD3462*PARAMETROS!$C$2),
O3462=PARAMETROS!$A$3,(AG3462*PARAMETROS!$B$3)+(AD3462*PARAMETROS!$C$3),
O3462=PARAMETROS!$A$4,(AG3462*PARAMETROS!$B$4)+(AD3462*PARAMETROS!$C$4),
O3462=PARAMETROS!$A$5,(AG3462*PARAMETROS!$B$5)+(AD3462*PARAMETROS!$C$5),
O3462=PARAMETROS!$A$6,(AG3462*PARAMETROS!$B$6)+(AD3462*PARAMETROS!$C$6),
O3462=PARAMETROS!$A$7,(AG3462*PARAMETROS!$B$7)+(AD3462*PARAMETROS!$C$7))</f>
        <v>0.12</v>
      </c>
      <c r="AI3462" s="12"/>
      <c r="AJ3462" s="12"/>
      <c r="AK3462" s="12"/>
    </row>
    <row r="3463" spans="1:37">
      <c r="A3463" s="3">
        <v>4364</v>
      </c>
      <c r="B3463" s="34">
        <v>45188.503819444442</v>
      </c>
      <c r="C3463" s="32">
        <v>45188.503819444442</v>
      </c>
      <c r="E3463" t="s">
        <v>3016</v>
      </c>
      <c r="F3463" t="s">
        <v>65</v>
      </c>
      <c r="G3463" s="3">
        <v>2364507</v>
      </c>
      <c r="J3463" t="s">
        <v>7649</v>
      </c>
      <c r="K3463" t="s">
        <v>7650</v>
      </c>
      <c r="L3463" t="s">
        <v>7651</v>
      </c>
      <c r="M3463" s="23" t="s">
        <v>47</v>
      </c>
      <c r="P3463" s="25" t="s">
        <v>48</v>
      </c>
      <c r="Q3463" s="25"/>
      <c r="S3463" t="s">
        <v>49</v>
      </c>
      <c r="AA3463" s="28" t="str">
        <f t="shared" si="385"/>
        <v>2364507</v>
      </c>
      <c r="AB3463" s="27" t="str">
        <f t="shared" si="386"/>
        <v>2</v>
      </c>
      <c r="AC3463" s="27">
        <f t="shared" si="387"/>
        <v>0</v>
      </c>
      <c r="AD3463" s="27">
        <f t="shared" si="388"/>
        <v>0</v>
      </c>
      <c r="AE3463" s="3">
        <f t="shared" si="389"/>
        <v>0</v>
      </c>
      <c r="AF3463" s="3">
        <f t="shared" si="390"/>
        <v>0</v>
      </c>
      <c r="AG3463" s="3">
        <f t="shared" si="391"/>
        <v>0</v>
      </c>
      <c r="AH3463" s="12" cm="1">
        <f t="array" ref="AH3463">_xlfn.IFS(M3463=PARAMETROS!$A$2,(AE3463*PARAMETROS!$B$2)+(AB3463*PARAMETROS!$C$2),
M3463=PARAMETROS!$A$3,(AE3463*PARAMETROS!$B$3)+(AB3463*PARAMETROS!$C$3),
M3463=PARAMETROS!$A$4,(AE3463*PARAMETROS!$B$4)+(AB3463*PARAMETROS!$C$4),
M3463=PARAMETROS!$A$5,(AE3463*PARAMETROS!$B$5)+(AB3463*PARAMETROS!$C$5),
M3463=PARAMETROS!$A$6,(AE3463*PARAMETROS!$B$6)+(AB3463*PARAMETROS!$C$6),
M3463=PARAMETROS!$A$7,(AE3463*PARAMETROS!$B$7)+(AB3463*PARAMETROS!$C$7))+
_xlfn.IFS(N3463="",0,N3463=PARAMETROS!$A$2,(AF3463*PARAMETROS!$B$2)+(AC3463*PARAMETROS!$C$2),
N3463=PARAMETROS!$A$3,(AF3463*PARAMETROS!$B$3)+(AC3463*PARAMETROS!$C$3),
N3463=PARAMETROS!$A$4,(AF3463*PARAMETROS!$B$4)+(AC3463*PARAMETROS!$C$4),
N3463=PARAMETROS!$A$5,(AF3463*PARAMETROS!$B$5)+(AC3463*PARAMETROS!$C$5),
N3463=PARAMETROS!$A$6,(AF3463*PARAMETROS!$B$6)+(AC3463*PARAMETROS!$C$6),
N3463=PARAMETROS!$A$7,(AF3463*PARAMETROS!$B$7)+(AC3463*PARAMETROS!$C$7))+
_xlfn.IFS(O3463="",0,O3463=PARAMETROS!$A$2,(AG3463*PARAMETROS!$B$2)+(AD3463*PARAMETROS!$C$2),
O3463=PARAMETROS!$A$3,(AG3463*PARAMETROS!$B$3)+(AD3463*PARAMETROS!$C$3),
O3463=PARAMETROS!$A$4,(AG3463*PARAMETROS!$B$4)+(AD3463*PARAMETROS!$C$4),
O3463=PARAMETROS!$A$5,(AG3463*PARAMETROS!$B$5)+(AD3463*PARAMETROS!$C$5),
O3463=PARAMETROS!$A$6,(AG3463*PARAMETROS!$B$6)+(AD3463*PARAMETROS!$C$6),
O3463=PARAMETROS!$A$7,(AG3463*PARAMETROS!$B$7)+(AD3463*PARAMETROS!$C$7))</f>
        <v>0.12</v>
      </c>
      <c r="AI3463" s="12"/>
      <c r="AJ3463" s="12"/>
      <c r="AK3463" s="12"/>
    </row>
    <row r="3464" spans="1:37">
      <c r="A3464" s="3">
        <v>4365</v>
      </c>
      <c r="B3464" s="34">
        <v>45188.47184027778</v>
      </c>
      <c r="C3464" s="32">
        <v>45188.47184027778</v>
      </c>
      <c r="E3464" t="s">
        <v>3019</v>
      </c>
      <c r="F3464" t="s">
        <v>65</v>
      </c>
      <c r="G3464" s="3">
        <v>2364494</v>
      </c>
      <c r="J3464" t="s">
        <v>7652</v>
      </c>
      <c r="K3464" t="s">
        <v>7653</v>
      </c>
      <c r="L3464" t="s">
        <v>7654</v>
      </c>
      <c r="M3464" s="23" t="s">
        <v>76</v>
      </c>
      <c r="N3464" s="23" t="s">
        <v>70</v>
      </c>
      <c r="P3464" s="25" t="s">
        <v>118</v>
      </c>
      <c r="Q3464" s="25" t="s">
        <v>48</v>
      </c>
      <c r="S3464" t="s">
        <v>60</v>
      </c>
      <c r="T3464" t="s">
        <v>102</v>
      </c>
      <c r="AA3464" s="28" t="str">
        <f t="shared" si="385"/>
        <v>2364494</v>
      </c>
      <c r="AB3464" s="27" t="str">
        <f t="shared" si="386"/>
        <v>6</v>
      </c>
      <c r="AC3464" s="27" t="str">
        <f t="shared" si="387"/>
        <v>2</v>
      </c>
      <c r="AD3464" s="27">
        <f t="shared" si="388"/>
        <v>0</v>
      </c>
      <c r="AE3464" s="3">
        <f t="shared" si="389"/>
        <v>0</v>
      </c>
      <c r="AF3464" s="3">
        <f t="shared" si="390"/>
        <v>0</v>
      </c>
      <c r="AG3464" s="3">
        <f t="shared" si="391"/>
        <v>0</v>
      </c>
      <c r="AH3464" s="12" cm="1">
        <f t="array" ref="AH3464">_xlfn.IFS(M3464=PARAMETROS!$A$2,(AE3464*PARAMETROS!$B$2)+(AB3464*PARAMETROS!$C$2),
M3464=PARAMETROS!$A$3,(AE3464*PARAMETROS!$B$3)+(AB3464*PARAMETROS!$C$3),
M3464=PARAMETROS!$A$4,(AE3464*PARAMETROS!$B$4)+(AB3464*PARAMETROS!$C$4),
M3464=PARAMETROS!$A$5,(AE3464*PARAMETROS!$B$5)+(AB3464*PARAMETROS!$C$5),
M3464=PARAMETROS!$A$6,(AE3464*PARAMETROS!$B$6)+(AB3464*PARAMETROS!$C$6),
M3464=PARAMETROS!$A$7,(AE3464*PARAMETROS!$B$7)+(AB3464*PARAMETROS!$C$7))+
_xlfn.IFS(N3464="",0,N3464=PARAMETROS!$A$2,(AF3464*PARAMETROS!$B$2)+(AC3464*PARAMETROS!$C$2),
N3464=PARAMETROS!$A$3,(AF3464*PARAMETROS!$B$3)+(AC3464*PARAMETROS!$C$3),
N3464=PARAMETROS!$A$4,(AF3464*PARAMETROS!$B$4)+(AC3464*PARAMETROS!$C$4),
N3464=PARAMETROS!$A$5,(AF3464*PARAMETROS!$B$5)+(AC3464*PARAMETROS!$C$5),
N3464=PARAMETROS!$A$6,(AF3464*PARAMETROS!$B$6)+(AC3464*PARAMETROS!$C$6),
N3464=PARAMETROS!$A$7,(AF3464*PARAMETROS!$B$7)+(AC3464*PARAMETROS!$C$7))+
_xlfn.IFS(O3464="",0,O3464=PARAMETROS!$A$2,(AG3464*PARAMETROS!$B$2)+(AD3464*PARAMETROS!$C$2),
O3464=PARAMETROS!$A$3,(AG3464*PARAMETROS!$B$3)+(AD3464*PARAMETROS!$C$3),
O3464=PARAMETROS!$A$4,(AG3464*PARAMETROS!$B$4)+(AD3464*PARAMETROS!$C$4),
O3464=PARAMETROS!$A$5,(AG3464*PARAMETROS!$B$5)+(AD3464*PARAMETROS!$C$5),
O3464=PARAMETROS!$A$6,(AG3464*PARAMETROS!$B$6)+(AD3464*PARAMETROS!$C$6),
O3464=PARAMETROS!$A$7,(AG3464*PARAMETROS!$B$7)+(AD3464*PARAMETROS!$C$7))</f>
        <v>1.08</v>
      </c>
      <c r="AI3464" s="12"/>
      <c r="AJ3464" s="12"/>
      <c r="AK3464" s="12"/>
    </row>
    <row r="3465" spans="1:37">
      <c r="A3465" s="3">
        <v>4366</v>
      </c>
      <c r="B3465" s="34">
        <v>45188.467418981483</v>
      </c>
      <c r="C3465" s="32">
        <v>45188.467418981483</v>
      </c>
      <c r="E3465" t="s">
        <v>2976</v>
      </c>
      <c r="F3465" t="s">
        <v>65</v>
      </c>
      <c r="G3465" s="3">
        <v>2364490</v>
      </c>
      <c r="J3465" t="s">
        <v>7655</v>
      </c>
      <c r="K3465" t="s">
        <v>7656</v>
      </c>
      <c r="L3465" t="s">
        <v>7657</v>
      </c>
      <c r="M3465" s="23" t="s">
        <v>138</v>
      </c>
      <c r="P3465" s="25" t="s">
        <v>58</v>
      </c>
      <c r="Q3465" s="25"/>
      <c r="S3465" t="s">
        <v>60</v>
      </c>
      <c r="T3465" t="s">
        <v>87</v>
      </c>
      <c r="AA3465" s="28" t="str">
        <f t="shared" si="385"/>
        <v>2364490</v>
      </c>
      <c r="AB3465" s="27" t="str">
        <f t="shared" si="386"/>
        <v>1</v>
      </c>
      <c r="AC3465" s="27">
        <f t="shared" si="387"/>
        <v>0</v>
      </c>
      <c r="AD3465" s="27">
        <f t="shared" si="388"/>
        <v>0</v>
      </c>
      <c r="AE3465" s="3">
        <f t="shared" si="389"/>
        <v>0</v>
      </c>
      <c r="AF3465" s="3">
        <f t="shared" si="390"/>
        <v>0</v>
      </c>
      <c r="AG3465" s="3">
        <f t="shared" si="391"/>
        <v>0</v>
      </c>
      <c r="AH3465" s="12" cm="1">
        <f t="array" ref="AH3465">_xlfn.IFS(M3465=PARAMETROS!$A$2,(AE3465*PARAMETROS!$B$2)+(AB3465*PARAMETROS!$C$2),
M3465=PARAMETROS!$A$3,(AE3465*PARAMETROS!$B$3)+(AB3465*PARAMETROS!$C$3),
M3465=PARAMETROS!$A$4,(AE3465*PARAMETROS!$B$4)+(AB3465*PARAMETROS!$C$4),
M3465=PARAMETROS!$A$5,(AE3465*PARAMETROS!$B$5)+(AB3465*PARAMETROS!$C$5),
M3465=PARAMETROS!$A$6,(AE3465*PARAMETROS!$B$6)+(AB3465*PARAMETROS!$C$6),
M3465=PARAMETROS!$A$7,(AE3465*PARAMETROS!$B$7)+(AB3465*PARAMETROS!$C$7))+
_xlfn.IFS(N3465="",0,N3465=PARAMETROS!$A$2,(AF3465*PARAMETROS!$B$2)+(AC3465*PARAMETROS!$C$2),
N3465=PARAMETROS!$A$3,(AF3465*PARAMETROS!$B$3)+(AC3465*PARAMETROS!$C$3),
N3465=PARAMETROS!$A$4,(AF3465*PARAMETROS!$B$4)+(AC3465*PARAMETROS!$C$4),
N3465=PARAMETROS!$A$5,(AF3465*PARAMETROS!$B$5)+(AC3465*PARAMETROS!$C$5),
N3465=PARAMETROS!$A$6,(AF3465*PARAMETROS!$B$6)+(AC3465*PARAMETROS!$C$6),
N3465=PARAMETROS!$A$7,(AF3465*PARAMETROS!$B$7)+(AC3465*PARAMETROS!$C$7))+
_xlfn.IFS(O3465="",0,O3465=PARAMETROS!$A$2,(AG3465*PARAMETROS!$B$2)+(AD3465*PARAMETROS!$C$2),
O3465=PARAMETROS!$A$3,(AG3465*PARAMETROS!$B$3)+(AD3465*PARAMETROS!$C$3),
O3465=PARAMETROS!$A$4,(AG3465*PARAMETROS!$B$4)+(AD3465*PARAMETROS!$C$4),
O3465=PARAMETROS!$A$5,(AG3465*PARAMETROS!$B$5)+(AD3465*PARAMETROS!$C$5),
O3465=PARAMETROS!$A$6,(AG3465*PARAMETROS!$B$6)+(AD3465*PARAMETROS!$C$6),
O3465=PARAMETROS!$A$7,(AG3465*PARAMETROS!$B$7)+(AD3465*PARAMETROS!$C$7))</f>
        <v>0.06</v>
      </c>
      <c r="AI3465" s="12"/>
      <c r="AJ3465" s="12"/>
      <c r="AK3465" s="12"/>
    </row>
    <row r="3466" spans="1:37">
      <c r="A3466" s="3">
        <v>4367</v>
      </c>
      <c r="B3466" s="34">
        <v>45188.456620370373</v>
      </c>
      <c r="C3466" s="32">
        <v>45188.456620370373</v>
      </c>
      <c r="E3466" t="s">
        <v>3019</v>
      </c>
      <c r="F3466" t="s">
        <v>65</v>
      </c>
      <c r="G3466" s="3">
        <v>2364475</v>
      </c>
      <c r="J3466" t="s">
        <v>7658</v>
      </c>
      <c r="K3466" t="s">
        <v>7659</v>
      </c>
      <c r="L3466" t="s">
        <v>7660</v>
      </c>
      <c r="M3466" s="23" t="s">
        <v>82</v>
      </c>
      <c r="P3466" s="25" t="s">
        <v>59</v>
      </c>
      <c r="Q3466" s="25"/>
      <c r="S3466" t="s">
        <v>60</v>
      </c>
      <c r="T3466" t="s">
        <v>61</v>
      </c>
      <c r="U3466" t="s">
        <v>62</v>
      </c>
      <c r="AA3466" s="28" t="str">
        <f t="shared" si="385"/>
        <v>2364475</v>
      </c>
      <c r="AB3466" s="27" t="str">
        <f t="shared" si="386"/>
        <v>4</v>
      </c>
      <c r="AC3466" s="27">
        <f t="shared" si="387"/>
        <v>0</v>
      </c>
      <c r="AD3466" s="27">
        <f t="shared" si="388"/>
        <v>0</v>
      </c>
      <c r="AE3466" s="3">
        <f t="shared" si="389"/>
        <v>0</v>
      </c>
      <c r="AF3466" s="3">
        <f t="shared" si="390"/>
        <v>0</v>
      </c>
      <c r="AG3466" s="3">
        <f t="shared" si="391"/>
        <v>0</v>
      </c>
      <c r="AH3466" s="12" cm="1">
        <f t="array" ref="AH3466">_xlfn.IFS(M3466=PARAMETROS!$A$2,(AE3466*PARAMETROS!$B$2)+(AB3466*PARAMETROS!$C$2),
M3466=PARAMETROS!$A$3,(AE3466*PARAMETROS!$B$3)+(AB3466*PARAMETROS!$C$3),
M3466=PARAMETROS!$A$4,(AE3466*PARAMETROS!$B$4)+(AB3466*PARAMETROS!$C$4),
M3466=PARAMETROS!$A$5,(AE3466*PARAMETROS!$B$5)+(AB3466*PARAMETROS!$C$5),
M3466=PARAMETROS!$A$6,(AE3466*PARAMETROS!$B$6)+(AB3466*PARAMETROS!$C$6),
M3466=PARAMETROS!$A$7,(AE3466*PARAMETROS!$B$7)+(AB3466*PARAMETROS!$C$7))+
_xlfn.IFS(N3466="",0,N3466=PARAMETROS!$A$2,(AF3466*PARAMETROS!$B$2)+(AC3466*PARAMETROS!$C$2),
N3466=PARAMETROS!$A$3,(AF3466*PARAMETROS!$B$3)+(AC3466*PARAMETROS!$C$3),
N3466=PARAMETROS!$A$4,(AF3466*PARAMETROS!$B$4)+(AC3466*PARAMETROS!$C$4),
N3466=PARAMETROS!$A$5,(AF3466*PARAMETROS!$B$5)+(AC3466*PARAMETROS!$C$5),
N3466=PARAMETROS!$A$6,(AF3466*PARAMETROS!$B$6)+(AC3466*PARAMETROS!$C$6),
N3466=PARAMETROS!$A$7,(AF3466*PARAMETROS!$B$7)+(AC3466*PARAMETROS!$C$7))+
_xlfn.IFS(O3466="",0,O3466=PARAMETROS!$A$2,(AG3466*PARAMETROS!$B$2)+(AD3466*PARAMETROS!$C$2),
O3466=PARAMETROS!$A$3,(AG3466*PARAMETROS!$B$3)+(AD3466*PARAMETROS!$C$3),
O3466=PARAMETROS!$A$4,(AG3466*PARAMETROS!$B$4)+(AD3466*PARAMETROS!$C$4),
O3466=PARAMETROS!$A$5,(AG3466*PARAMETROS!$B$5)+(AD3466*PARAMETROS!$C$5),
O3466=PARAMETROS!$A$6,(AG3466*PARAMETROS!$B$6)+(AD3466*PARAMETROS!$C$6),
O3466=PARAMETROS!$A$7,(AG3466*PARAMETROS!$B$7)+(AD3466*PARAMETROS!$C$7))</f>
        <v>0.24</v>
      </c>
      <c r="AI3466" s="12"/>
      <c r="AJ3466" s="12"/>
      <c r="AK3466" s="12"/>
    </row>
    <row r="3467" spans="1:37">
      <c r="A3467" s="3">
        <v>4368</v>
      </c>
      <c r="B3467" s="34">
        <v>45188.450636574074</v>
      </c>
      <c r="C3467" s="32">
        <v>45188.450636574074</v>
      </c>
      <c r="E3467" t="s">
        <v>2976</v>
      </c>
      <c r="F3467" t="s">
        <v>65</v>
      </c>
      <c r="G3467" s="3">
        <v>2364470</v>
      </c>
      <c r="J3467" t="s">
        <v>7164</v>
      </c>
      <c r="K3467" t="s">
        <v>7165</v>
      </c>
      <c r="L3467" t="s">
        <v>7661</v>
      </c>
      <c r="M3467" s="23" t="s">
        <v>70</v>
      </c>
      <c r="P3467" s="25" t="s">
        <v>59</v>
      </c>
      <c r="Q3467" s="25"/>
      <c r="S3467" t="s">
        <v>49</v>
      </c>
      <c r="AA3467" s="28" t="str">
        <f t="shared" si="385"/>
        <v>2364470</v>
      </c>
      <c r="AB3467" s="27" t="str">
        <f t="shared" si="386"/>
        <v>4</v>
      </c>
      <c r="AC3467" s="27">
        <f t="shared" si="387"/>
        <v>0</v>
      </c>
      <c r="AD3467" s="27">
        <f t="shared" si="388"/>
        <v>0</v>
      </c>
      <c r="AE3467" s="3">
        <f t="shared" si="389"/>
        <v>0</v>
      </c>
      <c r="AF3467" s="3">
        <f t="shared" si="390"/>
        <v>0</v>
      </c>
      <c r="AG3467" s="3">
        <f t="shared" si="391"/>
        <v>0</v>
      </c>
      <c r="AH3467" s="12" cm="1">
        <f t="array" ref="AH3467">_xlfn.IFS(M3467=PARAMETROS!$A$2,(AE3467*PARAMETROS!$B$2)+(AB3467*PARAMETROS!$C$2),
M3467=PARAMETROS!$A$3,(AE3467*PARAMETROS!$B$3)+(AB3467*PARAMETROS!$C$3),
M3467=PARAMETROS!$A$4,(AE3467*PARAMETROS!$B$4)+(AB3467*PARAMETROS!$C$4),
M3467=PARAMETROS!$A$5,(AE3467*PARAMETROS!$B$5)+(AB3467*PARAMETROS!$C$5),
M3467=PARAMETROS!$A$6,(AE3467*PARAMETROS!$B$6)+(AB3467*PARAMETROS!$C$6),
M3467=PARAMETROS!$A$7,(AE3467*PARAMETROS!$B$7)+(AB3467*PARAMETROS!$C$7))+
_xlfn.IFS(N3467="",0,N3467=PARAMETROS!$A$2,(AF3467*PARAMETROS!$B$2)+(AC3467*PARAMETROS!$C$2),
N3467=PARAMETROS!$A$3,(AF3467*PARAMETROS!$B$3)+(AC3467*PARAMETROS!$C$3),
N3467=PARAMETROS!$A$4,(AF3467*PARAMETROS!$B$4)+(AC3467*PARAMETROS!$C$4),
N3467=PARAMETROS!$A$5,(AF3467*PARAMETROS!$B$5)+(AC3467*PARAMETROS!$C$5),
N3467=PARAMETROS!$A$6,(AF3467*PARAMETROS!$B$6)+(AC3467*PARAMETROS!$C$6),
N3467=PARAMETROS!$A$7,(AF3467*PARAMETROS!$B$7)+(AC3467*PARAMETROS!$C$7))+
_xlfn.IFS(O3467="",0,O3467=PARAMETROS!$A$2,(AG3467*PARAMETROS!$B$2)+(AD3467*PARAMETROS!$C$2),
O3467=PARAMETROS!$A$3,(AG3467*PARAMETROS!$B$3)+(AD3467*PARAMETROS!$C$3),
O3467=PARAMETROS!$A$4,(AG3467*PARAMETROS!$B$4)+(AD3467*PARAMETROS!$C$4),
O3467=PARAMETROS!$A$5,(AG3467*PARAMETROS!$B$5)+(AD3467*PARAMETROS!$C$5),
O3467=PARAMETROS!$A$6,(AG3467*PARAMETROS!$B$6)+(AD3467*PARAMETROS!$C$6),
O3467=PARAMETROS!$A$7,(AG3467*PARAMETROS!$B$7)+(AD3467*PARAMETROS!$C$7))</f>
        <v>0.72</v>
      </c>
      <c r="AI3467" s="12"/>
      <c r="AJ3467" s="12"/>
      <c r="AK3467" s="12"/>
    </row>
    <row r="3468" spans="1:37">
      <c r="A3468" s="3">
        <v>4369</v>
      </c>
      <c r="B3468" s="34">
        <v>45188.452662037038</v>
      </c>
      <c r="C3468" s="32">
        <v>45188.452662037038</v>
      </c>
      <c r="E3468" t="s">
        <v>3016</v>
      </c>
      <c r="F3468" t="s">
        <v>65</v>
      </c>
      <c r="G3468" s="3">
        <v>2364460</v>
      </c>
      <c r="J3468" t="s">
        <v>6268</v>
      </c>
      <c r="K3468" t="s">
        <v>6269</v>
      </c>
      <c r="L3468" t="s">
        <v>7662</v>
      </c>
      <c r="M3468" s="23" t="s">
        <v>47</v>
      </c>
      <c r="P3468" s="25" t="s">
        <v>48</v>
      </c>
      <c r="S3468" t="s">
        <v>49</v>
      </c>
      <c r="AA3468" s="28" t="str">
        <f t="shared" si="385"/>
        <v>2364460</v>
      </c>
      <c r="AB3468" s="27" t="str">
        <f t="shared" si="386"/>
        <v>2</v>
      </c>
      <c r="AC3468" s="27">
        <f t="shared" si="387"/>
        <v>0</v>
      </c>
      <c r="AD3468" s="27">
        <f t="shared" si="388"/>
        <v>0</v>
      </c>
      <c r="AE3468" s="3">
        <f t="shared" si="389"/>
        <v>0</v>
      </c>
      <c r="AF3468" s="3">
        <f t="shared" si="390"/>
        <v>0</v>
      </c>
      <c r="AG3468" s="3">
        <f t="shared" si="391"/>
        <v>0</v>
      </c>
      <c r="AH3468" s="12" cm="1">
        <f t="array" ref="AH3468">_xlfn.IFS(M3468=PARAMETROS!$A$2,(AE3468*PARAMETROS!$B$2)+(AB3468*PARAMETROS!$C$2),
M3468=PARAMETROS!$A$3,(AE3468*PARAMETROS!$B$3)+(AB3468*PARAMETROS!$C$3),
M3468=PARAMETROS!$A$4,(AE3468*PARAMETROS!$B$4)+(AB3468*PARAMETROS!$C$4),
M3468=PARAMETROS!$A$5,(AE3468*PARAMETROS!$B$5)+(AB3468*PARAMETROS!$C$5),
M3468=PARAMETROS!$A$6,(AE3468*PARAMETROS!$B$6)+(AB3468*PARAMETROS!$C$6),
M3468=PARAMETROS!$A$7,(AE3468*PARAMETROS!$B$7)+(AB3468*PARAMETROS!$C$7))+
_xlfn.IFS(N3468="",0,N3468=PARAMETROS!$A$2,(AF3468*PARAMETROS!$B$2)+(AC3468*PARAMETROS!$C$2),
N3468=PARAMETROS!$A$3,(AF3468*PARAMETROS!$B$3)+(AC3468*PARAMETROS!$C$3),
N3468=PARAMETROS!$A$4,(AF3468*PARAMETROS!$B$4)+(AC3468*PARAMETROS!$C$4),
N3468=PARAMETROS!$A$5,(AF3468*PARAMETROS!$B$5)+(AC3468*PARAMETROS!$C$5),
N3468=PARAMETROS!$A$6,(AF3468*PARAMETROS!$B$6)+(AC3468*PARAMETROS!$C$6),
N3468=PARAMETROS!$A$7,(AF3468*PARAMETROS!$B$7)+(AC3468*PARAMETROS!$C$7))+
_xlfn.IFS(O3468="",0,O3468=PARAMETROS!$A$2,(AG3468*PARAMETROS!$B$2)+(AD3468*PARAMETROS!$C$2),
O3468=PARAMETROS!$A$3,(AG3468*PARAMETROS!$B$3)+(AD3468*PARAMETROS!$C$3),
O3468=PARAMETROS!$A$4,(AG3468*PARAMETROS!$B$4)+(AD3468*PARAMETROS!$C$4),
O3468=PARAMETROS!$A$5,(AG3468*PARAMETROS!$B$5)+(AD3468*PARAMETROS!$C$5),
O3468=PARAMETROS!$A$6,(AG3468*PARAMETROS!$B$6)+(AD3468*PARAMETROS!$C$6),
O3468=PARAMETROS!$A$7,(AG3468*PARAMETROS!$B$7)+(AD3468*PARAMETROS!$C$7))</f>
        <v>0.12</v>
      </c>
      <c r="AI3468" s="12"/>
      <c r="AJ3468" s="12"/>
      <c r="AK3468" s="12"/>
    </row>
    <row r="3469" spans="1:37">
      <c r="A3469" s="3">
        <v>4370</v>
      </c>
      <c r="B3469" s="34">
        <v>45188.441261574073</v>
      </c>
      <c r="C3469" s="32">
        <v>45188.441261574073</v>
      </c>
      <c r="E3469" t="s">
        <v>3030</v>
      </c>
      <c r="F3469" t="s">
        <v>65</v>
      </c>
      <c r="G3469" s="3">
        <v>2364439</v>
      </c>
      <c r="J3469" t="s">
        <v>7663</v>
      </c>
      <c r="K3469" t="s">
        <v>7664</v>
      </c>
      <c r="L3469" t="s">
        <v>7665</v>
      </c>
      <c r="M3469" s="23" t="s">
        <v>57</v>
      </c>
      <c r="N3469" s="23" t="s">
        <v>47</v>
      </c>
      <c r="P3469" s="25" t="s">
        <v>58</v>
      </c>
      <c r="Q3469" s="25" t="s">
        <v>59</v>
      </c>
      <c r="S3469" t="s">
        <v>60</v>
      </c>
      <c r="T3469" t="s">
        <v>61</v>
      </c>
      <c r="U3469" t="s">
        <v>62</v>
      </c>
      <c r="AA3469" s="28" t="str">
        <f t="shared" si="385"/>
        <v>2364439</v>
      </c>
      <c r="AB3469" s="27" t="str">
        <f t="shared" si="386"/>
        <v>1</v>
      </c>
      <c r="AC3469" s="27" t="str">
        <f t="shared" si="387"/>
        <v>4</v>
      </c>
      <c r="AD3469" s="27">
        <f t="shared" si="388"/>
        <v>0</v>
      </c>
      <c r="AE3469" s="3">
        <f t="shared" si="389"/>
        <v>0</v>
      </c>
      <c r="AF3469" s="3">
        <f t="shared" si="390"/>
        <v>0</v>
      </c>
      <c r="AG3469" s="3">
        <f t="shared" si="391"/>
        <v>0</v>
      </c>
      <c r="AH3469" s="12" cm="1">
        <f t="array" ref="AH3469">_xlfn.IFS(M3469=PARAMETROS!$A$2,(AE3469*PARAMETROS!$B$2)+(AB3469*PARAMETROS!$C$2),
M3469=PARAMETROS!$A$3,(AE3469*PARAMETROS!$B$3)+(AB3469*PARAMETROS!$C$3),
M3469=PARAMETROS!$A$4,(AE3469*PARAMETROS!$B$4)+(AB3469*PARAMETROS!$C$4),
M3469=PARAMETROS!$A$5,(AE3469*PARAMETROS!$B$5)+(AB3469*PARAMETROS!$C$5),
M3469=PARAMETROS!$A$6,(AE3469*PARAMETROS!$B$6)+(AB3469*PARAMETROS!$C$6),
M3469=PARAMETROS!$A$7,(AE3469*PARAMETROS!$B$7)+(AB3469*PARAMETROS!$C$7))+
_xlfn.IFS(N3469="",0,N3469=PARAMETROS!$A$2,(AF3469*PARAMETROS!$B$2)+(AC3469*PARAMETROS!$C$2),
N3469=PARAMETROS!$A$3,(AF3469*PARAMETROS!$B$3)+(AC3469*PARAMETROS!$C$3),
N3469=PARAMETROS!$A$4,(AF3469*PARAMETROS!$B$4)+(AC3469*PARAMETROS!$C$4),
N3469=PARAMETROS!$A$5,(AF3469*PARAMETROS!$B$5)+(AC3469*PARAMETROS!$C$5),
N3469=PARAMETROS!$A$6,(AF3469*PARAMETROS!$B$6)+(AC3469*PARAMETROS!$C$6),
N3469=PARAMETROS!$A$7,(AF3469*PARAMETROS!$B$7)+(AC3469*PARAMETROS!$C$7))+
_xlfn.IFS(O3469="",0,O3469=PARAMETROS!$A$2,(AG3469*PARAMETROS!$B$2)+(AD3469*PARAMETROS!$C$2),
O3469=PARAMETROS!$A$3,(AG3469*PARAMETROS!$B$3)+(AD3469*PARAMETROS!$C$3),
O3469=PARAMETROS!$A$4,(AG3469*PARAMETROS!$B$4)+(AD3469*PARAMETROS!$C$4),
O3469=PARAMETROS!$A$5,(AG3469*PARAMETROS!$B$5)+(AD3469*PARAMETROS!$C$5),
O3469=PARAMETROS!$A$6,(AG3469*PARAMETROS!$B$6)+(AD3469*PARAMETROS!$C$6),
O3469=PARAMETROS!$A$7,(AG3469*PARAMETROS!$B$7)+(AD3469*PARAMETROS!$C$7))</f>
        <v>0.49</v>
      </c>
      <c r="AI3469" s="12"/>
      <c r="AJ3469" s="12"/>
      <c r="AK3469" s="12"/>
    </row>
    <row r="3470" spans="1:37">
      <c r="A3470" s="3">
        <v>4371</v>
      </c>
      <c r="B3470" s="34">
        <v>45188.433715277781</v>
      </c>
      <c r="C3470" s="32">
        <v>45188.433715277781</v>
      </c>
      <c r="E3470" t="s">
        <v>3019</v>
      </c>
      <c r="F3470" t="s">
        <v>65</v>
      </c>
      <c r="G3470" s="3">
        <v>2364406</v>
      </c>
      <c r="J3470" t="s">
        <v>7666</v>
      </c>
      <c r="K3470" t="s">
        <v>7667</v>
      </c>
      <c r="L3470" t="s">
        <v>7668</v>
      </c>
      <c r="M3470" s="23" t="s">
        <v>70</v>
      </c>
      <c r="N3470" s="23" t="s">
        <v>47</v>
      </c>
      <c r="P3470" s="25" t="s">
        <v>59</v>
      </c>
      <c r="Q3470" s="25" t="s">
        <v>59</v>
      </c>
      <c r="S3470" t="s">
        <v>49</v>
      </c>
      <c r="AA3470" s="28" t="str">
        <f t="shared" si="385"/>
        <v>2364406</v>
      </c>
      <c r="AB3470" s="27" t="str">
        <f t="shared" si="386"/>
        <v>4</v>
      </c>
      <c r="AC3470" s="27" t="str">
        <f t="shared" si="387"/>
        <v>4</v>
      </c>
      <c r="AD3470" s="27">
        <f t="shared" si="388"/>
        <v>0</v>
      </c>
      <c r="AE3470" s="3">
        <f t="shared" si="389"/>
        <v>0</v>
      </c>
      <c r="AF3470" s="3">
        <f t="shared" si="390"/>
        <v>0</v>
      </c>
      <c r="AG3470" s="3">
        <f t="shared" si="391"/>
        <v>0</v>
      </c>
      <c r="AH3470" s="12" cm="1">
        <f t="array" ref="AH3470">_xlfn.IFS(M3470=PARAMETROS!$A$2,(AE3470*PARAMETROS!$B$2)+(AB3470*PARAMETROS!$C$2),
M3470=PARAMETROS!$A$3,(AE3470*PARAMETROS!$B$3)+(AB3470*PARAMETROS!$C$3),
M3470=PARAMETROS!$A$4,(AE3470*PARAMETROS!$B$4)+(AB3470*PARAMETROS!$C$4),
M3470=PARAMETROS!$A$5,(AE3470*PARAMETROS!$B$5)+(AB3470*PARAMETROS!$C$5),
M3470=PARAMETROS!$A$6,(AE3470*PARAMETROS!$B$6)+(AB3470*PARAMETROS!$C$6),
M3470=PARAMETROS!$A$7,(AE3470*PARAMETROS!$B$7)+(AB3470*PARAMETROS!$C$7))+
_xlfn.IFS(N3470="",0,N3470=PARAMETROS!$A$2,(AF3470*PARAMETROS!$B$2)+(AC3470*PARAMETROS!$C$2),
N3470=PARAMETROS!$A$3,(AF3470*PARAMETROS!$B$3)+(AC3470*PARAMETROS!$C$3),
N3470=PARAMETROS!$A$4,(AF3470*PARAMETROS!$B$4)+(AC3470*PARAMETROS!$C$4),
N3470=PARAMETROS!$A$5,(AF3470*PARAMETROS!$B$5)+(AC3470*PARAMETROS!$C$5),
N3470=PARAMETROS!$A$6,(AF3470*PARAMETROS!$B$6)+(AC3470*PARAMETROS!$C$6),
N3470=PARAMETROS!$A$7,(AF3470*PARAMETROS!$B$7)+(AC3470*PARAMETROS!$C$7))+
_xlfn.IFS(O3470="",0,O3470=PARAMETROS!$A$2,(AG3470*PARAMETROS!$B$2)+(AD3470*PARAMETROS!$C$2),
O3470=PARAMETROS!$A$3,(AG3470*PARAMETROS!$B$3)+(AD3470*PARAMETROS!$C$3),
O3470=PARAMETROS!$A$4,(AG3470*PARAMETROS!$B$4)+(AD3470*PARAMETROS!$C$4),
O3470=PARAMETROS!$A$5,(AG3470*PARAMETROS!$B$5)+(AD3470*PARAMETROS!$C$5),
O3470=PARAMETROS!$A$6,(AG3470*PARAMETROS!$B$6)+(AD3470*PARAMETROS!$C$6),
O3470=PARAMETROS!$A$7,(AG3470*PARAMETROS!$B$7)+(AD3470*PARAMETROS!$C$7))</f>
        <v>0.96</v>
      </c>
      <c r="AI3470" s="12"/>
      <c r="AJ3470" s="12"/>
      <c r="AK3470" s="12"/>
    </row>
    <row r="3471" spans="1:37">
      <c r="A3471" s="3">
        <v>4372</v>
      </c>
      <c r="B3471" s="34">
        <v>45188.430185185185</v>
      </c>
      <c r="C3471" s="32">
        <v>45188.430185185185</v>
      </c>
      <c r="E3471" t="s">
        <v>3035</v>
      </c>
      <c r="F3471" t="s">
        <v>65</v>
      </c>
      <c r="G3471" s="3">
        <v>2364401</v>
      </c>
      <c r="J3471" t="s">
        <v>7669</v>
      </c>
      <c r="K3471" t="s">
        <v>7670</v>
      </c>
      <c r="L3471" t="s">
        <v>7671</v>
      </c>
      <c r="M3471" s="23" t="s">
        <v>76</v>
      </c>
      <c r="P3471" s="25" t="s">
        <v>48</v>
      </c>
      <c r="Q3471" s="25"/>
      <c r="S3471" t="s">
        <v>49</v>
      </c>
      <c r="AA3471" s="28" t="str">
        <f t="shared" si="385"/>
        <v>2364401</v>
      </c>
      <c r="AB3471" s="27" t="str">
        <f t="shared" si="386"/>
        <v>2</v>
      </c>
      <c r="AC3471" s="27">
        <f t="shared" si="387"/>
        <v>0</v>
      </c>
      <c r="AD3471" s="27">
        <f t="shared" si="388"/>
        <v>0</v>
      </c>
      <c r="AE3471" s="3">
        <f t="shared" si="389"/>
        <v>0</v>
      </c>
      <c r="AF3471" s="3">
        <f t="shared" si="390"/>
        <v>0</v>
      </c>
      <c r="AG3471" s="3">
        <f t="shared" si="391"/>
        <v>0</v>
      </c>
      <c r="AH3471" s="12" cm="1">
        <f t="array" ref="AH3471">_xlfn.IFS(M3471=PARAMETROS!$A$2,(AE3471*PARAMETROS!$B$2)+(AB3471*PARAMETROS!$C$2),
M3471=PARAMETROS!$A$3,(AE3471*PARAMETROS!$B$3)+(AB3471*PARAMETROS!$C$3),
M3471=PARAMETROS!$A$4,(AE3471*PARAMETROS!$B$4)+(AB3471*PARAMETROS!$C$4),
M3471=PARAMETROS!$A$5,(AE3471*PARAMETROS!$B$5)+(AB3471*PARAMETROS!$C$5),
M3471=PARAMETROS!$A$6,(AE3471*PARAMETROS!$B$6)+(AB3471*PARAMETROS!$C$6),
M3471=PARAMETROS!$A$7,(AE3471*PARAMETROS!$B$7)+(AB3471*PARAMETROS!$C$7))+
_xlfn.IFS(N3471="",0,N3471=PARAMETROS!$A$2,(AF3471*PARAMETROS!$B$2)+(AC3471*PARAMETROS!$C$2),
N3471=PARAMETROS!$A$3,(AF3471*PARAMETROS!$B$3)+(AC3471*PARAMETROS!$C$3),
N3471=PARAMETROS!$A$4,(AF3471*PARAMETROS!$B$4)+(AC3471*PARAMETROS!$C$4),
N3471=PARAMETROS!$A$5,(AF3471*PARAMETROS!$B$5)+(AC3471*PARAMETROS!$C$5),
N3471=PARAMETROS!$A$6,(AF3471*PARAMETROS!$B$6)+(AC3471*PARAMETROS!$C$6),
N3471=PARAMETROS!$A$7,(AF3471*PARAMETROS!$B$7)+(AC3471*PARAMETROS!$C$7))+
_xlfn.IFS(O3471="",0,O3471=PARAMETROS!$A$2,(AG3471*PARAMETROS!$B$2)+(AD3471*PARAMETROS!$C$2),
O3471=PARAMETROS!$A$3,(AG3471*PARAMETROS!$B$3)+(AD3471*PARAMETROS!$C$3),
O3471=PARAMETROS!$A$4,(AG3471*PARAMETROS!$B$4)+(AD3471*PARAMETROS!$C$4),
O3471=PARAMETROS!$A$5,(AG3471*PARAMETROS!$B$5)+(AD3471*PARAMETROS!$C$5),
O3471=PARAMETROS!$A$6,(AG3471*PARAMETROS!$B$6)+(AD3471*PARAMETROS!$C$6),
O3471=PARAMETROS!$A$7,(AG3471*PARAMETROS!$B$7)+(AD3471*PARAMETROS!$C$7))</f>
        <v>0.24</v>
      </c>
      <c r="AI3471" s="12"/>
      <c r="AJ3471" s="12"/>
      <c r="AK3471" s="12"/>
    </row>
    <row r="3472" spans="1:37">
      <c r="A3472" s="3">
        <v>4373</v>
      </c>
      <c r="B3472" s="34">
        <v>45188.422905092593</v>
      </c>
      <c r="C3472" s="32">
        <v>45188.422905092593</v>
      </c>
      <c r="E3472" t="s">
        <v>3016</v>
      </c>
      <c r="F3472" t="s">
        <v>65</v>
      </c>
      <c r="G3472" s="3">
        <v>2364388</v>
      </c>
      <c r="J3472" t="s">
        <v>7672</v>
      </c>
      <c r="K3472" t="s">
        <v>7673</v>
      </c>
      <c r="L3472" t="s">
        <v>7674</v>
      </c>
      <c r="M3472" s="23" t="s">
        <v>82</v>
      </c>
      <c r="N3472" s="23" t="s">
        <v>70</v>
      </c>
      <c r="P3472" s="25" t="s">
        <v>48</v>
      </c>
      <c r="Q3472" s="25" t="s">
        <v>48</v>
      </c>
      <c r="S3472" t="s">
        <v>49</v>
      </c>
      <c r="AA3472" s="28" t="str">
        <f t="shared" si="385"/>
        <v>2364388</v>
      </c>
      <c r="AB3472" s="27" t="str">
        <f t="shared" si="386"/>
        <v>2</v>
      </c>
      <c r="AC3472" s="27" t="str">
        <f t="shared" si="387"/>
        <v>2</v>
      </c>
      <c r="AD3472" s="27">
        <f t="shared" si="388"/>
        <v>0</v>
      </c>
      <c r="AE3472" s="3">
        <f t="shared" si="389"/>
        <v>0</v>
      </c>
      <c r="AF3472" s="3">
        <f t="shared" si="390"/>
        <v>0</v>
      </c>
      <c r="AG3472" s="3">
        <f t="shared" si="391"/>
        <v>0</v>
      </c>
      <c r="AH3472" s="12" cm="1">
        <f t="array" ref="AH3472">_xlfn.IFS(M3472=PARAMETROS!$A$2,(AE3472*PARAMETROS!$B$2)+(AB3472*PARAMETROS!$C$2),
M3472=PARAMETROS!$A$3,(AE3472*PARAMETROS!$B$3)+(AB3472*PARAMETROS!$C$3),
M3472=PARAMETROS!$A$4,(AE3472*PARAMETROS!$B$4)+(AB3472*PARAMETROS!$C$4),
M3472=PARAMETROS!$A$5,(AE3472*PARAMETROS!$B$5)+(AB3472*PARAMETROS!$C$5),
M3472=PARAMETROS!$A$6,(AE3472*PARAMETROS!$B$6)+(AB3472*PARAMETROS!$C$6),
M3472=PARAMETROS!$A$7,(AE3472*PARAMETROS!$B$7)+(AB3472*PARAMETROS!$C$7))+
_xlfn.IFS(N3472="",0,N3472=PARAMETROS!$A$2,(AF3472*PARAMETROS!$B$2)+(AC3472*PARAMETROS!$C$2),
N3472=PARAMETROS!$A$3,(AF3472*PARAMETROS!$B$3)+(AC3472*PARAMETROS!$C$3),
N3472=PARAMETROS!$A$4,(AF3472*PARAMETROS!$B$4)+(AC3472*PARAMETROS!$C$4),
N3472=PARAMETROS!$A$5,(AF3472*PARAMETROS!$B$5)+(AC3472*PARAMETROS!$C$5),
N3472=PARAMETROS!$A$6,(AF3472*PARAMETROS!$B$6)+(AC3472*PARAMETROS!$C$6),
N3472=PARAMETROS!$A$7,(AF3472*PARAMETROS!$B$7)+(AC3472*PARAMETROS!$C$7))+
_xlfn.IFS(O3472="",0,O3472=PARAMETROS!$A$2,(AG3472*PARAMETROS!$B$2)+(AD3472*PARAMETROS!$C$2),
O3472=PARAMETROS!$A$3,(AG3472*PARAMETROS!$B$3)+(AD3472*PARAMETROS!$C$3),
O3472=PARAMETROS!$A$4,(AG3472*PARAMETROS!$B$4)+(AD3472*PARAMETROS!$C$4),
O3472=PARAMETROS!$A$5,(AG3472*PARAMETROS!$B$5)+(AD3472*PARAMETROS!$C$5),
O3472=PARAMETROS!$A$6,(AG3472*PARAMETROS!$B$6)+(AD3472*PARAMETROS!$C$6),
O3472=PARAMETROS!$A$7,(AG3472*PARAMETROS!$B$7)+(AD3472*PARAMETROS!$C$7))</f>
        <v>0.48</v>
      </c>
      <c r="AI3472" s="12"/>
      <c r="AJ3472" s="12"/>
      <c r="AK3472" s="12"/>
    </row>
    <row r="3473" spans="1:37">
      <c r="A3473" s="3">
        <v>4374</v>
      </c>
      <c r="B3473" s="34">
        <v>45188.393587962964</v>
      </c>
      <c r="C3473" s="32">
        <v>45188.393587962964</v>
      </c>
      <c r="E3473" t="s">
        <v>3035</v>
      </c>
      <c r="F3473" t="s">
        <v>65</v>
      </c>
      <c r="G3473" s="3">
        <v>2364315</v>
      </c>
      <c r="J3473" t="s">
        <v>7675</v>
      </c>
      <c r="K3473" t="s">
        <v>7676</v>
      </c>
      <c r="L3473" t="s">
        <v>7677</v>
      </c>
      <c r="M3473" s="23" t="s">
        <v>70</v>
      </c>
      <c r="P3473" s="25" t="s">
        <v>48</v>
      </c>
      <c r="Q3473" s="25"/>
      <c r="S3473" t="s">
        <v>60</v>
      </c>
      <c r="T3473" t="s">
        <v>87</v>
      </c>
      <c r="AA3473" s="28" t="str">
        <f t="shared" si="385"/>
        <v>2364315</v>
      </c>
      <c r="AB3473" s="27" t="str">
        <f t="shared" si="386"/>
        <v>2</v>
      </c>
      <c r="AC3473" s="27">
        <f t="shared" si="387"/>
        <v>0</v>
      </c>
      <c r="AD3473" s="27">
        <f t="shared" si="388"/>
        <v>0</v>
      </c>
      <c r="AE3473" s="3">
        <f t="shared" si="389"/>
        <v>0</v>
      </c>
      <c r="AF3473" s="3">
        <f t="shared" si="390"/>
        <v>0</v>
      </c>
      <c r="AG3473" s="3">
        <f t="shared" si="391"/>
        <v>0</v>
      </c>
      <c r="AH3473" s="12" cm="1">
        <f t="array" ref="AH3473">_xlfn.IFS(M3473=PARAMETROS!$A$2,(AE3473*PARAMETROS!$B$2)+(AB3473*PARAMETROS!$C$2),
M3473=PARAMETROS!$A$3,(AE3473*PARAMETROS!$B$3)+(AB3473*PARAMETROS!$C$3),
M3473=PARAMETROS!$A$4,(AE3473*PARAMETROS!$B$4)+(AB3473*PARAMETROS!$C$4),
M3473=PARAMETROS!$A$5,(AE3473*PARAMETROS!$B$5)+(AB3473*PARAMETROS!$C$5),
M3473=PARAMETROS!$A$6,(AE3473*PARAMETROS!$B$6)+(AB3473*PARAMETROS!$C$6),
M3473=PARAMETROS!$A$7,(AE3473*PARAMETROS!$B$7)+(AB3473*PARAMETROS!$C$7))+
_xlfn.IFS(N3473="",0,N3473=PARAMETROS!$A$2,(AF3473*PARAMETROS!$B$2)+(AC3473*PARAMETROS!$C$2),
N3473=PARAMETROS!$A$3,(AF3473*PARAMETROS!$B$3)+(AC3473*PARAMETROS!$C$3),
N3473=PARAMETROS!$A$4,(AF3473*PARAMETROS!$B$4)+(AC3473*PARAMETROS!$C$4),
N3473=PARAMETROS!$A$5,(AF3473*PARAMETROS!$B$5)+(AC3473*PARAMETROS!$C$5),
N3473=PARAMETROS!$A$6,(AF3473*PARAMETROS!$B$6)+(AC3473*PARAMETROS!$C$6),
N3473=PARAMETROS!$A$7,(AF3473*PARAMETROS!$B$7)+(AC3473*PARAMETROS!$C$7))+
_xlfn.IFS(O3473="",0,O3473=PARAMETROS!$A$2,(AG3473*PARAMETROS!$B$2)+(AD3473*PARAMETROS!$C$2),
O3473=PARAMETROS!$A$3,(AG3473*PARAMETROS!$B$3)+(AD3473*PARAMETROS!$C$3),
O3473=PARAMETROS!$A$4,(AG3473*PARAMETROS!$B$4)+(AD3473*PARAMETROS!$C$4),
O3473=PARAMETROS!$A$5,(AG3473*PARAMETROS!$B$5)+(AD3473*PARAMETROS!$C$5),
O3473=PARAMETROS!$A$6,(AG3473*PARAMETROS!$B$6)+(AD3473*PARAMETROS!$C$6),
O3473=PARAMETROS!$A$7,(AG3473*PARAMETROS!$B$7)+(AD3473*PARAMETROS!$C$7))</f>
        <v>0.36</v>
      </c>
      <c r="AI3473" s="12"/>
      <c r="AJ3473" s="12"/>
      <c r="AK3473" s="12"/>
    </row>
    <row r="3474" spans="1:37">
      <c r="A3474" s="3">
        <v>4375</v>
      </c>
      <c r="B3474" s="34">
        <v>45188.352662037039</v>
      </c>
      <c r="C3474" s="32">
        <v>45188.352662037039</v>
      </c>
      <c r="E3474" t="s">
        <v>2970</v>
      </c>
      <c r="F3474" t="s">
        <v>65</v>
      </c>
      <c r="G3474" s="3">
        <v>2364292</v>
      </c>
      <c r="J3474" t="s">
        <v>7678</v>
      </c>
      <c r="K3474" t="s">
        <v>7679</v>
      </c>
      <c r="L3474" t="s">
        <v>7680</v>
      </c>
      <c r="M3474" s="23" t="s">
        <v>47</v>
      </c>
      <c r="P3474" s="25" t="s">
        <v>93</v>
      </c>
      <c r="Q3474" s="25"/>
      <c r="S3474" t="s">
        <v>49</v>
      </c>
      <c r="AA3474" s="28" t="str">
        <f t="shared" si="385"/>
        <v>2364292</v>
      </c>
      <c r="AB3474" s="27" t="str">
        <f t="shared" si="386"/>
        <v>5</v>
      </c>
      <c r="AC3474" s="27">
        <f t="shared" si="387"/>
        <v>0</v>
      </c>
      <c r="AD3474" s="27">
        <f t="shared" si="388"/>
        <v>0</v>
      </c>
      <c r="AE3474" s="3">
        <f t="shared" si="389"/>
        <v>0</v>
      </c>
      <c r="AF3474" s="3">
        <f t="shared" si="390"/>
        <v>0</v>
      </c>
      <c r="AG3474" s="3">
        <f t="shared" si="391"/>
        <v>0</v>
      </c>
      <c r="AH3474" s="12" cm="1">
        <f t="array" ref="AH3474">_xlfn.IFS(M3474=PARAMETROS!$A$2,(AE3474*PARAMETROS!$B$2)+(AB3474*PARAMETROS!$C$2),
M3474=PARAMETROS!$A$3,(AE3474*PARAMETROS!$B$3)+(AB3474*PARAMETROS!$C$3),
M3474=PARAMETROS!$A$4,(AE3474*PARAMETROS!$B$4)+(AB3474*PARAMETROS!$C$4),
M3474=PARAMETROS!$A$5,(AE3474*PARAMETROS!$B$5)+(AB3474*PARAMETROS!$C$5),
M3474=PARAMETROS!$A$6,(AE3474*PARAMETROS!$B$6)+(AB3474*PARAMETROS!$C$6),
M3474=PARAMETROS!$A$7,(AE3474*PARAMETROS!$B$7)+(AB3474*PARAMETROS!$C$7))+
_xlfn.IFS(N3474="",0,N3474=PARAMETROS!$A$2,(AF3474*PARAMETROS!$B$2)+(AC3474*PARAMETROS!$C$2),
N3474=PARAMETROS!$A$3,(AF3474*PARAMETROS!$B$3)+(AC3474*PARAMETROS!$C$3),
N3474=PARAMETROS!$A$4,(AF3474*PARAMETROS!$B$4)+(AC3474*PARAMETROS!$C$4),
N3474=PARAMETROS!$A$5,(AF3474*PARAMETROS!$B$5)+(AC3474*PARAMETROS!$C$5),
N3474=PARAMETROS!$A$6,(AF3474*PARAMETROS!$B$6)+(AC3474*PARAMETROS!$C$6),
N3474=PARAMETROS!$A$7,(AF3474*PARAMETROS!$B$7)+(AC3474*PARAMETROS!$C$7))+
_xlfn.IFS(O3474="",0,O3474=PARAMETROS!$A$2,(AG3474*PARAMETROS!$B$2)+(AD3474*PARAMETROS!$C$2),
O3474=PARAMETROS!$A$3,(AG3474*PARAMETROS!$B$3)+(AD3474*PARAMETROS!$C$3),
O3474=PARAMETROS!$A$4,(AG3474*PARAMETROS!$B$4)+(AD3474*PARAMETROS!$C$4),
O3474=PARAMETROS!$A$5,(AG3474*PARAMETROS!$B$5)+(AD3474*PARAMETROS!$C$5),
O3474=PARAMETROS!$A$6,(AG3474*PARAMETROS!$B$6)+(AD3474*PARAMETROS!$C$6),
O3474=PARAMETROS!$A$7,(AG3474*PARAMETROS!$B$7)+(AD3474*PARAMETROS!$C$7))</f>
        <v>0.3</v>
      </c>
      <c r="AI3474" s="12"/>
      <c r="AJ3474" s="12"/>
      <c r="AK3474" s="12"/>
    </row>
    <row r="3475" spans="1:37">
      <c r="A3475" s="3">
        <v>4376</v>
      </c>
      <c r="B3475" s="34">
        <v>45188.346689814818</v>
      </c>
      <c r="C3475" s="32">
        <v>45188.346689814818</v>
      </c>
      <c r="E3475" t="s">
        <v>3035</v>
      </c>
      <c r="F3475" t="s">
        <v>65</v>
      </c>
      <c r="G3475" s="3">
        <v>2364290</v>
      </c>
      <c r="J3475" t="s">
        <v>7681</v>
      </c>
      <c r="K3475" t="s">
        <v>7682</v>
      </c>
      <c r="L3475" t="s">
        <v>7683</v>
      </c>
      <c r="M3475" s="23" t="s">
        <v>57</v>
      </c>
      <c r="P3475" s="25" t="s">
        <v>48</v>
      </c>
      <c r="Q3475" s="25"/>
      <c r="S3475" t="s">
        <v>49</v>
      </c>
      <c r="AA3475" s="28" t="str">
        <f t="shared" si="385"/>
        <v>2364290</v>
      </c>
      <c r="AB3475" s="27" t="str">
        <f t="shared" si="386"/>
        <v>2</v>
      </c>
      <c r="AC3475" s="27">
        <f t="shared" si="387"/>
        <v>0</v>
      </c>
      <c r="AD3475" s="27">
        <f t="shared" si="388"/>
        <v>0</v>
      </c>
      <c r="AE3475" s="3">
        <f t="shared" si="389"/>
        <v>0</v>
      </c>
      <c r="AF3475" s="3">
        <f t="shared" si="390"/>
        <v>0</v>
      </c>
      <c r="AG3475" s="3">
        <f t="shared" si="391"/>
        <v>0</v>
      </c>
      <c r="AH3475" s="12" cm="1">
        <f t="array" ref="AH3475">_xlfn.IFS(M3475=PARAMETROS!$A$2,(AE3475*PARAMETROS!$B$2)+(AB3475*PARAMETROS!$C$2),
M3475=PARAMETROS!$A$3,(AE3475*PARAMETROS!$B$3)+(AB3475*PARAMETROS!$C$3),
M3475=PARAMETROS!$A$4,(AE3475*PARAMETROS!$B$4)+(AB3475*PARAMETROS!$C$4),
M3475=PARAMETROS!$A$5,(AE3475*PARAMETROS!$B$5)+(AB3475*PARAMETROS!$C$5),
M3475=PARAMETROS!$A$6,(AE3475*PARAMETROS!$B$6)+(AB3475*PARAMETROS!$C$6),
M3475=PARAMETROS!$A$7,(AE3475*PARAMETROS!$B$7)+(AB3475*PARAMETROS!$C$7))+
_xlfn.IFS(N3475="",0,N3475=PARAMETROS!$A$2,(AF3475*PARAMETROS!$B$2)+(AC3475*PARAMETROS!$C$2),
N3475=PARAMETROS!$A$3,(AF3475*PARAMETROS!$B$3)+(AC3475*PARAMETROS!$C$3),
N3475=PARAMETROS!$A$4,(AF3475*PARAMETROS!$B$4)+(AC3475*PARAMETROS!$C$4),
N3475=PARAMETROS!$A$5,(AF3475*PARAMETROS!$B$5)+(AC3475*PARAMETROS!$C$5),
N3475=PARAMETROS!$A$6,(AF3475*PARAMETROS!$B$6)+(AC3475*PARAMETROS!$C$6),
N3475=PARAMETROS!$A$7,(AF3475*PARAMETROS!$B$7)+(AC3475*PARAMETROS!$C$7))+
_xlfn.IFS(O3475="",0,O3475=PARAMETROS!$A$2,(AG3475*PARAMETROS!$B$2)+(AD3475*PARAMETROS!$C$2),
O3475=PARAMETROS!$A$3,(AG3475*PARAMETROS!$B$3)+(AD3475*PARAMETROS!$C$3),
O3475=PARAMETROS!$A$4,(AG3475*PARAMETROS!$B$4)+(AD3475*PARAMETROS!$C$4),
O3475=PARAMETROS!$A$5,(AG3475*PARAMETROS!$B$5)+(AD3475*PARAMETROS!$C$5),
O3475=PARAMETROS!$A$6,(AG3475*PARAMETROS!$B$6)+(AD3475*PARAMETROS!$C$6),
O3475=PARAMETROS!$A$7,(AG3475*PARAMETROS!$B$7)+(AD3475*PARAMETROS!$C$7))</f>
        <v>0.5</v>
      </c>
      <c r="AI3475" s="12"/>
      <c r="AJ3475" s="12"/>
      <c r="AK3475" s="12"/>
    </row>
    <row r="3476" spans="1:37">
      <c r="A3476" s="3">
        <v>4377</v>
      </c>
      <c r="B3476" s="34">
        <v>45188.355856481481</v>
      </c>
      <c r="C3476" s="32">
        <v>45188.355856481481</v>
      </c>
      <c r="E3476" t="s">
        <v>2981</v>
      </c>
      <c r="F3476" t="s">
        <v>65</v>
      </c>
      <c r="G3476" s="3">
        <v>2364282</v>
      </c>
      <c r="J3476" t="s">
        <v>7684</v>
      </c>
      <c r="K3476" t="s">
        <v>7685</v>
      </c>
      <c r="L3476" t="s">
        <v>7654</v>
      </c>
      <c r="M3476" s="23" t="s">
        <v>70</v>
      </c>
      <c r="P3476" s="25" t="s">
        <v>48</v>
      </c>
      <c r="Q3476" s="25"/>
      <c r="S3476" t="s">
        <v>60</v>
      </c>
      <c r="T3476" t="s">
        <v>102</v>
      </c>
      <c r="AA3476" s="28" t="str">
        <f t="shared" si="385"/>
        <v>2364282</v>
      </c>
      <c r="AB3476" s="27" t="str">
        <f t="shared" si="386"/>
        <v>2</v>
      </c>
      <c r="AC3476" s="27">
        <f t="shared" si="387"/>
        <v>0</v>
      </c>
      <c r="AD3476" s="27">
        <f t="shared" si="388"/>
        <v>0</v>
      </c>
      <c r="AE3476" s="3">
        <f t="shared" si="389"/>
        <v>0</v>
      </c>
      <c r="AF3476" s="3">
        <f t="shared" si="390"/>
        <v>0</v>
      </c>
      <c r="AG3476" s="3">
        <f t="shared" si="391"/>
        <v>0</v>
      </c>
      <c r="AH3476" s="12" cm="1">
        <f t="array" ref="AH3476">_xlfn.IFS(M3476=PARAMETROS!$A$2,(AE3476*PARAMETROS!$B$2)+(AB3476*PARAMETROS!$C$2),
M3476=PARAMETROS!$A$3,(AE3476*PARAMETROS!$B$3)+(AB3476*PARAMETROS!$C$3),
M3476=PARAMETROS!$A$4,(AE3476*PARAMETROS!$B$4)+(AB3476*PARAMETROS!$C$4),
M3476=PARAMETROS!$A$5,(AE3476*PARAMETROS!$B$5)+(AB3476*PARAMETROS!$C$5),
M3476=PARAMETROS!$A$6,(AE3476*PARAMETROS!$B$6)+(AB3476*PARAMETROS!$C$6),
M3476=PARAMETROS!$A$7,(AE3476*PARAMETROS!$B$7)+(AB3476*PARAMETROS!$C$7))+
_xlfn.IFS(N3476="",0,N3476=PARAMETROS!$A$2,(AF3476*PARAMETROS!$B$2)+(AC3476*PARAMETROS!$C$2),
N3476=PARAMETROS!$A$3,(AF3476*PARAMETROS!$B$3)+(AC3476*PARAMETROS!$C$3),
N3476=PARAMETROS!$A$4,(AF3476*PARAMETROS!$B$4)+(AC3476*PARAMETROS!$C$4),
N3476=PARAMETROS!$A$5,(AF3476*PARAMETROS!$B$5)+(AC3476*PARAMETROS!$C$5),
N3476=PARAMETROS!$A$6,(AF3476*PARAMETROS!$B$6)+(AC3476*PARAMETROS!$C$6),
N3476=PARAMETROS!$A$7,(AF3476*PARAMETROS!$B$7)+(AC3476*PARAMETROS!$C$7))+
_xlfn.IFS(O3476="",0,O3476=PARAMETROS!$A$2,(AG3476*PARAMETROS!$B$2)+(AD3476*PARAMETROS!$C$2),
O3476=PARAMETROS!$A$3,(AG3476*PARAMETROS!$B$3)+(AD3476*PARAMETROS!$C$3),
O3476=PARAMETROS!$A$4,(AG3476*PARAMETROS!$B$4)+(AD3476*PARAMETROS!$C$4),
O3476=PARAMETROS!$A$5,(AG3476*PARAMETROS!$B$5)+(AD3476*PARAMETROS!$C$5),
O3476=PARAMETROS!$A$6,(AG3476*PARAMETROS!$B$6)+(AD3476*PARAMETROS!$C$6),
O3476=PARAMETROS!$A$7,(AG3476*PARAMETROS!$B$7)+(AD3476*PARAMETROS!$C$7))</f>
        <v>0.36</v>
      </c>
      <c r="AI3476" s="12"/>
      <c r="AJ3476" s="12"/>
      <c r="AK3476" s="12"/>
    </row>
    <row r="3477" spans="1:37">
      <c r="A3477" s="3">
        <v>4378</v>
      </c>
      <c r="B3477" s="34">
        <v>45188.328599537039</v>
      </c>
      <c r="C3477" s="32">
        <v>45188.328599537039</v>
      </c>
      <c r="E3477" t="s">
        <v>64</v>
      </c>
      <c r="F3477" t="s">
        <v>65</v>
      </c>
      <c r="G3477" s="3">
        <v>2364279</v>
      </c>
      <c r="J3477" t="s">
        <v>7686</v>
      </c>
      <c r="K3477" t="s">
        <v>7687</v>
      </c>
      <c r="L3477" t="s">
        <v>7657</v>
      </c>
      <c r="M3477" s="23" t="s">
        <v>47</v>
      </c>
      <c r="N3477" s="23" t="s">
        <v>70</v>
      </c>
      <c r="P3477" s="25" t="s">
        <v>59</v>
      </c>
      <c r="Q3477" s="25" t="s">
        <v>48</v>
      </c>
      <c r="S3477" t="s">
        <v>49</v>
      </c>
      <c r="AA3477" s="28" t="str">
        <f t="shared" si="385"/>
        <v>2364279</v>
      </c>
      <c r="AB3477" s="27" t="str">
        <f t="shared" si="386"/>
        <v>4</v>
      </c>
      <c r="AC3477" s="27" t="str">
        <f t="shared" si="387"/>
        <v>2</v>
      </c>
      <c r="AD3477" s="27">
        <f t="shared" si="388"/>
        <v>0</v>
      </c>
      <c r="AE3477" s="3">
        <f t="shared" si="389"/>
        <v>0</v>
      </c>
      <c r="AF3477" s="3">
        <f t="shared" si="390"/>
        <v>0</v>
      </c>
      <c r="AG3477" s="3">
        <f t="shared" si="391"/>
        <v>0</v>
      </c>
      <c r="AH3477" s="12" cm="1">
        <f t="array" ref="AH3477">_xlfn.IFS(M3477=PARAMETROS!$A$2,(AE3477*PARAMETROS!$B$2)+(AB3477*PARAMETROS!$C$2),
M3477=PARAMETROS!$A$3,(AE3477*PARAMETROS!$B$3)+(AB3477*PARAMETROS!$C$3),
M3477=PARAMETROS!$A$4,(AE3477*PARAMETROS!$B$4)+(AB3477*PARAMETROS!$C$4),
M3477=PARAMETROS!$A$5,(AE3477*PARAMETROS!$B$5)+(AB3477*PARAMETROS!$C$5),
M3477=PARAMETROS!$A$6,(AE3477*PARAMETROS!$B$6)+(AB3477*PARAMETROS!$C$6),
M3477=PARAMETROS!$A$7,(AE3477*PARAMETROS!$B$7)+(AB3477*PARAMETROS!$C$7))+
_xlfn.IFS(N3477="",0,N3477=PARAMETROS!$A$2,(AF3477*PARAMETROS!$B$2)+(AC3477*PARAMETROS!$C$2),
N3477=PARAMETROS!$A$3,(AF3477*PARAMETROS!$B$3)+(AC3477*PARAMETROS!$C$3),
N3477=PARAMETROS!$A$4,(AF3477*PARAMETROS!$B$4)+(AC3477*PARAMETROS!$C$4),
N3477=PARAMETROS!$A$5,(AF3477*PARAMETROS!$B$5)+(AC3477*PARAMETROS!$C$5),
N3477=PARAMETROS!$A$6,(AF3477*PARAMETROS!$B$6)+(AC3477*PARAMETROS!$C$6),
N3477=PARAMETROS!$A$7,(AF3477*PARAMETROS!$B$7)+(AC3477*PARAMETROS!$C$7))+
_xlfn.IFS(O3477="",0,O3477=PARAMETROS!$A$2,(AG3477*PARAMETROS!$B$2)+(AD3477*PARAMETROS!$C$2),
O3477=PARAMETROS!$A$3,(AG3477*PARAMETROS!$B$3)+(AD3477*PARAMETROS!$C$3),
O3477=PARAMETROS!$A$4,(AG3477*PARAMETROS!$B$4)+(AD3477*PARAMETROS!$C$4),
O3477=PARAMETROS!$A$5,(AG3477*PARAMETROS!$B$5)+(AD3477*PARAMETROS!$C$5),
O3477=PARAMETROS!$A$6,(AG3477*PARAMETROS!$B$6)+(AD3477*PARAMETROS!$C$6),
O3477=PARAMETROS!$A$7,(AG3477*PARAMETROS!$B$7)+(AD3477*PARAMETROS!$C$7))</f>
        <v>0.6</v>
      </c>
      <c r="AI3477" s="12"/>
      <c r="AJ3477" s="12"/>
      <c r="AK3477" s="12"/>
    </row>
    <row r="3478" spans="1:37">
      <c r="A3478" s="3">
        <v>4379</v>
      </c>
      <c r="B3478" s="34">
        <v>45188.318935185183</v>
      </c>
      <c r="C3478" s="32">
        <v>45188.318935185183</v>
      </c>
      <c r="E3478" t="s">
        <v>64</v>
      </c>
      <c r="F3478" t="s">
        <v>65</v>
      </c>
      <c r="G3478" s="3">
        <v>2364277</v>
      </c>
      <c r="J3478" t="s">
        <v>4660</v>
      </c>
      <c r="K3478" t="s">
        <v>4661</v>
      </c>
      <c r="L3478" t="s">
        <v>7660</v>
      </c>
      <c r="M3478" s="23" t="s">
        <v>47</v>
      </c>
      <c r="P3478" s="25" t="s">
        <v>58</v>
      </c>
      <c r="Q3478" s="25"/>
      <c r="S3478" t="s">
        <v>60</v>
      </c>
      <c r="T3478" t="s">
        <v>87</v>
      </c>
      <c r="AA3478" s="28" t="str">
        <f t="shared" si="385"/>
        <v>2364277</v>
      </c>
      <c r="AB3478" s="27" t="str">
        <f t="shared" si="386"/>
        <v>1</v>
      </c>
      <c r="AC3478" s="27">
        <f t="shared" si="387"/>
        <v>0</v>
      </c>
      <c r="AD3478" s="27">
        <f t="shared" si="388"/>
        <v>0</v>
      </c>
      <c r="AE3478" s="3">
        <f t="shared" si="389"/>
        <v>0</v>
      </c>
      <c r="AF3478" s="3">
        <f t="shared" si="390"/>
        <v>0</v>
      </c>
      <c r="AG3478" s="3">
        <f t="shared" si="391"/>
        <v>0</v>
      </c>
      <c r="AH3478" s="12" cm="1">
        <f t="array" ref="AH3478">_xlfn.IFS(M3478=PARAMETROS!$A$2,(AE3478*PARAMETROS!$B$2)+(AB3478*PARAMETROS!$C$2),
M3478=PARAMETROS!$A$3,(AE3478*PARAMETROS!$B$3)+(AB3478*PARAMETROS!$C$3),
M3478=PARAMETROS!$A$4,(AE3478*PARAMETROS!$B$4)+(AB3478*PARAMETROS!$C$4),
M3478=PARAMETROS!$A$5,(AE3478*PARAMETROS!$B$5)+(AB3478*PARAMETROS!$C$5),
M3478=PARAMETROS!$A$6,(AE3478*PARAMETROS!$B$6)+(AB3478*PARAMETROS!$C$6),
M3478=PARAMETROS!$A$7,(AE3478*PARAMETROS!$B$7)+(AB3478*PARAMETROS!$C$7))+
_xlfn.IFS(N3478="",0,N3478=PARAMETROS!$A$2,(AF3478*PARAMETROS!$B$2)+(AC3478*PARAMETROS!$C$2),
N3478=PARAMETROS!$A$3,(AF3478*PARAMETROS!$B$3)+(AC3478*PARAMETROS!$C$3),
N3478=PARAMETROS!$A$4,(AF3478*PARAMETROS!$B$4)+(AC3478*PARAMETROS!$C$4),
N3478=PARAMETROS!$A$5,(AF3478*PARAMETROS!$B$5)+(AC3478*PARAMETROS!$C$5),
N3478=PARAMETROS!$A$6,(AF3478*PARAMETROS!$B$6)+(AC3478*PARAMETROS!$C$6),
N3478=PARAMETROS!$A$7,(AF3478*PARAMETROS!$B$7)+(AC3478*PARAMETROS!$C$7))+
_xlfn.IFS(O3478="",0,O3478=PARAMETROS!$A$2,(AG3478*PARAMETROS!$B$2)+(AD3478*PARAMETROS!$C$2),
O3478=PARAMETROS!$A$3,(AG3478*PARAMETROS!$B$3)+(AD3478*PARAMETROS!$C$3),
O3478=PARAMETROS!$A$4,(AG3478*PARAMETROS!$B$4)+(AD3478*PARAMETROS!$C$4),
O3478=PARAMETROS!$A$5,(AG3478*PARAMETROS!$B$5)+(AD3478*PARAMETROS!$C$5),
O3478=PARAMETROS!$A$6,(AG3478*PARAMETROS!$B$6)+(AD3478*PARAMETROS!$C$6),
O3478=PARAMETROS!$A$7,(AG3478*PARAMETROS!$B$7)+(AD3478*PARAMETROS!$C$7))</f>
        <v>0.06</v>
      </c>
      <c r="AI3478" s="12"/>
      <c r="AJ3478" s="12"/>
      <c r="AK3478" s="12"/>
    </row>
    <row r="3479" spans="1:37">
      <c r="A3479" s="3">
        <v>4380</v>
      </c>
      <c r="B3479" s="34">
        <v>45188.342372685183</v>
      </c>
      <c r="C3479" s="32">
        <v>45188.342372685183</v>
      </c>
      <c r="E3479" t="s">
        <v>3035</v>
      </c>
      <c r="F3479" t="s">
        <v>65</v>
      </c>
      <c r="G3479" s="3">
        <v>2364267</v>
      </c>
      <c r="J3479" t="s">
        <v>7688</v>
      </c>
      <c r="K3479" t="s">
        <v>7689</v>
      </c>
      <c r="L3479" t="s">
        <v>7661</v>
      </c>
      <c r="M3479" s="23" t="s">
        <v>82</v>
      </c>
      <c r="P3479" s="25" t="s">
        <v>48</v>
      </c>
      <c r="Q3479" s="25"/>
      <c r="S3479" t="s">
        <v>49</v>
      </c>
      <c r="AA3479" s="28" t="str">
        <f t="shared" si="385"/>
        <v>2364267</v>
      </c>
      <c r="AB3479" s="27" t="str">
        <f t="shared" si="386"/>
        <v>2</v>
      </c>
      <c r="AC3479" s="27">
        <f t="shared" si="387"/>
        <v>0</v>
      </c>
      <c r="AD3479" s="27">
        <f t="shared" si="388"/>
        <v>0</v>
      </c>
      <c r="AE3479" s="3">
        <f t="shared" si="389"/>
        <v>0</v>
      </c>
      <c r="AF3479" s="3">
        <f t="shared" si="390"/>
        <v>0</v>
      </c>
      <c r="AG3479" s="3">
        <f t="shared" si="391"/>
        <v>0</v>
      </c>
      <c r="AH3479" s="12" cm="1">
        <f t="array" ref="AH3479">_xlfn.IFS(M3479=PARAMETROS!$A$2,(AE3479*PARAMETROS!$B$2)+(AB3479*PARAMETROS!$C$2),
M3479=PARAMETROS!$A$3,(AE3479*PARAMETROS!$B$3)+(AB3479*PARAMETROS!$C$3),
M3479=PARAMETROS!$A$4,(AE3479*PARAMETROS!$B$4)+(AB3479*PARAMETROS!$C$4),
M3479=PARAMETROS!$A$5,(AE3479*PARAMETROS!$B$5)+(AB3479*PARAMETROS!$C$5),
M3479=PARAMETROS!$A$6,(AE3479*PARAMETROS!$B$6)+(AB3479*PARAMETROS!$C$6),
M3479=PARAMETROS!$A$7,(AE3479*PARAMETROS!$B$7)+(AB3479*PARAMETROS!$C$7))+
_xlfn.IFS(N3479="",0,N3479=PARAMETROS!$A$2,(AF3479*PARAMETROS!$B$2)+(AC3479*PARAMETROS!$C$2),
N3479=PARAMETROS!$A$3,(AF3479*PARAMETROS!$B$3)+(AC3479*PARAMETROS!$C$3),
N3479=PARAMETROS!$A$4,(AF3479*PARAMETROS!$B$4)+(AC3479*PARAMETROS!$C$4),
N3479=PARAMETROS!$A$5,(AF3479*PARAMETROS!$B$5)+(AC3479*PARAMETROS!$C$5),
N3479=PARAMETROS!$A$6,(AF3479*PARAMETROS!$B$6)+(AC3479*PARAMETROS!$C$6),
N3479=PARAMETROS!$A$7,(AF3479*PARAMETROS!$B$7)+(AC3479*PARAMETROS!$C$7))+
_xlfn.IFS(O3479="",0,O3479=PARAMETROS!$A$2,(AG3479*PARAMETROS!$B$2)+(AD3479*PARAMETROS!$C$2),
O3479=PARAMETROS!$A$3,(AG3479*PARAMETROS!$B$3)+(AD3479*PARAMETROS!$C$3),
O3479=PARAMETROS!$A$4,(AG3479*PARAMETROS!$B$4)+(AD3479*PARAMETROS!$C$4),
O3479=PARAMETROS!$A$5,(AG3479*PARAMETROS!$B$5)+(AD3479*PARAMETROS!$C$5),
O3479=PARAMETROS!$A$6,(AG3479*PARAMETROS!$B$6)+(AD3479*PARAMETROS!$C$6),
O3479=PARAMETROS!$A$7,(AG3479*PARAMETROS!$B$7)+(AD3479*PARAMETROS!$C$7))</f>
        <v>0.12</v>
      </c>
      <c r="AI3479" s="12"/>
      <c r="AJ3479" s="12"/>
      <c r="AK3479" s="12"/>
    </row>
    <row r="3480" spans="1:37">
      <c r="A3480" s="3">
        <v>4381</v>
      </c>
      <c r="B3480" s="34">
        <v>45188.336053240739</v>
      </c>
      <c r="C3480" s="32">
        <v>45188.336053240739</v>
      </c>
      <c r="E3480" t="s">
        <v>3030</v>
      </c>
      <c r="F3480" t="s">
        <v>65</v>
      </c>
      <c r="G3480" s="3">
        <v>2364263</v>
      </c>
      <c r="J3480" t="s">
        <v>7690</v>
      </c>
      <c r="K3480" t="s">
        <v>7691</v>
      </c>
      <c r="L3480" t="s">
        <v>7662</v>
      </c>
      <c r="M3480" s="23" t="s">
        <v>47</v>
      </c>
      <c r="N3480" s="23" t="s">
        <v>70</v>
      </c>
      <c r="P3480" s="25" t="s">
        <v>118</v>
      </c>
      <c r="Q3480" s="25" t="s">
        <v>48</v>
      </c>
      <c r="S3480" t="s">
        <v>60</v>
      </c>
      <c r="T3480" t="s">
        <v>102</v>
      </c>
      <c r="AA3480" s="28" t="str">
        <f t="shared" si="385"/>
        <v>2364263</v>
      </c>
      <c r="AB3480" s="27" t="str">
        <f t="shared" si="386"/>
        <v>6</v>
      </c>
      <c r="AC3480" s="27" t="str">
        <f t="shared" si="387"/>
        <v>2</v>
      </c>
      <c r="AD3480" s="27">
        <f t="shared" si="388"/>
        <v>0</v>
      </c>
      <c r="AE3480" s="3">
        <f t="shared" si="389"/>
        <v>0</v>
      </c>
      <c r="AF3480" s="3">
        <f t="shared" si="390"/>
        <v>0</v>
      </c>
      <c r="AG3480" s="3">
        <f t="shared" si="391"/>
        <v>0</v>
      </c>
      <c r="AH3480" s="12" cm="1">
        <f t="array" ref="AH3480">_xlfn.IFS(M3480=PARAMETROS!$A$2,(AE3480*PARAMETROS!$B$2)+(AB3480*PARAMETROS!$C$2),
M3480=PARAMETROS!$A$3,(AE3480*PARAMETROS!$B$3)+(AB3480*PARAMETROS!$C$3),
M3480=PARAMETROS!$A$4,(AE3480*PARAMETROS!$B$4)+(AB3480*PARAMETROS!$C$4),
M3480=PARAMETROS!$A$5,(AE3480*PARAMETROS!$B$5)+(AB3480*PARAMETROS!$C$5),
M3480=PARAMETROS!$A$6,(AE3480*PARAMETROS!$B$6)+(AB3480*PARAMETROS!$C$6),
M3480=PARAMETROS!$A$7,(AE3480*PARAMETROS!$B$7)+(AB3480*PARAMETROS!$C$7))+
_xlfn.IFS(N3480="",0,N3480=PARAMETROS!$A$2,(AF3480*PARAMETROS!$B$2)+(AC3480*PARAMETROS!$C$2),
N3480=PARAMETROS!$A$3,(AF3480*PARAMETROS!$B$3)+(AC3480*PARAMETROS!$C$3),
N3480=PARAMETROS!$A$4,(AF3480*PARAMETROS!$B$4)+(AC3480*PARAMETROS!$C$4),
N3480=PARAMETROS!$A$5,(AF3480*PARAMETROS!$B$5)+(AC3480*PARAMETROS!$C$5),
N3480=PARAMETROS!$A$6,(AF3480*PARAMETROS!$B$6)+(AC3480*PARAMETROS!$C$6),
N3480=PARAMETROS!$A$7,(AF3480*PARAMETROS!$B$7)+(AC3480*PARAMETROS!$C$7))+
_xlfn.IFS(O3480="",0,O3480=PARAMETROS!$A$2,(AG3480*PARAMETROS!$B$2)+(AD3480*PARAMETROS!$C$2),
O3480=PARAMETROS!$A$3,(AG3480*PARAMETROS!$B$3)+(AD3480*PARAMETROS!$C$3),
O3480=PARAMETROS!$A$4,(AG3480*PARAMETROS!$B$4)+(AD3480*PARAMETROS!$C$4),
O3480=PARAMETROS!$A$5,(AG3480*PARAMETROS!$B$5)+(AD3480*PARAMETROS!$C$5),
O3480=PARAMETROS!$A$6,(AG3480*PARAMETROS!$B$6)+(AD3480*PARAMETROS!$C$6),
O3480=PARAMETROS!$A$7,(AG3480*PARAMETROS!$B$7)+(AD3480*PARAMETROS!$C$7))</f>
        <v>0.72</v>
      </c>
      <c r="AI3480" s="12"/>
      <c r="AJ3480" s="12"/>
      <c r="AK3480" s="12"/>
    </row>
    <row r="3481" spans="1:37">
      <c r="A3481" s="3">
        <v>4382</v>
      </c>
      <c r="B3481" s="34">
        <v>45188.303981481484</v>
      </c>
      <c r="C3481" s="32">
        <v>45188.303981481484</v>
      </c>
      <c r="E3481" t="s">
        <v>2976</v>
      </c>
      <c r="F3481" t="s">
        <v>65</v>
      </c>
      <c r="G3481" s="3">
        <v>2364256</v>
      </c>
      <c r="J3481" t="s">
        <v>7692</v>
      </c>
      <c r="K3481" t="s">
        <v>7693</v>
      </c>
      <c r="L3481" t="s">
        <v>7665</v>
      </c>
      <c r="M3481" s="23" t="s">
        <v>76</v>
      </c>
      <c r="P3481" s="25" t="s">
        <v>58</v>
      </c>
      <c r="Q3481" s="25"/>
      <c r="S3481" t="s">
        <v>60</v>
      </c>
      <c r="T3481" t="s">
        <v>87</v>
      </c>
      <c r="AA3481" s="28" t="str">
        <f t="shared" si="385"/>
        <v>2364256</v>
      </c>
      <c r="AB3481" s="27" t="str">
        <f t="shared" si="386"/>
        <v>1</v>
      </c>
      <c r="AC3481" s="27">
        <f t="shared" si="387"/>
        <v>0</v>
      </c>
      <c r="AD3481" s="27">
        <f t="shared" si="388"/>
        <v>0</v>
      </c>
      <c r="AE3481" s="3">
        <f t="shared" si="389"/>
        <v>0</v>
      </c>
      <c r="AF3481" s="3">
        <f t="shared" si="390"/>
        <v>0</v>
      </c>
      <c r="AG3481" s="3">
        <f t="shared" si="391"/>
        <v>0</v>
      </c>
      <c r="AH3481" s="12" cm="1">
        <f t="array" ref="AH3481">_xlfn.IFS(M3481=PARAMETROS!$A$2,(AE3481*PARAMETROS!$B$2)+(AB3481*PARAMETROS!$C$2),
M3481=PARAMETROS!$A$3,(AE3481*PARAMETROS!$B$3)+(AB3481*PARAMETROS!$C$3),
M3481=PARAMETROS!$A$4,(AE3481*PARAMETROS!$B$4)+(AB3481*PARAMETROS!$C$4),
M3481=PARAMETROS!$A$5,(AE3481*PARAMETROS!$B$5)+(AB3481*PARAMETROS!$C$5),
M3481=PARAMETROS!$A$6,(AE3481*PARAMETROS!$B$6)+(AB3481*PARAMETROS!$C$6),
M3481=PARAMETROS!$A$7,(AE3481*PARAMETROS!$B$7)+(AB3481*PARAMETROS!$C$7))+
_xlfn.IFS(N3481="",0,N3481=PARAMETROS!$A$2,(AF3481*PARAMETROS!$B$2)+(AC3481*PARAMETROS!$C$2),
N3481=PARAMETROS!$A$3,(AF3481*PARAMETROS!$B$3)+(AC3481*PARAMETROS!$C$3),
N3481=PARAMETROS!$A$4,(AF3481*PARAMETROS!$B$4)+(AC3481*PARAMETROS!$C$4),
N3481=PARAMETROS!$A$5,(AF3481*PARAMETROS!$B$5)+(AC3481*PARAMETROS!$C$5),
N3481=PARAMETROS!$A$6,(AF3481*PARAMETROS!$B$6)+(AC3481*PARAMETROS!$C$6),
N3481=PARAMETROS!$A$7,(AF3481*PARAMETROS!$B$7)+(AC3481*PARAMETROS!$C$7))+
_xlfn.IFS(O3481="",0,O3481=PARAMETROS!$A$2,(AG3481*PARAMETROS!$B$2)+(AD3481*PARAMETROS!$C$2),
O3481=PARAMETROS!$A$3,(AG3481*PARAMETROS!$B$3)+(AD3481*PARAMETROS!$C$3),
O3481=PARAMETROS!$A$4,(AG3481*PARAMETROS!$B$4)+(AD3481*PARAMETROS!$C$4),
O3481=PARAMETROS!$A$5,(AG3481*PARAMETROS!$B$5)+(AD3481*PARAMETROS!$C$5),
O3481=PARAMETROS!$A$6,(AG3481*PARAMETROS!$B$6)+(AD3481*PARAMETROS!$C$6),
O3481=PARAMETROS!$A$7,(AG3481*PARAMETROS!$B$7)+(AD3481*PARAMETROS!$C$7))</f>
        <v>0.12</v>
      </c>
      <c r="AI3481" s="12"/>
      <c r="AJ3481" s="12"/>
      <c r="AK3481" s="12"/>
    </row>
    <row r="3482" spans="1:37">
      <c r="A3482" s="3">
        <v>4383</v>
      </c>
      <c r="B3482" s="34">
        <v>45187.798368055555</v>
      </c>
      <c r="C3482" s="32">
        <v>45187.798368055555</v>
      </c>
      <c r="E3482" t="s">
        <v>3019</v>
      </c>
      <c r="F3482" t="s">
        <v>65</v>
      </c>
      <c r="G3482" s="3">
        <v>2364253</v>
      </c>
      <c r="J3482" t="s">
        <v>7694</v>
      </c>
      <c r="K3482" t="s">
        <v>7695</v>
      </c>
      <c r="L3482" t="s">
        <v>7696</v>
      </c>
      <c r="M3482" s="23" t="s">
        <v>57</v>
      </c>
      <c r="P3482" s="25" t="s">
        <v>58</v>
      </c>
      <c r="Q3482" s="25"/>
      <c r="S3482" t="s">
        <v>60</v>
      </c>
      <c r="T3482" t="s">
        <v>87</v>
      </c>
      <c r="AA3482" s="28" t="str">
        <f t="shared" si="385"/>
        <v>2364253</v>
      </c>
      <c r="AB3482" s="27" t="str">
        <f t="shared" si="386"/>
        <v>1</v>
      </c>
      <c r="AC3482" s="27">
        <f t="shared" si="387"/>
        <v>0</v>
      </c>
      <c r="AD3482" s="27">
        <f t="shared" si="388"/>
        <v>0</v>
      </c>
      <c r="AE3482" s="3">
        <f t="shared" si="389"/>
        <v>0</v>
      </c>
      <c r="AF3482" s="3">
        <f t="shared" si="390"/>
        <v>0</v>
      </c>
      <c r="AG3482" s="3">
        <f t="shared" si="391"/>
        <v>0</v>
      </c>
      <c r="AH3482" s="12" cm="1">
        <f t="array" ref="AH3482">_xlfn.IFS(M3482=PARAMETROS!$A$2,(AE3482*PARAMETROS!$B$2)+(AB3482*PARAMETROS!$C$2),
M3482=PARAMETROS!$A$3,(AE3482*PARAMETROS!$B$3)+(AB3482*PARAMETROS!$C$3),
M3482=PARAMETROS!$A$4,(AE3482*PARAMETROS!$B$4)+(AB3482*PARAMETROS!$C$4),
M3482=PARAMETROS!$A$5,(AE3482*PARAMETROS!$B$5)+(AB3482*PARAMETROS!$C$5),
M3482=PARAMETROS!$A$6,(AE3482*PARAMETROS!$B$6)+(AB3482*PARAMETROS!$C$6),
M3482=PARAMETROS!$A$7,(AE3482*PARAMETROS!$B$7)+(AB3482*PARAMETROS!$C$7))+
_xlfn.IFS(N3482="",0,N3482=PARAMETROS!$A$2,(AF3482*PARAMETROS!$B$2)+(AC3482*PARAMETROS!$C$2),
N3482=PARAMETROS!$A$3,(AF3482*PARAMETROS!$B$3)+(AC3482*PARAMETROS!$C$3),
N3482=PARAMETROS!$A$4,(AF3482*PARAMETROS!$B$4)+(AC3482*PARAMETROS!$C$4),
N3482=PARAMETROS!$A$5,(AF3482*PARAMETROS!$B$5)+(AC3482*PARAMETROS!$C$5),
N3482=PARAMETROS!$A$6,(AF3482*PARAMETROS!$B$6)+(AC3482*PARAMETROS!$C$6),
N3482=PARAMETROS!$A$7,(AF3482*PARAMETROS!$B$7)+(AC3482*PARAMETROS!$C$7))+
_xlfn.IFS(O3482="",0,O3482=PARAMETROS!$A$2,(AG3482*PARAMETROS!$B$2)+(AD3482*PARAMETROS!$C$2),
O3482=PARAMETROS!$A$3,(AG3482*PARAMETROS!$B$3)+(AD3482*PARAMETROS!$C$3),
O3482=PARAMETROS!$A$4,(AG3482*PARAMETROS!$B$4)+(AD3482*PARAMETROS!$C$4),
O3482=PARAMETROS!$A$5,(AG3482*PARAMETROS!$B$5)+(AD3482*PARAMETROS!$C$5),
O3482=PARAMETROS!$A$6,(AG3482*PARAMETROS!$B$6)+(AD3482*PARAMETROS!$C$6),
O3482=PARAMETROS!$A$7,(AG3482*PARAMETROS!$B$7)+(AD3482*PARAMETROS!$C$7))</f>
        <v>0.25</v>
      </c>
      <c r="AI3482" s="12"/>
      <c r="AJ3482" s="12"/>
      <c r="AK3482" s="12"/>
    </row>
    <row r="3483" spans="1:37">
      <c r="A3483" s="3">
        <v>4384</v>
      </c>
      <c r="B3483" s="34">
        <v>45187.781898148147</v>
      </c>
      <c r="C3483" s="32">
        <v>45187.781898148147</v>
      </c>
      <c r="E3483" t="s">
        <v>3030</v>
      </c>
      <c r="F3483" t="s">
        <v>65</v>
      </c>
      <c r="G3483" s="3">
        <v>2364247</v>
      </c>
      <c r="J3483" t="s">
        <v>7697</v>
      </c>
      <c r="K3483" t="s">
        <v>7698</v>
      </c>
      <c r="L3483" t="s">
        <v>7699</v>
      </c>
      <c r="M3483" s="23" t="s">
        <v>47</v>
      </c>
      <c r="P3483" s="25" t="s">
        <v>48</v>
      </c>
      <c r="Q3483" s="25"/>
      <c r="S3483" t="s">
        <v>49</v>
      </c>
      <c r="AA3483" s="28" t="str">
        <f t="shared" si="385"/>
        <v>2364247</v>
      </c>
      <c r="AB3483" s="27" t="str">
        <f t="shared" si="386"/>
        <v>2</v>
      </c>
      <c r="AC3483" s="27">
        <f t="shared" si="387"/>
        <v>0</v>
      </c>
      <c r="AD3483" s="27">
        <f t="shared" si="388"/>
        <v>0</v>
      </c>
      <c r="AE3483" s="3">
        <f t="shared" si="389"/>
        <v>0</v>
      </c>
      <c r="AF3483" s="3">
        <f t="shared" si="390"/>
        <v>0</v>
      </c>
      <c r="AG3483" s="3">
        <f t="shared" si="391"/>
        <v>0</v>
      </c>
      <c r="AH3483" s="12" cm="1">
        <f t="array" ref="AH3483">_xlfn.IFS(M3483=PARAMETROS!$A$2,(AE3483*PARAMETROS!$B$2)+(AB3483*PARAMETROS!$C$2),
M3483=PARAMETROS!$A$3,(AE3483*PARAMETROS!$B$3)+(AB3483*PARAMETROS!$C$3),
M3483=PARAMETROS!$A$4,(AE3483*PARAMETROS!$B$4)+(AB3483*PARAMETROS!$C$4),
M3483=PARAMETROS!$A$5,(AE3483*PARAMETROS!$B$5)+(AB3483*PARAMETROS!$C$5),
M3483=PARAMETROS!$A$6,(AE3483*PARAMETROS!$B$6)+(AB3483*PARAMETROS!$C$6),
M3483=PARAMETROS!$A$7,(AE3483*PARAMETROS!$B$7)+(AB3483*PARAMETROS!$C$7))+
_xlfn.IFS(N3483="",0,N3483=PARAMETROS!$A$2,(AF3483*PARAMETROS!$B$2)+(AC3483*PARAMETROS!$C$2),
N3483=PARAMETROS!$A$3,(AF3483*PARAMETROS!$B$3)+(AC3483*PARAMETROS!$C$3),
N3483=PARAMETROS!$A$4,(AF3483*PARAMETROS!$B$4)+(AC3483*PARAMETROS!$C$4),
N3483=PARAMETROS!$A$5,(AF3483*PARAMETROS!$B$5)+(AC3483*PARAMETROS!$C$5),
N3483=PARAMETROS!$A$6,(AF3483*PARAMETROS!$B$6)+(AC3483*PARAMETROS!$C$6),
N3483=PARAMETROS!$A$7,(AF3483*PARAMETROS!$B$7)+(AC3483*PARAMETROS!$C$7))+
_xlfn.IFS(O3483="",0,O3483=PARAMETROS!$A$2,(AG3483*PARAMETROS!$B$2)+(AD3483*PARAMETROS!$C$2),
O3483=PARAMETROS!$A$3,(AG3483*PARAMETROS!$B$3)+(AD3483*PARAMETROS!$C$3),
O3483=PARAMETROS!$A$4,(AG3483*PARAMETROS!$B$4)+(AD3483*PARAMETROS!$C$4),
O3483=PARAMETROS!$A$5,(AG3483*PARAMETROS!$B$5)+(AD3483*PARAMETROS!$C$5),
O3483=PARAMETROS!$A$6,(AG3483*PARAMETROS!$B$6)+(AD3483*PARAMETROS!$C$6),
O3483=PARAMETROS!$A$7,(AG3483*PARAMETROS!$B$7)+(AD3483*PARAMETROS!$C$7))</f>
        <v>0.12</v>
      </c>
      <c r="AI3483" s="12"/>
      <c r="AJ3483" s="12"/>
      <c r="AK3483" s="12"/>
    </row>
    <row r="3484" spans="1:37">
      <c r="A3484" s="3">
        <v>4385</v>
      </c>
      <c r="B3484" s="34">
        <v>45187.767118055555</v>
      </c>
      <c r="C3484" s="32">
        <v>45187.767118055555</v>
      </c>
      <c r="E3484" t="s">
        <v>2970</v>
      </c>
      <c r="F3484" t="s">
        <v>65</v>
      </c>
      <c r="G3484" s="3">
        <v>2364240</v>
      </c>
      <c r="J3484" t="s">
        <v>7700</v>
      </c>
      <c r="K3484" t="s">
        <v>7701</v>
      </c>
      <c r="L3484" t="s">
        <v>7702</v>
      </c>
      <c r="M3484" s="23" t="s">
        <v>76</v>
      </c>
      <c r="N3484" s="23" t="s">
        <v>70</v>
      </c>
      <c r="P3484" s="25" t="s">
        <v>118</v>
      </c>
      <c r="Q3484" s="25" t="s">
        <v>48</v>
      </c>
      <c r="S3484" t="s">
        <v>60</v>
      </c>
      <c r="T3484" t="s">
        <v>102</v>
      </c>
      <c r="AA3484" s="28" t="str">
        <f t="shared" si="385"/>
        <v>2364240</v>
      </c>
      <c r="AB3484" s="27" t="str">
        <f t="shared" si="386"/>
        <v>6</v>
      </c>
      <c r="AC3484" s="27" t="str">
        <f t="shared" si="387"/>
        <v>2</v>
      </c>
      <c r="AD3484" s="27">
        <f t="shared" si="388"/>
        <v>0</v>
      </c>
      <c r="AE3484" s="3">
        <f t="shared" si="389"/>
        <v>0</v>
      </c>
      <c r="AF3484" s="3">
        <f t="shared" si="390"/>
        <v>0</v>
      </c>
      <c r="AG3484" s="3">
        <f t="shared" si="391"/>
        <v>0</v>
      </c>
      <c r="AH3484" s="12" cm="1">
        <f t="array" ref="AH3484">_xlfn.IFS(M3484=PARAMETROS!$A$2,(AE3484*PARAMETROS!$B$2)+(AB3484*PARAMETROS!$C$2),
M3484=PARAMETROS!$A$3,(AE3484*PARAMETROS!$B$3)+(AB3484*PARAMETROS!$C$3),
M3484=PARAMETROS!$A$4,(AE3484*PARAMETROS!$B$4)+(AB3484*PARAMETROS!$C$4),
M3484=PARAMETROS!$A$5,(AE3484*PARAMETROS!$B$5)+(AB3484*PARAMETROS!$C$5),
M3484=PARAMETROS!$A$6,(AE3484*PARAMETROS!$B$6)+(AB3484*PARAMETROS!$C$6),
M3484=PARAMETROS!$A$7,(AE3484*PARAMETROS!$B$7)+(AB3484*PARAMETROS!$C$7))+
_xlfn.IFS(N3484="",0,N3484=PARAMETROS!$A$2,(AF3484*PARAMETROS!$B$2)+(AC3484*PARAMETROS!$C$2),
N3484=PARAMETROS!$A$3,(AF3484*PARAMETROS!$B$3)+(AC3484*PARAMETROS!$C$3),
N3484=PARAMETROS!$A$4,(AF3484*PARAMETROS!$B$4)+(AC3484*PARAMETROS!$C$4),
N3484=PARAMETROS!$A$5,(AF3484*PARAMETROS!$B$5)+(AC3484*PARAMETROS!$C$5),
N3484=PARAMETROS!$A$6,(AF3484*PARAMETROS!$B$6)+(AC3484*PARAMETROS!$C$6),
N3484=PARAMETROS!$A$7,(AF3484*PARAMETROS!$B$7)+(AC3484*PARAMETROS!$C$7))+
_xlfn.IFS(O3484="",0,O3484=PARAMETROS!$A$2,(AG3484*PARAMETROS!$B$2)+(AD3484*PARAMETROS!$C$2),
O3484=PARAMETROS!$A$3,(AG3484*PARAMETROS!$B$3)+(AD3484*PARAMETROS!$C$3),
O3484=PARAMETROS!$A$4,(AG3484*PARAMETROS!$B$4)+(AD3484*PARAMETROS!$C$4),
O3484=PARAMETROS!$A$5,(AG3484*PARAMETROS!$B$5)+(AD3484*PARAMETROS!$C$5),
O3484=PARAMETROS!$A$6,(AG3484*PARAMETROS!$B$6)+(AD3484*PARAMETROS!$C$6),
O3484=PARAMETROS!$A$7,(AG3484*PARAMETROS!$B$7)+(AD3484*PARAMETROS!$C$7))</f>
        <v>1.08</v>
      </c>
      <c r="AI3484" s="12"/>
      <c r="AJ3484" s="12"/>
      <c r="AK3484" s="12"/>
    </row>
    <row r="3485" spans="1:37">
      <c r="A3485" s="3">
        <v>4386</v>
      </c>
      <c r="B3485" s="34">
        <v>45187.764374999999</v>
      </c>
      <c r="C3485" s="32">
        <v>45187.764374999999</v>
      </c>
      <c r="E3485" t="s">
        <v>3019</v>
      </c>
      <c r="F3485" t="s">
        <v>65</v>
      </c>
      <c r="G3485" s="3">
        <v>2364236</v>
      </c>
      <c r="J3485" t="s">
        <v>1339</v>
      </c>
      <c r="K3485" t="s">
        <v>1340</v>
      </c>
      <c r="L3485" t="s">
        <v>7703</v>
      </c>
      <c r="M3485" s="23" t="s">
        <v>47</v>
      </c>
      <c r="P3485" s="25" t="s">
        <v>58</v>
      </c>
      <c r="Q3485" s="25"/>
      <c r="S3485" t="s">
        <v>60</v>
      </c>
      <c r="T3485" t="s">
        <v>87</v>
      </c>
      <c r="AA3485" s="28" t="str">
        <f t="shared" si="385"/>
        <v>2364236</v>
      </c>
      <c r="AB3485" s="27" t="str">
        <f t="shared" si="386"/>
        <v>1</v>
      </c>
      <c r="AC3485" s="27">
        <f t="shared" si="387"/>
        <v>0</v>
      </c>
      <c r="AD3485" s="27">
        <f t="shared" si="388"/>
        <v>0</v>
      </c>
      <c r="AE3485" s="3">
        <f t="shared" si="389"/>
        <v>0</v>
      </c>
      <c r="AF3485" s="3">
        <f t="shared" si="390"/>
        <v>0</v>
      </c>
      <c r="AG3485" s="3">
        <f t="shared" si="391"/>
        <v>0</v>
      </c>
      <c r="AH3485" s="12" cm="1">
        <f t="array" ref="AH3485">_xlfn.IFS(M3485=PARAMETROS!$A$2,(AE3485*PARAMETROS!$B$2)+(AB3485*PARAMETROS!$C$2),
M3485=PARAMETROS!$A$3,(AE3485*PARAMETROS!$B$3)+(AB3485*PARAMETROS!$C$3),
M3485=PARAMETROS!$A$4,(AE3485*PARAMETROS!$B$4)+(AB3485*PARAMETROS!$C$4),
M3485=PARAMETROS!$A$5,(AE3485*PARAMETROS!$B$5)+(AB3485*PARAMETROS!$C$5),
M3485=PARAMETROS!$A$6,(AE3485*PARAMETROS!$B$6)+(AB3485*PARAMETROS!$C$6),
M3485=PARAMETROS!$A$7,(AE3485*PARAMETROS!$B$7)+(AB3485*PARAMETROS!$C$7))+
_xlfn.IFS(N3485="",0,N3485=PARAMETROS!$A$2,(AF3485*PARAMETROS!$B$2)+(AC3485*PARAMETROS!$C$2),
N3485=PARAMETROS!$A$3,(AF3485*PARAMETROS!$B$3)+(AC3485*PARAMETROS!$C$3),
N3485=PARAMETROS!$A$4,(AF3485*PARAMETROS!$B$4)+(AC3485*PARAMETROS!$C$4),
N3485=PARAMETROS!$A$5,(AF3485*PARAMETROS!$B$5)+(AC3485*PARAMETROS!$C$5),
N3485=PARAMETROS!$A$6,(AF3485*PARAMETROS!$B$6)+(AC3485*PARAMETROS!$C$6),
N3485=PARAMETROS!$A$7,(AF3485*PARAMETROS!$B$7)+(AC3485*PARAMETROS!$C$7))+
_xlfn.IFS(O3485="",0,O3485=PARAMETROS!$A$2,(AG3485*PARAMETROS!$B$2)+(AD3485*PARAMETROS!$C$2),
O3485=PARAMETROS!$A$3,(AG3485*PARAMETROS!$B$3)+(AD3485*PARAMETROS!$C$3),
O3485=PARAMETROS!$A$4,(AG3485*PARAMETROS!$B$4)+(AD3485*PARAMETROS!$C$4),
O3485=PARAMETROS!$A$5,(AG3485*PARAMETROS!$B$5)+(AD3485*PARAMETROS!$C$5),
O3485=PARAMETROS!$A$6,(AG3485*PARAMETROS!$B$6)+(AD3485*PARAMETROS!$C$6),
O3485=PARAMETROS!$A$7,(AG3485*PARAMETROS!$B$7)+(AD3485*PARAMETROS!$C$7))</f>
        <v>0.06</v>
      </c>
      <c r="AI3485" s="12"/>
      <c r="AJ3485" s="12"/>
      <c r="AK3485" s="12"/>
    </row>
    <row r="3486" spans="1:37">
      <c r="A3486" s="3">
        <v>4387</v>
      </c>
      <c r="B3486" s="34">
        <v>45187.750162037039</v>
      </c>
      <c r="C3486" s="32">
        <v>45187.750162037039</v>
      </c>
      <c r="E3486" t="s">
        <v>3030</v>
      </c>
      <c r="F3486" t="s">
        <v>65</v>
      </c>
      <c r="G3486" s="3">
        <v>2364224</v>
      </c>
      <c r="J3486" t="s">
        <v>7704</v>
      </c>
      <c r="K3486" t="s">
        <v>7705</v>
      </c>
      <c r="L3486" t="s">
        <v>7706</v>
      </c>
      <c r="M3486" s="23" t="s">
        <v>47</v>
      </c>
      <c r="P3486" s="25" t="s">
        <v>59</v>
      </c>
      <c r="Q3486" s="25"/>
      <c r="S3486" t="s">
        <v>60</v>
      </c>
      <c r="T3486" t="s">
        <v>61</v>
      </c>
      <c r="U3486" t="s">
        <v>62</v>
      </c>
      <c r="AA3486" s="28" t="str">
        <f t="shared" si="385"/>
        <v>2364224</v>
      </c>
      <c r="AB3486" s="27" t="str">
        <f t="shared" si="386"/>
        <v>4</v>
      </c>
      <c r="AC3486" s="27">
        <f t="shared" si="387"/>
        <v>0</v>
      </c>
      <c r="AD3486" s="27">
        <f t="shared" si="388"/>
        <v>0</v>
      </c>
      <c r="AE3486" s="3">
        <f t="shared" si="389"/>
        <v>0</v>
      </c>
      <c r="AF3486" s="3">
        <f t="shared" si="390"/>
        <v>0</v>
      </c>
      <c r="AG3486" s="3">
        <f t="shared" si="391"/>
        <v>0</v>
      </c>
      <c r="AH3486" s="12" cm="1">
        <f t="array" ref="AH3486">_xlfn.IFS(M3486=PARAMETROS!$A$2,(AE3486*PARAMETROS!$B$2)+(AB3486*PARAMETROS!$C$2),
M3486=PARAMETROS!$A$3,(AE3486*PARAMETROS!$B$3)+(AB3486*PARAMETROS!$C$3),
M3486=PARAMETROS!$A$4,(AE3486*PARAMETROS!$B$4)+(AB3486*PARAMETROS!$C$4),
M3486=PARAMETROS!$A$5,(AE3486*PARAMETROS!$B$5)+(AB3486*PARAMETROS!$C$5),
M3486=PARAMETROS!$A$6,(AE3486*PARAMETROS!$B$6)+(AB3486*PARAMETROS!$C$6),
M3486=PARAMETROS!$A$7,(AE3486*PARAMETROS!$B$7)+(AB3486*PARAMETROS!$C$7))+
_xlfn.IFS(N3486="",0,N3486=PARAMETROS!$A$2,(AF3486*PARAMETROS!$B$2)+(AC3486*PARAMETROS!$C$2),
N3486=PARAMETROS!$A$3,(AF3486*PARAMETROS!$B$3)+(AC3486*PARAMETROS!$C$3),
N3486=PARAMETROS!$A$4,(AF3486*PARAMETROS!$B$4)+(AC3486*PARAMETROS!$C$4),
N3486=PARAMETROS!$A$5,(AF3486*PARAMETROS!$B$5)+(AC3486*PARAMETROS!$C$5),
N3486=PARAMETROS!$A$6,(AF3486*PARAMETROS!$B$6)+(AC3486*PARAMETROS!$C$6),
N3486=PARAMETROS!$A$7,(AF3486*PARAMETROS!$B$7)+(AC3486*PARAMETROS!$C$7))+
_xlfn.IFS(O3486="",0,O3486=PARAMETROS!$A$2,(AG3486*PARAMETROS!$B$2)+(AD3486*PARAMETROS!$C$2),
O3486=PARAMETROS!$A$3,(AG3486*PARAMETROS!$B$3)+(AD3486*PARAMETROS!$C$3),
O3486=PARAMETROS!$A$4,(AG3486*PARAMETROS!$B$4)+(AD3486*PARAMETROS!$C$4),
O3486=PARAMETROS!$A$5,(AG3486*PARAMETROS!$B$5)+(AD3486*PARAMETROS!$C$5),
O3486=PARAMETROS!$A$6,(AG3486*PARAMETROS!$B$6)+(AD3486*PARAMETROS!$C$6),
O3486=PARAMETROS!$A$7,(AG3486*PARAMETROS!$B$7)+(AD3486*PARAMETROS!$C$7))</f>
        <v>0.24</v>
      </c>
      <c r="AI3486" s="12"/>
      <c r="AJ3486" s="12"/>
      <c r="AK3486" s="12"/>
    </row>
    <row r="3487" spans="1:37">
      <c r="A3487" s="3">
        <v>4388</v>
      </c>
      <c r="B3487" s="34">
        <v>45187.742569444446</v>
      </c>
      <c r="C3487" s="32">
        <v>45187.742569444446</v>
      </c>
      <c r="E3487" t="s">
        <v>3066</v>
      </c>
      <c r="F3487" t="s">
        <v>65</v>
      </c>
      <c r="G3487" s="3">
        <v>2364210</v>
      </c>
      <c r="J3487" t="s">
        <v>7707</v>
      </c>
      <c r="K3487" t="s">
        <v>7708</v>
      </c>
      <c r="L3487" t="s">
        <v>7709</v>
      </c>
      <c r="M3487" s="23" t="s">
        <v>138</v>
      </c>
      <c r="P3487" s="25" t="s">
        <v>59</v>
      </c>
      <c r="Q3487" s="25"/>
      <c r="S3487" t="s">
        <v>49</v>
      </c>
      <c r="AA3487" s="28" t="str">
        <f t="shared" si="385"/>
        <v>2364210</v>
      </c>
      <c r="AB3487" s="27" t="str">
        <f t="shared" si="386"/>
        <v>4</v>
      </c>
      <c r="AC3487" s="27">
        <f t="shared" si="387"/>
        <v>0</v>
      </c>
      <c r="AD3487" s="27">
        <f t="shared" si="388"/>
        <v>0</v>
      </c>
      <c r="AE3487" s="3">
        <f t="shared" si="389"/>
        <v>0</v>
      </c>
      <c r="AF3487" s="3">
        <f t="shared" si="390"/>
        <v>0</v>
      </c>
      <c r="AG3487" s="3">
        <f t="shared" si="391"/>
        <v>0</v>
      </c>
      <c r="AH3487" s="12" cm="1">
        <f t="array" ref="AH3487">_xlfn.IFS(M3487=PARAMETROS!$A$2,(AE3487*PARAMETROS!$B$2)+(AB3487*PARAMETROS!$C$2),
M3487=PARAMETROS!$A$3,(AE3487*PARAMETROS!$B$3)+(AB3487*PARAMETROS!$C$3),
M3487=PARAMETROS!$A$4,(AE3487*PARAMETROS!$B$4)+(AB3487*PARAMETROS!$C$4),
M3487=PARAMETROS!$A$5,(AE3487*PARAMETROS!$B$5)+(AB3487*PARAMETROS!$C$5),
M3487=PARAMETROS!$A$6,(AE3487*PARAMETROS!$B$6)+(AB3487*PARAMETROS!$C$6),
M3487=PARAMETROS!$A$7,(AE3487*PARAMETROS!$B$7)+(AB3487*PARAMETROS!$C$7))+
_xlfn.IFS(N3487="",0,N3487=PARAMETROS!$A$2,(AF3487*PARAMETROS!$B$2)+(AC3487*PARAMETROS!$C$2),
N3487=PARAMETROS!$A$3,(AF3487*PARAMETROS!$B$3)+(AC3487*PARAMETROS!$C$3),
N3487=PARAMETROS!$A$4,(AF3487*PARAMETROS!$B$4)+(AC3487*PARAMETROS!$C$4),
N3487=PARAMETROS!$A$5,(AF3487*PARAMETROS!$B$5)+(AC3487*PARAMETROS!$C$5),
N3487=PARAMETROS!$A$6,(AF3487*PARAMETROS!$B$6)+(AC3487*PARAMETROS!$C$6),
N3487=PARAMETROS!$A$7,(AF3487*PARAMETROS!$B$7)+(AC3487*PARAMETROS!$C$7))+
_xlfn.IFS(O3487="",0,O3487=PARAMETROS!$A$2,(AG3487*PARAMETROS!$B$2)+(AD3487*PARAMETROS!$C$2),
O3487=PARAMETROS!$A$3,(AG3487*PARAMETROS!$B$3)+(AD3487*PARAMETROS!$C$3),
O3487=PARAMETROS!$A$4,(AG3487*PARAMETROS!$B$4)+(AD3487*PARAMETROS!$C$4),
O3487=PARAMETROS!$A$5,(AG3487*PARAMETROS!$B$5)+(AD3487*PARAMETROS!$C$5),
O3487=PARAMETROS!$A$6,(AG3487*PARAMETROS!$B$6)+(AD3487*PARAMETROS!$C$6),
O3487=PARAMETROS!$A$7,(AG3487*PARAMETROS!$B$7)+(AD3487*PARAMETROS!$C$7))</f>
        <v>0.24</v>
      </c>
      <c r="AI3487" s="12"/>
      <c r="AJ3487" s="12"/>
      <c r="AK3487" s="12"/>
    </row>
    <row r="3488" spans="1:37">
      <c r="A3488" s="3">
        <v>4389</v>
      </c>
      <c r="B3488" s="34">
        <v>45187.738680555558</v>
      </c>
      <c r="C3488" s="32">
        <v>45187.738680555558</v>
      </c>
      <c r="E3488" t="s">
        <v>3069</v>
      </c>
      <c r="F3488" t="s">
        <v>65</v>
      </c>
      <c r="G3488" s="3">
        <v>2364180</v>
      </c>
      <c r="J3488" t="s">
        <v>7710</v>
      </c>
      <c r="K3488" t="s">
        <v>7711</v>
      </c>
      <c r="L3488" t="s">
        <v>7712</v>
      </c>
      <c r="M3488" s="23" t="s">
        <v>76</v>
      </c>
      <c r="P3488" s="25" t="s">
        <v>48</v>
      </c>
      <c r="S3488" t="s">
        <v>49</v>
      </c>
      <c r="AA3488" s="28" t="str">
        <f t="shared" si="385"/>
        <v>2364180</v>
      </c>
      <c r="AB3488" s="27" t="str">
        <f t="shared" si="386"/>
        <v>2</v>
      </c>
      <c r="AC3488" s="27">
        <f t="shared" si="387"/>
        <v>0</v>
      </c>
      <c r="AD3488" s="27">
        <f t="shared" si="388"/>
        <v>0</v>
      </c>
      <c r="AE3488" s="3">
        <f t="shared" si="389"/>
        <v>0</v>
      </c>
      <c r="AF3488" s="3">
        <f t="shared" si="390"/>
        <v>0</v>
      </c>
      <c r="AG3488" s="3">
        <f t="shared" si="391"/>
        <v>0</v>
      </c>
      <c r="AH3488" s="12" cm="1">
        <f t="array" ref="AH3488">_xlfn.IFS(M3488=PARAMETROS!$A$2,(AE3488*PARAMETROS!$B$2)+(AB3488*PARAMETROS!$C$2),
M3488=PARAMETROS!$A$3,(AE3488*PARAMETROS!$B$3)+(AB3488*PARAMETROS!$C$3),
M3488=PARAMETROS!$A$4,(AE3488*PARAMETROS!$B$4)+(AB3488*PARAMETROS!$C$4),
M3488=PARAMETROS!$A$5,(AE3488*PARAMETROS!$B$5)+(AB3488*PARAMETROS!$C$5),
M3488=PARAMETROS!$A$6,(AE3488*PARAMETROS!$B$6)+(AB3488*PARAMETROS!$C$6),
M3488=PARAMETROS!$A$7,(AE3488*PARAMETROS!$B$7)+(AB3488*PARAMETROS!$C$7))+
_xlfn.IFS(N3488="",0,N3488=PARAMETROS!$A$2,(AF3488*PARAMETROS!$B$2)+(AC3488*PARAMETROS!$C$2),
N3488=PARAMETROS!$A$3,(AF3488*PARAMETROS!$B$3)+(AC3488*PARAMETROS!$C$3),
N3488=PARAMETROS!$A$4,(AF3488*PARAMETROS!$B$4)+(AC3488*PARAMETROS!$C$4),
N3488=PARAMETROS!$A$5,(AF3488*PARAMETROS!$B$5)+(AC3488*PARAMETROS!$C$5),
N3488=PARAMETROS!$A$6,(AF3488*PARAMETROS!$B$6)+(AC3488*PARAMETROS!$C$6),
N3488=PARAMETROS!$A$7,(AF3488*PARAMETROS!$B$7)+(AC3488*PARAMETROS!$C$7))+
_xlfn.IFS(O3488="",0,O3488=PARAMETROS!$A$2,(AG3488*PARAMETROS!$B$2)+(AD3488*PARAMETROS!$C$2),
O3488=PARAMETROS!$A$3,(AG3488*PARAMETROS!$B$3)+(AD3488*PARAMETROS!$C$3),
O3488=PARAMETROS!$A$4,(AG3488*PARAMETROS!$B$4)+(AD3488*PARAMETROS!$C$4),
O3488=PARAMETROS!$A$5,(AG3488*PARAMETROS!$B$5)+(AD3488*PARAMETROS!$C$5),
O3488=PARAMETROS!$A$6,(AG3488*PARAMETROS!$B$6)+(AD3488*PARAMETROS!$C$6),
O3488=PARAMETROS!$A$7,(AG3488*PARAMETROS!$B$7)+(AD3488*PARAMETROS!$C$7))</f>
        <v>0.24</v>
      </c>
      <c r="AI3488" s="12"/>
      <c r="AJ3488" s="12"/>
      <c r="AK3488" s="12"/>
    </row>
    <row r="3489" spans="1:37">
      <c r="A3489" s="3">
        <v>4390</v>
      </c>
      <c r="B3489" s="34">
        <v>45187.73228009259</v>
      </c>
      <c r="C3489" s="32">
        <v>45187.73228009259</v>
      </c>
      <c r="E3489" t="s">
        <v>3072</v>
      </c>
      <c r="F3489" t="s">
        <v>65</v>
      </c>
      <c r="G3489" s="3">
        <v>2364172</v>
      </c>
      <c r="J3489" t="s">
        <v>7713</v>
      </c>
      <c r="K3489" t="s">
        <v>7714</v>
      </c>
      <c r="L3489" t="s">
        <v>7715</v>
      </c>
      <c r="M3489" s="23" t="s">
        <v>47</v>
      </c>
      <c r="N3489" s="23" t="s">
        <v>47</v>
      </c>
      <c r="P3489" s="25" t="s">
        <v>58</v>
      </c>
      <c r="Q3489" s="25" t="s">
        <v>59</v>
      </c>
      <c r="S3489" t="s">
        <v>60</v>
      </c>
      <c r="T3489" t="s">
        <v>61</v>
      </c>
      <c r="U3489" t="s">
        <v>62</v>
      </c>
      <c r="AA3489" s="28" t="str">
        <f t="shared" si="385"/>
        <v>2364172</v>
      </c>
      <c r="AB3489" s="27" t="str">
        <f t="shared" si="386"/>
        <v>1</v>
      </c>
      <c r="AC3489" s="27" t="str">
        <f t="shared" si="387"/>
        <v>4</v>
      </c>
      <c r="AD3489" s="27">
        <f t="shared" si="388"/>
        <v>0</v>
      </c>
      <c r="AE3489" s="3">
        <f t="shared" si="389"/>
        <v>0</v>
      </c>
      <c r="AF3489" s="3">
        <f t="shared" si="390"/>
        <v>0</v>
      </c>
      <c r="AG3489" s="3">
        <f t="shared" si="391"/>
        <v>0</v>
      </c>
      <c r="AH3489" s="12" cm="1">
        <f t="array" ref="AH3489">_xlfn.IFS(M3489=PARAMETROS!$A$2,(AE3489*PARAMETROS!$B$2)+(AB3489*PARAMETROS!$C$2),
M3489=PARAMETROS!$A$3,(AE3489*PARAMETROS!$B$3)+(AB3489*PARAMETROS!$C$3),
M3489=PARAMETROS!$A$4,(AE3489*PARAMETROS!$B$4)+(AB3489*PARAMETROS!$C$4),
M3489=PARAMETROS!$A$5,(AE3489*PARAMETROS!$B$5)+(AB3489*PARAMETROS!$C$5),
M3489=PARAMETROS!$A$6,(AE3489*PARAMETROS!$B$6)+(AB3489*PARAMETROS!$C$6),
M3489=PARAMETROS!$A$7,(AE3489*PARAMETROS!$B$7)+(AB3489*PARAMETROS!$C$7))+
_xlfn.IFS(N3489="",0,N3489=PARAMETROS!$A$2,(AF3489*PARAMETROS!$B$2)+(AC3489*PARAMETROS!$C$2),
N3489=PARAMETROS!$A$3,(AF3489*PARAMETROS!$B$3)+(AC3489*PARAMETROS!$C$3),
N3489=PARAMETROS!$A$4,(AF3489*PARAMETROS!$B$4)+(AC3489*PARAMETROS!$C$4),
N3489=PARAMETROS!$A$5,(AF3489*PARAMETROS!$B$5)+(AC3489*PARAMETROS!$C$5),
N3489=PARAMETROS!$A$6,(AF3489*PARAMETROS!$B$6)+(AC3489*PARAMETROS!$C$6),
N3489=PARAMETROS!$A$7,(AF3489*PARAMETROS!$B$7)+(AC3489*PARAMETROS!$C$7))+
_xlfn.IFS(O3489="",0,O3489=PARAMETROS!$A$2,(AG3489*PARAMETROS!$B$2)+(AD3489*PARAMETROS!$C$2),
O3489=PARAMETROS!$A$3,(AG3489*PARAMETROS!$B$3)+(AD3489*PARAMETROS!$C$3),
O3489=PARAMETROS!$A$4,(AG3489*PARAMETROS!$B$4)+(AD3489*PARAMETROS!$C$4),
O3489=PARAMETROS!$A$5,(AG3489*PARAMETROS!$B$5)+(AD3489*PARAMETROS!$C$5),
O3489=PARAMETROS!$A$6,(AG3489*PARAMETROS!$B$6)+(AD3489*PARAMETROS!$C$6),
O3489=PARAMETROS!$A$7,(AG3489*PARAMETROS!$B$7)+(AD3489*PARAMETROS!$C$7))</f>
        <v>0.3</v>
      </c>
      <c r="AI3489" s="12"/>
      <c r="AJ3489" s="12"/>
      <c r="AK3489" s="12"/>
    </row>
    <row r="3490" spans="1:37">
      <c r="A3490" s="3">
        <v>4391</v>
      </c>
      <c r="B3490" s="34">
        <v>45187.73027777778</v>
      </c>
      <c r="C3490" s="32">
        <v>45187.73027777778</v>
      </c>
      <c r="E3490" t="s">
        <v>3075</v>
      </c>
      <c r="F3490" t="s">
        <v>65</v>
      </c>
      <c r="G3490" s="3">
        <v>2364170</v>
      </c>
      <c r="J3490" t="s">
        <v>7716</v>
      </c>
      <c r="K3490" t="s">
        <v>7717</v>
      </c>
      <c r="L3490" t="s">
        <v>7718</v>
      </c>
      <c r="M3490" s="23" t="s">
        <v>76</v>
      </c>
      <c r="N3490" s="23" t="s">
        <v>47</v>
      </c>
      <c r="P3490" s="25" t="s">
        <v>59</v>
      </c>
      <c r="Q3490" s="25" t="s">
        <v>59</v>
      </c>
      <c r="S3490" t="s">
        <v>49</v>
      </c>
      <c r="AA3490" s="28" t="str">
        <f t="shared" si="385"/>
        <v>2364170</v>
      </c>
      <c r="AB3490" s="27" t="str">
        <f t="shared" si="386"/>
        <v>4</v>
      </c>
      <c r="AC3490" s="27" t="str">
        <f t="shared" si="387"/>
        <v>4</v>
      </c>
      <c r="AD3490" s="27">
        <f t="shared" si="388"/>
        <v>0</v>
      </c>
      <c r="AE3490" s="3">
        <f t="shared" si="389"/>
        <v>0</v>
      </c>
      <c r="AF3490" s="3">
        <f t="shared" si="390"/>
        <v>0</v>
      </c>
      <c r="AG3490" s="3">
        <f t="shared" si="391"/>
        <v>0</v>
      </c>
      <c r="AH3490" s="12" cm="1">
        <f t="array" ref="AH3490">_xlfn.IFS(M3490=PARAMETROS!$A$2,(AE3490*PARAMETROS!$B$2)+(AB3490*PARAMETROS!$C$2),
M3490=PARAMETROS!$A$3,(AE3490*PARAMETROS!$B$3)+(AB3490*PARAMETROS!$C$3),
M3490=PARAMETROS!$A$4,(AE3490*PARAMETROS!$B$4)+(AB3490*PARAMETROS!$C$4),
M3490=PARAMETROS!$A$5,(AE3490*PARAMETROS!$B$5)+(AB3490*PARAMETROS!$C$5),
M3490=PARAMETROS!$A$6,(AE3490*PARAMETROS!$B$6)+(AB3490*PARAMETROS!$C$6),
M3490=PARAMETROS!$A$7,(AE3490*PARAMETROS!$B$7)+(AB3490*PARAMETROS!$C$7))+
_xlfn.IFS(N3490="",0,N3490=PARAMETROS!$A$2,(AF3490*PARAMETROS!$B$2)+(AC3490*PARAMETROS!$C$2),
N3490=PARAMETROS!$A$3,(AF3490*PARAMETROS!$B$3)+(AC3490*PARAMETROS!$C$3),
N3490=PARAMETROS!$A$4,(AF3490*PARAMETROS!$B$4)+(AC3490*PARAMETROS!$C$4),
N3490=PARAMETROS!$A$5,(AF3490*PARAMETROS!$B$5)+(AC3490*PARAMETROS!$C$5),
N3490=PARAMETROS!$A$6,(AF3490*PARAMETROS!$B$6)+(AC3490*PARAMETROS!$C$6),
N3490=PARAMETROS!$A$7,(AF3490*PARAMETROS!$B$7)+(AC3490*PARAMETROS!$C$7))+
_xlfn.IFS(O3490="",0,O3490=PARAMETROS!$A$2,(AG3490*PARAMETROS!$B$2)+(AD3490*PARAMETROS!$C$2),
O3490=PARAMETROS!$A$3,(AG3490*PARAMETROS!$B$3)+(AD3490*PARAMETROS!$C$3),
O3490=PARAMETROS!$A$4,(AG3490*PARAMETROS!$B$4)+(AD3490*PARAMETROS!$C$4),
O3490=PARAMETROS!$A$5,(AG3490*PARAMETROS!$B$5)+(AD3490*PARAMETROS!$C$5),
O3490=PARAMETROS!$A$6,(AG3490*PARAMETROS!$B$6)+(AD3490*PARAMETROS!$C$6),
O3490=PARAMETROS!$A$7,(AG3490*PARAMETROS!$B$7)+(AD3490*PARAMETROS!$C$7))</f>
        <v>0.72</v>
      </c>
      <c r="AI3490" s="12"/>
      <c r="AJ3490" s="12"/>
      <c r="AK3490" s="12"/>
    </row>
    <row r="3491" spans="1:37">
      <c r="A3491" s="3">
        <v>4392</v>
      </c>
      <c r="B3491" s="34">
        <v>45187.736342592594</v>
      </c>
      <c r="C3491" s="32">
        <v>45187.736342592594</v>
      </c>
      <c r="E3491" t="s">
        <v>3078</v>
      </c>
      <c r="F3491" t="s">
        <v>65</v>
      </c>
      <c r="G3491" s="3">
        <v>2364159</v>
      </c>
      <c r="J3491" t="s">
        <v>7719</v>
      </c>
      <c r="K3491" t="s">
        <v>7720</v>
      </c>
      <c r="L3491" t="s">
        <v>7721</v>
      </c>
      <c r="M3491" s="23" t="s">
        <v>138</v>
      </c>
      <c r="P3491" s="25" t="s">
        <v>48</v>
      </c>
      <c r="Q3491" s="25"/>
      <c r="S3491" t="s">
        <v>49</v>
      </c>
      <c r="AA3491" s="28" t="str">
        <f t="shared" si="385"/>
        <v>2364159</v>
      </c>
      <c r="AB3491" s="27" t="str">
        <f t="shared" si="386"/>
        <v>2</v>
      </c>
      <c r="AC3491" s="27">
        <f t="shared" si="387"/>
        <v>0</v>
      </c>
      <c r="AD3491" s="27">
        <f t="shared" si="388"/>
        <v>0</v>
      </c>
      <c r="AE3491" s="3">
        <f t="shared" si="389"/>
        <v>0</v>
      </c>
      <c r="AF3491" s="3">
        <f t="shared" si="390"/>
        <v>0</v>
      </c>
      <c r="AG3491" s="3">
        <f t="shared" si="391"/>
        <v>0</v>
      </c>
      <c r="AH3491" s="12" cm="1">
        <f t="array" ref="AH3491">_xlfn.IFS(M3491=PARAMETROS!$A$2,(AE3491*PARAMETROS!$B$2)+(AB3491*PARAMETROS!$C$2),
M3491=PARAMETROS!$A$3,(AE3491*PARAMETROS!$B$3)+(AB3491*PARAMETROS!$C$3),
M3491=PARAMETROS!$A$4,(AE3491*PARAMETROS!$B$4)+(AB3491*PARAMETROS!$C$4),
M3491=PARAMETROS!$A$5,(AE3491*PARAMETROS!$B$5)+(AB3491*PARAMETROS!$C$5),
M3491=PARAMETROS!$A$6,(AE3491*PARAMETROS!$B$6)+(AB3491*PARAMETROS!$C$6),
M3491=PARAMETROS!$A$7,(AE3491*PARAMETROS!$B$7)+(AB3491*PARAMETROS!$C$7))+
_xlfn.IFS(N3491="",0,N3491=PARAMETROS!$A$2,(AF3491*PARAMETROS!$B$2)+(AC3491*PARAMETROS!$C$2),
N3491=PARAMETROS!$A$3,(AF3491*PARAMETROS!$B$3)+(AC3491*PARAMETROS!$C$3),
N3491=PARAMETROS!$A$4,(AF3491*PARAMETROS!$B$4)+(AC3491*PARAMETROS!$C$4),
N3491=PARAMETROS!$A$5,(AF3491*PARAMETROS!$B$5)+(AC3491*PARAMETROS!$C$5),
N3491=PARAMETROS!$A$6,(AF3491*PARAMETROS!$B$6)+(AC3491*PARAMETROS!$C$6),
N3491=PARAMETROS!$A$7,(AF3491*PARAMETROS!$B$7)+(AC3491*PARAMETROS!$C$7))+
_xlfn.IFS(O3491="",0,O3491=PARAMETROS!$A$2,(AG3491*PARAMETROS!$B$2)+(AD3491*PARAMETROS!$C$2),
O3491=PARAMETROS!$A$3,(AG3491*PARAMETROS!$B$3)+(AD3491*PARAMETROS!$C$3),
O3491=PARAMETROS!$A$4,(AG3491*PARAMETROS!$B$4)+(AD3491*PARAMETROS!$C$4),
O3491=PARAMETROS!$A$5,(AG3491*PARAMETROS!$B$5)+(AD3491*PARAMETROS!$C$5),
O3491=PARAMETROS!$A$6,(AG3491*PARAMETROS!$B$6)+(AD3491*PARAMETROS!$C$6),
O3491=PARAMETROS!$A$7,(AG3491*PARAMETROS!$B$7)+(AD3491*PARAMETROS!$C$7))</f>
        <v>0.12</v>
      </c>
      <c r="AI3491" s="12"/>
      <c r="AJ3491" s="12"/>
      <c r="AK3491" s="12"/>
    </row>
    <row r="3492" spans="1:37">
      <c r="A3492" s="3">
        <v>4393</v>
      </c>
      <c r="B3492" s="34">
        <v>45187.734409722223</v>
      </c>
      <c r="C3492" s="32">
        <v>45187.734409722223</v>
      </c>
      <c r="E3492" t="s">
        <v>3066</v>
      </c>
      <c r="F3492" t="s">
        <v>65</v>
      </c>
      <c r="G3492" s="3">
        <v>2364154</v>
      </c>
      <c r="J3492" t="s">
        <v>7722</v>
      </c>
      <c r="K3492" t="s">
        <v>7723</v>
      </c>
      <c r="L3492" t="s">
        <v>7724</v>
      </c>
      <c r="M3492" s="23" t="s">
        <v>82</v>
      </c>
      <c r="N3492" s="23" t="s">
        <v>70</v>
      </c>
      <c r="P3492" s="25" t="s">
        <v>48</v>
      </c>
      <c r="Q3492" s="25" t="s">
        <v>48</v>
      </c>
      <c r="S3492" t="s">
        <v>49</v>
      </c>
      <c r="AA3492" s="28" t="str">
        <f t="shared" si="385"/>
        <v>2364154</v>
      </c>
      <c r="AB3492" s="27" t="str">
        <f t="shared" si="386"/>
        <v>2</v>
      </c>
      <c r="AC3492" s="27" t="str">
        <f t="shared" si="387"/>
        <v>2</v>
      </c>
      <c r="AD3492" s="27">
        <f t="shared" si="388"/>
        <v>0</v>
      </c>
      <c r="AE3492" s="3">
        <f t="shared" si="389"/>
        <v>0</v>
      </c>
      <c r="AF3492" s="3">
        <f t="shared" si="390"/>
        <v>0</v>
      </c>
      <c r="AG3492" s="3">
        <f t="shared" si="391"/>
        <v>0</v>
      </c>
      <c r="AH3492" s="12" cm="1">
        <f t="array" ref="AH3492">_xlfn.IFS(M3492=PARAMETROS!$A$2,(AE3492*PARAMETROS!$B$2)+(AB3492*PARAMETROS!$C$2),
M3492=PARAMETROS!$A$3,(AE3492*PARAMETROS!$B$3)+(AB3492*PARAMETROS!$C$3),
M3492=PARAMETROS!$A$4,(AE3492*PARAMETROS!$B$4)+(AB3492*PARAMETROS!$C$4),
M3492=PARAMETROS!$A$5,(AE3492*PARAMETROS!$B$5)+(AB3492*PARAMETROS!$C$5),
M3492=PARAMETROS!$A$6,(AE3492*PARAMETROS!$B$6)+(AB3492*PARAMETROS!$C$6),
M3492=PARAMETROS!$A$7,(AE3492*PARAMETROS!$B$7)+(AB3492*PARAMETROS!$C$7))+
_xlfn.IFS(N3492="",0,N3492=PARAMETROS!$A$2,(AF3492*PARAMETROS!$B$2)+(AC3492*PARAMETROS!$C$2),
N3492=PARAMETROS!$A$3,(AF3492*PARAMETROS!$B$3)+(AC3492*PARAMETROS!$C$3),
N3492=PARAMETROS!$A$4,(AF3492*PARAMETROS!$B$4)+(AC3492*PARAMETROS!$C$4),
N3492=PARAMETROS!$A$5,(AF3492*PARAMETROS!$B$5)+(AC3492*PARAMETROS!$C$5),
N3492=PARAMETROS!$A$6,(AF3492*PARAMETROS!$B$6)+(AC3492*PARAMETROS!$C$6),
N3492=PARAMETROS!$A$7,(AF3492*PARAMETROS!$B$7)+(AC3492*PARAMETROS!$C$7))+
_xlfn.IFS(O3492="",0,O3492=PARAMETROS!$A$2,(AG3492*PARAMETROS!$B$2)+(AD3492*PARAMETROS!$C$2),
O3492=PARAMETROS!$A$3,(AG3492*PARAMETROS!$B$3)+(AD3492*PARAMETROS!$C$3),
O3492=PARAMETROS!$A$4,(AG3492*PARAMETROS!$B$4)+(AD3492*PARAMETROS!$C$4),
O3492=PARAMETROS!$A$5,(AG3492*PARAMETROS!$B$5)+(AD3492*PARAMETROS!$C$5),
O3492=PARAMETROS!$A$6,(AG3492*PARAMETROS!$B$6)+(AD3492*PARAMETROS!$C$6),
O3492=PARAMETROS!$A$7,(AG3492*PARAMETROS!$B$7)+(AD3492*PARAMETROS!$C$7))</f>
        <v>0.48</v>
      </c>
      <c r="AI3492" s="12"/>
      <c r="AJ3492" s="12"/>
      <c r="AK3492" s="12"/>
    </row>
    <row r="3493" spans="1:37">
      <c r="A3493" s="3">
        <v>4394</v>
      </c>
      <c r="B3493" s="34">
        <v>45188.509097222224</v>
      </c>
      <c r="C3493" s="32">
        <v>45188.509097222224</v>
      </c>
      <c r="E3493" t="s">
        <v>3083</v>
      </c>
      <c r="F3493" t="s">
        <v>65</v>
      </c>
      <c r="G3493" s="3">
        <v>2364146</v>
      </c>
      <c r="J3493" t="s">
        <v>7725</v>
      </c>
      <c r="K3493" t="s">
        <v>7726</v>
      </c>
      <c r="L3493" t="s">
        <v>7727</v>
      </c>
      <c r="M3493" s="23" t="s">
        <v>70</v>
      </c>
      <c r="P3493" s="25" t="s">
        <v>48</v>
      </c>
      <c r="Q3493" s="25"/>
      <c r="S3493" t="s">
        <v>60</v>
      </c>
      <c r="T3493" t="s">
        <v>87</v>
      </c>
      <c r="AA3493" s="28" t="str">
        <f t="shared" si="385"/>
        <v>2364146</v>
      </c>
      <c r="AB3493" s="27" t="str">
        <f t="shared" si="386"/>
        <v>2</v>
      </c>
      <c r="AC3493" s="27">
        <f t="shared" si="387"/>
        <v>0</v>
      </c>
      <c r="AD3493" s="27">
        <f t="shared" si="388"/>
        <v>0</v>
      </c>
      <c r="AE3493" s="3">
        <f t="shared" si="389"/>
        <v>0</v>
      </c>
      <c r="AF3493" s="3">
        <f t="shared" si="390"/>
        <v>0</v>
      </c>
      <c r="AG3493" s="3">
        <f t="shared" si="391"/>
        <v>0</v>
      </c>
      <c r="AH3493" s="12" cm="1">
        <f t="array" ref="AH3493">_xlfn.IFS(M3493=PARAMETROS!$A$2,(AE3493*PARAMETROS!$B$2)+(AB3493*PARAMETROS!$C$2),
M3493=PARAMETROS!$A$3,(AE3493*PARAMETROS!$B$3)+(AB3493*PARAMETROS!$C$3),
M3493=PARAMETROS!$A$4,(AE3493*PARAMETROS!$B$4)+(AB3493*PARAMETROS!$C$4),
M3493=PARAMETROS!$A$5,(AE3493*PARAMETROS!$B$5)+(AB3493*PARAMETROS!$C$5),
M3493=PARAMETROS!$A$6,(AE3493*PARAMETROS!$B$6)+(AB3493*PARAMETROS!$C$6),
M3493=PARAMETROS!$A$7,(AE3493*PARAMETROS!$B$7)+(AB3493*PARAMETROS!$C$7))+
_xlfn.IFS(N3493="",0,N3493=PARAMETROS!$A$2,(AF3493*PARAMETROS!$B$2)+(AC3493*PARAMETROS!$C$2),
N3493=PARAMETROS!$A$3,(AF3493*PARAMETROS!$B$3)+(AC3493*PARAMETROS!$C$3),
N3493=PARAMETROS!$A$4,(AF3493*PARAMETROS!$B$4)+(AC3493*PARAMETROS!$C$4),
N3493=PARAMETROS!$A$5,(AF3493*PARAMETROS!$B$5)+(AC3493*PARAMETROS!$C$5),
N3493=PARAMETROS!$A$6,(AF3493*PARAMETROS!$B$6)+(AC3493*PARAMETROS!$C$6),
N3493=PARAMETROS!$A$7,(AF3493*PARAMETROS!$B$7)+(AC3493*PARAMETROS!$C$7))+
_xlfn.IFS(O3493="",0,O3493=PARAMETROS!$A$2,(AG3493*PARAMETROS!$B$2)+(AD3493*PARAMETROS!$C$2),
O3493=PARAMETROS!$A$3,(AG3493*PARAMETROS!$B$3)+(AD3493*PARAMETROS!$C$3),
O3493=PARAMETROS!$A$4,(AG3493*PARAMETROS!$B$4)+(AD3493*PARAMETROS!$C$4),
O3493=PARAMETROS!$A$5,(AG3493*PARAMETROS!$B$5)+(AD3493*PARAMETROS!$C$5),
O3493=PARAMETROS!$A$6,(AG3493*PARAMETROS!$B$6)+(AD3493*PARAMETROS!$C$6),
O3493=PARAMETROS!$A$7,(AG3493*PARAMETROS!$B$7)+(AD3493*PARAMETROS!$C$7))</f>
        <v>0.36</v>
      </c>
      <c r="AI3493" s="12"/>
      <c r="AJ3493" s="12"/>
      <c r="AK3493" s="12"/>
    </row>
    <row r="3494" spans="1:37">
      <c r="A3494" s="3">
        <v>4395</v>
      </c>
      <c r="B3494" s="34">
        <v>45188.501134259262</v>
      </c>
      <c r="C3494" s="32">
        <v>45188.501134259262</v>
      </c>
      <c r="E3494" t="s">
        <v>3075</v>
      </c>
      <c r="F3494" t="s">
        <v>65</v>
      </c>
      <c r="G3494" s="3">
        <v>2364144</v>
      </c>
      <c r="J3494" t="s">
        <v>7728</v>
      </c>
      <c r="K3494" t="s">
        <v>7729</v>
      </c>
      <c r="L3494" t="s">
        <v>7730</v>
      </c>
      <c r="M3494" s="23" t="s">
        <v>47</v>
      </c>
      <c r="P3494" s="25" t="s">
        <v>93</v>
      </c>
      <c r="Q3494" s="25"/>
      <c r="S3494" t="s">
        <v>49</v>
      </c>
      <c r="AA3494" s="28" t="str">
        <f t="shared" si="385"/>
        <v>2364144</v>
      </c>
      <c r="AB3494" s="27" t="str">
        <f t="shared" si="386"/>
        <v>5</v>
      </c>
      <c r="AC3494" s="27">
        <f t="shared" si="387"/>
        <v>0</v>
      </c>
      <c r="AD3494" s="27">
        <f t="shared" si="388"/>
        <v>0</v>
      </c>
      <c r="AE3494" s="3">
        <f t="shared" si="389"/>
        <v>0</v>
      </c>
      <c r="AF3494" s="3">
        <f t="shared" si="390"/>
        <v>0</v>
      </c>
      <c r="AG3494" s="3">
        <f t="shared" si="391"/>
        <v>0</v>
      </c>
      <c r="AH3494" s="12" cm="1">
        <f t="array" ref="AH3494">_xlfn.IFS(M3494=PARAMETROS!$A$2,(AE3494*PARAMETROS!$B$2)+(AB3494*PARAMETROS!$C$2),
M3494=PARAMETROS!$A$3,(AE3494*PARAMETROS!$B$3)+(AB3494*PARAMETROS!$C$3),
M3494=PARAMETROS!$A$4,(AE3494*PARAMETROS!$B$4)+(AB3494*PARAMETROS!$C$4),
M3494=PARAMETROS!$A$5,(AE3494*PARAMETROS!$B$5)+(AB3494*PARAMETROS!$C$5),
M3494=PARAMETROS!$A$6,(AE3494*PARAMETROS!$B$6)+(AB3494*PARAMETROS!$C$6),
M3494=PARAMETROS!$A$7,(AE3494*PARAMETROS!$B$7)+(AB3494*PARAMETROS!$C$7))+
_xlfn.IFS(N3494="",0,N3494=PARAMETROS!$A$2,(AF3494*PARAMETROS!$B$2)+(AC3494*PARAMETROS!$C$2),
N3494=PARAMETROS!$A$3,(AF3494*PARAMETROS!$B$3)+(AC3494*PARAMETROS!$C$3),
N3494=PARAMETROS!$A$4,(AF3494*PARAMETROS!$B$4)+(AC3494*PARAMETROS!$C$4),
N3494=PARAMETROS!$A$5,(AF3494*PARAMETROS!$B$5)+(AC3494*PARAMETROS!$C$5),
N3494=PARAMETROS!$A$6,(AF3494*PARAMETROS!$B$6)+(AC3494*PARAMETROS!$C$6),
N3494=PARAMETROS!$A$7,(AF3494*PARAMETROS!$B$7)+(AC3494*PARAMETROS!$C$7))+
_xlfn.IFS(O3494="",0,O3494=PARAMETROS!$A$2,(AG3494*PARAMETROS!$B$2)+(AD3494*PARAMETROS!$C$2),
O3494=PARAMETROS!$A$3,(AG3494*PARAMETROS!$B$3)+(AD3494*PARAMETROS!$C$3),
O3494=PARAMETROS!$A$4,(AG3494*PARAMETROS!$B$4)+(AD3494*PARAMETROS!$C$4),
O3494=PARAMETROS!$A$5,(AG3494*PARAMETROS!$B$5)+(AD3494*PARAMETROS!$C$5),
O3494=PARAMETROS!$A$6,(AG3494*PARAMETROS!$B$6)+(AD3494*PARAMETROS!$C$6),
O3494=PARAMETROS!$A$7,(AG3494*PARAMETROS!$B$7)+(AD3494*PARAMETROS!$C$7))</f>
        <v>0.3</v>
      </c>
      <c r="AI3494" s="12"/>
      <c r="AJ3494" s="12"/>
      <c r="AK3494" s="12"/>
    </row>
    <row r="3495" spans="1:37">
      <c r="A3495" s="3">
        <v>4396</v>
      </c>
      <c r="B3495" s="34">
        <v>45187.730057870373</v>
      </c>
      <c r="C3495" s="32">
        <v>45187.730057870373</v>
      </c>
      <c r="E3495" t="s">
        <v>3072</v>
      </c>
      <c r="F3495" t="s">
        <v>65</v>
      </c>
      <c r="G3495" s="3">
        <v>2364129</v>
      </c>
      <c r="J3495" t="s">
        <v>7731</v>
      </c>
      <c r="K3495" t="s">
        <v>7732</v>
      </c>
      <c r="L3495" t="s">
        <v>7733</v>
      </c>
      <c r="M3495" s="23" t="s">
        <v>57</v>
      </c>
      <c r="P3495" s="25" t="s">
        <v>48</v>
      </c>
      <c r="Q3495" s="25"/>
      <c r="S3495" t="s">
        <v>49</v>
      </c>
      <c r="AA3495" s="28" t="str">
        <f t="shared" si="385"/>
        <v>2364129</v>
      </c>
      <c r="AB3495" s="27" t="str">
        <f t="shared" si="386"/>
        <v>2</v>
      </c>
      <c r="AC3495" s="27">
        <f t="shared" si="387"/>
        <v>0</v>
      </c>
      <c r="AD3495" s="27">
        <f t="shared" si="388"/>
        <v>0</v>
      </c>
      <c r="AE3495" s="3">
        <f t="shared" si="389"/>
        <v>0</v>
      </c>
      <c r="AF3495" s="3">
        <f t="shared" si="390"/>
        <v>0</v>
      </c>
      <c r="AG3495" s="3">
        <f t="shared" si="391"/>
        <v>0</v>
      </c>
      <c r="AH3495" s="12" cm="1">
        <f t="array" ref="AH3495">_xlfn.IFS(M3495=PARAMETROS!$A$2,(AE3495*PARAMETROS!$B$2)+(AB3495*PARAMETROS!$C$2),
M3495=PARAMETROS!$A$3,(AE3495*PARAMETROS!$B$3)+(AB3495*PARAMETROS!$C$3),
M3495=PARAMETROS!$A$4,(AE3495*PARAMETROS!$B$4)+(AB3495*PARAMETROS!$C$4),
M3495=PARAMETROS!$A$5,(AE3495*PARAMETROS!$B$5)+(AB3495*PARAMETROS!$C$5),
M3495=PARAMETROS!$A$6,(AE3495*PARAMETROS!$B$6)+(AB3495*PARAMETROS!$C$6),
M3495=PARAMETROS!$A$7,(AE3495*PARAMETROS!$B$7)+(AB3495*PARAMETROS!$C$7))+
_xlfn.IFS(N3495="",0,N3495=PARAMETROS!$A$2,(AF3495*PARAMETROS!$B$2)+(AC3495*PARAMETROS!$C$2),
N3495=PARAMETROS!$A$3,(AF3495*PARAMETROS!$B$3)+(AC3495*PARAMETROS!$C$3),
N3495=PARAMETROS!$A$4,(AF3495*PARAMETROS!$B$4)+(AC3495*PARAMETROS!$C$4),
N3495=PARAMETROS!$A$5,(AF3495*PARAMETROS!$B$5)+(AC3495*PARAMETROS!$C$5),
N3495=PARAMETROS!$A$6,(AF3495*PARAMETROS!$B$6)+(AC3495*PARAMETROS!$C$6),
N3495=PARAMETROS!$A$7,(AF3495*PARAMETROS!$B$7)+(AC3495*PARAMETROS!$C$7))+
_xlfn.IFS(O3495="",0,O3495=PARAMETROS!$A$2,(AG3495*PARAMETROS!$B$2)+(AD3495*PARAMETROS!$C$2),
O3495=PARAMETROS!$A$3,(AG3495*PARAMETROS!$B$3)+(AD3495*PARAMETROS!$C$3),
O3495=PARAMETROS!$A$4,(AG3495*PARAMETROS!$B$4)+(AD3495*PARAMETROS!$C$4),
O3495=PARAMETROS!$A$5,(AG3495*PARAMETROS!$B$5)+(AD3495*PARAMETROS!$C$5),
O3495=PARAMETROS!$A$6,(AG3495*PARAMETROS!$B$6)+(AD3495*PARAMETROS!$C$6),
O3495=PARAMETROS!$A$7,(AG3495*PARAMETROS!$B$7)+(AD3495*PARAMETROS!$C$7))</f>
        <v>0.5</v>
      </c>
      <c r="AI3495" s="12"/>
      <c r="AJ3495" s="12"/>
      <c r="AK3495" s="12"/>
    </row>
    <row r="3496" spans="1:37">
      <c r="A3496" s="3">
        <v>4397</v>
      </c>
      <c r="B3496" s="34">
        <v>45187.72855324074</v>
      </c>
      <c r="C3496" s="32">
        <v>45187.72855324074</v>
      </c>
      <c r="E3496" t="s">
        <v>3066</v>
      </c>
      <c r="F3496" t="s">
        <v>65</v>
      </c>
      <c r="G3496" s="3">
        <v>2364128</v>
      </c>
      <c r="J3496" t="s">
        <v>7734</v>
      </c>
      <c r="K3496" t="s">
        <v>7735</v>
      </c>
      <c r="L3496" t="s">
        <v>7702</v>
      </c>
      <c r="M3496" s="23" t="s">
        <v>70</v>
      </c>
      <c r="P3496" s="25" t="s">
        <v>48</v>
      </c>
      <c r="Q3496" s="25"/>
      <c r="S3496" t="s">
        <v>60</v>
      </c>
      <c r="T3496" t="s">
        <v>102</v>
      </c>
      <c r="AA3496" s="28" t="str">
        <f t="shared" si="385"/>
        <v>2364128</v>
      </c>
      <c r="AB3496" s="27" t="str">
        <f t="shared" si="386"/>
        <v>2</v>
      </c>
      <c r="AC3496" s="27">
        <f t="shared" si="387"/>
        <v>0</v>
      </c>
      <c r="AD3496" s="27">
        <f t="shared" si="388"/>
        <v>0</v>
      </c>
      <c r="AE3496" s="3">
        <f t="shared" si="389"/>
        <v>0</v>
      </c>
      <c r="AF3496" s="3">
        <f t="shared" si="390"/>
        <v>0</v>
      </c>
      <c r="AG3496" s="3">
        <f t="shared" si="391"/>
        <v>0</v>
      </c>
      <c r="AH3496" s="12" cm="1">
        <f t="array" ref="AH3496">_xlfn.IFS(M3496=PARAMETROS!$A$2,(AE3496*PARAMETROS!$B$2)+(AB3496*PARAMETROS!$C$2),
M3496=PARAMETROS!$A$3,(AE3496*PARAMETROS!$B$3)+(AB3496*PARAMETROS!$C$3),
M3496=PARAMETROS!$A$4,(AE3496*PARAMETROS!$B$4)+(AB3496*PARAMETROS!$C$4),
M3496=PARAMETROS!$A$5,(AE3496*PARAMETROS!$B$5)+(AB3496*PARAMETROS!$C$5),
M3496=PARAMETROS!$A$6,(AE3496*PARAMETROS!$B$6)+(AB3496*PARAMETROS!$C$6),
M3496=PARAMETROS!$A$7,(AE3496*PARAMETROS!$B$7)+(AB3496*PARAMETROS!$C$7))+
_xlfn.IFS(N3496="",0,N3496=PARAMETROS!$A$2,(AF3496*PARAMETROS!$B$2)+(AC3496*PARAMETROS!$C$2),
N3496=PARAMETROS!$A$3,(AF3496*PARAMETROS!$B$3)+(AC3496*PARAMETROS!$C$3),
N3496=PARAMETROS!$A$4,(AF3496*PARAMETROS!$B$4)+(AC3496*PARAMETROS!$C$4),
N3496=PARAMETROS!$A$5,(AF3496*PARAMETROS!$B$5)+(AC3496*PARAMETROS!$C$5),
N3496=PARAMETROS!$A$6,(AF3496*PARAMETROS!$B$6)+(AC3496*PARAMETROS!$C$6),
N3496=PARAMETROS!$A$7,(AF3496*PARAMETROS!$B$7)+(AC3496*PARAMETROS!$C$7))+
_xlfn.IFS(O3496="",0,O3496=PARAMETROS!$A$2,(AG3496*PARAMETROS!$B$2)+(AD3496*PARAMETROS!$C$2),
O3496=PARAMETROS!$A$3,(AG3496*PARAMETROS!$B$3)+(AD3496*PARAMETROS!$C$3),
O3496=PARAMETROS!$A$4,(AG3496*PARAMETROS!$B$4)+(AD3496*PARAMETROS!$C$4),
O3496=PARAMETROS!$A$5,(AG3496*PARAMETROS!$B$5)+(AD3496*PARAMETROS!$C$5),
O3496=PARAMETROS!$A$6,(AG3496*PARAMETROS!$B$6)+(AD3496*PARAMETROS!$C$6),
O3496=PARAMETROS!$A$7,(AG3496*PARAMETROS!$B$7)+(AD3496*PARAMETROS!$C$7))</f>
        <v>0.36</v>
      </c>
      <c r="AI3496" s="12"/>
      <c r="AJ3496" s="12"/>
      <c r="AK3496" s="12"/>
    </row>
    <row r="3497" spans="1:37">
      <c r="A3497" s="3">
        <v>4398</v>
      </c>
      <c r="B3497" s="34">
        <v>45187.725428240738</v>
      </c>
      <c r="C3497" s="32">
        <v>45187.725428240738</v>
      </c>
      <c r="E3497" t="s">
        <v>3072</v>
      </c>
      <c r="F3497" t="s">
        <v>65</v>
      </c>
      <c r="G3497" s="3">
        <v>2364125</v>
      </c>
      <c r="J3497" t="s">
        <v>7736</v>
      </c>
      <c r="K3497" t="s">
        <v>7737</v>
      </c>
      <c r="L3497" t="s">
        <v>7703</v>
      </c>
      <c r="M3497" s="23" t="s">
        <v>76</v>
      </c>
      <c r="N3497" s="23" t="s">
        <v>70</v>
      </c>
      <c r="P3497" s="25" t="s">
        <v>59</v>
      </c>
      <c r="Q3497" s="25" t="s">
        <v>48</v>
      </c>
      <c r="S3497" t="s">
        <v>49</v>
      </c>
      <c r="AA3497" s="28" t="str">
        <f t="shared" si="385"/>
        <v>2364125</v>
      </c>
      <c r="AB3497" s="27" t="str">
        <f t="shared" si="386"/>
        <v>4</v>
      </c>
      <c r="AC3497" s="27" t="str">
        <f t="shared" si="387"/>
        <v>2</v>
      </c>
      <c r="AD3497" s="27">
        <f t="shared" si="388"/>
        <v>0</v>
      </c>
      <c r="AE3497" s="3">
        <f t="shared" si="389"/>
        <v>0</v>
      </c>
      <c r="AF3497" s="3">
        <f t="shared" si="390"/>
        <v>0</v>
      </c>
      <c r="AG3497" s="3">
        <f t="shared" si="391"/>
        <v>0</v>
      </c>
      <c r="AH3497" s="12" cm="1">
        <f t="array" ref="AH3497">_xlfn.IFS(M3497=PARAMETROS!$A$2,(AE3497*PARAMETROS!$B$2)+(AB3497*PARAMETROS!$C$2),
M3497=PARAMETROS!$A$3,(AE3497*PARAMETROS!$B$3)+(AB3497*PARAMETROS!$C$3),
M3497=PARAMETROS!$A$4,(AE3497*PARAMETROS!$B$4)+(AB3497*PARAMETROS!$C$4),
M3497=PARAMETROS!$A$5,(AE3497*PARAMETROS!$B$5)+(AB3497*PARAMETROS!$C$5),
M3497=PARAMETROS!$A$6,(AE3497*PARAMETROS!$B$6)+(AB3497*PARAMETROS!$C$6),
M3497=PARAMETROS!$A$7,(AE3497*PARAMETROS!$B$7)+(AB3497*PARAMETROS!$C$7))+
_xlfn.IFS(N3497="",0,N3497=PARAMETROS!$A$2,(AF3497*PARAMETROS!$B$2)+(AC3497*PARAMETROS!$C$2),
N3497=PARAMETROS!$A$3,(AF3497*PARAMETROS!$B$3)+(AC3497*PARAMETROS!$C$3),
N3497=PARAMETROS!$A$4,(AF3497*PARAMETROS!$B$4)+(AC3497*PARAMETROS!$C$4),
N3497=PARAMETROS!$A$5,(AF3497*PARAMETROS!$B$5)+(AC3497*PARAMETROS!$C$5),
N3497=PARAMETROS!$A$6,(AF3497*PARAMETROS!$B$6)+(AC3497*PARAMETROS!$C$6),
N3497=PARAMETROS!$A$7,(AF3497*PARAMETROS!$B$7)+(AC3497*PARAMETROS!$C$7))+
_xlfn.IFS(O3497="",0,O3497=PARAMETROS!$A$2,(AG3497*PARAMETROS!$B$2)+(AD3497*PARAMETROS!$C$2),
O3497=PARAMETROS!$A$3,(AG3497*PARAMETROS!$B$3)+(AD3497*PARAMETROS!$C$3),
O3497=PARAMETROS!$A$4,(AG3497*PARAMETROS!$B$4)+(AD3497*PARAMETROS!$C$4),
O3497=PARAMETROS!$A$5,(AG3497*PARAMETROS!$B$5)+(AD3497*PARAMETROS!$C$5),
O3497=PARAMETROS!$A$6,(AG3497*PARAMETROS!$B$6)+(AD3497*PARAMETROS!$C$6),
O3497=PARAMETROS!$A$7,(AG3497*PARAMETROS!$B$7)+(AD3497*PARAMETROS!$C$7))</f>
        <v>0.84</v>
      </c>
      <c r="AI3497" s="12"/>
      <c r="AJ3497" s="12"/>
      <c r="AK3497" s="12"/>
    </row>
    <row r="3498" spans="1:37">
      <c r="A3498" s="3">
        <v>4399</v>
      </c>
      <c r="B3498" s="34">
        <v>45187.721724537034</v>
      </c>
      <c r="C3498" s="32">
        <v>45187.721724537034</v>
      </c>
      <c r="E3498" t="s">
        <v>3075</v>
      </c>
      <c r="F3498" t="s">
        <v>65</v>
      </c>
      <c r="G3498" s="3">
        <v>2364107</v>
      </c>
      <c r="J3498" t="s">
        <v>7738</v>
      </c>
      <c r="K3498" t="s">
        <v>7739</v>
      </c>
      <c r="L3498" t="s">
        <v>7706</v>
      </c>
      <c r="M3498" s="23" t="s">
        <v>82</v>
      </c>
      <c r="P3498" s="25" t="s">
        <v>58</v>
      </c>
      <c r="Q3498" s="25"/>
      <c r="S3498" t="s">
        <v>60</v>
      </c>
      <c r="T3498" t="s">
        <v>87</v>
      </c>
      <c r="AA3498" s="28" t="str">
        <f t="shared" si="385"/>
        <v>2364107</v>
      </c>
      <c r="AB3498" s="27" t="str">
        <f t="shared" si="386"/>
        <v>1</v>
      </c>
      <c r="AC3498" s="27">
        <f t="shared" si="387"/>
        <v>0</v>
      </c>
      <c r="AD3498" s="27">
        <f t="shared" si="388"/>
        <v>0</v>
      </c>
      <c r="AE3498" s="3">
        <f t="shared" si="389"/>
        <v>0</v>
      </c>
      <c r="AF3498" s="3">
        <f t="shared" si="390"/>
        <v>0</v>
      </c>
      <c r="AG3498" s="3">
        <f t="shared" si="391"/>
        <v>0</v>
      </c>
      <c r="AH3498" s="12" cm="1">
        <f t="array" ref="AH3498">_xlfn.IFS(M3498=PARAMETROS!$A$2,(AE3498*PARAMETROS!$B$2)+(AB3498*PARAMETROS!$C$2),
M3498=PARAMETROS!$A$3,(AE3498*PARAMETROS!$B$3)+(AB3498*PARAMETROS!$C$3),
M3498=PARAMETROS!$A$4,(AE3498*PARAMETROS!$B$4)+(AB3498*PARAMETROS!$C$4),
M3498=PARAMETROS!$A$5,(AE3498*PARAMETROS!$B$5)+(AB3498*PARAMETROS!$C$5),
M3498=PARAMETROS!$A$6,(AE3498*PARAMETROS!$B$6)+(AB3498*PARAMETROS!$C$6),
M3498=PARAMETROS!$A$7,(AE3498*PARAMETROS!$B$7)+(AB3498*PARAMETROS!$C$7))+
_xlfn.IFS(N3498="",0,N3498=PARAMETROS!$A$2,(AF3498*PARAMETROS!$B$2)+(AC3498*PARAMETROS!$C$2),
N3498=PARAMETROS!$A$3,(AF3498*PARAMETROS!$B$3)+(AC3498*PARAMETROS!$C$3),
N3498=PARAMETROS!$A$4,(AF3498*PARAMETROS!$B$4)+(AC3498*PARAMETROS!$C$4),
N3498=PARAMETROS!$A$5,(AF3498*PARAMETROS!$B$5)+(AC3498*PARAMETROS!$C$5),
N3498=PARAMETROS!$A$6,(AF3498*PARAMETROS!$B$6)+(AC3498*PARAMETROS!$C$6),
N3498=PARAMETROS!$A$7,(AF3498*PARAMETROS!$B$7)+(AC3498*PARAMETROS!$C$7))+
_xlfn.IFS(O3498="",0,O3498=PARAMETROS!$A$2,(AG3498*PARAMETROS!$B$2)+(AD3498*PARAMETROS!$C$2),
O3498=PARAMETROS!$A$3,(AG3498*PARAMETROS!$B$3)+(AD3498*PARAMETROS!$C$3),
O3498=PARAMETROS!$A$4,(AG3498*PARAMETROS!$B$4)+(AD3498*PARAMETROS!$C$4),
O3498=PARAMETROS!$A$5,(AG3498*PARAMETROS!$B$5)+(AD3498*PARAMETROS!$C$5),
O3498=PARAMETROS!$A$6,(AG3498*PARAMETROS!$B$6)+(AD3498*PARAMETROS!$C$6),
O3498=PARAMETROS!$A$7,(AG3498*PARAMETROS!$B$7)+(AD3498*PARAMETROS!$C$7))</f>
        <v>0.06</v>
      </c>
      <c r="AI3498" s="12"/>
      <c r="AJ3498" s="12"/>
      <c r="AK3498" s="12"/>
    </row>
    <row r="3499" spans="1:37">
      <c r="A3499" s="3">
        <v>4400</v>
      </c>
      <c r="B3499" s="34">
        <v>45187.720416666663</v>
      </c>
      <c r="C3499" s="32">
        <v>45187.720416666663</v>
      </c>
      <c r="E3499" t="s">
        <v>3083</v>
      </c>
      <c r="F3499" t="s">
        <v>65</v>
      </c>
      <c r="G3499" s="3">
        <v>2364106</v>
      </c>
      <c r="J3499" t="s">
        <v>7740</v>
      </c>
      <c r="K3499" t="s">
        <v>7741</v>
      </c>
      <c r="L3499" t="s">
        <v>7709</v>
      </c>
      <c r="M3499" s="23" t="s">
        <v>70</v>
      </c>
      <c r="P3499" s="25" t="s">
        <v>48</v>
      </c>
      <c r="Q3499" s="25"/>
      <c r="S3499" t="s">
        <v>49</v>
      </c>
      <c r="AA3499" s="28" t="str">
        <f t="shared" si="385"/>
        <v>2364106</v>
      </c>
      <c r="AB3499" s="27" t="str">
        <f t="shared" si="386"/>
        <v>2</v>
      </c>
      <c r="AC3499" s="27">
        <f t="shared" si="387"/>
        <v>0</v>
      </c>
      <c r="AD3499" s="27">
        <f t="shared" si="388"/>
        <v>0</v>
      </c>
      <c r="AE3499" s="3">
        <f t="shared" si="389"/>
        <v>0</v>
      </c>
      <c r="AF3499" s="3">
        <f t="shared" si="390"/>
        <v>0</v>
      </c>
      <c r="AG3499" s="3">
        <f t="shared" si="391"/>
        <v>0</v>
      </c>
      <c r="AH3499" s="12" cm="1">
        <f t="array" ref="AH3499">_xlfn.IFS(M3499=PARAMETROS!$A$2,(AE3499*PARAMETROS!$B$2)+(AB3499*PARAMETROS!$C$2),
M3499=PARAMETROS!$A$3,(AE3499*PARAMETROS!$B$3)+(AB3499*PARAMETROS!$C$3),
M3499=PARAMETROS!$A$4,(AE3499*PARAMETROS!$B$4)+(AB3499*PARAMETROS!$C$4),
M3499=PARAMETROS!$A$5,(AE3499*PARAMETROS!$B$5)+(AB3499*PARAMETROS!$C$5),
M3499=PARAMETROS!$A$6,(AE3499*PARAMETROS!$B$6)+(AB3499*PARAMETROS!$C$6),
M3499=PARAMETROS!$A$7,(AE3499*PARAMETROS!$B$7)+(AB3499*PARAMETROS!$C$7))+
_xlfn.IFS(N3499="",0,N3499=PARAMETROS!$A$2,(AF3499*PARAMETROS!$B$2)+(AC3499*PARAMETROS!$C$2),
N3499=PARAMETROS!$A$3,(AF3499*PARAMETROS!$B$3)+(AC3499*PARAMETROS!$C$3),
N3499=PARAMETROS!$A$4,(AF3499*PARAMETROS!$B$4)+(AC3499*PARAMETROS!$C$4),
N3499=PARAMETROS!$A$5,(AF3499*PARAMETROS!$B$5)+(AC3499*PARAMETROS!$C$5),
N3499=PARAMETROS!$A$6,(AF3499*PARAMETROS!$B$6)+(AC3499*PARAMETROS!$C$6),
N3499=PARAMETROS!$A$7,(AF3499*PARAMETROS!$B$7)+(AC3499*PARAMETROS!$C$7))+
_xlfn.IFS(O3499="",0,O3499=PARAMETROS!$A$2,(AG3499*PARAMETROS!$B$2)+(AD3499*PARAMETROS!$C$2),
O3499=PARAMETROS!$A$3,(AG3499*PARAMETROS!$B$3)+(AD3499*PARAMETROS!$C$3),
O3499=PARAMETROS!$A$4,(AG3499*PARAMETROS!$B$4)+(AD3499*PARAMETROS!$C$4),
O3499=PARAMETROS!$A$5,(AG3499*PARAMETROS!$B$5)+(AD3499*PARAMETROS!$C$5),
O3499=PARAMETROS!$A$6,(AG3499*PARAMETROS!$B$6)+(AD3499*PARAMETROS!$C$6),
O3499=PARAMETROS!$A$7,(AG3499*PARAMETROS!$B$7)+(AD3499*PARAMETROS!$C$7))</f>
        <v>0.36</v>
      </c>
      <c r="AI3499" s="12"/>
      <c r="AJ3499" s="12"/>
      <c r="AK3499" s="12"/>
    </row>
    <row r="3500" spans="1:37">
      <c r="A3500" s="3">
        <v>4401</v>
      </c>
      <c r="B3500" s="34">
        <v>45187.713518518518</v>
      </c>
      <c r="C3500" s="32">
        <v>45187.713518518518</v>
      </c>
      <c r="E3500" t="s">
        <v>3075</v>
      </c>
      <c r="F3500" t="s">
        <v>65</v>
      </c>
      <c r="G3500" s="3">
        <v>2364102</v>
      </c>
      <c r="J3500" t="s">
        <v>7742</v>
      </c>
      <c r="K3500" t="s">
        <v>7743</v>
      </c>
      <c r="L3500" t="s">
        <v>7712</v>
      </c>
      <c r="M3500" s="23" t="s">
        <v>47</v>
      </c>
      <c r="N3500" s="23" t="s">
        <v>70</v>
      </c>
      <c r="P3500" s="25" t="s">
        <v>118</v>
      </c>
      <c r="Q3500" s="25" t="s">
        <v>48</v>
      </c>
      <c r="S3500" t="s">
        <v>60</v>
      </c>
      <c r="T3500" t="s">
        <v>102</v>
      </c>
      <c r="AA3500" s="28" t="str">
        <f t="shared" si="385"/>
        <v>2364102</v>
      </c>
      <c r="AB3500" s="27" t="str">
        <f t="shared" si="386"/>
        <v>6</v>
      </c>
      <c r="AC3500" s="27" t="str">
        <f t="shared" si="387"/>
        <v>2</v>
      </c>
      <c r="AD3500" s="27">
        <f t="shared" si="388"/>
        <v>0</v>
      </c>
      <c r="AE3500" s="3">
        <f t="shared" si="389"/>
        <v>0</v>
      </c>
      <c r="AF3500" s="3">
        <f t="shared" si="390"/>
        <v>0</v>
      </c>
      <c r="AG3500" s="3">
        <f t="shared" si="391"/>
        <v>0</v>
      </c>
      <c r="AH3500" s="12" cm="1">
        <f t="array" ref="AH3500">_xlfn.IFS(M3500=PARAMETROS!$A$2,(AE3500*PARAMETROS!$B$2)+(AB3500*PARAMETROS!$C$2),
M3500=PARAMETROS!$A$3,(AE3500*PARAMETROS!$B$3)+(AB3500*PARAMETROS!$C$3),
M3500=PARAMETROS!$A$4,(AE3500*PARAMETROS!$B$4)+(AB3500*PARAMETROS!$C$4),
M3500=PARAMETROS!$A$5,(AE3500*PARAMETROS!$B$5)+(AB3500*PARAMETROS!$C$5),
M3500=PARAMETROS!$A$6,(AE3500*PARAMETROS!$B$6)+(AB3500*PARAMETROS!$C$6),
M3500=PARAMETROS!$A$7,(AE3500*PARAMETROS!$B$7)+(AB3500*PARAMETROS!$C$7))+
_xlfn.IFS(N3500="",0,N3500=PARAMETROS!$A$2,(AF3500*PARAMETROS!$B$2)+(AC3500*PARAMETROS!$C$2),
N3500=PARAMETROS!$A$3,(AF3500*PARAMETROS!$B$3)+(AC3500*PARAMETROS!$C$3),
N3500=PARAMETROS!$A$4,(AF3500*PARAMETROS!$B$4)+(AC3500*PARAMETROS!$C$4),
N3500=PARAMETROS!$A$5,(AF3500*PARAMETROS!$B$5)+(AC3500*PARAMETROS!$C$5),
N3500=PARAMETROS!$A$6,(AF3500*PARAMETROS!$B$6)+(AC3500*PARAMETROS!$C$6),
N3500=PARAMETROS!$A$7,(AF3500*PARAMETROS!$B$7)+(AC3500*PARAMETROS!$C$7))+
_xlfn.IFS(O3500="",0,O3500=PARAMETROS!$A$2,(AG3500*PARAMETROS!$B$2)+(AD3500*PARAMETROS!$C$2),
O3500=PARAMETROS!$A$3,(AG3500*PARAMETROS!$B$3)+(AD3500*PARAMETROS!$C$3),
O3500=PARAMETROS!$A$4,(AG3500*PARAMETROS!$B$4)+(AD3500*PARAMETROS!$C$4),
O3500=PARAMETROS!$A$5,(AG3500*PARAMETROS!$B$5)+(AD3500*PARAMETROS!$C$5),
O3500=PARAMETROS!$A$6,(AG3500*PARAMETROS!$B$6)+(AD3500*PARAMETROS!$C$6),
O3500=PARAMETROS!$A$7,(AG3500*PARAMETROS!$B$7)+(AD3500*PARAMETROS!$C$7))</f>
        <v>0.72</v>
      </c>
      <c r="AI3500" s="12"/>
      <c r="AJ3500" s="12"/>
      <c r="AK3500" s="12"/>
    </row>
    <row r="3501" spans="1:37">
      <c r="A3501" s="3">
        <v>4402</v>
      </c>
      <c r="B3501" s="34">
        <v>45187.706631944442</v>
      </c>
      <c r="C3501" s="32">
        <v>45187.706631944442</v>
      </c>
      <c r="E3501" t="s">
        <v>3072</v>
      </c>
      <c r="F3501" t="s">
        <v>65</v>
      </c>
      <c r="G3501" s="3">
        <v>2364091</v>
      </c>
      <c r="J3501" t="s">
        <v>7744</v>
      </c>
      <c r="K3501" t="s">
        <v>7745</v>
      </c>
      <c r="L3501" t="s">
        <v>7715</v>
      </c>
      <c r="M3501" s="23" t="s">
        <v>57</v>
      </c>
      <c r="P3501" s="25" t="s">
        <v>58</v>
      </c>
      <c r="Q3501" s="25"/>
      <c r="S3501" t="s">
        <v>60</v>
      </c>
      <c r="T3501" t="s">
        <v>87</v>
      </c>
      <c r="AA3501" s="28" t="str">
        <f t="shared" si="385"/>
        <v>2364091</v>
      </c>
      <c r="AB3501" s="27" t="str">
        <f t="shared" si="386"/>
        <v>1</v>
      </c>
      <c r="AC3501" s="27">
        <f t="shared" si="387"/>
        <v>0</v>
      </c>
      <c r="AD3501" s="27">
        <f t="shared" si="388"/>
        <v>0</v>
      </c>
      <c r="AE3501" s="3">
        <f t="shared" si="389"/>
        <v>0</v>
      </c>
      <c r="AF3501" s="3">
        <f t="shared" si="390"/>
        <v>0</v>
      </c>
      <c r="AG3501" s="3">
        <f t="shared" si="391"/>
        <v>0</v>
      </c>
      <c r="AH3501" s="12" cm="1">
        <f t="array" ref="AH3501">_xlfn.IFS(M3501=PARAMETROS!$A$2,(AE3501*PARAMETROS!$B$2)+(AB3501*PARAMETROS!$C$2),
M3501=PARAMETROS!$A$3,(AE3501*PARAMETROS!$B$3)+(AB3501*PARAMETROS!$C$3),
M3501=PARAMETROS!$A$4,(AE3501*PARAMETROS!$B$4)+(AB3501*PARAMETROS!$C$4),
M3501=PARAMETROS!$A$5,(AE3501*PARAMETROS!$B$5)+(AB3501*PARAMETROS!$C$5),
M3501=PARAMETROS!$A$6,(AE3501*PARAMETROS!$B$6)+(AB3501*PARAMETROS!$C$6),
M3501=PARAMETROS!$A$7,(AE3501*PARAMETROS!$B$7)+(AB3501*PARAMETROS!$C$7))+
_xlfn.IFS(N3501="",0,N3501=PARAMETROS!$A$2,(AF3501*PARAMETROS!$B$2)+(AC3501*PARAMETROS!$C$2),
N3501=PARAMETROS!$A$3,(AF3501*PARAMETROS!$B$3)+(AC3501*PARAMETROS!$C$3),
N3501=PARAMETROS!$A$4,(AF3501*PARAMETROS!$B$4)+(AC3501*PARAMETROS!$C$4),
N3501=PARAMETROS!$A$5,(AF3501*PARAMETROS!$B$5)+(AC3501*PARAMETROS!$C$5),
N3501=PARAMETROS!$A$6,(AF3501*PARAMETROS!$B$6)+(AC3501*PARAMETROS!$C$6),
N3501=PARAMETROS!$A$7,(AF3501*PARAMETROS!$B$7)+(AC3501*PARAMETROS!$C$7))+
_xlfn.IFS(O3501="",0,O3501=PARAMETROS!$A$2,(AG3501*PARAMETROS!$B$2)+(AD3501*PARAMETROS!$C$2),
O3501=PARAMETROS!$A$3,(AG3501*PARAMETROS!$B$3)+(AD3501*PARAMETROS!$C$3),
O3501=PARAMETROS!$A$4,(AG3501*PARAMETROS!$B$4)+(AD3501*PARAMETROS!$C$4),
O3501=PARAMETROS!$A$5,(AG3501*PARAMETROS!$B$5)+(AD3501*PARAMETROS!$C$5),
O3501=PARAMETROS!$A$6,(AG3501*PARAMETROS!$B$6)+(AD3501*PARAMETROS!$C$6),
O3501=PARAMETROS!$A$7,(AG3501*PARAMETROS!$B$7)+(AD3501*PARAMETROS!$C$7))</f>
        <v>0.25</v>
      </c>
      <c r="AI3501" s="12"/>
      <c r="AJ3501" s="12"/>
      <c r="AK3501" s="12"/>
    </row>
    <row r="3502" spans="1:37">
      <c r="A3502" s="3">
        <v>4403</v>
      </c>
      <c r="B3502" s="34">
        <v>45187.709780092591</v>
      </c>
      <c r="C3502" s="32">
        <v>45187.709780092591</v>
      </c>
      <c r="E3502" t="s">
        <v>3069</v>
      </c>
      <c r="F3502" t="s">
        <v>65</v>
      </c>
      <c r="G3502" s="3">
        <v>2364089</v>
      </c>
      <c r="J3502" t="s">
        <v>7746</v>
      </c>
      <c r="K3502" t="s">
        <v>7747</v>
      </c>
      <c r="L3502" t="s">
        <v>7748</v>
      </c>
      <c r="M3502" s="23" t="s">
        <v>70</v>
      </c>
      <c r="P3502" s="25" t="s">
        <v>58</v>
      </c>
      <c r="Q3502" s="25"/>
      <c r="S3502" t="s">
        <v>60</v>
      </c>
      <c r="T3502" t="s">
        <v>87</v>
      </c>
      <c r="AA3502" s="28" t="str">
        <f t="shared" si="385"/>
        <v>2364089</v>
      </c>
      <c r="AB3502" s="27" t="str">
        <f t="shared" si="386"/>
        <v>1</v>
      </c>
      <c r="AC3502" s="27">
        <f t="shared" si="387"/>
        <v>0</v>
      </c>
      <c r="AD3502" s="27">
        <f t="shared" si="388"/>
        <v>0</v>
      </c>
      <c r="AE3502" s="3">
        <f t="shared" si="389"/>
        <v>0</v>
      </c>
      <c r="AF3502" s="3">
        <f t="shared" si="390"/>
        <v>0</v>
      </c>
      <c r="AG3502" s="3">
        <f t="shared" si="391"/>
        <v>0</v>
      </c>
      <c r="AH3502" s="12" cm="1">
        <f t="array" ref="AH3502">_xlfn.IFS(M3502=PARAMETROS!$A$2,(AE3502*PARAMETROS!$B$2)+(AB3502*PARAMETROS!$C$2),
M3502=PARAMETROS!$A$3,(AE3502*PARAMETROS!$B$3)+(AB3502*PARAMETROS!$C$3),
M3502=PARAMETROS!$A$4,(AE3502*PARAMETROS!$B$4)+(AB3502*PARAMETROS!$C$4),
M3502=PARAMETROS!$A$5,(AE3502*PARAMETROS!$B$5)+(AB3502*PARAMETROS!$C$5),
M3502=PARAMETROS!$A$6,(AE3502*PARAMETROS!$B$6)+(AB3502*PARAMETROS!$C$6),
M3502=PARAMETROS!$A$7,(AE3502*PARAMETROS!$B$7)+(AB3502*PARAMETROS!$C$7))+
_xlfn.IFS(N3502="",0,N3502=PARAMETROS!$A$2,(AF3502*PARAMETROS!$B$2)+(AC3502*PARAMETROS!$C$2),
N3502=PARAMETROS!$A$3,(AF3502*PARAMETROS!$B$3)+(AC3502*PARAMETROS!$C$3),
N3502=PARAMETROS!$A$4,(AF3502*PARAMETROS!$B$4)+(AC3502*PARAMETROS!$C$4),
N3502=PARAMETROS!$A$5,(AF3502*PARAMETROS!$B$5)+(AC3502*PARAMETROS!$C$5),
N3502=PARAMETROS!$A$6,(AF3502*PARAMETROS!$B$6)+(AC3502*PARAMETROS!$C$6),
N3502=PARAMETROS!$A$7,(AF3502*PARAMETROS!$B$7)+(AC3502*PARAMETROS!$C$7))+
_xlfn.IFS(O3502="",0,O3502=PARAMETROS!$A$2,(AG3502*PARAMETROS!$B$2)+(AD3502*PARAMETROS!$C$2),
O3502=PARAMETROS!$A$3,(AG3502*PARAMETROS!$B$3)+(AD3502*PARAMETROS!$C$3),
O3502=PARAMETROS!$A$4,(AG3502*PARAMETROS!$B$4)+(AD3502*PARAMETROS!$C$4),
O3502=PARAMETROS!$A$5,(AG3502*PARAMETROS!$B$5)+(AD3502*PARAMETROS!$C$5),
O3502=PARAMETROS!$A$6,(AG3502*PARAMETROS!$B$6)+(AD3502*PARAMETROS!$C$6),
O3502=PARAMETROS!$A$7,(AG3502*PARAMETROS!$B$7)+(AD3502*PARAMETROS!$C$7))</f>
        <v>0.18</v>
      </c>
      <c r="AI3502" s="12"/>
      <c r="AJ3502" s="12"/>
      <c r="AK3502" s="12"/>
    </row>
    <row r="3503" spans="1:37">
      <c r="A3503" s="3">
        <v>4404</v>
      </c>
      <c r="B3503" s="34">
        <v>45187.699224537035</v>
      </c>
      <c r="C3503" s="32">
        <v>45187.699224537035</v>
      </c>
      <c r="E3503" t="s">
        <v>3075</v>
      </c>
      <c r="F3503" t="s">
        <v>65</v>
      </c>
      <c r="G3503" s="3">
        <v>2364081</v>
      </c>
      <c r="J3503" t="s">
        <v>7749</v>
      </c>
      <c r="K3503" t="s">
        <v>7750</v>
      </c>
      <c r="L3503" t="s">
        <v>7751</v>
      </c>
      <c r="M3503" s="23" t="s">
        <v>47</v>
      </c>
      <c r="P3503" s="25" t="s">
        <v>48</v>
      </c>
      <c r="Q3503" s="25"/>
      <c r="S3503" t="s">
        <v>49</v>
      </c>
      <c r="AA3503" s="28" t="str">
        <f t="shared" si="385"/>
        <v>2364081</v>
      </c>
      <c r="AB3503" s="27" t="str">
        <f t="shared" si="386"/>
        <v>2</v>
      </c>
      <c r="AC3503" s="27">
        <f t="shared" si="387"/>
        <v>0</v>
      </c>
      <c r="AD3503" s="27">
        <f t="shared" si="388"/>
        <v>0</v>
      </c>
      <c r="AE3503" s="3">
        <f t="shared" si="389"/>
        <v>0</v>
      </c>
      <c r="AF3503" s="3">
        <f t="shared" si="390"/>
        <v>0</v>
      </c>
      <c r="AG3503" s="3">
        <f t="shared" si="391"/>
        <v>0</v>
      </c>
      <c r="AH3503" s="12" cm="1">
        <f t="array" ref="AH3503">_xlfn.IFS(M3503=PARAMETROS!$A$2,(AE3503*PARAMETROS!$B$2)+(AB3503*PARAMETROS!$C$2),
M3503=PARAMETROS!$A$3,(AE3503*PARAMETROS!$B$3)+(AB3503*PARAMETROS!$C$3),
M3503=PARAMETROS!$A$4,(AE3503*PARAMETROS!$B$4)+(AB3503*PARAMETROS!$C$4),
M3503=PARAMETROS!$A$5,(AE3503*PARAMETROS!$B$5)+(AB3503*PARAMETROS!$C$5),
M3503=PARAMETROS!$A$6,(AE3503*PARAMETROS!$B$6)+(AB3503*PARAMETROS!$C$6),
M3503=PARAMETROS!$A$7,(AE3503*PARAMETROS!$B$7)+(AB3503*PARAMETROS!$C$7))+
_xlfn.IFS(N3503="",0,N3503=PARAMETROS!$A$2,(AF3503*PARAMETROS!$B$2)+(AC3503*PARAMETROS!$C$2),
N3503=PARAMETROS!$A$3,(AF3503*PARAMETROS!$B$3)+(AC3503*PARAMETROS!$C$3),
N3503=PARAMETROS!$A$4,(AF3503*PARAMETROS!$B$4)+(AC3503*PARAMETROS!$C$4),
N3503=PARAMETROS!$A$5,(AF3503*PARAMETROS!$B$5)+(AC3503*PARAMETROS!$C$5),
N3503=PARAMETROS!$A$6,(AF3503*PARAMETROS!$B$6)+(AC3503*PARAMETROS!$C$6),
N3503=PARAMETROS!$A$7,(AF3503*PARAMETROS!$B$7)+(AC3503*PARAMETROS!$C$7))+
_xlfn.IFS(O3503="",0,O3503=PARAMETROS!$A$2,(AG3503*PARAMETROS!$B$2)+(AD3503*PARAMETROS!$C$2),
O3503=PARAMETROS!$A$3,(AG3503*PARAMETROS!$B$3)+(AD3503*PARAMETROS!$C$3),
O3503=PARAMETROS!$A$4,(AG3503*PARAMETROS!$B$4)+(AD3503*PARAMETROS!$C$4),
O3503=PARAMETROS!$A$5,(AG3503*PARAMETROS!$B$5)+(AD3503*PARAMETROS!$C$5),
O3503=PARAMETROS!$A$6,(AG3503*PARAMETROS!$B$6)+(AD3503*PARAMETROS!$C$6),
O3503=PARAMETROS!$A$7,(AG3503*PARAMETROS!$B$7)+(AD3503*PARAMETROS!$C$7))</f>
        <v>0.12</v>
      </c>
      <c r="AI3503" s="12"/>
      <c r="AJ3503" s="12"/>
      <c r="AK3503" s="12"/>
    </row>
    <row r="3504" spans="1:37">
      <c r="A3504" s="3">
        <v>4405</v>
      </c>
      <c r="B3504" s="34">
        <v>45187.706018518518</v>
      </c>
      <c r="C3504" s="32">
        <v>45187.706018518518</v>
      </c>
      <c r="E3504" t="s">
        <v>50</v>
      </c>
      <c r="F3504" t="s">
        <v>65</v>
      </c>
      <c r="G3504" s="3">
        <v>2364069</v>
      </c>
      <c r="J3504" t="s">
        <v>7752</v>
      </c>
      <c r="K3504" t="s">
        <v>7753</v>
      </c>
      <c r="L3504" t="s">
        <v>7754</v>
      </c>
      <c r="M3504" s="23" t="s">
        <v>47</v>
      </c>
      <c r="N3504" s="23" t="s">
        <v>70</v>
      </c>
      <c r="P3504" s="25" t="s">
        <v>118</v>
      </c>
      <c r="Q3504" s="25" t="s">
        <v>48</v>
      </c>
      <c r="S3504" t="s">
        <v>60</v>
      </c>
      <c r="T3504" t="s">
        <v>102</v>
      </c>
      <c r="AA3504" s="28" t="str">
        <f t="shared" si="385"/>
        <v>2364069</v>
      </c>
      <c r="AB3504" s="27" t="str">
        <f t="shared" si="386"/>
        <v>6</v>
      </c>
      <c r="AC3504" s="27" t="str">
        <f t="shared" si="387"/>
        <v>2</v>
      </c>
      <c r="AD3504" s="27">
        <f t="shared" si="388"/>
        <v>0</v>
      </c>
      <c r="AE3504" s="3">
        <f t="shared" si="389"/>
        <v>0</v>
      </c>
      <c r="AF3504" s="3">
        <f t="shared" si="390"/>
        <v>0</v>
      </c>
      <c r="AG3504" s="3">
        <f t="shared" si="391"/>
        <v>0</v>
      </c>
      <c r="AH3504" s="12" cm="1">
        <f t="array" ref="AH3504">_xlfn.IFS(M3504=PARAMETROS!$A$2,(AE3504*PARAMETROS!$B$2)+(AB3504*PARAMETROS!$C$2),
M3504=PARAMETROS!$A$3,(AE3504*PARAMETROS!$B$3)+(AB3504*PARAMETROS!$C$3),
M3504=PARAMETROS!$A$4,(AE3504*PARAMETROS!$B$4)+(AB3504*PARAMETROS!$C$4),
M3504=PARAMETROS!$A$5,(AE3504*PARAMETROS!$B$5)+(AB3504*PARAMETROS!$C$5),
M3504=PARAMETROS!$A$6,(AE3504*PARAMETROS!$B$6)+(AB3504*PARAMETROS!$C$6),
M3504=PARAMETROS!$A$7,(AE3504*PARAMETROS!$B$7)+(AB3504*PARAMETROS!$C$7))+
_xlfn.IFS(N3504="",0,N3504=PARAMETROS!$A$2,(AF3504*PARAMETROS!$B$2)+(AC3504*PARAMETROS!$C$2),
N3504=PARAMETROS!$A$3,(AF3504*PARAMETROS!$B$3)+(AC3504*PARAMETROS!$C$3),
N3504=PARAMETROS!$A$4,(AF3504*PARAMETROS!$B$4)+(AC3504*PARAMETROS!$C$4),
N3504=PARAMETROS!$A$5,(AF3504*PARAMETROS!$B$5)+(AC3504*PARAMETROS!$C$5),
N3504=PARAMETROS!$A$6,(AF3504*PARAMETROS!$B$6)+(AC3504*PARAMETROS!$C$6),
N3504=PARAMETROS!$A$7,(AF3504*PARAMETROS!$B$7)+(AC3504*PARAMETROS!$C$7))+
_xlfn.IFS(O3504="",0,O3504=PARAMETROS!$A$2,(AG3504*PARAMETROS!$B$2)+(AD3504*PARAMETROS!$C$2),
O3504=PARAMETROS!$A$3,(AG3504*PARAMETROS!$B$3)+(AD3504*PARAMETROS!$C$3),
O3504=PARAMETROS!$A$4,(AG3504*PARAMETROS!$B$4)+(AD3504*PARAMETROS!$C$4),
O3504=PARAMETROS!$A$5,(AG3504*PARAMETROS!$B$5)+(AD3504*PARAMETROS!$C$5),
O3504=PARAMETROS!$A$6,(AG3504*PARAMETROS!$B$6)+(AD3504*PARAMETROS!$C$6),
O3504=PARAMETROS!$A$7,(AG3504*PARAMETROS!$B$7)+(AD3504*PARAMETROS!$C$7))</f>
        <v>0.72</v>
      </c>
      <c r="AI3504" s="12"/>
      <c r="AJ3504" s="12"/>
      <c r="AK3504" s="12"/>
    </row>
    <row r="3505" spans="1:37">
      <c r="A3505" s="3">
        <v>4406</v>
      </c>
      <c r="B3505" s="34">
        <v>45187.697604166664</v>
      </c>
      <c r="C3505" s="32">
        <v>45187.697604166664</v>
      </c>
      <c r="E3505" t="s">
        <v>50</v>
      </c>
      <c r="F3505" t="s">
        <v>65</v>
      </c>
      <c r="G3505" s="3">
        <v>2364060</v>
      </c>
      <c r="J3505" t="s">
        <v>7299</v>
      </c>
      <c r="K3505" t="s">
        <v>7300</v>
      </c>
      <c r="L3505" t="s">
        <v>7755</v>
      </c>
      <c r="M3505" s="23" t="s">
        <v>82</v>
      </c>
      <c r="P3505" s="25" t="s">
        <v>58</v>
      </c>
      <c r="Q3505" s="25"/>
      <c r="S3505" t="s">
        <v>60</v>
      </c>
      <c r="T3505" t="s">
        <v>87</v>
      </c>
      <c r="AA3505" s="28" t="str">
        <f t="shared" si="385"/>
        <v>2364060</v>
      </c>
      <c r="AB3505" s="27" t="str">
        <f t="shared" si="386"/>
        <v>1</v>
      </c>
      <c r="AC3505" s="27">
        <f t="shared" si="387"/>
        <v>0</v>
      </c>
      <c r="AD3505" s="27">
        <f t="shared" si="388"/>
        <v>0</v>
      </c>
      <c r="AE3505" s="3">
        <f t="shared" si="389"/>
        <v>0</v>
      </c>
      <c r="AF3505" s="3">
        <f t="shared" si="390"/>
        <v>0</v>
      </c>
      <c r="AG3505" s="3">
        <f t="shared" si="391"/>
        <v>0</v>
      </c>
      <c r="AH3505" s="12" cm="1">
        <f t="array" ref="AH3505">_xlfn.IFS(M3505=PARAMETROS!$A$2,(AE3505*PARAMETROS!$B$2)+(AB3505*PARAMETROS!$C$2),
M3505=PARAMETROS!$A$3,(AE3505*PARAMETROS!$B$3)+(AB3505*PARAMETROS!$C$3),
M3505=PARAMETROS!$A$4,(AE3505*PARAMETROS!$B$4)+(AB3505*PARAMETROS!$C$4),
M3505=PARAMETROS!$A$5,(AE3505*PARAMETROS!$B$5)+(AB3505*PARAMETROS!$C$5),
M3505=PARAMETROS!$A$6,(AE3505*PARAMETROS!$B$6)+(AB3505*PARAMETROS!$C$6),
M3505=PARAMETROS!$A$7,(AE3505*PARAMETROS!$B$7)+(AB3505*PARAMETROS!$C$7))+
_xlfn.IFS(N3505="",0,N3505=PARAMETROS!$A$2,(AF3505*PARAMETROS!$B$2)+(AC3505*PARAMETROS!$C$2),
N3505=PARAMETROS!$A$3,(AF3505*PARAMETROS!$B$3)+(AC3505*PARAMETROS!$C$3),
N3505=PARAMETROS!$A$4,(AF3505*PARAMETROS!$B$4)+(AC3505*PARAMETROS!$C$4),
N3505=PARAMETROS!$A$5,(AF3505*PARAMETROS!$B$5)+(AC3505*PARAMETROS!$C$5),
N3505=PARAMETROS!$A$6,(AF3505*PARAMETROS!$B$6)+(AC3505*PARAMETROS!$C$6),
N3505=PARAMETROS!$A$7,(AF3505*PARAMETROS!$B$7)+(AC3505*PARAMETROS!$C$7))+
_xlfn.IFS(O3505="",0,O3505=PARAMETROS!$A$2,(AG3505*PARAMETROS!$B$2)+(AD3505*PARAMETROS!$C$2),
O3505=PARAMETROS!$A$3,(AG3505*PARAMETROS!$B$3)+(AD3505*PARAMETROS!$C$3),
O3505=PARAMETROS!$A$4,(AG3505*PARAMETROS!$B$4)+(AD3505*PARAMETROS!$C$4),
O3505=PARAMETROS!$A$5,(AG3505*PARAMETROS!$B$5)+(AD3505*PARAMETROS!$C$5),
O3505=PARAMETROS!$A$6,(AG3505*PARAMETROS!$B$6)+(AD3505*PARAMETROS!$C$6),
O3505=PARAMETROS!$A$7,(AG3505*PARAMETROS!$B$7)+(AD3505*PARAMETROS!$C$7))</f>
        <v>0.06</v>
      </c>
      <c r="AI3505" s="12"/>
      <c r="AJ3505" s="12"/>
      <c r="AK3505" s="12"/>
    </row>
    <row r="3506" spans="1:37">
      <c r="A3506" s="3">
        <v>4407</v>
      </c>
      <c r="B3506" s="34">
        <v>45187.689155092594</v>
      </c>
      <c r="C3506" s="32">
        <v>45187.689155092594</v>
      </c>
      <c r="E3506" t="s">
        <v>3066</v>
      </c>
      <c r="F3506" t="s">
        <v>65</v>
      </c>
      <c r="G3506" s="3">
        <v>2364052</v>
      </c>
      <c r="J3506" t="s">
        <v>7756</v>
      </c>
      <c r="K3506" t="s">
        <v>7757</v>
      </c>
      <c r="L3506" t="s">
        <v>7758</v>
      </c>
      <c r="M3506" s="23" t="s">
        <v>47</v>
      </c>
      <c r="P3506" s="25" t="s">
        <v>59</v>
      </c>
      <c r="Q3506" s="25"/>
      <c r="S3506" t="s">
        <v>60</v>
      </c>
      <c r="T3506" t="s">
        <v>61</v>
      </c>
      <c r="U3506" t="s">
        <v>62</v>
      </c>
      <c r="AA3506" s="28" t="str">
        <f t="shared" si="385"/>
        <v>2364052</v>
      </c>
      <c r="AB3506" s="27" t="str">
        <f t="shared" si="386"/>
        <v>4</v>
      </c>
      <c r="AC3506" s="27">
        <f t="shared" si="387"/>
        <v>0</v>
      </c>
      <c r="AD3506" s="27">
        <f t="shared" si="388"/>
        <v>0</v>
      </c>
      <c r="AE3506" s="3">
        <f t="shared" si="389"/>
        <v>0</v>
      </c>
      <c r="AF3506" s="3">
        <f t="shared" si="390"/>
        <v>0</v>
      </c>
      <c r="AG3506" s="3">
        <f t="shared" si="391"/>
        <v>0</v>
      </c>
      <c r="AH3506" s="12" cm="1">
        <f t="array" ref="AH3506">_xlfn.IFS(M3506=PARAMETROS!$A$2,(AE3506*PARAMETROS!$B$2)+(AB3506*PARAMETROS!$C$2),
M3506=PARAMETROS!$A$3,(AE3506*PARAMETROS!$B$3)+(AB3506*PARAMETROS!$C$3),
M3506=PARAMETROS!$A$4,(AE3506*PARAMETROS!$B$4)+(AB3506*PARAMETROS!$C$4),
M3506=PARAMETROS!$A$5,(AE3506*PARAMETROS!$B$5)+(AB3506*PARAMETROS!$C$5),
M3506=PARAMETROS!$A$6,(AE3506*PARAMETROS!$B$6)+(AB3506*PARAMETROS!$C$6),
M3506=PARAMETROS!$A$7,(AE3506*PARAMETROS!$B$7)+(AB3506*PARAMETROS!$C$7))+
_xlfn.IFS(N3506="",0,N3506=PARAMETROS!$A$2,(AF3506*PARAMETROS!$B$2)+(AC3506*PARAMETROS!$C$2),
N3506=PARAMETROS!$A$3,(AF3506*PARAMETROS!$B$3)+(AC3506*PARAMETROS!$C$3),
N3506=PARAMETROS!$A$4,(AF3506*PARAMETROS!$B$4)+(AC3506*PARAMETROS!$C$4),
N3506=PARAMETROS!$A$5,(AF3506*PARAMETROS!$B$5)+(AC3506*PARAMETROS!$C$5),
N3506=PARAMETROS!$A$6,(AF3506*PARAMETROS!$B$6)+(AC3506*PARAMETROS!$C$6),
N3506=PARAMETROS!$A$7,(AF3506*PARAMETROS!$B$7)+(AC3506*PARAMETROS!$C$7))+
_xlfn.IFS(O3506="",0,O3506=PARAMETROS!$A$2,(AG3506*PARAMETROS!$B$2)+(AD3506*PARAMETROS!$C$2),
O3506=PARAMETROS!$A$3,(AG3506*PARAMETROS!$B$3)+(AD3506*PARAMETROS!$C$3),
O3506=PARAMETROS!$A$4,(AG3506*PARAMETROS!$B$4)+(AD3506*PARAMETROS!$C$4),
O3506=PARAMETROS!$A$5,(AG3506*PARAMETROS!$B$5)+(AD3506*PARAMETROS!$C$5),
O3506=PARAMETROS!$A$6,(AG3506*PARAMETROS!$B$6)+(AD3506*PARAMETROS!$C$6),
O3506=PARAMETROS!$A$7,(AG3506*PARAMETROS!$B$7)+(AD3506*PARAMETROS!$C$7))</f>
        <v>0.24</v>
      </c>
      <c r="AI3506" s="12"/>
      <c r="AJ3506" s="12"/>
      <c r="AK3506" s="12"/>
    </row>
    <row r="3507" spans="1:37">
      <c r="A3507" s="3">
        <v>4408</v>
      </c>
      <c r="B3507" s="34">
        <v>45187.681840277779</v>
      </c>
      <c r="C3507" s="32">
        <v>45187.681840277779</v>
      </c>
      <c r="E3507" t="s">
        <v>88</v>
      </c>
      <c r="F3507" t="s">
        <v>65</v>
      </c>
      <c r="G3507" s="3">
        <v>2364042</v>
      </c>
      <c r="J3507" t="s">
        <v>2086</v>
      </c>
      <c r="K3507" t="s">
        <v>2087</v>
      </c>
      <c r="L3507" t="s">
        <v>7759</v>
      </c>
      <c r="M3507" s="23" t="s">
        <v>76</v>
      </c>
      <c r="P3507" s="25" t="s">
        <v>59</v>
      </c>
      <c r="Q3507" s="25"/>
      <c r="S3507" t="s">
        <v>49</v>
      </c>
      <c r="AA3507" s="28" t="str">
        <f t="shared" si="385"/>
        <v>2364042</v>
      </c>
      <c r="AB3507" s="27" t="str">
        <f t="shared" si="386"/>
        <v>4</v>
      </c>
      <c r="AC3507" s="27">
        <f t="shared" si="387"/>
        <v>0</v>
      </c>
      <c r="AD3507" s="27">
        <f t="shared" si="388"/>
        <v>0</v>
      </c>
      <c r="AE3507" s="3">
        <f t="shared" si="389"/>
        <v>0</v>
      </c>
      <c r="AF3507" s="3">
        <f t="shared" si="390"/>
        <v>0</v>
      </c>
      <c r="AG3507" s="3">
        <f t="shared" si="391"/>
        <v>0</v>
      </c>
      <c r="AH3507" s="12" cm="1">
        <f t="array" ref="AH3507">_xlfn.IFS(M3507=PARAMETROS!$A$2,(AE3507*PARAMETROS!$B$2)+(AB3507*PARAMETROS!$C$2),
M3507=PARAMETROS!$A$3,(AE3507*PARAMETROS!$B$3)+(AB3507*PARAMETROS!$C$3),
M3507=PARAMETROS!$A$4,(AE3507*PARAMETROS!$B$4)+(AB3507*PARAMETROS!$C$4),
M3507=PARAMETROS!$A$5,(AE3507*PARAMETROS!$B$5)+(AB3507*PARAMETROS!$C$5),
M3507=PARAMETROS!$A$6,(AE3507*PARAMETROS!$B$6)+(AB3507*PARAMETROS!$C$6),
M3507=PARAMETROS!$A$7,(AE3507*PARAMETROS!$B$7)+(AB3507*PARAMETROS!$C$7))+
_xlfn.IFS(N3507="",0,N3507=PARAMETROS!$A$2,(AF3507*PARAMETROS!$B$2)+(AC3507*PARAMETROS!$C$2),
N3507=PARAMETROS!$A$3,(AF3507*PARAMETROS!$B$3)+(AC3507*PARAMETROS!$C$3),
N3507=PARAMETROS!$A$4,(AF3507*PARAMETROS!$B$4)+(AC3507*PARAMETROS!$C$4),
N3507=PARAMETROS!$A$5,(AF3507*PARAMETROS!$B$5)+(AC3507*PARAMETROS!$C$5),
N3507=PARAMETROS!$A$6,(AF3507*PARAMETROS!$B$6)+(AC3507*PARAMETROS!$C$6),
N3507=PARAMETROS!$A$7,(AF3507*PARAMETROS!$B$7)+(AC3507*PARAMETROS!$C$7))+
_xlfn.IFS(O3507="",0,O3507=PARAMETROS!$A$2,(AG3507*PARAMETROS!$B$2)+(AD3507*PARAMETROS!$C$2),
O3507=PARAMETROS!$A$3,(AG3507*PARAMETROS!$B$3)+(AD3507*PARAMETROS!$C$3),
O3507=PARAMETROS!$A$4,(AG3507*PARAMETROS!$B$4)+(AD3507*PARAMETROS!$C$4),
O3507=PARAMETROS!$A$5,(AG3507*PARAMETROS!$B$5)+(AD3507*PARAMETROS!$C$5),
O3507=PARAMETROS!$A$6,(AG3507*PARAMETROS!$B$6)+(AD3507*PARAMETROS!$C$6),
O3507=PARAMETROS!$A$7,(AG3507*PARAMETROS!$B$7)+(AD3507*PARAMETROS!$C$7))</f>
        <v>0.48</v>
      </c>
      <c r="AI3507" s="12"/>
      <c r="AJ3507" s="12"/>
      <c r="AK3507" s="12"/>
    </row>
    <row r="3508" spans="1:37">
      <c r="A3508" s="3">
        <v>4409</v>
      </c>
      <c r="B3508" s="34">
        <v>45187.676840277774</v>
      </c>
      <c r="C3508" s="32">
        <v>45187.676840277774</v>
      </c>
      <c r="E3508" t="s">
        <v>88</v>
      </c>
      <c r="F3508" t="s">
        <v>65</v>
      </c>
      <c r="G3508" s="3">
        <v>2364016</v>
      </c>
      <c r="J3508" t="s">
        <v>7016</v>
      </c>
      <c r="K3508" t="s">
        <v>7017</v>
      </c>
      <c r="L3508" t="s">
        <v>7760</v>
      </c>
      <c r="M3508" s="23" t="s">
        <v>57</v>
      </c>
      <c r="P3508" s="25" t="s">
        <v>48</v>
      </c>
      <c r="S3508" t="s">
        <v>49</v>
      </c>
      <c r="AA3508" s="28" t="str">
        <f t="shared" si="385"/>
        <v>2364016</v>
      </c>
      <c r="AB3508" s="27" t="str">
        <f t="shared" si="386"/>
        <v>2</v>
      </c>
      <c r="AC3508" s="27">
        <f t="shared" si="387"/>
        <v>0</v>
      </c>
      <c r="AD3508" s="27">
        <f t="shared" si="388"/>
        <v>0</v>
      </c>
      <c r="AE3508" s="3">
        <f t="shared" si="389"/>
        <v>0</v>
      </c>
      <c r="AF3508" s="3">
        <f t="shared" si="390"/>
        <v>0</v>
      </c>
      <c r="AG3508" s="3">
        <f t="shared" si="391"/>
        <v>0</v>
      </c>
      <c r="AH3508" s="12" cm="1">
        <f t="array" ref="AH3508">_xlfn.IFS(M3508=PARAMETROS!$A$2,(AE3508*PARAMETROS!$B$2)+(AB3508*PARAMETROS!$C$2),
M3508=PARAMETROS!$A$3,(AE3508*PARAMETROS!$B$3)+(AB3508*PARAMETROS!$C$3),
M3508=PARAMETROS!$A$4,(AE3508*PARAMETROS!$B$4)+(AB3508*PARAMETROS!$C$4),
M3508=PARAMETROS!$A$5,(AE3508*PARAMETROS!$B$5)+(AB3508*PARAMETROS!$C$5),
M3508=PARAMETROS!$A$6,(AE3508*PARAMETROS!$B$6)+(AB3508*PARAMETROS!$C$6),
M3508=PARAMETROS!$A$7,(AE3508*PARAMETROS!$B$7)+(AB3508*PARAMETROS!$C$7))+
_xlfn.IFS(N3508="",0,N3508=PARAMETROS!$A$2,(AF3508*PARAMETROS!$B$2)+(AC3508*PARAMETROS!$C$2),
N3508=PARAMETROS!$A$3,(AF3508*PARAMETROS!$B$3)+(AC3508*PARAMETROS!$C$3),
N3508=PARAMETROS!$A$4,(AF3508*PARAMETROS!$B$4)+(AC3508*PARAMETROS!$C$4),
N3508=PARAMETROS!$A$5,(AF3508*PARAMETROS!$B$5)+(AC3508*PARAMETROS!$C$5),
N3508=PARAMETROS!$A$6,(AF3508*PARAMETROS!$B$6)+(AC3508*PARAMETROS!$C$6),
N3508=PARAMETROS!$A$7,(AF3508*PARAMETROS!$B$7)+(AC3508*PARAMETROS!$C$7))+
_xlfn.IFS(O3508="",0,O3508=PARAMETROS!$A$2,(AG3508*PARAMETROS!$B$2)+(AD3508*PARAMETROS!$C$2),
O3508=PARAMETROS!$A$3,(AG3508*PARAMETROS!$B$3)+(AD3508*PARAMETROS!$C$3),
O3508=PARAMETROS!$A$4,(AG3508*PARAMETROS!$B$4)+(AD3508*PARAMETROS!$C$4),
O3508=PARAMETROS!$A$5,(AG3508*PARAMETROS!$B$5)+(AD3508*PARAMETROS!$C$5),
O3508=PARAMETROS!$A$6,(AG3508*PARAMETROS!$B$6)+(AD3508*PARAMETROS!$C$6),
O3508=PARAMETROS!$A$7,(AG3508*PARAMETROS!$B$7)+(AD3508*PARAMETROS!$C$7))</f>
        <v>0.5</v>
      </c>
      <c r="AI3508" s="12"/>
      <c r="AJ3508" s="12"/>
      <c r="AK3508" s="12"/>
    </row>
    <row r="3509" spans="1:37">
      <c r="A3509" s="3">
        <v>4410</v>
      </c>
      <c r="B3509" s="34">
        <v>45187.675208333334</v>
      </c>
      <c r="C3509" s="32">
        <v>45187.675208333334</v>
      </c>
      <c r="E3509" t="s">
        <v>3072</v>
      </c>
      <c r="F3509" t="s">
        <v>65</v>
      </c>
      <c r="G3509" s="3">
        <v>2364006</v>
      </c>
      <c r="J3509" t="s">
        <v>7761</v>
      </c>
      <c r="K3509" t="s">
        <v>7762</v>
      </c>
      <c r="L3509" t="s">
        <v>7763</v>
      </c>
      <c r="M3509" s="23" t="s">
        <v>47</v>
      </c>
      <c r="N3509" s="23" t="s">
        <v>47</v>
      </c>
      <c r="P3509" s="25" t="s">
        <v>58</v>
      </c>
      <c r="Q3509" s="25" t="s">
        <v>59</v>
      </c>
      <c r="S3509" t="s">
        <v>60</v>
      </c>
      <c r="T3509" t="s">
        <v>61</v>
      </c>
      <c r="U3509" t="s">
        <v>62</v>
      </c>
      <c r="AA3509" s="28" t="str">
        <f t="shared" si="385"/>
        <v>2364006</v>
      </c>
      <c r="AB3509" s="27" t="str">
        <f t="shared" si="386"/>
        <v>1</v>
      </c>
      <c r="AC3509" s="27" t="str">
        <f t="shared" si="387"/>
        <v>4</v>
      </c>
      <c r="AD3509" s="27">
        <f t="shared" si="388"/>
        <v>0</v>
      </c>
      <c r="AE3509" s="3">
        <f t="shared" si="389"/>
        <v>0</v>
      </c>
      <c r="AF3509" s="3">
        <f t="shared" si="390"/>
        <v>0</v>
      </c>
      <c r="AG3509" s="3">
        <f t="shared" si="391"/>
        <v>0</v>
      </c>
      <c r="AH3509" s="12" cm="1">
        <f t="array" ref="AH3509">_xlfn.IFS(M3509=PARAMETROS!$A$2,(AE3509*PARAMETROS!$B$2)+(AB3509*PARAMETROS!$C$2),
M3509=PARAMETROS!$A$3,(AE3509*PARAMETROS!$B$3)+(AB3509*PARAMETROS!$C$3),
M3509=PARAMETROS!$A$4,(AE3509*PARAMETROS!$B$4)+(AB3509*PARAMETROS!$C$4),
M3509=PARAMETROS!$A$5,(AE3509*PARAMETROS!$B$5)+(AB3509*PARAMETROS!$C$5),
M3509=PARAMETROS!$A$6,(AE3509*PARAMETROS!$B$6)+(AB3509*PARAMETROS!$C$6),
M3509=PARAMETROS!$A$7,(AE3509*PARAMETROS!$B$7)+(AB3509*PARAMETROS!$C$7))+
_xlfn.IFS(N3509="",0,N3509=PARAMETROS!$A$2,(AF3509*PARAMETROS!$B$2)+(AC3509*PARAMETROS!$C$2),
N3509=PARAMETROS!$A$3,(AF3509*PARAMETROS!$B$3)+(AC3509*PARAMETROS!$C$3),
N3509=PARAMETROS!$A$4,(AF3509*PARAMETROS!$B$4)+(AC3509*PARAMETROS!$C$4),
N3509=PARAMETROS!$A$5,(AF3509*PARAMETROS!$B$5)+(AC3509*PARAMETROS!$C$5),
N3509=PARAMETROS!$A$6,(AF3509*PARAMETROS!$B$6)+(AC3509*PARAMETROS!$C$6),
N3509=PARAMETROS!$A$7,(AF3509*PARAMETROS!$B$7)+(AC3509*PARAMETROS!$C$7))+
_xlfn.IFS(O3509="",0,O3509=PARAMETROS!$A$2,(AG3509*PARAMETROS!$B$2)+(AD3509*PARAMETROS!$C$2),
O3509=PARAMETROS!$A$3,(AG3509*PARAMETROS!$B$3)+(AD3509*PARAMETROS!$C$3),
O3509=PARAMETROS!$A$4,(AG3509*PARAMETROS!$B$4)+(AD3509*PARAMETROS!$C$4),
O3509=PARAMETROS!$A$5,(AG3509*PARAMETROS!$B$5)+(AD3509*PARAMETROS!$C$5),
O3509=PARAMETROS!$A$6,(AG3509*PARAMETROS!$B$6)+(AD3509*PARAMETROS!$C$6),
O3509=PARAMETROS!$A$7,(AG3509*PARAMETROS!$B$7)+(AD3509*PARAMETROS!$C$7))</f>
        <v>0.3</v>
      </c>
      <c r="AI3509" s="12"/>
      <c r="AJ3509" s="12"/>
      <c r="AK3509" s="12"/>
    </row>
    <row r="3510" spans="1:37">
      <c r="A3510" s="3">
        <v>4411</v>
      </c>
      <c r="B3510" s="34">
        <v>45187.668587962966</v>
      </c>
      <c r="C3510" s="32">
        <v>45187.668587962966</v>
      </c>
      <c r="E3510" t="s">
        <v>3078</v>
      </c>
      <c r="F3510" t="s">
        <v>65</v>
      </c>
      <c r="G3510" s="3">
        <v>2363998</v>
      </c>
      <c r="J3510" t="s">
        <v>7764</v>
      </c>
      <c r="K3510" t="s">
        <v>7765</v>
      </c>
      <c r="L3510" t="s">
        <v>7766</v>
      </c>
      <c r="M3510" s="23" t="s">
        <v>76</v>
      </c>
      <c r="N3510" s="23" t="s">
        <v>47</v>
      </c>
      <c r="P3510" s="25" t="s">
        <v>59</v>
      </c>
      <c r="Q3510" s="25" t="s">
        <v>59</v>
      </c>
      <c r="S3510" t="s">
        <v>49</v>
      </c>
      <c r="AA3510" s="28" t="str">
        <f t="shared" si="385"/>
        <v>2363998</v>
      </c>
      <c r="AB3510" s="27" t="str">
        <f t="shared" si="386"/>
        <v>4</v>
      </c>
      <c r="AC3510" s="27" t="str">
        <f t="shared" si="387"/>
        <v>4</v>
      </c>
      <c r="AD3510" s="27">
        <f t="shared" si="388"/>
        <v>0</v>
      </c>
      <c r="AE3510" s="3">
        <f t="shared" si="389"/>
        <v>0</v>
      </c>
      <c r="AF3510" s="3">
        <f t="shared" si="390"/>
        <v>0</v>
      </c>
      <c r="AG3510" s="3">
        <f t="shared" si="391"/>
        <v>0</v>
      </c>
      <c r="AH3510" s="12" cm="1">
        <f t="array" ref="AH3510">_xlfn.IFS(M3510=PARAMETROS!$A$2,(AE3510*PARAMETROS!$B$2)+(AB3510*PARAMETROS!$C$2),
M3510=PARAMETROS!$A$3,(AE3510*PARAMETROS!$B$3)+(AB3510*PARAMETROS!$C$3),
M3510=PARAMETROS!$A$4,(AE3510*PARAMETROS!$B$4)+(AB3510*PARAMETROS!$C$4),
M3510=PARAMETROS!$A$5,(AE3510*PARAMETROS!$B$5)+(AB3510*PARAMETROS!$C$5),
M3510=PARAMETROS!$A$6,(AE3510*PARAMETROS!$B$6)+(AB3510*PARAMETROS!$C$6),
M3510=PARAMETROS!$A$7,(AE3510*PARAMETROS!$B$7)+(AB3510*PARAMETROS!$C$7))+
_xlfn.IFS(N3510="",0,N3510=PARAMETROS!$A$2,(AF3510*PARAMETROS!$B$2)+(AC3510*PARAMETROS!$C$2),
N3510=PARAMETROS!$A$3,(AF3510*PARAMETROS!$B$3)+(AC3510*PARAMETROS!$C$3),
N3510=PARAMETROS!$A$4,(AF3510*PARAMETROS!$B$4)+(AC3510*PARAMETROS!$C$4),
N3510=PARAMETROS!$A$5,(AF3510*PARAMETROS!$B$5)+(AC3510*PARAMETROS!$C$5),
N3510=PARAMETROS!$A$6,(AF3510*PARAMETROS!$B$6)+(AC3510*PARAMETROS!$C$6),
N3510=PARAMETROS!$A$7,(AF3510*PARAMETROS!$B$7)+(AC3510*PARAMETROS!$C$7))+
_xlfn.IFS(O3510="",0,O3510=PARAMETROS!$A$2,(AG3510*PARAMETROS!$B$2)+(AD3510*PARAMETROS!$C$2),
O3510=PARAMETROS!$A$3,(AG3510*PARAMETROS!$B$3)+(AD3510*PARAMETROS!$C$3),
O3510=PARAMETROS!$A$4,(AG3510*PARAMETROS!$B$4)+(AD3510*PARAMETROS!$C$4),
O3510=PARAMETROS!$A$5,(AG3510*PARAMETROS!$B$5)+(AD3510*PARAMETROS!$C$5),
O3510=PARAMETROS!$A$6,(AG3510*PARAMETROS!$B$6)+(AD3510*PARAMETROS!$C$6),
O3510=PARAMETROS!$A$7,(AG3510*PARAMETROS!$B$7)+(AD3510*PARAMETROS!$C$7))</f>
        <v>0.72</v>
      </c>
      <c r="AI3510" s="12"/>
      <c r="AJ3510" s="12"/>
      <c r="AK3510" s="12"/>
    </row>
    <row r="3511" spans="1:37">
      <c r="A3511" s="3">
        <v>4412</v>
      </c>
      <c r="B3511" s="34">
        <v>45187.654270833336</v>
      </c>
      <c r="C3511" s="32">
        <v>45187.654270833336</v>
      </c>
      <c r="E3511" t="s">
        <v>3112</v>
      </c>
      <c r="F3511" t="s">
        <v>65</v>
      </c>
      <c r="G3511" s="3">
        <v>2363990</v>
      </c>
      <c r="J3511" t="s">
        <v>7767</v>
      </c>
      <c r="K3511" t="s">
        <v>7768</v>
      </c>
      <c r="L3511" t="s">
        <v>7769</v>
      </c>
      <c r="M3511" s="23" t="s">
        <v>47</v>
      </c>
      <c r="P3511" s="25" t="s">
        <v>48</v>
      </c>
      <c r="Q3511" s="25"/>
      <c r="S3511" t="s">
        <v>49</v>
      </c>
      <c r="AA3511" s="28" t="str">
        <f t="shared" si="385"/>
        <v>2363990</v>
      </c>
      <c r="AB3511" s="27" t="str">
        <f t="shared" si="386"/>
        <v>2</v>
      </c>
      <c r="AC3511" s="27">
        <f t="shared" si="387"/>
        <v>0</v>
      </c>
      <c r="AD3511" s="27">
        <f t="shared" si="388"/>
        <v>0</v>
      </c>
      <c r="AE3511" s="3">
        <f t="shared" si="389"/>
        <v>0</v>
      </c>
      <c r="AF3511" s="3">
        <f t="shared" si="390"/>
        <v>0</v>
      </c>
      <c r="AG3511" s="3">
        <f t="shared" si="391"/>
        <v>0</v>
      </c>
      <c r="AH3511" s="12" cm="1">
        <f t="array" ref="AH3511">_xlfn.IFS(M3511=PARAMETROS!$A$2,(AE3511*PARAMETROS!$B$2)+(AB3511*PARAMETROS!$C$2),
M3511=PARAMETROS!$A$3,(AE3511*PARAMETROS!$B$3)+(AB3511*PARAMETROS!$C$3),
M3511=PARAMETROS!$A$4,(AE3511*PARAMETROS!$B$4)+(AB3511*PARAMETROS!$C$4),
M3511=PARAMETROS!$A$5,(AE3511*PARAMETROS!$B$5)+(AB3511*PARAMETROS!$C$5),
M3511=PARAMETROS!$A$6,(AE3511*PARAMETROS!$B$6)+(AB3511*PARAMETROS!$C$6),
M3511=PARAMETROS!$A$7,(AE3511*PARAMETROS!$B$7)+(AB3511*PARAMETROS!$C$7))+
_xlfn.IFS(N3511="",0,N3511=PARAMETROS!$A$2,(AF3511*PARAMETROS!$B$2)+(AC3511*PARAMETROS!$C$2),
N3511=PARAMETROS!$A$3,(AF3511*PARAMETROS!$B$3)+(AC3511*PARAMETROS!$C$3),
N3511=PARAMETROS!$A$4,(AF3511*PARAMETROS!$B$4)+(AC3511*PARAMETROS!$C$4),
N3511=PARAMETROS!$A$5,(AF3511*PARAMETROS!$B$5)+(AC3511*PARAMETROS!$C$5),
N3511=PARAMETROS!$A$6,(AF3511*PARAMETROS!$B$6)+(AC3511*PARAMETROS!$C$6),
N3511=PARAMETROS!$A$7,(AF3511*PARAMETROS!$B$7)+(AC3511*PARAMETROS!$C$7))+
_xlfn.IFS(O3511="",0,O3511=PARAMETROS!$A$2,(AG3511*PARAMETROS!$B$2)+(AD3511*PARAMETROS!$C$2),
O3511=PARAMETROS!$A$3,(AG3511*PARAMETROS!$B$3)+(AD3511*PARAMETROS!$C$3),
O3511=PARAMETROS!$A$4,(AG3511*PARAMETROS!$B$4)+(AD3511*PARAMETROS!$C$4),
O3511=PARAMETROS!$A$5,(AG3511*PARAMETROS!$B$5)+(AD3511*PARAMETROS!$C$5),
O3511=PARAMETROS!$A$6,(AG3511*PARAMETROS!$B$6)+(AD3511*PARAMETROS!$C$6),
O3511=PARAMETROS!$A$7,(AG3511*PARAMETROS!$B$7)+(AD3511*PARAMETROS!$C$7))</f>
        <v>0.12</v>
      </c>
      <c r="AI3511" s="12"/>
      <c r="AJ3511" s="12"/>
      <c r="AK3511" s="12"/>
    </row>
    <row r="3512" spans="1:37">
      <c r="A3512" s="3">
        <v>4413</v>
      </c>
      <c r="B3512" s="34">
        <v>45187.660381944443</v>
      </c>
      <c r="C3512" s="32">
        <v>45187.660381944443</v>
      </c>
      <c r="E3512" t="s">
        <v>3078</v>
      </c>
      <c r="F3512" t="s">
        <v>65</v>
      </c>
      <c r="G3512" s="3">
        <v>2363984</v>
      </c>
      <c r="J3512" t="s">
        <v>7770</v>
      </c>
      <c r="K3512" t="s">
        <v>7771</v>
      </c>
      <c r="L3512" t="s">
        <v>7772</v>
      </c>
      <c r="M3512" s="23" t="s">
        <v>47</v>
      </c>
      <c r="N3512" s="23" t="s">
        <v>70</v>
      </c>
      <c r="P3512" s="25" t="s">
        <v>48</v>
      </c>
      <c r="Q3512" s="25" t="s">
        <v>48</v>
      </c>
      <c r="S3512" t="s">
        <v>49</v>
      </c>
      <c r="AA3512" s="28" t="str">
        <f t="shared" si="385"/>
        <v>2363984</v>
      </c>
      <c r="AB3512" s="27" t="str">
        <f t="shared" si="386"/>
        <v>2</v>
      </c>
      <c r="AC3512" s="27" t="str">
        <f t="shared" si="387"/>
        <v>2</v>
      </c>
      <c r="AD3512" s="27">
        <f t="shared" si="388"/>
        <v>0</v>
      </c>
      <c r="AE3512" s="3">
        <f t="shared" si="389"/>
        <v>0</v>
      </c>
      <c r="AF3512" s="3">
        <f t="shared" si="390"/>
        <v>0</v>
      </c>
      <c r="AG3512" s="3">
        <f t="shared" si="391"/>
        <v>0</v>
      </c>
      <c r="AH3512" s="12" cm="1">
        <f t="array" ref="AH3512">_xlfn.IFS(M3512=PARAMETROS!$A$2,(AE3512*PARAMETROS!$B$2)+(AB3512*PARAMETROS!$C$2),
M3512=PARAMETROS!$A$3,(AE3512*PARAMETROS!$B$3)+(AB3512*PARAMETROS!$C$3),
M3512=PARAMETROS!$A$4,(AE3512*PARAMETROS!$B$4)+(AB3512*PARAMETROS!$C$4),
M3512=PARAMETROS!$A$5,(AE3512*PARAMETROS!$B$5)+(AB3512*PARAMETROS!$C$5),
M3512=PARAMETROS!$A$6,(AE3512*PARAMETROS!$B$6)+(AB3512*PARAMETROS!$C$6),
M3512=PARAMETROS!$A$7,(AE3512*PARAMETROS!$B$7)+(AB3512*PARAMETROS!$C$7))+
_xlfn.IFS(N3512="",0,N3512=PARAMETROS!$A$2,(AF3512*PARAMETROS!$B$2)+(AC3512*PARAMETROS!$C$2),
N3512=PARAMETROS!$A$3,(AF3512*PARAMETROS!$B$3)+(AC3512*PARAMETROS!$C$3),
N3512=PARAMETROS!$A$4,(AF3512*PARAMETROS!$B$4)+(AC3512*PARAMETROS!$C$4),
N3512=PARAMETROS!$A$5,(AF3512*PARAMETROS!$B$5)+(AC3512*PARAMETROS!$C$5),
N3512=PARAMETROS!$A$6,(AF3512*PARAMETROS!$B$6)+(AC3512*PARAMETROS!$C$6),
N3512=PARAMETROS!$A$7,(AF3512*PARAMETROS!$B$7)+(AC3512*PARAMETROS!$C$7))+
_xlfn.IFS(O3512="",0,O3512=PARAMETROS!$A$2,(AG3512*PARAMETROS!$B$2)+(AD3512*PARAMETROS!$C$2),
O3512=PARAMETROS!$A$3,(AG3512*PARAMETROS!$B$3)+(AD3512*PARAMETROS!$C$3),
O3512=PARAMETROS!$A$4,(AG3512*PARAMETROS!$B$4)+(AD3512*PARAMETROS!$C$4),
O3512=PARAMETROS!$A$5,(AG3512*PARAMETROS!$B$5)+(AD3512*PARAMETROS!$C$5),
O3512=PARAMETROS!$A$6,(AG3512*PARAMETROS!$B$6)+(AD3512*PARAMETROS!$C$6),
O3512=PARAMETROS!$A$7,(AG3512*PARAMETROS!$B$7)+(AD3512*PARAMETROS!$C$7))</f>
        <v>0.48</v>
      </c>
      <c r="AI3512" s="12"/>
      <c r="AJ3512" s="12"/>
      <c r="AK3512" s="12"/>
    </row>
    <row r="3513" spans="1:37">
      <c r="A3513" s="3">
        <v>4414</v>
      </c>
      <c r="B3513" s="34">
        <v>45187.659479166665</v>
      </c>
      <c r="C3513" s="32">
        <v>45187.659479166665</v>
      </c>
      <c r="E3513" t="s">
        <v>3112</v>
      </c>
      <c r="F3513" t="s">
        <v>65</v>
      </c>
      <c r="G3513" s="3">
        <v>2363980</v>
      </c>
      <c r="J3513" t="s">
        <v>7773</v>
      </c>
      <c r="K3513" t="s">
        <v>7774</v>
      </c>
      <c r="L3513" t="s">
        <v>7775</v>
      </c>
      <c r="M3513" s="23" t="s">
        <v>138</v>
      </c>
      <c r="P3513" s="25" t="s">
        <v>48</v>
      </c>
      <c r="Q3513" s="25"/>
      <c r="S3513" t="s">
        <v>60</v>
      </c>
      <c r="T3513" t="s">
        <v>87</v>
      </c>
      <c r="AA3513" s="28" t="str">
        <f t="shared" si="385"/>
        <v>2363980</v>
      </c>
      <c r="AB3513" s="27" t="str">
        <f t="shared" si="386"/>
        <v>2</v>
      </c>
      <c r="AC3513" s="27">
        <f t="shared" si="387"/>
        <v>0</v>
      </c>
      <c r="AD3513" s="27">
        <f t="shared" si="388"/>
        <v>0</v>
      </c>
      <c r="AE3513" s="3">
        <f t="shared" si="389"/>
        <v>0</v>
      </c>
      <c r="AF3513" s="3">
        <f t="shared" si="390"/>
        <v>0</v>
      </c>
      <c r="AG3513" s="3">
        <f t="shared" si="391"/>
        <v>0</v>
      </c>
      <c r="AH3513" s="12" cm="1">
        <f t="array" ref="AH3513">_xlfn.IFS(M3513=PARAMETROS!$A$2,(AE3513*PARAMETROS!$B$2)+(AB3513*PARAMETROS!$C$2),
M3513=PARAMETROS!$A$3,(AE3513*PARAMETROS!$B$3)+(AB3513*PARAMETROS!$C$3),
M3513=PARAMETROS!$A$4,(AE3513*PARAMETROS!$B$4)+(AB3513*PARAMETROS!$C$4),
M3513=PARAMETROS!$A$5,(AE3513*PARAMETROS!$B$5)+(AB3513*PARAMETROS!$C$5),
M3513=PARAMETROS!$A$6,(AE3513*PARAMETROS!$B$6)+(AB3513*PARAMETROS!$C$6),
M3513=PARAMETROS!$A$7,(AE3513*PARAMETROS!$B$7)+(AB3513*PARAMETROS!$C$7))+
_xlfn.IFS(N3513="",0,N3513=PARAMETROS!$A$2,(AF3513*PARAMETROS!$B$2)+(AC3513*PARAMETROS!$C$2),
N3513=PARAMETROS!$A$3,(AF3513*PARAMETROS!$B$3)+(AC3513*PARAMETROS!$C$3),
N3513=PARAMETROS!$A$4,(AF3513*PARAMETROS!$B$4)+(AC3513*PARAMETROS!$C$4),
N3513=PARAMETROS!$A$5,(AF3513*PARAMETROS!$B$5)+(AC3513*PARAMETROS!$C$5),
N3513=PARAMETROS!$A$6,(AF3513*PARAMETROS!$B$6)+(AC3513*PARAMETROS!$C$6),
N3513=PARAMETROS!$A$7,(AF3513*PARAMETROS!$B$7)+(AC3513*PARAMETROS!$C$7))+
_xlfn.IFS(O3513="",0,O3513=PARAMETROS!$A$2,(AG3513*PARAMETROS!$B$2)+(AD3513*PARAMETROS!$C$2),
O3513=PARAMETROS!$A$3,(AG3513*PARAMETROS!$B$3)+(AD3513*PARAMETROS!$C$3),
O3513=PARAMETROS!$A$4,(AG3513*PARAMETROS!$B$4)+(AD3513*PARAMETROS!$C$4),
O3513=PARAMETROS!$A$5,(AG3513*PARAMETROS!$B$5)+(AD3513*PARAMETROS!$C$5),
O3513=PARAMETROS!$A$6,(AG3513*PARAMETROS!$B$6)+(AD3513*PARAMETROS!$C$6),
O3513=PARAMETROS!$A$7,(AG3513*PARAMETROS!$B$7)+(AD3513*PARAMETROS!$C$7))</f>
        <v>0.12</v>
      </c>
      <c r="AI3513" s="12"/>
      <c r="AJ3513" s="12"/>
      <c r="AK3513" s="12"/>
    </row>
    <row r="3514" spans="1:37">
      <c r="A3514" s="3">
        <v>4415</v>
      </c>
      <c r="B3514" s="34">
        <v>45187.655474537038</v>
      </c>
      <c r="C3514" s="32">
        <v>45187.655474537038</v>
      </c>
      <c r="E3514" t="s">
        <v>3117</v>
      </c>
      <c r="F3514" t="s">
        <v>65</v>
      </c>
      <c r="G3514" s="3">
        <v>2363978</v>
      </c>
      <c r="J3514" t="s">
        <v>7776</v>
      </c>
      <c r="K3514" t="s">
        <v>7777</v>
      </c>
      <c r="L3514" t="s">
        <v>7778</v>
      </c>
      <c r="M3514" s="23" t="s">
        <v>76</v>
      </c>
      <c r="P3514" s="25" t="s">
        <v>93</v>
      </c>
      <c r="Q3514" s="25"/>
      <c r="S3514" t="s">
        <v>49</v>
      </c>
      <c r="AA3514" s="28" t="str">
        <f t="shared" si="385"/>
        <v>2363978</v>
      </c>
      <c r="AB3514" s="27" t="str">
        <f t="shared" si="386"/>
        <v>5</v>
      </c>
      <c r="AC3514" s="27">
        <f t="shared" si="387"/>
        <v>0</v>
      </c>
      <c r="AD3514" s="27">
        <f t="shared" si="388"/>
        <v>0</v>
      </c>
      <c r="AE3514" s="3">
        <f t="shared" si="389"/>
        <v>0</v>
      </c>
      <c r="AF3514" s="3">
        <f t="shared" si="390"/>
        <v>0</v>
      </c>
      <c r="AG3514" s="3">
        <f t="shared" si="391"/>
        <v>0</v>
      </c>
      <c r="AH3514" s="12" cm="1">
        <f t="array" ref="AH3514">_xlfn.IFS(M3514=PARAMETROS!$A$2,(AE3514*PARAMETROS!$B$2)+(AB3514*PARAMETROS!$C$2),
M3514=PARAMETROS!$A$3,(AE3514*PARAMETROS!$B$3)+(AB3514*PARAMETROS!$C$3),
M3514=PARAMETROS!$A$4,(AE3514*PARAMETROS!$B$4)+(AB3514*PARAMETROS!$C$4),
M3514=PARAMETROS!$A$5,(AE3514*PARAMETROS!$B$5)+(AB3514*PARAMETROS!$C$5),
M3514=PARAMETROS!$A$6,(AE3514*PARAMETROS!$B$6)+(AB3514*PARAMETROS!$C$6),
M3514=PARAMETROS!$A$7,(AE3514*PARAMETROS!$B$7)+(AB3514*PARAMETROS!$C$7))+
_xlfn.IFS(N3514="",0,N3514=PARAMETROS!$A$2,(AF3514*PARAMETROS!$B$2)+(AC3514*PARAMETROS!$C$2),
N3514=PARAMETROS!$A$3,(AF3514*PARAMETROS!$B$3)+(AC3514*PARAMETROS!$C$3),
N3514=PARAMETROS!$A$4,(AF3514*PARAMETROS!$B$4)+(AC3514*PARAMETROS!$C$4),
N3514=PARAMETROS!$A$5,(AF3514*PARAMETROS!$B$5)+(AC3514*PARAMETROS!$C$5),
N3514=PARAMETROS!$A$6,(AF3514*PARAMETROS!$B$6)+(AC3514*PARAMETROS!$C$6),
N3514=PARAMETROS!$A$7,(AF3514*PARAMETROS!$B$7)+(AC3514*PARAMETROS!$C$7))+
_xlfn.IFS(O3514="",0,O3514=PARAMETROS!$A$2,(AG3514*PARAMETROS!$B$2)+(AD3514*PARAMETROS!$C$2),
O3514=PARAMETROS!$A$3,(AG3514*PARAMETROS!$B$3)+(AD3514*PARAMETROS!$C$3),
O3514=PARAMETROS!$A$4,(AG3514*PARAMETROS!$B$4)+(AD3514*PARAMETROS!$C$4),
O3514=PARAMETROS!$A$5,(AG3514*PARAMETROS!$B$5)+(AD3514*PARAMETROS!$C$5),
O3514=PARAMETROS!$A$6,(AG3514*PARAMETROS!$B$6)+(AD3514*PARAMETROS!$C$6),
O3514=PARAMETROS!$A$7,(AG3514*PARAMETROS!$B$7)+(AD3514*PARAMETROS!$C$7))</f>
        <v>0.6</v>
      </c>
      <c r="AI3514" s="12"/>
      <c r="AJ3514" s="12"/>
      <c r="AK3514" s="12"/>
    </row>
    <row r="3515" spans="1:37">
      <c r="A3515" s="3">
        <v>4416</v>
      </c>
      <c r="B3515" s="34">
        <v>45187.649571759262</v>
      </c>
      <c r="C3515" s="32">
        <v>45187.649571759262</v>
      </c>
      <c r="E3515" t="s">
        <v>3078</v>
      </c>
      <c r="F3515" t="s">
        <v>65</v>
      </c>
      <c r="G3515" s="3">
        <v>2363975</v>
      </c>
      <c r="J3515" t="s">
        <v>7779</v>
      </c>
      <c r="K3515" t="s">
        <v>7780</v>
      </c>
      <c r="L3515" t="s">
        <v>7781</v>
      </c>
      <c r="M3515" s="23" t="s">
        <v>47</v>
      </c>
      <c r="P3515" s="25" t="s">
        <v>48</v>
      </c>
      <c r="Q3515" s="25"/>
      <c r="S3515" t="s">
        <v>49</v>
      </c>
      <c r="AA3515" s="28" t="str">
        <f t="shared" si="385"/>
        <v>2363975</v>
      </c>
      <c r="AB3515" s="27" t="str">
        <f t="shared" si="386"/>
        <v>2</v>
      </c>
      <c r="AC3515" s="27">
        <f t="shared" si="387"/>
        <v>0</v>
      </c>
      <c r="AD3515" s="27">
        <f t="shared" si="388"/>
        <v>0</v>
      </c>
      <c r="AE3515" s="3">
        <f t="shared" si="389"/>
        <v>0</v>
      </c>
      <c r="AF3515" s="3">
        <f t="shared" si="390"/>
        <v>0</v>
      </c>
      <c r="AG3515" s="3">
        <f t="shared" si="391"/>
        <v>0</v>
      </c>
      <c r="AH3515" s="12" cm="1">
        <f t="array" ref="AH3515">_xlfn.IFS(M3515=PARAMETROS!$A$2,(AE3515*PARAMETROS!$B$2)+(AB3515*PARAMETROS!$C$2),
M3515=PARAMETROS!$A$3,(AE3515*PARAMETROS!$B$3)+(AB3515*PARAMETROS!$C$3),
M3515=PARAMETROS!$A$4,(AE3515*PARAMETROS!$B$4)+(AB3515*PARAMETROS!$C$4),
M3515=PARAMETROS!$A$5,(AE3515*PARAMETROS!$B$5)+(AB3515*PARAMETROS!$C$5),
M3515=PARAMETROS!$A$6,(AE3515*PARAMETROS!$B$6)+(AB3515*PARAMETROS!$C$6),
M3515=PARAMETROS!$A$7,(AE3515*PARAMETROS!$B$7)+(AB3515*PARAMETROS!$C$7))+
_xlfn.IFS(N3515="",0,N3515=PARAMETROS!$A$2,(AF3515*PARAMETROS!$B$2)+(AC3515*PARAMETROS!$C$2),
N3515=PARAMETROS!$A$3,(AF3515*PARAMETROS!$B$3)+(AC3515*PARAMETROS!$C$3),
N3515=PARAMETROS!$A$4,(AF3515*PARAMETROS!$B$4)+(AC3515*PARAMETROS!$C$4),
N3515=PARAMETROS!$A$5,(AF3515*PARAMETROS!$B$5)+(AC3515*PARAMETROS!$C$5),
N3515=PARAMETROS!$A$6,(AF3515*PARAMETROS!$B$6)+(AC3515*PARAMETROS!$C$6),
N3515=PARAMETROS!$A$7,(AF3515*PARAMETROS!$B$7)+(AC3515*PARAMETROS!$C$7))+
_xlfn.IFS(O3515="",0,O3515=PARAMETROS!$A$2,(AG3515*PARAMETROS!$B$2)+(AD3515*PARAMETROS!$C$2),
O3515=PARAMETROS!$A$3,(AG3515*PARAMETROS!$B$3)+(AD3515*PARAMETROS!$C$3),
O3515=PARAMETROS!$A$4,(AG3515*PARAMETROS!$B$4)+(AD3515*PARAMETROS!$C$4),
O3515=PARAMETROS!$A$5,(AG3515*PARAMETROS!$B$5)+(AD3515*PARAMETROS!$C$5),
O3515=PARAMETROS!$A$6,(AG3515*PARAMETROS!$B$6)+(AD3515*PARAMETROS!$C$6),
O3515=PARAMETROS!$A$7,(AG3515*PARAMETROS!$B$7)+(AD3515*PARAMETROS!$C$7))</f>
        <v>0.12</v>
      </c>
      <c r="AI3515" s="12"/>
      <c r="AJ3515" s="12"/>
      <c r="AK3515" s="12"/>
    </row>
    <row r="3516" spans="1:37">
      <c r="A3516" s="3">
        <v>4417</v>
      </c>
      <c r="B3516" s="34">
        <v>45187.646701388891</v>
      </c>
      <c r="C3516" s="32">
        <v>45187.646701388891</v>
      </c>
      <c r="E3516" t="s">
        <v>3117</v>
      </c>
      <c r="F3516" t="s">
        <v>65</v>
      </c>
      <c r="G3516" s="3">
        <v>2363971</v>
      </c>
      <c r="J3516" t="s">
        <v>7782</v>
      </c>
      <c r="K3516" t="s">
        <v>7783</v>
      </c>
      <c r="L3516" t="s">
        <v>7754</v>
      </c>
      <c r="M3516" s="23" t="s">
        <v>76</v>
      </c>
      <c r="P3516" s="25" t="s">
        <v>48</v>
      </c>
      <c r="Q3516" s="25"/>
      <c r="S3516" t="s">
        <v>60</v>
      </c>
      <c r="T3516" t="s">
        <v>102</v>
      </c>
      <c r="AA3516" s="28" t="str">
        <f t="shared" ref="AA3516:AA3579" si="392">IF(G3516&lt;&gt;"",LEFT(G3516,15),0)</f>
        <v>2363971</v>
      </c>
      <c r="AB3516" s="27" t="str">
        <f t="shared" ref="AB3516:AB3579" si="393">IF(P3516&lt;&gt;"",LEFT(P3516,3),0)</f>
        <v>2</v>
      </c>
      <c r="AC3516" s="27">
        <f t="shared" ref="AC3516:AC3579" si="394">IF(Q3516&lt;&gt;"",LEFT(Q3516,3),0)</f>
        <v>0</v>
      </c>
      <c r="AD3516" s="27">
        <f t="shared" ref="AD3516:AD3579" si="395">IF(R3516&lt;&gt;"",LEFT(R3516,3),0)</f>
        <v>0</v>
      </c>
      <c r="AE3516" s="3">
        <f t="shared" ref="AE3516:AE3579" si="396">IF(AI3516&lt;&gt;"",LEFT(AI3516,3),0)</f>
        <v>0</v>
      </c>
      <c r="AF3516" s="3">
        <f t="shared" ref="AF3516:AF3579" si="397">IF(AJ3516&lt;&gt;"",LEFT(AJ3516,3),0)</f>
        <v>0</v>
      </c>
      <c r="AG3516" s="3">
        <f t="shared" ref="AG3516:AG3579" si="398">IF(AK3516&lt;&gt;"",LEFT(AK3516,3),0)</f>
        <v>0</v>
      </c>
      <c r="AH3516" s="12" cm="1">
        <f t="array" ref="AH3516">_xlfn.IFS(M3516=PARAMETROS!$A$2,(AE3516*PARAMETROS!$B$2)+(AB3516*PARAMETROS!$C$2),
M3516=PARAMETROS!$A$3,(AE3516*PARAMETROS!$B$3)+(AB3516*PARAMETROS!$C$3),
M3516=PARAMETROS!$A$4,(AE3516*PARAMETROS!$B$4)+(AB3516*PARAMETROS!$C$4),
M3516=PARAMETROS!$A$5,(AE3516*PARAMETROS!$B$5)+(AB3516*PARAMETROS!$C$5),
M3516=PARAMETROS!$A$6,(AE3516*PARAMETROS!$B$6)+(AB3516*PARAMETROS!$C$6),
M3516=PARAMETROS!$A$7,(AE3516*PARAMETROS!$B$7)+(AB3516*PARAMETROS!$C$7))+
_xlfn.IFS(N3516="",0,N3516=PARAMETROS!$A$2,(AF3516*PARAMETROS!$B$2)+(AC3516*PARAMETROS!$C$2),
N3516=PARAMETROS!$A$3,(AF3516*PARAMETROS!$B$3)+(AC3516*PARAMETROS!$C$3),
N3516=PARAMETROS!$A$4,(AF3516*PARAMETROS!$B$4)+(AC3516*PARAMETROS!$C$4),
N3516=PARAMETROS!$A$5,(AF3516*PARAMETROS!$B$5)+(AC3516*PARAMETROS!$C$5),
N3516=PARAMETROS!$A$6,(AF3516*PARAMETROS!$B$6)+(AC3516*PARAMETROS!$C$6),
N3516=PARAMETROS!$A$7,(AF3516*PARAMETROS!$B$7)+(AC3516*PARAMETROS!$C$7))+
_xlfn.IFS(O3516="",0,O3516=PARAMETROS!$A$2,(AG3516*PARAMETROS!$B$2)+(AD3516*PARAMETROS!$C$2),
O3516=PARAMETROS!$A$3,(AG3516*PARAMETROS!$B$3)+(AD3516*PARAMETROS!$C$3),
O3516=PARAMETROS!$A$4,(AG3516*PARAMETROS!$B$4)+(AD3516*PARAMETROS!$C$4),
O3516=PARAMETROS!$A$5,(AG3516*PARAMETROS!$B$5)+(AD3516*PARAMETROS!$C$5),
O3516=PARAMETROS!$A$6,(AG3516*PARAMETROS!$B$6)+(AD3516*PARAMETROS!$C$6),
O3516=PARAMETROS!$A$7,(AG3516*PARAMETROS!$B$7)+(AD3516*PARAMETROS!$C$7))</f>
        <v>0.24</v>
      </c>
      <c r="AI3516" s="12"/>
      <c r="AJ3516" s="12"/>
      <c r="AK3516" s="12"/>
    </row>
    <row r="3517" spans="1:37">
      <c r="A3517" s="3">
        <v>4418</v>
      </c>
      <c r="B3517" s="34">
        <v>45187.650127314817</v>
      </c>
      <c r="C3517" s="32">
        <v>45187.650127314817</v>
      </c>
      <c r="E3517" t="s">
        <v>3078</v>
      </c>
      <c r="F3517" t="s">
        <v>65</v>
      </c>
      <c r="G3517" s="3">
        <v>2363967</v>
      </c>
      <c r="J3517" t="s">
        <v>7784</v>
      </c>
      <c r="K3517" t="s">
        <v>7785</v>
      </c>
      <c r="L3517" t="s">
        <v>7755</v>
      </c>
      <c r="M3517" s="23" t="s">
        <v>138</v>
      </c>
      <c r="N3517" s="23" t="s">
        <v>70</v>
      </c>
      <c r="P3517" s="25" t="s">
        <v>59</v>
      </c>
      <c r="Q3517" s="25" t="s">
        <v>48</v>
      </c>
      <c r="S3517" t="s">
        <v>49</v>
      </c>
      <c r="AA3517" s="28" t="str">
        <f t="shared" si="392"/>
        <v>2363967</v>
      </c>
      <c r="AB3517" s="27" t="str">
        <f t="shared" si="393"/>
        <v>4</v>
      </c>
      <c r="AC3517" s="27" t="str">
        <f t="shared" si="394"/>
        <v>2</v>
      </c>
      <c r="AD3517" s="27">
        <f t="shared" si="395"/>
        <v>0</v>
      </c>
      <c r="AE3517" s="3">
        <f t="shared" si="396"/>
        <v>0</v>
      </c>
      <c r="AF3517" s="3">
        <f t="shared" si="397"/>
        <v>0</v>
      </c>
      <c r="AG3517" s="3">
        <f t="shared" si="398"/>
        <v>0</v>
      </c>
      <c r="AH3517" s="12" cm="1">
        <f t="array" ref="AH3517">_xlfn.IFS(M3517=PARAMETROS!$A$2,(AE3517*PARAMETROS!$B$2)+(AB3517*PARAMETROS!$C$2),
M3517=PARAMETROS!$A$3,(AE3517*PARAMETROS!$B$3)+(AB3517*PARAMETROS!$C$3),
M3517=PARAMETROS!$A$4,(AE3517*PARAMETROS!$B$4)+(AB3517*PARAMETROS!$C$4),
M3517=PARAMETROS!$A$5,(AE3517*PARAMETROS!$B$5)+(AB3517*PARAMETROS!$C$5),
M3517=PARAMETROS!$A$6,(AE3517*PARAMETROS!$B$6)+(AB3517*PARAMETROS!$C$6),
M3517=PARAMETROS!$A$7,(AE3517*PARAMETROS!$B$7)+(AB3517*PARAMETROS!$C$7))+
_xlfn.IFS(N3517="",0,N3517=PARAMETROS!$A$2,(AF3517*PARAMETROS!$B$2)+(AC3517*PARAMETROS!$C$2),
N3517=PARAMETROS!$A$3,(AF3517*PARAMETROS!$B$3)+(AC3517*PARAMETROS!$C$3),
N3517=PARAMETROS!$A$4,(AF3517*PARAMETROS!$B$4)+(AC3517*PARAMETROS!$C$4),
N3517=PARAMETROS!$A$5,(AF3517*PARAMETROS!$B$5)+(AC3517*PARAMETROS!$C$5),
N3517=PARAMETROS!$A$6,(AF3517*PARAMETROS!$B$6)+(AC3517*PARAMETROS!$C$6),
N3517=PARAMETROS!$A$7,(AF3517*PARAMETROS!$B$7)+(AC3517*PARAMETROS!$C$7))+
_xlfn.IFS(O3517="",0,O3517=PARAMETROS!$A$2,(AG3517*PARAMETROS!$B$2)+(AD3517*PARAMETROS!$C$2),
O3517=PARAMETROS!$A$3,(AG3517*PARAMETROS!$B$3)+(AD3517*PARAMETROS!$C$3),
O3517=PARAMETROS!$A$4,(AG3517*PARAMETROS!$B$4)+(AD3517*PARAMETROS!$C$4),
O3517=PARAMETROS!$A$5,(AG3517*PARAMETROS!$B$5)+(AD3517*PARAMETROS!$C$5),
O3517=PARAMETROS!$A$6,(AG3517*PARAMETROS!$B$6)+(AD3517*PARAMETROS!$C$6),
O3517=PARAMETROS!$A$7,(AG3517*PARAMETROS!$B$7)+(AD3517*PARAMETROS!$C$7))</f>
        <v>0.6</v>
      </c>
      <c r="AI3517" s="12"/>
      <c r="AJ3517" s="12"/>
      <c r="AK3517" s="12"/>
    </row>
    <row r="3518" spans="1:37">
      <c r="A3518" s="3">
        <v>4419</v>
      </c>
      <c r="B3518" s="34">
        <v>45187.649270833332</v>
      </c>
      <c r="C3518" s="32">
        <v>45187.649270833332</v>
      </c>
      <c r="E3518" t="s">
        <v>3112</v>
      </c>
      <c r="F3518" t="s">
        <v>65</v>
      </c>
      <c r="G3518" s="3">
        <v>2363966</v>
      </c>
      <c r="J3518" t="s">
        <v>7786</v>
      </c>
      <c r="K3518" t="s">
        <v>7787</v>
      </c>
      <c r="L3518" t="s">
        <v>7758</v>
      </c>
      <c r="M3518" s="23" t="s">
        <v>82</v>
      </c>
      <c r="P3518" s="25" t="s">
        <v>58</v>
      </c>
      <c r="Q3518" s="25"/>
      <c r="S3518" t="s">
        <v>60</v>
      </c>
      <c r="T3518" t="s">
        <v>87</v>
      </c>
      <c r="AA3518" s="28" t="str">
        <f t="shared" si="392"/>
        <v>2363966</v>
      </c>
      <c r="AB3518" s="27" t="str">
        <f t="shared" si="393"/>
        <v>1</v>
      </c>
      <c r="AC3518" s="27">
        <f t="shared" si="394"/>
        <v>0</v>
      </c>
      <c r="AD3518" s="27">
        <f t="shared" si="395"/>
        <v>0</v>
      </c>
      <c r="AE3518" s="3">
        <f t="shared" si="396"/>
        <v>0</v>
      </c>
      <c r="AF3518" s="3">
        <f t="shared" si="397"/>
        <v>0</v>
      </c>
      <c r="AG3518" s="3">
        <f t="shared" si="398"/>
        <v>0</v>
      </c>
      <c r="AH3518" s="12" cm="1">
        <f t="array" ref="AH3518">_xlfn.IFS(M3518=PARAMETROS!$A$2,(AE3518*PARAMETROS!$B$2)+(AB3518*PARAMETROS!$C$2),
M3518=PARAMETROS!$A$3,(AE3518*PARAMETROS!$B$3)+(AB3518*PARAMETROS!$C$3),
M3518=PARAMETROS!$A$4,(AE3518*PARAMETROS!$B$4)+(AB3518*PARAMETROS!$C$4),
M3518=PARAMETROS!$A$5,(AE3518*PARAMETROS!$B$5)+(AB3518*PARAMETROS!$C$5),
M3518=PARAMETROS!$A$6,(AE3518*PARAMETROS!$B$6)+(AB3518*PARAMETROS!$C$6),
M3518=PARAMETROS!$A$7,(AE3518*PARAMETROS!$B$7)+(AB3518*PARAMETROS!$C$7))+
_xlfn.IFS(N3518="",0,N3518=PARAMETROS!$A$2,(AF3518*PARAMETROS!$B$2)+(AC3518*PARAMETROS!$C$2),
N3518=PARAMETROS!$A$3,(AF3518*PARAMETROS!$B$3)+(AC3518*PARAMETROS!$C$3),
N3518=PARAMETROS!$A$4,(AF3518*PARAMETROS!$B$4)+(AC3518*PARAMETROS!$C$4),
N3518=PARAMETROS!$A$5,(AF3518*PARAMETROS!$B$5)+(AC3518*PARAMETROS!$C$5),
N3518=PARAMETROS!$A$6,(AF3518*PARAMETROS!$B$6)+(AC3518*PARAMETROS!$C$6),
N3518=PARAMETROS!$A$7,(AF3518*PARAMETROS!$B$7)+(AC3518*PARAMETROS!$C$7))+
_xlfn.IFS(O3518="",0,O3518=PARAMETROS!$A$2,(AG3518*PARAMETROS!$B$2)+(AD3518*PARAMETROS!$C$2),
O3518=PARAMETROS!$A$3,(AG3518*PARAMETROS!$B$3)+(AD3518*PARAMETROS!$C$3),
O3518=PARAMETROS!$A$4,(AG3518*PARAMETROS!$B$4)+(AD3518*PARAMETROS!$C$4),
O3518=PARAMETROS!$A$5,(AG3518*PARAMETROS!$B$5)+(AD3518*PARAMETROS!$C$5),
O3518=PARAMETROS!$A$6,(AG3518*PARAMETROS!$B$6)+(AD3518*PARAMETROS!$C$6),
O3518=PARAMETROS!$A$7,(AG3518*PARAMETROS!$B$7)+(AD3518*PARAMETROS!$C$7))</f>
        <v>0.06</v>
      </c>
      <c r="AI3518" s="12"/>
      <c r="AJ3518" s="12"/>
      <c r="AK3518" s="12"/>
    </row>
    <row r="3519" spans="1:37">
      <c r="A3519" s="3">
        <v>4420</v>
      </c>
      <c r="B3519" s="34">
        <v>45187.641828703701</v>
      </c>
      <c r="C3519" s="32">
        <v>45187.641828703701</v>
      </c>
      <c r="E3519" t="s">
        <v>3128</v>
      </c>
      <c r="F3519" t="s">
        <v>65</v>
      </c>
      <c r="G3519" s="3">
        <v>2363959</v>
      </c>
      <c r="J3519" t="s">
        <v>7788</v>
      </c>
      <c r="K3519" t="s">
        <v>7789</v>
      </c>
      <c r="L3519" t="s">
        <v>7759</v>
      </c>
      <c r="M3519" s="23" t="s">
        <v>70</v>
      </c>
      <c r="P3519" s="25" t="s">
        <v>48</v>
      </c>
      <c r="Q3519" s="25"/>
      <c r="S3519" t="s">
        <v>49</v>
      </c>
      <c r="AA3519" s="28" t="str">
        <f t="shared" si="392"/>
        <v>2363959</v>
      </c>
      <c r="AB3519" s="27" t="str">
        <f t="shared" si="393"/>
        <v>2</v>
      </c>
      <c r="AC3519" s="27">
        <f t="shared" si="394"/>
        <v>0</v>
      </c>
      <c r="AD3519" s="27">
        <f t="shared" si="395"/>
        <v>0</v>
      </c>
      <c r="AE3519" s="3">
        <f t="shared" si="396"/>
        <v>0</v>
      </c>
      <c r="AF3519" s="3">
        <f t="shared" si="397"/>
        <v>0</v>
      </c>
      <c r="AG3519" s="3">
        <f t="shared" si="398"/>
        <v>0</v>
      </c>
      <c r="AH3519" s="12" cm="1">
        <f t="array" ref="AH3519">_xlfn.IFS(M3519=PARAMETROS!$A$2,(AE3519*PARAMETROS!$B$2)+(AB3519*PARAMETROS!$C$2),
M3519=PARAMETROS!$A$3,(AE3519*PARAMETROS!$B$3)+(AB3519*PARAMETROS!$C$3),
M3519=PARAMETROS!$A$4,(AE3519*PARAMETROS!$B$4)+(AB3519*PARAMETROS!$C$4),
M3519=PARAMETROS!$A$5,(AE3519*PARAMETROS!$B$5)+(AB3519*PARAMETROS!$C$5),
M3519=PARAMETROS!$A$6,(AE3519*PARAMETROS!$B$6)+(AB3519*PARAMETROS!$C$6),
M3519=PARAMETROS!$A$7,(AE3519*PARAMETROS!$B$7)+(AB3519*PARAMETROS!$C$7))+
_xlfn.IFS(N3519="",0,N3519=PARAMETROS!$A$2,(AF3519*PARAMETROS!$B$2)+(AC3519*PARAMETROS!$C$2),
N3519=PARAMETROS!$A$3,(AF3519*PARAMETROS!$B$3)+(AC3519*PARAMETROS!$C$3),
N3519=PARAMETROS!$A$4,(AF3519*PARAMETROS!$B$4)+(AC3519*PARAMETROS!$C$4),
N3519=PARAMETROS!$A$5,(AF3519*PARAMETROS!$B$5)+(AC3519*PARAMETROS!$C$5),
N3519=PARAMETROS!$A$6,(AF3519*PARAMETROS!$B$6)+(AC3519*PARAMETROS!$C$6),
N3519=PARAMETROS!$A$7,(AF3519*PARAMETROS!$B$7)+(AC3519*PARAMETROS!$C$7))+
_xlfn.IFS(O3519="",0,O3519=PARAMETROS!$A$2,(AG3519*PARAMETROS!$B$2)+(AD3519*PARAMETROS!$C$2),
O3519=PARAMETROS!$A$3,(AG3519*PARAMETROS!$B$3)+(AD3519*PARAMETROS!$C$3),
O3519=PARAMETROS!$A$4,(AG3519*PARAMETROS!$B$4)+(AD3519*PARAMETROS!$C$4),
O3519=PARAMETROS!$A$5,(AG3519*PARAMETROS!$B$5)+(AD3519*PARAMETROS!$C$5),
O3519=PARAMETROS!$A$6,(AG3519*PARAMETROS!$B$6)+(AD3519*PARAMETROS!$C$6),
O3519=PARAMETROS!$A$7,(AG3519*PARAMETROS!$B$7)+(AD3519*PARAMETROS!$C$7))</f>
        <v>0.36</v>
      </c>
      <c r="AI3519" s="12"/>
      <c r="AJ3519" s="12"/>
      <c r="AK3519" s="12"/>
    </row>
    <row r="3520" spans="1:37">
      <c r="A3520" s="3">
        <v>4421</v>
      </c>
      <c r="B3520" s="34">
        <v>45187.632395833331</v>
      </c>
      <c r="C3520" s="32">
        <v>45187.632395833331</v>
      </c>
      <c r="E3520" t="s">
        <v>3117</v>
      </c>
      <c r="F3520" t="s">
        <v>65</v>
      </c>
      <c r="G3520" s="3">
        <v>2363953</v>
      </c>
      <c r="J3520" t="s">
        <v>997</v>
      </c>
      <c r="K3520" t="s">
        <v>998</v>
      </c>
      <c r="L3520" t="s">
        <v>7760</v>
      </c>
      <c r="M3520" s="23" t="s">
        <v>47</v>
      </c>
      <c r="N3520" s="23" t="s">
        <v>70</v>
      </c>
      <c r="P3520" s="25" t="s">
        <v>118</v>
      </c>
      <c r="Q3520" s="25" t="s">
        <v>48</v>
      </c>
      <c r="S3520" t="s">
        <v>60</v>
      </c>
      <c r="T3520" t="s">
        <v>102</v>
      </c>
      <c r="AA3520" s="28" t="str">
        <f t="shared" si="392"/>
        <v>2363953</v>
      </c>
      <c r="AB3520" s="27" t="str">
        <f t="shared" si="393"/>
        <v>6</v>
      </c>
      <c r="AC3520" s="27" t="str">
        <f t="shared" si="394"/>
        <v>2</v>
      </c>
      <c r="AD3520" s="27">
        <f t="shared" si="395"/>
        <v>0</v>
      </c>
      <c r="AE3520" s="3">
        <f t="shared" si="396"/>
        <v>0</v>
      </c>
      <c r="AF3520" s="3">
        <f t="shared" si="397"/>
        <v>0</v>
      </c>
      <c r="AG3520" s="3">
        <f t="shared" si="398"/>
        <v>0</v>
      </c>
      <c r="AH3520" s="12" cm="1">
        <f t="array" ref="AH3520">_xlfn.IFS(M3520=PARAMETROS!$A$2,(AE3520*PARAMETROS!$B$2)+(AB3520*PARAMETROS!$C$2),
M3520=PARAMETROS!$A$3,(AE3520*PARAMETROS!$B$3)+(AB3520*PARAMETROS!$C$3),
M3520=PARAMETROS!$A$4,(AE3520*PARAMETROS!$B$4)+(AB3520*PARAMETROS!$C$4),
M3520=PARAMETROS!$A$5,(AE3520*PARAMETROS!$B$5)+(AB3520*PARAMETROS!$C$5),
M3520=PARAMETROS!$A$6,(AE3520*PARAMETROS!$B$6)+(AB3520*PARAMETROS!$C$6),
M3520=PARAMETROS!$A$7,(AE3520*PARAMETROS!$B$7)+(AB3520*PARAMETROS!$C$7))+
_xlfn.IFS(N3520="",0,N3520=PARAMETROS!$A$2,(AF3520*PARAMETROS!$B$2)+(AC3520*PARAMETROS!$C$2),
N3520=PARAMETROS!$A$3,(AF3520*PARAMETROS!$B$3)+(AC3520*PARAMETROS!$C$3),
N3520=PARAMETROS!$A$4,(AF3520*PARAMETROS!$B$4)+(AC3520*PARAMETROS!$C$4),
N3520=PARAMETROS!$A$5,(AF3520*PARAMETROS!$B$5)+(AC3520*PARAMETROS!$C$5),
N3520=PARAMETROS!$A$6,(AF3520*PARAMETROS!$B$6)+(AC3520*PARAMETROS!$C$6),
N3520=PARAMETROS!$A$7,(AF3520*PARAMETROS!$B$7)+(AC3520*PARAMETROS!$C$7))+
_xlfn.IFS(O3520="",0,O3520=PARAMETROS!$A$2,(AG3520*PARAMETROS!$B$2)+(AD3520*PARAMETROS!$C$2),
O3520=PARAMETROS!$A$3,(AG3520*PARAMETROS!$B$3)+(AD3520*PARAMETROS!$C$3),
O3520=PARAMETROS!$A$4,(AG3520*PARAMETROS!$B$4)+(AD3520*PARAMETROS!$C$4),
O3520=PARAMETROS!$A$5,(AG3520*PARAMETROS!$B$5)+(AD3520*PARAMETROS!$C$5),
O3520=PARAMETROS!$A$6,(AG3520*PARAMETROS!$B$6)+(AD3520*PARAMETROS!$C$6),
O3520=PARAMETROS!$A$7,(AG3520*PARAMETROS!$B$7)+(AD3520*PARAMETROS!$C$7))</f>
        <v>0.72</v>
      </c>
      <c r="AI3520" s="12"/>
      <c r="AJ3520" s="12"/>
      <c r="AK3520" s="12"/>
    </row>
    <row r="3521" spans="1:37">
      <c r="A3521" s="3">
        <v>4422</v>
      </c>
      <c r="B3521" s="34">
        <v>45187.635798611111</v>
      </c>
      <c r="C3521" s="32">
        <v>45187.635798611111</v>
      </c>
      <c r="E3521" t="s">
        <v>3131</v>
      </c>
      <c r="F3521" t="s">
        <v>65</v>
      </c>
      <c r="G3521" s="3">
        <v>2363937</v>
      </c>
      <c r="J3521" t="s">
        <v>7790</v>
      </c>
      <c r="K3521" t="s">
        <v>7791</v>
      </c>
      <c r="L3521" t="s">
        <v>7763</v>
      </c>
      <c r="M3521" s="23" t="s">
        <v>57</v>
      </c>
      <c r="P3521" s="25" t="s">
        <v>58</v>
      </c>
      <c r="Q3521" s="25"/>
      <c r="S3521" t="s">
        <v>60</v>
      </c>
      <c r="T3521" t="s">
        <v>87</v>
      </c>
      <c r="AA3521" s="28" t="str">
        <f t="shared" si="392"/>
        <v>2363937</v>
      </c>
      <c r="AB3521" s="27" t="str">
        <f t="shared" si="393"/>
        <v>1</v>
      </c>
      <c r="AC3521" s="27">
        <f t="shared" si="394"/>
        <v>0</v>
      </c>
      <c r="AD3521" s="27">
        <f t="shared" si="395"/>
        <v>0</v>
      </c>
      <c r="AE3521" s="3">
        <f t="shared" si="396"/>
        <v>0</v>
      </c>
      <c r="AF3521" s="3">
        <f t="shared" si="397"/>
        <v>0</v>
      </c>
      <c r="AG3521" s="3">
        <f t="shared" si="398"/>
        <v>0</v>
      </c>
      <c r="AH3521" s="12" cm="1">
        <f t="array" ref="AH3521">_xlfn.IFS(M3521=PARAMETROS!$A$2,(AE3521*PARAMETROS!$B$2)+(AB3521*PARAMETROS!$C$2),
M3521=PARAMETROS!$A$3,(AE3521*PARAMETROS!$B$3)+(AB3521*PARAMETROS!$C$3),
M3521=PARAMETROS!$A$4,(AE3521*PARAMETROS!$B$4)+(AB3521*PARAMETROS!$C$4),
M3521=PARAMETROS!$A$5,(AE3521*PARAMETROS!$B$5)+(AB3521*PARAMETROS!$C$5),
M3521=PARAMETROS!$A$6,(AE3521*PARAMETROS!$B$6)+(AB3521*PARAMETROS!$C$6),
M3521=PARAMETROS!$A$7,(AE3521*PARAMETROS!$B$7)+(AB3521*PARAMETROS!$C$7))+
_xlfn.IFS(N3521="",0,N3521=PARAMETROS!$A$2,(AF3521*PARAMETROS!$B$2)+(AC3521*PARAMETROS!$C$2),
N3521=PARAMETROS!$A$3,(AF3521*PARAMETROS!$B$3)+(AC3521*PARAMETROS!$C$3),
N3521=PARAMETROS!$A$4,(AF3521*PARAMETROS!$B$4)+(AC3521*PARAMETROS!$C$4),
N3521=PARAMETROS!$A$5,(AF3521*PARAMETROS!$B$5)+(AC3521*PARAMETROS!$C$5),
N3521=PARAMETROS!$A$6,(AF3521*PARAMETROS!$B$6)+(AC3521*PARAMETROS!$C$6),
N3521=PARAMETROS!$A$7,(AF3521*PARAMETROS!$B$7)+(AC3521*PARAMETROS!$C$7))+
_xlfn.IFS(O3521="",0,O3521=PARAMETROS!$A$2,(AG3521*PARAMETROS!$B$2)+(AD3521*PARAMETROS!$C$2),
O3521=PARAMETROS!$A$3,(AG3521*PARAMETROS!$B$3)+(AD3521*PARAMETROS!$C$3),
O3521=PARAMETROS!$A$4,(AG3521*PARAMETROS!$B$4)+(AD3521*PARAMETROS!$C$4),
O3521=PARAMETROS!$A$5,(AG3521*PARAMETROS!$B$5)+(AD3521*PARAMETROS!$C$5),
O3521=PARAMETROS!$A$6,(AG3521*PARAMETROS!$B$6)+(AD3521*PARAMETROS!$C$6),
O3521=PARAMETROS!$A$7,(AG3521*PARAMETROS!$B$7)+(AD3521*PARAMETROS!$C$7))</f>
        <v>0.25</v>
      </c>
      <c r="AI3521" s="12"/>
      <c r="AJ3521" s="12"/>
      <c r="AK3521" s="12"/>
    </row>
    <row r="3522" spans="1:37">
      <c r="A3522" s="3">
        <v>4423</v>
      </c>
      <c r="B3522" s="34">
        <v>45187.62903935185</v>
      </c>
      <c r="C3522" s="32">
        <v>45187.62903935185</v>
      </c>
      <c r="E3522" t="s">
        <v>3112</v>
      </c>
      <c r="F3522" t="s">
        <v>65</v>
      </c>
      <c r="G3522" s="3">
        <v>2363931</v>
      </c>
      <c r="J3522" t="s">
        <v>7792</v>
      </c>
      <c r="K3522" t="s">
        <v>7793</v>
      </c>
      <c r="L3522" t="s">
        <v>7794</v>
      </c>
      <c r="M3522" s="23" t="s">
        <v>70</v>
      </c>
      <c r="P3522" s="25" t="s">
        <v>58</v>
      </c>
      <c r="Q3522" s="25"/>
      <c r="S3522" t="s">
        <v>60</v>
      </c>
      <c r="T3522" t="s">
        <v>87</v>
      </c>
      <c r="AA3522" s="28" t="str">
        <f t="shared" si="392"/>
        <v>2363931</v>
      </c>
      <c r="AB3522" s="27" t="str">
        <f t="shared" si="393"/>
        <v>1</v>
      </c>
      <c r="AC3522" s="27">
        <f t="shared" si="394"/>
        <v>0</v>
      </c>
      <c r="AD3522" s="27">
        <f t="shared" si="395"/>
        <v>0</v>
      </c>
      <c r="AE3522" s="3">
        <f t="shared" si="396"/>
        <v>0</v>
      </c>
      <c r="AF3522" s="3">
        <f t="shared" si="397"/>
        <v>0</v>
      </c>
      <c r="AG3522" s="3">
        <f t="shared" si="398"/>
        <v>0</v>
      </c>
      <c r="AH3522" s="12" cm="1">
        <f t="array" ref="AH3522">_xlfn.IFS(M3522=PARAMETROS!$A$2,(AE3522*PARAMETROS!$B$2)+(AB3522*PARAMETROS!$C$2),
M3522=PARAMETROS!$A$3,(AE3522*PARAMETROS!$B$3)+(AB3522*PARAMETROS!$C$3),
M3522=PARAMETROS!$A$4,(AE3522*PARAMETROS!$B$4)+(AB3522*PARAMETROS!$C$4),
M3522=PARAMETROS!$A$5,(AE3522*PARAMETROS!$B$5)+(AB3522*PARAMETROS!$C$5),
M3522=PARAMETROS!$A$6,(AE3522*PARAMETROS!$B$6)+(AB3522*PARAMETROS!$C$6),
M3522=PARAMETROS!$A$7,(AE3522*PARAMETROS!$B$7)+(AB3522*PARAMETROS!$C$7))+
_xlfn.IFS(N3522="",0,N3522=PARAMETROS!$A$2,(AF3522*PARAMETROS!$B$2)+(AC3522*PARAMETROS!$C$2),
N3522=PARAMETROS!$A$3,(AF3522*PARAMETROS!$B$3)+(AC3522*PARAMETROS!$C$3),
N3522=PARAMETROS!$A$4,(AF3522*PARAMETROS!$B$4)+(AC3522*PARAMETROS!$C$4),
N3522=PARAMETROS!$A$5,(AF3522*PARAMETROS!$B$5)+(AC3522*PARAMETROS!$C$5),
N3522=PARAMETROS!$A$6,(AF3522*PARAMETROS!$B$6)+(AC3522*PARAMETROS!$C$6),
N3522=PARAMETROS!$A$7,(AF3522*PARAMETROS!$B$7)+(AC3522*PARAMETROS!$C$7))+
_xlfn.IFS(O3522="",0,O3522=PARAMETROS!$A$2,(AG3522*PARAMETROS!$B$2)+(AD3522*PARAMETROS!$C$2),
O3522=PARAMETROS!$A$3,(AG3522*PARAMETROS!$B$3)+(AD3522*PARAMETROS!$C$3),
O3522=PARAMETROS!$A$4,(AG3522*PARAMETROS!$B$4)+(AD3522*PARAMETROS!$C$4),
O3522=PARAMETROS!$A$5,(AG3522*PARAMETROS!$B$5)+(AD3522*PARAMETROS!$C$5),
O3522=PARAMETROS!$A$6,(AG3522*PARAMETROS!$B$6)+(AD3522*PARAMETROS!$C$6),
O3522=PARAMETROS!$A$7,(AG3522*PARAMETROS!$B$7)+(AD3522*PARAMETROS!$C$7))</f>
        <v>0.18</v>
      </c>
      <c r="AI3522" s="12"/>
      <c r="AJ3522" s="12"/>
      <c r="AK3522" s="12"/>
    </row>
    <row r="3523" spans="1:37">
      <c r="A3523" s="3">
        <v>4424</v>
      </c>
      <c r="B3523" s="34">
        <v>45187.628159722219</v>
      </c>
      <c r="C3523" s="32">
        <v>45187.628159722219</v>
      </c>
      <c r="E3523" t="s">
        <v>3131</v>
      </c>
      <c r="F3523" t="s">
        <v>65</v>
      </c>
      <c r="G3523" s="3">
        <v>2363930</v>
      </c>
      <c r="J3523" t="s">
        <v>7795</v>
      </c>
      <c r="K3523" t="s">
        <v>7796</v>
      </c>
      <c r="L3523" t="s">
        <v>7797</v>
      </c>
      <c r="M3523" s="23" t="s">
        <v>76</v>
      </c>
      <c r="P3523" s="25" t="s">
        <v>48</v>
      </c>
      <c r="Q3523" s="25"/>
      <c r="S3523" t="s">
        <v>49</v>
      </c>
      <c r="AA3523" s="28" t="str">
        <f t="shared" si="392"/>
        <v>2363930</v>
      </c>
      <c r="AB3523" s="27" t="str">
        <f t="shared" si="393"/>
        <v>2</v>
      </c>
      <c r="AC3523" s="27">
        <f t="shared" si="394"/>
        <v>0</v>
      </c>
      <c r="AD3523" s="27">
        <f t="shared" si="395"/>
        <v>0</v>
      </c>
      <c r="AE3523" s="3">
        <f t="shared" si="396"/>
        <v>0</v>
      </c>
      <c r="AF3523" s="3">
        <f t="shared" si="397"/>
        <v>0</v>
      </c>
      <c r="AG3523" s="3">
        <f t="shared" si="398"/>
        <v>0</v>
      </c>
      <c r="AH3523" s="12" cm="1">
        <f t="array" ref="AH3523">_xlfn.IFS(M3523=PARAMETROS!$A$2,(AE3523*PARAMETROS!$B$2)+(AB3523*PARAMETROS!$C$2),
M3523=PARAMETROS!$A$3,(AE3523*PARAMETROS!$B$3)+(AB3523*PARAMETROS!$C$3),
M3523=PARAMETROS!$A$4,(AE3523*PARAMETROS!$B$4)+(AB3523*PARAMETROS!$C$4),
M3523=PARAMETROS!$A$5,(AE3523*PARAMETROS!$B$5)+(AB3523*PARAMETROS!$C$5),
M3523=PARAMETROS!$A$6,(AE3523*PARAMETROS!$B$6)+(AB3523*PARAMETROS!$C$6),
M3523=PARAMETROS!$A$7,(AE3523*PARAMETROS!$B$7)+(AB3523*PARAMETROS!$C$7))+
_xlfn.IFS(N3523="",0,N3523=PARAMETROS!$A$2,(AF3523*PARAMETROS!$B$2)+(AC3523*PARAMETROS!$C$2),
N3523=PARAMETROS!$A$3,(AF3523*PARAMETROS!$B$3)+(AC3523*PARAMETROS!$C$3),
N3523=PARAMETROS!$A$4,(AF3523*PARAMETROS!$B$4)+(AC3523*PARAMETROS!$C$4),
N3523=PARAMETROS!$A$5,(AF3523*PARAMETROS!$B$5)+(AC3523*PARAMETROS!$C$5),
N3523=PARAMETROS!$A$6,(AF3523*PARAMETROS!$B$6)+(AC3523*PARAMETROS!$C$6),
N3523=PARAMETROS!$A$7,(AF3523*PARAMETROS!$B$7)+(AC3523*PARAMETROS!$C$7))+
_xlfn.IFS(O3523="",0,O3523=PARAMETROS!$A$2,(AG3523*PARAMETROS!$B$2)+(AD3523*PARAMETROS!$C$2),
O3523=PARAMETROS!$A$3,(AG3523*PARAMETROS!$B$3)+(AD3523*PARAMETROS!$C$3),
O3523=PARAMETROS!$A$4,(AG3523*PARAMETROS!$B$4)+(AD3523*PARAMETROS!$C$4),
O3523=PARAMETROS!$A$5,(AG3523*PARAMETROS!$B$5)+(AD3523*PARAMETROS!$C$5),
O3523=PARAMETROS!$A$6,(AG3523*PARAMETROS!$B$6)+(AD3523*PARAMETROS!$C$6),
O3523=PARAMETROS!$A$7,(AG3523*PARAMETROS!$B$7)+(AD3523*PARAMETROS!$C$7))</f>
        <v>0.24</v>
      </c>
      <c r="AI3523" s="12"/>
      <c r="AJ3523" s="12"/>
      <c r="AK3523" s="12"/>
    </row>
    <row r="3524" spans="1:37">
      <c r="A3524" s="3">
        <v>4425</v>
      </c>
      <c r="B3524" s="34">
        <v>45187.617824074077</v>
      </c>
      <c r="C3524" s="32">
        <v>45187.617824074077</v>
      </c>
      <c r="E3524" t="s">
        <v>3072</v>
      </c>
      <c r="F3524" t="s">
        <v>65</v>
      </c>
      <c r="G3524" s="3">
        <v>2363918</v>
      </c>
      <c r="J3524" t="s">
        <v>7798</v>
      </c>
      <c r="K3524" t="s">
        <v>7799</v>
      </c>
      <c r="L3524" t="s">
        <v>7800</v>
      </c>
      <c r="M3524" s="23" t="s">
        <v>82</v>
      </c>
      <c r="N3524" s="23" t="s">
        <v>70</v>
      </c>
      <c r="P3524" s="25" t="s">
        <v>118</v>
      </c>
      <c r="Q3524" s="25" t="s">
        <v>48</v>
      </c>
      <c r="S3524" t="s">
        <v>60</v>
      </c>
      <c r="T3524" t="s">
        <v>102</v>
      </c>
      <c r="AA3524" s="28" t="str">
        <f t="shared" si="392"/>
        <v>2363918</v>
      </c>
      <c r="AB3524" s="27" t="str">
        <f t="shared" si="393"/>
        <v>6</v>
      </c>
      <c r="AC3524" s="27" t="str">
        <f t="shared" si="394"/>
        <v>2</v>
      </c>
      <c r="AD3524" s="27">
        <f t="shared" si="395"/>
        <v>0</v>
      </c>
      <c r="AE3524" s="3">
        <f t="shared" si="396"/>
        <v>0</v>
      </c>
      <c r="AF3524" s="3">
        <f t="shared" si="397"/>
        <v>0</v>
      </c>
      <c r="AG3524" s="3">
        <f t="shared" si="398"/>
        <v>0</v>
      </c>
      <c r="AH3524" s="12" cm="1">
        <f t="array" ref="AH3524">_xlfn.IFS(M3524=PARAMETROS!$A$2,(AE3524*PARAMETROS!$B$2)+(AB3524*PARAMETROS!$C$2),
M3524=PARAMETROS!$A$3,(AE3524*PARAMETROS!$B$3)+(AB3524*PARAMETROS!$C$3),
M3524=PARAMETROS!$A$4,(AE3524*PARAMETROS!$B$4)+(AB3524*PARAMETROS!$C$4),
M3524=PARAMETROS!$A$5,(AE3524*PARAMETROS!$B$5)+(AB3524*PARAMETROS!$C$5),
M3524=PARAMETROS!$A$6,(AE3524*PARAMETROS!$B$6)+(AB3524*PARAMETROS!$C$6),
M3524=PARAMETROS!$A$7,(AE3524*PARAMETROS!$B$7)+(AB3524*PARAMETROS!$C$7))+
_xlfn.IFS(N3524="",0,N3524=PARAMETROS!$A$2,(AF3524*PARAMETROS!$B$2)+(AC3524*PARAMETROS!$C$2),
N3524=PARAMETROS!$A$3,(AF3524*PARAMETROS!$B$3)+(AC3524*PARAMETROS!$C$3),
N3524=PARAMETROS!$A$4,(AF3524*PARAMETROS!$B$4)+(AC3524*PARAMETROS!$C$4),
N3524=PARAMETROS!$A$5,(AF3524*PARAMETROS!$B$5)+(AC3524*PARAMETROS!$C$5),
N3524=PARAMETROS!$A$6,(AF3524*PARAMETROS!$B$6)+(AC3524*PARAMETROS!$C$6),
N3524=PARAMETROS!$A$7,(AF3524*PARAMETROS!$B$7)+(AC3524*PARAMETROS!$C$7))+
_xlfn.IFS(O3524="",0,O3524=PARAMETROS!$A$2,(AG3524*PARAMETROS!$B$2)+(AD3524*PARAMETROS!$C$2),
O3524=PARAMETROS!$A$3,(AG3524*PARAMETROS!$B$3)+(AD3524*PARAMETROS!$C$3),
O3524=PARAMETROS!$A$4,(AG3524*PARAMETROS!$B$4)+(AD3524*PARAMETROS!$C$4),
O3524=PARAMETROS!$A$5,(AG3524*PARAMETROS!$B$5)+(AD3524*PARAMETROS!$C$5),
O3524=PARAMETROS!$A$6,(AG3524*PARAMETROS!$B$6)+(AD3524*PARAMETROS!$C$6),
O3524=PARAMETROS!$A$7,(AG3524*PARAMETROS!$B$7)+(AD3524*PARAMETROS!$C$7))</f>
        <v>0.72</v>
      </c>
      <c r="AI3524" s="12"/>
      <c r="AJ3524" s="12"/>
      <c r="AK3524" s="12"/>
    </row>
    <row r="3525" spans="1:37">
      <c r="A3525" s="3">
        <v>4426</v>
      </c>
      <c r="B3525" s="34">
        <v>45187.6171875</v>
      </c>
      <c r="C3525" s="32">
        <v>45187.6171875</v>
      </c>
      <c r="E3525" t="s">
        <v>3131</v>
      </c>
      <c r="F3525" t="s">
        <v>65</v>
      </c>
      <c r="G3525" s="3">
        <v>2363917</v>
      </c>
      <c r="J3525" t="s">
        <v>7801</v>
      </c>
      <c r="K3525" t="s">
        <v>7802</v>
      </c>
      <c r="L3525" t="s">
        <v>7803</v>
      </c>
      <c r="M3525" s="23" t="s">
        <v>70</v>
      </c>
      <c r="P3525" s="25" t="s">
        <v>58</v>
      </c>
      <c r="Q3525" s="25"/>
      <c r="S3525" t="s">
        <v>60</v>
      </c>
      <c r="T3525" t="s">
        <v>87</v>
      </c>
      <c r="AA3525" s="28" t="str">
        <f t="shared" si="392"/>
        <v>2363917</v>
      </c>
      <c r="AB3525" s="27" t="str">
        <f t="shared" si="393"/>
        <v>1</v>
      </c>
      <c r="AC3525" s="27">
        <f t="shared" si="394"/>
        <v>0</v>
      </c>
      <c r="AD3525" s="27">
        <f t="shared" si="395"/>
        <v>0</v>
      </c>
      <c r="AE3525" s="3">
        <f t="shared" si="396"/>
        <v>0</v>
      </c>
      <c r="AF3525" s="3">
        <f t="shared" si="397"/>
        <v>0</v>
      </c>
      <c r="AG3525" s="3">
        <f t="shared" si="398"/>
        <v>0</v>
      </c>
      <c r="AH3525" s="12" cm="1">
        <f t="array" ref="AH3525">_xlfn.IFS(M3525=PARAMETROS!$A$2,(AE3525*PARAMETROS!$B$2)+(AB3525*PARAMETROS!$C$2),
M3525=PARAMETROS!$A$3,(AE3525*PARAMETROS!$B$3)+(AB3525*PARAMETROS!$C$3),
M3525=PARAMETROS!$A$4,(AE3525*PARAMETROS!$B$4)+(AB3525*PARAMETROS!$C$4),
M3525=PARAMETROS!$A$5,(AE3525*PARAMETROS!$B$5)+(AB3525*PARAMETROS!$C$5),
M3525=PARAMETROS!$A$6,(AE3525*PARAMETROS!$B$6)+(AB3525*PARAMETROS!$C$6),
M3525=PARAMETROS!$A$7,(AE3525*PARAMETROS!$B$7)+(AB3525*PARAMETROS!$C$7))+
_xlfn.IFS(N3525="",0,N3525=PARAMETROS!$A$2,(AF3525*PARAMETROS!$B$2)+(AC3525*PARAMETROS!$C$2),
N3525=PARAMETROS!$A$3,(AF3525*PARAMETROS!$B$3)+(AC3525*PARAMETROS!$C$3),
N3525=PARAMETROS!$A$4,(AF3525*PARAMETROS!$B$4)+(AC3525*PARAMETROS!$C$4),
N3525=PARAMETROS!$A$5,(AF3525*PARAMETROS!$B$5)+(AC3525*PARAMETROS!$C$5),
N3525=PARAMETROS!$A$6,(AF3525*PARAMETROS!$B$6)+(AC3525*PARAMETROS!$C$6),
N3525=PARAMETROS!$A$7,(AF3525*PARAMETROS!$B$7)+(AC3525*PARAMETROS!$C$7))+
_xlfn.IFS(O3525="",0,O3525=PARAMETROS!$A$2,(AG3525*PARAMETROS!$B$2)+(AD3525*PARAMETROS!$C$2),
O3525=PARAMETROS!$A$3,(AG3525*PARAMETROS!$B$3)+(AD3525*PARAMETROS!$C$3),
O3525=PARAMETROS!$A$4,(AG3525*PARAMETROS!$B$4)+(AD3525*PARAMETROS!$C$4),
O3525=PARAMETROS!$A$5,(AG3525*PARAMETROS!$B$5)+(AD3525*PARAMETROS!$C$5),
O3525=PARAMETROS!$A$6,(AG3525*PARAMETROS!$B$6)+(AD3525*PARAMETROS!$C$6),
O3525=PARAMETROS!$A$7,(AG3525*PARAMETROS!$B$7)+(AD3525*PARAMETROS!$C$7))</f>
        <v>0.18</v>
      </c>
      <c r="AI3525" s="12"/>
      <c r="AJ3525" s="12"/>
      <c r="AK3525" s="12"/>
    </row>
    <row r="3526" spans="1:37">
      <c r="A3526" s="3">
        <v>4427</v>
      </c>
      <c r="B3526" s="34">
        <v>45187.600011574075</v>
      </c>
      <c r="C3526" s="32">
        <v>45187.600011574075</v>
      </c>
      <c r="E3526" t="s">
        <v>3083</v>
      </c>
      <c r="F3526" t="s">
        <v>65</v>
      </c>
      <c r="G3526" s="3">
        <v>2363885</v>
      </c>
      <c r="J3526" t="s">
        <v>7804</v>
      </c>
      <c r="K3526" t="s">
        <v>7805</v>
      </c>
      <c r="L3526" t="s">
        <v>7806</v>
      </c>
      <c r="M3526" s="23" t="s">
        <v>47</v>
      </c>
      <c r="P3526" s="25" t="s">
        <v>59</v>
      </c>
      <c r="Q3526" s="25"/>
      <c r="S3526" t="s">
        <v>60</v>
      </c>
      <c r="T3526" t="s">
        <v>61</v>
      </c>
      <c r="U3526" t="s">
        <v>62</v>
      </c>
      <c r="AA3526" s="28" t="str">
        <f t="shared" si="392"/>
        <v>2363885</v>
      </c>
      <c r="AB3526" s="27" t="str">
        <f t="shared" si="393"/>
        <v>4</v>
      </c>
      <c r="AC3526" s="27">
        <f t="shared" si="394"/>
        <v>0</v>
      </c>
      <c r="AD3526" s="27">
        <f t="shared" si="395"/>
        <v>0</v>
      </c>
      <c r="AE3526" s="3">
        <f t="shared" si="396"/>
        <v>0</v>
      </c>
      <c r="AF3526" s="3">
        <f t="shared" si="397"/>
        <v>0</v>
      </c>
      <c r="AG3526" s="3">
        <f t="shared" si="398"/>
        <v>0</v>
      </c>
      <c r="AH3526" s="12" cm="1">
        <f t="array" ref="AH3526">_xlfn.IFS(M3526=PARAMETROS!$A$2,(AE3526*PARAMETROS!$B$2)+(AB3526*PARAMETROS!$C$2),
M3526=PARAMETROS!$A$3,(AE3526*PARAMETROS!$B$3)+(AB3526*PARAMETROS!$C$3),
M3526=PARAMETROS!$A$4,(AE3526*PARAMETROS!$B$4)+(AB3526*PARAMETROS!$C$4),
M3526=PARAMETROS!$A$5,(AE3526*PARAMETROS!$B$5)+(AB3526*PARAMETROS!$C$5),
M3526=PARAMETROS!$A$6,(AE3526*PARAMETROS!$B$6)+(AB3526*PARAMETROS!$C$6),
M3526=PARAMETROS!$A$7,(AE3526*PARAMETROS!$B$7)+(AB3526*PARAMETROS!$C$7))+
_xlfn.IFS(N3526="",0,N3526=PARAMETROS!$A$2,(AF3526*PARAMETROS!$B$2)+(AC3526*PARAMETROS!$C$2),
N3526=PARAMETROS!$A$3,(AF3526*PARAMETROS!$B$3)+(AC3526*PARAMETROS!$C$3),
N3526=PARAMETROS!$A$4,(AF3526*PARAMETROS!$B$4)+(AC3526*PARAMETROS!$C$4),
N3526=PARAMETROS!$A$5,(AF3526*PARAMETROS!$B$5)+(AC3526*PARAMETROS!$C$5),
N3526=PARAMETROS!$A$6,(AF3526*PARAMETROS!$B$6)+(AC3526*PARAMETROS!$C$6),
N3526=PARAMETROS!$A$7,(AF3526*PARAMETROS!$B$7)+(AC3526*PARAMETROS!$C$7))+
_xlfn.IFS(O3526="",0,O3526=PARAMETROS!$A$2,(AG3526*PARAMETROS!$B$2)+(AD3526*PARAMETROS!$C$2),
O3526=PARAMETROS!$A$3,(AG3526*PARAMETROS!$B$3)+(AD3526*PARAMETROS!$C$3),
O3526=PARAMETROS!$A$4,(AG3526*PARAMETROS!$B$4)+(AD3526*PARAMETROS!$C$4),
O3526=PARAMETROS!$A$5,(AG3526*PARAMETROS!$B$5)+(AD3526*PARAMETROS!$C$5),
O3526=PARAMETROS!$A$6,(AG3526*PARAMETROS!$B$6)+(AD3526*PARAMETROS!$C$6),
O3526=PARAMETROS!$A$7,(AG3526*PARAMETROS!$B$7)+(AD3526*PARAMETROS!$C$7))</f>
        <v>0.24</v>
      </c>
      <c r="AI3526" s="12"/>
      <c r="AJ3526" s="12"/>
      <c r="AK3526" s="12"/>
    </row>
    <row r="3527" spans="1:37">
      <c r="A3527" s="3">
        <v>4428</v>
      </c>
      <c r="B3527" s="34">
        <v>45187.599328703705</v>
      </c>
      <c r="C3527" s="32">
        <v>45187.599328703705</v>
      </c>
      <c r="E3527" t="s">
        <v>64</v>
      </c>
      <c r="F3527" t="s">
        <v>65</v>
      </c>
      <c r="G3527" s="3">
        <v>2363883</v>
      </c>
      <c r="J3527" t="s">
        <v>7807</v>
      </c>
      <c r="K3527" t="s">
        <v>7808</v>
      </c>
      <c r="L3527" t="s">
        <v>7809</v>
      </c>
      <c r="M3527" s="23" t="s">
        <v>57</v>
      </c>
      <c r="P3527" s="25" t="s">
        <v>59</v>
      </c>
      <c r="Q3527" s="25"/>
      <c r="S3527" t="s">
        <v>49</v>
      </c>
      <c r="AA3527" s="28" t="str">
        <f t="shared" si="392"/>
        <v>2363883</v>
      </c>
      <c r="AB3527" s="27" t="str">
        <f t="shared" si="393"/>
        <v>4</v>
      </c>
      <c r="AC3527" s="27">
        <f t="shared" si="394"/>
        <v>0</v>
      </c>
      <c r="AD3527" s="27">
        <f t="shared" si="395"/>
        <v>0</v>
      </c>
      <c r="AE3527" s="3">
        <f t="shared" si="396"/>
        <v>0</v>
      </c>
      <c r="AF3527" s="3">
        <f t="shared" si="397"/>
        <v>0</v>
      </c>
      <c r="AG3527" s="3">
        <f t="shared" si="398"/>
        <v>0</v>
      </c>
      <c r="AH3527" s="12" cm="1">
        <f t="array" ref="AH3527">_xlfn.IFS(M3527=PARAMETROS!$A$2,(AE3527*PARAMETROS!$B$2)+(AB3527*PARAMETROS!$C$2),
M3527=PARAMETROS!$A$3,(AE3527*PARAMETROS!$B$3)+(AB3527*PARAMETROS!$C$3),
M3527=PARAMETROS!$A$4,(AE3527*PARAMETROS!$B$4)+(AB3527*PARAMETROS!$C$4),
M3527=PARAMETROS!$A$5,(AE3527*PARAMETROS!$B$5)+(AB3527*PARAMETROS!$C$5),
M3527=PARAMETROS!$A$6,(AE3527*PARAMETROS!$B$6)+(AB3527*PARAMETROS!$C$6),
M3527=PARAMETROS!$A$7,(AE3527*PARAMETROS!$B$7)+(AB3527*PARAMETROS!$C$7))+
_xlfn.IFS(N3527="",0,N3527=PARAMETROS!$A$2,(AF3527*PARAMETROS!$B$2)+(AC3527*PARAMETROS!$C$2),
N3527=PARAMETROS!$A$3,(AF3527*PARAMETROS!$B$3)+(AC3527*PARAMETROS!$C$3),
N3527=PARAMETROS!$A$4,(AF3527*PARAMETROS!$B$4)+(AC3527*PARAMETROS!$C$4),
N3527=PARAMETROS!$A$5,(AF3527*PARAMETROS!$B$5)+(AC3527*PARAMETROS!$C$5),
N3527=PARAMETROS!$A$6,(AF3527*PARAMETROS!$B$6)+(AC3527*PARAMETROS!$C$6),
N3527=PARAMETROS!$A$7,(AF3527*PARAMETROS!$B$7)+(AC3527*PARAMETROS!$C$7))+
_xlfn.IFS(O3527="",0,O3527=PARAMETROS!$A$2,(AG3527*PARAMETROS!$B$2)+(AD3527*PARAMETROS!$C$2),
O3527=PARAMETROS!$A$3,(AG3527*PARAMETROS!$B$3)+(AD3527*PARAMETROS!$C$3),
O3527=PARAMETROS!$A$4,(AG3527*PARAMETROS!$B$4)+(AD3527*PARAMETROS!$C$4),
O3527=PARAMETROS!$A$5,(AG3527*PARAMETROS!$B$5)+(AD3527*PARAMETROS!$C$5),
O3527=PARAMETROS!$A$6,(AG3527*PARAMETROS!$B$6)+(AD3527*PARAMETROS!$C$6),
O3527=PARAMETROS!$A$7,(AG3527*PARAMETROS!$B$7)+(AD3527*PARAMETROS!$C$7))</f>
        <v>1</v>
      </c>
      <c r="AI3527" s="12"/>
      <c r="AJ3527" s="12"/>
      <c r="AK3527" s="12"/>
    </row>
    <row r="3528" spans="1:37">
      <c r="A3528" s="3">
        <v>4429</v>
      </c>
      <c r="B3528" s="34">
        <v>45187.59302083333</v>
      </c>
      <c r="C3528" s="32">
        <v>45187.59302083333</v>
      </c>
      <c r="E3528" t="s">
        <v>64</v>
      </c>
      <c r="F3528" t="s">
        <v>65</v>
      </c>
      <c r="G3528" s="3">
        <v>2363877</v>
      </c>
      <c r="J3528" t="s">
        <v>7810</v>
      </c>
      <c r="K3528" t="s">
        <v>7811</v>
      </c>
      <c r="L3528" t="s">
        <v>7812</v>
      </c>
      <c r="M3528" s="23" t="s">
        <v>70</v>
      </c>
      <c r="P3528" s="25" t="s">
        <v>48</v>
      </c>
      <c r="S3528" t="s">
        <v>49</v>
      </c>
      <c r="AA3528" s="28" t="str">
        <f t="shared" si="392"/>
        <v>2363877</v>
      </c>
      <c r="AB3528" s="27" t="str">
        <f t="shared" si="393"/>
        <v>2</v>
      </c>
      <c r="AC3528" s="27">
        <f t="shared" si="394"/>
        <v>0</v>
      </c>
      <c r="AD3528" s="27">
        <f t="shared" si="395"/>
        <v>0</v>
      </c>
      <c r="AE3528" s="3">
        <f t="shared" si="396"/>
        <v>0</v>
      </c>
      <c r="AF3528" s="3">
        <f t="shared" si="397"/>
        <v>0</v>
      </c>
      <c r="AG3528" s="3">
        <f t="shared" si="398"/>
        <v>0</v>
      </c>
      <c r="AH3528" s="12" cm="1">
        <f t="array" ref="AH3528">_xlfn.IFS(M3528=PARAMETROS!$A$2,(AE3528*PARAMETROS!$B$2)+(AB3528*PARAMETROS!$C$2),
M3528=PARAMETROS!$A$3,(AE3528*PARAMETROS!$B$3)+(AB3528*PARAMETROS!$C$3),
M3528=PARAMETROS!$A$4,(AE3528*PARAMETROS!$B$4)+(AB3528*PARAMETROS!$C$4),
M3528=PARAMETROS!$A$5,(AE3528*PARAMETROS!$B$5)+(AB3528*PARAMETROS!$C$5),
M3528=PARAMETROS!$A$6,(AE3528*PARAMETROS!$B$6)+(AB3528*PARAMETROS!$C$6),
M3528=PARAMETROS!$A$7,(AE3528*PARAMETROS!$B$7)+(AB3528*PARAMETROS!$C$7))+
_xlfn.IFS(N3528="",0,N3528=PARAMETROS!$A$2,(AF3528*PARAMETROS!$B$2)+(AC3528*PARAMETROS!$C$2),
N3528=PARAMETROS!$A$3,(AF3528*PARAMETROS!$B$3)+(AC3528*PARAMETROS!$C$3),
N3528=PARAMETROS!$A$4,(AF3528*PARAMETROS!$B$4)+(AC3528*PARAMETROS!$C$4),
N3528=PARAMETROS!$A$5,(AF3528*PARAMETROS!$B$5)+(AC3528*PARAMETROS!$C$5),
N3528=PARAMETROS!$A$6,(AF3528*PARAMETROS!$B$6)+(AC3528*PARAMETROS!$C$6),
N3528=PARAMETROS!$A$7,(AF3528*PARAMETROS!$B$7)+(AC3528*PARAMETROS!$C$7))+
_xlfn.IFS(O3528="",0,O3528=PARAMETROS!$A$2,(AG3528*PARAMETROS!$B$2)+(AD3528*PARAMETROS!$C$2),
O3528=PARAMETROS!$A$3,(AG3528*PARAMETROS!$B$3)+(AD3528*PARAMETROS!$C$3),
O3528=PARAMETROS!$A$4,(AG3528*PARAMETROS!$B$4)+(AD3528*PARAMETROS!$C$4),
O3528=PARAMETROS!$A$5,(AG3528*PARAMETROS!$B$5)+(AD3528*PARAMETROS!$C$5),
O3528=PARAMETROS!$A$6,(AG3528*PARAMETROS!$B$6)+(AD3528*PARAMETROS!$C$6),
O3528=PARAMETROS!$A$7,(AG3528*PARAMETROS!$B$7)+(AD3528*PARAMETROS!$C$7))</f>
        <v>0.36</v>
      </c>
      <c r="AI3528" s="12"/>
      <c r="AJ3528" s="12"/>
      <c r="AK3528" s="12"/>
    </row>
    <row r="3529" spans="1:37">
      <c r="A3529" s="3">
        <v>4430</v>
      </c>
      <c r="B3529" s="34">
        <v>45187.591296296298</v>
      </c>
      <c r="C3529" s="32">
        <v>45187.591296296298</v>
      </c>
      <c r="E3529" t="s">
        <v>3131</v>
      </c>
      <c r="F3529" t="s">
        <v>65</v>
      </c>
      <c r="G3529" s="3">
        <v>2363875</v>
      </c>
      <c r="J3529" t="s">
        <v>7813</v>
      </c>
      <c r="K3529" t="s">
        <v>7814</v>
      </c>
      <c r="L3529" t="s">
        <v>7815</v>
      </c>
      <c r="M3529" s="23" t="s">
        <v>47</v>
      </c>
      <c r="N3529" s="23" t="s">
        <v>47</v>
      </c>
      <c r="P3529" s="25" t="s">
        <v>58</v>
      </c>
      <c r="Q3529" s="25" t="s">
        <v>59</v>
      </c>
      <c r="S3529" t="s">
        <v>60</v>
      </c>
      <c r="T3529" t="s">
        <v>61</v>
      </c>
      <c r="U3529" t="s">
        <v>62</v>
      </c>
      <c r="AA3529" s="28" t="str">
        <f t="shared" si="392"/>
        <v>2363875</v>
      </c>
      <c r="AB3529" s="27" t="str">
        <f t="shared" si="393"/>
        <v>1</v>
      </c>
      <c r="AC3529" s="27" t="str">
        <f t="shared" si="394"/>
        <v>4</v>
      </c>
      <c r="AD3529" s="27">
        <f t="shared" si="395"/>
        <v>0</v>
      </c>
      <c r="AE3529" s="3">
        <f t="shared" si="396"/>
        <v>0</v>
      </c>
      <c r="AF3529" s="3">
        <f t="shared" si="397"/>
        <v>0</v>
      </c>
      <c r="AG3529" s="3">
        <f t="shared" si="398"/>
        <v>0</v>
      </c>
      <c r="AH3529" s="12" cm="1">
        <f t="array" ref="AH3529">_xlfn.IFS(M3529=PARAMETROS!$A$2,(AE3529*PARAMETROS!$B$2)+(AB3529*PARAMETROS!$C$2),
M3529=PARAMETROS!$A$3,(AE3529*PARAMETROS!$B$3)+(AB3529*PARAMETROS!$C$3),
M3529=PARAMETROS!$A$4,(AE3529*PARAMETROS!$B$4)+(AB3529*PARAMETROS!$C$4),
M3529=PARAMETROS!$A$5,(AE3529*PARAMETROS!$B$5)+(AB3529*PARAMETROS!$C$5),
M3529=PARAMETROS!$A$6,(AE3529*PARAMETROS!$B$6)+(AB3529*PARAMETROS!$C$6),
M3529=PARAMETROS!$A$7,(AE3529*PARAMETROS!$B$7)+(AB3529*PARAMETROS!$C$7))+
_xlfn.IFS(N3529="",0,N3529=PARAMETROS!$A$2,(AF3529*PARAMETROS!$B$2)+(AC3529*PARAMETROS!$C$2),
N3529=PARAMETROS!$A$3,(AF3529*PARAMETROS!$B$3)+(AC3529*PARAMETROS!$C$3),
N3529=PARAMETROS!$A$4,(AF3529*PARAMETROS!$B$4)+(AC3529*PARAMETROS!$C$4),
N3529=PARAMETROS!$A$5,(AF3529*PARAMETROS!$B$5)+(AC3529*PARAMETROS!$C$5),
N3529=PARAMETROS!$A$6,(AF3529*PARAMETROS!$B$6)+(AC3529*PARAMETROS!$C$6),
N3529=PARAMETROS!$A$7,(AF3529*PARAMETROS!$B$7)+(AC3529*PARAMETROS!$C$7))+
_xlfn.IFS(O3529="",0,O3529=PARAMETROS!$A$2,(AG3529*PARAMETROS!$B$2)+(AD3529*PARAMETROS!$C$2),
O3529=PARAMETROS!$A$3,(AG3529*PARAMETROS!$B$3)+(AD3529*PARAMETROS!$C$3),
O3529=PARAMETROS!$A$4,(AG3529*PARAMETROS!$B$4)+(AD3529*PARAMETROS!$C$4),
O3529=PARAMETROS!$A$5,(AG3529*PARAMETROS!$B$5)+(AD3529*PARAMETROS!$C$5),
O3529=PARAMETROS!$A$6,(AG3529*PARAMETROS!$B$6)+(AD3529*PARAMETROS!$C$6),
O3529=PARAMETROS!$A$7,(AG3529*PARAMETROS!$B$7)+(AD3529*PARAMETROS!$C$7))</f>
        <v>0.3</v>
      </c>
      <c r="AI3529" s="12"/>
      <c r="AJ3529" s="12"/>
      <c r="AK3529" s="12"/>
    </row>
    <row r="3530" spans="1:37">
      <c r="A3530" s="3">
        <v>4431</v>
      </c>
      <c r="B3530" s="34">
        <v>45187.590370370373</v>
      </c>
      <c r="C3530" s="32">
        <v>45187.590370370373</v>
      </c>
      <c r="E3530" t="s">
        <v>3128</v>
      </c>
      <c r="F3530" t="s">
        <v>65</v>
      </c>
      <c r="G3530" s="3">
        <v>2363874</v>
      </c>
      <c r="J3530" t="s">
        <v>7816</v>
      </c>
      <c r="K3530" t="s">
        <v>7817</v>
      </c>
      <c r="L3530" t="s">
        <v>7818</v>
      </c>
      <c r="M3530" s="23" t="s">
        <v>47</v>
      </c>
      <c r="N3530" s="23" t="s">
        <v>47</v>
      </c>
      <c r="P3530" s="25" t="s">
        <v>59</v>
      </c>
      <c r="Q3530" s="25" t="s">
        <v>59</v>
      </c>
      <c r="S3530" t="s">
        <v>49</v>
      </c>
      <c r="AA3530" s="28" t="str">
        <f t="shared" si="392"/>
        <v>2363874</v>
      </c>
      <c r="AB3530" s="27" t="str">
        <f t="shared" si="393"/>
        <v>4</v>
      </c>
      <c r="AC3530" s="27" t="str">
        <f t="shared" si="394"/>
        <v>4</v>
      </c>
      <c r="AD3530" s="27">
        <f t="shared" si="395"/>
        <v>0</v>
      </c>
      <c r="AE3530" s="3">
        <f t="shared" si="396"/>
        <v>0</v>
      </c>
      <c r="AF3530" s="3">
        <f t="shared" si="397"/>
        <v>0</v>
      </c>
      <c r="AG3530" s="3">
        <f t="shared" si="398"/>
        <v>0</v>
      </c>
      <c r="AH3530" s="12" cm="1">
        <f t="array" ref="AH3530">_xlfn.IFS(M3530=PARAMETROS!$A$2,(AE3530*PARAMETROS!$B$2)+(AB3530*PARAMETROS!$C$2),
M3530=PARAMETROS!$A$3,(AE3530*PARAMETROS!$B$3)+(AB3530*PARAMETROS!$C$3),
M3530=PARAMETROS!$A$4,(AE3530*PARAMETROS!$B$4)+(AB3530*PARAMETROS!$C$4),
M3530=PARAMETROS!$A$5,(AE3530*PARAMETROS!$B$5)+(AB3530*PARAMETROS!$C$5),
M3530=PARAMETROS!$A$6,(AE3530*PARAMETROS!$B$6)+(AB3530*PARAMETROS!$C$6),
M3530=PARAMETROS!$A$7,(AE3530*PARAMETROS!$B$7)+(AB3530*PARAMETROS!$C$7))+
_xlfn.IFS(N3530="",0,N3530=PARAMETROS!$A$2,(AF3530*PARAMETROS!$B$2)+(AC3530*PARAMETROS!$C$2),
N3530=PARAMETROS!$A$3,(AF3530*PARAMETROS!$B$3)+(AC3530*PARAMETROS!$C$3),
N3530=PARAMETROS!$A$4,(AF3530*PARAMETROS!$B$4)+(AC3530*PARAMETROS!$C$4),
N3530=PARAMETROS!$A$5,(AF3530*PARAMETROS!$B$5)+(AC3530*PARAMETROS!$C$5),
N3530=PARAMETROS!$A$6,(AF3530*PARAMETROS!$B$6)+(AC3530*PARAMETROS!$C$6),
N3530=PARAMETROS!$A$7,(AF3530*PARAMETROS!$B$7)+(AC3530*PARAMETROS!$C$7))+
_xlfn.IFS(O3530="",0,O3530=PARAMETROS!$A$2,(AG3530*PARAMETROS!$B$2)+(AD3530*PARAMETROS!$C$2),
O3530=PARAMETROS!$A$3,(AG3530*PARAMETROS!$B$3)+(AD3530*PARAMETROS!$C$3),
O3530=PARAMETROS!$A$4,(AG3530*PARAMETROS!$B$4)+(AD3530*PARAMETROS!$C$4),
O3530=PARAMETROS!$A$5,(AG3530*PARAMETROS!$B$5)+(AD3530*PARAMETROS!$C$5),
O3530=PARAMETROS!$A$6,(AG3530*PARAMETROS!$B$6)+(AD3530*PARAMETROS!$C$6),
O3530=PARAMETROS!$A$7,(AG3530*PARAMETROS!$B$7)+(AD3530*PARAMETROS!$C$7))</f>
        <v>0.48</v>
      </c>
      <c r="AI3530" s="12"/>
      <c r="AJ3530" s="12"/>
      <c r="AK3530" s="12"/>
    </row>
    <row r="3531" spans="1:37">
      <c r="A3531" s="3">
        <v>4432</v>
      </c>
      <c r="B3531" s="34">
        <v>45187.600821759261</v>
      </c>
      <c r="C3531" s="32">
        <v>45187.600821759261</v>
      </c>
      <c r="E3531" t="s">
        <v>3078</v>
      </c>
      <c r="F3531" t="s">
        <v>65</v>
      </c>
      <c r="G3531" s="3">
        <v>2363866</v>
      </c>
      <c r="J3531" t="s">
        <v>7819</v>
      </c>
      <c r="K3531" t="s">
        <v>7820</v>
      </c>
      <c r="L3531" t="s">
        <v>7821</v>
      </c>
      <c r="M3531" s="23" t="s">
        <v>82</v>
      </c>
      <c r="P3531" s="25" t="s">
        <v>48</v>
      </c>
      <c r="Q3531" s="25"/>
      <c r="S3531" t="s">
        <v>49</v>
      </c>
      <c r="AA3531" s="28" t="str">
        <f t="shared" si="392"/>
        <v>2363866</v>
      </c>
      <c r="AB3531" s="27" t="str">
        <f t="shared" si="393"/>
        <v>2</v>
      </c>
      <c r="AC3531" s="27">
        <f t="shared" si="394"/>
        <v>0</v>
      </c>
      <c r="AD3531" s="27">
        <f t="shared" si="395"/>
        <v>0</v>
      </c>
      <c r="AE3531" s="3">
        <f t="shared" si="396"/>
        <v>0</v>
      </c>
      <c r="AF3531" s="3">
        <f t="shared" si="397"/>
        <v>0</v>
      </c>
      <c r="AG3531" s="3">
        <f t="shared" si="398"/>
        <v>0</v>
      </c>
      <c r="AH3531" s="12" cm="1">
        <f t="array" ref="AH3531">_xlfn.IFS(M3531=PARAMETROS!$A$2,(AE3531*PARAMETROS!$B$2)+(AB3531*PARAMETROS!$C$2),
M3531=PARAMETROS!$A$3,(AE3531*PARAMETROS!$B$3)+(AB3531*PARAMETROS!$C$3),
M3531=PARAMETROS!$A$4,(AE3531*PARAMETROS!$B$4)+(AB3531*PARAMETROS!$C$4),
M3531=PARAMETROS!$A$5,(AE3531*PARAMETROS!$B$5)+(AB3531*PARAMETROS!$C$5),
M3531=PARAMETROS!$A$6,(AE3531*PARAMETROS!$B$6)+(AB3531*PARAMETROS!$C$6),
M3531=PARAMETROS!$A$7,(AE3531*PARAMETROS!$B$7)+(AB3531*PARAMETROS!$C$7))+
_xlfn.IFS(N3531="",0,N3531=PARAMETROS!$A$2,(AF3531*PARAMETROS!$B$2)+(AC3531*PARAMETROS!$C$2),
N3531=PARAMETROS!$A$3,(AF3531*PARAMETROS!$B$3)+(AC3531*PARAMETROS!$C$3),
N3531=PARAMETROS!$A$4,(AF3531*PARAMETROS!$B$4)+(AC3531*PARAMETROS!$C$4),
N3531=PARAMETROS!$A$5,(AF3531*PARAMETROS!$B$5)+(AC3531*PARAMETROS!$C$5),
N3531=PARAMETROS!$A$6,(AF3531*PARAMETROS!$B$6)+(AC3531*PARAMETROS!$C$6),
N3531=PARAMETROS!$A$7,(AF3531*PARAMETROS!$B$7)+(AC3531*PARAMETROS!$C$7))+
_xlfn.IFS(O3531="",0,O3531=PARAMETROS!$A$2,(AG3531*PARAMETROS!$B$2)+(AD3531*PARAMETROS!$C$2),
O3531=PARAMETROS!$A$3,(AG3531*PARAMETROS!$B$3)+(AD3531*PARAMETROS!$C$3),
O3531=PARAMETROS!$A$4,(AG3531*PARAMETROS!$B$4)+(AD3531*PARAMETROS!$C$4),
O3531=PARAMETROS!$A$5,(AG3531*PARAMETROS!$B$5)+(AD3531*PARAMETROS!$C$5),
O3531=PARAMETROS!$A$6,(AG3531*PARAMETROS!$B$6)+(AD3531*PARAMETROS!$C$6),
O3531=PARAMETROS!$A$7,(AG3531*PARAMETROS!$B$7)+(AD3531*PARAMETROS!$C$7))</f>
        <v>0.12</v>
      </c>
      <c r="AI3531" s="12"/>
      <c r="AJ3531" s="12"/>
      <c r="AK3531" s="12"/>
    </row>
    <row r="3532" spans="1:37">
      <c r="A3532" s="3">
        <v>4433</v>
      </c>
      <c r="B3532" s="34">
        <v>45187.59443287037</v>
      </c>
      <c r="C3532" s="32">
        <v>45187.59443287037</v>
      </c>
      <c r="E3532" t="s">
        <v>3117</v>
      </c>
      <c r="F3532" t="s">
        <v>65</v>
      </c>
      <c r="G3532" s="3">
        <v>2363862</v>
      </c>
      <c r="J3532" t="s">
        <v>7822</v>
      </c>
      <c r="K3532" t="s">
        <v>7823</v>
      </c>
      <c r="L3532" t="s">
        <v>7824</v>
      </c>
      <c r="M3532" s="23" t="s">
        <v>47</v>
      </c>
      <c r="N3532" s="23" t="s">
        <v>70</v>
      </c>
      <c r="P3532" s="25" t="s">
        <v>48</v>
      </c>
      <c r="Q3532" s="25" t="s">
        <v>48</v>
      </c>
      <c r="S3532" t="s">
        <v>49</v>
      </c>
      <c r="AA3532" s="28" t="str">
        <f t="shared" si="392"/>
        <v>2363862</v>
      </c>
      <c r="AB3532" s="27" t="str">
        <f t="shared" si="393"/>
        <v>2</v>
      </c>
      <c r="AC3532" s="27" t="str">
        <f t="shared" si="394"/>
        <v>2</v>
      </c>
      <c r="AD3532" s="27">
        <f t="shared" si="395"/>
        <v>0</v>
      </c>
      <c r="AE3532" s="3">
        <f t="shared" si="396"/>
        <v>0</v>
      </c>
      <c r="AF3532" s="3">
        <f t="shared" si="397"/>
        <v>0</v>
      </c>
      <c r="AG3532" s="3">
        <f t="shared" si="398"/>
        <v>0</v>
      </c>
      <c r="AH3532" s="12" cm="1">
        <f t="array" ref="AH3532">_xlfn.IFS(M3532=PARAMETROS!$A$2,(AE3532*PARAMETROS!$B$2)+(AB3532*PARAMETROS!$C$2),
M3532=PARAMETROS!$A$3,(AE3532*PARAMETROS!$B$3)+(AB3532*PARAMETROS!$C$3),
M3532=PARAMETROS!$A$4,(AE3532*PARAMETROS!$B$4)+(AB3532*PARAMETROS!$C$4),
M3532=PARAMETROS!$A$5,(AE3532*PARAMETROS!$B$5)+(AB3532*PARAMETROS!$C$5),
M3532=PARAMETROS!$A$6,(AE3532*PARAMETROS!$B$6)+(AB3532*PARAMETROS!$C$6),
M3532=PARAMETROS!$A$7,(AE3532*PARAMETROS!$B$7)+(AB3532*PARAMETROS!$C$7))+
_xlfn.IFS(N3532="",0,N3532=PARAMETROS!$A$2,(AF3532*PARAMETROS!$B$2)+(AC3532*PARAMETROS!$C$2),
N3532=PARAMETROS!$A$3,(AF3532*PARAMETROS!$B$3)+(AC3532*PARAMETROS!$C$3),
N3532=PARAMETROS!$A$4,(AF3532*PARAMETROS!$B$4)+(AC3532*PARAMETROS!$C$4),
N3532=PARAMETROS!$A$5,(AF3532*PARAMETROS!$B$5)+(AC3532*PARAMETROS!$C$5),
N3532=PARAMETROS!$A$6,(AF3532*PARAMETROS!$B$6)+(AC3532*PARAMETROS!$C$6),
N3532=PARAMETROS!$A$7,(AF3532*PARAMETROS!$B$7)+(AC3532*PARAMETROS!$C$7))+
_xlfn.IFS(O3532="",0,O3532=PARAMETROS!$A$2,(AG3532*PARAMETROS!$B$2)+(AD3532*PARAMETROS!$C$2),
O3532=PARAMETROS!$A$3,(AG3532*PARAMETROS!$B$3)+(AD3532*PARAMETROS!$C$3),
O3532=PARAMETROS!$A$4,(AG3532*PARAMETROS!$B$4)+(AD3532*PARAMETROS!$C$4),
O3532=PARAMETROS!$A$5,(AG3532*PARAMETROS!$B$5)+(AD3532*PARAMETROS!$C$5),
O3532=PARAMETROS!$A$6,(AG3532*PARAMETROS!$B$6)+(AD3532*PARAMETROS!$C$6),
O3532=PARAMETROS!$A$7,(AG3532*PARAMETROS!$B$7)+(AD3532*PARAMETROS!$C$7))</f>
        <v>0.48</v>
      </c>
      <c r="AI3532" s="12"/>
      <c r="AJ3532" s="12"/>
      <c r="AK3532" s="12"/>
    </row>
    <row r="3533" spans="1:37">
      <c r="A3533" s="3">
        <v>4434</v>
      </c>
      <c r="B3533" s="34">
        <v>45187.573564814818</v>
      </c>
      <c r="C3533" s="32">
        <v>45187.573564814818</v>
      </c>
      <c r="E3533" t="s">
        <v>3128</v>
      </c>
      <c r="F3533" t="s">
        <v>65</v>
      </c>
      <c r="G3533" s="3">
        <v>2363851</v>
      </c>
      <c r="J3533" t="s">
        <v>7825</v>
      </c>
      <c r="K3533" t="s">
        <v>7826</v>
      </c>
      <c r="L3533" t="s">
        <v>7827</v>
      </c>
      <c r="M3533" s="23" t="s">
        <v>76</v>
      </c>
      <c r="P3533" s="25" t="s">
        <v>48</v>
      </c>
      <c r="Q3533" s="25"/>
      <c r="S3533" t="s">
        <v>60</v>
      </c>
      <c r="T3533" t="s">
        <v>87</v>
      </c>
      <c r="AA3533" s="28" t="str">
        <f t="shared" si="392"/>
        <v>2363851</v>
      </c>
      <c r="AB3533" s="27" t="str">
        <f t="shared" si="393"/>
        <v>2</v>
      </c>
      <c r="AC3533" s="27">
        <f t="shared" si="394"/>
        <v>0</v>
      </c>
      <c r="AD3533" s="27">
        <f t="shared" si="395"/>
        <v>0</v>
      </c>
      <c r="AE3533" s="3">
        <f t="shared" si="396"/>
        <v>0</v>
      </c>
      <c r="AF3533" s="3">
        <f t="shared" si="397"/>
        <v>0</v>
      </c>
      <c r="AG3533" s="3">
        <f t="shared" si="398"/>
        <v>0</v>
      </c>
      <c r="AH3533" s="12" cm="1">
        <f t="array" ref="AH3533">_xlfn.IFS(M3533=PARAMETROS!$A$2,(AE3533*PARAMETROS!$B$2)+(AB3533*PARAMETROS!$C$2),
M3533=PARAMETROS!$A$3,(AE3533*PARAMETROS!$B$3)+(AB3533*PARAMETROS!$C$3),
M3533=PARAMETROS!$A$4,(AE3533*PARAMETROS!$B$4)+(AB3533*PARAMETROS!$C$4),
M3533=PARAMETROS!$A$5,(AE3533*PARAMETROS!$B$5)+(AB3533*PARAMETROS!$C$5),
M3533=PARAMETROS!$A$6,(AE3533*PARAMETROS!$B$6)+(AB3533*PARAMETROS!$C$6),
M3533=PARAMETROS!$A$7,(AE3533*PARAMETROS!$B$7)+(AB3533*PARAMETROS!$C$7))+
_xlfn.IFS(N3533="",0,N3533=PARAMETROS!$A$2,(AF3533*PARAMETROS!$B$2)+(AC3533*PARAMETROS!$C$2),
N3533=PARAMETROS!$A$3,(AF3533*PARAMETROS!$B$3)+(AC3533*PARAMETROS!$C$3),
N3533=PARAMETROS!$A$4,(AF3533*PARAMETROS!$B$4)+(AC3533*PARAMETROS!$C$4),
N3533=PARAMETROS!$A$5,(AF3533*PARAMETROS!$B$5)+(AC3533*PARAMETROS!$C$5),
N3533=PARAMETROS!$A$6,(AF3533*PARAMETROS!$B$6)+(AC3533*PARAMETROS!$C$6),
N3533=PARAMETROS!$A$7,(AF3533*PARAMETROS!$B$7)+(AC3533*PARAMETROS!$C$7))+
_xlfn.IFS(O3533="",0,O3533=PARAMETROS!$A$2,(AG3533*PARAMETROS!$B$2)+(AD3533*PARAMETROS!$C$2),
O3533=PARAMETROS!$A$3,(AG3533*PARAMETROS!$B$3)+(AD3533*PARAMETROS!$C$3),
O3533=PARAMETROS!$A$4,(AG3533*PARAMETROS!$B$4)+(AD3533*PARAMETROS!$C$4),
O3533=PARAMETROS!$A$5,(AG3533*PARAMETROS!$B$5)+(AD3533*PARAMETROS!$C$5),
O3533=PARAMETROS!$A$6,(AG3533*PARAMETROS!$B$6)+(AD3533*PARAMETROS!$C$6),
O3533=PARAMETROS!$A$7,(AG3533*PARAMETROS!$B$7)+(AD3533*PARAMETROS!$C$7))</f>
        <v>0.24</v>
      </c>
      <c r="AI3533" s="12"/>
      <c r="AJ3533" s="12"/>
      <c r="AK3533" s="12"/>
    </row>
    <row r="3534" spans="1:37">
      <c r="A3534" s="3">
        <v>4435</v>
      </c>
      <c r="B3534" s="34">
        <v>45187.582013888888</v>
      </c>
      <c r="C3534" s="32">
        <v>45187.582013888888</v>
      </c>
      <c r="E3534" t="s">
        <v>3072</v>
      </c>
      <c r="F3534" t="s">
        <v>65</v>
      </c>
      <c r="G3534" s="3">
        <v>2363848</v>
      </c>
      <c r="J3534" t="s">
        <v>3812</v>
      </c>
      <c r="K3534" t="s">
        <v>3813</v>
      </c>
      <c r="L3534" t="s">
        <v>7828</v>
      </c>
      <c r="M3534" s="23" t="s">
        <v>57</v>
      </c>
      <c r="P3534" s="25" t="s">
        <v>93</v>
      </c>
      <c r="Q3534" s="25"/>
      <c r="S3534" t="s">
        <v>49</v>
      </c>
      <c r="AA3534" s="28" t="str">
        <f t="shared" si="392"/>
        <v>2363848</v>
      </c>
      <c r="AB3534" s="27" t="str">
        <f t="shared" si="393"/>
        <v>5</v>
      </c>
      <c r="AC3534" s="27">
        <f t="shared" si="394"/>
        <v>0</v>
      </c>
      <c r="AD3534" s="27">
        <f t="shared" si="395"/>
        <v>0</v>
      </c>
      <c r="AE3534" s="3">
        <f t="shared" si="396"/>
        <v>0</v>
      </c>
      <c r="AF3534" s="3">
        <f t="shared" si="397"/>
        <v>0</v>
      </c>
      <c r="AG3534" s="3">
        <f t="shared" si="398"/>
        <v>0</v>
      </c>
      <c r="AH3534" s="12" cm="1">
        <f t="array" ref="AH3534">_xlfn.IFS(M3534=PARAMETROS!$A$2,(AE3534*PARAMETROS!$B$2)+(AB3534*PARAMETROS!$C$2),
M3534=PARAMETROS!$A$3,(AE3534*PARAMETROS!$B$3)+(AB3534*PARAMETROS!$C$3),
M3534=PARAMETROS!$A$4,(AE3534*PARAMETROS!$B$4)+(AB3534*PARAMETROS!$C$4),
M3534=PARAMETROS!$A$5,(AE3534*PARAMETROS!$B$5)+(AB3534*PARAMETROS!$C$5),
M3534=PARAMETROS!$A$6,(AE3534*PARAMETROS!$B$6)+(AB3534*PARAMETROS!$C$6),
M3534=PARAMETROS!$A$7,(AE3534*PARAMETROS!$B$7)+(AB3534*PARAMETROS!$C$7))+
_xlfn.IFS(N3534="",0,N3534=PARAMETROS!$A$2,(AF3534*PARAMETROS!$B$2)+(AC3534*PARAMETROS!$C$2),
N3534=PARAMETROS!$A$3,(AF3534*PARAMETROS!$B$3)+(AC3534*PARAMETROS!$C$3),
N3534=PARAMETROS!$A$4,(AF3534*PARAMETROS!$B$4)+(AC3534*PARAMETROS!$C$4),
N3534=PARAMETROS!$A$5,(AF3534*PARAMETROS!$B$5)+(AC3534*PARAMETROS!$C$5),
N3534=PARAMETROS!$A$6,(AF3534*PARAMETROS!$B$6)+(AC3534*PARAMETROS!$C$6),
N3534=PARAMETROS!$A$7,(AF3534*PARAMETROS!$B$7)+(AC3534*PARAMETROS!$C$7))+
_xlfn.IFS(O3534="",0,O3534=PARAMETROS!$A$2,(AG3534*PARAMETROS!$B$2)+(AD3534*PARAMETROS!$C$2),
O3534=PARAMETROS!$A$3,(AG3534*PARAMETROS!$B$3)+(AD3534*PARAMETROS!$C$3),
O3534=PARAMETROS!$A$4,(AG3534*PARAMETROS!$B$4)+(AD3534*PARAMETROS!$C$4),
O3534=PARAMETROS!$A$5,(AG3534*PARAMETROS!$B$5)+(AD3534*PARAMETROS!$C$5),
O3534=PARAMETROS!$A$6,(AG3534*PARAMETROS!$B$6)+(AD3534*PARAMETROS!$C$6),
O3534=PARAMETROS!$A$7,(AG3534*PARAMETROS!$B$7)+(AD3534*PARAMETROS!$C$7))</f>
        <v>1.25</v>
      </c>
      <c r="AI3534" s="12"/>
      <c r="AJ3534" s="12"/>
      <c r="AK3534" s="12"/>
    </row>
    <row r="3535" spans="1:37">
      <c r="A3535" s="3">
        <v>4436</v>
      </c>
      <c r="B3535" s="34">
        <v>45187.576805555553</v>
      </c>
      <c r="C3535" s="32">
        <v>45187.576805555553</v>
      </c>
      <c r="E3535" t="s">
        <v>3117</v>
      </c>
      <c r="F3535" t="s">
        <v>65</v>
      </c>
      <c r="G3535" s="3">
        <v>2363840</v>
      </c>
      <c r="J3535" t="s">
        <v>7829</v>
      </c>
      <c r="K3535" t="s">
        <v>7830</v>
      </c>
      <c r="L3535" t="s">
        <v>7831</v>
      </c>
      <c r="M3535" s="23" t="s">
        <v>47</v>
      </c>
      <c r="P3535" s="25" t="s">
        <v>48</v>
      </c>
      <c r="Q3535" s="25"/>
      <c r="S3535" t="s">
        <v>49</v>
      </c>
      <c r="AA3535" s="28" t="str">
        <f t="shared" si="392"/>
        <v>2363840</v>
      </c>
      <c r="AB3535" s="27" t="str">
        <f t="shared" si="393"/>
        <v>2</v>
      </c>
      <c r="AC3535" s="27">
        <f t="shared" si="394"/>
        <v>0</v>
      </c>
      <c r="AD3535" s="27">
        <f t="shared" si="395"/>
        <v>0</v>
      </c>
      <c r="AE3535" s="3">
        <f t="shared" si="396"/>
        <v>0</v>
      </c>
      <c r="AF3535" s="3">
        <f t="shared" si="397"/>
        <v>0</v>
      </c>
      <c r="AG3535" s="3">
        <f t="shared" si="398"/>
        <v>0</v>
      </c>
      <c r="AH3535" s="12" cm="1">
        <f t="array" ref="AH3535">_xlfn.IFS(M3535=PARAMETROS!$A$2,(AE3535*PARAMETROS!$B$2)+(AB3535*PARAMETROS!$C$2),
M3535=PARAMETROS!$A$3,(AE3535*PARAMETROS!$B$3)+(AB3535*PARAMETROS!$C$3),
M3535=PARAMETROS!$A$4,(AE3535*PARAMETROS!$B$4)+(AB3535*PARAMETROS!$C$4),
M3535=PARAMETROS!$A$5,(AE3535*PARAMETROS!$B$5)+(AB3535*PARAMETROS!$C$5),
M3535=PARAMETROS!$A$6,(AE3535*PARAMETROS!$B$6)+(AB3535*PARAMETROS!$C$6),
M3535=PARAMETROS!$A$7,(AE3535*PARAMETROS!$B$7)+(AB3535*PARAMETROS!$C$7))+
_xlfn.IFS(N3535="",0,N3535=PARAMETROS!$A$2,(AF3535*PARAMETROS!$B$2)+(AC3535*PARAMETROS!$C$2),
N3535=PARAMETROS!$A$3,(AF3535*PARAMETROS!$B$3)+(AC3535*PARAMETROS!$C$3),
N3535=PARAMETROS!$A$4,(AF3535*PARAMETROS!$B$4)+(AC3535*PARAMETROS!$C$4),
N3535=PARAMETROS!$A$5,(AF3535*PARAMETROS!$B$5)+(AC3535*PARAMETROS!$C$5),
N3535=PARAMETROS!$A$6,(AF3535*PARAMETROS!$B$6)+(AC3535*PARAMETROS!$C$6),
N3535=PARAMETROS!$A$7,(AF3535*PARAMETROS!$B$7)+(AC3535*PARAMETROS!$C$7))+
_xlfn.IFS(O3535="",0,O3535=PARAMETROS!$A$2,(AG3535*PARAMETROS!$B$2)+(AD3535*PARAMETROS!$C$2),
O3535=PARAMETROS!$A$3,(AG3535*PARAMETROS!$B$3)+(AD3535*PARAMETROS!$C$3),
O3535=PARAMETROS!$A$4,(AG3535*PARAMETROS!$B$4)+(AD3535*PARAMETROS!$C$4),
O3535=PARAMETROS!$A$5,(AG3535*PARAMETROS!$B$5)+(AD3535*PARAMETROS!$C$5),
O3535=PARAMETROS!$A$6,(AG3535*PARAMETROS!$B$6)+(AD3535*PARAMETROS!$C$6),
O3535=PARAMETROS!$A$7,(AG3535*PARAMETROS!$B$7)+(AD3535*PARAMETROS!$C$7))</f>
        <v>0.12</v>
      </c>
      <c r="AI3535" s="12"/>
      <c r="AJ3535" s="12"/>
      <c r="AK3535" s="12"/>
    </row>
    <row r="3536" spans="1:37">
      <c r="A3536" s="3">
        <v>4437</v>
      </c>
      <c r="B3536" s="34">
        <v>45187.573078703703</v>
      </c>
      <c r="C3536" s="32">
        <v>45187.573078703703</v>
      </c>
      <c r="E3536" t="s">
        <v>3128</v>
      </c>
      <c r="F3536" t="s">
        <v>65</v>
      </c>
      <c r="G3536" s="3">
        <v>2363836</v>
      </c>
      <c r="J3536" t="s">
        <v>7832</v>
      </c>
      <c r="K3536" t="s">
        <v>7833</v>
      </c>
      <c r="L3536" t="s">
        <v>7800</v>
      </c>
      <c r="M3536" s="23" t="s">
        <v>76</v>
      </c>
      <c r="P3536" s="25" t="s">
        <v>48</v>
      </c>
      <c r="Q3536" s="25"/>
      <c r="S3536" t="s">
        <v>60</v>
      </c>
      <c r="T3536" t="s">
        <v>102</v>
      </c>
      <c r="AA3536" s="28" t="str">
        <f t="shared" si="392"/>
        <v>2363836</v>
      </c>
      <c r="AB3536" s="27" t="str">
        <f t="shared" si="393"/>
        <v>2</v>
      </c>
      <c r="AC3536" s="27">
        <f t="shared" si="394"/>
        <v>0</v>
      </c>
      <c r="AD3536" s="27">
        <f t="shared" si="395"/>
        <v>0</v>
      </c>
      <c r="AE3536" s="3">
        <f t="shared" si="396"/>
        <v>0</v>
      </c>
      <c r="AF3536" s="3">
        <f t="shared" si="397"/>
        <v>0</v>
      </c>
      <c r="AG3536" s="3">
        <f t="shared" si="398"/>
        <v>0</v>
      </c>
      <c r="AH3536" s="12" cm="1">
        <f t="array" ref="AH3536">_xlfn.IFS(M3536=PARAMETROS!$A$2,(AE3536*PARAMETROS!$B$2)+(AB3536*PARAMETROS!$C$2),
M3536=PARAMETROS!$A$3,(AE3536*PARAMETROS!$B$3)+(AB3536*PARAMETROS!$C$3),
M3536=PARAMETROS!$A$4,(AE3536*PARAMETROS!$B$4)+(AB3536*PARAMETROS!$C$4),
M3536=PARAMETROS!$A$5,(AE3536*PARAMETROS!$B$5)+(AB3536*PARAMETROS!$C$5),
M3536=PARAMETROS!$A$6,(AE3536*PARAMETROS!$B$6)+(AB3536*PARAMETROS!$C$6),
M3536=PARAMETROS!$A$7,(AE3536*PARAMETROS!$B$7)+(AB3536*PARAMETROS!$C$7))+
_xlfn.IFS(N3536="",0,N3536=PARAMETROS!$A$2,(AF3536*PARAMETROS!$B$2)+(AC3536*PARAMETROS!$C$2),
N3536=PARAMETROS!$A$3,(AF3536*PARAMETROS!$B$3)+(AC3536*PARAMETROS!$C$3),
N3536=PARAMETROS!$A$4,(AF3536*PARAMETROS!$B$4)+(AC3536*PARAMETROS!$C$4),
N3536=PARAMETROS!$A$5,(AF3536*PARAMETROS!$B$5)+(AC3536*PARAMETROS!$C$5),
N3536=PARAMETROS!$A$6,(AF3536*PARAMETROS!$B$6)+(AC3536*PARAMETROS!$C$6),
N3536=PARAMETROS!$A$7,(AF3536*PARAMETROS!$B$7)+(AC3536*PARAMETROS!$C$7))+
_xlfn.IFS(O3536="",0,O3536=PARAMETROS!$A$2,(AG3536*PARAMETROS!$B$2)+(AD3536*PARAMETROS!$C$2),
O3536=PARAMETROS!$A$3,(AG3536*PARAMETROS!$B$3)+(AD3536*PARAMETROS!$C$3),
O3536=PARAMETROS!$A$4,(AG3536*PARAMETROS!$B$4)+(AD3536*PARAMETROS!$C$4),
O3536=PARAMETROS!$A$5,(AG3536*PARAMETROS!$B$5)+(AD3536*PARAMETROS!$C$5),
O3536=PARAMETROS!$A$6,(AG3536*PARAMETROS!$B$6)+(AD3536*PARAMETROS!$C$6),
O3536=PARAMETROS!$A$7,(AG3536*PARAMETROS!$B$7)+(AD3536*PARAMETROS!$C$7))</f>
        <v>0.24</v>
      </c>
      <c r="AI3536" s="12"/>
      <c r="AJ3536" s="12"/>
      <c r="AK3536" s="12"/>
    </row>
    <row r="3537" spans="1:37">
      <c r="A3537" s="3">
        <v>4438</v>
      </c>
      <c r="B3537" s="34">
        <v>45187.563159722224</v>
      </c>
      <c r="C3537" s="32">
        <v>45187.563159722224</v>
      </c>
      <c r="E3537" t="s">
        <v>3162</v>
      </c>
      <c r="F3537" t="s">
        <v>65</v>
      </c>
      <c r="G3537" s="3">
        <v>2363830</v>
      </c>
      <c r="J3537" t="s">
        <v>3820</v>
      </c>
      <c r="K3537" t="s">
        <v>3821</v>
      </c>
      <c r="L3537" t="s">
        <v>7803</v>
      </c>
      <c r="M3537" s="23" t="s">
        <v>47</v>
      </c>
      <c r="N3537" s="23" t="s">
        <v>70</v>
      </c>
      <c r="P3537" s="25" t="s">
        <v>59</v>
      </c>
      <c r="Q3537" s="25" t="s">
        <v>48</v>
      </c>
      <c r="S3537" t="s">
        <v>49</v>
      </c>
      <c r="AA3537" s="28" t="str">
        <f t="shared" si="392"/>
        <v>2363830</v>
      </c>
      <c r="AB3537" s="27" t="str">
        <f t="shared" si="393"/>
        <v>4</v>
      </c>
      <c r="AC3537" s="27" t="str">
        <f t="shared" si="394"/>
        <v>2</v>
      </c>
      <c r="AD3537" s="27">
        <f t="shared" si="395"/>
        <v>0</v>
      </c>
      <c r="AE3537" s="3">
        <f t="shared" si="396"/>
        <v>0</v>
      </c>
      <c r="AF3537" s="3">
        <f t="shared" si="397"/>
        <v>0</v>
      </c>
      <c r="AG3537" s="3">
        <f t="shared" si="398"/>
        <v>0</v>
      </c>
      <c r="AH3537" s="12" cm="1">
        <f t="array" ref="AH3537">_xlfn.IFS(M3537=PARAMETROS!$A$2,(AE3537*PARAMETROS!$B$2)+(AB3537*PARAMETROS!$C$2),
M3537=PARAMETROS!$A$3,(AE3537*PARAMETROS!$B$3)+(AB3537*PARAMETROS!$C$3),
M3537=PARAMETROS!$A$4,(AE3537*PARAMETROS!$B$4)+(AB3537*PARAMETROS!$C$4),
M3537=PARAMETROS!$A$5,(AE3537*PARAMETROS!$B$5)+(AB3537*PARAMETROS!$C$5),
M3537=PARAMETROS!$A$6,(AE3537*PARAMETROS!$B$6)+(AB3537*PARAMETROS!$C$6),
M3537=PARAMETROS!$A$7,(AE3537*PARAMETROS!$B$7)+(AB3537*PARAMETROS!$C$7))+
_xlfn.IFS(N3537="",0,N3537=PARAMETROS!$A$2,(AF3537*PARAMETROS!$B$2)+(AC3537*PARAMETROS!$C$2),
N3537=PARAMETROS!$A$3,(AF3537*PARAMETROS!$B$3)+(AC3537*PARAMETROS!$C$3),
N3537=PARAMETROS!$A$4,(AF3537*PARAMETROS!$B$4)+(AC3537*PARAMETROS!$C$4),
N3537=PARAMETROS!$A$5,(AF3537*PARAMETROS!$B$5)+(AC3537*PARAMETROS!$C$5),
N3537=PARAMETROS!$A$6,(AF3537*PARAMETROS!$B$6)+(AC3537*PARAMETROS!$C$6),
N3537=PARAMETROS!$A$7,(AF3537*PARAMETROS!$B$7)+(AC3537*PARAMETROS!$C$7))+
_xlfn.IFS(O3537="",0,O3537=PARAMETROS!$A$2,(AG3537*PARAMETROS!$B$2)+(AD3537*PARAMETROS!$C$2),
O3537=PARAMETROS!$A$3,(AG3537*PARAMETROS!$B$3)+(AD3537*PARAMETROS!$C$3),
O3537=PARAMETROS!$A$4,(AG3537*PARAMETROS!$B$4)+(AD3537*PARAMETROS!$C$4),
O3537=PARAMETROS!$A$5,(AG3537*PARAMETROS!$B$5)+(AD3537*PARAMETROS!$C$5),
O3537=PARAMETROS!$A$6,(AG3537*PARAMETROS!$B$6)+(AD3537*PARAMETROS!$C$6),
O3537=PARAMETROS!$A$7,(AG3537*PARAMETROS!$B$7)+(AD3537*PARAMETROS!$C$7))</f>
        <v>0.6</v>
      </c>
      <c r="AI3537" s="12"/>
      <c r="AJ3537" s="12"/>
      <c r="AK3537" s="12"/>
    </row>
    <row r="3538" spans="1:37">
      <c r="A3538" s="3">
        <v>4439</v>
      </c>
      <c r="B3538" s="34">
        <v>45187.563101851854</v>
      </c>
      <c r="C3538" s="32">
        <v>45187.563101851854</v>
      </c>
      <c r="E3538" t="s">
        <v>3165</v>
      </c>
      <c r="F3538" t="s">
        <v>65</v>
      </c>
      <c r="G3538" s="3">
        <v>2363829</v>
      </c>
      <c r="J3538" t="s">
        <v>7834</v>
      </c>
      <c r="K3538" t="s">
        <v>7835</v>
      </c>
      <c r="L3538" t="s">
        <v>7806</v>
      </c>
      <c r="M3538" s="23" t="s">
        <v>47</v>
      </c>
      <c r="P3538" s="25" t="s">
        <v>58</v>
      </c>
      <c r="Q3538" s="25"/>
      <c r="S3538" t="s">
        <v>60</v>
      </c>
      <c r="T3538" t="s">
        <v>87</v>
      </c>
      <c r="AA3538" s="28" t="str">
        <f t="shared" si="392"/>
        <v>2363829</v>
      </c>
      <c r="AB3538" s="27" t="str">
        <f t="shared" si="393"/>
        <v>1</v>
      </c>
      <c r="AC3538" s="27">
        <f t="shared" si="394"/>
        <v>0</v>
      </c>
      <c r="AD3538" s="27">
        <f t="shared" si="395"/>
        <v>0</v>
      </c>
      <c r="AE3538" s="3">
        <f t="shared" si="396"/>
        <v>0</v>
      </c>
      <c r="AF3538" s="3">
        <f t="shared" si="397"/>
        <v>0</v>
      </c>
      <c r="AG3538" s="3">
        <f t="shared" si="398"/>
        <v>0</v>
      </c>
      <c r="AH3538" s="12" cm="1">
        <f t="array" ref="AH3538">_xlfn.IFS(M3538=PARAMETROS!$A$2,(AE3538*PARAMETROS!$B$2)+(AB3538*PARAMETROS!$C$2),
M3538=PARAMETROS!$A$3,(AE3538*PARAMETROS!$B$3)+(AB3538*PARAMETROS!$C$3),
M3538=PARAMETROS!$A$4,(AE3538*PARAMETROS!$B$4)+(AB3538*PARAMETROS!$C$4),
M3538=PARAMETROS!$A$5,(AE3538*PARAMETROS!$B$5)+(AB3538*PARAMETROS!$C$5),
M3538=PARAMETROS!$A$6,(AE3538*PARAMETROS!$B$6)+(AB3538*PARAMETROS!$C$6),
M3538=PARAMETROS!$A$7,(AE3538*PARAMETROS!$B$7)+(AB3538*PARAMETROS!$C$7))+
_xlfn.IFS(N3538="",0,N3538=PARAMETROS!$A$2,(AF3538*PARAMETROS!$B$2)+(AC3538*PARAMETROS!$C$2),
N3538=PARAMETROS!$A$3,(AF3538*PARAMETROS!$B$3)+(AC3538*PARAMETROS!$C$3),
N3538=PARAMETROS!$A$4,(AF3538*PARAMETROS!$B$4)+(AC3538*PARAMETROS!$C$4),
N3538=PARAMETROS!$A$5,(AF3538*PARAMETROS!$B$5)+(AC3538*PARAMETROS!$C$5),
N3538=PARAMETROS!$A$6,(AF3538*PARAMETROS!$B$6)+(AC3538*PARAMETROS!$C$6),
N3538=PARAMETROS!$A$7,(AF3538*PARAMETROS!$B$7)+(AC3538*PARAMETROS!$C$7))+
_xlfn.IFS(O3538="",0,O3538=PARAMETROS!$A$2,(AG3538*PARAMETROS!$B$2)+(AD3538*PARAMETROS!$C$2),
O3538=PARAMETROS!$A$3,(AG3538*PARAMETROS!$B$3)+(AD3538*PARAMETROS!$C$3),
O3538=PARAMETROS!$A$4,(AG3538*PARAMETROS!$B$4)+(AD3538*PARAMETROS!$C$4),
O3538=PARAMETROS!$A$5,(AG3538*PARAMETROS!$B$5)+(AD3538*PARAMETROS!$C$5),
O3538=PARAMETROS!$A$6,(AG3538*PARAMETROS!$B$6)+(AD3538*PARAMETROS!$C$6),
O3538=PARAMETROS!$A$7,(AG3538*PARAMETROS!$B$7)+(AD3538*PARAMETROS!$C$7))</f>
        <v>0.06</v>
      </c>
      <c r="AI3538" s="12"/>
      <c r="AJ3538" s="12"/>
      <c r="AK3538" s="12"/>
    </row>
    <row r="3539" spans="1:37">
      <c r="A3539" s="3">
        <v>4440</v>
      </c>
      <c r="B3539" s="34">
        <v>45187.558483796296</v>
      </c>
      <c r="C3539" s="32">
        <v>45187.558483796296</v>
      </c>
      <c r="E3539" t="s">
        <v>3168</v>
      </c>
      <c r="F3539" t="s">
        <v>65</v>
      </c>
      <c r="G3539" s="3">
        <v>2363826</v>
      </c>
      <c r="J3539" t="s">
        <v>7836</v>
      </c>
      <c r="K3539" t="s">
        <v>7837</v>
      </c>
      <c r="L3539" t="s">
        <v>7809</v>
      </c>
      <c r="M3539" s="23" t="s">
        <v>138</v>
      </c>
      <c r="P3539" s="25" t="s">
        <v>48</v>
      </c>
      <c r="Q3539" s="25"/>
      <c r="S3539" t="s">
        <v>49</v>
      </c>
      <c r="AA3539" s="28" t="str">
        <f t="shared" si="392"/>
        <v>2363826</v>
      </c>
      <c r="AB3539" s="27" t="str">
        <f t="shared" si="393"/>
        <v>2</v>
      </c>
      <c r="AC3539" s="27">
        <f t="shared" si="394"/>
        <v>0</v>
      </c>
      <c r="AD3539" s="27">
        <f t="shared" si="395"/>
        <v>0</v>
      </c>
      <c r="AE3539" s="3">
        <f t="shared" si="396"/>
        <v>0</v>
      </c>
      <c r="AF3539" s="3">
        <f t="shared" si="397"/>
        <v>0</v>
      </c>
      <c r="AG3539" s="3">
        <f t="shared" si="398"/>
        <v>0</v>
      </c>
      <c r="AH3539" s="12" cm="1">
        <f t="array" ref="AH3539">_xlfn.IFS(M3539=PARAMETROS!$A$2,(AE3539*PARAMETROS!$B$2)+(AB3539*PARAMETROS!$C$2),
M3539=PARAMETROS!$A$3,(AE3539*PARAMETROS!$B$3)+(AB3539*PARAMETROS!$C$3),
M3539=PARAMETROS!$A$4,(AE3539*PARAMETROS!$B$4)+(AB3539*PARAMETROS!$C$4),
M3539=PARAMETROS!$A$5,(AE3539*PARAMETROS!$B$5)+(AB3539*PARAMETROS!$C$5),
M3539=PARAMETROS!$A$6,(AE3539*PARAMETROS!$B$6)+(AB3539*PARAMETROS!$C$6),
M3539=PARAMETROS!$A$7,(AE3539*PARAMETROS!$B$7)+(AB3539*PARAMETROS!$C$7))+
_xlfn.IFS(N3539="",0,N3539=PARAMETROS!$A$2,(AF3539*PARAMETROS!$B$2)+(AC3539*PARAMETROS!$C$2),
N3539=PARAMETROS!$A$3,(AF3539*PARAMETROS!$B$3)+(AC3539*PARAMETROS!$C$3),
N3539=PARAMETROS!$A$4,(AF3539*PARAMETROS!$B$4)+(AC3539*PARAMETROS!$C$4),
N3539=PARAMETROS!$A$5,(AF3539*PARAMETROS!$B$5)+(AC3539*PARAMETROS!$C$5),
N3539=PARAMETROS!$A$6,(AF3539*PARAMETROS!$B$6)+(AC3539*PARAMETROS!$C$6),
N3539=PARAMETROS!$A$7,(AF3539*PARAMETROS!$B$7)+(AC3539*PARAMETROS!$C$7))+
_xlfn.IFS(O3539="",0,O3539=PARAMETROS!$A$2,(AG3539*PARAMETROS!$B$2)+(AD3539*PARAMETROS!$C$2),
O3539=PARAMETROS!$A$3,(AG3539*PARAMETROS!$B$3)+(AD3539*PARAMETROS!$C$3),
O3539=PARAMETROS!$A$4,(AG3539*PARAMETROS!$B$4)+(AD3539*PARAMETROS!$C$4),
O3539=PARAMETROS!$A$5,(AG3539*PARAMETROS!$B$5)+(AD3539*PARAMETROS!$C$5),
O3539=PARAMETROS!$A$6,(AG3539*PARAMETROS!$B$6)+(AD3539*PARAMETROS!$C$6),
O3539=PARAMETROS!$A$7,(AG3539*PARAMETROS!$B$7)+(AD3539*PARAMETROS!$C$7))</f>
        <v>0.12</v>
      </c>
      <c r="AI3539" s="12"/>
      <c r="AJ3539" s="12"/>
      <c r="AK3539" s="12"/>
    </row>
    <row r="3540" spans="1:37">
      <c r="A3540" s="3">
        <v>4441</v>
      </c>
      <c r="B3540" s="34">
        <v>45187.553541666668</v>
      </c>
      <c r="C3540" s="32">
        <v>45187.553541666668</v>
      </c>
      <c r="E3540" t="s">
        <v>3171</v>
      </c>
      <c r="F3540" t="s">
        <v>65</v>
      </c>
      <c r="G3540" s="3">
        <v>2363821</v>
      </c>
      <c r="J3540" t="s">
        <v>1315</v>
      </c>
      <c r="K3540" t="s">
        <v>1316</v>
      </c>
      <c r="L3540" t="s">
        <v>7812</v>
      </c>
      <c r="M3540" s="23" t="s">
        <v>76</v>
      </c>
      <c r="N3540" s="23" t="s">
        <v>70</v>
      </c>
      <c r="P3540" s="25" t="s">
        <v>118</v>
      </c>
      <c r="Q3540" s="25" t="s">
        <v>48</v>
      </c>
      <c r="S3540" t="s">
        <v>60</v>
      </c>
      <c r="T3540" t="s">
        <v>102</v>
      </c>
      <c r="AA3540" s="28" t="str">
        <f t="shared" si="392"/>
        <v>2363821</v>
      </c>
      <c r="AB3540" s="27" t="str">
        <f t="shared" si="393"/>
        <v>6</v>
      </c>
      <c r="AC3540" s="27" t="str">
        <f t="shared" si="394"/>
        <v>2</v>
      </c>
      <c r="AD3540" s="27">
        <f t="shared" si="395"/>
        <v>0</v>
      </c>
      <c r="AE3540" s="3">
        <f t="shared" si="396"/>
        <v>0</v>
      </c>
      <c r="AF3540" s="3">
        <f t="shared" si="397"/>
        <v>0</v>
      </c>
      <c r="AG3540" s="3">
        <f t="shared" si="398"/>
        <v>0</v>
      </c>
      <c r="AH3540" s="12" cm="1">
        <f t="array" ref="AH3540">_xlfn.IFS(M3540=PARAMETROS!$A$2,(AE3540*PARAMETROS!$B$2)+(AB3540*PARAMETROS!$C$2),
M3540=PARAMETROS!$A$3,(AE3540*PARAMETROS!$B$3)+(AB3540*PARAMETROS!$C$3),
M3540=PARAMETROS!$A$4,(AE3540*PARAMETROS!$B$4)+(AB3540*PARAMETROS!$C$4),
M3540=PARAMETROS!$A$5,(AE3540*PARAMETROS!$B$5)+(AB3540*PARAMETROS!$C$5),
M3540=PARAMETROS!$A$6,(AE3540*PARAMETROS!$B$6)+(AB3540*PARAMETROS!$C$6),
M3540=PARAMETROS!$A$7,(AE3540*PARAMETROS!$B$7)+(AB3540*PARAMETROS!$C$7))+
_xlfn.IFS(N3540="",0,N3540=PARAMETROS!$A$2,(AF3540*PARAMETROS!$B$2)+(AC3540*PARAMETROS!$C$2),
N3540=PARAMETROS!$A$3,(AF3540*PARAMETROS!$B$3)+(AC3540*PARAMETROS!$C$3),
N3540=PARAMETROS!$A$4,(AF3540*PARAMETROS!$B$4)+(AC3540*PARAMETROS!$C$4),
N3540=PARAMETROS!$A$5,(AF3540*PARAMETROS!$B$5)+(AC3540*PARAMETROS!$C$5),
N3540=PARAMETROS!$A$6,(AF3540*PARAMETROS!$B$6)+(AC3540*PARAMETROS!$C$6),
N3540=PARAMETROS!$A$7,(AF3540*PARAMETROS!$B$7)+(AC3540*PARAMETROS!$C$7))+
_xlfn.IFS(O3540="",0,O3540=PARAMETROS!$A$2,(AG3540*PARAMETROS!$B$2)+(AD3540*PARAMETROS!$C$2),
O3540=PARAMETROS!$A$3,(AG3540*PARAMETROS!$B$3)+(AD3540*PARAMETROS!$C$3),
O3540=PARAMETROS!$A$4,(AG3540*PARAMETROS!$B$4)+(AD3540*PARAMETROS!$C$4),
O3540=PARAMETROS!$A$5,(AG3540*PARAMETROS!$B$5)+(AD3540*PARAMETROS!$C$5),
O3540=PARAMETROS!$A$6,(AG3540*PARAMETROS!$B$6)+(AD3540*PARAMETROS!$C$6),
O3540=PARAMETROS!$A$7,(AG3540*PARAMETROS!$B$7)+(AD3540*PARAMETROS!$C$7))</f>
        <v>1.08</v>
      </c>
      <c r="AI3540" s="12"/>
      <c r="AJ3540" s="12"/>
      <c r="AK3540" s="12"/>
    </row>
    <row r="3541" spans="1:37">
      <c r="A3541" s="3">
        <v>4442</v>
      </c>
      <c r="B3541" s="34">
        <v>45187.549618055556</v>
      </c>
      <c r="C3541" s="32">
        <v>45187.549618055556</v>
      </c>
      <c r="E3541" t="s">
        <v>3174</v>
      </c>
      <c r="F3541" t="s">
        <v>65</v>
      </c>
      <c r="G3541" s="3">
        <v>2363815</v>
      </c>
      <c r="J3541" t="s">
        <v>7838</v>
      </c>
      <c r="K3541" t="s">
        <v>7839</v>
      </c>
      <c r="L3541" t="s">
        <v>7815</v>
      </c>
      <c r="M3541" s="23" t="s">
        <v>47</v>
      </c>
      <c r="P3541" s="25" t="s">
        <v>58</v>
      </c>
      <c r="Q3541" s="25"/>
      <c r="S3541" t="s">
        <v>60</v>
      </c>
      <c r="T3541" t="s">
        <v>87</v>
      </c>
      <c r="AA3541" s="28" t="str">
        <f t="shared" si="392"/>
        <v>2363815</v>
      </c>
      <c r="AB3541" s="27" t="str">
        <f t="shared" si="393"/>
        <v>1</v>
      </c>
      <c r="AC3541" s="27">
        <f t="shared" si="394"/>
        <v>0</v>
      </c>
      <c r="AD3541" s="27">
        <f t="shared" si="395"/>
        <v>0</v>
      </c>
      <c r="AE3541" s="3">
        <f t="shared" si="396"/>
        <v>0</v>
      </c>
      <c r="AF3541" s="3">
        <f t="shared" si="397"/>
        <v>0</v>
      </c>
      <c r="AG3541" s="3">
        <f t="shared" si="398"/>
        <v>0</v>
      </c>
      <c r="AH3541" s="12" cm="1">
        <f t="array" ref="AH3541">_xlfn.IFS(M3541=PARAMETROS!$A$2,(AE3541*PARAMETROS!$B$2)+(AB3541*PARAMETROS!$C$2),
M3541=PARAMETROS!$A$3,(AE3541*PARAMETROS!$B$3)+(AB3541*PARAMETROS!$C$3),
M3541=PARAMETROS!$A$4,(AE3541*PARAMETROS!$B$4)+(AB3541*PARAMETROS!$C$4),
M3541=PARAMETROS!$A$5,(AE3541*PARAMETROS!$B$5)+(AB3541*PARAMETROS!$C$5),
M3541=PARAMETROS!$A$6,(AE3541*PARAMETROS!$B$6)+(AB3541*PARAMETROS!$C$6),
M3541=PARAMETROS!$A$7,(AE3541*PARAMETROS!$B$7)+(AB3541*PARAMETROS!$C$7))+
_xlfn.IFS(N3541="",0,N3541=PARAMETROS!$A$2,(AF3541*PARAMETROS!$B$2)+(AC3541*PARAMETROS!$C$2),
N3541=PARAMETROS!$A$3,(AF3541*PARAMETROS!$B$3)+(AC3541*PARAMETROS!$C$3),
N3541=PARAMETROS!$A$4,(AF3541*PARAMETROS!$B$4)+(AC3541*PARAMETROS!$C$4),
N3541=PARAMETROS!$A$5,(AF3541*PARAMETROS!$B$5)+(AC3541*PARAMETROS!$C$5),
N3541=PARAMETROS!$A$6,(AF3541*PARAMETROS!$B$6)+(AC3541*PARAMETROS!$C$6),
N3541=PARAMETROS!$A$7,(AF3541*PARAMETROS!$B$7)+(AC3541*PARAMETROS!$C$7))+
_xlfn.IFS(O3541="",0,O3541=PARAMETROS!$A$2,(AG3541*PARAMETROS!$B$2)+(AD3541*PARAMETROS!$C$2),
O3541=PARAMETROS!$A$3,(AG3541*PARAMETROS!$B$3)+(AD3541*PARAMETROS!$C$3),
O3541=PARAMETROS!$A$4,(AG3541*PARAMETROS!$B$4)+(AD3541*PARAMETROS!$C$4),
O3541=PARAMETROS!$A$5,(AG3541*PARAMETROS!$B$5)+(AD3541*PARAMETROS!$C$5),
O3541=PARAMETROS!$A$6,(AG3541*PARAMETROS!$B$6)+(AD3541*PARAMETROS!$C$6),
O3541=PARAMETROS!$A$7,(AG3541*PARAMETROS!$B$7)+(AD3541*PARAMETROS!$C$7))</f>
        <v>0.06</v>
      </c>
      <c r="AI3541" s="12"/>
      <c r="AJ3541" s="12"/>
      <c r="AK3541" s="12"/>
    </row>
    <row r="3542" spans="1:37">
      <c r="A3542" s="3">
        <v>4443</v>
      </c>
      <c r="B3542" s="34">
        <v>45187.545983796299</v>
      </c>
      <c r="C3542" s="32">
        <v>45187.545983796299</v>
      </c>
      <c r="E3542" t="s">
        <v>3162</v>
      </c>
      <c r="F3542" t="s">
        <v>65</v>
      </c>
      <c r="G3542" s="3">
        <v>2363813</v>
      </c>
      <c r="J3542" t="s">
        <v>211</v>
      </c>
      <c r="K3542" t="s">
        <v>212</v>
      </c>
      <c r="L3542" t="s">
        <v>7840</v>
      </c>
      <c r="M3542" s="23" t="s">
        <v>76</v>
      </c>
      <c r="P3542" s="25" t="s">
        <v>58</v>
      </c>
      <c r="Q3542" s="25"/>
      <c r="S3542" t="s">
        <v>60</v>
      </c>
      <c r="T3542" t="s">
        <v>87</v>
      </c>
      <c r="AA3542" s="28" t="str">
        <f t="shared" si="392"/>
        <v>2363813</v>
      </c>
      <c r="AB3542" s="27" t="str">
        <f t="shared" si="393"/>
        <v>1</v>
      </c>
      <c r="AC3542" s="27">
        <f t="shared" si="394"/>
        <v>0</v>
      </c>
      <c r="AD3542" s="27">
        <f t="shared" si="395"/>
        <v>0</v>
      </c>
      <c r="AE3542" s="3">
        <f t="shared" si="396"/>
        <v>0</v>
      </c>
      <c r="AF3542" s="3">
        <f t="shared" si="397"/>
        <v>0</v>
      </c>
      <c r="AG3542" s="3">
        <f t="shared" si="398"/>
        <v>0</v>
      </c>
      <c r="AH3542" s="12" cm="1">
        <f t="array" ref="AH3542">_xlfn.IFS(M3542=PARAMETROS!$A$2,(AE3542*PARAMETROS!$B$2)+(AB3542*PARAMETROS!$C$2),
M3542=PARAMETROS!$A$3,(AE3542*PARAMETROS!$B$3)+(AB3542*PARAMETROS!$C$3),
M3542=PARAMETROS!$A$4,(AE3542*PARAMETROS!$B$4)+(AB3542*PARAMETROS!$C$4),
M3542=PARAMETROS!$A$5,(AE3542*PARAMETROS!$B$5)+(AB3542*PARAMETROS!$C$5),
M3542=PARAMETROS!$A$6,(AE3542*PARAMETROS!$B$6)+(AB3542*PARAMETROS!$C$6),
M3542=PARAMETROS!$A$7,(AE3542*PARAMETROS!$B$7)+(AB3542*PARAMETROS!$C$7))+
_xlfn.IFS(N3542="",0,N3542=PARAMETROS!$A$2,(AF3542*PARAMETROS!$B$2)+(AC3542*PARAMETROS!$C$2),
N3542=PARAMETROS!$A$3,(AF3542*PARAMETROS!$B$3)+(AC3542*PARAMETROS!$C$3),
N3542=PARAMETROS!$A$4,(AF3542*PARAMETROS!$B$4)+(AC3542*PARAMETROS!$C$4),
N3542=PARAMETROS!$A$5,(AF3542*PARAMETROS!$B$5)+(AC3542*PARAMETROS!$C$5),
N3542=PARAMETROS!$A$6,(AF3542*PARAMETROS!$B$6)+(AC3542*PARAMETROS!$C$6),
N3542=PARAMETROS!$A$7,(AF3542*PARAMETROS!$B$7)+(AC3542*PARAMETROS!$C$7))+
_xlfn.IFS(O3542="",0,O3542=PARAMETROS!$A$2,(AG3542*PARAMETROS!$B$2)+(AD3542*PARAMETROS!$C$2),
O3542=PARAMETROS!$A$3,(AG3542*PARAMETROS!$B$3)+(AD3542*PARAMETROS!$C$3),
O3542=PARAMETROS!$A$4,(AG3542*PARAMETROS!$B$4)+(AD3542*PARAMETROS!$C$4),
O3542=PARAMETROS!$A$5,(AG3542*PARAMETROS!$B$5)+(AD3542*PARAMETROS!$C$5),
O3542=PARAMETROS!$A$6,(AG3542*PARAMETROS!$B$6)+(AD3542*PARAMETROS!$C$6),
O3542=PARAMETROS!$A$7,(AG3542*PARAMETROS!$B$7)+(AD3542*PARAMETROS!$C$7))</f>
        <v>0.12</v>
      </c>
      <c r="AI3542" s="12"/>
      <c r="AJ3542" s="12"/>
      <c r="AK3542" s="12"/>
    </row>
    <row r="3543" spans="1:37">
      <c r="A3543" s="3">
        <v>4444</v>
      </c>
      <c r="B3543" s="34">
        <v>45187.542037037034</v>
      </c>
      <c r="C3543" s="32">
        <v>45187.542037037034</v>
      </c>
      <c r="E3543" t="s">
        <v>3179</v>
      </c>
      <c r="F3543" t="s">
        <v>65</v>
      </c>
      <c r="G3543" s="3">
        <v>2363811</v>
      </c>
      <c r="J3543" t="s">
        <v>7841</v>
      </c>
      <c r="K3543" t="s">
        <v>7842</v>
      </c>
      <c r="L3543" t="s">
        <v>7843</v>
      </c>
      <c r="M3543" s="23" t="s">
        <v>138</v>
      </c>
      <c r="P3543" s="25" t="s">
        <v>48</v>
      </c>
      <c r="Q3543" s="25"/>
      <c r="S3543" t="s">
        <v>49</v>
      </c>
      <c r="AA3543" s="28" t="str">
        <f t="shared" si="392"/>
        <v>2363811</v>
      </c>
      <c r="AB3543" s="27" t="str">
        <f t="shared" si="393"/>
        <v>2</v>
      </c>
      <c r="AC3543" s="27">
        <f t="shared" si="394"/>
        <v>0</v>
      </c>
      <c r="AD3543" s="27">
        <f t="shared" si="395"/>
        <v>0</v>
      </c>
      <c r="AE3543" s="3">
        <f t="shared" si="396"/>
        <v>0</v>
      </c>
      <c r="AF3543" s="3">
        <f t="shared" si="397"/>
        <v>0</v>
      </c>
      <c r="AG3543" s="3">
        <f t="shared" si="398"/>
        <v>0</v>
      </c>
      <c r="AH3543" s="12" cm="1">
        <f t="array" ref="AH3543">_xlfn.IFS(M3543=PARAMETROS!$A$2,(AE3543*PARAMETROS!$B$2)+(AB3543*PARAMETROS!$C$2),
M3543=PARAMETROS!$A$3,(AE3543*PARAMETROS!$B$3)+(AB3543*PARAMETROS!$C$3),
M3543=PARAMETROS!$A$4,(AE3543*PARAMETROS!$B$4)+(AB3543*PARAMETROS!$C$4),
M3543=PARAMETROS!$A$5,(AE3543*PARAMETROS!$B$5)+(AB3543*PARAMETROS!$C$5),
M3543=PARAMETROS!$A$6,(AE3543*PARAMETROS!$B$6)+(AB3543*PARAMETROS!$C$6),
M3543=PARAMETROS!$A$7,(AE3543*PARAMETROS!$B$7)+(AB3543*PARAMETROS!$C$7))+
_xlfn.IFS(N3543="",0,N3543=PARAMETROS!$A$2,(AF3543*PARAMETROS!$B$2)+(AC3543*PARAMETROS!$C$2),
N3543=PARAMETROS!$A$3,(AF3543*PARAMETROS!$B$3)+(AC3543*PARAMETROS!$C$3),
N3543=PARAMETROS!$A$4,(AF3543*PARAMETROS!$B$4)+(AC3543*PARAMETROS!$C$4),
N3543=PARAMETROS!$A$5,(AF3543*PARAMETROS!$B$5)+(AC3543*PARAMETROS!$C$5),
N3543=PARAMETROS!$A$6,(AF3543*PARAMETROS!$B$6)+(AC3543*PARAMETROS!$C$6),
N3543=PARAMETROS!$A$7,(AF3543*PARAMETROS!$B$7)+(AC3543*PARAMETROS!$C$7))+
_xlfn.IFS(O3543="",0,O3543=PARAMETROS!$A$2,(AG3543*PARAMETROS!$B$2)+(AD3543*PARAMETROS!$C$2),
O3543=PARAMETROS!$A$3,(AG3543*PARAMETROS!$B$3)+(AD3543*PARAMETROS!$C$3),
O3543=PARAMETROS!$A$4,(AG3543*PARAMETROS!$B$4)+(AD3543*PARAMETROS!$C$4),
O3543=PARAMETROS!$A$5,(AG3543*PARAMETROS!$B$5)+(AD3543*PARAMETROS!$C$5),
O3543=PARAMETROS!$A$6,(AG3543*PARAMETROS!$B$6)+(AD3543*PARAMETROS!$C$6),
O3543=PARAMETROS!$A$7,(AG3543*PARAMETROS!$B$7)+(AD3543*PARAMETROS!$C$7))</f>
        <v>0.12</v>
      </c>
      <c r="AI3543" s="12"/>
      <c r="AJ3543" s="12"/>
      <c r="AK3543" s="12"/>
    </row>
    <row r="3544" spans="1:37">
      <c r="A3544" s="3">
        <v>4445</v>
      </c>
      <c r="B3544" s="34">
        <v>45187.56758101852</v>
      </c>
      <c r="C3544" s="32">
        <v>45187.56758101852</v>
      </c>
      <c r="E3544" t="s">
        <v>3171</v>
      </c>
      <c r="F3544" t="s">
        <v>65</v>
      </c>
      <c r="G3544" s="3">
        <v>2363809</v>
      </c>
      <c r="J3544" t="s">
        <v>7844</v>
      </c>
      <c r="K3544" t="s">
        <v>7845</v>
      </c>
      <c r="L3544" t="s">
        <v>7846</v>
      </c>
      <c r="M3544" s="23" t="s">
        <v>82</v>
      </c>
      <c r="N3544" s="23" t="s">
        <v>70</v>
      </c>
      <c r="P3544" s="25" t="s">
        <v>118</v>
      </c>
      <c r="Q3544" s="25" t="s">
        <v>48</v>
      </c>
      <c r="S3544" t="s">
        <v>60</v>
      </c>
      <c r="T3544" t="s">
        <v>102</v>
      </c>
      <c r="AA3544" s="28" t="str">
        <f t="shared" si="392"/>
        <v>2363809</v>
      </c>
      <c r="AB3544" s="27" t="str">
        <f t="shared" si="393"/>
        <v>6</v>
      </c>
      <c r="AC3544" s="27" t="str">
        <f t="shared" si="394"/>
        <v>2</v>
      </c>
      <c r="AD3544" s="27">
        <f t="shared" si="395"/>
        <v>0</v>
      </c>
      <c r="AE3544" s="3">
        <f t="shared" si="396"/>
        <v>0</v>
      </c>
      <c r="AF3544" s="3">
        <f t="shared" si="397"/>
        <v>0</v>
      </c>
      <c r="AG3544" s="3">
        <f t="shared" si="398"/>
        <v>0</v>
      </c>
      <c r="AH3544" s="12" cm="1">
        <f t="array" ref="AH3544">_xlfn.IFS(M3544=PARAMETROS!$A$2,(AE3544*PARAMETROS!$B$2)+(AB3544*PARAMETROS!$C$2),
M3544=PARAMETROS!$A$3,(AE3544*PARAMETROS!$B$3)+(AB3544*PARAMETROS!$C$3),
M3544=PARAMETROS!$A$4,(AE3544*PARAMETROS!$B$4)+(AB3544*PARAMETROS!$C$4),
M3544=PARAMETROS!$A$5,(AE3544*PARAMETROS!$B$5)+(AB3544*PARAMETROS!$C$5),
M3544=PARAMETROS!$A$6,(AE3544*PARAMETROS!$B$6)+(AB3544*PARAMETROS!$C$6),
M3544=PARAMETROS!$A$7,(AE3544*PARAMETROS!$B$7)+(AB3544*PARAMETROS!$C$7))+
_xlfn.IFS(N3544="",0,N3544=PARAMETROS!$A$2,(AF3544*PARAMETROS!$B$2)+(AC3544*PARAMETROS!$C$2),
N3544=PARAMETROS!$A$3,(AF3544*PARAMETROS!$B$3)+(AC3544*PARAMETROS!$C$3),
N3544=PARAMETROS!$A$4,(AF3544*PARAMETROS!$B$4)+(AC3544*PARAMETROS!$C$4),
N3544=PARAMETROS!$A$5,(AF3544*PARAMETROS!$B$5)+(AC3544*PARAMETROS!$C$5),
N3544=PARAMETROS!$A$6,(AF3544*PARAMETROS!$B$6)+(AC3544*PARAMETROS!$C$6),
N3544=PARAMETROS!$A$7,(AF3544*PARAMETROS!$B$7)+(AC3544*PARAMETROS!$C$7))+
_xlfn.IFS(O3544="",0,O3544=PARAMETROS!$A$2,(AG3544*PARAMETROS!$B$2)+(AD3544*PARAMETROS!$C$2),
O3544=PARAMETROS!$A$3,(AG3544*PARAMETROS!$B$3)+(AD3544*PARAMETROS!$C$3),
O3544=PARAMETROS!$A$4,(AG3544*PARAMETROS!$B$4)+(AD3544*PARAMETROS!$C$4),
O3544=PARAMETROS!$A$5,(AG3544*PARAMETROS!$B$5)+(AD3544*PARAMETROS!$C$5),
O3544=PARAMETROS!$A$6,(AG3544*PARAMETROS!$B$6)+(AD3544*PARAMETROS!$C$6),
O3544=PARAMETROS!$A$7,(AG3544*PARAMETROS!$B$7)+(AD3544*PARAMETROS!$C$7))</f>
        <v>0.72</v>
      </c>
      <c r="AI3544" s="12"/>
      <c r="AJ3544" s="12"/>
      <c r="AK3544" s="12"/>
    </row>
    <row r="3545" spans="1:37">
      <c r="A3545" s="3">
        <v>4446</v>
      </c>
      <c r="B3545" s="34">
        <v>45187.562037037038</v>
      </c>
      <c r="C3545" s="32">
        <v>45187.562037037038</v>
      </c>
      <c r="E3545" t="s">
        <v>3168</v>
      </c>
      <c r="F3545" t="s">
        <v>65</v>
      </c>
      <c r="G3545" s="3">
        <v>2363804</v>
      </c>
      <c r="J3545" t="s">
        <v>7847</v>
      </c>
      <c r="K3545" t="s">
        <v>7848</v>
      </c>
      <c r="L3545" t="s">
        <v>7849</v>
      </c>
      <c r="M3545" s="23" t="s">
        <v>70</v>
      </c>
      <c r="P3545" s="25" t="s">
        <v>58</v>
      </c>
      <c r="Q3545" s="25"/>
      <c r="S3545" t="s">
        <v>60</v>
      </c>
      <c r="T3545" t="s">
        <v>87</v>
      </c>
      <c r="AA3545" s="28" t="str">
        <f t="shared" si="392"/>
        <v>2363804</v>
      </c>
      <c r="AB3545" s="27" t="str">
        <f t="shared" si="393"/>
        <v>1</v>
      </c>
      <c r="AC3545" s="27">
        <f t="shared" si="394"/>
        <v>0</v>
      </c>
      <c r="AD3545" s="27">
        <f t="shared" si="395"/>
        <v>0</v>
      </c>
      <c r="AE3545" s="3">
        <f t="shared" si="396"/>
        <v>0</v>
      </c>
      <c r="AF3545" s="3">
        <f t="shared" si="397"/>
        <v>0</v>
      </c>
      <c r="AG3545" s="3">
        <f t="shared" si="398"/>
        <v>0</v>
      </c>
      <c r="AH3545" s="12" cm="1">
        <f t="array" ref="AH3545">_xlfn.IFS(M3545=PARAMETROS!$A$2,(AE3545*PARAMETROS!$B$2)+(AB3545*PARAMETROS!$C$2),
M3545=PARAMETROS!$A$3,(AE3545*PARAMETROS!$B$3)+(AB3545*PARAMETROS!$C$3),
M3545=PARAMETROS!$A$4,(AE3545*PARAMETROS!$B$4)+(AB3545*PARAMETROS!$C$4),
M3545=PARAMETROS!$A$5,(AE3545*PARAMETROS!$B$5)+(AB3545*PARAMETROS!$C$5),
M3545=PARAMETROS!$A$6,(AE3545*PARAMETROS!$B$6)+(AB3545*PARAMETROS!$C$6),
M3545=PARAMETROS!$A$7,(AE3545*PARAMETROS!$B$7)+(AB3545*PARAMETROS!$C$7))+
_xlfn.IFS(N3545="",0,N3545=PARAMETROS!$A$2,(AF3545*PARAMETROS!$B$2)+(AC3545*PARAMETROS!$C$2),
N3545=PARAMETROS!$A$3,(AF3545*PARAMETROS!$B$3)+(AC3545*PARAMETROS!$C$3),
N3545=PARAMETROS!$A$4,(AF3545*PARAMETROS!$B$4)+(AC3545*PARAMETROS!$C$4),
N3545=PARAMETROS!$A$5,(AF3545*PARAMETROS!$B$5)+(AC3545*PARAMETROS!$C$5),
N3545=PARAMETROS!$A$6,(AF3545*PARAMETROS!$B$6)+(AC3545*PARAMETROS!$C$6),
N3545=PARAMETROS!$A$7,(AF3545*PARAMETROS!$B$7)+(AC3545*PARAMETROS!$C$7))+
_xlfn.IFS(O3545="",0,O3545=PARAMETROS!$A$2,(AG3545*PARAMETROS!$B$2)+(AD3545*PARAMETROS!$C$2),
O3545=PARAMETROS!$A$3,(AG3545*PARAMETROS!$B$3)+(AD3545*PARAMETROS!$C$3),
O3545=PARAMETROS!$A$4,(AG3545*PARAMETROS!$B$4)+(AD3545*PARAMETROS!$C$4),
O3545=PARAMETROS!$A$5,(AG3545*PARAMETROS!$B$5)+(AD3545*PARAMETROS!$C$5),
O3545=PARAMETROS!$A$6,(AG3545*PARAMETROS!$B$6)+(AD3545*PARAMETROS!$C$6),
O3545=PARAMETROS!$A$7,(AG3545*PARAMETROS!$B$7)+(AD3545*PARAMETROS!$C$7))</f>
        <v>0.18</v>
      </c>
      <c r="AI3545" s="12"/>
      <c r="AJ3545" s="12"/>
      <c r="AK3545" s="12"/>
    </row>
    <row r="3546" spans="1:37">
      <c r="A3546" s="3">
        <v>4447</v>
      </c>
      <c r="B3546" s="34">
        <v>45187.543240740742</v>
      </c>
      <c r="C3546" s="32">
        <v>45187.543240740742</v>
      </c>
      <c r="E3546" t="s">
        <v>3162</v>
      </c>
      <c r="F3546" t="s">
        <v>65</v>
      </c>
      <c r="G3546" s="3">
        <v>2363793</v>
      </c>
      <c r="J3546" t="s">
        <v>7850</v>
      </c>
      <c r="K3546" t="s">
        <v>7851</v>
      </c>
      <c r="L3546" t="s">
        <v>7852</v>
      </c>
      <c r="M3546" s="23" t="s">
        <v>47</v>
      </c>
      <c r="P3546" s="25" t="s">
        <v>59</v>
      </c>
      <c r="Q3546" s="25"/>
      <c r="S3546" t="s">
        <v>60</v>
      </c>
      <c r="T3546" t="s">
        <v>61</v>
      </c>
      <c r="U3546" t="s">
        <v>62</v>
      </c>
      <c r="AA3546" s="28" t="str">
        <f t="shared" si="392"/>
        <v>2363793</v>
      </c>
      <c r="AB3546" s="27" t="str">
        <f t="shared" si="393"/>
        <v>4</v>
      </c>
      <c r="AC3546" s="27">
        <f t="shared" si="394"/>
        <v>0</v>
      </c>
      <c r="AD3546" s="27">
        <f t="shared" si="395"/>
        <v>0</v>
      </c>
      <c r="AE3546" s="3">
        <f t="shared" si="396"/>
        <v>0</v>
      </c>
      <c r="AF3546" s="3">
        <f t="shared" si="397"/>
        <v>0</v>
      </c>
      <c r="AG3546" s="3">
        <f t="shared" si="398"/>
        <v>0</v>
      </c>
      <c r="AH3546" s="12" cm="1">
        <f t="array" ref="AH3546">_xlfn.IFS(M3546=PARAMETROS!$A$2,(AE3546*PARAMETROS!$B$2)+(AB3546*PARAMETROS!$C$2),
M3546=PARAMETROS!$A$3,(AE3546*PARAMETROS!$B$3)+(AB3546*PARAMETROS!$C$3),
M3546=PARAMETROS!$A$4,(AE3546*PARAMETROS!$B$4)+(AB3546*PARAMETROS!$C$4),
M3546=PARAMETROS!$A$5,(AE3546*PARAMETROS!$B$5)+(AB3546*PARAMETROS!$C$5),
M3546=PARAMETROS!$A$6,(AE3546*PARAMETROS!$B$6)+(AB3546*PARAMETROS!$C$6),
M3546=PARAMETROS!$A$7,(AE3546*PARAMETROS!$B$7)+(AB3546*PARAMETROS!$C$7))+
_xlfn.IFS(N3546="",0,N3546=PARAMETROS!$A$2,(AF3546*PARAMETROS!$B$2)+(AC3546*PARAMETROS!$C$2),
N3546=PARAMETROS!$A$3,(AF3546*PARAMETROS!$B$3)+(AC3546*PARAMETROS!$C$3),
N3546=PARAMETROS!$A$4,(AF3546*PARAMETROS!$B$4)+(AC3546*PARAMETROS!$C$4),
N3546=PARAMETROS!$A$5,(AF3546*PARAMETROS!$B$5)+(AC3546*PARAMETROS!$C$5),
N3546=PARAMETROS!$A$6,(AF3546*PARAMETROS!$B$6)+(AC3546*PARAMETROS!$C$6),
N3546=PARAMETROS!$A$7,(AF3546*PARAMETROS!$B$7)+(AC3546*PARAMETROS!$C$7))+
_xlfn.IFS(O3546="",0,O3546=PARAMETROS!$A$2,(AG3546*PARAMETROS!$B$2)+(AD3546*PARAMETROS!$C$2),
O3546=PARAMETROS!$A$3,(AG3546*PARAMETROS!$B$3)+(AD3546*PARAMETROS!$C$3),
O3546=PARAMETROS!$A$4,(AG3546*PARAMETROS!$B$4)+(AD3546*PARAMETROS!$C$4),
O3546=PARAMETROS!$A$5,(AG3546*PARAMETROS!$B$5)+(AD3546*PARAMETROS!$C$5),
O3546=PARAMETROS!$A$6,(AG3546*PARAMETROS!$B$6)+(AD3546*PARAMETROS!$C$6),
O3546=PARAMETROS!$A$7,(AG3546*PARAMETROS!$B$7)+(AD3546*PARAMETROS!$C$7))</f>
        <v>0.24</v>
      </c>
      <c r="AI3546" s="12"/>
      <c r="AJ3546" s="12"/>
      <c r="AK3546" s="12"/>
    </row>
    <row r="3547" spans="1:37">
      <c r="A3547" s="3">
        <v>4448</v>
      </c>
      <c r="B3547" s="34">
        <v>45187.54277777778</v>
      </c>
      <c r="C3547" s="32">
        <v>45187.54277777778</v>
      </c>
      <c r="E3547" t="s">
        <v>3168</v>
      </c>
      <c r="F3547" t="s">
        <v>65</v>
      </c>
      <c r="G3547" s="3">
        <v>2363792</v>
      </c>
      <c r="J3547" t="s">
        <v>7853</v>
      </c>
      <c r="K3547" t="s">
        <v>7854</v>
      </c>
      <c r="L3547" t="s">
        <v>7855</v>
      </c>
      <c r="M3547" s="23" t="s">
        <v>57</v>
      </c>
      <c r="P3547" s="25" t="s">
        <v>59</v>
      </c>
      <c r="Q3547" s="25"/>
      <c r="S3547" t="s">
        <v>49</v>
      </c>
      <c r="AA3547" s="28" t="str">
        <f t="shared" si="392"/>
        <v>2363792</v>
      </c>
      <c r="AB3547" s="27" t="str">
        <f t="shared" si="393"/>
        <v>4</v>
      </c>
      <c r="AC3547" s="27">
        <f t="shared" si="394"/>
        <v>0</v>
      </c>
      <c r="AD3547" s="27">
        <f t="shared" si="395"/>
        <v>0</v>
      </c>
      <c r="AE3547" s="3">
        <f t="shared" si="396"/>
        <v>0</v>
      </c>
      <c r="AF3547" s="3">
        <f t="shared" si="397"/>
        <v>0</v>
      </c>
      <c r="AG3547" s="3">
        <f t="shared" si="398"/>
        <v>0</v>
      </c>
      <c r="AH3547" s="12" cm="1">
        <f t="array" ref="AH3547">_xlfn.IFS(M3547=PARAMETROS!$A$2,(AE3547*PARAMETROS!$B$2)+(AB3547*PARAMETROS!$C$2),
M3547=PARAMETROS!$A$3,(AE3547*PARAMETROS!$B$3)+(AB3547*PARAMETROS!$C$3),
M3547=PARAMETROS!$A$4,(AE3547*PARAMETROS!$B$4)+(AB3547*PARAMETROS!$C$4),
M3547=PARAMETROS!$A$5,(AE3547*PARAMETROS!$B$5)+(AB3547*PARAMETROS!$C$5),
M3547=PARAMETROS!$A$6,(AE3547*PARAMETROS!$B$6)+(AB3547*PARAMETROS!$C$6),
M3547=PARAMETROS!$A$7,(AE3547*PARAMETROS!$B$7)+(AB3547*PARAMETROS!$C$7))+
_xlfn.IFS(N3547="",0,N3547=PARAMETROS!$A$2,(AF3547*PARAMETROS!$B$2)+(AC3547*PARAMETROS!$C$2),
N3547=PARAMETROS!$A$3,(AF3547*PARAMETROS!$B$3)+(AC3547*PARAMETROS!$C$3),
N3547=PARAMETROS!$A$4,(AF3547*PARAMETROS!$B$4)+(AC3547*PARAMETROS!$C$4),
N3547=PARAMETROS!$A$5,(AF3547*PARAMETROS!$B$5)+(AC3547*PARAMETROS!$C$5),
N3547=PARAMETROS!$A$6,(AF3547*PARAMETROS!$B$6)+(AC3547*PARAMETROS!$C$6),
N3547=PARAMETROS!$A$7,(AF3547*PARAMETROS!$B$7)+(AC3547*PARAMETROS!$C$7))+
_xlfn.IFS(O3547="",0,O3547=PARAMETROS!$A$2,(AG3547*PARAMETROS!$B$2)+(AD3547*PARAMETROS!$C$2),
O3547=PARAMETROS!$A$3,(AG3547*PARAMETROS!$B$3)+(AD3547*PARAMETROS!$C$3),
O3547=PARAMETROS!$A$4,(AG3547*PARAMETROS!$B$4)+(AD3547*PARAMETROS!$C$4),
O3547=PARAMETROS!$A$5,(AG3547*PARAMETROS!$B$5)+(AD3547*PARAMETROS!$C$5),
O3547=PARAMETROS!$A$6,(AG3547*PARAMETROS!$B$6)+(AD3547*PARAMETROS!$C$6),
O3547=PARAMETROS!$A$7,(AG3547*PARAMETROS!$B$7)+(AD3547*PARAMETROS!$C$7))</f>
        <v>1</v>
      </c>
      <c r="AI3547" s="12"/>
      <c r="AJ3547" s="12"/>
      <c r="AK3547" s="12"/>
    </row>
    <row r="3548" spans="1:37">
      <c r="A3548" s="3">
        <v>4449</v>
      </c>
      <c r="B3548" s="34">
        <v>45187.537870370368</v>
      </c>
      <c r="C3548" s="32">
        <v>45187.537870370368</v>
      </c>
      <c r="E3548" t="s">
        <v>3171</v>
      </c>
      <c r="F3548" t="s">
        <v>65</v>
      </c>
      <c r="G3548" s="3">
        <v>2363788</v>
      </c>
      <c r="J3548" t="s">
        <v>7856</v>
      </c>
      <c r="K3548" t="s">
        <v>7857</v>
      </c>
      <c r="L3548" t="s">
        <v>7858</v>
      </c>
      <c r="M3548" s="23" t="s">
        <v>70</v>
      </c>
      <c r="P3548" s="25" t="s">
        <v>48</v>
      </c>
      <c r="S3548" t="s">
        <v>49</v>
      </c>
      <c r="AA3548" s="28" t="str">
        <f t="shared" si="392"/>
        <v>2363788</v>
      </c>
      <c r="AB3548" s="27" t="str">
        <f t="shared" si="393"/>
        <v>2</v>
      </c>
      <c r="AC3548" s="27">
        <f t="shared" si="394"/>
        <v>0</v>
      </c>
      <c r="AD3548" s="27">
        <f t="shared" si="395"/>
        <v>0</v>
      </c>
      <c r="AE3548" s="3">
        <f t="shared" si="396"/>
        <v>0</v>
      </c>
      <c r="AF3548" s="3">
        <f t="shared" si="397"/>
        <v>0</v>
      </c>
      <c r="AG3548" s="3">
        <f t="shared" si="398"/>
        <v>0</v>
      </c>
      <c r="AH3548" s="12" cm="1">
        <f t="array" ref="AH3548">_xlfn.IFS(M3548=PARAMETROS!$A$2,(AE3548*PARAMETROS!$B$2)+(AB3548*PARAMETROS!$C$2),
M3548=PARAMETROS!$A$3,(AE3548*PARAMETROS!$B$3)+(AB3548*PARAMETROS!$C$3),
M3548=PARAMETROS!$A$4,(AE3548*PARAMETROS!$B$4)+(AB3548*PARAMETROS!$C$4),
M3548=PARAMETROS!$A$5,(AE3548*PARAMETROS!$B$5)+(AB3548*PARAMETROS!$C$5),
M3548=PARAMETROS!$A$6,(AE3548*PARAMETROS!$B$6)+(AB3548*PARAMETROS!$C$6),
M3548=PARAMETROS!$A$7,(AE3548*PARAMETROS!$B$7)+(AB3548*PARAMETROS!$C$7))+
_xlfn.IFS(N3548="",0,N3548=PARAMETROS!$A$2,(AF3548*PARAMETROS!$B$2)+(AC3548*PARAMETROS!$C$2),
N3548=PARAMETROS!$A$3,(AF3548*PARAMETROS!$B$3)+(AC3548*PARAMETROS!$C$3),
N3548=PARAMETROS!$A$4,(AF3548*PARAMETROS!$B$4)+(AC3548*PARAMETROS!$C$4),
N3548=PARAMETROS!$A$5,(AF3548*PARAMETROS!$B$5)+(AC3548*PARAMETROS!$C$5),
N3548=PARAMETROS!$A$6,(AF3548*PARAMETROS!$B$6)+(AC3548*PARAMETROS!$C$6),
N3548=PARAMETROS!$A$7,(AF3548*PARAMETROS!$B$7)+(AC3548*PARAMETROS!$C$7))+
_xlfn.IFS(O3548="",0,O3548=PARAMETROS!$A$2,(AG3548*PARAMETROS!$B$2)+(AD3548*PARAMETROS!$C$2),
O3548=PARAMETROS!$A$3,(AG3548*PARAMETROS!$B$3)+(AD3548*PARAMETROS!$C$3),
O3548=PARAMETROS!$A$4,(AG3548*PARAMETROS!$B$4)+(AD3548*PARAMETROS!$C$4),
O3548=PARAMETROS!$A$5,(AG3548*PARAMETROS!$B$5)+(AD3548*PARAMETROS!$C$5),
O3548=PARAMETROS!$A$6,(AG3548*PARAMETROS!$B$6)+(AD3548*PARAMETROS!$C$6),
O3548=PARAMETROS!$A$7,(AG3548*PARAMETROS!$B$7)+(AD3548*PARAMETROS!$C$7))</f>
        <v>0.36</v>
      </c>
      <c r="AI3548" s="12"/>
      <c r="AJ3548" s="12"/>
      <c r="AK3548" s="12"/>
    </row>
    <row r="3549" spans="1:37">
      <c r="A3549" s="3">
        <v>4450</v>
      </c>
      <c r="B3549" s="34">
        <v>45187.535520833335</v>
      </c>
      <c r="C3549" s="32">
        <v>45187.535520833335</v>
      </c>
      <c r="E3549" t="s">
        <v>3179</v>
      </c>
      <c r="F3549" t="s">
        <v>65</v>
      </c>
      <c r="G3549" s="3">
        <v>2363784</v>
      </c>
      <c r="J3549" t="s">
        <v>6426</v>
      </c>
      <c r="K3549" t="s">
        <v>6427</v>
      </c>
      <c r="L3549" t="s">
        <v>7859</v>
      </c>
      <c r="M3549" s="23" t="s">
        <v>76</v>
      </c>
      <c r="N3549" s="23" t="s">
        <v>47</v>
      </c>
      <c r="P3549" s="25" t="s">
        <v>58</v>
      </c>
      <c r="Q3549" s="25" t="s">
        <v>59</v>
      </c>
      <c r="S3549" t="s">
        <v>60</v>
      </c>
      <c r="T3549" t="s">
        <v>61</v>
      </c>
      <c r="U3549" t="s">
        <v>62</v>
      </c>
      <c r="AA3549" s="28" t="str">
        <f t="shared" si="392"/>
        <v>2363784</v>
      </c>
      <c r="AB3549" s="27" t="str">
        <f t="shared" si="393"/>
        <v>1</v>
      </c>
      <c r="AC3549" s="27" t="str">
        <f t="shared" si="394"/>
        <v>4</v>
      </c>
      <c r="AD3549" s="27">
        <f t="shared" si="395"/>
        <v>0</v>
      </c>
      <c r="AE3549" s="3">
        <f t="shared" si="396"/>
        <v>0</v>
      </c>
      <c r="AF3549" s="3">
        <f t="shared" si="397"/>
        <v>0</v>
      </c>
      <c r="AG3549" s="3">
        <f t="shared" si="398"/>
        <v>0</v>
      </c>
      <c r="AH3549" s="12" cm="1">
        <f t="array" ref="AH3549">_xlfn.IFS(M3549=PARAMETROS!$A$2,(AE3549*PARAMETROS!$B$2)+(AB3549*PARAMETROS!$C$2),
M3549=PARAMETROS!$A$3,(AE3549*PARAMETROS!$B$3)+(AB3549*PARAMETROS!$C$3),
M3549=PARAMETROS!$A$4,(AE3549*PARAMETROS!$B$4)+(AB3549*PARAMETROS!$C$4),
M3549=PARAMETROS!$A$5,(AE3549*PARAMETROS!$B$5)+(AB3549*PARAMETROS!$C$5),
M3549=PARAMETROS!$A$6,(AE3549*PARAMETROS!$B$6)+(AB3549*PARAMETROS!$C$6),
M3549=PARAMETROS!$A$7,(AE3549*PARAMETROS!$B$7)+(AB3549*PARAMETROS!$C$7))+
_xlfn.IFS(N3549="",0,N3549=PARAMETROS!$A$2,(AF3549*PARAMETROS!$B$2)+(AC3549*PARAMETROS!$C$2),
N3549=PARAMETROS!$A$3,(AF3549*PARAMETROS!$B$3)+(AC3549*PARAMETROS!$C$3),
N3549=PARAMETROS!$A$4,(AF3549*PARAMETROS!$B$4)+(AC3549*PARAMETROS!$C$4),
N3549=PARAMETROS!$A$5,(AF3549*PARAMETROS!$B$5)+(AC3549*PARAMETROS!$C$5),
N3549=PARAMETROS!$A$6,(AF3549*PARAMETROS!$B$6)+(AC3549*PARAMETROS!$C$6),
N3549=PARAMETROS!$A$7,(AF3549*PARAMETROS!$B$7)+(AC3549*PARAMETROS!$C$7))+
_xlfn.IFS(O3549="",0,O3549=PARAMETROS!$A$2,(AG3549*PARAMETROS!$B$2)+(AD3549*PARAMETROS!$C$2),
O3549=PARAMETROS!$A$3,(AG3549*PARAMETROS!$B$3)+(AD3549*PARAMETROS!$C$3),
O3549=PARAMETROS!$A$4,(AG3549*PARAMETROS!$B$4)+(AD3549*PARAMETROS!$C$4),
O3549=PARAMETROS!$A$5,(AG3549*PARAMETROS!$B$5)+(AD3549*PARAMETROS!$C$5),
O3549=PARAMETROS!$A$6,(AG3549*PARAMETROS!$B$6)+(AD3549*PARAMETROS!$C$6),
O3549=PARAMETROS!$A$7,(AG3549*PARAMETROS!$B$7)+(AD3549*PARAMETROS!$C$7))</f>
        <v>0.36</v>
      </c>
      <c r="AI3549" s="12"/>
      <c r="AJ3549" s="12"/>
      <c r="AK3549" s="12"/>
    </row>
    <row r="3550" spans="1:37">
      <c r="A3550" s="3">
        <v>4451</v>
      </c>
      <c r="B3550" s="34">
        <v>45187.533506944441</v>
      </c>
      <c r="C3550" s="32">
        <v>45187.533506944441</v>
      </c>
      <c r="E3550" t="s">
        <v>3171</v>
      </c>
      <c r="F3550" t="s">
        <v>65</v>
      </c>
      <c r="G3550" s="3">
        <v>2363780</v>
      </c>
      <c r="J3550" t="s">
        <v>7860</v>
      </c>
      <c r="K3550" t="s">
        <v>7861</v>
      </c>
      <c r="L3550" t="s">
        <v>7862</v>
      </c>
      <c r="M3550" s="23" t="s">
        <v>82</v>
      </c>
      <c r="N3550" s="23" t="s">
        <v>47</v>
      </c>
      <c r="P3550" s="25" t="s">
        <v>59</v>
      </c>
      <c r="Q3550" s="25" t="s">
        <v>59</v>
      </c>
      <c r="S3550" t="s">
        <v>49</v>
      </c>
      <c r="AA3550" s="28" t="str">
        <f t="shared" si="392"/>
        <v>2363780</v>
      </c>
      <c r="AB3550" s="27" t="str">
        <f t="shared" si="393"/>
        <v>4</v>
      </c>
      <c r="AC3550" s="27" t="str">
        <f t="shared" si="394"/>
        <v>4</v>
      </c>
      <c r="AD3550" s="27">
        <f t="shared" si="395"/>
        <v>0</v>
      </c>
      <c r="AE3550" s="3">
        <f t="shared" si="396"/>
        <v>0</v>
      </c>
      <c r="AF3550" s="3">
        <f t="shared" si="397"/>
        <v>0</v>
      </c>
      <c r="AG3550" s="3">
        <f t="shared" si="398"/>
        <v>0</v>
      </c>
      <c r="AH3550" s="12" cm="1">
        <f t="array" ref="AH3550">_xlfn.IFS(M3550=PARAMETROS!$A$2,(AE3550*PARAMETROS!$B$2)+(AB3550*PARAMETROS!$C$2),
M3550=PARAMETROS!$A$3,(AE3550*PARAMETROS!$B$3)+(AB3550*PARAMETROS!$C$3),
M3550=PARAMETROS!$A$4,(AE3550*PARAMETROS!$B$4)+(AB3550*PARAMETROS!$C$4),
M3550=PARAMETROS!$A$5,(AE3550*PARAMETROS!$B$5)+(AB3550*PARAMETROS!$C$5),
M3550=PARAMETROS!$A$6,(AE3550*PARAMETROS!$B$6)+(AB3550*PARAMETROS!$C$6),
M3550=PARAMETROS!$A$7,(AE3550*PARAMETROS!$B$7)+(AB3550*PARAMETROS!$C$7))+
_xlfn.IFS(N3550="",0,N3550=PARAMETROS!$A$2,(AF3550*PARAMETROS!$B$2)+(AC3550*PARAMETROS!$C$2),
N3550=PARAMETROS!$A$3,(AF3550*PARAMETROS!$B$3)+(AC3550*PARAMETROS!$C$3),
N3550=PARAMETROS!$A$4,(AF3550*PARAMETROS!$B$4)+(AC3550*PARAMETROS!$C$4),
N3550=PARAMETROS!$A$5,(AF3550*PARAMETROS!$B$5)+(AC3550*PARAMETROS!$C$5),
N3550=PARAMETROS!$A$6,(AF3550*PARAMETROS!$B$6)+(AC3550*PARAMETROS!$C$6),
N3550=PARAMETROS!$A$7,(AF3550*PARAMETROS!$B$7)+(AC3550*PARAMETROS!$C$7))+
_xlfn.IFS(O3550="",0,O3550=PARAMETROS!$A$2,(AG3550*PARAMETROS!$B$2)+(AD3550*PARAMETROS!$C$2),
O3550=PARAMETROS!$A$3,(AG3550*PARAMETROS!$B$3)+(AD3550*PARAMETROS!$C$3),
O3550=PARAMETROS!$A$4,(AG3550*PARAMETROS!$B$4)+(AD3550*PARAMETROS!$C$4),
O3550=PARAMETROS!$A$5,(AG3550*PARAMETROS!$B$5)+(AD3550*PARAMETROS!$C$5),
O3550=PARAMETROS!$A$6,(AG3550*PARAMETROS!$B$6)+(AD3550*PARAMETROS!$C$6),
O3550=PARAMETROS!$A$7,(AG3550*PARAMETROS!$B$7)+(AD3550*PARAMETROS!$C$7))</f>
        <v>0.48</v>
      </c>
      <c r="AI3550" s="12"/>
      <c r="AJ3550" s="12"/>
      <c r="AK3550" s="12"/>
    </row>
    <row r="3551" spans="1:37">
      <c r="A3551" s="3">
        <v>4452</v>
      </c>
      <c r="B3551" s="34">
        <v>45187.523969907408</v>
      </c>
      <c r="C3551" s="32">
        <v>45187.523969907408</v>
      </c>
      <c r="E3551" t="s">
        <v>3168</v>
      </c>
      <c r="F3551" t="s">
        <v>65</v>
      </c>
      <c r="G3551" s="3">
        <v>2363773</v>
      </c>
      <c r="J3551" t="s">
        <v>7863</v>
      </c>
      <c r="K3551" t="s">
        <v>7864</v>
      </c>
      <c r="L3551" t="s">
        <v>7865</v>
      </c>
      <c r="M3551" s="23" t="s">
        <v>70</v>
      </c>
      <c r="P3551" s="25" t="s">
        <v>48</v>
      </c>
      <c r="Q3551" s="25"/>
      <c r="S3551" t="s">
        <v>49</v>
      </c>
      <c r="AA3551" s="28" t="str">
        <f t="shared" si="392"/>
        <v>2363773</v>
      </c>
      <c r="AB3551" s="27" t="str">
        <f t="shared" si="393"/>
        <v>2</v>
      </c>
      <c r="AC3551" s="27">
        <f t="shared" si="394"/>
        <v>0</v>
      </c>
      <c r="AD3551" s="27">
        <f t="shared" si="395"/>
        <v>0</v>
      </c>
      <c r="AE3551" s="3">
        <f t="shared" si="396"/>
        <v>0</v>
      </c>
      <c r="AF3551" s="3">
        <f t="shared" si="397"/>
        <v>0</v>
      </c>
      <c r="AG3551" s="3">
        <f t="shared" si="398"/>
        <v>0</v>
      </c>
      <c r="AH3551" s="12" cm="1">
        <f t="array" ref="AH3551">_xlfn.IFS(M3551=PARAMETROS!$A$2,(AE3551*PARAMETROS!$B$2)+(AB3551*PARAMETROS!$C$2),
M3551=PARAMETROS!$A$3,(AE3551*PARAMETROS!$B$3)+(AB3551*PARAMETROS!$C$3),
M3551=PARAMETROS!$A$4,(AE3551*PARAMETROS!$B$4)+(AB3551*PARAMETROS!$C$4),
M3551=PARAMETROS!$A$5,(AE3551*PARAMETROS!$B$5)+(AB3551*PARAMETROS!$C$5),
M3551=PARAMETROS!$A$6,(AE3551*PARAMETROS!$B$6)+(AB3551*PARAMETROS!$C$6),
M3551=PARAMETROS!$A$7,(AE3551*PARAMETROS!$B$7)+(AB3551*PARAMETROS!$C$7))+
_xlfn.IFS(N3551="",0,N3551=PARAMETROS!$A$2,(AF3551*PARAMETROS!$B$2)+(AC3551*PARAMETROS!$C$2),
N3551=PARAMETROS!$A$3,(AF3551*PARAMETROS!$B$3)+(AC3551*PARAMETROS!$C$3),
N3551=PARAMETROS!$A$4,(AF3551*PARAMETROS!$B$4)+(AC3551*PARAMETROS!$C$4),
N3551=PARAMETROS!$A$5,(AF3551*PARAMETROS!$B$5)+(AC3551*PARAMETROS!$C$5),
N3551=PARAMETROS!$A$6,(AF3551*PARAMETROS!$B$6)+(AC3551*PARAMETROS!$C$6),
N3551=PARAMETROS!$A$7,(AF3551*PARAMETROS!$B$7)+(AC3551*PARAMETROS!$C$7))+
_xlfn.IFS(O3551="",0,O3551=PARAMETROS!$A$2,(AG3551*PARAMETROS!$B$2)+(AD3551*PARAMETROS!$C$2),
O3551=PARAMETROS!$A$3,(AG3551*PARAMETROS!$B$3)+(AD3551*PARAMETROS!$C$3),
O3551=PARAMETROS!$A$4,(AG3551*PARAMETROS!$B$4)+(AD3551*PARAMETROS!$C$4),
O3551=PARAMETROS!$A$5,(AG3551*PARAMETROS!$B$5)+(AD3551*PARAMETROS!$C$5),
O3551=PARAMETROS!$A$6,(AG3551*PARAMETROS!$B$6)+(AD3551*PARAMETROS!$C$6),
O3551=PARAMETROS!$A$7,(AG3551*PARAMETROS!$B$7)+(AD3551*PARAMETROS!$C$7))</f>
        <v>0.36</v>
      </c>
      <c r="AI3551" s="12"/>
      <c r="AJ3551" s="12"/>
      <c r="AK3551" s="12"/>
    </row>
    <row r="3552" spans="1:37">
      <c r="A3552" s="3">
        <v>4453</v>
      </c>
      <c r="B3552" s="34">
        <v>45187.507245370369</v>
      </c>
      <c r="C3552" s="32">
        <v>45187.507245370369</v>
      </c>
      <c r="E3552" t="s">
        <v>3165</v>
      </c>
      <c r="F3552" t="s">
        <v>65</v>
      </c>
      <c r="G3552" s="3">
        <v>2363752</v>
      </c>
      <c r="J3552" t="s">
        <v>7866</v>
      </c>
      <c r="K3552" t="s">
        <v>7867</v>
      </c>
      <c r="L3552" t="s">
        <v>7868</v>
      </c>
      <c r="M3552" s="23" t="s">
        <v>47</v>
      </c>
      <c r="N3552" s="23" t="s">
        <v>70</v>
      </c>
      <c r="P3552" s="25" t="s">
        <v>48</v>
      </c>
      <c r="Q3552" s="25" t="s">
        <v>48</v>
      </c>
      <c r="S3552" t="s">
        <v>49</v>
      </c>
      <c r="AA3552" s="28" t="str">
        <f t="shared" si="392"/>
        <v>2363752</v>
      </c>
      <c r="AB3552" s="27" t="str">
        <f t="shared" si="393"/>
        <v>2</v>
      </c>
      <c r="AC3552" s="27" t="str">
        <f t="shared" si="394"/>
        <v>2</v>
      </c>
      <c r="AD3552" s="27">
        <f t="shared" si="395"/>
        <v>0</v>
      </c>
      <c r="AE3552" s="3">
        <f t="shared" si="396"/>
        <v>0</v>
      </c>
      <c r="AF3552" s="3">
        <f t="shared" si="397"/>
        <v>0</v>
      </c>
      <c r="AG3552" s="3">
        <f t="shared" si="398"/>
        <v>0</v>
      </c>
      <c r="AH3552" s="12" cm="1">
        <f t="array" ref="AH3552">_xlfn.IFS(M3552=PARAMETROS!$A$2,(AE3552*PARAMETROS!$B$2)+(AB3552*PARAMETROS!$C$2),
M3552=PARAMETROS!$A$3,(AE3552*PARAMETROS!$B$3)+(AB3552*PARAMETROS!$C$3),
M3552=PARAMETROS!$A$4,(AE3552*PARAMETROS!$B$4)+(AB3552*PARAMETROS!$C$4),
M3552=PARAMETROS!$A$5,(AE3552*PARAMETROS!$B$5)+(AB3552*PARAMETROS!$C$5),
M3552=PARAMETROS!$A$6,(AE3552*PARAMETROS!$B$6)+(AB3552*PARAMETROS!$C$6),
M3552=PARAMETROS!$A$7,(AE3552*PARAMETROS!$B$7)+(AB3552*PARAMETROS!$C$7))+
_xlfn.IFS(N3552="",0,N3552=PARAMETROS!$A$2,(AF3552*PARAMETROS!$B$2)+(AC3552*PARAMETROS!$C$2),
N3552=PARAMETROS!$A$3,(AF3552*PARAMETROS!$B$3)+(AC3552*PARAMETROS!$C$3),
N3552=PARAMETROS!$A$4,(AF3552*PARAMETROS!$B$4)+(AC3552*PARAMETROS!$C$4),
N3552=PARAMETROS!$A$5,(AF3552*PARAMETROS!$B$5)+(AC3552*PARAMETROS!$C$5),
N3552=PARAMETROS!$A$6,(AF3552*PARAMETROS!$B$6)+(AC3552*PARAMETROS!$C$6),
N3552=PARAMETROS!$A$7,(AF3552*PARAMETROS!$B$7)+(AC3552*PARAMETROS!$C$7))+
_xlfn.IFS(O3552="",0,O3552=PARAMETROS!$A$2,(AG3552*PARAMETROS!$B$2)+(AD3552*PARAMETROS!$C$2),
O3552=PARAMETROS!$A$3,(AG3552*PARAMETROS!$B$3)+(AD3552*PARAMETROS!$C$3),
O3552=PARAMETROS!$A$4,(AG3552*PARAMETROS!$B$4)+(AD3552*PARAMETROS!$C$4),
O3552=PARAMETROS!$A$5,(AG3552*PARAMETROS!$B$5)+(AD3552*PARAMETROS!$C$5),
O3552=PARAMETROS!$A$6,(AG3552*PARAMETROS!$B$6)+(AD3552*PARAMETROS!$C$6),
O3552=PARAMETROS!$A$7,(AG3552*PARAMETROS!$B$7)+(AD3552*PARAMETROS!$C$7))</f>
        <v>0.48</v>
      </c>
      <c r="AI3552" s="12"/>
      <c r="AJ3552" s="12"/>
      <c r="AK3552" s="12"/>
    </row>
    <row r="3553" spans="1:37">
      <c r="A3553" s="3">
        <v>4454</v>
      </c>
      <c r="B3553" s="34">
        <v>45187.51421296296</v>
      </c>
      <c r="C3553" s="32">
        <v>45187.51421296296</v>
      </c>
      <c r="E3553" t="s">
        <v>3171</v>
      </c>
      <c r="F3553" t="s">
        <v>65</v>
      </c>
      <c r="G3553" s="3">
        <v>2363741</v>
      </c>
      <c r="J3553" t="s">
        <v>7869</v>
      </c>
      <c r="K3553" t="s">
        <v>7870</v>
      </c>
      <c r="L3553" t="s">
        <v>7871</v>
      </c>
      <c r="M3553" s="23" t="s">
        <v>57</v>
      </c>
      <c r="P3553" s="25" t="s">
        <v>48</v>
      </c>
      <c r="Q3553" s="25"/>
      <c r="S3553" t="s">
        <v>60</v>
      </c>
      <c r="T3553" t="s">
        <v>87</v>
      </c>
      <c r="AA3553" s="28" t="str">
        <f t="shared" si="392"/>
        <v>2363741</v>
      </c>
      <c r="AB3553" s="27" t="str">
        <f t="shared" si="393"/>
        <v>2</v>
      </c>
      <c r="AC3553" s="27">
        <f t="shared" si="394"/>
        <v>0</v>
      </c>
      <c r="AD3553" s="27">
        <f t="shared" si="395"/>
        <v>0</v>
      </c>
      <c r="AE3553" s="3">
        <f t="shared" si="396"/>
        <v>0</v>
      </c>
      <c r="AF3553" s="3">
        <f t="shared" si="397"/>
        <v>0</v>
      </c>
      <c r="AG3553" s="3">
        <f t="shared" si="398"/>
        <v>0</v>
      </c>
      <c r="AH3553" s="12" cm="1">
        <f t="array" ref="AH3553">_xlfn.IFS(M3553=PARAMETROS!$A$2,(AE3553*PARAMETROS!$B$2)+(AB3553*PARAMETROS!$C$2),
M3553=PARAMETROS!$A$3,(AE3553*PARAMETROS!$B$3)+(AB3553*PARAMETROS!$C$3),
M3553=PARAMETROS!$A$4,(AE3553*PARAMETROS!$B$4)+(AB3553*PARAMETROS!$C$4),
M3553=PARAMETROS!$A$5,(AE3553*PARAMETROS!$B$5)+(AB3553*PARAMETROS!$C$5),
M3553=PARAMETROS!$A$6,(AE3553*PARAMETROS!$B$6)+(AB3553*PARAMETROS!$C$6),
M3553=PARAMETROS!$A$7,(AE3553*PARAMETROS!$B$7)+(AB3553*PARAMETROS!$C$7))+
_xlfn.IFS(N3553="",0,N3553=PARAMETROS!$A$2,(AF3553*PARAMETROS!$B$2)+(AC3553*PARAMETROS!$C$2),
N3553=PARAMETROS!$A$3,(AF3553*PARAMETROS!$B$3)+(AC3553*PARAMETROS!$C$3),
N3553=PARAMETROS!$A$4,(AF3553*PARAMETROS!$B$4)+(AC3553*PARAMETROS!$C$4),
N3553=PARAMETROS!$A$5,(AF3553*PARAMETROS!$B$5)+(AC3553*PARAMETROS!$C$5),
N3553=PARAMETROS!$A$6,(AF3553*PARAMETROS!$B$6)+(AC3553*PARAMETROS!$C$6),
N3553=PARAMETROS!$A$7,(AF3553*PARAMETROS!$B$7)+(AC3553*PARAMETROS!$C$7))+
_xlfn.IFS(O3553="",0,O3553=PARAMETROS!$A$2,(AG3553*PARAMETROS!$B$2)+(AD3553*PARAMETROS!$C$2),
O3553=PARAMETROS!$A$3,(AG3553*PARAMETROS!$B$3)+(AD3553*PARAMETROS!$C$3),
O3553=PARAMETROS!$A$4,(AG3553*PARAMETROS!$B$4)+(AD3553*PARAMETROS!$C$4),
O3553=PARAMETROS!$A$5,(AG3553*PARAMETROS!$B$5)+(AD3553*PARAMETROS!$C$5),
O3553=PARAMETROS!$A$6,(AG3553*PARAMETROS!$B$6)+(AD3553*PARAMETROS!$C$6),
O3553=PARAMETROS!$A$7,(AG3553*PARAMETROS!$B$7)+(AD3553*PARAMETROS!$C$7))</f>
        <v>0.5</v>
      </c>
      <c r="AI3553" s="12"/>
      <c r="AJ3553" s="12"/>
      <c r="AK3553" s="12"/>
    </row>
    <row r="3554" spans="1:37">
      <c r="A3554" s="3">
        <v>4455</v>
      </c>
      <c r="B3554" s="34">
        <v>45187.496238425927</v>
      </c>
      <c r="C3554" s="32">
        <v>45187.496238425927</v>
      </c>
      <c r="E3554" t="s">
        <v>50</v>
      </c>
      <c r="F3554" t="s">
        <v>65</v>
      </c>
      <c r="G3554" s="3">
        <v>2363700</v>
      </c>
      <c r="J3554" t="s">
        <v>7872</v>
      </c>
      <c r="K3554" t="s">
        <v>7873</v>
      </c>
      <c r="L3554" t="s">
        <v>7874</v>
      </c>
      <c r="M3554" s="23" t="s">
        <v>70</v>
      </c>
      <c r="P3554" s="25" t="s">
        <v>93</v>
      </c>
      <c r="Q3554" s="25"/>
      <c r="S3554" t="s">
        <v>49</v>
      </c>
      <c r="AA3554" s="28" t="str">
        <f t="shared" si="392"/>
        <v>2363700</v>
      </c>
      <c r="AB3554" s="27" t="str">
        <f t="shared" si="393"/>
        <v>5</v>
      </c>
      <c r="AC3554" s="27">
        <f t="shared" si="394"/>
        <v>0</v>
      </c>
      <c r="AD3554" s="27">
        <f t="shared" si="395"/>
        <v>0</v>
      </c>
      <c r="AE3554" s="3">
        <f t="shared" si="396"/>
        <v>0</v>
      </c>
      <c r="AF3554" s="3">
        <f t="shared" si="397"/>
        <v>0</v>
      </c>
      <c r="AG3554" s="3">
        <f t="shared" si="398"/>
        <v>0</v>
      </c>
      <c r="AH3554" s="12" cm="1">
        <f t="array" ref="AH3554">_xlfn.IFS(M3554=PARAMETROS!$A$2,(AE3554*PARAMETROS!$B$2)+(AB3554*PARAMETROS!$C$2),
M3554=PARAMETROS!$A$3,(AE3554*PARAMETROS!$B$3)+(AB3554*PARAMETROS!$C$3),
M3554=PARAMETROS!$A$4,(AE3554*PARAMETROS!$B$4)+(AB3554*PARAMETROS!$C$4),
M3554=PARAMETROS!$A$5,(AE3554*PARAMETROS!$B$5)+(AB3554*PARAMETROS!$C$5),
M3554=PARAMETROS!$A$6,(AE3554*PARAMETROS!$B$6)+(AB3554*PARAMETROS!$C$6),
M3554=PARAMETROS!$A$7,(AE3554*PARAMETROS!$B$7)+(AB3554*PARAMETROS!$C$7))+
_xlfn.IFS(N3554="",0,N3554=PARAMETROS!$A$2,(AF3554*PARAMETROS!$B$2)+(AC3554*PARAMETROS!$C$2),
N3554=PARAMETROS!$A$3,(AF3554*PARAMETROS!$B$3)+(AC3554*PARAMETROS!$C$3),
N3554=PARAMETROS!$A$4,(AF3554*PARAMETROS!$B$4)+(AC3554*PARAMETROS!$C$4),
N3554=PARAMETROS!$A$5,(AF3554*PARAMETROS!$B$5)+(AC3554*PARAMETROS!$C$5),
N3554=PARAMETROS!$A$6,(AF3554*PARAMETROS!$B$6)+(AC3554*PARAMETROS!$C$6),
N3554=PARAMETROS!$A$7,(AF3554*PARAMETROS!$B$7)+(AC3554*PARAMETROS!$C$7))+
_xlfn.IFS(O3554="",0,O3554=PARAMETROS!$A$2,(AG3554*PARAMETROS!$B$2)+(AD3554*PARAMETROS!$C$2),
O3554=PARAMETROS!$A$3,(AG3554*PARAMETROS!$B$3)+(AD3554*PARAMETROS!$C$3),
O3554=PARAMETROS!$A$4,(AG3554*PARAMETROS!$B$4)+(AD3554*PARAMETROS!$C$4),
O3554=PARAMETROS!$A$5,(AG3554*PARAMETROS!$B$5)+(AD3554*PARAMETROS!$C$5),
O3554=PARAMETROS!$A$6,(AG3554*PARAMETROS!$B$6)+(AD3554*PARAMETROS!$C$6),
O3554=PARAMETROS!$A$7,(AG3554*PARAMETROS!$B$7)+(AD3554*PARAMETROS!$C$7))</f>
        <v>0.89999999999999991</v>
      </c>
      <c r="AI3554" s="12"/>
      <c r="AJ3554" s="12"/>
      <c r="AK3554" s="12"/>
    </row>
    <row r="3555" spans="1:37">
      <c r="A3555" s="3">
        <v>4456</v>
      </c>
      <c r="B3555" s="34">
        <v>45187.48940972222</v>
      </c>
      <c r="C3555" s="32">
        <v>45187.48940972222</v>
      </c>
      <c r="E3555" t="s">
        <v>50</v>
      </c>
      <c r="F3555" t="s">
        <v>65</v>
      </c>
      <c r="G3555" s="3">
        <v>2363696</v>
      </c>
      <c r="J3555" t="s">
        <v>7875</v>
      </c>
      <c r="K3555" t="s">
        <v>7876</v>
      </c>
      <c r="L3555" t="s">
        <v>7877</v>
      </c>
      <c r="M3555" s="23" t="s">
        <v>47</v>
      </c>
      <c r="P3555" s="25" t="s">
        <v>48</v>
      </c>
      <c r="Q3555" s="25"/>
      <c r="S3555" t="s">
        <v>49</v>
      </c>
      <c r="AA3555" s="28" t="str">
        <f t="shared" si="392"/>
        <v>2363696</v>
      </c>
      <c r="AB3555" s="27" t="str">
        <f t="shared" si="393"/>
        <v>2</v>
      </c>
      <c r="AC3555" s="27">
        <f t="shared" si="394"/>
        <v>0</v>
      </c>
      <c r="AD3555" s="27">
        <f t="shared" si="395"/>
        <v>0</v>
      </c>
      <c r="AE3555" s="3">
        <f t="shared" si="396"/>
        <v>0</v>
      </c>
      <c r="AF3555" s="3">
        <f t="shared" si="397"/>
        <v>0</v>
      </c>
      <c r="AG3555" s="3">
        <f t="shared" si="398"/>
        <v>0</v>
      </c>
      <c r="AH3555" s="12" cm="1">
        <f t="array" ref="AH3555">_xlfn.IFS(M3555=PARAMETROS!$A$2,(AE3555*PARAMETROS!$B$2)+(AB3555*PARAMETROS!$C$2),
M3555=PARAMETROS!$A$3,(AE3555*PARAMETROS!$B$3)+(AB3555*PARAMETROS!$C$3),
M3555=PARAMETROS!$A$4,(AE3555*PARAMETROS!$B$4)+(AB3555*PARAMETROS!$C$4),
M3555=PARAMETROS!$A$5,(AE3555*PARAMETROS!$B$5)+(AB3555*PARAMETROS!$C$5),
M3555=PARAMETROS!$A$6,(AE3555*PARAMETROS!$B$6)+(AB3555*PARAMETROS!$C$6),
M3555=PARAMETROS!$A$7,(AE3555*PARAMETROS!$B$7)+(AB3555*PARAMETROS!$C$7))+
_xlfn.IFS(N3555="",0,N3555=PARAMETROS!$A$2,(AF3555*PARAMETROS!$B$2)+(AC3555*PARAMETROS!$C$2),
N3555=PARAMETROS!$A$3,(AF3555*PARAMETROS!$B$3)+(AC3555*PARAMETROS!$C$3),
N3555=PARAMETROS!$A$4,(AF3555*PARAMETROS!$B$4)+(AC3555*PARAMETROS!$C$4),
N3555=PARAMETROS!$A$5,(AF3555*PARAMETROS!$B$5)+(AC3555*PARAMETROS!$C$5),
N3555=PARAMETROS!$A$6,(AF3555*PARAMETROS!$B$6)+(AC3555*PARAMETROS!$C$6),
N3555=PARAMETROS!$A$7,(AF3555*PARAMETROS!$B$7)+(AC3555*PARAMETROS!$C$7))+
_xlfn.IFS(O3555="",0,O3555=PARAMETROS!$A$2,(AG3555*PARAMETROS!$B$2)+(AD3555*PARAMETROS!$C$2),
O3555=PARAMETROS!$A$3,(AG3555*PARAMETROS!$B$3)+(AD3555*PARAMETROS!$C$3),
O3555=PARAMETROS!$A$4,(AG3555*PARAMETROS!$B$4)+(AD3555*PARAMETROS!$C$4),
O3555=PARAMETROS!$A$5,(AG3555*PARAMETROS!$B$5)+(AD3555*PARAMETROS!$C$5),
O3555=PARAMETROS!$A$6,(AG3555*PARAMETROS!$B$6)+(AD3555*PARAMETROS!$C$6),
O3555=PARAMETROS!$A$7,(AG3555*PARAMETROS!$B$7)+(AD3555*PARAMETROS!$C$7))</f>
        <v>0.12</v>
      </c>
      <c r="AI3555" s="12"/>
      <c r="AJ3555" s="12"/>
      <c r="AK3555" s="12"/>
    </row>
    <row r="3556" spans="1:37">
      <c r="A3556" s="3">
        <v>4457</v>
      </c>
      <c r="B3556" s="34">
        <v>45187.488252314812</v>
      </c>
      <c r="C3556" s="32">
        <v>45187.488252314812</v>
      </c>
      <c r="E3556" t="s">
        <v>3162</v>
      </c>
      <c r="F3556" t="s">
        <v>65</v>
      </c>
      <c r="G3556" s="3">
        <v>2363685</v>
      </c>
      <c r="J3556" t="s">
        <v>7878</v>
      </c>
      <c r="K3556" t="s">
        <v>7879</v>
      </c>
      <c r="L3556" t="s">
        <v>7846</v>
      </c>
      <c r="M3556" s="23" t="s">
        <v>47</v>
      </c>
      <c r="P3556" s="25" t="s">
        <v>48</v>
      </c>
      <c r="Q3556" s="25"/>
      <c r="S3556" t="s">
        <v>60</v>
      </c>
      <c r="T3556" t="s">
        <v>102</v>
      </c>
      <c r="AA3556" s="28" t="str">
        <f t="shared" si="392"/>
        <v>2363685</v>
      </c>
      <c r="AB3556" s="27" t="str">
        <f t="shared" si="393"/>
        <v>2</v>
      </c>
      <c r="AC3556" s="27">
        <f t="shared" si="394"/>
        <v>0</v>
      </c>
      <c r="AD3556" s="27">
        <f t="shared" si="395"/>
        <v>0</v>
      </c>
      <c r="AE3556" s="3">
        <f t="shared" si="396"/>
        <v>0</v>
      </c>
      <c r="AF3556" s="3">
        <f t="shared" si="397"/>
        <v>0</v>
      </c>
      <c r="AG3556" s="3">
        <f t="shared" si="398"/>
        <v>0</v>
      </c>
      <c r="AH3556" s="12" cm="1">
        <f t="array" ref="AH3556">_xlfn.IFS(M3556=PARAMETROS!$A$2,(AE3556*PARAMETROS!$B$2)+(AB3556*PARAMETROS!$C$2),
M3556=PARAMETROS!$A$3,(AE3556*PARAMETROS!$B$3)+(AB3556*PARAMETROS!$C$3),
M3556=PARAMETROS!$A$4,(AE3556*PARAMETROS!$B$4)+(AB3556*PARAMETROS!$C$4),
M3556=PARAMETROS!$A$5,(AE3556*PARAMETROS!$B$5)+(AB3556*PARAMETROS!$C$5),
M3556=PARAMETROS!$A$6,(AE3556*PARAMETROS!$B$6)+(AB3556*PARAMETROS!$C$6),
M3556=PARAMETROS!$A$7,(AE3556*PARAMETROS!$B$7)+(AB3556*PARAMETROS!$C$7))+
_xlfn.IFS(N3556="",0,N3556=PARAMETROS!$A$2,(AF3556*PARAMETROS!$B$2)+(AC3556*PARAMETROS!$C$2),
N3556=PARAMETROS!$A$3,(AF3556*PARAMETROS!$B$3)+(AC3556*PARAMETROS!$C$3),
N3556=PARAMETROS!$A$4,(AF3556*PARAMETROS!$B$4)+(AC3556*PARAMETROS!$C$4),
N3556=PARAMETROS!$A$5,(AF3556*PARAMETROS!$B$5)+(AC3556*PARAMETROS!$C$5),
N3556=PARAMETROS!$A$6,(AF3556*PARAMETROS!$B$6)+(AC3556*PARAMETROS!$C$6),
N3556=PARAMETROS!$A$7,(AF3556*PARAMETROS!$B$7)+(AC3556*PARAMETROS!$C$7))+
_xlfn.IFS(O3556="",0,O3556=PARAMETROS!$A$2,(AG3556*PARAMETROS!$B$2)+(AD3556*PARAMETROS!$C$2),
O3556=PARAMETROS!$A$3,(AG3556*PARAMETROS!$B$3)+(AD3556*PARAMETROS!$C$3),
O3556=PARAMETROS!$A$4,(AG3556*PARAMETROS!$B$4)+(AD3556*PARAMETROS!$C$4),
O3556=PARAMETROS!$A$5,(AG3556*PARAMETROS!$B$5)+(AD3556*PARAMETROS!$C$5),
O3556=PARAMETROS!$A$6,(AG3556*PARAMETROS!$B$6)+(AD3556*PARAMETROS!$C$6),
O3556=PARAMETROS!$A$7,(AG3556*PARAMETROS!$B$7)+(AD3556*PARAMETROS!$C$7))</f>
        <v>0.12</v>
      </c>
      <c r="AI3556" s="12"/>
      <c r="AJ3556" s="12"/>
      <c r="AK3556" s="12"/>
    </row>
    <row r="3557" spans="1:37">
      <c r="A3557" s="3">
        <v>4458</v>
      </c>
      <c r="B3557" s="34">
        <v>45187.475856481484</v>
      </c>
      <c r="C3557" s="32">
        <v>45187.475856481484</v>
      </c>
      <c r="E3557" t="s">
        <v>88</v>
      </c>
      <c r="F3557" t="s">
        <v>65</v>
      </c>
      <c r="G3557" s="3">
        <v>2363666</v>
      </c>
      <c r="J3557" t="s">
        <v>7880</v>
      </c>
      <c r="K3557" t="s">
        <v>7881</v>
      </c>
      <c r="L3557" t="s">
        <v>7849</v>
      </c>
      <c r="M3557" s="23" t="s">
        <v>82</v>
      </c>
      <c r="N3557" s="23" t="s">
        <v>70</v>
      </c>
      <c r="P3557" s="25" t="s">
        <v>59</v>
      </c>
      <c r="Q3557" s="25" t="s">
        <v>48</v>
      </c>
      <c r="S3557" t="s">
        <v>49</v>
      </c>
      <c r="AA3557" s="28" t="str">
        <f t="shared" si="392"/>
        <v>2363666</v>
      </c>
      <c r="AB3557" s="27" t="str">
        <f t="shared" si="393"/>
        <v>4</v>
      </c>
      <c r="AC3557" s="27" t="str">
        <f t="shared" si="394"/>
        <v>2</v>
      </c>
      <c r="AD3557" s="27">
        <f t="shared" si="395"/>
        <v>0</v>
      </c>
      <c r="AE3557" s="3">
        <f t="shared" si="396"/>
        <v>0</v>
      </c>
      <c r="AF3557" s="3">
        <f t="shared" si="397"/>
        <v>0</v>
      </c>
      <c r="AG3557" s="3">
        <f t="shared" si="398"/>
        <v>0</v>
      </c>
      <c r="AH3557" s="12" cm="1">
        <f t="array" ref="AH3557">_xlfn.IFS(M3557=PARAMETROS!$A$2,(AE3557*PARAMETROS!$B$2)+(AB3557*PARAMETROS!$C$2),
M3557=PARAMETROS!$A$3,(AE3557*PARAMETROS!$B$3)+(AB3557*PARAMETROS!$C$3),
M3557=PARAMETROS!$A$4,(AE3557*PARAMETROS!$B$4)+(AB3557*PARAMETROS!$C$4),
M3557=PARAMETROS!$A$5,(AE3557*PARAMETROS!$B$5)+(AB3557*PARAMETROS!$C$5),
M3557=PARAMETROS!$A$6,(AE3557*PARAMETROS!$B$6)+(AB3557*PARAMETROS!$C$6),
M3557=PARAMETROS!$A$7,(AE3557*PARAMETROS!$B$7)+(AB3557*PARAMETROS!$C$7))+
_xlfn.IFS(N3557="",0,N3557=PARAMETROS!$A$2,(AF3557*PARAMETROS!$B$2)+(AC3557*PARAMETROS!$C$2),
N3557=PARAMETROS!$A$3,(AF3557*PARAMETROS!$B$3)+(AC3557*PARAMETROS!$C$3),
N3557=PARAMETROS!$A$4,(AF3557*PARAMETROS!$B$4)+(AC3557*PARAMETROS!$C$4),
N3557=PARAMETROS!$A$5,(AF3557*PARAMETROS!$B$5)+(AC3557*PARAMETROS!$C$5),
N3557=PARAMETROS!$A$6,(AF3557*PARAMETROS!$B$6)+(AC3557*PARAMETROS!$C$6),
N3557=PARAMETROS!$A$7,(AF3557*PARAMETROS!$B$7)+(AC3557*PARAMETROS!$C$7))+
_xlfn.IFS(O3557="",0,O3557=PARAMETROS!$A$2,(AG3557*PARAMETROS!$B$2)+(AD3557*PARAMETROS!$C$2),
O3557=PARAMETROS!$A$3,(AG3557*PARAMETROS!$B$3)+(AD3557*PARAMETROS!$C$3),
O3557=PARAMETROS!$A$4,(AG3557*PARAMETROS!$B$4)+(AD3557*PARAMETROS!$C$4),
O3557=PARAMETROS!$A$5,(AG3557*PARAMETROS!$B$5)+(AD3557*PARAMETROS!$C$5),
O3557=PARAMETROS!$A$6,(AG3557*PARAMETROS!$B$6)+(AD3557*PARAMETROS!$C$6),
O3557=PARAMETROS!$A$7,(AG3557*PARAMETROS!$B$7)+(AD3557*PARAMETROS!$C$7))</f>
        <v>0.6</v>
      </c>
      <c r="AI3557" s="12"/>
      <c r="AJ3557" s="12"/>
      <c r="AK3557" s="12"/>
    </row>
    <row r="3558" spans="1:37">
      <c r="A3558" s="3">
        <v>4459</v>
      </c>
      <c r="B3558" s="34">
        <v>45187.466678240744</v>
      </c>
      <c r="C3558" s="32">
        <v>45187.466678240744</v>
      </c>
      <c r="E3558" t="s">
        <v>88</v>
      </c>
      <c r="F3558" t="s">
        <v>65</v>
      </c>
      <c r="G3558" s="3">
        <v>2363633</v>
      </c>
      <c r="J3558" t="s">
        <v>7882</v>
      </c>
      <c r="K3558" t="s">
        <v>7883</v>
      </c>
      <c r="L3558" t="s">
        <v>7852</v>
      </c>
      <c r="M3558" s="23" t="s">
        <v>47</v>
      </c>
      <c r="P3558" s="25" t="s">
        <v>58</v>
      </c>
      <c r="Q3558" s="25"/>
      <c r="S3558" t="s">
        <v>60</v>
      </c>
      <c r="T3558" t="s">
        <v>87</v>
      </c>
      <c r="AA3558" s="28" t="str">
        <f t="shared" si="392"/>
        <v>2363633</v>
      </c>
      <c r="AB3558" s="27" t="str">
        <f t="shared" si="393"/>
        <v>1</v>
      </c>
      <c r="AC3558" s="27">
        <f t="shared" si="394"/>
        <v>0</v>
      </c>
      <c r="AD3558" s="27">
        <f t="shared" si="395"/>
        <v>0</v>
      </c>
      <c r="AE3558" s="3">
        <f t="shared" si="396"/>
        <v>0</v>
      </c>
      <c r="AF3558" s="3">
        <f t="shared" si="397"/>
        <v>0</v>
      </c>
      <c r="AG3558" s="3">
        <f t="shared" si="398"/>
        <v>0</v>
      </c>
      <c r="AH3558" s="12" cm="1">
        <f t="array" ref="AH3558">_xlfn.IFS(M3558=PARAMETROS!$A$2,(AE3558*PARAMETROS!$B$2)+(AB3558*PARAMETROS!$C$2),
M3558=PARAMETROS!$A$3,(AE3558*PARAMETROS!$B$3)+(AB3558*PARAMETROS!$C$3),
M3558=PARAMETROS!$A$4,(AE3558*PARAMETROS!$B$4)+(AB3558*PARAMETROS!$C$4),
M3558=PARAMETROS!$A$5,(AE3558*PARAMETROS!$B$5)+(AB3558*PARAMETROS!$C$5),
M3558=PARAMETROS!$A$6,(AE3558*PARAMETROS!$B$6)+(AB3558*PARAMETROS!$C$6),
M3558=PARAMETROS!$A$7,(AE3558*PARAMETROS!$B$7)+(AB3558*PARAMETROS!$C$7))+
_xlfn.IFS(N3558="",0,N3558=PARAMETROS!$A$2,(AF3558*PARAMETROS!$B$2)+(AC3558*PARAMETROS!$C$2),
N3558=PARAMETROS!$A$3,(AF3558*PARAMETROS!$B$3)+(AC3558*PARAMETROS!$C$3),
N3558=PARAMETROS!$A$4,(AF3558*PARAMETROS!$B$4)+(AC3558*PARAMETROS!$C$4),
N3558=PARAMETROS!$A$5,(AF3558*PARAMETROS!$B$5)+(AC3558*PARAMETROS!$C$5),
N3558=PARAMETROS!$A$6,(AF3558*PARAMETROS!$B$6)+(AC3558*PARAMETROS!$C$6),
N3558=PARAMETROS!$A$7,(AF3558*PARAMETROS!$B$7)+(AC3558*PARAMETROS!$C$7))+
_xlfn.IFS(O3558="",0,O3558=PARAMETROS!$A$2,(AG3558*PARAMETROS!$B$2)+(AD3558*PARAMETROS!$C$2),
O3558=PARAMETROS!$A$3,(AG3558*PARAMETROS!$B$3)+(AD3558*PARAMETROS!$C$3),
O3558=PARAMETROS!$A$4,(AG3558*PARAMETROS!$B$4)+(AD3558*PARAMETROS!$C$4),
O3558=PARAMETROS!$A$5,(AG3558*PARAMETROS!$B$5)+(AD3558*PARAMETROS!$C$5),
O3558=PARAMETROS!$A$6,(AG3558*PARAMETROS!$B$6)+(AD3558*PARAMETROS!$C$6),
O3558=PARAMETROS!$A$7,(AG3558*PARAMETROS!$B$7)+(AD3558*PARAMETROS!$C$7))</f>
        <v>0.06</v>
      </c>
      <c r="AI3558" s="12"/>
      <c r="AJ3558" s="12"/>
      <c r="AK3558" s="12"/>
    </row>
    <row r="3559" spans="1:37">
      <c r="A3559" s="3">
        <v>4460</v>
      </c>
      <c r="B3559" s="34">
        <v>45187.464108796295</v>
      </c>
      <c r="C3559" s="32">
        <v>45187.464108796295</v>
      </c>
      <c r="E3559" t="s">
        <v>3168</v>
      </c>
      <c r="F3559" t="s">
        <v>65</v>
      </c>
      <c r="G3559" s="3">
        <v>2363627</v>
      </c>
      <c r="J3559" t="s">
        <v>6557</v>
      </c>
      <c r="K3559" t="s">
        <v>6558</v>
      </c>
      <c r="L3559" t="s">
        <v>7855</v>
      </c>
      <c r="M3559" s="23" t="s">
        <v>76</v>
      </c>
      <c r="P3559" s="25" t="s">
        <v>48</v>
      </c>
      <c r="Q3559" s="25"/>
      <c r="S3559" t="s">
        <v>49</v>
      </c>
      <c r="AA3559" s="28" t="str">
        <f t="shared" si="392"/>
        <v>2363627</v>
      </c>
      <c r="AB3559" s="27" t="str">
        <f t="shared" si="393"/>
        <v>2</v>
      </c>
      <c r="AC3559" s="27">
        <f t="shared" si="394"/>
        <v>0</v>
      </c>
      <c r="AD3559" s="27">
        <f t="shared" si="395"/>
        <v>0</v>
      </c>
      <c r="AE3559" s="3">
        <f t="shared" si="396"/>
        <v>0</v>
      </c>
      <c r="AF3559" s="3">
        <f t="shared" si="397"/>
        <v>0</v>
      </c>
      <c r="AG3559" s="3">
        <f t="shared" si="398"/>
        <v>0</v>
      </c>
      <c r="AH3559" s="12" cm="1">
        <f t="array" ref="AH3559">_xlfn.IFS(M3559=PARAMETROS!$A$2,(AE3559*PARAMETROS!$B$2)+(AB3559*PARAMETROS!$C$2),
M3559=PARAMETROS!$A$3,(AE3559*PARAMETROS!$B$3)+(AB3559*PARAMETROS!$C$3),
M3559=PARAMETROS!$A$4,(AE3559*PARAMETROS!$B$4)+(AB3559*PARAMETROS!$C$4),
M3559=PARAMETROS!$A$5,(AE3559*PARAMETROS!$B$5)+(AB3559*PARAMETROS!$C$5),
M3559=PARAMETROS!$A$6,(AE3559*PARAMETROS!$B$6)+(AB3559*PARAMETROS!$C$6),
M3559=PARAMETROS!$A$7,(AE3559*PARAMETROS!$B$7)+(AB3559*PARAMETROS!$C$7))+
_xlfn.IFS(N3559="",0,N3559=PARAMETROS!$A$2,(AF3559*PARAMETROS!$B$2)+(AC3559*PARAMETROS!$C$2),
N3559=PARAMETROS!$A$3,(AF3559*PARAMETROS!$B$3)+(AC3559*PARAMETROS!$C$3),
N3559=PARAMETROS!$A$4,(AF3559*PARAMETROS!$B$4)+(AC3559*PARAMETROS!$C$4),
N3559=PARAMETROS!$A$5,(AF3559*PARAMETROS!$B$5)+(AC3559*PARAMETROS!$C$5),
N3559=PARAMETROS!$A$6,(AF3559*PARAMETROS!$B$6)+(AC3559*PARAMETROS!$C$6),
N3559=PARAMETROS!$A$7,(AF3559*PARAMETROS!$B$7)+(AC3559*PARAMETROS!$C$7))+
_xlfn.IFS(O3559="",0,O3559=PARAMETROS!$A$2,(AG3559*PARAMETROS!$B$2)+(AD3559*PARAMETROS!$C$2),
O3559=PARAMETROS!$A$3,(AG3559*PARAMETROS!$B$3)+(AD3559*PARAMETROS!$C$3),
O3559=PARAMETROS!$A$4,(AG3559*PARAMETROS!$B$4)+(AD3559*PARAMETROS!$C$4),
O3559=PARAMETROS!$A$5,(AG3559*PARAMETROS!$B$5)+(AD3559*PARAMETROS!$C$5),
O3559=PARAMETROS!$A$6,(AG3559*PARAMETROS!$B$6)+(AD3559*PARAMETROS!$C$6),
O3559=PARAMETROS!$A$7,(AG3559*PARAMETROS!$B$7)+(AD3559*PARAMETROS!$C$7))</f>
        <v>0.24</v>
      </c>
      <c r="AI3559" s="12"/>
      <c r="AJ3559" s="12"/>
      <c r="AK3559" s="12"/>
    </row>
    <row r="3560" spans="1:37">
      <c r="A3560" s="3">
        <v>4461</v>
      </c>
      <c r="B3560" s="34">
        <v>45187.445775462962</v>
      </c>
      <c r="C3560" s="32">
        <v>45187.445775462962</v>
      </c>
      <c r="E3560" t="s">
        <v>3174</v>
      </c>
      <c r="F3560" t="s">
        <v>65</v>
      </c>
      <c r="G3560" s="3">
        <v>2363591</v>
      </c>
      <c r="J3560" t="s">
        <v>7884</v>
      </c>
      <c r="K3560" t="s">
        <v>7885</v>
      </c>
      <c r="L3560" t="s">
        <v>7858</v>
      </c>
      <c r="M3560" s="23" t="s">
        <v>57</v>
      </c>
      <c r="N3560" s="23" t="s">
        <v>70</v>
      </c>
      <c r="P3560" s="25" t="s">
        <v>118</v>
      </c>
      <c r="Q3560" s="25" t="s">
        <v>48</v>
      </c>
      <c r="S3560" t="s">
        <v>60</v>
      </c>
      <c r="T3560" t="s">
        <v>102</v>
      </c>
      <c r="AA3560" s="28" t="str">
        <f t="shared" si="392"/>
        <v>2363591</v>
      </c>
      <c r="AB3560" s="27" t="str">
        <f t="shared" si="393"/>
        <v>6</v>
      </c>
      <c r="AC3560" s="27" t="str">
        <f t="shared" si="394"/>
        <v>2</v>
      </c>
      <c r="AD3560" s="27">
        <f t="shared" si="395"/>
        <v>0</v>
      </c>
      <c r="AE3560" s="3">
        <f t="shared" si="396"/>
        <v>0</v>
      </c>
      <c r="AF3560" s="3">
        <f t="shared" si="397"/>
        <v>0</v>
      </c>
      <c r="AG3560" s="3">
        <f t="shared" si="398"/>
        <v>0</v>
      </c>
      <c r="AH3560" s="12" cm="1">
        <f t="array" ref="AH3560">_xlfn.IFS(M3560=PARAMETROS!$A$2,(AE3560*PARAMETROS!$B$2)+(AB3560*PARAMETROS!$C$2),
M3560=PARAMETROS!$A$3,(AE3560*PARAMETROS!$B$3)+(AB3560*PARAMETROS!$C$3),
M3560=PARAMETROS!$A$4,(AE3560*PARAMETROS!$B$4)+(AB3560*PARAMETROS!$C$4),
M3560=PARAMETROS!$A$5,(AE3560*PARAMETROS!$B$5)+(AB3560*PARAMETROS!$C$5),
M3560=PARAMETROS!$A$6,(AE3560*PARAMETROS!$B$6)+(AB3560*PARAMETROS!$C$6),
M3560=PARAMETROS!$A$7,(AE3560*PARAMETROS!$B$7)+(AB3560*PARAMETROS!$C$7))+
_xlfn.IFS(N3560="",0,N3560=PARAMETROS!$A$2,(AF3560*PARAMETROS!$B$2)+(AC3560*PARAMETROS!$C$2),
N3560=PARAMETROS!$A$3,(AF3560*PARAMETROS!$B$3)+(AC3560*PARAMETROS!$C$3),
N3560=PARAMETROS!$A$4,(AF3560*PARAMETROS!$B$4)+(AC3560*PARAMETROS!$C$4),
N3560=PARAMETROS!$A$5,(AF3560*PARAMETROS!$B$5)+(AC3560*PARAMETROS!$C$5),
N3560=PARAMETROS!$A$6,(AF3560*PARAMETROS!$B$6)+(AC3560*PARAMETROS!$C$6),
N3560=PARAMETROS!$A$7,(AF3560*PARAMETROS!$B$7)+(AC3560*PARAMETROS!$C$7))+
_xlfn.IFS(O3560="",0,O3560=PARAMETROS!$A$2,(AG3560*PARAMETROS!$B$2)+(AD3560*PARAMETROS!$C$2),
O3560=PARAMETROS!$A$3,(AG3560*PARAMETROS!$B$3)+(AD3560*PARAMETROS!$C$3),
O3560=PARAMETROS!$A$4,(AG3560*PARAMETROS!$B$4)+(AD3560*PARAMETROS!$C$4),
O3560=PARAMETROS!$A$5,(AG3560*PARAMETROS!$B$5)+(AD3560*PARAMETROS!$C$5),
O3560=PARAMETROS!$A$6,(AG3560*PARAMETROS!$B$6)+(AD3560*PARAMETROS!$C$6),
O3560=PARAMETROS!$A$7,(AG3560*PARAMETROS!$B$7)+(AD3560*PARAMETROS!$C$7))</f>
        <v>1.8599999999999999</v>
      </c>
      <c r="AI3560" s="12"/>
      <c r="AJ3560" s="12"/>
      <c r="AK3560" s="12"/>
    </row>
    <row r="3561" spans="1:37">
      <c r="A3561" s="3">
        <v>4462</v>
      </c>
      <c r="B3561" s="34">
        <v>45187.442210648151</v>
      </c>
      <c r="C3561" s="32">
        <v>45187.442210648151</v>
      </c>
      <c r="E3561" t="s">
        <v>3216</v>
      </c>
      <c r="F3561" t="s">
        <v>65</v>
      </c>
      <c r="G3561" s="3">
        <v>2363569</v>
      </c>
      <c r="J3561" t="s">
        <v>7886</v>
      </c>
      <c r="K3561" t="s">
        <v>7887</v>
      </c>
      <c r="L3561" t="s">
        <v>7859</v>
      </c>
      <c r="M3561" s="23" t="s">
        <v>47</v>
      </c>
      <c r="P3561" s="25" t="s">
        <v>58</v>
      </c>
      <c r="Q3561" s="25"/>
      <c r="S3561" t="s">
        <v>60</v>
      </c>
      <c r="T3561" t="s">
        <v>87</v>
      </c>
      <c r="AA3561" s="28" t="str">
        <f t="shared" si="392"/>
        <v>2363569</v>
      </c>
      <c r="AB3561" s="27" t="str">
        <f t="shared" si="393"/>
        <v>1</v>
      </c>
      <c r="AC3561" s="27">
        <f t="shared" si="394"/>
        <v>0</v>
      </c>
      <c r="AD3561" s="27">
        <f t="shared" si="395"/>
        <v>0</v>
      </c>
      <c r="AE3561" s="3">
        <f t="shared" si="396"/>
        <v>0</v>
      </c>
      <c r="AF3561" s="3">
        <f t="shared" si="397"/>
        <v>0</v>
      </c>
      <c r="AG3561" s="3">
        <f t="shared" si="398"/>
        <v>0</v>
      </c>
      <c r="AH3561" s="12" cm="1">
        <f t="array" ref="AH3561">_xlfn.IFS(M3561=PARAMETROS!$A$2,(AE3561*PARAMETROS!$B$2)+(AB3561*PARAMETROS!$C$2),
M3561=PARAMETROS!$A$3,(AE3561*PARAMETROS!$B$3)+(AB3561*PARAMETROS!$C$3),
M3561=PARAMETROS!$A$4,(AE3561*PARAMETROS!$B$4)+(AB3561*PARAMETROS!$C$4),
M3561=PARAMETROS!$A$5,(AE3561*PARAMETROS!$B$5)+(AB3561*PARAMETROS!$C$5),
M3561=PARAMETROS!$A$6,(AE3561*PARAMETROS!$B$6)+(AB3561*PARAMETROS!$C$6),
M3561=PARAMETROS!$A$7,(AE3561*PARAMETROS!$B$7)+(AB3561*PARAMETROS!$C$7))+
_xlfn.IFS(N3561="",0,N3561=PARAMETROS!$A$2,(AF3561*PARAMETROS!$B$2)+(AC3561*PARAMETROS!$C$2),
N3561=PARAMETROS!$A$3,(AF3561*PARAMETROS!$B$3)+(AC3561*PARAMETROS!$C$3),
N3561=PARAMETROS!$A$4,(AF3561*PARAMETROS!$B$4)+(AC3561*PARAMETROS!$C$4),
N3561=PARAMETROS!$A$5,(AF3561*PARAMETROS!$B$5)+(AC3561*PARAMETROS!$C$5),
N3561=PARAMETROS!$A$6,(AF3561*PARAMETROS!$B$6)+(AC3561*PARAMETROS!$C$6),
N3561=PARAMETROS!$A$7,(AF3561*PARAMETROS!$B$7)+(AC3561*PARAMETROS!$C$7))+
_xlfn.IFS(O3561="",0,O3561=PARAMETROS!$A$2,(AG3561*PARAMETROS!$B$2)+(AD3561*PARAMETROS!$C$2),
O3561=PARAMETROS!$A$3,(AG3561*PARAMETROS!$B$3)+(AD3561*PARAMETROS!$C$3),
O3561=PARAMETROS!$A$4,(AG3561*PARAMETROS!$B$4)+(AD3561*PARAMETROS!$C$4),
O3561=PARAMETROS!$A$5,(AG3561*PARAMETROS!$B$5)+(AD3561*PARAMETROS!$C$5),
O3561=PARAMETROS!$A$6,(AG3561*PARAMETROS!$B$6)+(AD3561*PARAMETROS!$C$6),
O3561=PARAMETROS!$A$7,(AG3561*PARAMETROS!$B$7)+(AD3561*PARAMETROS!$C$7))</f>
        <v>0.06</v>
      </c>
      <c r="AI3561" s="12"/>
      <c r="AJ3561" s="12"/>
      <c r="AK3561" s="12"/>
    </row>
    <row r="3562" spans="1:37">
      <c r="A3562" s="3">
        <v>4463</v>
      </c>
      <c r="B3562" s="34">
        <v>45187.416851851849</v>
      </c>
      <c r="C3562" s="32">
        <v>45187.416851851849</v>
      </c>
      <c r="E3562" t="s">
        <v>3174</v>
      </c>
      <c r="F3562" t="s">
        <v>65</v>
      </c>
      <c r="G3562" s="3">
        <v>2363554</v>
      </c>
      <c r="J3562" t="s">
        <v>7888</v>
      </c>
      <c r="K3562" t="s">
        <v>7889</v>
      </c>
      <c r="L3562" t="s">
        <v>7890</v>
      </c>
      <c r="M3562" s="23" t="s">
        <v>76</v>
      </c>
      <c r="P3562" s="25" t="s">
        <v>58</v>
      </c>
      <c r="Q3562" s="25"/>
      <c r="S3562" t="s">
        <v>60</v>
      </c>
      <c r="T3562" t="s">
        <v>87</v>
      </c>
      <c r="AA3562" s="28" t="str">
        <f t="shared" si="392"/>
        <v>2363554</v>
      </c>
      <c r="AB3562" s="27" t="str">
        <f t="shared" si="393"/>
        <v>1</v>
      </c>
      <c r="AC3562" s="27">
        <f t="shared" si="394"/>
        <v>0</v>
      </c>
      <c r="AD3562" s="27">
        <f t="shared" si="395"/>
        <v>0</v>
      </c>
      <c r="AE3562" s="3">
        <f t="shared" si="396"/>
        <v>0</v>
      </c>
      <c r="AF3562" s="3">
        <f t="shared" si="397"/>
        <v>0</v>
      </c>
      <c r="AG3562" s="3">
        <f t="shared" si="398"/>
        <v>0</v>
      </c>
      <c r="AH3562" s="12" cm="1">
        <f t="array" ref="AH3562">_xlfn.IFS(M3562=PARAMETROS!$A$2,(AE3562*PARAMETROS!$B$2)+(AB3562*PARAMETROS!$C$2),
M3562=PARAMETROS!$A$3,(AE3562*PARAMETROS!$B$3)+(AB3562*PARAMETROS!$C$3),
M3562=PARAMETROS!$A$4,(AE3562*PARAMETROS!$B$4)+(AB3562*PARAMETROS!$C$4),
M3562=PARAMETROS!$A$5,(AE3562*PARAMETROS!$B$5)+(AB3562*PARAMETROS!$C$5),
M3562=PARAMETROS!$A$6,(AE3562*PARAMETROS!$B$6)+(AB3562*PARAMETROS!$C$6),
M3562=PARAMETROS!$A$7,(AE3562*PARAMETROS!$B$7)+(AB3562*PARAMETROS!$C$7))+
_xlfn.IFS(N3562="",0,N3562=PARAMETROS!$A$2,(AF3562*PARAMETROS!$B$2)+(AC3562*PARAMETROS!$C$2),
N3562=PARAMETROS!$A$3,(AF3562*PARAMETROS!$B$3)+(AC3562*PARAMETROS!$C$3),
N3562=PARAMETROS!$A$4,(AF3562*PARAMETROS!$B$4)+(AC3562*PARAMETROS!$C$4),
N3562=PARAMETROS!$A$5,(AF3562*PARAMETROS!$B$5)+(AC3562*PARAMETROS!$C$5),
N3562=PARAMETROS!$A$6,(AF3562*PARAMETROS!$B$6)+(AC3562*PARAMETROS!$C$6),
N3562=PARAMETROS!$A$7,(AF3562*PARAMETROS!$B$7)+(AC3562*PARAMETROS!$C$7))+
_xlfn.IFS(O3562="",0,O3562=PARAMETROS!$A$2,(AG3562*PARAMETROS!$B$2)+(AD3562*PARAMETROS!$C$2),
O3562=PARAMETROS!$A$3,(AG3562*PARAMETROS!$B$3)+(AD3562*PARAMETROS!$C$3),
O3562=PARAMETROS!$A$4,(AG3562*PARAMETROS!$B$4)+(AD3562*PARAMETROS!$C$4),
O3562=PARAMETROS!$A$5,(AG3562*PARAMETROS!$B$5)+(AD3562*PARAMETROS!$C$5),
O3562=PARAMETROS!$A$6,(AG3562*PARAMETROS!$B$6)+(AD3562*PARAMETROS!$C$6),
O3562=PARAMETROS!$A$7,(AG3562*PARAMETROS!$B$7)+(AD3562*PARAMETROS!$C$7))</f>
        <v>0.12</v>
      </c>
      <c r="AI3562" s="12"/>
      <c r="AJ3562" s="12"/>
      <c r="AK3562" s="12"/>
    </row>
    <row r="3563" spans="1:37">
      <c r="A3563" s="3">
        <v>4464</v>
      </c>
      <c r="B3563" s="34">
        <v>45187.418182870373</v>
      </c>
      <c r="C3563" s="32">
        <v>45187.418182870373</v>
      </c>
      <c r="E3563" t="s">
        <v>3216</v>
      </c>
      <c r="F3563" t="s">
        <v>65</v>
      </c>
      <c r="G3563" s="3">
        <v>2363547</v>
      </c>
      <c r="J3563" t="s">
        <v>7891</v>
      </c>
      <c r="K3563" t="s">
        <v>7892</v>
      </c>
      <c r="L3563" t="s">
        <v>7893</v>
      </c>
      <c r="M3563" s="23" t="s">
        <v>47</v>
      </c>
      <c r="P3563" s="25" t="s">
        <v>48</v>
      </c>
      <c r="Q3563" s="25"/>
      <c r="S3563" t="s">
        <v>49</v>
      </c>
      <c r="AA3563" s="28" t="str">
        <f t="shared" si="392"/>
        <v>2363547</v>
      </c>
      <c r="AB3563" s="27" t="str">
        <f t="shared" si="393"/>
        <v>2</v>
      </c>
      <c r="AC3563" s="27">
        <f t="shared" si="394"/>
        <v>0</v>
      </c>
      <c r="AD3563" s="27">
        <f t="shared" si="395"/>
        <v>0</v>
      </c>
      <c r="AE3563" s="3">
        <f t="shared" si="396"/>
        <v>0</v>
      </c>
      <c r="AF3563" s="3">
        <f t="shared" si="397"/>
        <v>0</v>
      </c>
      <c r="AG3563" s="3">
        <f t="shared" si="398"/>
        <v>0</v>
      </c>
      <c r="AH3563" s="12" cm="1">
        <f t="array" ref="AH3563">_xlfn.IFS(M3563=PARAMETROS!$A$2,(AE3563*PARAMETROS!$B$2)+(AB3563*PARAMETROS!$C$2),
M3563=PARAMETROS!$A$3,(AE3563*PARAMETROS!$B$3)+(AB3563*PARAMETROS!$C$3),
M3563=PARAMETROS!$A$4,(AE3563*PARAMETROS!$B$4)+(AB3563*PARAMETROS!$C$4),
M3563=PARAMETROS!$A$5,(AE3563*PARAMETROS!$B$5)+(AB3563*PARAMETROS!$C$5),
M3563=PARAMETROS!$A$6,(AE3563*PARAMETROS!$B$6)+(AB3563*PARAMETROS!$C$6),
M3563=PARAMETROS!$A$7,(AE3563*PARAMETROS!$B$7)+(AB3563*PARAMETROS!$C$7))+
_xlfn.IFS(N3563="",0,N3563=PARAMETROS!$A$2,(AF3563*PARAMETROS!$B$2)+(AC3563*PARAMETROS!$C$2),
N3563=PARAMETROS!$A$3,(AF3563*PARAMETROS!$B$3)+(AC3563*PARAMETROS!$C$3),
N3563=PARAMETROS!$A$4,(AF3563*PARAMETROS!$B$4)+(AC3563*PARAMETROS!$C$4),
N3563=PARAMETROS!$A$5,(AF3563*PARAMETROS!$B$5)+(AC3563*PARAMETROS!$C$5),
N3563=PARAMETROS!$A$6,(AF3563*PARAMETROS!$B$6)+(AC3563*PARAMETROS!$C$6),
N3563=PARAMETROS!$A$7,(AF3563*PARAMETROS!$B$7)+(AC3563*PARAMETROS!$C$7))+
_xlfn.IFS(O3563="",0,O3563=PARAMETROS!$A$2,(AG3563*PARAMETROS!$B$2)+(AD3563*PARAMETROS!$C$2),
O3563=PARAMETROS!$A$3,(AG3563*PARAMETROS!$B$3)+(AD3563*PARAMETROS!$C$3),
O3563=PARAMETROS!$A$4,(AG3563*PARAMETROS!$B$4)+(AD3563*PARAMETROS!$C$4),
O3563=PARAMETROS!$A$5,(AG3563*PARAMETROS!$B$5)+(AD3563*PARAMETROS!$C$5),
O3563=PARAMETROS!$A$6,(AG3563*PARAMETROS!$B$6)+(AD3563*PARAMETROS!$C$6),
O3563=PARAMETROS!$A$7,(AG3563*PARAMETROS!$B$7)+(AD3563*PARAMETROS!$C$7))</f>
        <v>0.12</v>
      </c>
      <c r="AI3563" s="12"/>
      <c r="AJ3563" s="12"/>
      <c r="AK3563" s="12"/>
    </row>
    <row r="3564" spans="1:37">
      <c r="A3564" s="3">
        <v>4465</v>
      </c>
      <c r="B3564" s="34">
        <v>45187.417083333334</v>
      </c>
      <c r="C3564" s="32">
        <v>45187.417083333334</v>
      </c>
      <c r="E3564" t="s">
        <v>3223</v>
      </c>
      <c r="F3564" t="s">
        <v>65</v>
      </c>
      <c r="G3564" s="3">
        <v>2363546</v>
      </c>
      <c r="J3564" t="s">
        <v>7894</v>
      </c>
      <c r="K3564" t="s">
        <v>7895</v>
      </c>
      <c r="L3564" t="s">
        <v>7896</v>
      </c>
      <c r="M3564" s="23" t="s">
        <v>47</v>
      </c>
      <c r="N3564" s="23" t="s">
        <v>70</v>
      </c>
      <c r="P3564" s="25" t="s">
        <v>118</v>
      </c>
      <c r="Q3564" s="25" t="s">
        <v>48</v>
      </c>
      <c r="S3564" t="s">
        <v>60</v>
      </c>
      <c r="T3564" t="s">
        <v>102</v>
      </c>
      <c r="AA3564" s="28" t="str">
        <f t="shared" si="392"/>
        <v>2363546</v>
      </c>
      <c r="AB3564" s="27" t="str">
        <f t="shared" si="393"/>
        <v>6</v>
      </c>
      <c r="AC3564" s="27" t="str">
        <f t="shared" si="394"/>
        <v>2</v>
      </c>
      <c r="AD3564" s="27">
        <f t="shared" si="395"/>
        <v>0</v>
      </c>
      <c r="AE3564" s="3">
        <f t="shared" si="396"/>
        <v>0</v>
      </c>
      <c r="AF3564" s="3">
        <f t="shared" si="397"/>
        <v>0</v>
      </c>
      <c r="AG3564" s="3">
        <f t="shared" si="398"/>
        <v>0</v>
      </c>
      <c r="AH3564" s="12" cm="1">
        <f t="array" ref="AH3564">_xlfn.IFS(M3564=PARAMETROS!$A$2,(AE3564*PARAMETROS!$B$2)+(AB3564*PARAMETROS!$C$2),
M3564=PARAMETROS!$A$3,(AE3564*PARAMETROS!$B$3)+(AB3564*PARAMETROS!$C$3),
M3564=PARAMETROS!$A$4,(AE3564*PARAMETROS!$B$4)+(AB3564*PARAMETROS!$C$4),
M3564=PARAMETROS!$A$5,(AE3564*PARAMETROS!$B$5)+(AB3564*PARAMETROS!$C$5),
M3564=PARAMETROS!$A$6,(AE3564*PARAMETROS!$B$6)+(AB3564*PARAMETROS!$C$6),
M3564=PARAMETROS!$A$7,(AE3564*PARAMETROS!$B$7)+(AB3564*PARAMETROS!$C$7))+
_xlfn.IFS(N3564="",0,N3564=PARAMETROS!$A$2,(AF3564*PARAMETROS!$B$2)+(AC3564*PARAMETROS!$C$2),
N3564=PARAMETROS!$A$3,(AF3564*PARAMETROS!$B$3)+(AC3564*PARAMETROS!$C$3),
N3564=PARAMETROS!$A$4,(AF3564*PARAMETROS!$B$4)+(AC3564*PARAMETROS!$C$4),
N3564=PARAMETROS!$A$5,(AF3564*PARAMETROS!$B$5)+(AC3564*PARAMETROS!$C$5),
N3564=PARAMETROS!$A$6,(AF3564*PARAMETROS!$B$6)+(AC3564*PARAMETROS!$C$6),
N3564=PARAMETROS!$A$7,(AF3564*PARAMETROS!$B$7)+(AC3564*PARAMETROS!$C$7))+
_xlfn.IFS(O3564="",0,O3564=PARAMETROS!$A$2,(AG3564*PARAMETROS!$B$2)+(AD3564*PARAMETROS!$C$2),
O3564=PARAMETROS!$A$3,(AG3564*PARAMETROS!$B$3)+(AD3564*PARAMETROS!$C$3),
O3564=PARAMETROS!$A$4,(AG3564*PARAMETROS!$B$4)+(AD3564*PARAMETROS!$C$4),
O3564=PARAMETROS!$A$5,(AG3564*PARAMETROS!$B$5)+(AD3564*PARAMETROS!$C$5),
O3564=PARAMETROS!$A$6,(AG3564*PARAMETROS!$B$6)+(AD3564*PARAMETROS!$C$6),
O3564=PARAMETROS!$A$7,(AG3564*PARAMETROS!$B$7)+(AD3564*PARAMETROS!$C$7))</f>
        <v>0.72</v>
      </c>
      <c r="AI3564" s="12"/>
      <c r="AJ3564" s="12"/>
      <c r="AK3564" s="12"/>
    </row>
    <row r="3565" spans="1:37">
      <c r="A3565" s="3">
        <v>4466</v>
      </c>
      <c r="B3565" s="34">
        <v>45187.416041666664</v>
      </c>
      <c r="C3565" s="32">
        <v>45187.416041666664</v>
      </c>
      <c r="E3565" t="s">
        <v>3174</v>
      </c>
      <c r="F3565" t="s">
        <v>65</v>
      </c>
      <c r="G3565" s="3">
        <v>2363545</v>
      </c>
      <c r="J3565" t="s">
        <v>7897</v>
      </c>
      <c r="K3565" t="s">
        <v>7898</v>
      </c>
      <c r="L3565" t="s">
        <v>7899</v>
      </c>
      <c r="M3565" s="23" t="s">
        <v>138</v>
      </c>
      <c r="P3565" s="25" t="s">
        <v>58</v>
      </c>
      <c r="Q3565" s="25"/>
      <c r="S3565" t="s">
        <v>60</v>
      </c>
      <c r="T3565" t="s">
        <v>87</v>
      </c>
      <c r="AA3565" s="28" t="str">
        <f t="shared" si="392"/>
        <v>2363545</v>
      </c>
      <c r="AB3565" s="27" t="str">
        <f t="shared" si="393"/>
        <v>1</v>
      </c>
      <c r="AC3565" s="27">
        <f t="shared" si="394"/>
        <v>0</v>
      </c>
      <c r="AD3565" s="27">
        <f t="shared" si="395"/>
        <v>0</v>
      </c>
      <c r="AE3565" s="3">
        <f t="shared" si="396"/>
        <v>0</v>
      </c>
      <c r="AF3565" s="3">
        <f t="shared" si="397"/>
        <v>0</v>
      </c>
      <c r="AG3565" s="3">
        <f t="shared" si="398"/>
        <v>0</v>
      </c>
      <c r="AH3565" s="12" cm="1">
        <f t="array" ref="AH3565">_xlfn.IFS(M3565=PARAMETROS!$A$2,(AE3565*PARAMETROS!$B$2)+(AB3565*PARAMETROS!$C$2),
M3565=PARAMETROS!$A$3,(AE3565*PARAMETROS!$B$3)+(AB3565*PARAMETROS!$C$3),
M3565=PARAMETROS!$A$4,(AE3565*PARAMETROS!$B$4)+(AB3565*PARAMETROS!$C$4),
M3565=PARAMETROS!$A$5,(AE3565*PARAMETROS!$B$5)+(AB3565*PARAMETROS!$C$5),
M3565=PARAMETROS!$A$6,(AE3565*PARAMETROS!$B$6)+(AB3565*PARAMETROS!$C$6),
M3565=PARAMETROS!$A$7,(AE3565*PARAMETROS!$B$7)+(AB3565*PARAMETROS!$C$7))+
_xlfn.IFS(N3565="",0,N3565=PARAMETROS!$A$2,(AF3565*PARAMETROS!$B$2)+(AC3565*PARAMETROS!$C$2),
N3565=PARAMETROS!$A$3,(AF3565*PARAMETROS!$B$3)+(AC3565*PARAMETROS!$C$3),
N3565=PARAMETROS!$A$4,(AF3565*PARAMETROS!$B$4)+(AC3565*PARAMETROS!$C$4),
N3565=PARAMETROS!$A$5,(AF3565*PARAMETROS!$B$5)+(AC3565*PARAMETROS!$C$5),
N3565=PARAMETROS!$A$6,(AF3565*PARAMETROS!$B$6)+(AC3565*PARAMETROS!$C$6),
N3565=PARAMETROS!$A$7,(AF3565*PARAMETROS!$B$7)+(AC3565*PARAMETROS!$C$7))+
_xlfn.IFS(O3565="",0,O3565=PARAMETROS!$A$2,(AG3565*PARAMETROS!$B$2)+(AD3565*PARAMETROS!$C$2),
O3565=PARAMETROS!$A$3,(AG3565*PARAMETROS!$B$3)+(AD3565*PARAMETROS!$C$3),
O3565=PARAMETROS!$A$4,(AG3565*PARAMETROS!$B$4)+(AD3565*PARAMETROS!$C$4),
O3565=PARAMETROS!$A$5,(AG3565*PARAMETROS!$B$5)+(AD3565*PARAMETROS!$C$5),
O3565=PARAMETROS!$A$6,(AG3565*PARAMETROS!$B$6)+(AD3565*PARAMETROS!$C$6),
O3565=PARAMETROS!$A$7,(AG3565*PARAMETROS!$B$7)+(AD3565*PARAMETROS!$C$7))</f>
        <v>0.06</v>
      </c>
      <c r="AI3565" s="12"/>
      <c r="AJ3565" s="12"/>
      <c r="AK3565" s="12"/>
    </row>
    <row r="3566" spans="1:37">
      <c r="A3566" s="3">
        <v>4467</v>
      </c>
      <c r="B3566" s="34">
        <v>45187.389849537038</v>
      </c>
      <c r="C3566" s="32">
        <v>45187.389849537038</v>
      </c>
      <c r="E3566" t="s">
        <v>3223</v>
      </c>
      <c r="F3566" t="s">
        <v>65</v>
      </c>
      <c r="G3566" s="3">
        <v>2363530</v>
      </c>
      <c r="J3566" t="s">
        <v>7900</v>
      </c>
      <c r="K3566" t="s">
        <v>7901</v>
      </c>
      <c r="L3566" t="s">
        <v>7902</v>
      </c>
      <c r="M3566" s="23" t="s">
        <v>76</v>
      </c>
      <c r="P3566" s="25" t="s">
        <v>59</v>
      </c>
      <c r="Q3566" s="25"/>
      <c r="S3566" t="s">
        <v>60</v>
      </c>
      <c r="T3566" t="s">
        <v>61</v>
      </c>
      <c r="U3566" t="s">
        <v>62</v>
      </c>
      <c r="AA3566" s="28" t="str">
        <f t="shared" si="392"/>
        <v>2363530</v>
      </c>
      <c r="AB3566" s="27" t="str">
        <f t="shared" si="393"/>
        <v>4</v>
      </c>
      <c r="AC3566" s="27">
        <f t="shared" si="394"/>
        <v>0</v>
      </c>
      <c r="AD3566" s="27">
        <f t="shared" si="395"/>
        <v>0</v>
      </c>
      <c r="AE3566" s="3">
        <f t="shared" si="396"/>
        <v>0</v>
      </c>
      <c r="AF3566" s="3">
        <f t="shared" si="397"/>
        <v>0</v>
      </c>
      <c r="AG3566" s="3">
        <f t="shared" si="398"/>
        <v>0</v>
      </c>
      <c r="AH3566" s="12" cm="1">
        <f t="array" ref="AH3566">_xlfn.IFS(M3566=PARAMETROS!$A$2,(AE3566*PARAMETROS!$B$2)+(AB3566*PARAMETROS!$C$2),
M3566=PARAMETROS!$A$3,(AE3566*PARAMETROS!$B$3)+(AB3566*PARAMETROS!$C$3),
M3566=PARAMETROS!$A$4,(AE3566*PARAMETROS!$B$4)+(AB3566*PARAMETROS!$C$4),
M3566=PARAMETROS!$A$5,(AE3566*PARAMETROS!$B$5)+(AB3566*PARAMETROS!$C$5),
M3566=PARAMETROS!$A$6,(AE3566*PARAMETROS!$B$6)+(AB3566*PARAMETROS!$C$6),
M3566=PARAMETROS!$A$7,(AE3566*PARAMETROS!$B$7)+(AB3566*PARAMETROS!$C$7))+
_xlfn.IFS(N3566="",0,N3566=PARAMETROS!$A$2,(AF3566*PARAMETROS!$B$2)+(AC3566*PARAMETROS!$C$2),
N3566=PARAMETROS!$A$3,(AF3566*PARAMETROS!$B$3)+(AC3566*PARAMETROS!$C$3),
N3566=PARAMETROS!$A$4,(AF3566*PARAMETROS!$B$4)+(AC3566*PARAMETROS!$C$4),
N3566=PARAMETROS!$A$5,(AF3566*PARAMETROS!$B$5)+(AC3566*PARAMETROS!$C$5),
N3566=PARAMETROS!$A$6,(AF3566*PARAMETROS!$B$6)+(AC3566*PARAMETROS!$C$6),
N3566=PARAMETROS!$A$7,(AF3566*PARAMETROS!$B$7)+(AC3566*PARAMETROS!$C$7))+
_xlfn.IFS(O3566="",0,O3566=PARAMETROS!$A$2,(AG3566*PARAMETROS!$B$2)+(AD3566*PARAMETROS!$C$2),
O3566=PARAMETROS!$A$3,(AG3566*PARAMETROS!$B$3)+(AD3566*PARAMETROS!$C$3),
O3566=PARAMETROS!$A$4,(AG3566*PARAMETROS!$B$4)+(AD3566*PARAMETROS!$C$4),
O3566=PARAMETROS!$A$5,(AG3566*PARAMETROS!$B$5)+(AD3566*PARAMETROS!$C$5),
O3566=PARAMETROS!$A$6,(AG3566*PARAMETROS!$B$6)+(AD3566*PARAMETROS!$C$6),
O3566=PARAMETROS!$A$7,(AG3566*PARAMETROS!$B$7)+(AD3566*PARAMETROS!$C$7))</f>
        <v>0.48</v>
      </c>
      <c r="AI3566" s="12"/>
      <c r="AJ3566" s="12"/>
      <c r="AK3566" s="12"/>
    </row>
    <row r="3567" spans="1:37">
      <c r="A3567" s="3">
        <v>4468</v>
      </c>
      <c r="B3567" s="34">
        <v>45187.398877314816</v>
      </c>
      <c r="C3567" s="32">
        <v>45187.398877314816</v>
      </c>
      <c r="E3567" t="s">
        <v>3174</v>
      </c>
      <c r="F3567" t="s">
        <v>65</v>
      </c>
      <c r="G3567" s="3">
        <v>2363526</v>
      </c>
      <c r="J3567" t="s">
        <v>7903</v>
      </c>
      <c r="K3567" t="s">
        <v>7904</v>
      </c>
      <c r="L3567" t="s">
        <v>7905</v>
      </c>
      <c r="M3567" s="23" t="s">
        <v>47</v>
      </c>
      <c r="P3567" s="25" t="s">
        <v>59</v>
      </c>
      <c r="Q3567" s="25"/>
      <c r="S3567" t="s">
        <v>49</v>
      </c>
      <c r="AA3567" s="28" t="str">
        <f t="shared" si="392"/>
        <v>2363526</v>
      </c>
      <c r="AB3567" s="27" t="str">
        <f t="shared" si="393"/>
        <v>4</v>
      </c>
      <c r="AC3567" s="27">
        <f t="shared" si="394"/>
        <v>0</v>
      </c>
      <c r="AD3567" s="27">
        <f t="shared" si="395"/>
        <v>0</v>
      </c>
      <c r="AE3567" s="3">
        <f t="shared" si="396"/>
        <v>0</v>
      </c>
      <c r="AF3567" s="3">
        <f t="shared" si="397"/>
        <v>0</v>
      </c>
      <c r="AG3567" s="3">
        <f t="shared" si="398"/>
        <v>0</v>
      </c>
      <c r="AH3567" s="12" cm="1">
        <f t="array" ref="AH3567">_xlfn.IFS(M3567=PARAMETROS!$A$2,(AE3567*PARAMETROS!$B$2)+(AB3567*PARAMETROS!$C$2),
M3567=PARAMETROS!$A$3,(AE3567*PARAMETROS!$B$3)+(AB3567*PARAMETROS!$C$3),
M3567=PARAMETROS!$A$4,(AE3567*PARAMETROS!$B$4)+(AB3567*PARAMETROS!$C$4),
M3567=PARAMETROS!$A$5,(AE3567*PARAMETROS!$B$5)+(AB3567*PARAMETROS!$C$5),
M3567=PARAMETROS!$A$6,(AE3567*PARAMETROS!$B$6)+(AB3567*PARAMETROS!$C$6),
M3567=PARAMETROS!$A$7,(AE3567*PARAMETROS!$B$7)+(AB3567*PARAMETROS!$C$7))+
_xlfn.IFS(N3567="",0,N3567=PARAMETROS!$A$2,(AF3567*PARAMETROS!$B$2)+(AC3567*PARAMETROS!$C$2),
N3567=PARAMETROS!$A$3,(AF3567*PARAMETROS!$B$3)+(AC3567*PARAMETROS!$C$3),
N3567=PARAMETROS!$A$4,(AF3567*PARAMETROS!$B$4)+(AC3567*PARAMETROS!$C$4),
N3567=PARAMETROS!$A$5,(AF3567*PARAMETROS!$B$5)+(AC3567*PARAMETROS!$C$5),
N3567=PARAMETROS!$A$6,(AF3567*PARAMETROS!$B$6)+(AC3567*PARAMETROS!$C$6),
N3567=PARAMETROS!$A$7,(AF3567*PARAMETROS!$B$7)+(AC3567*PARAMETROS!$C$7))+
_xlfn.IFS(O3567="",0,O3567=PARAMETROS!$A$2,(AG3567*PARAMETROS!$B$2)+(AD3567*PARAMETROS!$C$2),
O3567=PARAMETROS!$A$3,(AG3567*PARAMETROS!$B$3)+(AD3567*PARAMETROS!$C$3),
O3567=PARAMETROS!$A$4,(AG3567*PARAMETROS!$B$4)+(AD3567*PARAMETROS!$C$4),
O3567=PARAMETROS!$A$5,(AG3567*PARAMETROS!$B$5)+(AD3567*PARAMETROS!$C$5),
O3567=PARAMETROS!$A$6,(AG3567*PARAMETROS!$B$6)+(AD3567*PARAMETROS!$C$6),
O3567=PARAMETROS!$A$7,(AG3567*PARAMETROS!$B$7)+(AD3567*PARAMETROS!$C$7))</f>
        <v>0.24</v>
      </c>
      <c r="AI3567" s="12"/>
      <c r="AJ3567" s="12"/>
      <c r="AK3567" s="12"/>
    </row>
    <row r="3568" spans="1:37">
      <c r="A3568" s="3">
        <v>4469</v>
      </c>
      <c r="B3568" s="34">
        <v>45187.373472222222</v>
      </c>
      <c r="C3568" s="32">
        <v>45187.373472222222</v>
      </c>
      <c r="E3568" t="s">
        <v>3216</v>
      </c>
      <c r="F3568" t="s">
        <v>65</v>
      </c>
      <c r="G3568" s="3">
        <v>2363512</v>
      </c>
      <c r="J3568" t="s">
        <v>7906</v>
      </c>
      <c r="K3568" t="s">
        <v>7907</v>
      </c>
      <c r="L3568" t="s">
        <v>7908</v>
      </c>
      <c r="M3568" s="23" t="s">
        <v>76</v>
      </c>
      <c r="P3568" s="25" t="s">
        <v>48</v>
      </c>
      <c r="S3568" t="s">
        <v>49</v>
      </c>
      <c r="AA3568" s="28" t="str">
        <f t="shared" si="392"/>
        <v>2363512</v>
      </c>
      <c r="AB3568" s="27" t="str">
        <f t="shared" si="393"/>
        <v>2</v>
      </c>
      <c r="AC3568" s="27">
        <f t="shared" si="394"/>
        <v>0</v>
      </c>
      <c r="AD3568" s="27">
        <f t="shared" si="395"/>
        <v>0</v>
      </c>
      <c r="AE3568" s="3">
        <f t="shared" si="396"/>
        <v>0</v>
      </c>
      <c r="AF3568" s="3">
        <f t="shared" si="397"/>
        <v>0</v>
      </c>
      <c r="AG3568" s="3">
        <f t="shared" si="398"/>
        <v>0</v>
      </c>
      <c r="AH3568" s="12" cm="1">
        <f t="array" ref="AH3568">_xlfn.IFS(M3568=PARAMETROS!$A$2,(AE3568*PARAMETROS!$B$2)+(AB3568*PARAMETROS!$C$2),
M3568=PARAMETROS!$A$3,(AE3568*PARAMETROS!$B$3)+(AB3568*PARAMETROS!$C$3),
M3568=PARAMETROS!$A$4,(AE3568*PARAMETROS!$B$4)+(AB3568*PARAMETROS!$C$4),
M3568=PARAMETROS!$A$5,(AE3568*PARAMETROS!$B$5)+(AB3568*PARAMETROS!$C$5),
M3568=PARAMETROS!$A$6,(AE3568*PARAMETROS!$B$6)+(AB3568*PARAMETROS!$C$6),
M3568=PARAMETROS!$A$7,(AE3568*PARAMETROS!$B$7)+(AB3568*PARAMETROS!$C$7))+
_xlfn.IFS(N3568="",0,N3568=PARAMETROS!$A$2,(AF3568*PARAMETROS!$B$2)+(AC3568*PARAMETROS!$C$2),
N3568=PARAMETROS!$A$3,(AF3568*PARAMETROS!$B$3)+(AC3568*PARAMETROS!$C$3),
N3568=PARAMETROS!$A$4,(AF3568*PARAMETROS!$B$4)+(AC3568*PARAMETROS!$C$4),
N3568=PARAMETROS!$A$5,(AF3568*PARAMETROS!$B$5)+(AC3568*PARAMETROS!$C$5),
N3568=PARAMETROS!$A$6,(AF3568*PARAMETROS!$B$6)+(AC3568*PARAMETROS!$C$6),
N3568=PARAMETROS!$A$7,(AF3568*PARAMETROS!$B$7)+(AC3568*PARAMETROS!$C$7))+
_xlfn.IFS(O3568="",0,O3568=PARAMETROS!$A$2,(AG3568*PARAMETROS!$B$2)+(AD3568*PARAMETROS!$C$2),
O3568=PARAMETROS!$A$3,(AG3568*PARAMETROS!$B$3)+(AD3568*PARAMETROS!$C$3),
O3568=PARAMETROS!$A$4,(AG3568*PARAMETROS!$B$4)+(AD3568*PARAMETROS!$C$4),
O3568=PARAMETROS!$A$5,(AG3568*PARAMETROS!$B$5)+(AD3568*PARAMETROS!$C$5),
O3568=PARAMETROS!$A$6,(AG3568*PARAMETROS!$B$6)+(AD3568*PARAMETROS!$C$6),
O3568=PARAMETROS!$A$7,(AG3568*PARAMETROS!$B$7)+(AD3568*PARAMETROS!$C$7))</f>
        <v>0.24</v>
      </c>
      <c r="AI3568" s="12"/>
      <c r="AJ3568" s="12"/>
      <c r="AK3568" s="12"/>
    </row>
    <row r="3569" spans="1:37">
      <c r="A3569" s="3">
        <v>4470</v>
      </c>
      <c r="B3569" s="34">
        <v>45187.379490740743</v>
      </c>
      <c r="C3569" s="32">
        <v>45187.379490740743</v>
      </c>
      <c r="E3569" t="s">
        <v>3234</v>
      </c>
      <c r="F3569" t="s">
        <v>65</v>
      </c>
      <c r="G3569" s="3">
        <v>2363506</v>
      </c>
      <c r="J3569" t="s">
        <v>7909</v>
      </c>
      <c r="K3569" t="s">
        <v>7910</v>
      </c>
      <c r="L3569" t="s">
        <v>7911</v>
      </c>
      <c r="M3569" s="23" t="s">
        <v>138</v>
      </c>
      <c r="N3569" s="23" t="s">
        <v>47</v>
      </c>
      <c r="P3569" s="25" t="s">
        <v>58</v>
      </c>
      <c r="Q3569" s="25" t="s">
        <v>59</v>
      </c>
      <c r="S3569" t="s">
        <v>60</v>
      </c>
      <c r="T3569" t="s">
        <v>61</v>
      </c>
      <c r="U3569" t="s">
        <v>62</v>
      </c>
      <c r="AA3569" s="28" t="str">
        <f t="shared" si="392"/>
        <v>2363506</v>
      </c>
      <c r="AB3569" s="27" t="str">
        <f t="shared" si="393"/>
        <v>1</v>
      </c>
      <c r="AC3569" s="27" t="str">
        <f t="shared" si="394"/>
        <v>4</v>
      </c>
      <c r="AD3569" s="27">
        <f t="shared" si="395"/>
        <v>0</v>
      </c>
      <c r="AE3569" s="3">
        <f t="shared" si="396"/>
        <v>0</v>
      </c>
      <c r="AF3569" s="3">
        <f t="shared" si="397"/>
        <v>0</v>
      </c>
      <c r="AG3569" s="3">
        <f t="shared" si="398"/>
        <v>0</v>
      </c>
      <c r="AH3569" s="12" cm="1">
        <f t="array" ref="AH3569">_xlfn.IFS(M3569=PARAMETROS!$A$2,(AE3569*PARAMETROS!$B$2)+(AB3569*PARAMETROS!$C$2),
M3569=PARAMETROS!$A$3,(AE3569*PARAMETROS!$B$3)+(AB3569*PARAMETROS!$C$3),
M3569=PARAMETROS!$A$4,(AE3569*PARAMETROS!$B$4)+(AB3569*PARAMETROS!$C$4),
M3569=PARAMETROS!$A$5,(AE3569*PARAMETROS!$B$5)+(AB3569*PARAMETROS!$C$5),
M3569=PARAMETROS!$A$6,(AE3569*PARAMETROS!$B$6)+(AB3569*PARAMETROS!$C$6),
M3569=PARAMETROS!$A$7,(AE3569*PARAMETROS!$B$7)+(AB3569*PARAMETROS!$C$7))+
_xlfn.IFS(N3569="",0,N3569=PARAMETROS!$A$2,(AF3569*PARAMETROS!$B$2)+(AC3569*PARAMETROS!$C$2),
N3569=PARAMETROS!$A$3,(AF3569*PARAMETROS!$B$3)+(AC3569*PARAMETROS!$C$3),
N3569=PARAMETROS!$A$4,(AF3569*PARAMETROS!$B$4)+(AC3569*PARAMETROS!$C$4),
N3569=PARAMETROS!$A$5,(AF3569*PARAMETROS!$B$5)+(AC3569*PARAMETROS!$C$5),
N3569=PARAMETROS!$A$6,(AF3569*PARAMETROS!$B$6)+(AC3569*PARAMETROS!$C$6),
N3569=PARAMETROS!$A$7,(AF3569*PARAMETROS!$B$7)+(AC3569*PARAMETROS!$C$7))+
_xlfn.IFS(O3569="",0,O3569=PARAMETROS!$A$2,(AG3569*PARAMETROS!$B$2)+(AD3569*PARAMETROS!$C$2),
O3569=PARAMETROS!$A$3,(AG3569*PARAMETROS!$B$3)+(AD3569*PARAMETROS!$C$3),
O3569=PARAMETROS!$A$4,(AG3569*PARAMETROS!$B$4)+(AD3569*PARAMETROS!$C$4),
O3569=PARAMETROS!$A$5,(AG3569*PARAMETROS!$B$5)+(AD3569*PARAMETROS!$C$5),
O3569=PARAMETROS!$A$6,(AG3569*PARAMETROS!$B$6)+(AD3569*PARAMETROS!$C$6),
O3569=PARAMETROS!$A$7,(AG3569*PARAMETROS!$B$7)+(AD3569*PARAMETROS!$C$7))</f>
        <v>0.3</v>
      </c>
      <c r="AI3569" s="12"/>
      <c r="AJ3569" s="12"/>
      <c r="AK3569" s="12"/>
    </row>
    <row r="3570" spans="1:37">
      <c r="A3570" s="3">
        <v>4471</v>
      </c>
      <c r="B3570" s="34">
        <v>45187.359479166669</v>
      </c>
      <c r="C3570" s="32">
        <v>45187.359479166669</v>
      </c>
      <c r="E3570" t="s">
        <v>3223</v>
      </c>
      <c r="F3570" t="s">
        <v>65</v>
      </c>
      <c r="G3570" s="3">
        <v>2363497</v>
      </c>
      <c r="J3570" t="s">
        <v>7912</v>
      </c>
      <c r="K3570" t="s">
        <v>7913</v>
      </c>
      <c r="L3570" t="s">
        <v>7914</v>
      </c>
      <c r="M3570" s="23" t="s">
        <v>82</v>
      </c>
      <c r="N3570" s="23" t="s">
        <v>47</v>
      </c>
      <c r="P3570" s="25" t="s">
        <v>59</v>
      </c>
      <c r="Q3570" s="25" t="s">
        <v>59</v>
      </c>
      <c r="S3570" t="s">
        <v>49</v>
      </c>
      <c r="AA3570" s="28" t="str">
        <f t="shared" si="392"/>
        <v>2363497</v>
      </c>
      <c r="AB3570" s="27" t="str">
        <f t="shared" si="393"/>
        <v>4</v>
      </c>
      <c r="AC3570" s="27" t="str">
        <f t="shared" si="394"/>
        <v>4</v>
      </c>
      <c r="AD3570" s="27">
        <f t="shared" si="395"/>
        <v>0</v>
      </c>
      <c r="AE3570" s="3">
        <f t="shared" si="396"/>
        <v>0</v>
      </c>
      <c r="AF3570" s="3">
        <f t="shared" si="397"/>
        <v>0</v>
      </c>
      <c r="AG3570" s="3">
        <f t="shared" si="398"/>
        <v>0</v>
      </c>
      <c r="AH3570" s="12" cm="1">
        <f t="array" ref="AH3570">_xlfn.IFS(M3570=PARAMETROS!$A$2,(AE3570*PARAMETROS!$B$2)+(AB3570*PARAMETROS!$C$2),
M3570=PARAMETROS!$A$3,(AE3570*PARAMETROS!$B$3)+(AB3570*PARAMETROS!$C$3),
M3570=PARAMETROS!$A$4,(AE3570*PARAMETROS!$B$4)+(AB3570*PARAMETROS!$C$4),
M3570=PARAMETROS!$A$5,(AE3570*PARAMETROS!$B$5)+(AB3570*PARAMETROS!$C$5),
M3570=PARAMETROS!$A$6,(AE3570*PARAMETROS!$B$6)+(AB3570*PARAMETROS!$C$6),
M3570=PARAMETROS!$A$7,(AE3570*PARAMETROS!$B$7)+(AB3570*PARAMETROS!$C$7))+
_xlfn.IFS(N3570="",0,N3570=PARAMETROS!$A$2,(AF3570*PARAMETROS!$B$2)+(AC3570*PARAMETROS!$C$2),
N3570=PARAMETROS!$A$3,(AF3570*PARAMETROS!$B$3)+(AC3570*PARAMETROS!$C$3),
N3570=PARAMETROS!$A$4,(AF3570*PARAMETROS!$B$4)+(AC3570*PARAMETROS!$C$4),
N3570=PARAMETROS!$A$5,(AF3570*PARAMETROS!$B$5)+(AC3570*PARAMETROS!$C$5),
N3570=PARAMETROS!$A$6,(AF3570*PARAMETROS!$B$6)+(AC3570*PARAMETROS!$C$6),
N3570=PARAMETROS!$A$7,(AF3570*PARAMETROS!$B$7)+(AC3570*PARAMETROS!$C$7))+
_xlfn.IFS(O3570="",0,O3570=PARAMETROS!$A$2,(AG3570*PARAMETROS!$B$2)+(AD3570*PARAMETROS!$C$2),
O3570=PARAMETROS!$A$3,(AG3570*PARAMETROS!$B$3)+(AD3570*PARAMETROS!$C$3),
O3570=PARAMETROS!$A$4,(AG3570*PARAMETROS!$B$4)+(AD3570*PARAMETROS!$C$4),
O3570=PARAMETROS!$A$5,(AG3570*PARAMETROS!$B$5)+(AD3570*PARAMETROS!$C$5),
O3570=PARAMETROS!$A$6,(AG3570*PARAMETROS!$B$6)+(AD3570*PARAMETROS!$C$6),
O3570=PARAMETROS!$A$7,(AG3570*PARAMETROS!$B$7)+(AD3570*PARAMETROS!$C$7))</f>
        <v>0.48</v>
      </c>
      <c r="AI3570" s="12"/>
      <c r="AJ3570" s="12"/>
      <c r="AK3570" s="12"/>
    </row>
    <row r="3571" spans="1:37">
      <c r="A3571" s="3">
        <v>4472</v>
      </c>
      <c r="B3571" s="34">
        <v>45187.356481481482</v>
      </c>
      <c r="C3571" s="32">
        <v>45187.356481481482</v>
      </c>
      <c r="E3571" t="s">
        <v>3239</v>
      </c>
      <c r="F3571" t="s">
        <v>65</v>
      </c>
      <c r="G3571" s="3">
        <v>2363496</v>
      </c>
      <c r="J3571" t="s">
        <v>630</v>
      </c>
      <c r="K3571" t="s">
        <v>631</v>
      </c>
      <c r="L3571" t="s">
        <v>7915</v>
      </c>
      <c r="M3571" s="23" t="s">
        <v>70</v>
      </c>
      <c r="P3571" s="25" t="s">
        <v>48</v>
      </c>
      <c r="Q3571" s="25"/>
      <c r="S3571" t="s">
        <v>49</v>
      </c>
      <c r="AA3571" s="28" t="str">
        <f t="shared" si="392"/>
        <v>2363496</v>
      </c>
      <c r="AB3571" s="27" t="str">
        <f t="shared" si="393"/>
        <v>2</v>
      </c>
      <c r="AC3571" s="27">
        <f t="shared" si="394"/>
        <v>0</v>
      </c>
      <c r="AD3571" s="27">
        <f t="shared" si="395"/>
        <v>0</v>
      </c>
      <c r="AE3571" s="3">
        <f t="shared" si="396"/>
        <v>0</v>
      </c>
      <c r="AF3571" s="3">
        <f t="shared" si="397"/>
        <v>0</v>
      </c>
      <c r="AG3571" s="3">
        <f t="shared" si="398"/>
        <v>0</v>
      </c>
      <c r="AH3571" s="12" cm="1">
        <f t="array" ref="AH3571">_xlfn.IFS(M3571=PARAMETROS!$A$2,(AE3571*PARAMETROS!$B$2)+(AB3571*PARAMETROS!$C$2),
M3571=PARAMETROS!$A$3,(AE3571*PARAMETROS!$B$3)+(AB3571*PARAMETROS!$C$3),
M3571=PARAMETROS!$A$4,(AE3571*PARAMETROS!$B$4)+(AB3571*PARAMETROS!$C$4),
M3571=PARAMETROS!$A$5,(AE3571*PARAMETROS!$B$5)+(AB3571*PARAMETROS!$C$5),
M3571=PARAMETROS!$A$6,(AE3571*PARAMETROS!$B$6)+(AB3571*PARAMETROS!$C$6),
M3571=PARAMETROS!$A$7,(AE3571*PARAMETROS!$B$7)+(AB3571*PARAMETROS!$C$7))+
_xlfn.IFS(N3571="",0,N3571=PARAMETROS!$A$2,(AF3571*PARAMETROS!$B$2)+(AC3571*PARAMETROS!$C$2),
N3571=PARAMETROS!$A$3,(AF3571*PARAMETROS!$B$3)+(AC3571*PARAMETROS!$C$3),
N3571=PARAMETROS!$A$4,(AF3571*PARAMETROS!$B$4)+(AC3571*PARAMETROS!$C$4),
N3571=PARAMETROS!$A$5,(AF3571*PARAMETROS!$B$5)+(AC3571*PARAMETROS!$C$5),
N3571=PARAMETROS!$A$6,(AF3571*PARAMETROS!$B$6)+(AC3571*PARAMETROS!$C$6),
N3571=PARAMETROS!$A$7,(AF3571*PARAMETROS!$B$7)+(AC3571*PARAMETROS!$C$7))+
_xlfn.IFS(O3571="",0,O3571=PARAMETROS!$A$2,(AG3571*PARAMETROS!$B$2)+(AD3571*PARAMETROS!$C$2),
O3571=PARAMETROS!$A$3,(AG3571*PARAMETROS!$B$3)+(AD3571*PARAMETROS!$C$3),
O3571=PARAMETROS!$A$4,(AG3571*PARAMETROS!$B$4)+(AD3571*PARAMETROS!$C$4),
O3571=PARAMETROS!$A$5,(AG3571*PARAMETROS!$B$5)+(AD3571*PARAMETROS!$C$5),
O3571=PARAMETROS!$A$6,(AG3571*PARAMETROS!$B$6)+(AD3571*PARAMETROS!$C$6),
O3571=PARAMETROS!$A$7,(AG3571*PARAMETROS!$B$7)+(AD3571*PARAMETROS!$C$7))</f>
        <v>0.36</v>
      </c>
      <c r="AI3571" s="12"/>
      <c r="AJ3571" s="12"/>
      <c r="AK3571" s="12"/>
    </row>
    <row r="3572" spans="1:37">
      <c r="A3572" s="3">
        <v>4473</v>
      </c>
      <c r="B3572" s="34">
        <v>45187.336898148147</v>
      </c>
      <c r="C3572" s="32">
        <v>45187.336898148147</v>
      </c>
      <c r="E3572" t="s">
        <v>3216</v>
      </c>
      <c r="F3572" t="s">
        <v>65</v>
      </c>
      <c r="G3572" s="3">
        <v>2363493</v>
      </c>
      <c r="J3572" t="s">
        <v>7916</v>
      </c>
      <c r="K3572" t="s">
        <v>7917</v>
      </c>
      <c r="L3572" t="s">
        <v>7918</v>
      </c>
      <c r="M3572" s="23" t="s">
        <v>47</v>
      </c>
      <c r="N3572" s="23" t="s">
        <v>70</v>
      </c>
      <c r="P3572" s="25" t="s">
        <v>48</v>
      </c>
      <c r="Q3572" s="25" t="s">
        <v>48</v>
      </c>
      <c r="S3572" t="s">
        <v>49</v>
      </c>
      <c r="AA3572" s="28" t="str">
        <f t="shared" si="392"/>
        <v>2363493</v>
      </c>
      <c r="AB3572" s="27" t="str">
        <f t="shared" si="393"/>
        <v>2</v>
      </c>
      <c r="AC3572" s="27" t="str">
        <f t="shared" si="394"/>
        <v>2</v>
      </c>
      <c r="AD3572" s="27">
        <f t="shared" si="395"/>
        <v>0</v>
      </c>
      <c r="AE3572" s="3">
        <f t="shared" si="396"/>
        <v>0</v>
      </c>
      <c r="AF3572" s="3">
        <f t="shared" si="397"/>
        <v>0</v>
      </c>
      <c r="AG3572" s="3">
        <f t="shared" si="398"/>
        <v>0</v>
      </c>
      <c r="AH3572" s="12" cm="1">
        <f t="array" ref="AH3572">_xlfn.IFS(M3572=PARAMETROS!$A$2,(AE3572*PARAMETROS!$B$2)+(AB3572*PARAMETROS!$C$2),
M3572=PARAMETROS!$A$3,(AE3572*PARAMETROS!$B$3)+(AB3572*PARAMETROS!$C$3),
M3572=PARAMETROS!$A$4,(AE3572*PARAMETROS!$B$4)+(AB3572*PARAMETROS!$C$4),
M3572=PARAMETROS!$A$5,(AE3572*PARAMETROS!$B$5)+(AB3572*PARAMETROS!$C$5),
M3572=PARAMETROS!$A$6,(AE3572*PARAMETROS!$B$6)+(AB3572*PARAMETROS!$C$6),
M3572=PARAMETROS!$A$7,(AE3572*PARAMETROS!$B$7)+(AB3572*PARAMETROS!$C$7))+
_xlfn.IFS(N3572="",0,N3572=PARAMETROS!$A$2,(AF3572*PARAMETROS!$B$2)+(AC3572*PARAMETROS!$C$2),
N3572=PARAMETROS!$A$3,(AF3572*PARAMETROS!$B$3)+(AC3572*PARAMETROS!$C$3),
N3572=PARAMETROS!$A$4,(AF3572*PARAMETROS!$B$4)+(AC3572*PARAMETROS!$C$4),
N3572=PARAMETROS!$A$5,(AF3572*PARAMETROS!$B$5)+(AC3572*PARAMETROS!$C$5),
N3572=PARAMETROS!$A$6,(AF3572*PARAMETROS!$B$6)+(AC3572*PARAMETROS!$C$6),
N3572=PARAMETROS!$A$7,(AF3572*PARAMETROS!$B$7)+(AC3572*PARAMETROS!$C$7))+
_xlfn.IFS(O3572="",0,O3572=PARAMETROS!$A$2,(AG3572*PARAMETROS!$B$2)+(AD3572*PARAMETROS!$C$2),
O3572=PARAMETROS!$A$3,(AG3572*PARAMETROS!$B$3)+(AD3572*PARAMETROS!$C$3),
O3572=PARAMETROS!$A$4,(AG3572*PARAMETROS!$B$4)+(AD3572*PARAMETROS!$C$4),
O3572=PARAMETROS!$A$5,(AG3572*PARAMETROS!$B$5)+(AD3572*PARAMETROS!$C$5),
O3572=PARAMETROS!$A$6,(AG3572*PARAMETROS!$B$6)+(AD3572*PARAMETROS!$C$6),
O3572=PARAMETROS!$A$7,(AG3572*PARAMETROS!$B$7)+(AD3572*PARAMETROS!$C$7))</f>
        <v>0.48</v>
      </c>
      <c r="AI3572" s="12"/>
      <c r="AJ3572" s="12"/>
      <c r="AK3572" s="12"/>
    </row>
    <row r="3573" spans="1:37">
      <c r="A3573" s="3">
        <v>4474</v>
      </c>
      <c r="B3573" s="34">
        <v>45187.330717592595</v>
      </c>
      <c r="C3573" s="32">
        <v>45187.330717592595</v>
      </c>
      <c r="E3573" t="s">
        <v>3239</v>
      </c>
      <c r="F3573" t="s">
        <v>65</v>
      </c>
      <c r="G3573" s="3">
        <v>2363492</v>
      </c>
      <c r="J3573" t="s">
        <v>7919</v>
      </c>
      <c r="K3573" t="s">
        <v>7920</v>
      </c>
      <c r="L3573" t="s">
        <v>7921</v>
      </c>
      <c r="M3573" s="23" t="s">
        <v>57</v>
      </c>
      <c r="P3573" s="25" t="s">
        <v>48</v>
      </c>
      <c r="Q3573" s="25"/>
      <c r="S3573" t="s">
        <v>60</v>
      </c>
      <c r="T3573" t="s">
        <v>87</v>
      </c>
      <c r="AA3573" s="28" t="str">
        <f t="shared" si="392"/>
        <v>2363492</v>
      </c>
      <c r="AB3573" s="27" t="str">
        <f t="shared" si="393"/>
        <v>2</v>
      </c>
      <c r="AC3573" s="27">
        <f t="shared" si="394"/>
        <v>0</v>
      </c>
      <c r="AD3573" s="27">
        <f t="shared" si="395"/>
        <v>0</v>
      </c>
      <c r="AE3573" s="3">
        <f t="shared" si="396"/>
        <v>0</v>
      </c>
      <c r="AF3573" s="3">
        <f t="shared" si="397"/>
        <v>0</v>
      </c>
      <c r="AG3573" s="3">
        <f t="shared" si="398"/>
        <v>0</v>
      </c>
      <c r="AH3573" s="12" cm="1">
        <f t="array" ref="AH3573">_xlfn.IFS(M3573=PARAMETROS!$A$2,(AE3573*PARAMETROS!$B$2)+(AB3573*PARAMETROS!$C$2),
M3573=PARAMETROS!$A$3,(AE3573*PARAMETROS!$B$3)+(AB3573*PARAMETROS!$C$3),
M3573=PARAMETROS!$A$4,(AE3573*PARAMETROS!$B$4)+(AB3573*PARAMETROS!$C$4),
M3573=PARAMETROS!$A$5,(AE3573*PARAMETROS!$B$5)+(AB3573*PARAMETROS!$C$5),
M3573=PARAMETROS!$A$6,(AE3573*PARAMETROS!$B$6)+(AB3573*PARAMETROS!$C$6),
M3573=PARAMETROS!$A$7,(AE3573*PARAMETROS!$B$7)+(AB3573*PARAMETROS!$C$7))+
_xlfn.IFS(N3573="",0,N3573=PARAMETROS!$A$2,(AF3573*PARAMETROS!$B$2)+(AC3573*PARAMETROS!$C$2),
N3573=PARAMETROS!$A$3,(AF3573*PARAMETROS!$B$3)+(AC3573*PARAMETROS!$C$3),
N3573=PARAMETROS!$A$4,(AF3573*PARAMETROS!$B$4)+(AC3573*PARAMETROS!$C$4),
N3573=PARAMETROS!$A$5,(AF3573*PARAMETROS!$B$5)+(AC3573*PARAMETROS!$C$5),
N3573=PARAMETROS!$A$6,(AF3573*PARAMETROS!$B$6)+(AC3573*PARAMETROS!$C$6),
N3573=PARAMETROS!$A$7,(AF3573*PARAMETROS!$B$7)+(AC3573*PARAMETROS!$C$7))+
_xlfn.IFS(O3573="",0,O3573=PARAMETROS!$A$2,(AG3573*PARAMETROS!$B$2)+(AD3573*PARAMETROS!$C$2),
O3573=PARAMETROS!$A$3,(AG3573*PARAMETROS!$B$3)+(AD3573*PARAMETROS!$C$3),
O3573=PARAMETROS!$A$4,(AG3573*PARAMETROS!$B$4)+(AD3573*PARAMETROS!$C$4),
O3573=PARAMETROS!$A$5,(AG3573*PARAMETROS!$B$5)+(AD3573*PARAMETROS!$C$5),
O3573=PARAMETROS!$A$6,(AG3573*PARAMETROS!$B$6)+(AD3573*PARAMETROS!$C$6),
O3573=PARAMETROS!$A$7,(AG3573*PARAMETROS!$B$7)+(AD3573*PARAMETROS!$C$7))</f>
        <v>0.5</v>
      </c>
      <c r="AI3573" s="12"/>
      <c r="AJ3573" s="12"/>
      <c r="AK3573" s="12"/>
    </row>
    <row r="3574" spans="1:37">
      <c r="A3574" s="3">
        <v>4475</v>
      </c>
      <c r="B3574" s="34">
        <v>45184.813020833331</v>
      </c>
      <c r="C3574" s="32">
        <v>45184.813020833331</v>
      </c>
      <c r="E3574" t="s">
        <v>3168</v>
      </c>
      <c r="F3574" t="s">
        <v>65</v>
      </c>
      <c r="G3574" s="3">
        <v>2363099</v>
      </c>
      <c r="J3574" t="s">
        <v>7922</v>
      </c>
      <c r="K3574" t="s">
        <v>7923</v>
      </c>
      <c r="L3574" t="s">
        <v>7924</v>
      </c>
      <c r="M3574" s="23" t="s">
        <v>70</v>
      </c>
      <c r="P3574" s="25" t="s">
        <v>93</v>
      </c>
      <c r="Q3574" s="25"/>
      <c r="S3574" t="s">
        <v>49</v>
      </c>
      <c r="AA3574" s="28" t="str">
        <f t="shared" si="392"/>
        <v>2363099</v>
      </c>
      <c r="AB3574" s="27" t="str">
        <f t="shared" si="393"/>
        <v>5</v>
      </c>
      <c r="AC3574" s="27">
        <f t="shared" si="394"/>
        <v>0</v>
      </c>
      <c r="AD3574" s="27">
        <f t="shared" si="395"/>
        <v>0</v>
      </c>
      <c r="AE3574" s="3">
        <f t="shared" si="396"/>
        <v>0</v>
      </c>
      <c r="AF3574" s="3">
        <f t="shared" si="397"/>
        <v>0</v>
      </c>
      <c r="AG3574" s="3">
        <f t="shared" si="398"/>
        <v>0</v>
      </c>
      <c r="AH3574" s="12" cm="1">
        <f t="array" ref="AH3574">_xlfn.IFS(M3574=PARAMETROS!$A$2,(AE3574*PARAMETROS!$B$2)+(AB3574*PARAMETROS!$C$2),
M3574=PARAMETROS!$A$3,(AE3574*PARAMETROS!$B$3)+(AB3574*PARAMETROS!$C$3),
M3574=PARAMETROS!$A$4,(AE3574*PARAMETROS!$B$4)+(AB3574*PARAMETROS!$C$4),
M3574=PARAMETROS!$A$5,(AE3574*PARAMETROS!$B$5)+(AB3574*PARAMETROS!$C$5),
M3574=PARAMETROS!$A$6,(AE3574*PARAMETROS!$B$6)+(AB3574*PARAMETROS!$C$6),
M3574=PARAMETROS!$A$7,(AE3574*PARAMETROS!$B$7)+(AB3574*PARAMETROS!$C$7))+
_xlfn.IFS(N3574="",0,N3574=PARAMETROS!$A$2,(AF3574*PARAMETROS!$B$2)+(AC3574*PARAMETROS!$C$2),
N3574=PARAMETROS!$A$3,(AF3574*PARAMETROS!$B$3)+(AC3574*PARAMETROS!$C$3),
N3574=PARAMETROS!$A$4,(AF3574*PARAMETROS!$B$4)+(AC3574*PARAMETROS!$C$4),
N3574=PARAMETROS!$A$5,(AF3574*PARAMETROS!$B$5)+(AC3574*PARAMETROS!$C$5),
N3574=PARAMETROS!$A$6,(AF3574*PARAMETROS!$B$6)+(AC3574*PARAMETROS!$C$6),
N3574=PARAMETROS!$A$7,(AF3574*PARAMETROS!$B$7)+(AC3574*PARAMETROS!$C$7))+
_xlfn.IFS(O3574="",0,O3574=PARAMETROS!$A$2,(AG3574*PARAMETROS!$B$2)+(AD3574*PARAMETROS!$C$2),
O3574=PARAMETROS!$A$3,(AG3574*PARAMETROS!$B$3)+(AD3574*PARAMETROS!$C$3),
O3574=PARAMETROS!$A$4,(AG3574*PARAMETROS!$B$4)+(AD3574*PARAMETROS!$C$4),
O3574=PARAMETROS!$A$5,(AG3574*PARAMETROS!$B$5)+(AD3574*PARAMETROS!$C$5),
O3574=PARAMETROS!$A$6,(AG3574*PARAMETROS!$B$6)+(AD3574*PARAMETROS!$C$6),
O3574=PARAMETROS!$A$7,(AG3574*PARAMETROS!$B$7)+(AD3574*PARAMETROS!$C$7))</f>
        <v>0.89999999999999991</v>
      </c>
      <c r="AI3574" s="12"/>
      <c r="AJ3574" s="12"/>
      <c r="AK3574" s="12"/>
    </row>
    <row r="3575" spans="1:37">
      <c r="A3575" s="3">
        <v>4476</v>
      </c>
      <c r="B3575" s="34">
        <v>45184.782280092593</v>
      </c>
      <c r="C3575" s="32">
        <v>45184.782280092593</v>
      </c>
      <c r="E3575" t="s">
        <v>3239</v>
      </c>
      <c r="F3575" t="s">
        <v>65</v>
      </c>
      <c r="G3575" s="3">
        <v>2363095</v>
      </c>
      <c r="J3575" t="s">
        <v>7925</v>
      </c>
      <c r="K3575" t="s">
        <v>7926</v>
      </c>
      <c r="L3575" t="s">
        <v>7927</v>
      </c>
      <c r="M3575" s="23" t="s">
        <v>76</v>
      </c>
      <c r="P3575" s="25" t="s">
        <v>48</v>
      </c>
      <c r="Q3575" s="25"/>
      <c r="S3575" t="s">
        <v>49</v>
      </c>
      <c r="AA3575" s="28" t="str">
        <f t="shared" si="392"/>
        <v>2363095</v>
      </c>
      <c r="AB3575" s="27" t="str">
        <f t="shared" si="393"/>
        <v>2</v>
      </c>
      <c r="AC3575" s="27">
        <f t="shared" si="394"/>
        <v>0</v>
      </c>
      <c r="AD3575" s="27">
        <f t="shared" si="395"/>
        <v>0</v>
      </c>
      <c r="AE3575" s="3">
        <f t="shared" si="396"/>
        <v>0</v>
      </c>
      <c r="AF3575" s="3">
        <f t="shared" si="397"/>
        <v>0</v>
      </c>
      <c r="AG3575" s="3">
        <f t="shared" si="398"/>
        <v>0</v>
      </c>
      <c r="AH3575" s="12" cm="1">
        <f t="array" ref="AH3575">_xlfn.IFS(M3575=PARAMETROS!$A$2,(AE3575*PARAMETROS!$B$2)+(AB3575*PARAMETROS!$C$2),
M3575=PARAMETROS!$A$3,(AE3575*PARAMETROS!$B$3)+(AB3575*PARAMETROS!$C$3),
M3575=PARAMETROS!$A$4,(AE3575*PARAMETROS!$B$4)+(AB3575*PARAMETROS!$C$4),
M3575=PARAMETROS!$A$5,(AE3575*PARAMETROS!$B$5)+(AB3575*PARAMETROS!$C$5),
M3575=PARAMETROS!$A$6,(AE3575*PARAMETROS!$B$6)+(AB3575*PARAMETROS!$C$6),
M3575=PARAMETROS!$A$7,(AE3575*PARAMETROS!$B$7)+(AB3575*PARAMETROS!$C$7))+
_xlfn.IFS(N3575="",0,N3575=PARAMETROS!$A$2,(AF3575*PARAMETROS!$B$2)+(AC3575*PARAMETROS!$C$2),
N3575=PARAMETROS!$A$3,(AF3575*PARAMETROS!$B$3)+(AC3575*PARAMETROS!$C$3),
N3575=PARAMETROS!$A$4,(AF3575*PARAMETROS!$B$4)+(AC3575*PARAMETROS!$C$4),
N3575=PARAMETROS!$A$5,(AF3575*PARAMETROS!$B$5)+(AC3575*PARAMETROS!$C$5),
N3575=PARAMETROS!$A$6,(AF3575*PARAMETROS!$B$6)+(AC3575*PARAMETROS!$C$6),
N3575=PARAMETROS!$A$7,(AF3575*PARAMETROS!$B$7)+(AC3575*PARAMETROS!$C$7))+
_xlfn.IFS(O3575="",0,O3575=PARAMETROS!$A$2,(AG3575*PARAMETROS!$B$2)+(AD3575*PARAMETROS!$C$2),
O3575=PARAMETROS!$A$3,(AG3575*PARAMETROS!$B$3)+(AD3575*PARAMETROS!$C$3),
O3575=PARAMETROS!$A$4,(AG3575*PARAMETROS!$B$4)+(AD3575*PARAMETROS!$C$4),
O3575=PARAMETROS!$A$5,(AG3575*PARAMETROS!$B$5)+(AD3575*PARAMETROS!$C$5),
O3575=PARAMETROS!$A$6,(AG3575*PARAMETROS!$B$6)+(AD3575*PARAMETROS!$C$6),
O3575=PARAMETROS!$A$7,(AG3575*PARAMETROS!$B$7)+(AD3575*PARAMETROS!$C$7))</f>
        <v>0.24</v>
      </c>
      <c r="AI3575" s="12"/>
      <c r="AJ3575" s="12"/>
      <c r="AK3575" s="12"/>
    </row>
    <row r="3576" spans="1:37">
      <c r="A3576" s="3">
        <v>4477</v>
      </c>
      <c r="B3576" s="34">
        <v>45184.76798611111</v>
      </c>
      <c r="C3576" s="32">
        <v>45184.76798611111</v>
      </c>
      <c r="E3576" t="s">
        <v>3179</v>
      </c>
      <c r="F3576" t="s">
        <v>65</v>
      </c>
      <c r="G3576" s="3">
        <v>2363089</v>
      </c>
      <c r="J3576" t="s">
        <v>7928</v>
      </c>
      <c r="K3576" t="s">
        <v>7929</v>
      </c>
      <c r="L3576" t="s">
        <v>7896</v>
      </c>
      <c r="M3576" s="23" t="s">
        <v>82</v>
      </c>
      <c r="P3576" s="25" t="s">
        <v>48</v>
      </c>
      <c r="Q3576" s="25"/>
      <c r="S3576" t="s">
        <v>60</v>
      </c>
      <c r="T3576" t="s">
        <v>102</v>
      </c>
      <c r="AA3576" s="28" t="str">
        <f t="shared" si="392"/>
        <v>2363089</v>
      </c>
      <c r="AB3576" s="27" t="str">
        <f t="shared" si="393"/>
        <v>2</v>
      </c>
      <c r="AC3576" s="27">
        <f t="shared" si="394"/>
        <v>0</v>
      </c>
      <c r="AD3576" s="27">
        <f t="shared" si="395"/>
        <v>0</v>
      </c>
      <c r="AE3576" s="3">
        <f t="shared" si="396"/>
        <v>0</v>
      </c>
      <c r="AF3576" s="3">
        <f t="shared" si="397"/>
        <v>0</v>
      </c>
      <c r="AG3576" s="3">
        <f t="shared" si="398"/>
        <v>0</v>
      </c>
      <c r="AH3576" s="12" cm="1">
        <f t="array" ref="AH3576">_xlfn.IFS(M3576=PARAMETROS!$A$2,(AE3576*PARAMETROS!$B$2)+(AB3576*PARAMETROS!$C$2),
M3576=PARAMETROS!$A$3,(AE3576*PARAMETROS!$B$3)+(AB3576*PARAMETROS!$C$3),
M3576=PARAMETROS!$A$4,(AE3576*PARAMETROS!$B$4)+(AB3576*PARAMETROS!$C$4),
M3576=PARAMETROS!$A$5,(AE3576*PARAMETROS!$B$5)+(AB3576*PARAMETROS!$C$5),
M3576=PARAMETROS!$A$6,(AE3576*PARAMETROS!$B$6)+(AB3576*PARAMETROS!$C$6),
M3576=PARAMETROS!$A$7,(AE3576*PARAMETROS!$B$7)+(AB3576*PARAMETROS!$C$7))+
_xlfn.IFS(N3576="",0,N3576=PARAMETROS!$A$2,(AF3576*PARAMETROS!$B$2)+(AC3576*PARAMETROS!$C$2),
N3576=PARAMETROS!$A$3,(AF3576*PARAMETROS!$B$3)+(AC3576*PARAMETROS!$C$3),
N3576=PARAMETROS!$A$4,(AF3576*PARAMETROS!$B$4)+(AC3576*PARAMETROS!$C$4),
N3576=PARAMETROS!$A$5,(AF3576*PARAMETROS!$B$5)+(AC3576*PARAMETROS!$C$5),
N3576=PARAMETROS!$A$6,(AF3576*PARAMETROS!$B$6)+(AC3576*PARAMETROS!$C$6),
N3576=PARAMETROS!$A$7,(AF3576*PARAMETROS!$B$7)+(AC3576*PARAMETROS!$C$7))+
_xlfn.IFS(O3576="",0,O3576=PARAMETROS!$A$2,(AG3576*PARAMETROS!$B$2)+(AD3576*PARAMETROS!$C$2),
O3576=PARAMETROS!$A$3,(AG3576*PARAMETROS!$B$3)+(AD3576*PARAMETROS!$C$3),
O3576=PARAMETROS!$A$4,(AG3576*PARAMETROS!$B$4)+(AD3576*PARAMETROS!$C$4),
O3576=PARAMETROS!$A$5,(AG3576*PARAMETROS!$B$5)+(AD3576*PARAMETROS!$C$5),
O3576=PARAMETROS!$A$6,(AG3576*PARAMETROS!$B$6)+(AD3576*PARAMETROS!$C$6),
O3576=PARAMETROS!$A$7,(AG3576*PARAMETROS!$B$7)+(AD3576*PARAMETROS!$C$7))</f>
        <v>0.12</v>
      </c>
      <c r="AI3576" s="12"/>
      <c r="AJ3576" s="12"/>
      <c r="AK3576" s="12"/>
    </row>
    <row r="3577" spans="1:37">
      <c r="A3577" s="3">
        <v>4478</v>
      </c>
      <c r="B3577" s="34">
        <v>45184.761319444442</v>
      </c>
      <c r="C3577" s="32">
        <v>45184.761319444442</v>
      </c>
      <c r="E3577" t="s">
        <v>64</v>
      </c>
      <c r="F3577" t="s">
        <v>65</v>
      </c>
      <c r="G3577" s="3">
        <v>2363087</v>
      </c>
      <c r="J3577" t="s">
        <v>7930</v>
      </c>
      <c r="K3577" t="s">
        <v>7931</v>
      </c>
      <c r="L3577" t="s">
        <v>7899</v>
      </c>
      <c r="M3577" s="23" t="s">
        <v>70</v>
      </c>
      <c r="N3577" s="23" t="s">
        <v>70</v>
      </c>
      <c r="P3577" s="25" t="s">
        <v>59</v>
      </c>
      <c r="Q3577" s="25" t="s">
        <v>48</v>
      </c>
      <c r="S3577" t="s">
        <v>49</v>
      </c>
      <c r="AA3577" s="28" t="str">
        <f t="shared" si="392"/>
        <v>2363087</v>
      </c>
      <c r="AB3577" s="27" t="str">
        <f t="shared" si="393"/>
        <v>4</v>
      </c>
      <c r="AC3577" s="27" t="str">
        <f t="shared" si="394"/>
        <v>2</v>
      </c>
      <c r="AD3577" s="27">
        <f t="shared" si="395"/>
        <v>0</v>
      </c>
      <c r="AE3577" s="3">
        <f t="shared" si="396"/>
        <v>0</v>
      </c>
      <c r="AF3577" s="3">
        <f t="shared" si="397"/>
        <v>0</v>
      </c>
      <c r="AG3577" s="3">
        <f t="shared" si="398"/>
        <v>0</v>
      </c>
      <c r="AH3577" s="12" cm="1">
        <f t="array" ref="AH3577">_xlfn.IFS(M3577=PARAMETROS!$A$2,(AE3577*PARAMETROS!$B$2)+(AB3577*PARAMETROS!$C$2),
M3577=PARAMETROS!$A$3,(AE3577*PARAMETROS!$B$3)+(AB3577*PARAMETROS!$C$3),
M3577=PARAMETROS!$A$4,(AE3577*PARAMETROS!$B$4)+(AB3577*PARAMETROS!$C$4),
M3577=PARAMETROS!$A$5,(AE3577*PARAMETROS!$B$5)+(AB3577*PARAMETROS!$C$5),
M3577=PARAMETROS!$A$6,(AE3577*PARAMETROS!$B$6)+(AB3577*PARAMETROS!$C$6),
M3577=PARAMETROS!$A$7,(AE3577*PARAMETROS!$B$7)+(AB3577*PARAMETROS!$C$7))+
_xlfn.IFS(N3577="",0,N3577=PARAMETROS!$A$2,(AF3577*PARAMETROS!$B$2)+(AC3577*PARAMETROS!$C$2),
N3577=PARAMETROS!$A$3,(AF3577*PARAMETROS!$B$3)+(AC3577*PARAMETROS!$C$3),
N3577=PARAMETROS!$A$4,(AF3577*PARAMETROS!$B$4)+(AC3577*PARAMETROS!$C$4),
N3577=PARAMETROS!$A$5,(AF3577*PARAMETROS!$B$5)+(AC3577*PARAMETROS!$C$5),
N3577=PARAMETROS!$A$6,(AF3577*PARAMETROS!$B$6)+(AC3577*PARAMETROS!$C$6),
N3577=PARAMETROS!$A$7,(AF3577*PARAMETROS!$B$7)+(AC3577*PARAMETROS!$C$7))+
_xlfn.IFS(O3577="",0,O3577=PARAMETROS!$A$2,(AG3577*PARAMETROS!$B$2)+(AD3577*PARAMETROS!$C$2),
O3577=PARAMETROS!$A$3,(AG3577*PARAMETROS!$B$3)+(AD3577*PARAMETROS!$C$3),
O3577=PARAMETROS!$A$4,(AG3577*PARAMETROS!$B$4)+(AD3577*PARAMETROS!$C$4),
O3577=PARAMETROS!$A$5,(AG3577*PARAMETROS!$B$5)+(AD3577*PARAMETROS!$C$5),
O3577=PARAMETROS!$A$6,(AG3577*PARAMETROS!$B$6)+(AD3577*PARAMETROS!$C$6),
O3577=PARAMETROS!$A$7,(AG3577*PARAMETROS!$B$7)+(AD3577*PARAMETROS!$C$7))</f>
        <v>1.08</v>
      </c>
      <c r="AI3577" s="12"/>
      <c r="AJ3577" s="12"/>
      <c r="AK3577" s="12"/>
    </row>
    <row r="3578" spans="1:37">
      <c r="A3578" s="3">
        <v>4479</v>
      </c>
      <c r="B3578" s="34">
        <v>45184.75204861111</v>
      </c>
      <c r="C3578" s="32">
        <v>45184.75204861111</v>
      </c>
      <c r="E3578" t="s">
        <v>64</v>
      </c>
      <c r="F3578" t="s">
        <v>65</v>
      </c>
      <c r="G3578" s="3">
        <v>2363083</v>
      </c>
      <c r="J3578" t="s">
        <v>2892</v>
      </c>
      <c r="K3578" t="s">
        <v>2893</v>
      </c>
      <c r="L3578" t="s">
        <v>7902</v>
      </c>
      <c r="M3578" s="23" t="s">
        <v>47</v>
      </c>
      <c r="P3578" s="25" t="s">
        <v>58</v>
      </c>
      <c r="Q3578" s="25"/>
      <c r="S3578" t="s">
        <v>60</v>
      </c>
      <c r="T3578" t="s">
        <v>87</v>
      </c>
      <c r="AA3578" s="28" t="str">
        <f t="shared" si="392"/>
        <v>2363083</v>
      </c>
      <c r="AB3578" s="27" t="str">
        <f t="shared" si="393"/>
        <v>1</v>
      </c>
      <c r="AC3578" s="27">
        <f t="shared" si="394"/>
        <v>0</v>
      </c>
      <c r="AD3578" s="27">
        <f t="shared" si="395"/>
        <v>0</v>
      </c>
      <c r="AE3578" s="3">
        <f t="shared" si="396"/>
        <v>0</v>
      </c>
      <c r="AF3578" s="3">
        <f t="shared" si="397"/>
        <v>0</v>
      </c>
      <c r="AG3578" s="3">
        <f t="shared" si="398"/>
        <v>0</v>
      </c>
      <c r="AH3578" s="12" cm="1">
        <f t="array" ref="AH3578">_xlfn.IFS(M3578=PARAMETROS!$A$2,(AE3578*PARAMETROS!$B$2)+(AB3578*PARAMETROS!$C$2),
M3578=PARAMETROS!$A$3,(AE3578*PARAMETROS!$B$3)+(AB3578*PARAMETROS!$C$3),
M3578=PARAMETROS!$A$4,(AE3578*PARAMETROS!$B$4)+(AB3578*PARAMETROS!$C$4),
M3578=PARAMETROS!$A$5,(AE3578*PARAMETROS!$B$5)+(AB3578*PARAMETROS!$C$5),
M3578=PARAMETROS!$A$6,(AE3578*PARAMETROS!$B$6)+(AB3578*PARAMETROS!$C$6),
M3578=PARAMETROS!$A$7,(AE3578*PARAMETROS!$B$7)+(AB3578*PARAMETROS!$C$7))+
_xlfn.IFS(N3578="",0,N3578=PARAMETROS!$A$2,(AF3578*PARAMETROS!$B$2)+(AC3578*PARAMETROS!$C$2),
N3578=PARAMETROS!$A$3,(AF3578*PARAMETROS!$B$3)+(AC3578*PARAMETROS!$C$3),
N3578=PARAMETROS!$A$4,(AF3578*PARAMETROS!$B$4)+(AC3578*PARAMETROS!$C$4),
N3578=PARAMETROS!$A$5,(AF3578*PARAMETROS!$B$5)+(AC3578*PARAMETROS!$C$5),
N3578=PARAMETROS!$A$6,(AF3578*PARAMETROS!$B$6)+(AC3578*PARAMETROS!$C$6),
N3578=PARAMETROS!$A$7,(AF3578*PARAMETROS!$B$7)+(AC3578*PARAMETROS!$C$7))+
_xlfn.IFS(O3578="",0,O3578=PARAMETROS!$A$2,(AG3578*PARAMETROS!$B$2)+(AD3578*PARAMETROS!$C$2),
O3578=PARAMETROS!$A$3,(AG3578*PARAMETROS!$B$3)+(AD3578*PARAMETROS!$C$3),
O3578=PARAMETROS!$A$4,(AG3578*PARAMETROS!$B$4)+(AD3578*PARAMETROS!$C$4),
O3578=PARAMETROS!$A$5,(AG3578*PARAMETROS!$B$5)+(AD3578*PARAMETROS!$C$5),
O3578=PARAMETROS!$A$6,(AG3578*PARAMETROS!$B$6)+(AD3578*PARAMETROS!$C$6),
O3578=PARAMETROS!$A$7,(AG3578*PARAMETROS!$B$7)+(AD3578*PARAMETROS!$C$7))</f>
        <v>0.06</v>
      </c>
      <c r="AI3578" s="12"/>
      <c r="AJ3578" s="12"/>
      <c r="AK3578" s="12"/>
    </row>
    <row r="3579" spans="1:37">
      <c r="A3579" s="3">
        <v>4480</v>
      </c>
      <c r="B3579" s="34">
        <v>45184.729664351849</v>
      </c>
      <c r="C3579" s="32">
        <v>45184.729664351849</v>
      </c>
      <c r="E3579" t="s">
        <v>3239</v>
      </c>
      <c r="F3579" t="s">
        <v>65</v>
      </c>
      <c r="G3579" s="3">
        <v>2363053</v>
      </c>
      <c r="J3579" t="s">
        <v>7932</v>
      </c>
      <c r="K3579" t="s">
        <v>7933</v>
      </c>
      <c r="L3579" t="s">
        <v>7905</v>
      </c>
      <c r="M3579" s="23" t="s">
        <v>57</v>
      </c>
      <c r="P3579" s="25" t="s">
        <v>48</v>
      </c>
      <c r="Q3579" s="25"/>
      <c r="S3579" t="s">
        <v>49</v>
      </c>
      <c r="AA3579" s="28" t="str">
        <f t="shared" si="392"/>
        <v>2363053</v>
      </c>
      <c r="AB3579" s="27" t="str">
        <f t="shared" si="393"/>
        <v>2</v>
      </c>
      <c r="AC3579" s="27">
        <f t="shared" si="394"/>
        <v>0</v>
      </c>
      <c r="AD3579" s="27">
        <f t="shared" si="395"/>
        <v>0</v>
      </c>
      <c r="AE3579" s="3">
        <f t="shared" si="396"/>
        <v>0</v>
      </c>
      <c r="AF3579" s="3">
        <f t="shared" si="397"/>
        <v>0</v>
      </c>
      <c r="AG3579" s="3">
        <f t="shared" si="398"/>
        <v>0</v>
      </c>
      <c r="AH3579" s="12" cm="1">
        <f t="array" ref="AH3579">_xlfn.IFS(M3579=PARAMETROS!$A$2,(AE3579*PARAMETROS!$B$2)+(AB3579*PARAMETROS!$C$2),
M3579=PARAMETROS!$A$3,(AE3579*PARAMETROS!$B$3)+(AB3579*PARAMETROS!$C$3),
M3579=PARAMETROS!$A$4,(AE3579*PARAMETROS!$B$4)+(AB3579*PARAMETROS!$C$4),
M3579=PARAMETROS!$A$5,(AE3579*PARAMETROS!$B$5)+(AB3579*PARAMETROS!$C$5),
M3579=PARAMETROS!$A$6,(AE3579*PARAMETROS!$B$6)+(AB3579*PARAMETROS!$C$6),
M3579=PARAMETROS!$A$7,(AE3579*PARAMETROS!$B$7)+(AB3579*PARAMETROS!$C$7))+
_xlfn.IFS(N3579="",0,N3579=PARAMETROS!$A$2,(AF3579*PARAMETROS!$B$2)+(AC3579*PARAMETROS!$C$2),
N3579=PARAMETROS!$A$3,(AF3579*PARAMETROS!$B$3)+(AC3579*PARAMETROS!$C$3),
N3579=PARAMETROS!$A$4,(AF3579*PARAMETROS!$B$4)+(AC3579*PARAMETROS!$C$4),
N3579=PARAMETROS!$A$5,(AF3579*PARAMETROS!$B$5)+(AC3579*PARAMETROS!$C$5),
N3579=PARAMETROS!$A$6,(AF3579*PARAMETROS!$B$6)+(AC3579*PARAMETROS!$C$6),
N3579=PARAMETROS!$A$7,(AF3579*PARAMETROS!$B$7)+(AC3579*PARAMETROS!$C$7))+
_xlfn.IFS(O3579="",0,O3579=PARAMETROS!$A$2,(AG3579*PARAMETROS!$B$2)+(AD3579*PARAMETROS!$C$2),
O3579=PARAMETROS!$A$3,(AG3579*PARAMETROS!$B$3)+(AD3579*PARAMETROS!$C$3),
O3579=PARAMETROS!$A$4,(AG3579*PARAMETROS!$B$4)+(AD3579*PARAMETROS!$C$4),
O3579=PARAMETROS!$A$5,(AG3579*PARAMETROS!$B$5)+(AD3579*PARAMETROS!$C$5),
O3579=PARAMETROS!$A$6,(AG3579*PARAMETROS!$B$6)+(AD3579*PARAMETROS!$C$6),
O3579=PARAMETROS!$A$7,(AG3579*PARAMETROS!$B$7)+(AD3579*PARAMETROS!$C$7))</f>
        <v>0.5</v>
      </c>
      <c r="AI3579" s="12"/>
      <c r="AJ3579" s="12"/>
      <c r="AK3579" s="12"/>
    </row>
    <row r="3580" spans="1:37">
      <c r="A3580" s="3">
        <v>4481</v>
      </c>
      <c r="B3580" s="34">
        <v>45184.7109375</v>
      </c>
      <c r="C3580" s="32">
        <v>45184.7109375</v>
      </c>
      <c r="E3580" t="s">
        <v>3234</v>
      </c>
      <c r="F3580" t="s">
        <v>65</v>
      </c>
      <c r="G3580" s="3">
        <v>2363009</v>
      </c>
      <c r="J3580" t="s">
        <v>1226</v>
      </c>
      <c r="K3580" t="s">
        <v>1227</v>
      </c>
      <c r="L3580" t="s">
        <v>7908</v>
      </c>
      <c r="M3580" s="23" t="s">
        <v>70</v>
      </c>
      <c r="N3580" s="23" t="s">
        <v>70</v>
      </c>
      <c r="P3580" s="25" t="s">
        <v>118</v>
      </c>
      <c r="Q3580" s="25" t="s">
        <v>48</v>
      </c>
      <c r="S3580" t="s">
        <v>60</v>
      </c>
      <c r="T3580" t="s">
        <v>102</v>
      </c>
      <c r="AA3580" s="28" t="str">
        <f t="shared" ref="AA3580:AA3643" si="399">IF(G3580&lt;&gt;"",LEFT(G3580,15),0)</f>
        <v>2363009</v>
      </c>
      <c r="AB3580" s="27" t="str">
        <f t="shared" ref="AB3580:AB3643" si="400">IF(P3580&lt;&gt;"",LEFT(P3580,3),0)</f>
        <v>6</v>
      </c>
      <c r="AC3580" s="27" t="str">
        <f t="shared" ref="AC3580:AC3643" si="401">IF(Q3580&lt;&gt;"",LEFT(Q3580,3),0)</f>
        <v>2</v>
      </c>
      <c r="AD3580" s="27">
        <f t="shared" ref="AD3580:AD3643" si="402">IF(R3580&lt;&gt;"",LEFT(R3580,3),0)</f>
        <v>0</v>
      </c>
      <c r="AE3580" s="3">
        <f t="shared" ref="AE3580:AE3643" si="403">IF(AI3580&lt;&gt;"",LEFT(AI3580,3),0)</f>
        <v>0</v>
      </c>
      <c r="AF3580" s="3">
        <f t="shared" ref="AF3580:AF3643" si="404">IF(AJ3580&lt;&gt;"",LEFT(AJ3580,3),0)</f>
        <v>0</v>
      </c>
      <c r="AG3580" s="3">
        <f t="shared" ref="AG3580:AG3643" si="405">IF(AK3580&lt;&gt;"",LEFT(AK3580,3),0)</f>
        <v>0</v>
      </c>
      <c r="AH3580" s="12" cm="1">
        <f t="array" ref="AH3580">_xlfn.IFS(M3580=PARAMETROS!$A$2,(AE3580*PARAMETROS!$B$2)+(AB3580*PARAMETROS!$C$2),
M3580=PARAMETROS!$A$3,(AE3580*PARAMETROS!$B$3)+(AB3580*PARAMETROS!$C$3),
M3580=PARAMETROS!$A$4,(AE3580*PARAMETROS!$B$4)+(AB3580*PARAMETROS!$C$4),
M3580=PARAMETROS!$A$5,(AE3580*PARAMETROS!$B$5)+(AB3580*PARAMETROS!$C$5),
M3580=PARAMETROS!$A$6,(AE3580*PARAMETROS!$B$6)+(AB3580*PARAMETROS!$C$6),
M3580=PARAMETROS!$A$7,(AE3580*PARAMETROS!$B$7)+(AB3580*PARAMETROS!$C$7))+
_xlfn.IFS(N3580="",0,N3580=PARAMETROS!$A$2,(AF3580*PARAMETROS!$B$2)+(AC3580*PARAMETROS!$C$2),
N3580=PARAMETROS!$A$3,(AF3580*PARAMETROS!$B$3)+(AC3580*PARAMETROS!$C$3),
N3580=PARAMETROS!$A$4,(AF3580*PARAMETROS!$B$4)+(AC3580*PARAMETROS!$C$4),
N3580=PARAMETROS!$A$5,(AF3580*PARAMETROS!$B$5)+(AC3580*PARAMETROS!$C$5),
N3580=PARAMETROS!$A$6,(AF3580*PARAMETROS!$B$6)+(AC3580*PARAMETROS!$C$6),
N3580=PARAMETROS!$A$7,(AF3580*PARAMETROS!$B$7)+(AC3580*PARAMETROS!$C$7))+
_xlfn.IFS(O3580="",0,O3580=PARAMETROS!$A$2,(AG3580*PARAMETROS!$B$2)+(AD3580*PARAMETROS!$C$2),
O3580=PARAMETROS!$A$3,(AG3580*PARAMETROS!$B$3)+(AD3580*PARAMETROS!$C$3),
O3580=PARAMETROS!$A$4,(AG3580*PARAMETROS!$B$4)+(AD3580*PARAMETROS!$C$4),
O3580=PARAMETROS!$A$5,(AG3580*PARAMETROS!$B$5)+(AD3580*PARAMETROS!$C$5),
O3580=PARAMETROS!$A$6,(AG3580*PARAMETROS!$B$6)+(AD3580*PARAMETROS!$C$6),
O3580=PARAMETROS!$A$7,(AG3580*PARAMETROS!$B$7)+(AD3580*PARAMETROS!$C$7))</f>
        <v>1.44</v>
      </c>
      <c r="AI3580" s="12"/>
      <c r="AJ3580" s="12"/>
      <c r="AK3580" s="12"/>
    </row>
    <row r="3581" spans="1:37">
      <c r="A3581" s="3">
        <v>4482</v>
      </c>
      <c r="B3581" s="34">
        <v>45184.693043981482</v>
      </c>
      <c r="C3581" s="32">
        <v>45184.693043981482</v>
      </c>
      <c r="E3581" t="s">
        <v>3174</v>
      </c>
      <c r="F3581" t="s">
        <v>65</v>
      </c>
      <c r="G3581" s="3">
        <v>2362976</v>
      </c>
      <c r="J3581" t="s">
        <v>7934</v>
      </c>
      <c r="K3581" t="s">
        <v>7935</v>
      </c>
      <c r="L3581" t="s">
        <v>7911</v>
      </c>
      <c r="M3581" s="23" t="s">
        <v>47</v>
      </c>
      <c r="P3581" s="25" t="s">
        <v>58</v>
      </c>
      <c r="Q3581" s="25"/>
      <c r="S3581" t="s">
        <v>60</v>
      </c>
      <c r="T3581" t="s">
        <v>87</v>
      </c>
      <c r="AA3581" s="28" t="str">
        <f t="shared" si="399"/>
        <v>2362976</v>
      </c>
      <c r="AB3581" s="27" t="str">
        <f t="shared" si="400"/>
        <v>1</v>
      </c>
      <c r="AC3581" s="27">
        <f t="shared" si="401"/>
        <v>0</v>
      </c>
      <c r="AD3581" s="27">
        <f t="shared" si="402"/>
        <v>0</v>
      </c>
      <c r="AE3581" s="3">
        <f t="shared" si="403"/>
        <v>0</v>
      </c>
      <c r="AF3581" s="3">
        <f t="shared" si="404"/>
        <v>0</v>
      </c>
      <c r="AG3581" s="3">
        <f t="shared" si="405"/>
        <v>0</v>
      </c>
      <c r="AH3581" s="12" cm="1">
        <f t="array" ref="AH3581">_xlfn.IFS(M3581=PARAMETROS!$A$2,(AE3581*PARAMETROS!$B$2)+(AB3581*PARAMETROS!$C$2),
M3581=PARAMETROS!$A$3,(AE3581*PARAMETROS!$B$3)+(AB3581*PARAMETROS!$C$3),
M3581=PARAMETROS!$A$4,(AE3581*PARAMETROS!$B$4)+(AB3581*PARAMETROS!$C$4),
M3581=PARAMETROS!$A$5,(AE3581*PARAMETROS!$B$5)+(AB3581*PARAMETROS!$C$5),
M3581=PARAMETROS!$A$6,(AE3581*PARAMETROS!$B$6)+(AB3581*PARAMETROS!$C$6),
M3581=PARAMETROS!$A$7,(AE3581*PARAMETROS!$B$7)+(AB3581*PARAMETROS!$C$7))+
_xlfn.IFS(N3581="",0,N3581=PARAMETROS!$A$2,(AF3581*PARAMETROS!$B$2)+(AC3581*PARAMETROS!$C$2),
N3581=PARAMETROS!$A$3,(AF3581*PARAMETROS!$B$3)+(AC3581*PARAMETROS!$C$3),
N3581=PARAMETROS!$A$4,(AF3581*PARAMETROS!$B$4)+(AC3581*PARAMETROS!$C$4),
N3581=PARAMETROS!$A$5,(AF3581*PARAMETROS!$B$5)+(AC3581*PARAMETROS!$C$5),
N3581=PARAMETROS!$A$6,(AF3581*PARAMETROS!$B$6)+(AC3581*PARAMETROS!$C$6),
N3581=PARAMETROS!$A$7,(AF3581*PARAMETROS!$B$7)+(AC3581*PARAMETROS!$C$7))+
_xlfn.IFS(O3581="",0,O3581=PARAMETROS!$A$2,(AG3581*PARAMETROS!$B$2)+(AD3581*PARAMETROS!$C$2),
O3581=PARAMETROS!$A$3,(AG3581*PARAMETROS!$B$3)+(AD3581*PARAMETROS!$C$3),
O3581=PARAMETROS!$A$4,(AG3581*PARAMETROS!$B$4)+(AD3581*PARAMETROS!$C$4),
O3581=PARAMETROS!$A$5,(AG3581*PARAMETROS!$B$5)+(AD3581*PARAMETROS!$C$5),
O3581=PARAMETROS!$A$6,(AG3581*PARAMETROS!$B$6)+(AD3581*PARAMETROS!$C$6),
O3581=PARAMETROS!$A$7,(AG3581*PARAMETROS!$B$7)+(AD3581*PARAMETROS!$C$7))</f>
        <v>0.06</v>
      </c>
      <c r="AI3581" s="12"/>
      <c r="AJ3581" s="12"/>
      <c r="AK3581" s="12"/>
    </row>
    <row r="3582" spans="1:37">
      <c r="A3582" s="3">
        <v>4483</v>
      </c>
      <c r="B3582" s="34">
        <v>45184.692812499998</v>
      </c>
      <c r="C3582" s="32">
        <v>45184.692812499998</v>
      </c>
      <c r="E3582" t="s">
        <v>3066</v>
      </c>
      <c r="F3582" t="s">
        <v>65</v>
      </c>
      <c r="G3582" s="3">
        <v>2362975</v>
      </c>
      <c r="J3582" t="s">
        <v>7936</v>
      </c>
      <c r="K3582" t="s">
        <v>7937</v>
      </c>
      <c r="L3582" t="s">
        <v>7938</v>
      </c>
      <c r="M3582" s="23" t="s">
        <v>47</v>
      </c>
      <c r="P3582" s="25" t="s">
        <v>58</v>
      </c>
      <c r="Q3582" s="25"/>
      <c r="S3582" t="s">
        <v>60</v>
      </c>
      <c r="T3582" t="s">
        <v>87</v>
      </c>
      <c r="AA3582" s="28" t="str">
        <f t="shared" si="399"/>
        <v>2362975</v>
      </c>
      <c r="AB3582" s="27" t="str">
        <f t="shared" si="400"/>
        <v>1</v>
      </c>
      <c r="AC3582" s="27">
        <f t="shared" si="401"/>
        <v>0</v>
      </c>
      <c r="AD3582" s="27">
        <f t="shared" si="402"/>
        <v>0</v>
      </c>
      <c r="AE3582" s="3">
        <f t="shared" si="403"/>
        <v>0</v>
      </c>
      <c r="AF3582" s="3">
        <f t="shared" si="404"/>
        <v>0</v>
      </c>
      <c r="AG3582" s="3">
        <f t="shared" si="405"/>
        <v>0</v>
      </c>
      <c r="AH3582" s="12" cm="1">
        <f t="array" ref="AH3582">_xlfn.IFS(M3582=PARAMETROS!$A$2,(AE3582*PARAMETROS!$B$2)+(AB3582*PARAMETROS!$C$2),
M3582=PARAMETROS!$A$3,(AE3582*PARAMETROS!$B$3)+(AB3582*PARAMETROS!$C$3),
M3582=PARAMETROS!$A$4,(AE3582*PARAMETROS!$B$4)+(AB3582*PARAMETROS!$C$4),
M3582=PARAMETROS!$A$5,(AE3582*PARAMETROS!$B$5)+(AB3582*PARAMETROS!$C$5),
M3582=PARAMETROS!$A$6,(AE3582*PARAMETROS!$B$6)+(AB3582*PARAMETROS!$C$6),
M3582=PARAMETROS!$A$7,(AE3582*PARAMETROS!$B$7)+(AB3582*PARAMETROS!$C$7))+
_xlfn.IFS(N3582="",0,N3582=PARAMETROS!$A$2,(AF3582*PARAMETROS!$B$2)+(AC3582*PARAMETROS!$C$2),
N3582=PARAMETROS!$A$3,(AF3582*PARAMETROS!$B$3)+(AC3582*PARAMETROS!$C$3),
N3582=PARAMETROS!$A$4,(AF3582*PARAMETROS!$B$4)+(AC3582*PARAMETROS!$C$4),
N3582=PARAMETROS!$A$5,(AF3582*PARAMETROS!$B$5)+(AC3582*PARAMETROS!$C$5),
N3582=PARAMETROS!$A$6,(AF3582*PARAMETROS!$B$6)+(AC3582*PARAMETROS!$C$6),
N3582=PARAMETROS!$A$7,(AF3582*PARAMETROS!$B$7)+(AC3582*PARAMETROS!$C$7))+
_xlfn.IFS(O3582="",0,O3582=PARAMETROS!$A$2,(AG3582*PARAMETROS!$B$2)+(AD3582*PARAMETROS!$C$2),
O3582=PARAMETROS!$A$3,(AG3582*PARAMETROS!$B$3)+(AD3582*PARAMETROS!$C$3),
O3582=PARAMETROS!$A$4,(AG3582*PARAMETROS!$B$4)+(AD3582*PARAMETROS!$C$4),
O3582=PARAMETROS!$A$5,(AG3582*PARAMETROS!$B$5)+(AD3582*PARAMETROS!$C$5),
O3582=PARAMETROS!$A$6,(AG3582*PARAMETROS!$B$6)+(AD3582*PARAMETROS!$C$6),
O3582=PARAMETROS!$A$7,(AG3582*PARAMETROS!$B$7)+(AD3582*PARAMETROS!$C$7))</f>
        <v>0.06</v>
      </c>
      <c r="AI3582" s="12"/>
      <c r="AJ3582" s="12"/>
      <c r="AK3582" s="12"/>
    </row>
    <row r="3583" spans="1:37">
      <c r="A3583" s="3">
        <v>4484</v>
      </c>
      <c r="B3583" s="34">
        <v>45184.689560185187</v>
      </c>
      <c r="C3583" s="32">
        <v>45184.689560185187</v>
      </c>
      <c r="E3583" t="s">
        <v>3083</v>
      </c>
      <c r="F3583" t="s">
        <v>65</v>
      </c>
      <c r="G3583" s="3">
        <v>2362972</v>
      </c>
      <c r="J3583" t="s">
        <v>4159</v>
      </c>
      <c r="K3583" t="s">
        <v>4160</v>
      </c>
      <c r="L3583" t="s">
        <v>7939</v>
      </c>
      <c r="M3583" s="23" t="s">
        <v>82</v>
      </c>
      <c r="P3583" s="25" t="s">
        <v>48</v>
      </c>
      <c r="Q3583" s="25"/>
      <c r="S3583" t="s">
        <v>49</v>
      </c>
      <c r="AA3583" s="28" t="str">
        <f t="shared" si="399"/>
        <v>2362972</v>
      </c>
      <c r="AB3583" s="27" t="str">
        <f t="shared" si="400"/>
        <v>2</v>
      </c>
      <c r="AC3583" s="27">
        <f t="shared" si="401"/>
        <v>0</v>
      </c>
      <c r="AD3583" s="27">
        <f t="shared" si="402"/>
        <v>0</v>
      </c>
      <c r="AE3583" s="3">
        <f t="shared" si="403"/>
        <v>0</v>
      </c>
      <c r="AF3583" s="3">
        <f t="shared" si="404"/>
        <v>0</v>
      </c>
      <c r="AG3583" s="3">
        <f t="shared" si="405"/>
        <v>0</v>
      </c>
      <c r="AH3583" s="12" cm="1">
        <f t="array" ref="AH3583">_xlfn.IFS(M3583=PARAMETROS!$A$2,(AE3583*PARAMETROS!$B$2)+(AB3583*PARAMETROS!$C$2),
M3583=PARAMETROS!$A$3,(AE3583*PARAMETROS!$B$3)+(AB3583*PARAMETROS!$C$3),
M3583=PARAMETROS!$A$4,(AE3583*PARAMETROS!$B$4)+(AB3583*PARAMETROS!$C$4),
M3583=PARAMETROS!$A$5,(AE3583*PARAMETROS!$B$5)+(AB3583*PARAMETROS!$C$5),
M3583=PARAMETROS!$A$6,(AE3583*PARAMETROS!$B$6)+(AB3583*PARAMETROS!$C$6),
M3583=PARAMETROS!$A$7,(AE3583*PARAMETROS!$B$7)+(AB3583*PARAMETROS!$C$7))+
_xlfn.IFS(N3583="",0,N3583=PARAMETROS!$A$2,(AF3583*PARAMETROS!$B$2)+(AC3583*PARAMETROS!$C$2),
N3583=PARAMETROS!$A$3,(AF3583*PARAMETROS!$B$3)+(AC3583*PARAMETROS!$C$3),
N3583=PARAMETROS!$A$4,(AF3583*PARAMETROS!$B$4)+(AC3583*PARAMETROS!$C$4),
N3583=PARAMETROS!$A$5,(AF3583*PARAMETROS!$B$5)+(AC3583*PARAMETROS!$C$5),
N3583=PARAMETROS!$A$6,(AF3583*PARAMETROS!$B$6)+(AC3583*PARAMETROS!$C$6),
N3583=PARAMETROS!$A$7,(AF3583*PARAMETROS!$B$7)+(AC3583*PARAMETROS!$C$7))+
_xlfn.IFS(O3583="",0,O3583=PARAMETROS!$A$2,(AG3583*PARAMETROS!$B$2)+(AD3583*PARAMETROS!$C$2),
O3583=PARAMETROS!$A$3,(AG3583*PARAMETROS!$B$3)+(AD3583*PARAMETROS!$C$3),
O3583=PARAMETROS!$A$4,(AG3583*PARAMETROS!$B$4)+(AD3583*PARAMETROS!$C$4),
O3583=PARAMETROS!$A$5,(AG3583*PARAMETROS!$B$5)+(AD3583*PARAMETROS!$C$5),
O3583=PARAMETROS!$A$6,(AG3583*PARAMETROS!$B$6)+(AD3583*PARAMETROS!$C$6),
O3583=PARAMETROS!$A$7,(AG3583*PARAMETROS!$B$7)+(AD3583*PARAMETROS!$C$7))</f>
        <v>0.12</v>
      </c>
      <c r="AI3583" s="12"/>
      <c r="AJ3583" s="12"/>
      <c r="AK3583" s="12"/>
    </row>
    <row r="3584" spans="1:37">
      <c r="A3584" s="3">
        <v>4485</v>
      </c>
      <c r="B3584" s="34">
        <v>45184.696921296294</v>
      </c>
      <c r="C3584" s="32">
        <v>45184.696921296294</v>
      </c>
      <c r="E3584" t="s">
        <v>3075</v>
      </c>
      <c r="F3584" t="s">
        <v>65</v>
      </c>
      <c r="G3584" s="3">
        <v>2362967</v>
      </c>
      <c r="J3584" t="s">
        <v>7940</v>
      </c>
      <c r="K3584" t="s">
        <v>7941</v>
      </c>
      <c r="L3584" t="s">
        <v>7942</v>
      </c>
      <c r="M3584" s="23" t="s">
        <v>47</v>
      </c>
      <c r="N3584" s="23" t="s">
        <v>70</v>
      </c>
      <c r="P3584" s="25" t="s">
        <v>118</v>
      </c>
      <c r="Q3584" s="25" t="s">
        <v>48</v>
      </c>
      <c r="S3584" t="s">
        <v>60</v>
      </c>
      <c r="T3584" t="s">
        <v>102</v>
      </c>
      <c r="AA3584" s="28" t="str">
        <f t="shared" si="399"/>
        <v>2362967</v>
      </c>
      <c r="AB3584" s="27" t="str">
        <f t="shared" si="400"/>
        <v>6</v>
      </c>
      <c r="AC3584" s="27" t="str">
        <f t="shared" si="401"/>
        <v>2</v>
      </c>
      <c r="AD3584" s="27">
        <f t="shared" si="402"/>
        <v>0</v>
      </c>
      <c r="AE3584" s="3">
        <f t="shared" si="403"/>
        <v>0</v>
      </c>
      <c r="AF3584" s="3">
        <f t="shared" si="404"/>
        <v>0</v>
      </c>
      <c r="AG3584" s="3">
        <f t="shared" si="405"/>
        <v>0</v>
      </c>
      <c r="AH3584" s="12" cm="1">
        <f t="array" ref="AH3584">_xlfn.IFS(M3584=PARAMETROS!$A$2,(AE3584*PARAMETROS!$B$2)+(AB3584*PARAMETROS!$C$2),
M3584=PARAMETROS!$A$3,(AE3584*PARAMETROS!$B$3)+(AB3584*PARAMETROS!$C$3),
M3584=PARAMETROS!$A$4,(AE3584*PARAMETROS!$B$4)+(AB3584*PARAMETROS!$C$4),
M3584=PARAMETROS!$A$5,(AE3584*PARAMETROS!$B$5)+(AB3584*PARAMETROS!$C$5),
M3584=PARAMETROS!$A$6,(AE3584*PARAMETROS!$B$6)+(AB3584*PARAMETROS!$C$6),
M3584=PARAMETROS!$A$7,(AE3584*PARAMETROS!$B$7)+(AB3584*PARAMETROS!$C$7))+
_xlfn.IFS(N3584="",0,N3584=PARAMETROS!$A$2,(AF3584*PARAMETROS!$B$2)+(AC3584*PARAMETROS!$C$2),
N3584=PARAMETROS!$A$3,(AF3584*PARAMETROS!$B$3)+(AC3584*PARAMETROS!$C$3),
N3584=PARAMETROS!$A$4,(AF3584*PARAMETROS!$B$4)+(AC3584*PARAMETROS!$C$4),
N3584=PARAMETROS!$A$5,(AF3584*PARAMETROS!$B$5)+(AC3584*PARAMETROS!$C$5),
N3584=PARAMETROS!$A$6,(AF3584*PARAMETROS!$B$6)+(AC3584*PARAMETROS!$C$6),
N3584=PARAMETROS!$A$7,(AF3584*PARAMETROS!$B$7)+(AC3584*PARAMETROS!$C$7))+
_xlfn.IFS(O3584="",0,O3584=PARAMETROS!$A$2,(AG3584*PARAMETROS!$B$2)+(AD3584*PARAMETROS!$C$2),
O3584=PARAMETROS!$A$3,(AG3584*PARAMETROS!$B$3)+(AD3584*PARAMETROS!$C$3),
O3584=PARAMETROS!$A$4,(AG3584*PARAMETROS!$B$4)+(AD3584*PARAMETROS!$C$4),
O3584=PARAMETROS!$A$5,(AG3584*PARAMETROS!$B$5)+(AD3584*PARAMETROS!$C$5),
O3584=PARAMETROS!$A$6,(AG3584*PARAMETROS!$B$6)+(AD3584*PARAMETROS!$C$6),
O3584=PARAMETROS!$A$7,(AG3584*PARAMETROS!$B$7)+(AD3584*PARAMETROS!$C$7))</f>
        <v>0.72</v>
      </c>
      <c r="AI3584" s="12"/>
      <c r="AJ3584" s="12"/>
      <c r="AK3584" s="12"/>
    </row>
    <row r="3585" spans="1:37">
      <c r="A3585" s="3">
        <v>4486</v>
      </c>
      <c r="B3585" s="34">
        <v>45184.688483796293</v>
      </c>
      <c r="C3585" s="32">
        <v>45184.688483796293</v>
      </c>
      <c r="E3585" t="s">
        <v>3072</v>
      </c>
      <c r="F3585" t="s">
        <v>65</v>
      </c>
      <c r="G3585" s="3">
        <v>2362964</v>
      </c>
      <c r="J3585" t="s">
        <v>7943</v>
      </c>
      <c r="K3585" t="s">
        <v>7944</v>
      </c>
      <c r="L3585" t="s">
        <v>7945</v>
      </c>
      <c r="M3585" s="23" t="s">
        <v>76</v>
      </c>
      <c r="P3585" s="25" t="s">
        <v>58</v>
      </c>
      <c r="Q3585" s="25"/>
      <c r="S3585" t="s">
        <v>60</v>
      </c>
      <c r="T3585" t="s">
        <v>87</v>
      </c>
      <c r="AA3585" s="28" t="str">
        <f t="shared" si="399"/>
        <v>2362964</v>
      </c>
      <c r="AB3585" s="27" t="str">
        <f t="shared" si="400"/>
        <v>1</v>
      </c>
      <c r="AC3585" s="27">
        <f t="shared" si="401"/>
        <v>0</v>
      </c>
      <c r="AD3585" s="27">
        <f t="shared" si="402"/>
        <v>0</v>
      </c>
      <c r="AE3585" s="3">
        <f t="shared" si="403"/>
        <v>0</v>
      </c>
      <c r="AF3585" s="3">
        <f t="shared" si="404"/>
        <v>0</v>
      </c>
      <c r="AG3585" s="3">
        <f t="shared" si="405"/>
        <v>0</v>
      </c>
      <c r="AH3585" s="12" cm="1">
        <f t="array" ref="AH3585">_xlfn.IFS(M3585=PARAMETROS!$A$2,(AE3585*PARAMETROS!$B$2)+(AB3585*PARAMETROS!$C$2),
M3585=PARAMETROS!$A$3,(AE3585*PARAMETROS!$B$3)+(AB3585*PARAMETROS!$C$3),
M3585=PARAMETROS!$A$4,(AE3585*PARAMETROS!$B$4)+(AB3585*PARAMETROS!$C$4),
M3585=PARAMETROS!$A$5,(AE3585*PARAMETROS!$B$5)+(AB3585*PARAMETROS!$C$5),
M3585=PARAMETROS!$A$6,(AE3585*PARAMETROS!$B$6)+(AB3585*PARAMETROS!$C$6),
M3585=PARAMETROS!$A$7,(AE3585*PARAMETROS!$B$7)+(AB3585*PARAMETROS!$C$7))+
_xlfn.IFS(N3585="",0,N3585=PARAMETROS!$A$2,(AF3585*PARAMETROS!$B$2)+(AC3585*PARAMETROS!$C$2),
N3585=PARAMETROS!$A$3,(AF3585*PARAMETROS!$B$3)+(AC3585*PARAMETROS!$C$3),
N3585=PARAMETROS!$A$4,(AF3585*PARAMETROS!$B$4)+(AC3585*PARAMETROS!$C$4),
N3585=PARAMETROS!$A$5,(AF3585*PARAMETROS!$B$5)+(AC3585*PARAMETROS!$C$5),
N3585=PARAMETROS!$A$6,(AF3585*PARAMETROS!$B$6)+(AC3585*PARAMETROS!$C$6),
N3585=PARAMETROS!$A$7,(AF3585*PARAMETROS!$B$7)+(AC3585*PARAMETROS!$C$7))+
_xlfn.IFS(O3585="",0,O3585=PARAMETROS!$A$2,(AG3585*PARAMETROS!$B$2)+(AD3585*PARAMETROS!$C$2),
O3585=PARAMETROS!$A$3,(AG3585*PARAMETROS!$B$3)+(AD3585*PARAMETROS!$C$3),
O3585=PARAMETROS!$A$4,(AG3585*PARAMETROS!$B$4)+(AD3585*PARAMETROS!$C$4),
O3585=PARAMETROS!$A$5,(AG3585*PARAMETROS!$B$5)+(AD3585*PARAMETROS!$C$5),
O3585=PARAMETROS!$A$6,(AG3585*PARAMETROS!$B$6)+(AD3585*PARAMETROS!$C$6),
O3585=PARAMETROS!$A$7,(AG3585*PARAMETROS!$B$7)+(AD3585*PARAMETROS!$C$7))</f>
        <v>0.12</v>
      </c>
      <c r="AI3585" s="12"/>
      <c r="AJ3585" s="12"/>
      <c r="AK3585" s="12"/>
    </row>
    <row r="3586" spans="1:37">
      <c r="A3586" s="3">
        <v>4487</v>
      </c>
      <c r="B3586" s="34">
        <v>45184.686226851853</v>
      </c>
      <c r="C3586" s="32">
        <v>45184.686226851853</v>
      </c>
      <c r="E3586" t="s">
        <v>3066</v>
      </c>
      <c r="F3586" t="s">
        <v>65</v>
      </c>
      <c r="G3586" s="3">
        <v>2362960</v>
      </c>
      <c r="J3586" t="s">
        <v>7946</v>
      </c>
      <c r="K3586" t="s">
        <v>7947</v>
      </c>
      <c r="L3586" t="s">
        <v>7948</v>
      </c>
      <c r="M3586" s="23" t="s">
        <v>57</v>
      </c>
      <c r="P3586" s="25" t="s">
        <v>59</v>
      </c>
      <c r="Q3586" s="25"/>
      <c r="S3586" t="s">
        <v>60</v>
      </c>
      <c r="T3586" t="s">
        <v>61</v>
      </c>
      <c r="U3586" t="s">
        <v>62</v>
      </c>
      <c r="AA3586" s="28" t="str">
        <f t="shared" si="399"/>
        <v>2362960</v>
      </c>
      <c r="AB3586" s="27" t="str">
        <f t="shared" si="400"/>
        <v>4</v>
      </c>
      <c r="AC3586" s="27">
        <f t="shared" si="401"/>
        <v>0</v>
      </c>
      <c r="AD3586" s="27">
        <f t="shared" si="402"/>
        <v>0</v>
      </c>
      <c r="AE3586" s="3">
        <f t="shared" si="403"/>
        <v>0</v>
      </c>
      <c r="AF3586" s="3">
        <f t="shared" si="404"/>
        <v>0</v>
      </c>
      <c r="AG3586" s="3">
        <f t="shared" si="405"/>
        <v>0</v>
      </c>
      <c r="AH3586" s="12" cm="1">
        <f t="array" ref="AH3586">_xlfn.IFS(M3586=PARAMETROS!$A$2,(AE3586*PARAMETROS!$B$2)+(AB3586*PARAMETROS!$C$2),
M3586=PARAMETROS!$A$3,(AE3586*PARAMETROS!$B$3)+(AB3586*PARAMETROS!$C$3),
M3586=PARAMETROS!$A$4,(AE3586*PARAMETROS!$B$4)+(AB3586*PARAMETROS!$C$4),
M3586=PARAMETROS!$A$5,(AE3586*PARAMETROS!$B$5)+(AB3586*PARAMETROS!$C$5),
M3586=PARAMETROS!$A$6,(AE3586*PARAMETROS!$B$6)+(AB3586*PARAMETROS!$C$6),
M3586=PARAMETROS!$A$7,(AE3586*PARAMETROS!$B$7)+(AB3586*PARAMETROS!$C$7))+
_xlfn.IFS(N3586="",0,N3586=PARAMETROS!$A$2,(AF3586*PARAMETROS!$B$2)+(AC3586*PARAMETROS!$C$2),
N3586=PARAMETROS!$A$3,(AF3586*PARAMETROS!$B$3)+(AC3586*PARAMETROS!$C$3),
N3586=PARAMETROS!$A$4,(AF3586*PARAMETROS!$B$4)+(AC3586*PARAMETROS!$C$4),
N3586=PARAMETROS!$A$5,(AF3586*PARAMETROS!$B$5)+(AC3586*PARAMETROS!$C$5),
N3586=PARAMETROS!$A$6,(AF3586*PARAMETROS!$B$6)+(AC3586*PARAMETROS!$C$6),
N3586=PARAMETROS!$A$7,(AF3586*PARAMETROS!$B$7)+(AC3586*PARAMETROS!$C$7))+
_xlfn.IFS(O3586="",0,O3586=PARAMETROS!$A$2,(AG3586*PARAMETROS!$B$2)+(AD3586*PARAMETROS!$C$2),
O3586=PARAMETROS!$A$3,(AG3586*PARAMETROS!$B$3)+(AD3586*PARAMETROS!$C$3),
O3586=PARAMETROS!$A$4,(AG3586*PARAMETROS!$B$4)+(AD3586*PARAMETROS!$C$4),
O3586=PARAMETROS!$A$5,(AG3586*PARAMETROS!$B$5)+(AD3586*PARAMETROS!$C$5),
O3586=PARAMETROS!$A$6,(AG3586*PARAMETROS!$B$6)+(AD3586*PARAMETROS!$C$6),
O3586=PARAMETROS!$A$7,(AG3586*PARAMETROS!$B$7)+(AD3586*PARAMETROS!$C$7))</f>
        <v>1</v>
      </c>
      <c r="AI3586" s="12"/>
      <c r="AJ3586" s="12"/>
      <c r="AK3586" s="12"/>
    </row>
    <row r="3587" spans="1:37">
      <c r="A3587" s="3">
        <v>4488</v>
      </c>
      <c r="B3587" s="34">
        <v>45184.680972222224</v>
      </c>
      <c r="C3587" s="32">
        <v>45184.680972222224</v>
      </c>
      <c r="E3587" t="s">
        <v>3072</v>
      </c>
      <c r="F3587" t="s">
        <v>65</v>
      </c>
      <c r="G3587" s="3">
        <v>2362949</v>
      </c>
      <c r="J3587" t="s">
        <v>7949</v>
      </c>
      <c r="K3587" t="s">
        <v>7950</v>
      </c>
      <c r="L3587" t="s">
        <v>7951</v>
      </c>
      <c r="M3587" s="23" t="s">
        <v>47</v>
      </c>
      <c r="P3587" s="25" t="s">
        <v>59</v>
      </c>
      <c r="Q3587" s="25"/>
      <c r="S3587" t="s">
        <v>49</v>
      </c>
      <c r="AA3587" s="28" t="str">
        <f t="shared" si="399"/>
        <v>2362949</v>
      </c>
      <c r="AB3587" s="27" t="str">
        <f t="shared" si="400"/>
        <v>4</v>
      </c>
      <c r="AC3587" s="27">
        <f t="shared" si="401"/>
        <v>0</v>
      </c>
      <c r="AD3587" s="27">
        <f t="shared" si="402"/>
        <v>0</v>
      </c>
      <c r="AE3587" s="3">
        <f t="shared" si="403"/>
        <v>0</v>
      </c>
      <c r="AF3587" s="3">
        <f t="shared" si="404"/>
        <v>0</v>
      </c>
      <c r="AG3587" s="3">
        <f t="shared" si="405"/>
        <v>0</v>
      </c>
      <c r="AH3587" s="12" cm="1">
        <f t="array" ref="AH3587">_xlfn.IFS(M3587=PARAMETROS!$A$2,(AE3587*PARAMETROS!$B$2)+(AB3587*PARAMETROS!$C$2),
M3587=PARAMETROS!$A$3,(AE3587*PARAMETROS!$B$3)+(AB3587*PARAMETROS!$C$3),
M3587=PARAMETROS!$A$4,(AE3587*PARAMETROS!$B$4)+(AB3587*PARAMETROS!$C$4),
M3587=PARAMETROS!$A$5,(AE3587*PARAMETROS!$B$5)+(AB3587*PARAMETROS!$C$5),
M3587=PARAMETROS!$A$6,(AE3587*PARAMETROS!$B$6)+(AB3587*PARAMETROS!$C$6),
M3587=PARAMETROS!$A$7,(AE3587*PARAMETROS!$B$7)+(AB3587*PARAMETROS!$C$7))+
_xlfn.IFS(N3587="",0,N3587=PARAMETROS!$A$2,(AF3587*PARAMETROS!$B$2)+(AC3587*PARAMETROS!$C$2),
N3587=PARAMETROS!$A$3,(AF3587*PARAMETROS!$B$3)+(AC3587*PARAMETROS!$C$3),
N3587=PARAMETROS!$A$4,(AF3587*PARAMETROS!$B$4)+(AC3587*PARAMETROS!$C$4),
N3587=PARAMETROS!$A$5,(AF3587*PARAMETROS!$B$5)+(AC3587*PARAMETROS!$C$5),
N3587=PARAMETROS!$A$6,(AF3587*PARAMETROS!$B$6)+(AC3587*PARAMETROS!$C$6),
N3587=PARAMETROS!$A$7,(AF3587*PARAMETROS!$B$7)+(AC3587*PARAMETROS!$C$7))+
_xlfn.IFS(O3587="",0,O3587=PARAMETROS!$A$2,(AG3587*PARAMETROS!$B$2)+(AD3587*PARAMETROS!$C$2),
O3587=PARAMETROS!$A$3,(AG3587*PARAMETROS!$B$3)+(AD3587*PARAMETROS!$C$3),
O3587=PARAMETROS!$A$4,(AG3587*PARAMETROS!$B$4)+(AD3587*PARAMETROS!$C$4),
O3587=PARAMETROS!$A$5,(AG3587*PARAMETROS!$B$5)+(AD3587*PARAMETROS!$C$5),
O3587=PARAMETROS!$A$6,(AG3587*PARAMETROS!$B$6)+(AD3587*PARAMETROS!$C$6),
O3587=PARAMETROS!$A$7,(AG3587*PARAMETROS!$B$7)+(AD3587*PARAMETROS!$C$7))</f>
        <v>0.24</v>
      </c>
      <c r="AI3587" s="12"/>
      <c r="AJ3587" s="12"/>
      <c r="AK3587" s="12"/>
    </row>
    <row r="3588" spans="1:37">
      <c r="A3588" s="3">
        <v>4489</v>
      </c>
      <c r="B3588" s="34">
        <v>45184.683310185188</v>
      </c>
      <c r="C3588" s="32">
        <v>45184.683310185188</v>
      </c>
      <c r="E3588" t="s">
        <v>3075</v>
      </c>
      <c r="F3588" t="s">
        <v>65</v>
      </c>
      <c r="G3588" s="3">
        <v>2362922</v>
      </c>
      <c r="J3588" t="s">
        <v>7952</v>
      </c>
      <c r="K3588" t="s">
        <v>7953</v>
      </c>
      <c r="L3588" t="s">
        <v>7954</v>
      </c>
      <c r="M3588" s="23" t="s">
        <v>76</v>
      </c>
      <c r="P3588" s="25" t="s">
        <v>48</v>
      </c>
      <c r="S3588" t="s">
        <v>49</v>
      </c>
      <c r="AA3588" s="28" t="str">
        <f t="shared" si="399"/>
        <v>2362922</v>
      </c>
      <c r="AB3588" s="27" t="str">
        <f t="shared" si="400"/>
        <v>2</v>
      </c>
      <c r="AC3588" s="27">
        <f t="shared" si="401"/>
        <v>0</v>
      </c>
      <c r="AD3588" s="27">
        <f t="shared" si="402"/>
        <v>0</v>
      </c>
      <c r="AE3588" s="3">
        <f t="shared" si="403"/>
        <v>0</v>
      </c>
      <c r="AF3588" s="3">
        <f t="shared" si="404"/>
        <v>0</v>
      </c>
      <c r="AG3588" s="3">
        <f t="shared" si="405"/>
        <v>0</v>
      </c>
      <c r="AH3588" s="12" cm="1">
        <f t="array" ref="AH3588">_xlfn.IFS(M3588=PARAMETROS!$A$2,(AE3588*PARAMETROS!$B$2)+(AB3588*PARAMETROS!$C$2),
M3588=PARAMETROS!$A$3,(AE3588*PARAMETROS!$B$3)+(AB3588*PARAMETROS!$C$3),
M3588=PARAMETROS!$A$4,(AE3588*PARAMETROS!$B$4)+(AB3588*PARAMETROS!$C$4),
M3588=PARAMETROS!$A$5,(AE3588*PARAMETROS!$B$5)+(AB3588*PARAMETROS!$C$5),
M3588=PARAMETROS!$A$6,(AE3588*PARAMETROS!$B$6)+(AB3588*PARAMETROS!$C$6),
M3588=PARAMETROS!$A$7,(AE3588*PARAMETROS!$B$7)+(AB3588*PARAMETROS!$C$7))+
_xlfn.IFS(N3588="",0,N3588=PARAMETROS!$A$2,(AF3588*PARAMETROS!$B$2)+(AC3588*PARAMETROS!$C$2),
N3588=PARAMETROS!$A$3,(AF3588*PARAMETROS!$B$3)+(AC3588*PARAMETROS!$C$3),
N3588=PARAMETROS!$A$4,(AF3588*PARAMETROS!$B$4)+(AC3588*PARAMETROS!$C$4),
N3588=PARAMETROS!$A$5,(AF3588*PARAMETROS!$B$5)+(AC3588*PARAMETROS!$C$5),
N3588=PARAMETROS!$A$6,(AF3588*PARAMETROS!$B$6)+(AC3588*PARAMETROS!$C$6),
N3588=PARAMETROS!$A$7,(AF3588*PARAMETROS!$B$7)+(AC3588*PARAMETROS!$C$7))+
_xlfn.IFS(O3588="",0,O3588=PARAMETROS!$A$2,(AG3588*PARAMETROS!$B$2)+(AD3588*PARAMETROS!$C$2),
O3588=PARAMETROS!$A$3,(AG3588*PARAMETROS!$B$3)+(AD3588*PARAMETROS!$C$3),
O3588=PARAMETROS!$A$4,(AG3588*PARAMETROS!$B$4)+(AD3588*PARAMETROS!$C$4),
O3588=PARAMETROS!$A$5,(AG3588*PARAMETROS!$B$5)+(AD3588*PARAMETROS!$C$5),
O3588=PARAMETROS!$A$6,(AG3588*PARAMETROS!$B$6)+(AD3588*PARAMETROS!$C$6),
O3588=PARAMETROS!$A$7,(AG3588*PARAMETROS!$B$7)+(AD3588*PARAMETROS!$C$7))</f>
        <v>0.24</v>
      </c>
      <c r="AI3588" s="12"/>
      <c r="AJ3588" s="12"/>
      <c r="AK3588" s="12"/>
    </row>
    <row r="3589" spans="1:37">
      <c r="A3589" s="3">
        <v>4490</v>
      </c>
      <c r="B3589" s="34">
        <v>45184.658217592594</v>
      </c>
      <c r="C3589" s="32">
        <v>45184.658217592594</v>
      </c>
      <c r="E3589" t="s">
        <v>3083</v>
      </c>
      <c r="F3589" t="s">
        <v>65</v>
      </c>
      <c r="G3589" s="3">
        <v>2362895</v>
      </c>
      <c r="J3589" t="s">
        <v>7955</v>
      </c>
      <c r="K3589" t="s">
        <v>7956</v>
      </c>
      <c r="L3589" t="s">
        <v>7957</v>
      </c>
      <c r="M3589" s="23" t="s">
        <v>47</v>
      </c>
      <c r="N3589" s="23" t="s">
        <v>47</v>
      </c>
      <c r="P3589" s="25" t="s">
        <v>58</v>
      </c>
      <c r="Q3589" s="25" t="s">
        <v>59</v>
      </c>
      <c r="S3589" t="s">
        <v>60</v>
      </c>
      <c r="T3589" t="s">
        <v>61</v>
      </c>
      <c r="U3589" t="s">
        <v>62</v>
      </c>
      <c r="AA3589" s="28" t="str">
        <f t="shared" si="399"/>
        <v>2362895</v>
      </c>
      <c r="AB3589" s="27" t="str">
        <f t="shared" si="400"/>
        <v>1</v>
      </c>
      <c r="AC3589" s="27" t="str">
        <f t="shared" si="401"/>
        <v>4</v>
      </c>
      <c r="AD3589" s="27">
        <f t="shared" si="402"/>
        <v>0</v>
      </c>
      <c r="AE3589" s="3">
        <f t="shared" si="403"/>
        <v>0</v>
      </c>
      <c r="AF3589" s="3">
        <f t="shared" si="404"/>
        <v>0</v>
      </c>
      <c r="AG3589" s="3">
        <f t="shared" si="405"/>
        <v>0</v>
      </c>
      <c r="AH3589" s="12" cm="1">
        <f t="array" ref="AH3589">_xlfn.IFS(M3589=PARAMETROS!$A$2,(AE3589*PARAMETROS!$B$2)+(AB3589*PARAMETROS!$C$2),
M3589=PARAMETROS!$A$3,(AE3589*PARAMETROS!$B$3)+(AB3589*PARAMETROS!$C$3),
M3589=PARAMETROS!$A$4,(AE3589*PARAMETROS!$B$4)+(AB3589*PARAMETROS!$C$4),
M3589=PARAMETROS!$A$5,(AE3589*PARAMETROS!$B$5)+(AB3589*PARAMETROS!$C$5),
M3589=PARAMETROS!$A$6,(AE3589*PARAMETROS!$B$6)+(AB3589*PARAMETROS!$C$6),
M3589=PARAMETROS!$A$7,(AE3589*PARAMETROS!$B$7)+(AB3589*PARAMETROS!$C$7))+
_xlfn.IFS(N3589="",0,N3589=PARAMETROS!$A$2,(AF3589*PARAMETROS!$B$2)+(AC3589*PARAMETROS!$C$2),
N3589=PARAMETROS!$A$3,(AF3589*PARAMETROS!$B$3)+(AC3589*PARAMETROS!$C$3),
N3589=PARAMETROS!$A$4,(AF3589*PARAMETROS!$B$4)+(AC3589*PARAMETROS!$C$4),
N3589=PARAMETROS!$A$5,(AF3589*PARAMETROS!$B$5)+(AC3589*PARAMETROS!$C$5),
N3589=PARAMETROS!$A$6,(AF3589*PARAMETROS!$B$6)+(AC3589*PARAMETROS!$C$6),
N3589=PARAMETROS!$A$7,(AF3589*PARAMETROS!$B$7)+(AC3589*PARAMETROS!$C$7))+
_xlfn.IFS(O3589="",0,O3589=PARAMETROS!$A$2,(AG3589*PARAMETROS!$B$2)+(AD3589*PARAMETROS!$C$2),
O3589=PARAMETROS!$A$3,(AG3589*PARAMETROS!$B$3)+(AD3589*PARAMETROS!$C$3),
O3589=PARAMETROS!$A$4,(AG3589*PARAMETROS!$B$4)+(AD3589*PARAMETROS!$C$4),
O3589=PARAMETROS!$A$5,(AG3589*PARAMETROS!$B$5)+(AD3589*PARAMETROS!$C$5),
O3589=PARAMETROS!$A$6,(AG3589*PARAMETROS!$B$6)+(AD3589*PARAMETROS!$C$6),
O3589=PARAMETROS!$A$7,(AG3589*PARAMETROS!$B$7)+(AD3589*PARAMETROS!$C$7))</f>
        <v>0.3</v>
      </c>
      <c r="AI3589" s="12"/>
      <c r="AJ3589" s="12"/>
      <c r="AK3589" s="12"/>
    </row>
    <row r="3590" spans="1:37">
      <c r="A3590" s="3">
        <v>4491</v>
      </c>
      <c r="B3590" s="34">
        <v>45184.656805555554</v>
      </c>
      <c r="C3590" s="32">
        <v>45184.656805555554</v>
      </c>
      <c r="E3590" t="s">
        <v>3075</v>
      </c>
      <c r="F3590" t="s">
        <v>65</v>
      </c>
      <c r="G3590" s="3">
        <v>2362891</v>
      </c>
      <c r="J3590" t="s">
        <v>7958</v>
      </c>
      <c r="K3590" t="s">
        <v>7959</v>
      </c>
      <c r="L3590" t="s">
        <v>7960</v>
      </c>
      <c r="M3590" s="23" t="s">
        <v>47</v>
      </c>
      <c r="N3590" s="23" t="s">
        <v>47</v>
      </c>
      <c r="P3590" s="25" t="s">
        <v>59</v>
      </c>
      <c r="Q3590" s="25" t="s">
        <v>59</v>
      </c>
      <c r="S3590" t="s">
        <v>49</v>
      </c>
      <c r="AA3590" s="28" t="str">
        <f t="shared" si="399"/>
        <v>2362891</v>
      </c>
      <c r="AB3590" s="27" t="str">
        <f t="shared" si="400"/>
        <v>4</v>
      </c>
      <c r="AC3590" s="27" t="str">
        <f t="shared" si="401"/>
        <v>4</v>
      </c>
      <c r="AD3590" s="27">
        <f t="shared" si="402"/>
        <v>0</v>
      </c>
      <c r="AE3590" s="3">
        <f t="shared" si="403"/>
        <v>0</v>
      </c>
      <c r="AF3590" s="3">
        <f t="shared" si="404"/>
        <v>0</v>
      </c>
      <c r="AG3590" s="3">
        <f t="shared" si="405"/>
        <v>0</v>
      </c>
      <c r="AH3590" s="12" cm="1">
        <f t="array" ref="AH3590">_xlfn.IFS(M3590=PARAMETROS!$A$2,(AE3590*PARAMETROS!$B$2)+(AB3590*PARAMETROS!$C$2),
M3590=PARAMETROS!$A$3,(AE3590*PARAMETROS!$B$3)+(AB3590*PARAMETROS!$C$3),
M3590=PARAMETROS!$A$4,(AE3590*PARAMETROS!$B$4)+(AB3590*PARAMETROS!$C$4),
M3590=PARAMETROS!$A$5,(AE3590*PARAMETROS!$B$5)+(AB3590*PARAMETROS!$C$5),
M3590=PARAMETROS!$A$6,(AE3590*PARAMETROS!$B$6)+(AB3590*PARAMETROS!$C$6),
M3590=PARAMETROS!$A$7,(AE3590*PARAMETROS!$B$7)+(AB3590*PARAMETROS!$C$7))+
_xlfn.IFS(N3590="",0,N3590=PARAMETROS!$A$2,(AF3590*PARAMETROS!$B$2)+(AC3590*PARAMETROS!$C$2),
N3590=PARAMETROS!$A$3,(AF3590*PARAMETROS!$B$3)+(AC3590*PARAMETROS!$C$3),
N3590=PARAMETROS!$A$4,(AF3590*PARAMETROS!$B$4)+(AC3590*PARAMETROS!$C$4),
N3590=PARAMETROS!$A$5,(AF3590*PARAMETROS!$B$5)+(AC3590*PARAMETROS!$C$5),
N3590=PARAMETROS!$A$6,(AF3590*PARAMETROS!$B$6)+(AC3590*PARAMETROS!$C$6),
N3590=PARAMETROS!$A$7,(AF3590*PARAMETROS!$B$7)+(AC3590*PARAMETROS!$C$7))+
_xlfn.IFS(O3590="",0,O3590=PARAMETROS!$A$2,(AG3590*PARAMETROS!$B$2)+(AD3590*PARAMETROS!$C$2),
O3590=PARAMETROS!$A$3,(AG3590*PARAMETROS!$B$3)+(AD3590*PARAMETROS!$C$3),
O3590=PARAMETROS!$A$4,(AG3590*PARAMETROS!$B$4)+(AD3590*PARAMETROS!$C$4),
O3590=PARAMETROS!$A$5,(AG3590*PARAMETROS!$B$5)+(AD3590*PARAMETROS!$C$5),
O3590=PARAMETROS!$A$6,(AG3590*PARAMETROS!$B$6)+(AD3590*PARAMETROS!$C$6),
O3590=PARAMETROS!$A$7,(AG3590*PARAMETROS!$B$7)+(AD3590*PARAMETROS!$C$7))</f>
        <v>0.48</v>
      </c>
      <c r="AI3590" s="12"/>
      <c r="AJ3590" s="12"/>
      <c r="AK3590" s="12"/>
    </row>
    <row r="3591" spans="1:37">
      <c r="A3591" s="3">
        <v>4492</v>
      </c>
      <c r="B3591" s="34">
        <v>45184.651967592596</v>
      </c>
      <c r="C3591" s="32">
        <v>45184.651967592596</v>
      </c>
      <c r="E3591" t="s">
        <v>3072</v>
      </c>
      <c r="F3591" t="s">
        <v>65</v>
      </c>
      <c r="G3591" s="3">
        <v>2362885</v>
      </c>
      <c r="J3591" t="s">
        <v>7961</v>
      </c>
      <c r="K3591" t="s">
        <v>7962</v>
      </c>
      <c r="L3591" t="s">
        <v>7963</v>
      </c>
      <c r="M3591" s="23" t="s">
        <v>138</v>
      </c>
      <c r="P3591" s="25" t="s">
        <v>48</v>
      </c>
      <c r="Q3591" s="25"/>
      <c r="S3591" t="s">
        <v>49</v>
      </c>
      <c r="AA3591" s="28" t="str">
        <f t="shared" si="399"/>
        <v>2362885</v>
      </c>
      <c r="AB3591" s="27" t="str">
        <f t="shared" si="400"/>
        <v>2</v>
      </c>
      <c r="AC3591" s="27">
        <f t="shared" si="401"/>
        <v>0</v>
      </c>
      <c r="AD3591" s="27">
        <f t="shared" si="402"/>
        <v>0</v>
      </c>
      <c r="AE3591" s="3">
        <f t="shared" si="403"/>
        <v>0</v>
      </c>
      <c r="AF3591" s="3">
        <f t="shared" si="404"/>
        <v>0</v>
      </c>
      <c r="AG3591" s="3">
        <f t="shared" si="405"/>
        <v>0</v>
      </c>
      <c r="AH3591" s="12" cm="1">
        <f t="array" ref="AH3591">_xlfn.IFS(M3591=PARAMETROS!$A$2,(AE3591*PARAMETROS!$B$2)+(AB3591*PARAMETROS!$C$2),
M3591=PARAMETROS!$A$3,(AE3591*PARAMETROS!$B$3)+(AB3591*PARAMETROS!$C$3),
M3591=PARAMETROS!$A$4,(AE3591*PARAMETROS!$B$4)+(AB3591*PARAMETROS!$C$4),
M3591=PARAMETROS!$A$5,(AE3591*PARAMETROS!$B$5)+(AB3591*PARAMETROS!$C$5),
M3591=PARAMETROS!$A$6,(AE3591*PARAMETROS!$B$6)+(AB3591*PARAMETROS!$C$6),
M3591=PARAMETROS!$A$7,(AE3591*PARAMETROS!$B$7)+(AB3591*PARAMETROS!$C$7))+
_xlfn.IFS(N3591="",0,N3591=PARAMETROS!$A$2,(AF3591*PARAMETROS!$B$2)+(AC3591*PARAMETROS!$C$2),
N3591=PARAMETROS!$A$3,(AF3591*PARAMETROS!$B$3)+(AC3591*PARAMETROS!$C$3),
N3591=PARAMETROS!$A$4,(AF3591*PARAMETROS!$B$4)+(AC3591*PARAMETROS!$C$4),
N3591=PARAMETROS!$A$5,(AF3591*PARAMETROS!$B$5)+(AC3591*PARAMETROS!$C$5),
N3591=PARAMETROS!$A$6,(AF3591*PARAMETROS!$B$6)+(AC3591*PARAMETROS!$C$6),
N3591=PARAMETROS!$A$7,(AF3591*PARAMETROS!$B$7)+(AC3591*PARAMETROS!$C$7))+
_xlfn.IFS(O3591="",0,O3591=PARAMETROS!$A$2,(AG3591*PARAMETROS!$B$2)+(AD3591*PARAMETROS!$C$2),
O3591=PARAMETROS!$A$3,(AG3591*PARAMETROS!$B$3)+(AD3591*PARAMETROS!$C$3),
O3591=PARAMETROS!$A$4,(AG3591*PARAMETROS!$B$4)+(AD3591*PARAMETROS!$C$4),
O3591=PARAMETROS!$A$5,(AG3591*PARAMETROS!$B$5)+(AD3591*PARAMETROS!$C$5),
O3591=PARAMETROS!$A$6,(AG3591*PARAMETROS!$B$6)+(AD3591*PARAMETROS!$C$6),
O3591=PARAMETROS!$A$7,(AG3591*PARAMETROS!$B$7)+(AD3591*PARAMETROS!$C$7))</f>
        <v>0.12</v>
      </c>
      <c r="AI3591" s="12"/>
      <c r="AJ3591" s="12"/>
      <c r="AK3591" s="12"/>
    </row>
    <row r="3592" spans="1:37">
      <c r="A3592" s="3">
        <v>4493</v>
      </c>
      <c r="B3592" s="34">
        <v>45184.658807870372</v>
      </c>
      <c r="C3592" s="32">
        <v>45184.658807870372</v>
      </c>
      <c r="E3592" t="s">
        <v>3069</v>
      </c>
      <c r="F3592" t="s">
        <v>65</v>
      </c>
      <c r="G3592" s="3">
        <v>2362862</v>
      </c>
      <c r="J3592" t="s">
        <v>7964</v>
      </c>
      <c r="K3592" t="s">
        <v>7965</v>
      </c>
      <c r="L3592" t="s">
        <v>7966</v>
      </c>
      <c r="M3592" s="23" t="s">
        <v>76</v>
      </c>
      <c r="N3592" s="23" t="s">
        <v>70</v>
      </c>
      <c r="P3592" s="25" t="s">
        <v>48</v>
      </c>
      <c r="Q3592" s="25" t="s">
        <v>48</v>
      </c>
      <c r="S3592" t="s">
        <v>49</v>
      </c>
      <c r="AA3592" s="28" t="str">
        <f t="shared" si="399"/>
        <v>2362862</v>
      </c>
      <c r="AB3592" s="27" t="str">
        <f t="shared" si="400"/>
        <v>2</v>
      </c>
      <c r="AC3592" s="27" t="str">
        <f t="shared" si="401"/>
        <v>2</v>
      </c>
      <c r="AD3592" s="27">
        <f t="shared" si="402"/>
        <v>0</v>
      </c>
      <c r="AE3592" s="3">
        <f t="shared" si="403"/>
        <v>0</v>
      </c>
      <c r="AF3592" s="3">
        <f t="shared" si="404"/>
        <v>0</v>
      </c>
      <c r="AG3592" s="3">
        <f t="shared" si="405"/>
        <v>0</v>
      </c>
      <c r="AH3592" s="12" cm="1">
        <f t="array" ref="AH3592">_xlfn.IFS(M3592=PARAMETROS!$A$2,(AE3592*PARAMETROS!$B$2)+(AB3592*PARAMETROS!$C$2),
M3592=PARAMETROS!$A$3,(AE3592*PARAMETROS!$B$3)+(AB3592*PARAMETROS!$C$3),
M3592=PARAMETROS!$A$4,(AE3592*PARAMETROS!$B$4)+(AB3592*PARAMETROS!$C$4),
M3592=PARAMETROS!$A$5,(AE3592*PARAMETROS!$B$5)+(AB3592*PARAMETROS!$C$5),
M3592=PARAMETROS!$A$6,(AE3592*PARAMETROS!$B$6)+(AB3592*PARAMETROS!$C$6),
M3592=PARAMETROS!$A$7,(AE3592*PARAMETROS!$B$7)+(AB3592*PARAMETROS!$C$7))+
_xlfn.IFS(N3592="",0,N3592=PARAMETROS!$A$2,(AF3592*PARAMETROS!$B$2)+(AC3592*PARAMETROS!$C$2),
N3592=PARAMETROS!$A$3,(AF3592*PARAMETROS!$B$3)+(AC3592*PARAMETROS!$C$3),
N3592=PARAMETROS!$A$4,(AF3592*PARAMETROS!$B$4)+(AC3592*PARAMETROS!$C$4),
N3592=PARAMETROS!$A$5,(AF3592*PARAMETROS!$B$5)+(AC3592*PARAMETROS!$C$5),
N3592=PARAMETROS!$A$6,(AF3592*PARAMETROS!$B$6)+(AC3592*PARAMETROS!$C$6),
N3592=PARAMETROS!$A$7,(AF3592*PARAMETROS!$B$7)+(AC3592*PARAMETROS!$C$7))+
_xlfn.IFS(O3592="",0,O3592=PARAMETROS!$A$2,(AG3592*PARAMETROS!$B$2)+(AD3592*PARAMETROS!$C$2),
O3592=PARAMETROS!$A$3,(AG3592*PARAMETROS!$B$3)+(AD3592*PARAMETROS!$C$3),
O3592=PARAMETROS!$A$4,(AG3592*PARAMETROS!$B$4)+(AD3592*PARAMETROS!$C$4),
O3592=PARAMETROS!$A$5,(AG3592*PARAMETROS!$B$5)+(AD3592*PARAMETROS!$C$5),
O3592=PARAMETROS!$A$6,(AG3592*PARAMETROS!$B$6)+(AD3592*PARAMETROS!$C$6),
O3592=PARAMETROS!$A$7,(AG3592*PARAMETROS!$B$7)+(AD3592*PARAMETROS!$C$7))</f>
        <v>0.6</v>
      </c>
      <c r="AI3592" s="12"/>
      <c r="AJ3592" s="12"/>
      <c r="AK3592" s="12"/>
    </row>
    <row r="3593" spans="1:37">
      <c r="A3593" s="3">
        <v>4494</v>
      </c>
      <c r="B3593" s="34">
        <v>45184.632280092592</v>
      </c>
      <c r="C3593" s="32">
        <v>45184.632280092592</v>
      </c>
      <c r="E3593" t="s">
        <v>3075</v>
      </c>
      <c r="F3593" t="s">
        <v>65</v>
      </c>
      <c r="G3593" s="3">
        <v>2362833</v>
      </c>
      <c r="J3593" t="s">
        <v>7967</v>
      </c>
      <c r="K3593" t="s">
        <v>7968</v>
      </c>
      <c r="L3593" t="s">
        <v>7969</v>
      </c>
      <c r="M3593" s="23" t="s">
        <v>47</v>
      </c>
      <c r="P3593" s="25" t="s">
        <v>48</v>
      </c>
      <c r="Q3593" s="25"/>
      <c r="S3593" t="s">
        <v>60</v>
      </c>
      <c r="T3593" t="s">
        <v>87</v>
      </c>
      <c r="AA3593" s="28" t="str">
        <f t="shared" si="399"/>
        <v>2362833</v>
      </c>
      <c r="AB3593" s="27" t="str">
        <f t="shared" si="400"/>
        <v>2</v>
      </c>
      <c r="AC3593" s="27">
        <f t="shared" si="401"/>
        <v>0</v>
      </c>
      <c r="AD3593" s="27">
        <f t="shared" si="402"/>
        <v>0</v>
      </c>
      <c r="AE3593" s="3">
        <f t="shared" si="403"/>
        <v>0</v>
      </c>
      <c r="AF3593" s="3">
        <f t="shared" si="404"/>
        <v>0</v>
      </c>
      <c r="AG3593" s="3">
        <f t="shared" si="405"/>
        <v>0</v>
      </c>
      <c r="AH3593" s="12" cm="1">
        <f t="array" ref="AH3593">_xlfn.IFS(M3593=PARAMETROS!$A$2,(AE3593*PARAMETROS!$B$2)+(AB3593*PARAMETROS!$C$2),
M3593=PARAMETROS!$A$3,(AE3593*PARAMETROS!$B$3)+(AB3593*PARAMETROS!$C$3),
M3593=PARAMETROS!$A$4,(AE3593*PARAMETROS!$B$4)+(AB3593*PARAMETROS!$C$4),
M3593=PARAMETROS!$A$5,(AE3593*PARAMETROS!$B$5)+(AB3593*PARAMETROS!$C$5),
M3593=PARAMETROS!$A$6,(AE3593*PARAMETROS!$B$6)+(AB3593*PARAMETROS!$C$6),
M3593=PARAMETROS!$A$7,(AE3593*PARAMETROS!$B$7)+(AB3593*PARAMETROS!$C$7))+
_xlfn.IFS(N3593="",0,N3593=PARAMETROS!$A$2,(AF3593*PARAMETROS!$B$2)+(AC3593*PARAMETROS!$C$2),
N3593=PARAMETROS!$A$3,(AF3593*PARAMETROS!$B$3)+(AC3593*PARAMETROS!$C$3),
N3593=PARAMETROS!$A$4,(AF3593*PARAMETROS!$B$4)+(AC3593*PARAMETROS!$C$4),
N3593=PARAMETROS!$A$5,(AF3593*PARAMETROS!$B$5)+(AC3593*PARAMETROS!$C$5),
N3593=PARAMETROS!$A$6,(AF3593*PARAMETROS!$B$6)+(AC3593*PARAMETROS!$C$6),
N3593=PARAMETROS!$A$7,(AF3593*PARAMETROS!$B$7)+(AC3593*PARAMETROS!$C$7))+
_xlfn.IFS(O3593="",0,O3593=PARAMETROS!$A$2,(AG3593*PARAMETROS!$B$2)+(AD3593*PARAMETROS!$C$2),
O3593=PARAMETROS!$A$3,(AG3593*PARAMETROS!$B$3)+(AD3593*PARAMETROS!$C$3),
O3593=PARAMETROS!$A$4,(AG3593*PARAMETROS!$B$4)+(AD3593*PARAMETROS!$C$4),
O3593=PARAMETROS!$A$5,(AG3593*PARAMETROS!$B$5)+(AD3593*PARAMETROS!$C$5),
O3593=PARAMETROS!$A$6,(AG3593*PARAMETROS!$B$6)+(AD3593*PARAMETROS!$C$6),
O3593=PARAMETROS!$A$7,(AG3593*PARAMETROS!$B$7)+(AD3593*PARAMETROS!$C$7))</f>
        <v>0.12</v>
      </c>
      <c r="AI3593" s="12"/>
      <c r="AJ3593" s="12"/>
      <c r="AK3593" s="12"/>
    </row>
    <row r="3594" spans="1:37">
      <c r="A3594" s="3">
        <v>4495</v>
      </c>
      <c r="B3594" s="34">
        <v>45184.630300925928</v>
      </c>
      <c r="C3594" s="32">
        <v>45184.630300925928</v>
      </c>
      <c r="E3594" t="s">
        <v>50</v>
      </c>
      <c r="F3594" t="s">
        <v>65</v>
      </c>
      <c r="G3594" s="3">
        <v>2362830</v>
      </c>
      <c r="J3594" t="s">
        <v>7970</v>
      </c>
      <c r="K3594" t="s">
        <v>7971</v>
      </c>
      <c r="L3594" t="s">
        <v>7972</v>
      </c>
      <c r="M3594" s="23" t="s">
        <v>76</v>
      </c>
      <c r="P3594" s="25" t="s">
        <v>93</v>
      </c>
      <c r="Q3594" s="25"/>
      <c r="S3594" t="s">
        <v>49</v>
      </c>
      <c r="AA3594" s="28" t="str">
        <f t="shared" si="399"/>
        <v>2362830</v>
      </c>
      <c r="AB3594" s="27" t="str">
        <f t="shared" si="400"/>
        <v>5</v>
      </c>
      <c r="AC3594" s="27">
        <f t="shared" si="401"/>
        <v>0</v>
      </c>
      <c r="AD3594" s="27">
        <f t="shared" si="402"/>
        <v>0</v>
      </c>
      <c r="AE3594" s="3">
        <f t="shared" si="403"/>
        <v>0</v>
      </c>
      <c r="AF3594" s="3">
        <f t="shared" si="404"/>
        <v>0</v>
      </c>
      <c r="AG3594" s="3">
        <f t="shared" si="405"/>
        <v>0</v>
      </c>
      <c r="AH3594" s="12" cm="1">
        <f t="array" ref="AH3594">_xlfn.IFS(M3594=PARAMETROS!$A$2,(AE3594*PARAMETROS!$B$2)+(AB3594*PARAMETROS!$C$2),
M3594=PARAMETROS!$A$3,(AE3594*PARAMETROS!$B$3)+(AB3594*PARAMETROS!$C$3),
M3594=PARAMETROS!$A$4,(AE3594*PARAMETROS!$B$4)+(AB3594*PARAMETROS!$C$4),
M3594=PARAMETROS!$A$5,(AE3594*PARAMETROS!$B$5)+(AB3594*PARAMETROS!$C$5),
M3594=PARAMETROS!$A$6,(AE3594*PARAMETROS!$B$6)+(AB3594*PARAMETROS!$C$6),
M3594=PARAMETROS!$A$7,(AE3594*PARAMETROS!$B$7)+(AB3594*PARAMETROS!$C$7))+
_xlfn.IFS(N3594="",0,N3594=PARAMETROS!$A$2,(AF3594*PARAMETROS!$B$2)+(AC3594*PARAMETROS!$C$2),
N3594=PARAMETROS!$A$3,(AF3594*PARAMETROS!$B$3)+(AC3594*PARAMETROS!$C$3),
N3594=PARAMETROS!$A$4,(AF3594*PARAMETROS!$B$4)+(AC3594*PARAMETROS!$C$4),
N3594=PARAMETROS!$A$5,(AF3594*PARAMETROS!$B$5)+(AC3594*PARAMETROS!$C$5),
N3594=PARAMETROS!$A$6,(AF3594*PARAMETROS!$B$6)+(AC3594*PARAMETROS!$C$6),
N3594=PARAMETROS!$A$7,(AF3594*PARAMETROS!$B$7)+(AC3594*PARAMETROS!$C$7))+
_xlfn.IFS(O3594="",0,O3594=PARAMETROS!$A$2,(AG3594*PARAMETROS!$B$2)+(AD3594*PARAMETROS!$C$2),
O3594=PARAMETROS!$A$3,(AG3594*PARAMETROS!$B$3)+(AD3594*PARAMETROS!$C$3),
O3594=PARAMETROS!$A$4,(AG3594*PARAMETROS!$B$4)+(AD3594*PARAMETROS!$C$4),
O3594=PARAMETROS!$A$5,(AG3594*PARAMETROS!$B$5)+(AD3594*PARAMETROS!$C$5),
O3594=PARAMETROS!$A$6,(AG3594*PARAMETROS!$B$6)+(AD3594*PARAMETROS!$C$6),
O3594=PARAMETROS!$A$7,(AG3594*PARAMETROS!$B$7)+(AD3594*PARAMETROS!$C$7))</f>
        <v>0.6</v>
      </c>
      <c r="AI3594" s="12"/>
      <c r="AJ3594" s="12"/>
      <c r="AK3594" s="12"/>
    </row>
    <row r="3595" spans="1:37">
      <c r="A3595" s="3">
        <v>4496</v>
      </c>
      <c r="B3595" s="34">
        <v>45184.631898148145</v>
      </c>
      <c r="C3595" s="32">
        <v>45184.631898148145</v>
      </c>
      <c r="E3595" t="s">
        <v>50</v>
      </c>
      <c r="F3595" t="s">
        <v>65</v>
      </c>
      <c r="G3595" s="3">
        <v>2362822</v>
      </c>
      <c r="J3595" t="s">
        <v>7452</v>
      </c>
      <c r="K3595" t="s">
        <v>7453</v>
      </c>
      <c r="L3595" t="s">
        <v>7973</v>
      </c>
      <c r="M3595" s="23" t="s">
        <v>138</v>
      </c>
      <c r="P3595" s="25" t="s">
        <v>48</v>
      </c>
      <c r="Q3595" s="25"/>
      <c r="S3595" t="s">
        <v>49</v>
      </c>
      <c r="AA3595" s="28" t="str">
        <f t="shared" si="399"/>
        <v>2362822</v>
      </c>
      <c r="AB3595" s="27" t="str">
        <f t="shared" si="400"/>
        <v>2</v>
      </c>
      <c r="AC3595" s="27">
        <f t="shared" si="401"/>
        <v>0</v>
      </c>
      <c r="AD3595" s="27">
        <f t="shared" si="402"/>
        <v>0</v>
      </c>
      <c r="AE3595" s="3">
        <f t="shared" si="403"/>
        <v>0</v>
      </c>
      <c r="AF3595" s="3">
        <f t="shared" si="404"/>
        <v>0</v>
      </c>
      <c r="AG3595" s="3">
        <f t="shared" si="405"/>
        <v>0</v>
      </c>
      <c r="AH3595" s="12" cm="1">
        <f t="array" ref="AH3595">_xlfn.IFS(M3595=PARAMETROS!$A$2,(AE3595*PARAMETROS!$B$2)+(AB3595*PARAMETROS!$C$2),
M3595=PARAMETROS!$A$3,(AE3595*PARAMETROS!$B$3)+(AB3595*PARAMETROS!$C$3),
M3595=PARAMETROS!$A$4,(AE3595*PARAMETROS!$B$4)+(AB3595*PARAMETROS!$C$4),
M3595=PARAMETROS!$A$5,(AE3595*PARAMETROS!$B$5)+(AB3595*PARAMETROS!$C$5),
M3595=PARAMETROS!$A$6,(AE3595*PARAMETROS!$B$6)+(AB3595*PARAMETROS!$C$6),
M3595=PARAMETROS!$A$7,(AE3595*PARAMETROS!$B$7)+(AB3595*PARAMETROS!$C$7))+
_xlfn.IFS(N3595="",0,N3595=PARAMETROS!$A$2,(AF3595*PARAMETROS!$B$2)+(AC3595*PARAMETROS!$C$2),
N3595=PARAMETROS!$A$3,(AF3595*PARAMETROS!$B$3)+(AC3595*PARAMETROS!$C$3),
N3595=PARAMETROS!$A$4,(AF3595*PARAMETROS!$B$4)+(AC3595*PARAMETROS!$C$4),
N3595=PARAMETROS!$A$5,(AF3595*PARAMETROS!$B$5)+(AC3595*PARAMETROS!$C$5),
N3595=PARAMETROS!$A$6,(AF3595*PARAMETROS!$B$6)+(AC3595*PARAMETROS!$C$6),
N3595=PARAMETROS!$A$7,(AF3595*PARAMETROS!$B$7)+(AC3595*PARAMETROS!$C$7))+
_xlfn.IFS(O3595="",0,O3595=PARAMETROS!$A$2,(AG3595*PARAMETROS!$B$2)+(AD3595*PARAMETROS!$C$2),
O3595=PARAMETROS!$A$3,(AG3595*PARAMETROS!$B$3)+(AD3595*PARAMETROS!$C$3),
O3595=PARAMETROS!$A$4,(AG3595*PARAMETROS!$B$4)+(AD3595*PARAMETROS!$C$4),
O3595=PARAMETROS!$A$5,(AG3595*PARAMETROS!$B$5)+(AD3595*PARAMETROS!$C$5),
O3595=PARAMETROS!$A$6,(AG3595*PARAMETROS!$B$6)+(AD3595*PARAMETROS!$C$6),
O3595=PARAMETROS!$A$7,(AG3595*PARAMETROS!$B$7)+(AD3595*PARAMETROS!$C$7))</f>
        <v>0.12</v>
      </c>
      <c r="AI3595" s="12"/>
      <c r="AJ3595" s="12"/>
      <c r="AK3595" s="12"/>
    </row>
    <row r="3596" spans="1:37">
      <c r="A3596" s="3">
        <v>4497</v>
      </c>
      <c r="B3596" s="34">
        <v>45184.628668981481</v>
      </c>
      <c r="C3596" s="32">
        <v>45184.628668981481</v>
      </c>
      <c r="E3596" t="s">
        <v>3066</v>
      </c>
      <c r="F3596" t="s">
        <v>65</v>
      </c>
      <c r="G3596" s="3">
        <v>2362808</v>
      </c>
      <c r="J3596" t="s">
        <v>7974</v>
      </c>
      <c r="K3596" t="s">
        <v>7975</v>
      </c>
      <c r="L3596" t="s">
        <v>7942</v>
      </c>
      <c r="M3596" s="23" t="s">
        <v>82</v>
      </c>
      <c r="P3596" s="25" t="s">
        <v>48</v>
      </c>
      <c r="Q3596" s="25"/>
      <c r="S3596" t="s">
        <v>60</v>
      </c>
      <c r="T3596" t="s">
        <v>102</v>
      </c>
      <c r="AA3596" s="28" t="str">
        <f t="shared" si="399"/>
        <v>2362808</v>
      </c>
      <c r="AB3596" s="27" t="str">
        <f t="shared" si="400"/>
        <v>2</v>
      </c>
      <c r="AC3596" s="27">
        <f t="shared" si="401"/>
        <v>0</v>
      </c>
      <c r="AD3596" s="27">
        <f t="shared" si="402"/>
        <v>0</v>
      </c>
      <c r="AE3596" s="3">
        <f t="shared" si="403"/>
        <v>0</v>
      </c>
      <c r="AF3596" s="3">
        <f t="shared" si="404"/>
        <v>0</v>
      </c>
      <c r="AG3596" s="3">
        <f t="shared" si="405"/>
        <v>0</v>
      </c>
      <c r="AH3596" s="12" cm="1">
        <f t="array" ref="AH3596">_xlfn.IFS(M3596=PARAMETROS!$A$2,(AE3596*PARAMETROS!$B$2)+(AB3596*PARAMETROS!$C$2),
M3596=PARAMETROS!$A$3,(AE3596*PARAMETROS!$B$3)+(AB3596*PARAMETROS!$C$3),
M3596=PARAMETROS!$A$4,(AE3596*PARAMETROS!$B$4)+(AB3596*PARAMETROS!$C$4),
M3596=PARAMETROS!$A$5,(AE3596*PARAMETROS!$B$5)+(AB3596*PARAMETROS!$C$5),
M3596=PARAMETROS!$A$6,(AE3596*PARAMETROS!$B$6)+(AB3596*PARAMETROS!$C$6),
M3596=PARAMETROS!$A$7,(AE3596*PARAMETROS!$B$7)+(AB3596*PARAMETROS!$C$7))+
_xlfn.IFS(N3596="",0,N3596=PARAMETROS!$A$2,(AF3596*PARAMETROS!$B$2)+(AC3596*PARAMETROS!$C$2),
N3596=PARAMETROS!$A$3,(AF3596*PARAMETROS!$B$3)+(AC3596*PARAMETROS!$C$3),
N3596=PARAMETROS!$A$4,(AF3596*PARAMETROS!$B$4)+(AC3596*PARAMETROS!$C$4),
N3596=PARAMETROS!$A$5,(AF3596*PARAMETROS!$B$5)+(AC3596*PARAMETROS!$C$5),
N3596=PARAMETROS!$A$6,(AF3596*PARAMETROS!$B$6)+(AC3596*PARAMETROS!$C$6),
N3596=PARAMETROS!$A$7,(AF3596*PARAMETROS!$B$7)+(AC3596*PARAMETROS!$C$7))+
_xlfn.IFS(O3596="",0,O3596=PARAMETROS!$A$2,(AG3596*PARAMETROS!$B$2)+(AD3596*PARAMETROS!$C$2),
O3596=PARAMETROS!$A$3,(AG3596*PARAMETROS!$B$3)+(AD3596*PARAMETROS!$C$3),
O3596=PARAMETROS!$A$4,(AG3596*PARAMETROS!$B$4)+(AD3596*PARAMETROS!$C$4),
O3596=PARAMETROS!$A$5,(AG3596*PARAMETROS!$B$5)+(AD3596*PARAMETROS!$C$5),
O3596=PARAMETROS!$A$6,(AG3596*PARAMETROS!$B$6)+(AD3596*PARAMETROS!$C$6),
O3596=PARAMETROS!$A$7,(AG3596*PARAMETROS!$B$7)+(AD3596*PARAMETROS!$C$7))</f>
        <v>0.12</v>
      </c>
      <c r="AI3596" s="12"/>
      <c r="AJ3596" s="12"/>
      <c r="AK3596" s="12"/>
    </row>
    <row r="3597" spans="1:37">
      <c r="A3597" s="3">
        <v>4498</v>
      </c>
      <c r="B3597" s="34">
        <v>45184.622245370374</v>
      </c>
      <c r="C3597" s="32">
        <v>45184.622245370374</v>
      </c>
      <c r="E3597" t="s">
        <v>88</v>
      </c>
      <c r="F3597" t="s">
        <v>65</v>
      </c>
      <c r="G3597" s="3">
        <v>2362798</v>
      </c>
      <c r="J3597" t="s">
        <v>7976</v>
      </c>
      <c r="K3597" t="s">
        <v>7977</v>
      </c>
      <c r="L3597" t="s">
        <v>7945</v>
      </c>
      <c r="M3597" s="23" t="s">
        <v>70</v>
      </c>
      <c r="N3597" s="23" t="s">
        <v>70</v>
      </c>
      <c r="P3597" s="25" t="s">
        <v>59</v>
      </c>
      <c r="Q3597" s="25" t="s">
        <v>48</v>
      </c>
      <c r="S3597" t="s">
        <v>49</v>
      </c>
      <c r="AA3597" s="28" t="str">
        <f t="shared" si="399"/>
        <v>2362798</v>
      </c>
      <c r="AB3597" s="27" t="str">
        <f t="shared" si="400"/>
        <v>4</v>
      </c>
      <c r="AC3597" s="27" t="str">
        <f t="shared" si="401"/>
        <v>2</v>
      </c>
      <c r="AD3597" s="27">
        <f t="shared" si="402"/>
        <v>0</v>
      </c>
      <c r="AE3597" s="3">
        <f t="shared" si="403"/>
        <v>0</v>
      </c>
      <c r="AF3597" s="3">
        <f t="shared" si="404"/>
        <v>0</v>
      </c>
      <c r="AG3597" s="3">
        <f t="shared" si="405"/>
        <v>0</v>
      </c>
      <c r="AH3597" s="12" cm="1">
        <f t="array" ref="AH3597">_xlfn.IFS(M3597=PARAMETROS!$A$2,(AE3597*PARAMETROS!$B$2)+(AB3597*PARAMETROS!$C$2),
M3597=PARAMETROS!$A$3,(AE3597*PARAMETROS!$B$3)+(AB3597*PARAMETROS!$C$3),
M3597=PARAMETROS!$A$4,(AE3597*PARAMETROS!$B$4)+(AB3597*PARAMETROS!$C$4),
M3597=PARAMETROS!$A$5,(AE3597*PARAMETROS!$B$5)+(AB3597*PARAMETROS!$C$5),
M3597=PARAMETROS!$A$6,(AE3597*PARAMETROS!$B$6)+(AB3597*PARAMETROS!$C$6),
M3597=PARAMETROS!$A$7,(AE3597*PARAMETROS!$B$7)+(AB3597*PARAMETROS!$C$7))+
_xlfn.IFS(N3597="",0,N3597=PARAMETROS!$A$2,(AF3597*PARAMETROS!$B$2)+(AC3597*PARAMETROS!$C$2),
N3597=PARAMETROS!$A$3,(AF3597*PARAMETROS!$B$3)+(AC3597*PARAMETROS!$C$3),
N3597=PARAMETROS!$A$4,(AF3597*PARAMETROS!$B$4)+(AC3597*PARAMETROS!$C$4),
N3597=PARAMETROS!$A$5,(AF3597*PARAMETROS!$B$5)+(AC3597*PARAMETROS!$C$5),
N3597=PARAMETROS!$A$6,(AF3597*PARAMETROS!$B$6)+(AC3597*PARAMETROS!$C$6),
N3597=PARAMETROS!$A$7,(AF3597*PARAMETROS!$B$7)+(AC3597*PARAMETROS!$C$7))+
_xlfn.IFS(O3597="",0,O3597=PARAMETROS!$A$2,(AG3597*PARAMETROS!$B$2)+(AD3597*PARAMETROS!$C$2),
O3597=PARAMETROS!$A$3,(AG3597*PARAMETROS!$B$3)+(AD3597*PARAMETROS!$C$3),
O3597=PARAMETROS!$A$4,(AG3597*PARAMETROS!$B$4)+(AD3597*PARAMETROS!$C$4),
O3597=PARAMETROS!$A$5,(AG3597*PARAMETROS!$B$5)+(AD3597*PARAMETROS!$C$5),
O3597=PARAMETROS!$A$6,(AG3597*PARAMETROS!$B$6)+(AD3597*PARAMETROS!$C$6),
O3597=PARAMETROS!$A$7,(AG3597*PARAMETROS!$B$7)+(AD3597*PARAMETROS!$C$7))</f>
        <v>1.08</v>
      </c>
      <c r="AI3597" s="12"/>
      <c r="AJ3597" s="12"/>
      <c r="AK3597" s="12"/>
    </row>
    <row r="3598" spans="1:37">
      <c r="A3598" s="3">
        <v>4499</v>
      </c>
      <c r="B3598" s="34">
        <v>45184.603726851848</v>
      </c>
      <c r="C3598" s="32">
        <v>45184.603726851848</v>
      </c>
      <c r="E3598" t="s">
        <v>88</v>
      </c>
      <c r="F3598" t="s">
        <v>65</v>
      </c>
      <c r="G3598" s="3">
        <v>2362776</v>
      </c>
      <c r="J3598" t="s">
        <v>7978</v>
      </c>
      <c r="K3598" t="s">
        <v>7979</v>
      </c>
      <c r="L3598" t="s">
        <v>7948</v>
      </c>
      <c r="M3598" s="23" t="s">
        <v>47</v>
      </c>
      <c r="P3598" s="25" t="s">
        <v>58</v>
      </c>
      <c r="Q3598" s="25"/>
      <c r="S3598" t="s">
        <v>60</v>
      </c>
      <c r="T3598" t="s">
        <v>87</v>
      </c>
      <c r="AA3598" s="28" t="str">
        <f t="shared" si="399"/>
        <v>2362776</v>
      </c>
      <c r="AB3598" s="27" t="str">
        <f t="shared" si="400"/>
        <v>1</v>
      </c>
      <c r="AC3598" s="27">
        <f t="shared" si="401"/>
        <v>0</v>
      </c>
      <c r="AD3598" s="27">
        <f t="shared" si="402"/>
        <v>0</v>
      </c>
      <c r="AE3598" s="3">
        <f t="shared" si="403"/>
        <v>0</v>
      </c>
      <c r="AF3598" s="3">
        <f t="shared" si="404"/>
        <v>0</v>
      </c>
      <c r="AG3598" s="3">
        <f t="shared" si="405"/>
        <v>0</v>
      </c>
      <c r="AH3598" s="12" cm="1">
        <f t="array" ref="AH3598">_xlfn.IFS(M3598=PARAMETROS!$A$2,(AE3598*PARAMETROS!$B$2)+(AB3598*PARAMETROS!$C$2),
M3598=PARAMETROS!$A$3,(AE3598*PARAMETROS!$B$3)+(AB3598*PARAMETROS!$C$3),
M3598=PARAMETROS!$A$4,(AE3598*PARAMETROS!$B$4)+(AB3598*PARAMETROS!$C$4),
M3598=PARAMETROS!$A$5,(AE3598*PARAMETROS!$B$5)+(AB3598*PARAMETROS!$C$5),
M3598=PARAMETROS!$A$6,(AE3598*PARAMETROS!$B$6)+(AB3598*PARAMETROS!$C$6),
M3598=PARAMETROS!$A$7,(AE3598*PARAMETROS!$B$7)+(AB3598*PARAMETROS!$C$7))+
_xlfn.IFS(N3598="",0,N3598=PARAMETROS!$A$2,(AF3598*PARAMETROS!$B$2)+(AC3598*PARAMETROS!$C$2),
N3598=PARAMETROS!$A$3,(AF3598*PARAMETROS!$B$3)+(AC3598*PARAMETROS!$C$3),
N3598=PARAMETROS!$A$4,(AF3598*PARAMETROS!$B$4)+(AC3598*PARAMETROS!$C$4),
N3598=PARAMETROS!$A$5,(AF3598*PARAMETROS!$B$5)+(AC3598*PARAMETROS!$C$5),
N3598=PARAMETROS!$A$6,(AF3598*PARAMETROS!$B$6)+(AC3598*PARAMETROS!$C$6),
N3598=PARAMETROS!$A$7,(AF3598*PARAMETROS!$B$7)+(AC3598*PARAMETROS!$C$7))+
_xlfn.IFS(O3598="",0,O3598=PARAMETROS!$A$2,(AG3598*PARAMETROS!$B$2)+(AD3598*PARAMETROS!$C$2),
O3598=PARAMETROS!$A$3,(AG3598*PARAMETROS!$B$3)+(AD3598*PARAMETROS!$C$3),
O3598=PARAMETROS!$A$4,(AG3598*PARAMETROS!$B$4)+(AD3598*PARAMETROS!$C$4),
O3598=PARAMETROS!$A$5,(AG3598*PARAMETROS!$B$5)+(AD3598*PARAMETROS!$C$5),
O3598=PARAMETROS!$A$6,(AG3598*PARAMETROS!$B$6)+(AD3598*PARAMETROS!$C$6),
O3598=PARAMETROS!$A$7,(AG3598*PARAMETROS!$B$7)+(AD3598*PARAMETROS!$C$7))</f>
        <v>0.06</v>
      </c>
      <c r="AI3598" s="12"/>
      <c r="AJ3598" s="12"/>
      <c r="AK3598" s="12"/>
    </row>
    <row r="3599" spans="1:37">
      <c r="A3599" s="3">
        <v>4500</v>
      </c>
      <c r="B3599" s="34">
        <v>45184.61078703704</v>
      </c>
      <c r="C3599" s="32">
        <v>45184.61078703704</v>
      </c>
      <c r="E3599" t="s">
        <v>3072</v>
      </c>
      <c r="F3599" t="s">
        <v>65</v>
      </c>
      <c r="G3599" s="3">
        <v>2362766</v>
      </c>
      <c r="J3599" t="s">
        <v>7980</v>
      </c>
      <c r="K3599" t="s">
        <v>7981</v>
      </c>
      <c r="L3599" t="s">
        <v>7951</v>
      </c>
      <c r="M3599" s="23" t="s">
        <v>57</v>
      </c>
      <c r="P3599" s="25" t="s">
        <v>48</v>
      </c>
      <c r="Q3599" s="25"/>
      <c r="S3599" t="s">
        <v>49</v>
      </c>
      <c r="AA3599" s="28" t="str">
        <f t="shared" si="399"/>
        <v>2362766</v>
      </c>
      <c r="AB3599" s="27" t="str">
        <f t="shared" si="400"/>
        <v>2</v>
      </c>
      <c r="AC3599" s="27">
        <f t="shared" si="401"/>
        <v>0</v>
      </c>
      <c r="AD3599" s="27">
        <f t="shared" si="402"/>
        <v>0</v>
      </c>
      <c r="AE3599" s="3">
        <f t="shared" si="403"/>
        <v>0</v>
      </c>
      <c r="AF3599" s="3">
        <f t="shared" si="404"/>
        <v>0</v>
      </c>
      <c r="AG3599" s="3">
        <f t="shared" si="405"/>
        <v>0</v>
      </c>
      <c r="AH3599" s="12" cm="1">
        <f t="array" ref="AH3599">_xlfn.IFS(M3599=PARAMETROS!$A$2,(AE3599*PARAMETROS!$B$2)+(AB3599*PARAMETROS!$C$2),
M3599=PARAMETROS!$A$3,(AE3599*PARAMETROS!$B$3)+(AB3599*PARAMETROS!$C$3),
M3599=PARAMETROS!$A$4,(AE3599*PARAMETROS!$B$4)+(AB3599*PARAMETROS!$C$4),
M3599=PARAMETROS!$A$5,(AE3599*PARAMETROS!$B$5)+(AB3599*PARAMETROS!$C$5),
M3599=PARAMETROS!$A$6,(AE3599*PARAMETROS!$B$6)+(AB3599*PARAMETROS!$C$6),
M3599=PARAMETROS!$A$7,(AE3599*PARAMETROS!$B$7)+(AB3599*PARAMETROS!$C$7))+
_xlfn.IFS(N3599="",0,N3599=PARAMETROS!$A$2,(AF3599*PARAMETROS!$B$2)+(AC3599*PARAMETROS!$C$2),
N3599=PARAMETROS!$A$3,(AF3599*PARAMETROS!$B$3)+(AC3599*PARAMETROS!$C$3),
N3599=PARAMETROS!$A$4,(AF3599*PARAMETROS!$B$4)+(AC3599*PARAMETROS!$C$4),
N3599=PARAMETROS!$A$5,(AF3599*PARAMETROS!$B$5)+(AC3599*PARAMETROS!$C$5),
N3599=PARAMETROS!$A$6,(AF3599*PARAMETROS!$B$6)+(AC3599*PARAMETROS!$C$6),
N3599=PARAMETROS!$A$7,(AF3599*PARAMETROS!$B$7)+(AC3599*PARAMETROS!$C$7))+
_xlfn.IFS(O3599="",0,O3599=PARAMETROS!$A$2,(AG3599*PARAMETROS!$B$2)+(AD3599*PARAMETROS!$C$2),
O3599=PARAMETROS!$A$3,(AG3599*PARAMETROS!$B$3)+(AD3599*PARAMETROS!$C$3),
O3599=PARAMETROS!$A$4,(AG3599*PARAMETROS!$B$4)+(AD3599*PARAMETROS!$C$4),
O3599=PARAMETROS!$A$5,(AG3599*PARAMETROS!$B$5)+(AD3599*PARAMETROS!$C$5),
O3599=PARAMETROS!$A$6,(AG3599*PARAMETROS!$B$6)+(AD3599*PARAMETROS!$C$6),
O3599=PARAMETROS!$A$7,(AG3599*PARAMETROS!$B$7)+(AD3599*PARAMETROS!$C$7))</f>
        <v>0.5</v>
      </c>
      <c r="AI3599" s="12"/>
      <c r="AJ3599" s="12"/>
      <c r="AK3599" s="12"/>
    </row>
    <row r="3600" spans="1:37">
      <c r="A3600" s="3">
        <v>4501</v>
      </c>
      <c r="B3600" s="34">
        <v>45184.609513888892</v>
      </c>
      <c r="C3600" s="32">
        <v>45184.609513888892</v>
      </c>
      <c r="E3600" t="s">
        <v>3078</v>
      </c>
      <c r="F3600" t="s">
        <v>65</v>
      </c>
      <c r="G3600" s="3">
        <v>2362765</v>
      </c>
      <c r="J3600" t="s">
        <v>7982</v>
      </c>
      <c r="K3600" t="s">
        <v>7983</v>
      </c>
      <c r="L3600" t="s">
        <v>7954</v>
      </c>
      <c r="M3600" s="23" t="s">
        <v>70</v>
      </c>
      <c r="N3600" s="23" t="s">
        <v>70</v>
      </c>
      <c r="P3600" s="25" t="s">
        <v>118</v>
      </c>
      <c r="Q3600" s="25" t="s">
        <v>48</v>
      </c>
      <c r="S3600" t="s">
        <v>60</v>
      </c>
      <c r="T3600" t="s">
        <v>102</v>
      </c>
      <c r="AA3600" s="28" t="str">
        <f t="shared" si="399"/>
        <v>2362765</v>
      </c>
      <c r="AB3600" s="27" t="str">
        <f t="shared" si="400"/>
        <v>6</v>
      </c>
      <c r="AC3600" s="27" t="str">
        <f t="shared" si="401"/>
        <v>2</v>
      </c>
      <c r="AD3600" s="27">
        <f t="shared" si="402"/>
        <v>0</v>
      </c>
      <c r="AE3600" s="3">
        <f t="shared" si="403"/>
        <v>0</v>
      </c>
      <c r="AF3600" s="3">
        <f t="shared" si="404"/>
        <v>0</v>
      </c>
      <c r="AG3600" s="3">
        <f t="shared" si="405"/>
        <v>0</v>
      </c>
      <c r="AH3600" s="12" cm="1">
        <f t="array" ref="AH3600">_xlfn.IFS(M3600=PARAMETROS!$A$2,(AE3600*PARAMETROS!$B$2)+(AB3600*PARAMETROS!$C$2),
M3600=PARAMETROS!$A$3,(AE3600*PARAMETROS!$B$3)+(AB3600*PARAMETROS!$C$3),
M3600=PARAMETROS!$A$4,(AE3600*PARAMETROS!$B$4)+(AB3600*PARAMETROS!$C$4),
M3600=PARAMETROS!$A$5,(AE3600*PARAMETROS!$B$5)+(AB3600*PARAMETROS!$C$5),
M3600=PARAMETROS!$A$6,(AE3600*PARAMETROS!$B$6)+(AB3600*PARAMETROS!$C$6),
M3600=PARAMETROS!$A$7,(AE3600*PARAMETROS!$B$7)+(AB3600*PARAMETROS!$C$7))+
_xlfn.IFS(N3600="",0,N3600=PARAMETROS!$A$2,(AF3600*PARAMETROS!$B$2)+(AC3600*PARAMETROS!$C$2),
N3600=PARAMETROS!$A$3,(AF3600*PARAMETROS!$B$3)+(AC3600*PARAMETROS!$C$3),
N3600=PARAMETROS!$A$4,(AF3600*PARAMETROS!$B$4)+(AC3600*PARAMETROS!$C$4),
N3600=PARAMETROS!$A$5,(AF3600*PARAMETROS!$B$5)+(AC3600*PARAMETROS!$C$5),
N3600=PARAMETROS!$A$6,(AF3600*PARAMETROS!$B$6)+(AC3600*PARAMETROS!$C$6),
N3600=PARAMETROS!$A$7,(AF3600*PARAMETROS!$B$7)+(AC3600*PARAMETROS!$C$7))+
_xlfn.IFS(O3600="",0,O3600=PARAMETROS!$A$2,(AG3600*PARAMETROS!$B$2)+(AD3600*PARAMETROS!$C$2),
O3600=PARAMETROS!$A$3,(AG3600*PARAMETROS!$B$3)+(AD3600*PARAMETROS!$C$3),
O3600=PARAMETROS!$A$4,(AG3600*PARAMETROS!$B$4)+(AD3600*PARAMETROS!$C$4),
O3600=PARAMETROS!$A$5,(AG3600*PARAMETROS!$B$5)+(AD3600*PARAMETROS!$C$5),
O3600=PARAMETROS!$A$6,(AG3600*PARAMETROS!$B$6)+(AD3600*PARAMETROS!$C$6),
O3600=PARAMETROS!$A$7,(AG3600*PARAMETROS!$B$7)+(AD3600*PARAMETROS!$C$7))</f>
        <v>1.44</v>
      </c>
      <c r="AI3600" s="12"/>
      <c r="AJ3600" s="12"/>
      <c r="AK3600" s="12"/>
    </row>
    <row r="3601" spans="1:37">
      <c r="A3601" s="3">
        <v>4502</v>
      </c>
      <c r="B3601" s="34">
        <v>45184.600636574076</v>
      </c>
      <c r="C3601" s="32">
        <v>45184.600636574076</v>
      </c>
      <c r="E3601" t="s">
        <v>3112</v>
      </c>
      <c r="F3601" t="s">
        <v>65</v>
      </c>
      <c r="G3601" s="3">
        <v>2362749</v>
      </c>
      <c r="J3601" t="s">
        <v>7984</v>
      </c>
      <c r="K3601" t="s">
        <v>7985</v>
      </c>
      <c r="L3601" t="s">
        <v>7957</v>
      </c>
      <c r="M3601" s="23" t="s">
        <v>76</v>
      </c>
      <c r="P3601" s="25" t="s">
        <v>58</v>
      </c>
      <c r="Q3601" s="25"/>
      <c r="S3601" t="s">
        <v>60</v>
      </c>
      <c r="T3601" t="s">
        <v>87</v>
      </c>
      <c r="AA3601" s="28" t="str">
        <f t="shared" si="399"/>
        <v>2362749</v>
      </c>
      <c r="AB3601" s="27" t="str">
        <f t="shared" si="400"/>
        <v>1</v>
      </c>
      <c r="AC3601" s="27">
        <f t="shared" si="401"/>
        <v>0</v>
      </c>
      <c r="AD3601" s="27">
        <f t="shared" si="402"/>
        <v>0</v>
      </c>
      <c r="AE3601" s="3">
        <f t="shared" si="403"/>
        <v>0</v>
      </c>
      <c r="AF3601" s="3">
        <f t="shared" si="404"/>
        <v>0</v>
      </c>
      <c r="AG3601" s="3">
        <f t="shared" si="405"/>
        <v>0</v>
      </c>
      <c r="AH3601" s="12" cm="1">
        <f t="array" ref="AH3601">_xlfn.IFS(M3601=PARAMETROS!$A$2,(AE3601*PARAMETROS!$B$2)+(AB3601*PARAMETROS!$C$2),
M3601=PARAMETROS!$A$3,(AE3601*PARAMETROS!$B$3)+(AB3601*PARAMETROS!$C$3),
M3601=PARAMETROS!$A$4,(AE3601*PARAMETROS!$B$4)+(AB3601*PARAMETROS!$C$4),
M3601=PARAMETROS!$A$5,(AE3601*PARAMETROS!$B$5)+(AB3601*PARAMETROS!$C$5),
M3601=PARAMETROS!$A$6,(AE3601*PARAMETROS!$B$6)+(AB3601*PARAMETROS!$C$6),
M3601=PARAMETROS!$A$7,(AE3601*PARAMETROS!$B$7)+(AB3601*PARAMETROS!$C$7))+
_xlfn.IFS(N3601="",0,N3601=PARAMETROS!$A$2,(AF3601*PARAMETROS!$B$2)+(AC3601*PARAMETROS!$C$2),
N3601=PARAMETROS!$A$3,(AF3601*PARAMETROS!$B$3)+(AC3601*PARAMETROS!$C$3),
N3601=PARAMETROS!$A$4,(AF3601*PARAMETROS!$B$4)+(AC3601*PARAMETROS!$C$4),
N3601=PARAMETROS!$A$5,(AF3601*PARAMETROS!$B$5)+(AC3601*PARAMETROS!$C$5),
N3601=PARAMETROS!$A$6,(AF3601*PARAMETROS!$B$6)+(AC3601*PARAMETROS!$C$6),
N3601=PARAMETROS!$A$7,(AF3601*PARAMETROS!$B$7)+(AC3601*PARAMETROS!$C$7))+
_xlfn.IFS(O3601="",0,O3601=PARAMETROS!$A$2,(AG3601*PARAMETROS!$B$2)+(AD3601*PARAMETROS!$C$2),
O3601=PARAMETROS!$A$3,(AG3601*PARAMETROS!$B$3)+(AD3601*PARAMETROS!$C$3),
O3601=PARAMETROS!$A$4,(AG3601*PARAMETROS!$B$4)+(AD3601*PARAMETROS!$C$4),
O3601=PARAMETROS!$A$5,(AG3601*PARAMETROS!$B$5)+(AD3601*PARAMETROS!$C$5),
O3601=PARAMETROS!$A$6,(AG3601*PARAMETROS!$B$6)+(AD3601*PARAMETROS!$C$6),
O3601=PARAMETROS!$A$7,(AG3601*PARAMETROS!$B$7)+(AD3601*PARAMETROS!$C$7))</f>
        <v>0.12</v>
      </c>
      <c r="AI3601" s="12"/>
      <c r="AJ3601" s="12"/>
      <c r="AK3601" s="12"/>
    </row>
    <row r="3602" spans="1:37">
      <c r="A3602" s="3">
        <v>4503</v>
      </c>
      <c r="B3602" s="34">
        <v>45184.596550925926</v>
      </c>
      <c r="C3602" s="32">
        <v>45184.596550925926</v>
      </c>
      <c r="E3602" t="s">
        <v>3078</v>
      </c>
      <c r="F3602" t="s">
        <v>65</v>
      </c>
      <c r="G3602" s="3">
        <v>2362744</v>
      </c>
      <c r="J3602" t="s">
        <v>7986</v>
      </c>
      <c r="K3602" t="s">
        <v>7987</v>
      </c>
      <c r="L3602" t="s">
        <v>7988</v>
      </c>
      <c r="M3602" s="23" t="s">
        <v>82</v>
      </c>
      <c r="P3602" s="25" t="s">
        <v>58</v>
      </c>
      <c r="Q3602" s="25"/>
      <c r="S3602" t="s">
        <v>60</v>
      </c>
      <c r="T3602" t="s">
        <v>87</v>
      </c>
      <c r="AA3602" s="28" t="str">
        <f t="shared" si="399"/>
        <v>2362744</v>
      </c>
      <c r="AB3602" s="27" t="str">
        <f t="shared" si="400"/>
        <v>1</v>
      </c>
      <c r="AC3602" s="27">
        <f t="shared" si="401"/>
        <v>0</v>
      </c>
      <c r="AD3602" s="27">
        <f t="shared" si="402"/>
        <v>0</v>
      </c>
      <c r="AE3602" s="3">
        <f t="shared" si="403"/>
        <v>0</v>
      </c>
      <c r="AF3602" s="3">
        <f t="shared" si="404"/>
        <v>0</v>
      </c>
      <c r="AG3602" s="3">
        <f t="shared" si="405"/>
        <v>0</v>
      </c>
      <c r="AH3602" s="12" cm="1">
        <f t="array" ref="AH3602">_xlfn.IFS(M3602=PARAMETROS!$A$2,(AE3602*PARAMETROS!$B$2)+(AB3602*PARAMETROS!$C$2),
M3602=PARAMETROS!$A$3,(AE3602*PARAMETROS!$B$3)+(AB3602*PARAMETROS!$C$3),
M3602=PARAMETROS!$A$4,(AE3602*PARAMETROS!$B$4)+(AB3602*PARAMETROS!$C$4),
M3602=PARAMETROS!$A$5,(AE3602*PARAMETROS!$B$5)+(AB3602*PARAMETROS!$C$5),
M3602=PARAMETROS!$A$6,(AE3602*PARAMETROS!$B$6)+(AB3602*PARAMETROS!$C$6),
M3602=PARAMETROS!$A$7,(AE3602*PARAMETROS!$B$7)+(AB3602*PARAMETROS!$C$7))+
_xlfn.IFS(N3602="",0,N3602=PARAMETROS!$A$2,(AF3602*PARAMETROS!$B$2)+(AC3602*PARAMETROS!$C$2),
N3602=PARAMETROS!$A$3,(AF3602*PARAMETROS!$B$3)+(AC3602*PARAMETROS!$C$3),
N3602=PARAMETROS!$A$4,(AF3602*PARAMETROS!$B$4)+(AC3602*PARAMETROS!$C$4),
N3602=PARAMETROS!$A$5,(AF3602*PARAMETROS!$B$5)+(AC3602*PARAMETROS!$C$5),
N3602=PARAMETROS!$A$6,(AF3602*PARAMETROS!$B$6)+(AC3602*PARAMETROS!$C$6),
N3602=PARAMETROS!$A$7,(AF3602*PARAMETROS!$B$7)+(AC3602*PARAMETROS!$C$7))+
_xlfn.IFS(O3602="",0,O3602=PARAMETROS!$A$2,(AG3602*PARAMETROS!$B$2)+(AD3602*PARAMETROS!$C$2),
O3602=PARAMETROS!$A$3,(AG3602*PARAMETROS!$B$3)+(AD3602*PARAMETROS!$C$3),
O3602=PARAMETROS!$A$4,(AG3602*PARAMETROS!$B$4)+(AD3602*PARAMETROS!$C$4),
O3602=PARAMETROS!$A$5,(AG3602*PARAMETROS!$B$5)+(AD3602*PARAMETROS!$C$5),
O3602=PARAMETROS!$A$6,(AG3602*PARAMETROS!$B$6)+(AD3602*PARAMETROS!$C$6),
O3602=PARAMETROS!$A$7,(AG3602*PARAMETROS!$B$7)+(AD3602*PARAMETROS!$C$7))</f>
        <v>0.06</v>
      </c>
      <c r="AI3602" s="12"/>
      <c r="AJ3602" s="12"/>
      <c r="AK3602" s="12"/>
    </row>
    <row r="3603" spans="1:37">
      <c r="A3603" s="3">
        <v>4504</v>
      </c>
      <c r="B3603" s="34">
        <v>45184.59878472222</v>
      </c>
      <c r="C3603" s="32">
        <v>45184.59878472222</v>
      </c>
      <c r="E3603" t="s">
        <v>3112</v>
      </c>
      <c r="F3603" t="s">
        <v>65</v>
      </c>
      <c r="G3603" s="3">
        <v>2362728</v>
      </c>
      <c r="J3603" t="s">
        <v>7989</v>
      </c>
      <c r="K3603" t="s">
        <v>7990</v>
      </c>
      <c r="L3603" t="s">
        <v>7991</v>
      </c>
      <c r="M3603" s="23" t="s">
        <v>70</v>
      </c>
      <c r="P3603" s="25" t="s">
        <v>48</v>
      </c>
      <c r="Q3603" s="25"/>
      <c r="S3603" t="s">
        <v>49</v>
      </c>
      <c r="AA3603" s="28" t="str">
        <f t="shared" si="399"/>
        <v>2362728</v>
      </c>
      <c r="AB3603" s="27" t="str">
        <f t="shared" si="400"/>
        <v>2</v>
      </c>
      <c r="AC3603" s="27">
        <f t="shared" si="401"/>
        <v>0</v>
      </c>
      <c r="AD3603" s="27">
        <f t="shared" si="402"/>
        <v>0</v>
      </c>
      <c r="AE3603" s="3">
        <f t="shared" si="403"/>
        <v>0</v>
      </c>
      <c r="AF3603" s="3">
        <f t="shared" si="404"/>
        <v>0</v>
      </c>
      <c r="AG3603" s="3">
        <f t="shared" si="405"/>
        <v>0</v>
      </c>
      <c r="AH3603" s="12" cm="1">
        <f t="array" ref="AH3603">_xlfn.IFS(M3603=PARAMETROS!$A$2,(AE3603*PARAMETROS!$B$2)+(AB3603*PARAMETROS!$C$2),
M3603=PARAMETROS!$A$3,(AE3603*PARAMETROS!$B$3)+(AB3603*PARAMETROS!$C$3),
M3603=PARAMETROS!$A$4,(AE3603*PARAMETROS!$B$4)+(AB3603*PARAMETROS!$C$4),
M3603=PARAMETROS!$A$5,(AE3603*PARAMETROS!$B$5)+(AB3603*PARAMETROS!$C$5),
M3603=PARAMETROS!$A$6,(AE3603*PARAMETROS!$B$6)+(AB3603*PARAMETROS!$C$6),
M3603=PARAMETROS!$A$7,(AE3603*PARAMETROS!$B$7)+(AB3603*PARAMETROS!$C$7))+
_xlfn.IFS(N3603="",0,N3603=PARAMETROS!$A$2,(AF3603*PARAMETROS!$B$2)+(AC3603*PARAMETROS!$C$2),
N3603=PARAMETROS!$A$3,(AF3603*PARAMETROS!$B$3)+(AC3603*PARAMETROS!$C$3),
N3603=PARAMETROS!$A$4,(AF3603*PARAMETROS!$B$4)+(AC3603*PARAMETROS!$C$4),
N3603=PARAMETROS!$A$5,(AF3603*PARAMETROS!$B$5)+(AC3603*PARAMETROS!$C$5),
N3603=PARAMETROS!$A$6,(AF3603*PARAMETROS!$B$6)+(AC3603*PARAMETROS!$C$6),
N3603=PARAMETROS!$A$7,(AF3603*PARAMETROS!$B$7)+(AC3603*PARAMETROS!$C$7))+
_xlfn.IFS(O3603="",0,O3603=PARAMETROS!$A$2,(AG3603*PARAMETROS!$B$2)+(AD3603*PARAMETROS!$C$2),
O3603=PARAMETROS!$A$3,(AG3603*PARAMETROS!$B$3)+(AD3603*PARAMETROS!$C$3),
O3603=PARAMETROS!$A$4,(AG3603*PARAMETROS!$B$4)+(AD3603*PARAMETROS!$C$4),
O3603=PARAMETROS!$A$5,(AG3603*PARAMETROS!$B$5)+(AD3603*PARAMETROS!$C$5),
O3603=PARAMETROS!$A$6,(AG3603*PARAMETROS!$B$6)+(AD3603*PARAMETROS!$C$6),
O3603=PARAMETROS!$A$7,(AG3603*PARAMETROS!$B$7)+(AD3603*PARAMETROS!$C$7))</f>
        <v>0.36</v>
      </c>
      <c r="AI3603" s="12"/>
      <c r="AJ3603" s="12"/>
      <c r="AK3603" s="12"/>
    </row>
    <row r="3604" spans="1:37">
      <c r="A3604" s="3">
        <v>4505</v>
      </c>
      <c r="B3604" s="34">
        <v>45184.584120370368</v>
      </c>
      <c r="C3604" s="32">
        <v>45184.584120370368</v>
      </c>
      <c r="E3604" t="s">
        <v>3117</v>
      </c>
      <c r="F3604" t="s">
        <v>65</v>
      </c>
      <c r="G3604" s="3">
        <v>2362709</v>
      </c>
      <c r="J3604" t="s">
        <v>7992</v>
      </c>
      <c r="K3604" t="s">
        <v>7993</v>
      </c>
      <c r="L3604" t="s">
        <v>7994</v>
      </c>
      <c r="M3604" s="23" t="s">
        <v>47</v>
      </c>
      <c r="N3604" s="23" t="s">
        <v>70</v>
      </c>
      <c r="P3604" s="25" t="s">
        <v>118</v>
      </c>
      <c r="Q3604" s="25" t="s">
        <v>48</v>
      </c>
      <c r="S3604" t="s">
        <v>60</v>
      </c>
      <c r="T3604" t="s">
        <v>102</v>
      </c>
      <c r="AA3604" s="28" t="str">
        <f t="shared" si="399"/>
        <v>2362709</v>
      </c>
      <c r="AB3604" s="27" t="str">
        <f t="shared" si="400"/>
        <v>6</v>
      </c>
      <c r="AC3604" s="27" t="str">
        <f t="shared" si="401"/>
        <v>2</v>
      </c>
      <c r="AD3604" s="27">
        <f t="shared" si="402"/>
        <v>0</v>
      </c>
      <c r="AE3604" s="3">
        <f t="shared" si="403"/>
        <v>0</v>
      </c>
      <c r="AF3604" s="3">
        <f t="shared" si="404"/>
        <v>0</v>
      </c>
      <c r="AG3604" s="3">
        <f t="shared" si="405"/>
        <v>0</v>
      </c>
      <c r="AH3604" s="12" cm="1">
        <f t="array" ref="AH3604">_xlfn.IFS(M3604=PARAMETROS!$A$2,(AE3604*PARAMETROS!$B$2)+(AB3604*PARAMETROS!$C$2),
M3604=PARAMETROS!$A$3,(AE3604*PARAMETROS!$B$3)+(AB3604*PARAMETROS!$C$3),
M3604=PARAMETROS!$A$4,(AE3604*PARAMETROS!$B$4)+(AB3604*PARAMETROS!$C$4),
M3604=PARAMETROS!$A$5,(AE3604*PARAMETROS!$B$5)+(AB3604*PARAMETROS!$C$5),
M3604=PARAMETROS!$A$6,(AE3604*PARAMETROS!$B$6)+(AB3604*PARAMETROS!$C$6),
M3604=PARAMETROS!$A$7,(AE3604*PARAMETROS!$B$7)+(AB3604*PARAMETROS!$C$7))+
_xlfn.IFS(N3604="",0,N3604=PARAMETROS!$A$2,(AF3604*PARAMETROS!$B$2)+(AC3604*PARAMETROS!$C$2),
N3604=PARAMETROS!$A$3,(AF3604*PARAMETROS!$B$3)+(AC3604*PARAMETROS!$C$3),
N3604=PARAMETROS!$A$4,(AF3604*PARAMETROS!$B$4)+(AC3604*PARAMETROS!$C$4),
N3604=PARAMETROS!$A$5,(AF3604*PARAMETROS!$B$5)+(AC3604*PARAMETROS!$C$5),
N3604=PARAMETROS!$A$6,(AF3604*PARAMETROS!$B$6)+(AC3604*PARAMETROS!$C$6),
N3604=PARAMETROS!$A$7,(AF3604*PARAMETROS!$B$7)+(AC3604*PARAMETROS!$C$7))+
_xlfn.IFS(O3604="",0,O3604=PARAMETROS!$A$2,(AG3604*PARAMETROS!$B$2)+(AD3604*PARAMETROS!$C$2),
O3604=PARAMETROS!$A$3,(AG3604*PARAMETROS!$B$3)+(AD3604*PARAMETROS!$C$3),
O3604=PARAMETROS!$A$4,(AG3604*PARAMETROS!$B$4)+(AD3604*PARAMETROS!$C$4),
O3604=PARAMETROS!$A$5,(AG3604*PARAMETROS!$B$5)+(AD3604*PARAMETROS!$C$5),
O3604=PARAMETROS!$A$6,(AG3604*PARAMETROS!$B$6)+(AD3604*PARAMETROS!$C$6),
O3604=PARAMETROS!$A$7,(AG3604*PARAMETROS!$B$7)+(AD3604*PARAMETROS!$C$7))</f>
        <v>0.72</v>
      </c>
      <c r="AI3604" s="12"/>
      <c r="AJ3604" s="12"/>
      <c r="AK3604" s="12"/>
    </row>
    <row r="3605" spans="1:37">
      <c r="A3605" s="3">
        <v>4506</v>
      </c>
      <c r="B3605" s="34">
        <v>45184.577199074076</v>
      </c>
      <c r="C3605" s="32">
        <v>45184.577199074076</v>
      </c>
      <c r="E3605" t="s">
        <v>3078</v>
      </c>
      <c r="F3605" t="s">
        <v>65</v>
      </c>
      <c r="G3605" s="3">
        <v>2362689</v>
      </c>
      <c r="J3605" t="s">
        <v>7995</v>
      </c>
      <c r="K3605" t="s">
        <v>7996</v>
      </c>
      <c r="L3605" t="s">
        <v>7997</v>
      </c>
      <c r="M3605" s="23" t="s">
        <v>57</v>
      </c>
      <c r="P3605" s="25" t="s">
        <v>58</v>
      </c>
      <c r="Q3605" s="25"/>
      <c r="S3605" t="s">
        <v>60</v>
      </c>
      <c r="T3605" t="s">
        <v>87</v>
      </c>
      <c r="AA3605" s="28" t="str">
        <f t="shared" si="399"/>
        <v>2362689</v>
      </c>
      <c r="AB3605" s="27" t="str">
        <f t="shared" si="400"/>
        <v>1</v>
      </c>
      <c r="AC3605" s="27">
        <f t="shared" si="401"/>
        <v>0</v>
      </c>
      <c r="AD3605" s="27">
        <f t="shared" si="402"/>
        <v>0</v>
      </c>
      <c r="AE3605" s="3">
        <f t="shared" si="403"/>
        <v>0</v>
      </c>
      <c r="AF3605" s="3">
        <f t="shared" si="404"/>
        <v>0</v>
      </c>
      <c r="AG3605" s="3">
        <f t="shared" si="405"/>
        <v>0</v>
      </c>
      <c r="AH3605" s="12" cm="1">
        <f t="array" ref="AH3605">_xlfn.IFS(M3605=PARAMETROS!$A$2,(AE3605*PARAMETROS!$B$2)+(AB3605*PARAMETROS!$C$2),
M3605=PARAMETROS!$A$3,(AE3605*PARAMETROS!$B$3)+(AB3605*PARAMETROS!$C$3),
M3605=PARAMETROS!$A$4,(AE3605*PARAMETROS!$B$4)+(AB3605*PARAMETROS!$C$4),
M3605=PARAMETROS!$A$5,(AE3605*PARAMETROS!$B$5)+(AB3605*PARAMETROS!$C$5),
M3605=PARAMETROS!$A$6,(AE3605*PARAMETROS!$B$6)+(AB3605*PARAMETROS!$C$6),
M3605=PARAMETROS!$A$7,(AE3605*PARAMETROS!$B$7)+(AB3605*PARAMETROS!$C$7))+
_xlfn.IFS(N3605="",0,N3605=PARAMETROS!$A$2,(AF3605*PARAMETROS!$B$2)+(AC3605*PARAMETROS!$C$2),
N3605=PARAMETROS!$A$3,(AF3605*PARAMETROS!$B$3)+(AC3605*PARAMETROS!$C$3),
N3605=PARAMETROS!$A$4,(AF3605*PARAMETROS!$B$4)+(AC3605*PARAMETROS!$C$4),
N3605=PARAMETROS!$A$5,(AF3605*PARAMETROS!$B$5)+(AC3605*PARAMETROS!$C$5),
N3605=PARAMETROS!$A$6,(AF3605*PARAMETROS!$B$6)+(AC3605*PARAMETROS!$C$6),
N3605=PARAMETROS!$A$7,(AF3605*PARAMETROS!$B$7)+(AC3605*PARAMETROS!$C$7))+
_xlfn.IFS(O3605="",0,O3605=PARAMETROS!$A$2,(AG3605*PARAMETROS!$B$2)+(AD3605*PARAMETROS!$C$2),
O3605=PARAMETROS!$A$3,(AG3605*PARAMETROS!$B$3)+(AD3605*PARAMETROS!$C$3),
O3605=PARAMETROS!$A$4,(AG3605*PARAMETROS!$B$4)+(AD3605*PARAMETROS!$C$4),
O3605=PARAMETROS!$A$5,(AG3605*PARAMETROS!$B$5)+(AD3605*PARAMETROS!$C$5),
O3605=PARAMETROS!$A$6,(AG3605*PARAMETROS!$B$6)+(AD3605*PARAMETROS!$C$6),
O3605=PARAMETROS!$A$7,(AG3605*PARAMETROS!$B$7)+(AD3605*PARAMETROS!$C$7))</f>
        <v>0.25</v>
      </c>
      <c r="AI3605" s="12"/>
      <c r="AJ3605" s="12"/>
      <c r="AK3605" s="12"/>
    </row>
    <row r="3606" spans="1:37">
      <c r="A3606" s="3">
        <v>4507</v>
      </c>
      <c r="B3606" s="34">
        <v>45184.575474537036</v>
      </c>
      <c r="C3606" s="32">
        <v>45184.575474537036</v>
      </c>
      <c r="E3606" t="s">
        <v>3117</v>
      </c>
      <c r="F3606" t="s">
        <v>65</v>
      </c>
      <c r="G3606" s="3">
        <v>2362683</v>
      </c>
      <c r="J3606" t="s">
        <v>7998</v>
      </c>
      <c r="K3606" t="s">
        <v>7999</v>
      </c>
      <c r="L3606" t="s">
        <v>8000</v>
      </c>
      <c r="M3606" s="23" t="s">
        <v>70</v>
      </c>
      <c r="P3606" s="25" t="s">
        <v>59</v>
      </c>
      <c r="Q3606" s="25"/>
      <c r="S3606" t="s">
        <v>60</v>
      </c>
      <c r="T3606" t="s">
        <v>61</v>
      </c>
      <c r="U3606" t="s">
        <v>62</v>
      </c>
      <c r="AA3606" s="28" t="str">
        <f t="shared" si="399"/>
        <v>2362683</v>
      </c>
      <c r="AB3606" s="27" t="str">
        <f t="shared" si="400"/>
        <v>4</v>
      </c>
      <c r="AC3606" s="27">
        <f t="shared" si="401"/>
        <v>0</v>
      </c>
      <c r="AD3606" s="27">
        <f t="shared" si="402"/>
        <v>0</v>
      </c>
      <c r="AE3606" s="3">
        <f t="shared" si="403"/>
        <v>0</v>
      </c>
      <c r="AF3606" s="3">
        <f t="shared" si="404"/>
        <v>0</v>
      </c>
      <c r="AG3606" s="3">
        <f t="shared" si="405"/>
        <v>0</v>
      </c>
      <c r="AH3606" s="12" cm="1">
        <f t="array" ref="AH3606">_xlfn.IFS(M3606=PARAMETROS!$A$2,(AE3606*PARAMETROS!$B$2)+(AB3606*PARAMETROS!$C$2),
M3606=PARAMETROS!$A$3,(AE3606*PARAMETROS!$B$3)+(AB3606*PARAMETROS!$C$3),
M3606=PARAMETROS!$A$4,(AE3606*PARAMETROS!$B$4)+(AB3606*PARAMETROS!$C$4),
M3606=PARAMETROS!$A$5,(AE3606*PARAMETROS!$B$5)+(AB3606*PARAMETROS!$C$5),
M3606=PARAMETROS!$A$6,(AE3606*PARAMETROS!$B$6)+(AB3606*PARAMETROS!$C$6),
M3606=PARAMETROS!$A$7,(AE3606*PARAMETROS!$B$7)+(AB3606*PARAMETROS!$C$7))+
_xlfn.IFS(N3606="",0,N3606=PARAMETROS!$A$2,(AF3606*PARAMETROS!$B$2)+(AC3606*PARAMETROS!$C$2),
N3606=PARAMETROS!$A$3,(AF3606*PARAMETROS!$B$3)+(AC3606*PARAMETROS!$C$3),
N3606=PARAMETROS!$A$4,(AF3606*PARAMETROS!$B$4)+(AC3606*PARAMETROS!$C$4),
N3606=PARAMETROS!$A$5,(AF3606*PARAMETROS!$B$5)+(AC3606*PARAMETROS!$C$5),
N3606=PARAMETROS!$A$6,(AF3606*PARAMETROS!$B$6)+(AC3606*PARAMETROS!$C$6),
N3606=PARAMETROS!$A$7,(AF3606*PARAMETROS!$B$7)+(AC3606*PARAMETROS!$C$7))+
_xlfn.IFS(O3606="",0,O3606=PARAMETROS!$A$2,(AG3606*PARAMETROS!$B$2)+(AD3606*PARAMETROS!$C$2),
O3606=PARAMETROS!$A$3,(AG3606*PARAMETROS!$B$3)+(AD3606*PARAMETROS!$C$3),
O3606=PARAMETROS!$A$4,(AG3606*PARAMETROS!$B$4)+(AD3606*PARAMETROS!$C$4),
O3606=PARAMETROS!$A$5,(AG3606*PARAMETROS!$B$5)+(AD3606*PARAMETROS!$C$5),
O3606=PARAMETROS!$A$6,(AG3606*PARAMETROS!$B$6)+(AD3606*PARAMETROS!$C$6),
O3606=PARAMETROS!$A$7,(AG3606*PARAMETROS!$B$7)+(AD3606*PARAMETROS!$C$7))</f>
        <v>0.72</v>
      </c>
      <c r="AI3606" s="12"/>
      <c r="AJ3606" s="12"/>
      <c r="AK3606" s="12"/>
    </row>
    <row r="3607" spans="1:37">
      <c r="A3607" s="3">
        <v>4508</v>
      </c>
      <c r="B3607" s="34">
        <v>45184.569710648146</v>
      </c>
      <c r="C3607" s="32">
        <v>45184.569710648146</v>
      </c>
      <c r="E3607" t="s">
        <v>3078</v>
      </c>
      <c r="F3607" t="s">
        <v>65</v>
      </c>
      <c r="G3607" s="3">
        <v>2362676</v>
      </c>
      <c r="J3607" t="s">
        <v>8001</v>
      </c>
      <c r="K3607" t="s">
        <v>8002</v>
      </c>
      <c r="L3607" t="s">
        <v>8003</v>
      </c>
      <c r="M3607" s="23" t="s">
        <v>47</v>
      </c>
      <c r="P3607" s="25" t="s">
        <v>59</v>
      </c>
      <c r="Q3607" s="25"/>
      <c r="S3607" t="s">
        <v>49</v>
      </c>
      <c r="AA3607" s="28" t="str">
        <f t="shared" si="399"/>
        <v>2362676</v>
      </c>
      <c r="AB3607" s="27" t="str">
        <f t="shared" si="400"/>
        <v>4</v>
      </c>
      <c r="AC3607" s="27">
        <f t="shared" si="401"/>
        <v>0</v>
      </c>
      <c r="AD3607" s="27">
        <f t="shared" si="402"/>
        <v>0</v>
      </c>
      <c r="AE3607" s="3">
        <f t="shared" si="403"/>
        <v>0</v>
      </c>
      <c r="AF3607" s="3">
        <f t="shared" si="404"/>
        <v>0</v>
      </c>
      <c r="AG3607" s="3">
        <f t="shared" si="405"/>
        <v>0</v>
      </c>
      <c r="AH3607" s="12" cm="1">
        <f t="array" ref="AH3607">_xlfn.IFS(M3607=PARAMETROS!$A$2,(AE3607*PARAMETROS!$B$2)+(AB3607*PARAMETROS!$C$2),
M3607=PARAMETROS!$A$3,(AE3607*PARAMETROS!$B$3)+(AB3607*PARAMETROS!$C$3),
M3607=PARAMETROS!$A$4,(AE3607*PARAMETROS!$B$4)+(AB3607*PARAMETROS!$C$4),
M3607=PARAMETROS!$A$5,(AE3607*PARAMETROS!$B$5)+(AB3607*PARAMETROS!$C$5),
M3607=PARAMETROS!$A$6,(AE3607*PARAMETROS!$B$6)+(AB3607*PARAMETROS!$C$6),
M3607=PARAMETROS!$A$7,(AE3607*PARAMETROS!$B$7)+(AB3607*PARAMETROS!$C$7))+
_xlfn.IFS(N3607="",0,N3607=PARAMETROS!$A$2,(AF3607*PARAMETROS!$B$2)+(AC3607*PARAMETROS!$C$2),
N3607=PARAMETROS!$A$3,(AF3607*PARAMETROS!$B$3)+(AC3607*PARAMETROS!$C$3),
N3607=PARAMETROS!$A$4,(AF3607*PARAMETROS!$B$4)+(AC3607*PARAMETROS!$C$4),
N3607=PARAMETROS!$A$5,(AF3607*PARAMETROS!$B$5)+(AC3607*PARAMETROS!$C$5),
N3607=PARAMETROS!$A$6,(AF3607*PARAMETROS!$B$6)+(AC3607*PARAMETROS!$C$6),
N3607=PARAMETROS!$A$7,(AF3607*PARAMETROS!$B$7)+(AC3607*PARAMETROS!$C$7))+
_xlfn.IFS(O3607="",0,O3607=PARAMETROS!$A$2,(AG3607*PARAMETROS!$B$2)+(AD3607*PARAMETROS!$C$2),
O3607=PARAMETROS!$A$3,(AG3607*PARAMETROS!$B$3)+(AD3607*PARAMETROS!$C$3),
O3607=PARAMETROS!$A$4,(AG3607*PARAMETROS!$B$4)+(AD3607*PARAMETROS!$C$4),
O3607=PARAMETROS!$A$5,(AG3607*PARAMETROS!$B$5)+(AD3607*PARAMETROS!$C$5),
O3607=PARAMETROS!$A$6,(AG3607*PARAMETROS!$B$6)+(AD3607*PARAMETROS!$C$6),
O3607=PARAMETROS!$A$7,(AG3607*PARAMETROS!$B$7)+(AD3607*PARAMETROS!$C$7))</f>
        <v>0.24</v>
      </c>
      <c r="AI3607" s="12"/>
      <c r="AJ3607" s="12"/>
      <c r="AK3607" s="12"/>
    </row>
    <row r="3608" spans="1:37">
      <c r="A3608" s="3">
        <v>4509</v>
      </c>
      <c r="B3608" s="34">
        <v>45184.553043981483</v>
      </c>
      <c r="C3608" s="32">
        <v>45184.553043981483</v>
      </c>
      <c r="E3608" t="s">
        <v>3112</v>
      </c>
      <c r="F3608" t="s">
        <v>65</v>
      </c>
      <c r="G3608" s="3">
        <v>2362661</v>
      </c>
      <c r="J3608" t="s">
        <v>1041</v>
      </c>
      <c r="K3608" t="s">
        <v>1042</v>
      </c>
      <c r="L3608" t="s">
        <v>8004</v>
      </c>
      <c r="M3608" s="23" t="s">
        <v>47</v>
      </c>
      <c r="P3608" s="25" t="s">
        <v>48</v>
      </c>
      <c r="S3608" t="s">
        <v>49</v>
      </c>
      <c r="AA3608" s="28" t="str">
        <f t="shared" si="399"/>
        <v>2362661</v>
      </c>
      <c r="AB3608" s="27" t="str">
        <f t="shared" si="400"/>
        <v>2</v>
      </c>
      <c r="AC3608" s="27">
        <f t="shared" si="401"/>
        <v>0</v>
      </c>
      <c r="AD3608" s="27">
        <f t="shared" si="402"/>
        <v>0</v>
      </c>
      <c r="AE3608" s="3">
        <f t="shared" si="403"/>
        <v>0</v>
      </c>
      <c r="AF3608" s="3">
        <f t="shared" si="404"/>
        <v>0</v>
      </c>
      <c r="AG3608" s="3">
        <f t="shared" si="405"/>
        <v>0</v>
      </c>
      <c r="AH3608" s="12" cm="1">
        <f t="array" ref="AH3608">_xlfn.IFS(M3608=PARAMETROS!$A$2,(AE3608*PARAMETROS!$B$2)+(AB3608*PARAMETROS!$C$2),
M3608=PARAMETROS!$A$3,(AE3608*PARAMETROS!$B$3)+(AB3608*PARAMETROS!$C$3),
M3608=PARAMETROS!$A$4,(AE3608*PARAMETROS!$B$4)+(AB3608*PARAMETROS!$C$4),
M3608=PARAMETROS!$A$5,(AE3608*PARAMETROS!$B$5)+(AB3608*PARAMETROS!$C$5),
M3608=PARAMETROS!$A$6,(AE3608*PARAMETROS!$B$6)+(AB3608*PARAMETROS!$C$6),
M3608=PARAMETROS!$A$7,(AE3608*PARAMETROS!$B$7)+(AB3608*PARAMETROS!$C$7))+
_xlfn.IFS(N3608="",0,N3608=PARAMETROS!$A$2,(AF3608*PARAMETROS!$B$2)+(AC3608*PARAMETROS!$C$2),
N3608=PARAMETROS!$A$3,(AF3608*PARAMETROS!$B$3)+(AC3608*PARAMETROS!$C$3),
N3608=PARAMETROS!$A$4,(AF3608*PARAMETROS!$B$4)+(AC3608*PARAMETROS!$C$4),
N3608=PARAMETROS!$A$5,(AF3608*PARAMETROS!$B$5)+(AC3608*PARAMETROS!$C$5),
N3608=PARAMETROS!$A$6,(AF3608*PARAMETROS!$B$6)+(AC3608*PARAMETROS!$C$6),
N3608=PARAMETROS!$A$7,(AF3608*PARAMETROS!$B$7)+(AC3608*PARAMETROS!$C$7))+
_xlfn.IFS(O3608="",0,O3608=PARAMETROS!$A$2,(AG3608*PARAMETROS!$B$2)+(AD3608*PARAMETROS!$C$2),
O3608=PARAMETROS!$A$3,(AG3608*PARAMETROS!$B$3)+(AD3608*PARAMETROS!$C$3),
O3608=PARAMETROS!$A$4,(AG3608*PARAMETROS!$B$4)+(AD3608*PARAMETROS!$C$4),
O3608=PARAMETROS!$A$5,(AG3608*PARAMETROS!$B$5)+(AD3608*PARAMETROS!$C$5),
O3608=PARAMETROS!$A$6,(AG3608*PARAMETROS!$B$6)+(AD3608*PARAMETROS!$C$6),
O3608=PARAMETROS!$A$7,(AG3608*PARAMETROS!$B$7)+(AD3608*PARAMETROS!$C$7))</f>
        <v>0.12</v>
      </c>
      <c r="AI3608" s="12"/>
      <c r="AJ3608" s="12"/>
      <c r="AK3608" s="12"/>
    </row>
    <row r="3609" spans="1:37">
      <c r="A3609" s="3">
        <v>4510</v>
      </c>
      <c r="B3609" s="34">
        <v>45184.551076388889</v>
      </c>
      <c r="C3609" s="32">
        <v>45184.551076388889</v>
      </c>
      <c r="E3609" t="s">
        <v>3128</v>
      </c>
      <c r="F3609" t="s">
        <v>65</v>
      </c>
      <c r="G3609" s="3">
        <v>2362658</v>
      </c>
      <c r="J3609" t="s">
        <v>8005</v>
      </c>
      <c r="K3609" t="s">
        <v>8006</v>
      </c>
      <c r="L3609" t="s">
        <v>8007</v>
      </c>
      <c r="M3609" s="23" t="s">
        <v>82</v>
      </c>
      <c r="N3609" s="23" t="s">
        <v>47</v>
      </c>
      <c r="P3609" s="25" t="s">
        <v>58</v>
      </c>
      <c r="Q3609" s="25" t="s">
        <v>59</v>
      </c>
      <c r="S3609" t="s">
        <v>60</v>
      </c>
      <c r="T3609" t="s">
        <v>61</v>
      </c>
      <c r="U3609" t="s">
        <v>62</v>
      </c>
      <c r="AA3609" s="28" t="str">
        <f t="shared" si="399"/>
        <v>2362658</v>
      </c>
      <c r="AB3609" s="27" t="str">
        <f t="shared" si="400"/>
        <v>1</v>
      </c>
      <c r="AC3609" s="27" t="str">
        <f t="shared" si="401"/>
        <v>4</v>
      </c>
      <c r="AD3609" s="27">
        <f t="shared" si="402"/>
        <v>0</v>
      </c>
      <c r="AE3609" s="3">
        <f t="shared" si="403"/>
        <v>0</v>
      </c>
      <c r="AF3609" s="3">
        <f t="shared" si="404"/>
        <v>0</v>
      </c>
      <c r="AG3609" s="3">
        <f t="shared" si="405"/>
        <v>0</v>
      </c>
      <c r="AH3609" s="12" cm="1">
        <f t="array" ref="AH3609">_xlfn.IFS(M3609=PARAMETROS!$A$2,(AE3609*PARAMETROS!$B$2)+(AB3609*PARAMETROS!$C$2),
M3609=PARAMETROS!$A$3,(AE3609*PARAMETROS!$B$3)+(AB3609*PARAMETROS!$C$3),
M3609=PARAMETROS!$A$4,(AE3609*PARAMETROS!$B$4)+(AB3609*PARAMETROS!$C$4),
M3609=PARAMETROS!$A$5,(AE3609*PARAMETROS!$B$5)+(AB3609*PARAMETROS!$C$5),
M3609=PARAMETROS!$A$6,(AE3609*PARAMETROS!$B$6)+(AB3609*PARAMETROS!$C$6),
M3609=PARAMETROS!$A$7,(AE3609*PARAMETROS!$B$7)+(AB3609*PARAMETROS!$C$7))+
_xlfn.IFS(N3609="",0,N3609=PARAMETROS!$A$2,(AF3609*PARAMETROS!$B$2)+(AC3609*PARAMETROS!$C$2),
N3609=PARAMETROS!$A$3,(AF3609*PARAMETROS!$B$3)+(AC3609*PARAMETROS!$C$3),
N3609=PARAMETROS!$A$4,(AF3609*PARAMETROS!$B$4)+(AC3609*PARAMETROS!$C$4),
N3609=PARAMETROS!$A$5,(AF3609*PARAMETROS!$B$5)+(AC3609*PARAMETROS!$C$5),
N3609=PARAMETROS!$A$6,(AF3609*PARAMETROS!$B$6)+(AC3609*PARAMETROS!$C$6),
N3609=PARAMETROS!$A$7,(AF3609*PARAMETROS!$B$7)+(AC3609*PARAMETROS!$C$7))+
_xlfn.IFS(O3609="",0,O3609=PARAMETROS!$A$2,(AG3609*PARAMETROS!$B$2)+(AD3609*PARAMETROS!$C$2),
O3609=PARAMETROS!$A$3,(AG3609*PARAMETROS!$B$3)+(AD3609*PARAMETROS!$C$3),
O3609=PARAMETROS!$A$4,(AG3609*PARAMETROS!$B$4)+(AD3609*PARAMETROS!$C$4),
O3609=PARAMETROS!$A$5,(AG3609*PARAMETROS!$B$5)+(AD3609*PARAMETROS!$C$5),
O3609=PARAMETROS!$A$6,(AG3609*PARAMETROS!$B$6)+(AD3609*PARAMETROS!$C$6),
O3609=PARAMETROS!$A$7,(AG3609*PARAMETROS!$B$7)+(AD3609*PARAMETROS!$C$7))</f>
        <v>0.3</v>
      </c>
      <c r="AI3609" s="12"/>
      <c r="AJ3609" s="12"/>
      <c r="AK3609" s="12"/>
    </row>
    <row r="3610" spans="1:37">
      <c r="A3610" s="3">
        <v>4511</v>
      </c>
      <c r="B3610" s="34">
        <v>45184.546307870369</v>
      </c>
      <c r="C3610" s="32">
        <v>45184.546307870369</v>
      </c>
      <c r="E3610" t="s">
        <v>3117</v>
      </c>
      <c r="F3610" t="s">
        <v>65</v>
      </c>
      <c r="G3610" s="3">
        <v>2362656</v>
      </c>
      <c r="J3610" t="s">
        <v>8008</v>
      </c>
      <c r="K3610" t="s">
        <v>8009</v>
      </c>
      <c r="L3610" t="s">
        <v>8010</v>
      </c>
      <c r="M3610" s="23" t="s">
        <v>47</v>
      </c>
      <c r="N3610" s="23" t="s">
        <v>47</v>
      </c>
      <c r="P3610" s="25" t="s">
        <v>59</v>
      </c>
      <c r="Q3610" s="25" t="s">
        <v>59</v>
      </c>
      <c r="S3610" t="s">
        <v>49</v>
      </c>
      <c r="AA3610" s="28" t="str">
        <f t="shared" si="399"/>
        <v>2362656</v>
      </c>
      <c r="AB3610" s="27" t="str">
        <f t="shared" si="400"/>
        <v>4</v>
      </c>
      <c r="AC3610" s="27" t="str">
        <f t="shared" si="401"/>
        <v>4</v>
      </c>
      <c r="AD3610" s="27">
        <f t="shared" si="402"/>
        <v>0</v>
      </c>
      <c r="AE3610" s="3">
        <f t="shared" si="403"/>
        <v>0</v>
      </c>
      <c r="AF3610" s="3">
        <f t="shared" si="404"/>
        <v>0</v>
      </c>
      <c r="AG3610" s="3">
        <f t="shared" si="405"/>
        <v>0</v>
      </c>
      <c r="AH3610" s="12" cm="1">
        <f t="array" ref="AH3610">_xlfn.IFS(M3610=PARAMETROS!$A$2,(AE3610*PARAMETROS!$B$2)+(AB3610*PARAMETROS!$C$2),
M3610=PARAMETROS!$A$3,(AE3610*PARAMETROS!$B$3)+(AB3610*PARAMETROS!$C$3),
M3610=PARAMETROS!$A$4,(AE3610*PARAMETROS!$B$4)+(AB3610*PARAMETROS!$C$4),
M3610=PARAMETROS!$A$5,(AE3610*PARAMETROS!$B$5)+(AB3610*PARAMETROS!$C$5),
M3610=PARAMETROS!$A$6,(AE3610*PARAMETROS!$B$6)+(AB3610*PARAMETROS!$C$6),
M3610=PARAMETROS!$A$7,(AE3610*PARAMETROS!$B$7)+(AB3610*PARAMETROS!$C$7))+
_xlfn.IFS(N3610="",0,N3610=PARAMETROS!$A$2,(AF3610*PARAMETROS!$B$2)+(AC3610*PARAMETROS!$C$2),
N3610=PARAMETROS!$A$3,(AF3610*PARAMETROS!$B$3)+(AC3610*PARAMETROS!$C$3),
N3610=PARAMETROS!$A$4,(AF3610*PARAMETROS!$B$4)+(AC3610*PARAMETROS!$C$4),
N3610=PARAMETROS!$A$5,(AF3610*PARAMETROS!$B$5)+(AC3610*PARAMETROS!$C$5),
N3610=PARAMETROS!$A$6,(AF3610*PARAMETROS!$B$6)+(AC3610*PARAMETROS!$C$6),
N3610=PARAMETROS!$A$7,(AF3610*PARAMETROS!$B$7)+(AC3610*PARAMETROS!$C$7))+
_xlfn.IFS(O3610="",0,O3610=PARAMETROS!$A$2,(AG3610*PARAMETROS!$B$2)+(AD3610*PARAMETROS!$C$2),
O3610=PARAMETROS!$A$3,(AG3610*PARAMETROS!$B$3)+(AD3610*PARAMETROS!$C$3),
O3610=PARAMETROS!$A$4,(AG3610*PARAMETROS!$B$4)+(AD3610*PARAMETROS!$C$4),
O3610=PARAMETROS!$A$5,(AG3610*PARAMETROS!$B$5)+(AD3610*PARAMETROS!$C$5),
O3610=PARAMETROS!$A$6,(AG3610*PARAMETROS!$B$6)+(AD3610*PARAMETROS!$C$6),
O3610=PARAMETROS!$A$7,(AG3610*PARAMETROS!$B$7)+(AD3610*PARAMETROS!$C$7))</f>
        <v>0.48</v>
      </c>
      <c r="AI3610" s="12"/>
      <c r="AJ3610" s="12"/>
      <c r="AK3610" s="12"/>
    </row>
    <row r="3611" spans="1:37">
      <c r="A3611" s="3">
        <v>4512</v>
      </c>
      <c r="B3611" s="34">
        <v>45184.543611111112</v>
      </c>
      <c r="C3611" s="32">
        <v>45184.543611111112</v>
      </c>
      <c r="E3611" t="s">
        <v>3131</v>
      </c>
      <c r="F3611" t="s">
        <v>65</v>
      </c>
      <c r="G3611" s="3">
        <v>2362652</v>
      </c>
      <c r="J3611" t="s">
        <v>8011</v>
      </c>
      <c r="K3611" t="s">
        <v>8012</v>
      </c>
      <c r="L3611" t="s">
        <v>8013</v>
      </c>
      <c r="M3611" s="23" t="s">
        <v>76</v>
      </c>
      <c r="P3611" s="25" t="s">
        <v>48</v>
      </c>
      <c r="Q3611" s="25"/>
      <c r="S3611" t="s">
        <v>49</v>
      </c>
      <c r="AA3611" s="28" t="str">
        <f t="shared" si="399"/>
        <v>2362652</v>
      </c>
      <c r="AB3611" s="27" t="str">
        <f t="shared" si="400"/>
        <v>2</v>
      </c>
      <c r="AC3611" s="27">
        <f t="shared" si="401"/>
        <v>0</v>
      </c>
      <c r="AD3611" s="27">
        <f t="shared" si="402"/>
        <v>0</v>
      </c>
      <c r="AE3611" s="3">
        <f t="shared" si="403"/>
        <v>0</v>
      </c>
      <c r="AF3611" s="3">
        <f t="shared" si="404"/>
        <v>0</v>
      </c>
      <c r="AG3611" s="3">
        <f t="shared" si="405"/>
        <v>0</v>
      </c>
      <c r="AH3611" s="12" cm="1">
        <f t="array" ref="AH3611">_xlfn.IFS(M3611=PARAMETROS!$A$2,(AE3611*PARAMETROS!$B$2)+(AB3611*PARAMETROS!$C$2),
M3611=PARAMETROS!$A$3,(AE3611*PARAMETROS!$B$3)+(AB3611*PARAMETROS!$C$3),
M3611=PARAMETROS!$A$4,(AE3611*PARAMETROS!$B$4)+(AB3611*PARAMETROS!$C$4),
M3611=PARAMETROS!$A$5,(AE3611*PARAMETROS!$B$5)+(AB3611*PARAMETROS!$C$5),
M3611=PARAMETROS!$A$6,(AE3611*PARAMETROS!$B$6)+(AB3611*PARAMETROS!$C$6),
M3611=PARAMETROS!$A$7,(AE3611*PARAMETROS!$B$7)+(AB3611*PARAMETROS!$C$7))+
_xlfn.IFS(N3611="",0,N3611=PARAMETROS!$A$2,(AF3611*PARAMETROS!$B$2)+(AC3611*PARAMETROS!$C$2),
N3611=PARAMETROS!$A$3,(AF3611*PARAMETROS!$B$3)+(AC3611*PARAMETROS!$C$3),
N3611=PARAMETROS!$A$4,(AF3611*PARAMETROS!$B$4)+(AC3611*PARAMETROS!$C$4),
N3611=PARAMETROS!$A$5,(AF3611*PARAMETROS!$B$5)+(AC3611*PARAMETROS!$C$5),
N3611=PARAMETROS!$A$6,(AF3611*PARAMETROS!$B$6)+(AC3611*PARAMETROS!$C$6),
N3611=PARAMETROS!$A$7,(AF3611*PARAMETROS!$B$7)+(AC3611*PARAMETROS!$C$7))+
_xlfn.IFS(O3611="",0,O3611=PARAMETROS!$A$2,(AG3611*PARAMETROS!$B$2)+(AD3611*PARAMETROS!$C$2),
O3611=PARAMETROS!$A$3,(AG3611*PARAMETROS!$B$3)+(AD3611*PARAMETROS!$C$3),
O3611=PARAMETROS!$A$4,(AG3611*PARAMETROS!$B$4)+(AD3611*PARAMETROS!$C$4),
O3611=PARAMETROS!$A$5,(AG3611*PARAMETROS!$B$5)+(AD3611*PARAMETROS!$C$5),
O3611=PARAMETROS!$A$6,(AG3611*PARAMETROS!$B$6)+(AD3611*PARAMETROS!$C$6),
O3611=PARAMETROS!$A$7,(AG3611*PARAMETROS!$B$7)+(AD3611*PARAMETROS!$C$7))</f>
        <v>0.24</v>
      </c>
      <c r="AI3611" s="12"/>
      <c r="AJ3611" s="12"/>
      <c r="AK3611" s="12"/>
    </row>
    <row r="3612" spans="1:37">
      <c r="A3612" s="3">
        <v>4513</v>
      </c>
      <c r="B3612" s="34">
        <v>45184.553310185183</v>
      </c>
      <c r="C3612" s="32">
        <v>45184.553310185183</v>
      </c>
      <c r="E3612" t="s">
        <v>3112</v>
      </c>
      <c r="F3612" t="s">
        <v>65</v>
      </c>
      <c r="G3612" s="3">
        <v>2362645</v>
      </c>
      <c r="J3612" t="s">
        <v>8014</v>
      </c>
      <c r="K3612" t="s">
        <v>8015</v>
      </c>
      <c r="L3612" t="s">
        <v>8016</v>
      </c>
      <c r="M3612" s="23" t="s">
        <v>57</v>
      </c>
      <c r="N3612" s="23" t="s">
        <v>70</v>
      </c>
      <c r="P3612" s="25" t="s">
        <v>48</v>
      </c>
      <c r="Q3612" s="25" t="s">
        <v>48</v>
      </c>
      <c r="S3612" t="s">
        <v>49</v>
      </c>
      <c r="AA3612" s="28" t="str">
        <f t="shared" si="399"/>
        <v>2362645</v>
      </c>
      <c r="AB3612" s="27" t="str">
        <f t="shared" si="400"/>
        <v>2</v>
      </c>
      <c r="AC3612" s="27" t="str">
        <f t="shared" si="401"/>
        <v>2</v>
      </c>
      <c r="AD3612" s="27">
        <f t="shared" si="402"/>
        <v>0</v>
      </c>
      <c r="AE3612" s="3">
        <f t="shared" si="403"/>
        <v>0</v>
      </c>
      <c r="AF3612" s="3">
        <f t="shared" si="404"/>
        <v>0</v>
      </c>
      <c r="AG3612" s="3">
        <f t="shared" si="405"/>
        <v>0</v>
      </c>
      <c r="AH3612" s="12" cm="1">
        <f t="array" ref="AH3612">_xlfn.IFS(M3612=PARAMETROS!$A$2,(AE3612*PARAMETROS!$B$2)+(AB3612*PARAMETROS!$C$2),
M3612=PARAMETROS!$A$3,(AE3612*PARAMETROS!$B$3)+(AB3612*PARAMETROS!$C$3),
M3612=PARAMETROS!$A$4,(AE3612*PARAMETROS!$B$4)+(AB3612*PARAMETROS!$C$4),
M3612=PARAMETROS!$A$5,(AE3612*PARAMETROS!$B$5)+(AB3612*PARAMETROS!$C$5),
M3612=PARAMETROS!$A$6,(AE3612*PARAMETROS!$B$6)+(AB3612*PARAMETROS!$C$6),
M3612=PARAMETROS!$A$7,(AE3612*PARAMETROS!$B$7)+(AB3612*PARAMETROS!$C$7))+
_xlfn.IFS(N3612="",0,N3612=PARAMETROS!$A$2,(AF3612*PARAMETROS!$B$2)+(AC3612*PARAMETROS!$C$2),
N3612=PARAMETROS!$A$3,(AF3612*PARAMETROS!$B$3)+(AC3612*PARAMETROS!$C$3),
N3612=PARAMETROS!$A$4,(AF3612*PARAMETROS!$B$4)+(AC3612*PARAMETROS!$C$4),
N3612=PARAMETROS!$A$5,(AF3612*PARAMETROS!$B$5)+(AC3612*PARAMETROS!$C$5),
N3612=PARAMETROS!$A$6,(AF3612*PARAMETROS!$B$6)+(AC3612*PARAMETROS!$C$6),
N3612=PARAMETROS!$A$7,(AF3612*PARAMETROS!$B$7)+(AC3612*PARAMETROS!$C$7))+
_xlfn.IFS(O3612="",0,O3612=PARAMETROS!$A$2,(AG3612*PARAMETROS!$B$2)+(AD3612*PARAMETROS!$C$2),
O3612=PARAMETROS!$A$3,(AG3612*PARAMETROS!$B$3)+(AD3612*PARAMETROS!$C$3),
O3612=PARAMETROS!$A$4,(AG3612*PARAMETROS!$B$4)+(AD3612*PARAMETROS!$C$4),
O3612=PARAMETROS!$A$5,(AG3612*PARAMETROS!$B$5)+(AD3612*PARAMETROS!$C$5),
O3612=PARAMETROS!$A$6,(AG3612*PARAMETROS!$B$6)+(AD3612*PARAMETROS!$C$6),
O3612=PARAMETROS!$A$7,(AG3612*PARAMETROS!$B$7)+(AD3612*PARAMETROS!$C$7))</f>
        <v>0.86</v>
      </c>
      <c r="AI3612" s="12"/>
      <c r="AJ3612" s="12"/>
      <c r="AK3612" s="12"/>
    </row>
    <row r="3613" spans="1:37">
      <c r="A3613" s="3">
        <v>4514</v>
      </c>
      <c r="B3613" s="34">
        <v>45184.54891203704</v>
      </c>
      <c r="C3613" s="32">
        <v>45184.54891203704</v>
      </c>
      <c r="E3613" t="s">
        <v>3131</v>
      </c>
      <c r="F3613" t="s">
        <v>65</v>
      </c>
      <c r="G3613" s="3">
        <v>2362643</v>
      </c>
      <c r="J3613" t="s">
        <v>8017</v>
      </c>
      <c r="K3613" t="s">
        <v>8018</v>
      </c>
      <c r="L3613" t="s">
        <v>8019</v>
      </c>
      <c r="M3613" s="23" t="s">
        <v>47</v>
      </c>
      <c r="P3613" s="25" t="s">
        <v>48</v>
      </c>
      <c r="Q3613" s="25"/>
      <c r="S3613" t="s">
        <v>60</v>
      </c>
      <c r="T3613" t="s">
        <v>87</v>
      </c>
      <c r="AA3613" s="28" t="str">
        <f t="shared" si="399"/>
        <v>2362643</v>
      </c>
      <c r="AB3613" s="27" t="str">
        <f t="shared" si="400"/>
        <v>2</v>
      </c>
      <c r="AC3613" s="27">
        <f t="shared" si="401"/>
        <v>0</v>
      </c>
      <c r="AD3613" s="27">
        <f t="shared" si="402"/>
        <v>0</v>
      </c>
      <c r="AE3613" s="3">
        <f t="shared" si="403"/>
        <v>0</v>
      </c>
      <c r="AF3613" s="3">
        <f t="shared" si="404"/>
        <v>0</v>
      </c>
      <c r="AG3613" s="3">
        <f t="shared" si="405"/>
        <v>0</v>
      </c>
      <c r="AH3613" s="12" cm="1">
        <f t="array" ref="AH3613">_xlfn.IFS(M3613=PARAMETROS!$A$2,(AE3613*PARAMETROS!$B$2)+(AB3613*PARAMETROS!$C$2),
M3613=PARAMETROS!$A$3,(AE3613*PARAMETROS!$B$3)+(AB3613*PARAMETROS!$C$3),
M3613=PARAMETROS!$A$4,(AE3613*PARAMETROS!$B$4)+(AB3613*PARAMETROS!$C$4),
M3613=PARAMETROS!$A$5,(AE3613*PARAMETROS!$B$5)+(AB3613*PARAMETROS!$C$5),
M3613=PARAMETROS!$A$6,(AE3613*PARAMETROS!$B$6)+(AB3613*PARAMETROS!$C$6),
M3613=PARAMETROS!$A$7,(AE3613*PARAMETROS!$B$7)+(AB3613*PARAMETROS!$C$7))+
_xlfn.IFS(N3613="",0,N3613=PARAMETROS!$A$2,(AF3613*PARAMETROS!$B$2)+(AC3613*PARAMETROS!$C$2),
N3613=PARAMETROS!$A$3,(AF3613*PARAMETROS!$B$3)+(AC3613*PARAMETROS!$C$3),
N3613=PARAMETROS!$A$4,(AF3613*PARAMETROS!$B$4)+(AC3613*PARAMETROS!$C$4),
N3613=PARAMETROS!$A$5,(AF3613*PARAMETROS!$B$5)+(AC3613*PARAMETROS!$C$5),
N3613=PARAMETROS!$A$6,(AF3613*PARAMETROS!$B$6)+(AC3613*PARAMETROS!$C$6),
N3613=PARAMETROS!$A$7,(AF3613*PARAMETROS!$B$7)+(AC3613*PARAMETROS!$C$7))+
_xlfn.IFS(O3613="",0,O3613=PARAMETROS!$A$2,(AG3613*PARAMETROS!$B$2)+(AD3613*PARAMETROS!$C$2),
O3613=PARAMETROS!$A$3,(AG3613*PARAMETROS!$B$3)+(AD3613*PARAMETROS!$C$3),
O3613=PARAMETROS!$A$4,(AG3613*PARAMETROS!$B$4)+(AD3613*PARAMETROS!$C$4),
O3613=PARAMETROS!$A$5,(AG3613*PARAMETROS!$B$5)+(AD3613*PARAMETROS!$C$5),
O3613=PARAMETROS!$A$6,(AG3613*PARAMETROS!$B$6)+(AD3613*PARAMETROS!$C$6),
O3613=PARAMETROS!$A$7,(AG3613*PARAMETROS!$B$7)+(AD3613*PARAMETROS!$C$7))</f>
        <v>0.12</v>
      </c>
      <c r="AI3613" s="12"/>
      <c r="AJ3613" s="12"/>
      <c r="AK3613" s="12"/>
    </row>
    <row r="3614" spans="1:37">
      <c r="A3614" s="3">
        <v>4515</v>
      </c>
      <c r="B3614" s="34">
        <v>45184.530590277776</v>
      </c>
      <c r="C3614" s="32">
        <v>45184.530590277776</v>
      </c>
      <c r="E3614" t="s">
        <v>3072</v>
      </c>
      <c r="F3614" t="s">
        <v>65</v>
      </c>
      <c r="G3614" s="3">
        <v>2362630</v>
      </c>
      <c r="J3614" t="s">
        <v>8020</v>
      </c>
      <c r="K3614" t="s">
        <v>8021</v>
      </c>
      <c r="L3614" t="s">
        <v>8022</v>
      </c>
      <c r="M3614" s="23" t="s">
        <v>76</v>
      </c>
      <c r="P3614" s="25" t="s">
        <v>93</v>
      </c>
      <c r="Q3614" s="25"/>
      <c r="S3614" t="s">
        <v>49</v>
      </c>
      <c r="AA3614" s="28" t="str">
        <f t="shared" si="399"/>
        <v>2362630</v>
      </c>
      <c r="AB3614" s="27" t="str">
        <f t="shared" si="400"/>
        <v>5</v>
      </c>
      <c r="AC3614" s="27">
        <f t="shared" si="401"/>
        <v>0</v>
      </c>
      <c r="AD3614" s="27">
        <f t="shared" si="402"/>
        <v>0</v>
      </c>
      <c r="AE3614" s="3">
        <f t="shared" si="403"/>
        <v>0</v>
      </c>
      <c r="AF3614" s="3">
        <f t="shared" si="404"/>
        <v>0</v>
      </c>
      <c r="AG3614" s="3">
        <f t="shared" si="405"/>
        <v>0</v>
      </c>
      <c r="AH3614" s="12" cm="1">
        <f t="array" ref="AH3614">_xlfn.IFS(M3614=PARAMETROS!$A$2,(AE3614*PARAMETROS!$B$2)+(AB3614*PARAMETROS!$C$2),
M3614=PARAMETROS!$A$3,(AE3614*PARAMETROS!$B$3)+(AB3614*PARAMETROS!$C$3),
M3614=PARAMETROS!$A$4,(AE3614*PARAMETROS!$B$4)+(AB3614*PARAMETROS!$C$4),
M3614=PARAMETROS!$A$5,(AE3614*PARAMETROS!$B$5)+(AB3614*PARAMETROS!$C$5),
M3614=PARAMETROS!$A$6,(AE3614*PARAMETROS!$B$6)+(AB3614*PARAMETROS!$C$6),
M3614=PARAMETROS!$A$7,(AE3614*PARAMETROS!$B$7)+(AB3614*PARAMETROS!$C$7))+
_xlfn.IFS(N3614="",0,N3614=PARAMETROS!$A$2,(AF3614*PARAMETROS!$B$2)+(AC3614*PARAMETROS!$C$2),
N3614=PARAMETROS!$A$3,(AF3614*PARAMETROS!$B$3)+(AC3614*PARAMETROS!$C$3),
N3614=PARAMETROS!$A$4,(AF3614*PARAMETROS!$B$4)+(AC3614*PARAMETROS!$C$4),
N3614=PARAMETROS!$A$5,(AF3614*PARAMETROS!$B$5)+(AC3614*PARAMETROS!$C$5),
N3614=PARAMETROS!$A$6,(AF3614*PARAMETROS!$B$6)+(AC3614*PARAMETROS!$C$6),
N3614=PARAMETROS!$A$7,(AF3614*PARAMETROS!$B$7)+(AC3614*PARAMETROS!$C$7))+
_xlfn.IFS(O3614="",0,O3614=PARAMETROS!$A$2,(AG3614*PARAMETROS!$B$2)+(AD3614*PARAMETROS!$C$2),
O3614=PARAMETROS!$A$3,(AG3614*PARAMETROS!$B$3)+(AD3614*PARAMETROS!$C$3),
O3614=PARAMETROS!$A$4,(AG3614*PARAMETROS!$B$4)+(AD3614*PARAMETROS!$C$4),
O3614=PARAMETROS!$A$5,(AG3614*PARAMETROS!$B$5)+(AD3614*PARAMETROS!$C$5),
O3614=PARAMETROS!$A$6,(AG3614*PARAMETROS!$B$6)+(AD3614*PARAMETROS!$C$6),
O3614=PARAMETROS!$A$7,(AG3614*PARAMETROS!$B$7)+(AD3614*PARAMETROS!$C$7))</f>
        <v>0.6</v>
      </c>
      <c r="AI3614" s="12"/>
      <c r="AJ3614" s="12"/>
      <c r="AK3614" s="12"/>
    </row>
    <row r="3615" spans="1:37">
      <c r="A3615" s="3">
        <v>4516</v>
      </c>
      <c r="B3615" s="34">
        <v>45184.52039351852</v>
      </c>
      <c r="C3615" s="32">
        <v>45184.52039351852</v>
      </c>
      <c r="E3615" t="s">
        <v>3131</v>
      </c>
      <c r="F3615" t="s">
        <v>65</v>
      </c>
      <c r="G3615" s="3">
        <v>2362615</v>
      </c>
      <c r="J3615" t="s">
        <v>4470</v>
      </c>
      <c r="K3615" t="s">
        <v>4471</v>
      </c>
      <c r="L3615" t="s">
        <v>8023</v>
      </c>
      <c r="M3615" s="23" t="s">
        <v>47</v>
      </c>
      <c r="P3615" s="25" t="s">
        <v>48</v>
      </c>
      <c r="Q3615" s="25"/>
      <c r="S3615" t="s">
        <v>49</v>
      </c>
      <c r="AA3615" s="28" t="str">
        <f t="shared" si="399"/>
        <v>2362615</v>
      </c>
      <c r="AB3615" s="27" t="str">
        <f t="shared" si="400"/>
        <v>2</v>
      </c>
      <c r="AC3615" s="27">
        <f t="shared" si="401"/>
        <v>0</v>
      </c>
      <c r="AD3615" s="27">
        <f t="shared" si="402"/>
        <v>0</v>
      </c>
      <c r="AE3615" s="3">
        <f t="shared" si="403"/>
        <v>0</v>
      </c>
      <c r="AF3615" s="3">
        <f t="shared" si="404"/>
        <v>0</v>
      </c>
      <c r="AG3615" s="3">
        <f t="shared" si="405"/>
        <v>0</v>
      </c>
      <c r="AH3615" s="12" cm="1">
        <f t="array" ref="AH3615">_xlfn.IFS(M3615=PARAMETROS!$A$2,(AE3615*PARAMETROS!$B$2)+(AB3615*PARAMETROS!$C$2),
M3615=PARAMETROS!$A$3,(AE3615*PARAMETROS!$B$3)+(AB3615*PARAMETROS!$C$3),
M3615=PARAMETROS!$A$4,(AE3615*PARAMETROS!$B$4)+(AB3615*PARAMETROS!$C$4),
M3615=PARAMETROS!$A$5,(AE3615*PARAMETROS!$B$5)+(AB3615*PARAMETROS!$C$5),
M3615=PARAMETROS!$A$6,(AE3615*PARAMETROS!$B$6)+(AB3615*PARAMETROS!$C$6),
M3615=PARAMETROS!$A$7,(AE3615*PARAMETROS!$B$7)+(AB3615*PARAMETROS!$C$7))+
_xlfn.IFS(N3615="",0,N3615=PARAMETROS!$A$2,(AF3615*PARAMETROS!$B$2)+(AC3615*PARAMETROS!$C$2),
N3615=PARAMETROS!$A$3,(AF3615*PARAMETROS!$B$3)+(AC3615*PARAMETROS!$C$3),
N3615=PARAMETROS!$A$4,(AF3615*PARAMETROS!$B$4)+(AC3615*PARAMETROS!$C$4),
N3615=PARAMETROS!$A$5,(AF3615*PARAMETROS!$B$5)+(AC3615*PARAMETROS!$C$5),
N3615=PARAMETROS!$A$6,(AF3615*PARAMETROS!$B$6)+(AC3615*PARAMETROS!$C$6),
N3615=PARAMETROS!$A$7,(AF3615*PARAMETROS!$B$7)+(AC3615*PARAMETROS!$C$7))+
_xlfn.IFS(O3615="",0,O3615=PARAMETROS!$A$2,(AG3615*PARAMETROS!$B$2)+(AD3615*PARAMETROS!$C$2),
O3615=PARAMETROS!$A$3,(AG3615*PARAMETROS!$B$3)+(AD3615*PARAMETROS!$C$3),
O3615=PARAMETROS!$A$4,(AG3615*PARAMETROS!$B$4)+(AD3615*PARAMETROS!$C$4),
O3615=PARAMETROS!$A$5,(AG3615*PARAMETROS!$B$5)+(AD3615*PARAMETROS!$C$5),
O3615=PARAMETROS!$A$6,(AG3615*PARAMETROS!$B$6)+(AD3615*PARAMETROS!$C$6),
O3615=PARAMETROS!$A$7,(AG3615*PARAMETROS!$B$7)+(AD3615*PARAMETROS!$C$7))</f>
        <v>0.12</v>
      </c>
      <c r="AI3615" s="12"/>
      <c r="AJ3615" s="12"/>
      <c r="AK3615" s="12"/>
    </row>
    <row r="3616" spans="1:37">
      <c r="A3616" s="3">
        <v>4517</v>
      </c>
      <c r="B3616" s="34">
        <v>45184.51834490741</v>
      </c>
      <c r="C3616" s="32">
        <v>45184.51834490741</v>
      </c>
      <c r="E3616" t="s">
        <v>3083</v>
      </c>
      <c r="F3616" t="s">
        <v>65</v>
      </c>
      <c r="G3616" s="3">
        <v>2362610</v>
      </c>
      <c r="J3616" t="s">
        <v>8024</v>
      </c>
      <c r="K3616" t="s">
        <v>8025</v>
      </c>
      <c r="L3616" t="s">
        <v>7994</v>
      </c>
      <c r="M3616" s="23" t="s">
        <v>47</v>
      </c>
      <c r="P3616" s="25" t="s">
        <v>48</v>
      </c>
      <c r="Q3616" s="25"/>
      <c r="S3616" t="s">
        <v>60</v>
      </c>
      <c r="T3616" t="s">
        <v>102</v>
      </c>
      <c r="AA3616" s="28" t="str">
        <f t="shared" si="399"/>
        <v>2362610</v>
      </c>
      <c r="AB3616" s="27" t="str">
        <f t="shared" si="400"/>
        <v>2</v>
      </c>
      <c r="AC3616" s="27">
        <f t="shared" si="401"/>
        <v>0</v>
      </c>
      <c r="AD3616" s="27">
        <f t="shared" si="402"/>
        <v>0</v>
      </c>
      <c r="AE3616" s="3">
        <f t="shared" si="403"/>
        <v>0</v>
      </c>
      <c r="AF3616" s="3">
        <f t="shared" si="404"/>
        <v>0</v>
      </c>
      <c r="AG3616" s="3">
        <f t="shared" si="405"/>
        <v>0</v>
      </c>
      <c r="AH3616" s="12" cm="1">
        <f t="array" ref="AH3616">_xlfn.IFS(M3616=PARAMETROS!$A$2,(AE3616*PARAMETROS!$B$2)+(AB3616*PARAMETROS!$C$2),
M3616=PARAMETROS!$A$3,(AE3616*PARAMETROS!$B$3)+(AB3616*PARAMETROS!$C$3),
M3616=PARAMETROS!$A$4,(AE3616*PARAMETROS!$B$4)+(AB3616*PARAMETROS!$C$4),
M3616=PARAMETROS!$A$5,(AE3616*PARAMETROS!$B$5)+(AB3616*PARAMETROS!$C$5),
M3616=PARAMETROS!$A$6,(AE3616*PARAMETROS!$B$6)+(AB3616*PARAMETROS!$C$6),
M3616=PARAMETROS!$A$7,(AE3616*PARAMETROS!$B$7)+(AB3616*PARAMETROS!$C$7))+
_xlfn.IFS(N3616="",0,N3616=PARAMETROS!$A$2,(AF3616*PARAMETROS!$B$2)+(AC3616*PARAMETROS!$C$2),
N3616=PARAMETROS!$A$3,(AF3616*PARAMETROS!$B$3)+(AC3616*PARAMETROS!$C$3),
N3616=PARAMETROS!$A$4,(AF3616*PARAMETROS!$B$4)+(AC3616*PARAMETROS!$C$4),
N3616=PARAMETROS!$A$5,(AF3616*PARAMETROS!$B$5)+(AC3616*PARAMETROS!$C$5),
N3616=PARAMETROS!$A$6,(AF3616*PARAMETROS!$B$6)+(AC3616*PARAMETROS!$C$6),
N3616=PARAMETROS!$A$7,(AF3616*PARAMETROS!$B$7)+(AC3616*PARAMETROS!$C$7))+
_xlfn.IFS(O3616="",0,O3616=PARAMETROS!$A$2,(AG3616*PARAMETROS!$B$2)+(AD3616*PARAMETROS!$C$2),
O3616=PARAMETROS!$A$3,(AG3616*PARAMETROS!$B$3)+(AD3616*PARAMETROS!$C$3),
O3616=PARAMETROS!$A$4,(AG3616*PARAMETROS!$B$4)+(AD3616*PARAMETROS!$C$4),
O3616=PARAMETROS!$A$5,(AG3616*PARAMETROS!$B$5)+(AD3616*PARAMETROS!$C$5),
O3616=PARAMETROS!$A$6,(AG3616*PARAMETROS!$B$6)+(AD3616*PARAMETROS!$C$6),
O3616=PARAMETROS!$A$7,(AG3616*PARAMETROS!$B$7)+(AD3616*PARAMETROS!$C$7))</f>
        <v>0.12</v>
      </c>
      <c r="AI3616" s="12"/>
      <c r="AJ3616" s="12"/>
      <c r="AK3616" s="12"/>
    </row>
    <row r="3617" spans="1:37">
      <c r="A3617" s="3">
        <v>4518</v>
      </c>
      <c r="B3617" s="34">
        <v>45184.528379629628</v>
      </c>
      <c r="C3617" s="32">
        <v>45184.528379629628</v>
      </c>
      <c r="E3617" t="s">
        <v>64</v>
      </c>
      <c r="F3617" t="s">
        <v>65</v>
      </c>
      <c r="G3617" s="3">
        <v>2362608</v>
      </c>
      <c r="J3617" t="s">
        <v>8026</v>
      </c>
      <c r="K3617" t="s">
        <v>8027</v>
      </c>
      <c r="L3617" t="s">
        <v>7997</v>
      </c>
      <c r="M3617" s="23" t="s">
        <v>138</v>
      </c>
      <c r="N3617" s="23" t="s">
        <v>70</v>
      </c>
      <c r="P3617" s="25" t="s">
        <v>59</v>
      </c>
      <c r="Q3617" s="25" t="s">
        <v>48</v>
      </c>
      <c r="S3617" t="s">
        <v>49</v>
      </c>
      <c r="AA3617" s="28" t="str">
        <f t="shared" si="399"/>
        <v>2362608</v>
      </c>
      <c r="AB3617" s="27" t="str">
        <f t="shared" si="400"/>
        <v>4</v>
      </c>
      <c r="AC3617" s="27" t="str">
        <f t="shared" si="401"/>
        <v>2</v>
      </c>
      <c r="AD3617" s="27">
        <f t="shared" si="402"/>
        <v>0</v>
      </c>
      <c r="AE3617" s="3">
        <f t="shared" si="403"/>
        <v>0</v>
      </c>
      <c r="AF3617" s="3">
        <f t="shared" si="404"/>
        <v>0</v>
      </c>
      <c r="AG3617" s="3">
        <f t="shared" si="405"/>
        <v>0</v>
      </c>
      <c r="AH3617" s="12" cm="1">
        <f t="array" ref="AH3617">_xlfn.IFS(M3617=PARAMETROS!$A$2,(AE3617*PARAMETROS!$B$2)+(AB3617*PARAMETROS!$C$2),
M3617=PARAMETROS!$A$3,(AE3617*PARAMETROS!$B$3)+(AB3617*PARAMETROS!$C$3),
M3617=PARAMETROS!$A$4,(AE3617*PARAMETROS!$B$4)+(AB3617*PARAMETROS!$C$4),
M3617=PARAMETROS!$A$5,(AE3617*PARAMETROS!$B$5)+(AB3617*PARAMETROS!$C$5),
M3617=PARAMETROS!$A$6,(AE3617*PARAMETROS!$B$6)+(AB3617*PARAMETROS!$C$6),
M3617=PARAMETROS!$A$7,(AE3617*PARAMETROS!$B$7)+(AB3617*PARAMETROS!$C$7))+
_xlfn.IFS(N3617="",0,N3617=PARAMETROS!$A$2,(AF3617*PARAMETROS!$B$2)+(AC3617*PARAMETROS!$C$2),
N3617=PARAMETROS!$A$3,(AF3617*PARAMETROS!$B$3)+(AC3617*PARAMETROS!$C$3),
N3617=PARAMETROS!$A$4,(AF3617*PARAMETROS!$B$4)+(AC3617*PARAMETROS!$C$4),
N3617=PARAMETROS!$A$5,(AF3617*PARAMETROS!$B$5)+(AC3617*PARAMETROS!$C$5),
N3617=PARAMETROS!$A$6,(AF3617*PARAMETROS!$B$6)+(AC3617*PARAMETROS!$C$6),
N3617=PARAMETROS!$A$7,(AF3617*PARAMETROS!$B$7)+(AC3617*PARAMETROS!$C$7))+
_xlfn.IFS(O3617="",0,O3617=PARAMETROS!$A$2,(AG3617*PARAMETROS!$B$2)+(AD3617*PARAMETROS!$C$2),
O3617=PARAMETROS!$A$3,(AG3617*PARAMETROS!$B$3)+(AD3617*PARAMETROS!$C$3),
O3617=PARAMETROS!$A$4,(AG3617*PARAMETROS!$B$4)+(AD3617*PARAMETROS!$C$4),
O3617=PARAMETROS!$A$5,(AG3617*PARAMETROS!$B$5)+(AD3617*PARAMETROS!$C$5),
O3617=PARAMETROS!$A$6,(AG3617*PARAMETROS!$B$6)+(AD3617*PARAMETROS!$C$6),
O3617=PARAMETROS!$A$7,(AG3617*PARAMETROS!$B$7)+(AD3617*PARAMETROS!$C$7))</f>
        <v>0.6</v>
      </c>
      <c r="AI3617" s="12"/>
      <c r="AJ3617" s="12"/>
      <c r="AK3617" s="12"/>
    </row>
    <row r="3618" spans="1:37">
      <c r="A3618" s="3">
        <v>4519</v>
      </c>
      <c r="B3618" s="34">
        <v>45184.527766203704</v>
      </c>
      <c r="C3618" s="32">
        <v>45184.527766203704</v>
      </c>
      <c r="E3618" t="s">
        <v>64</v>
      </c>
      <c r="F3618" t="s">
        <v>65</v>
      </c>
      <c r="G3618" s="3">
        <v>2362606</v>
      </c>
      <c r="J3618" t="s">
        <v>8028</v>
      </c>
      <c r="K3618" t="s">
        <v>8029</v>
      </c>
      <c r="L3618" t="s">
        <v>8000</v>
      </c>
      <c r="M3618" s="23" t="s">
        <v>76</v>
      </c>
      <c r="P3618" s="25" t="s">
        <v>58</v>
      </c>
      <c r="Q3618" s="25"/>
      <c r="S3618" t="s">
        <v>60</v>
      </c>
      <c r="T3618" t="s">
        <v>87</v>
      </c>
      <c r="AA3618" s="28" t="str">
        <f t="shared" si="399"/>
        <v>2362606</v>
      </c>
      <c r="AB3618" s="27" t="str">
        <f t="shared" si="400"/>
        <v>1</v>
      </c>
      <c r="AC3618" s="27">
        <f t="shared" si="401"/>
        <v>0</v>
      </c>
      <c r="AD3618" s="27">
        <f t="shared" si="402"/>
        <v>0</v>
      </c>
      <c r="AE3618" s="3">
        <f t="shared" si="403"/>
        <v>0</v>
      </c>
      <c r="AF3618" s="3">
        <f t="shared" si="404"/>
        <v>0</v>
      </c>
      <c r="AG3618" s="3">
        <f t="shared" si="405"/>
        <v>0</v>
      </c>
      <c r="AH3618" s="12" cm="1">
        <f t="array" ref="AH3618">_xlfn.IFS(M3618=PARAMETROS!$A$2,(AE3618*PARAMETROS!$B$2)+(AB3618*PARAMETROS!$C$2),
M3618=PARAMETROS!$A$3,(AE3618*PARAMETROS!$B$3)+(AB3618*PARAMETROS!$C$3),
M3618=PARAMETROS!$A$4,(AE3618*PARAMETROS!$B$4)+(AB3618*PARAMETROS!$C$4),
M3618=PARAMETROS!$A$5,(AE3618*PARAMETROS!$B$5)+(AB3618*PARAMETROS!$C$5),
M3618=PARAMETROS!$A$6,(AE3618*PARAMETROS!$B$6)+(AB3618*PARAMETROS!$C$6),
M3618=PARAMETROS!$A$7,(AE3618*PARAMETROS!$B$7)+(AB3618*PARAMETROS!$C$7))+
_xlfn.IFS(N3618="",0,N3618=PARAMETROS!$A$2,(AF3618*PARAMETROS!$B$2)+(AC3618*PARAMETROS!$C$2),
N3618=PARAMETROS!$A$3,(AF3618*PARAMETROS!$B$3)+(AC3618*PARAMETROS!$C$3),
N3618=PARAMETROS!$A$4,(AF3618*PARAMETROS!$B$4)+(AC3618*PARAMETROS!$C$4),
N3618=PARAMETROS!$A$5,(AF3618*PARAMETROS!$B$5)+(AC3618*PARAMETROS!$C$5),
N3618=PARAMETROS!$A$6,(AF3618*PARAMETROS!$B$6)+(AC3618*PARAMETROS!$C$6),
N3618=PARAMETROS!$A$7,(AF3618*PARAMETROS!$B$7)+(AC3618*PARAMETROS!$C$7))+
_xlfn.IFS(O3618="",0,O3618=PARAMETROS!$A$2,(AG3618*PARAMETROS!$B$2)+(AD3618*PARAMETROS!$C$2),
O3618=PARAMETROS!$A$3,(AG3618*PARAMETROS!$B$3)+(AD3618*PARAMETROS!$C$3),
O3618=PARAMETROS!$A$4,(AG3618*PARAMETROS!$B$4)+(AD3618*PARAMETROS!$C$4),
O3618=PARAMETROS!$A$5,(AG3618*PARAMETROS!$B$5)+(AD3618*PARAMETROS!$C$5),
O3618=PARAMETROS!$A$6,(AG3618*PARAMETROS!$B$6)+(AD3618*PARAMETROS!$C$6),
O3618=PARAMETROS!$A$7,(AG3618*PARAMETROS!$B$7)+(AD3618*PARAMETROS!$C$7))</f>
        <v>0.12</v>
      </c>
      <c r="AI3618" s="12"/>
      <c r="AJ3618" s="12"/>
      <c r="AK3618" s="12"/>
    </row>
    <row r="3619" spans="1:37">
      <c r="A3619" s="3">
        <v>4520</v>
      </c>
      <c r="B3619" s="34">
        <v>45184.522685185184</v>
      </c>
      <c r="C3619" s="32">
        <v>45184.522685185184</v>
      </c>
      <c r="E3619" t="s">
        <v>3131</v>
      </c>
      <c r="F3619" t="s">
        <v>65</v>
      </c>
      <c r="G3619" s="3">
        <v>2362602</v>
      </c>
      <c r="J3619" t="s">
        <v>4622</v>
      </c>
      <c r="K3619" t="s">
        <v>4623</v>
      </c>
      <c r="L3619" t="s">
        <v>8003</v>
      </c>
      <c r="M3619" s="23" t="s">
        <v>47</v>
      </c>
      <c r="P3619" s="25" t="s">
        <v>48</v>
      </c>
      <c r="Q3619" s="25"/>
      <c r="S3619" t="s">
        <v>49</v>
      </c>
      <c r="AA3619" s="28" t="str">
        <f t="shared" si="399"/>
        <v>2362602</v>
      </c>
      <c r="AB3619" s="27" t="str">
        <f t="shared" si="400"/>
        <v>2</v>
      </c>
      <c r="AC3619" s="27">
        <f t="shared" si="401"/>
        <v>0</v>
      </c>
      <c r="AD3619" s="27">
        <f t="shared" si="402"/>
        <v>0</v>
      </c>
      <c r="AE3619" s="3">
        <f t="shared" si="403"/>
        <v>0</v>
      </c>
      <c r="AF3619" s="3">
        <f t="shared" si="404"/>
        <v>0</v>
      </c>
      <c r="AG3619" s="3">
        <f t="shared" si="405"/>
        <v>0</v>
      </c>
      <c r="AH3619" s="12" cm="1">
        <f t="array" ref="AH3619">_xlfn.IFS(M3619=PARAMETROS!$A$2,(AE3619*PARAMETROS!$B$2)+(AB3619*PARAMETROS!$C$2),
M3619=PARAMETROS!$A$3,(AE3619*PARAMETROS!$B$3)+(AB3619*PARAMETROS!$C$3),
M3619=PARAMETROS!$A$4,(AE3619*PARAMETROS!$B$4)+(AB3619*PARAMETROS!$C$4),
M3619=PARAMETROS!$A$5,(AE3619*PARAMETROS!$B$5)+(AB3619*PARAMETROS!$C$5),
M3619=PARAMETROS!$A$6,(AE3619*PARAMETROS!$B$6)+(AB3619*PARAMETROS!$C$6),
M3619=PARAMETROS!$A$7,(AE3619*PARAMETROS!$B$7)+(AB3619*PARAMETROS!$C$7))+
_xlfn.IFS(N3619="",0,N3619=PARAMETROS!$A$2,(AF3619*PARAMETROS!$B$2)+(AC3619*PARAMETROS!$C$2),
N3619=PARAMETROS!$A$3,(AF3619*PARAMETROS!$B$3)+(AC3619*PARAMETROS!$C$3),
N3619=PARAMETROS!$A$4,(AF3619*PARAMETROS!$B$4)+(AC3619*PARAMETROS!$C$4),
N3619=PARAMETROS!$A$5,(AF3619*PARAMETROS!$B$5)+(AC3619*PARAMETROS!$C$5),
N3619=PARAMETROS!$A$6,(AF3619*PARAMETROS!$B$6)+(AC3619*PARAMETROS!$C$6),
N3619=PARAMETROS!$A$7,(AF3619*PARAMETROS!$B$7)+(AC3619*PARAMETROS!$C$7))+
_xlfn.IFS(O3619="",0,O3619=PARAMETROS!$A$2,(AG3619*PARAMETROS!$B$2)+(AD3619*PARAMETROS!$C$2),
O3619=PARAMETROS!$A$3,(AG3619*PARAMETROS!$B$3)+(AD3619*PARAMETROS!$C$3),
O3619=PARAMETROS!$A$4,(AG3619*PARAMETROS!$B$4)+(AD3619*PARAMETROS!$C$4),
O3619=PARAMETROS!$A$5,(AG3619*PARAMETROS!$B$5)+(AD3619*PARAMETROS!$C$5),
O3619=PARAMETROS!$A$6,(AG3619*PARAMETROS!$B$6)+(AD3619*PARAMETROS!$C$6),
O3619=PARAMETROS!$A$7,(AG3619*PARAMETROS!$B$7)+(AD3619*PARAMETROS!$C$7))</f>
        <v>0.12</v>
      </c>
      <c r="AI3619" s="12"/>
      <c r="AJ3619" s="12"/>
      <c r="AK3619" s="12"/>
    </row>
    <row r="3620" spans="1:37">
      <c r="A3620" s="3">
        <v>4521</v>
      </c>
      <c r="B3620" s="34">
        <v>45184.515486111108</v>
      </c>
      <c r="C3620" s="32">
        <v>45184.515486111108</v>
      </c>
      <c r="E3620" t="s">
        <v>3128</v>
      </c>
      <c r="F3620" t="s">
        <v>65</v>
      </c>
      <c r="G3620" s="3">
        <v>2362597</v>
      </c>
      <c r="J3620" t="s">
        <v>8030</v>
      </c>
      <c r="K3620" t="s">
        <v>8031</v>
      </c>
      <c r="L3620" t="s">
        <v>8004</v>
      </c>
      <c r="M3620" s="23" t="s">
        <v>76</v>
      </c>
      <c r="N3620" s="23" t="s">
        <v>70</v>
      </c>
      <c r="P3620" s="25" t="s">
        <v>118</v>
      </c>
      <c r="Q3620" s="25" t="s">
        <v>48</v>
      </c>
      <c r="S3620" t="s">
        <v>60</v>
      </c>
      <c r="T3620" t="s">
        <v>102</v>
      </c>
      <c r="AA3620" s="28" t="str">
        <f t="shared" si="399"/>
        <v>2362597</v>
      </c>
      <c r="AB3620" s="27" t="str">
        <f t="shared" si="400"/>
        <v>6</v>
      </c>
      <c r="AC3620" s="27" t="str">
        <f t="shared" si="401"/>
        <v>2</v>
      </c>
      <c r="AD3620" s="27">
        <f t="shared" si="402"/>
        <v>0</v>
      </c>
      <c r="AE3620" s="3">
        <f t="shared" si="403"/>
        <v>0</v>
      </c>
      <c r="AF3620" s="3">
        <f t="shared" si="404"/>
        <v>0</v>
      </c>
      <c r="AG3620" s="3">
        <f t="shared" si="405"/>
        <v>0</v>
      </c>
      <c r="AH3620" s="12" cm="1">
        <f t="array" ref="AH3620">_xlfn.IFS(M3620=PARAMETROS!$A$2,(AE3620*PARAMETROS!$B$2)+(AB3620*PARAMETROS!$C$2),
M3620=PARAMETROS!$A$3,(AE3620*PARAMETROS!$B$3)+(AB3620*PARAMETROS!$C$3),
M3620=PARAMETROS!$A$4,(AE3620*PARAMETROS!$B$4)+(AB3620*PARAMETROS!$C$4),
M3620=PARAMETROS!$A$5,(AE3620*PARAMETROS!$B$5)+(AB3620*PARAMETROS!$C$5),
M3620=PARAMETROS!$A$6,(AE3620*PARAMETROS!$B$6)+(AB3620*PARAMETROS!$C$6),
M3620=PARAMETROS!$A$7,(AE3620*PARAMETROS!$B$7)+(AB3620*PARAMETROS!$C$7))+
_xlfn.IFS(N3620="",0,N3620=PARAMETROS!$A$2,(AF3620*PARAMETROS!$B$2)+(AC3620*PARAMETROS!$C$2),
N3620=PARAMETROS!$A$3,(AF3620*PARAMETROS!$B$3)+(AC3620*PARAMETROS!$C$3),
N3620=PARAMETROS!$A$4,(AF3620*PARAMETROS!$B$4)+(AC3620*PARAMETROS!$C$4),
N3620=PARAMETROS!$A$5,(AF3620*PARAMETROS!$B$5)+(AC3620*PARAMETROS!$C$5),
N3620=PARAMETROS!$A$6,(AF3620*PARAMETROS!$B$6)+(AC3620*PARAMETROS!$C$6),
N3620=PARAMETROS!$A$7,(AF3620*PARAMETROS!$B$7)+(AC3620*PARAMETROS!$C$7))+
_xlfn.IFS(O3620="",0,O3620=PARAMETROS!$A$2,(AG3620*PARAMETROS!$B$2)+(AD3620*PARAMETROS!$C$2),
O3620=PARAMETROS!$A$3,(AG3620*PARAMETROS!$B$3)+(AD3620*PARAMETROS!$C$3),
O3620=PARAMETROS!$A$4,(AG3620*PARAMETROS!$B$4)+(AD3620*PARAMETROS!$C$4),
O3620=PARAMETROS!$A$5,(AG3620*PARAMETROS!$B$5)+(AD3620*PARAMETROS!$C$5),
O3620=PARAMETROS!$A$6,(AG3620*PARAMETROS!$B$6)+(AD3620*PARAMETROS!$C$6),
O3620=PARAMETROS!$A$7,(AG3620*PARAMETROS!$B$7)+(AD3620*PARAMETROS!$C$7))</f>
        <v>1.08</v>
      </c>
      <c r="AI3620" s="12"/>
      <c r="AJ3620" s="12"/>
      <c r="AK3620" s="12"/>
    </row>
    <row r="3621" spans="1:37">
      <c r="A3621" s="3">
        <v>4522</v>
      </c>
      <c r="B3621" s="34">
        <v>45184.507314814815</v>
      </c>
      <c r="C3621" s="32">
        <v>45184.507314814815</v>
      </c>
      <c r="E3621" t="s">
        <v>3078</v>
      </c>
      <c r="F3621" t="s">
        <v>65</v>
      </c>
      <c r="G3621" s="3">
        <v>2362593</v>
      </c>
      <c r="J3621" t="s">
        <v>8032</v>
      </c>
      <c r="K3621" t="s">
        <v>8033</v>
      </c>
      <c r="L3621" t="s">
        <v>8007</v>
      </c>
      <c r="M3621" s="23" t="s">
        <v>138</v>
      </c>
      <c r="P3621" s="25" t="s">
        <v>58</v>
      </c>
      <c r="Q3621" s="25"/>
      <c r="S3621" t="s">
        <v>60</v>
      </c>
      <c r="T3621" t="s">
        <v>87</v>
      </c>
      <c r="AA3621" s="28" t="str">
        <f t="shared" si="399"/>
        <v>2362593</v>
      </c>
      <c r="AB3621" s="27" t="str">
        <f t="shared" si="400"/>
        <v>1</v>
      </c>
      <c r="AC3621" s="27">
        <f t="shared" si="401"/>
        <v>0</v>
      </c>
      <c r="AD3621" s="27">
        <f t="shared" si="402"/>
        <v>0</v>
      </c>
      <c r="AE3621" s="3">
        <f t="shared" si="403"/>
        <v>0</v>
      </c>
      <c r="AF3621" s="3">
        <f t="shared" si="404"/>
        <v>0</v>
      </c>
      <c r="AG3621" s="3">
        <f t="shared" si="405"/>
        <v>0</v>
      </c>
      <c r="AH3621" s="12" cm="1">
        <f t="array" ref="AH3621">_xlfn.IFS(M3621=PARAMETROS!$A$2,(AE3621*PARAMETROS!$B$2)+(AB3621*PARAMETROS!$C$2),
M3621=PARAMETROS!$A$3,(AE3621*PARAMETROS!$B$3)+(AB3621*PARAMETROS!$C$3),
M3621=PARAMETROS!$A$4,(AE3621*PARAMETROS!$B$4)+(AB3621*PARAMETROS!$C$4),
M3621=PARAMETROS!$A$5,(AE3621*PARAMETROS!$B$5)+(AB3621*PARAMETROS!$C$5),
M3621=PARAMETROS!$A$6,(AE3621*PARAMETROS!$B$6)+(AB3621*PARAMETROS!$C$6),
M3621=PARAMETROS!$A$7,(AE3621*PARAMETROS!$B$7)+(AB3621*PARAMETROS!$C$7))+
_xlfn.IFS(N3621="",0,N3621=PARAMETROS!$A$2,(AF3621*PARAMETROS!$B$2)+(AC3621*PARAMETROS!$C$2),
N3621=PARAMETROS!$A$3,(AF3621*PARAMETROS!$B$3)+(AC3621*PARAMETROS!$C$3),
N3621=PARAMETROS!$A$4,(AF3621*PARAMETROS!$B$4)+(AC3621*PARAMETROS!$C$4),
N3621=PARAMETROS!$A$5,(AF3621*PARAMETROS!$B$5)+(AC3621*PARAMETROS!$C$5),
N3621=PARAMETROS!$A$6,(AF3621*PARAMETROS!$B$6)+(AC3621*PARAMETROS!$C$6),
N3621=PARAMETROS!$A$7,(AF3621*PARAMETROS!$B$7)+(AC3621*PARAMETROS!$C$7))+
_xlfn.IFS(O3621="",0,O3621=PARAMETROS!$A$2,(AG3621*PARAMETROS!$B$2)+(AD3621*PARAMETROS!$C$2),
O3621=PARAMETROS!$A$3,(AG3621*PARAMETROS!$B$3)+(AD3621*PARAMETROS!$C$3),
O3621=PARAMETROS!$A$4,(AG3621*PARAMETROS!$B$4)+(AD3621*PARAMETROS!$C$4),
O3621=PARAMETROS!$A$5,(AG3621*PARAMETROS!$B$5)+(AD3621*PARAMETROS!$C$5),
O3621=PARAMETROS!$A$6,(AG3621*PARAMETROS!$B$6)+(AD3621*PARAMETROS!$C$6),
O3621=PARAMETROS!$A$7,(AG3621*PARAMETROS!$B$7)+(AD3621*PARAMETROS!$C$7))</f>
        <v>0.06</v>
      </c>
      <c r="AI3621" s="12"/>
      <c r="AJ3621" s="12"/>
      <c r="AK3621" s="12"/>
    </row>
    <row r="3622" spans="1:37">
      <c r="A3622" s="3">
        <v>4523</v>
      </c>
      <c r="B3622" s="34">
        <v>45184.498414351852</v>
      </c>
      <c r="C3622" s="32">
        <v>45184.498414351852</v>
      </c>
      <c r="E3622" t="s">
        <v>3117</v>
      </c>
      <c r="F3622" t="s">
        <v>65</v>
      </c>
      <c r="G3622" s="3">
        <v>2362569</v>
      </c>
      <c r="J3622" t="s">
        <v>8034</v>
      </c>
      <c r="K3622" t="s">
        <v>8035</v>
      </c>
      <c r="L3622" t="s">
        <v>8036</v>
      </c>
      <c r="M3622" s="23" t="s">
        <v>82</v>
      </c>
      <c r="P3622" s="25" t="s">
        <v>58</v>
      </c>
      <c r="Q3622" s="25"/>
      <c r="S3622" t="s">
        <v>60</v>
      </c>
      <c r="T3622" t="s">
        <v>87</v>
      </c>
      <c r="AA3622" s="28" t="str">
        <f t="shared" si="399"/>
        <v>2362569</v>
      </c>
      <c r="AB3622" s="27" t="str">
        <f t="shared" si="400"/>
        <v>1</v>
      </c>
      <c r="AC3622" s="27">
        <f t="shared" si="401"/>
        <v>0</v>
      </c>
      <c r="AD3622" s="27">
        <f t="shared" si="402"/>
        <v>0</v>
      </c>
      <c r="AE3622" s="3">
        <f t="shared" si="403"/>
        <v>0</v>
      </c>
      <c r="AF3622" s="3">
        <f t="shared" si="404"/>
        <v>0</v>
      </c>
      <c r="AG3622" s="3">
        <f t="shared" si="405"/>
        <v>0</v>
      </c>
      <c r="AH3622" s="12" cm="1">
        <f t="array" ref="AH3622">_xlfn.IFS(M3622=PARAMETROS!$A$2,(AE3622*PARAMETROS!$B$2)+(AB3622*PARAMETROS!$C$2),
M3622=PARAMETROS!$A$3,(AE3622*PARAMETROS!$B$3)+(AB3622*PARAMETROS!$C$3),
M3622=PARAMETROS!$A$4,(AE3622*PARAMETROS!$B$4)+(AB3622*PARAMETROS!$C$4),
M3622=PARAMETROS!$A$5,(AE3622*PARAMETROS!$B$5)+(AB3622*PARAMETROS!$C$5),
M3622=PARAMETROS!$A$6,(AE3622*PARAMETROS!$B$6)+(AB3622*PARAMETROS!$C$6),
M3622=PARAMETROS!$A$7,(AE3622*PARAMETROS!$B$7)+(AB3622*PARAMETROS!$C$7))+
_xlfn.IFS(N3622="",0,N3622=PARAMETROS!$A$2,(AF3622*PARAMETROS!$B$2)+(AC3622*PARAMETROS!$C$2),
N3622=PARAMETROS!$A$3,(AF3622*PARAMETROS!$B$3)+(AC3622*PARAMETROS!$C$3),
N3622=PARAMETROS!$A$4,(AF3622*PARAMETROS!$B$4)+(AC3622*PARAMETROS!$C$4),
N3622=PARAMETROS!$A$5,(AF3622*PARAMETROS!$B$5)+(AC3622*PARAMETROS!$C$5),
N3622=PARAMETROS!$A$6,(AF3622*PARAMETROS!$B$6)+(AC3622*PARAMETROS!$C$6),
N3622=PARAMETROS!$A$7,(AF3622*PARAMETROS!$B$7)+(AC3622*PARAMETROS!$C$7))+
_xlfn.IFS(O3622="",0,O3622=PARAMETROS!$A$2,(AG3622*PARAMETROS!$B$2)+(AD3622*PARAMETROS!$C$2),
O3622=PARAMETROS!$A$3,(AG3622*PARAMETROS!$B$3)+(AD3622*PARAMETROS!$C$3),
O3622=PARAMETROS!$A$4,(AG3622*PARAMETROS!$B$4)+(AD3622*PARAMETROS!$C$4),
O3622=PARAMETROS!$A$5,(AG3622*PARAMETROS!$B$5)+(AD3622*PARAMETROS!$C$5),
O3622=PARAMETROS!$A$6,(AG3622*PARAMETROS!$B$6)+(AD3622*PARAMETROS!$C$6),
O3622=PARAMETROS!$A$7,(AG3622*PARAMETROS!$B$7)+(AD3622*PARAMETROS!$C$7))</f>
        <v>0.06</v>
      </c>
      <c r="AI3622" s="12"/>
      <c r="AJ3622" s="12"/>
      <c r="AK3622" s="12"/>
    </row>
    <row r="3623" spans="1:37">
      <c r="A3623" s="3">
        <v>4524</v>
      </c>
      <c r="B3623" s="34">
        <v>45184.484444444446</v>
      </c>
      <c r="C3623" s="32">
        <v>45184.484444444446</v>
      </c>
      <c r="E3623" t="s">
        <v>3128</v>
      </c>
      <c r="F3623" t="s">
        <v>65</v>
      </c>
      <c r="G3623" s="3">
        <v>2362552</v>
      </c>
      <c r="J3623" t="s">
        <v>7376</v>
      </c>
      <c r="K3623" t="s">
        <v>7377</v>
      </c>
      <c r="L3623" t="s">
        <v>8037</v>
      </c>
      <c r="M3623" s="23" t="s">
        <v>70</v>
      </c>
      <c r="P3623" s="25" t="s">
        <v>48</v>
      </c>
      <c r="Q3623" s="25"/>
      <c r="S3623" t="s">
        <v>49</v>
      </c>
      <c r="AA3623" s="28" t="str">
        <f t="shared" si="399"/>
        <v>2362552</v>
      </c>
      <c r="AB3623" s="27" t="str">
        <f t="shared" si="400"/>
        <v>2</v>
      </c>
      <c r="AC3623" s="27">
        <f t="shared" si="401"/>
        <v>0</v>
      </c>
      <c r="AD3623" s="27">
        <f t="shared" si="402"/>
        <v>0</v>
      </c>
      <c r="AE3623" s="3">
        <f t="shared" si="403"/>
        <v>0</v>
      </c>
      <c r="AF3623" s="3">
        <f t="shared" si="404"/>
        <v>0</v>
      </c>
      <c r="AG3623" s="3">
        <f t="shared" si="405"/>
        <v>0</v>
      </c>
      <c r="AH3623" s="12" cm="1">
        <f t="array" ref="AH3623">_xlfn.IFS(M3623=PARAMETROS!$A$2,(AE3623*PARAMETROS!$B$2)+(AB3623*PARAMETROS!$C$2),
M3623=PARAMETROS!$A$3,(AE3623*PARAMETROS!$B$3)+(AB3623*PARAMETROS!$C$3),
M3623=PARAMETROS!$A$4,(AE3623*PARAMETROS!$B$4)+(AB3623*PARAMETROS!$C$4),
M3623=PARAMETROS!$A$5,(AE3623*PARAMETROS!$B$5)+(AB3623*PARAMETROS!$C$5),
M3623=PARAMETROS!$A$6,(AE3623*PARAMETROS!$B$6)+(AB3623*PARAMETROS!$C$6),
M3623=PARAMETROS!$A$7,(AE3623*PARAMETROS!$B$7)+(AB3623*PARAMETROS!$C$7))+
_xlfn.IFS(N3623="",0,N3623=PARAMETROS!$A$2,(AF3623*PARAMETROS!$B$2)+(AC3623*PARAMETROS!$C$2),
N3623=PARAMETROS!$A$3,(AF3623*PARAMETROS!$B$3)+(AC3623*PARAMETROS!$C$3),
N3623=PARAMETROS!$A$4,(AF3623*PARAMETROS!$B$4)+(AC3623*PARAMETROS!$C$4),
N3623=PARAMETROS!$A$5,(AF3623*PARAMETROS!$B$5)+(AC3623*PARAMETROS!$C$5),
N3623=PARAMETROS!$A$6,(AF3623*PARAMETROS!$B$6)+(AC3623*PARAMETROS!$C$6),
N3623=PARAMETROS!$A$7,(AF3623*PARAMETROS!$B$7)+(AC3623*PARAMETROS!$C$7))+
_xlfn.IFS(O3623="",0,O3623=PARAMETROS!$A$2,(AG3623*PARAMETROS!$B$2)+(AD3623*PARAMETROS!$C$2),
O3623=PARAMETROS!$A$3,(AG3623*PARAMETROS!$B$3)+(AD3623*PARAMETROS!$C$3),
O3623=PARAMETROS!$A$4,(AG3623*PARAMETROS!$B$4)+(AD3623*PARAMETROS!$C$4),
O3623=PARAMETROS!$A$5,(AG3623*PARAMETROS!$B$5)+(AD3623*PARAMETROS!$C$5),
O3623=PARAMETROS!$A$6,(AG3623*PARAMETROS!$B$6)+(AD3623*PARAMETROS!$C$6),
O3623=PARAMETROS!$A$7,(AG3623*PARAMETROS!$B$7)+(AD3623*PARAMETROS!$C$7))</f>
        <v>0.36</v>
      </c>
      <c r="AI3623" s="12"/>
      <c r="AJ3623" s="12"/>
      <c r="AK3623" s="12"/>
    </row>
    <row r="3624" spans="1:37">
      <c r="A3624" s="3">
        <v>4525</v>
      </c>
      <c r="B3624" s="34">
        <v>45184.485671296294</v>
      </c>
      <c r="C3624" s="32">
        <v>45184.485671296294</v>
      </c>
      <c r="E3624" t="s">
        <v>3072</v>
      </c>
      <c r="F3624" t="s">
        <v>65</v>
      </c>
      <c r="G3624" s="3">
        <v>2362539</v>
      </c>
      <c r="J3624" t="s">
        <v>8038</v>
      </c>
      <c r="K3624" t="s">
        <v>8039</v>
      </c>
      <c r="L3624" t="s">
        <v>8040</v>
      </c>
      <c r="M3624" s="23" t="s">
        <v>47</v>
      </c>
      <c r="N3624" s="23" t="s">
        <v>70</v>
      </c>
      <c r="P3624" s="25" t="s">
        <v>118</v>
      </c>
      <c r="Q3624" s="25" t="s">
        <v>48</v>
      </c>
      <c r="S3624" t="s">
        <v>60</v>
      </c>
      <c r="T3624" t="s">
        <v>102</v>
      </c>
      <c r="AA3624" s="28" t="str">
        <f t="shared" si="399"/>
        <v>2362539</v>
      </c>
      <c r="AB3624" s="27" t="str">
        <f t="shared" si="400"/>
        <v>6</v>
      </c>
      <c r="AC3624" s="27" t="str">
        <f t="shared" si="401"/>
        <v>2</v>
      </c>
      <c r="AD3624" s="27">
        <f t="shared" si="402"/>
        <v>0</v>
      </c>
      <c r="AE3624" s="3">
        <f t="shared" si="403"/>
        <v>0</v>
      </c>
      <c r="AF3624" s="3">
        <f t="shared" si="404"/>
        <v>0</v>
      </c>
      <c r="AG3624" s="3">
        <f t="shared" si="405"/>
        <v>0</v>
      </c>
      <c r="AH3624" s="12" cm="1">
        <f t="array" ref="AH3624">_xlfn.IFS(M3624=PARAMETROS!$A$2,(AE3624*PARAMETROS!$B$2)+(AB3624*PARAMETROS!$C$2),
M3624=PARAMETROS!$A$3,(AE3624*PARAMETROS!$B$3)+(AB3624*PARAMETROS!$C$3),
M3624=PARAMETROS!$A$4,(AE3624*PARAMETROS!$B$4)+(AB3624*PARAMETROS!$C$4),
M3624=PARAMETROS!$A$5,(AE3624*PARAMETROS!$B$5)+(AB3624*PARAMETROS!$C$5),
M3624=PARAMETROS!$A$6,(AE3624*PARAMETROS!$B$6)+(AB3624*PARAMETROS!$C$6),
M3624=PARAMETROS!$A$7,(AE3624*PARAMETROS!$B$7)+(AB3624*PARAMETROS!$C$7))+
_xlfn.IFS(N3624="",0,N3624=PARAMETROS!$A$2,(AF3624*PARAMETROS!$B$2)+(AC3624*PARAMETROS!$C$2),
N3624=PARAMETROS!$A$3,(AF3624*PARAMETROS!$B$3)+(AC3624*PARAMETROS!$C$3),
N3624=PARAMETROS!$A$4,(AF3624*PARAMETROS!$B$4)+(AC3624*PARAMETROS!$C$4),
N3624=PARAMETROS!$A$5,(AF3624*PARAMETROS!$B$5)+(AC3624*PARAMETROS!$C$5),
N3624=PARAMETROS!$A$6,(AF3624*PARAMETROS!$B$6)+(AC3624*PARAMETROS!$C$6),
N3624=PARAMETROS!$A$7,(AF3624*PARAMETROS!$B$7)+(AC3624*PARAMETROS!$C$7))+
_xlfn.IFS(O3624="",0,O3624=PARAMETROS!$A$2,(AG3624*PARAMETROS!$B$2)+(AD3624*PARAMETROS!$C$2),
O3624=PARAMETROS!$A$3,(AG3624*PARAMETROS!$B$3)+(AD3624*PARAMETROS!$C$3),
O3624=PARAMETROS!$A$4,(AG3624*PARAMETROS!$B$4)+(AD3624*PARAMETROS!$C$4),
O3624=PARAMETROS!$A$5,(AG3624*PARAMETROS!$B$5)+(AD3624*PARAMETROS!$C$5),
O3624=PARAMETROS!$A$6,(AG3624*PARAMETROS!$B$6)+(AD3624*PARAMETROS!$C$6),
O3624=PARAMETROS!$A$7,(AG3624*PARAMETROS!$B$7)+(AD3624*PARAMETROS!$C$7))</f>
        <v>0.72</v>
      </c>
      <c r="AI3624" s="12"/>
      <c r="AJ3624" s="12"/>
      <c r="AK3624" s="12"/>
    </row>
    <row r="3625" spans="1:37">
      <c r="A3625" s="3">
        <v>4526</v>
      </c>
      <c r="B3625" s="34">
        <v>45184.465104166666</v>
      </c>
      <c r="C3625" s="32">
        <v>45184.465104166666</v>
      </c>
      <c r="E3625" t="s">
        <v>3117</v>
      </c>
      <c r="F3625" t="s">
        <v>65</v>
      </c>
      <c r="G3625" s="3">
        <v>2362497</v>
      </c>
      <c r="J3625" t="s">
        <v>8041</v>
      </c>
      <c r="K3625" t="s">
        <v>8042</v>
      </c>
      <c r="L3625" t="s">
        <v>8043</v>
      </c>
      <c r="M3625" s="23" t="s">
        <v>57</v>
      </c>
      <c r="P3625" s="25" t="s">
        <v>58</v>
      </c>
      <c r="Q3625" s="25"/>
      <c r="S3625" t="s">
        <v>60</v>
      </c>
      <c r="T3625" t="s">
        <v>87</v>
      </c>
      <c r="AA3625" s="28" t="str">
        <f t="shared" si="399"/>
        <v>2362497</v>
      </c>
      <c r="AB3625" s="27" t="str">
        <f t="shared" si="400"/>
        <v>1</v>
      </c>
      <c r="AC3625" s="27">
        <f t="shared" si="401"/>
        <v>0</v>
      </c>
      <c r="AD3625" s="27">
        <f t="shared" si="402"/>
        <v>0</v>
      </c>
      <c r="AE3625" s="3">
        <f t="shared" si="403"/>
        <v>0</v>
      </c>
      <c r="AF3625" s="3">
        <f t="shared" si="404"/>
        <v>0</v>
      </c>
      <c r="AG3625" s="3">
        <f t="shared" si="405"/>
        <v>0</v>
      </c>
      <c r="AH3625" s="12" cm="1">
        <f t="array" ref="AH3625">_xlfn.IFS(M3625=PARAMETROS!$A$2,(AE3625*PARAMETROS!$B$2)+(AB3625*PARAMETROS!$C$2),
M3625=PARAMETROS!$A$3,(AE3625*PARAMETROS!$B$3)+(AB3625*PARAMETROS!$C$3),
M3625=PARAMETROS!$A$4,(AE3625*PARAMETROS!$B$4)+(AB3625*PARAMETROS!$C$4),
M3625=PARAMETROS!$A$5,(AE3625*PARAMETROS!$B$5)+(AB3625*PARAMETROS!$C$5),
M3625=PARAMETROS!$A$6,(AE3625*PARAMETROS!$B$6)+(AB3625*PARAMETROS!$C$6),
M3625=PARAMETROS!$A$7,(AE3625*PARAMETROS!$B$7)+(AB3625*PARAMETROS!$C$7))+
_xlfn.IFS(N3625="",0,N3625=PARAMETROS!$A$2,(AF3625*PARAMETROS!$B$2)+(AC3625*PARAMETROS!$C$2),
N3625=PARAMETROS!$A$3,(AF3625*PARAMETROS!$B$3)+(AC3625*PARAMETROS!$C$3),
N3625=PARAMETROS!$A$4,(AF3625*PARAMETROS!$B$4)+(AC3625*PARAMETROS!$C$4),
N3625=PARAMETROS!$A$5,(AF3625*PARAMETROS!$B$5)+(AC3625*PARAMETROS!$C$5),
N3625=PARAMETROS!$A$6,(AF3625*PARAMETROS!$B$6)+(AC3625*PARAMETROS!$C$6),
N3625=PARAMETROS!$A$7,(AF3625*PARAMETROS!$B$7)+(AC3625*PARAMETROS!$C$7))+
_xlfn.IFS(O3625="",0,O3625=PARAMETROS!$A$2,(AG3625*PARAMETROS!$B$2)+(AD3625*PARAMETROS!$C$2),
O3625=PARAMETROS!$A$3,(AG3625*PARAMETROS!$B$3)+(AD3625*PARAMETROS!$C$3),
O3625=PARAMETROS!$A$4,(AG3625*PARAMETROS!$B$4)+(AD3625*PARAMETROS!$C$4),
O3625=PARAMETROS!$A$5,(AG3625*PARAMETROS!$B$5)+(AD3625*PARAMETROS!$C$5),
O3625=PARAMETROS!$A$6,(AG3625*PARAMETROS!$B$6)+(AD3625*PARAMETROS!$C$6),
O3625=PARAMETROS!$A$7,(AG3625*PARAMETROS!$B$7)+(AD3625*PARAMETROS!$C$7))</f>
        <v>0.25</v>
      </c>
      <c r="AI3625" s="12"/>
      <c r="AJ3625" s="12"/>
      <c r="AK3625" s="12"/>
    </row>
    <row r="3626" spans="1:37">
      <c r="A3626" s="3">
        <v>4527</v>
      </c>
      <c r="B3626" s="34">
        <v>45184.464803240742</v>
      </c>
      <c r="C3626" s="32">
        <v>45184.464803240742</v>
      </c>
      <c r="E3626" t="s">
        <v>3128</v>
      </c>
      <c r="F3626" t="s">
        <v>65</v>
      </c>
      <c r="G3626" s="3">
        <v>2362496</v>
      </c>
      <c r="J3626" t="s">
        <v>8044</v>
      </c>
      <c r="K3626" t="s">
        <v>8045</v>
      </c>
      <c r="L3626" t="s">
        <v>8046</v>
      </c>
      <c r="M3626" s="23" t="s">
        <v>70</v>
      </c>
      <c r="P3626" s="25" t="s">
        <v>59</v>
      </c>
      <c r="Q3626" s="25"/>
      <c r="S3626" t="s">
        <v>60</v>
      </c>
      <c r="T3626" t="s">
        <v>61</v>
      </c>
      <c r="U3626" t="s">
        <v>62</v>
      </c>
      <c r="AA3626" s="28" t="str">
        <f t="shared" si="399"/>
        <v>2362496</v>
      </c>
      <c r="AB3626" s="27" t="str">
        <f t="shared" si="400"/>
        <v>4</v>
      </c>
      <c r="AC3626" s="27">
        <f t="shared" si="401"/>
        <v>0</v>
      </c>
      <c r="AD3626" s="27">
        <f t="shared" si="402"/>
        <v>0</v>
      </c>
      <c r="AE3626" s="3">
        <f t="shared" si="403"/>
        <v>0</v>
      </c>
      <c r="AF3626" s="3">
        <f t="shared" si="404"/>
        <v>0</v>
      </c>
      <c r="AG3626" s="3">
        <f t="shared" si="405"/>
        <v>0</v>
      </c>
      <c r="AH3626" s="12" cm="1">
        <f t="array" ref="AH3626">_xlfn.IFS(M3626=PARAMETROS!$A$2,(AE3626*PARAMETROS!$B$2)+(AB3626*PARAMETROS!$C$2),
M3626=PARAMETROS!$A$3,(AE3626*PARAMETROS!$B$3)+(AB3626*PARAMETROS!$C$3),
M3626=PARAMETROS!$A$4,(AE3626*PARAMETROS!$B$4)+(AB3626*PARAMETROS!$C$4),
M3626=PARAMETROS!$A$5,(AE3626*PARAMETROS!$B$5)+(AB3626*PARAMETROS!$C$5),
M3626=PARAMETROS!$A$6,(AE3626*PARAMETROS!$B$6)+(AB3626*PARAMETROS!$C$6),
M3626=PARAMETROS!$A$7,(AE3626*PARAMETROS!$B$7)+(AB3626*PARAMETROS!$C$7))+
_xlfn.IFS(N3626="",0,N3626=PARAMETROS!$A$2,(AF3626*PARAMETROS!$B$2)+(AC3626*PARAMETROS!$C$2),
N3626=PARAMETROS!$A$3,(AF3626*PARAMETROS!$B$3)+(AC3626*PARAMETROS!$C$3),
N3626=PARAMETROS!$A$4,(AF3626*PARAMETROS!$B$4)+(AC3626*PARAMETROS!$C$4),
N3626=PARAMETROS!$A$5,(AF3626*PARAMETROS!$B$5)+(AC3626*PARAMETROS!$C$5),
N3626=PARAMETROS!$A$6,(AF3626*PARAMETROS!$B$6)+(AC3626*PARAMETROS!$C$6),
N3626=PARAMETROS!$A$7,(AF3626*PARAMETROS!$B$7)+(AC3626*PARAMETROS!$C$7))+
_xlfn.IFS(O3626="",0,O3626=PARAMETROS!$A$2,(AG3626*PARAMETROS!$B$2)+(AD3626*PARAMETROS!$C$2),
O3626=PARAMETROS!$A$3,(AG3626*PARAMETROS!$B$3)+(AD3626*PARAMETROS!$C$3),
O3626=PARAMETROS!$A$4,(AG3626*PARAMETROS!$B$4)+(AD3626*PARAMETROS!$C$4),
O3626=PARAMETROS!$A$5,(AG3626*PARAMETROS!$B$5)+(AD3626*PARAMETROS!$C$5),
O3626=PARAMETROS!$A$6,(AG3626*PARAMETROS!$B$6)+(AD3626*PARAMETROS!$C$6),
O3626=PARAMETROS!$A$7,(AG3626*PARAMETROS!$B$7)+(AD3626*PARAMETROS!$C$7))</f>
        <v>0.72</v>
      </c>
      <c r="AI3626" s="12"/>
      <c r="AJ3626" s="12"/>
      <c r="AK3626" s="12"/>
    </row>
    <row r="3627" spans="1:37">
      <c r="A3627" s="3">
        <v>4528</v>
      </c>
      <c r="B3627" s="34">
        <v>45184.464398148149</v>
      </c>
      <c r="C3627" s="32">
        <v>45184.464398148149</v>
      </c>
      <c r="E3627" t="s">
        <v>3162</v>
      </c>
      <c r="F3627" t="s">
        <v>65</v>
      </c>
      <c r="G3627" s="3">
        <v>2362495</v>
      </c>
      <c r="J3627" t="s">
        <v>4090</v>
      </c>
      <c r="K3627" t="s">
        <v>4091</v>
      </c>
      <c r="L3627" t="s">
        <v>8047</v>
      </c>
      <c r="M3627" s="23" t="s">
        <v>76</v>
      </c>
      <c r="P3627" s="25" t="s">
        <v>59</v>
      </c>
      <c r="Q3627" s="25"/>
      <c r="S3627" t="s">
        <v>49</v>
      </c>
      <c r="AA3627" s="28" t="str">
        <f t="shared" si="399"/>
        <v>2362495</v>
      </c>
      <c r="AB3627" s="27" t="str">
        <f t="shared" si="400"/>
        <v>4</v>
      </c>
      <c r="AC3627" s="27">
        <f t="shared" si="401"/>
        <v>0</v>
      </c>
      <c r="AD3627" s="27">
        <f t="shared" si="402"/>
        <v>0</v>
      </c>
      <c r="AE3627" s="3">
        <f t="shared" si="403"/>
        <v>0</v>
      </c>
      <c r="AF3627" s="3">
        <f t="shared" si="404"/>
        <v>0</v>
      </c>
      <c r="AG3627" s="3">
        <f t="shared" si="405"/>
        <v>0</v>
      </c>
      <c r="AH3627" s="12" cm="1">
        <f t="array" ref="AH3627">_xlfn.IFS(M3627=PARAMETROS!$A$2,(AE3627*PARAMETROS!$B$2)+(AB3627*PARAMETROS!$C$2),
M3627=PARAMETROS!$A$3,(AE3627*PARAMETROS!$B$3)+(AB3627*PARAMETROS!$C$3),
M3627=PARAMETROS!$A$4,(AE3627*PARAMETROS!$B$4)+(AB3627*PARAMETROS!$C$4),
M3627=PARAMETROS!$A$5,(AE3627*PARAMETROS!$B$5)+(AB3627*PARAMETROS!$C$5),
M3627=PARAMETROS!$A$6,(AE3627*PARAMETROS!$B$6)+(AB3627*PARAMETROS!$C$6),
M3627=PARAMETROS!$A$7,(AE3627*PARAMETROS!$B$7)+(AB3627*PARAMETROS!$C$7))+
_xlfn.IFS(N3627="",0,N3627=PARAMETROS!$A$2,(AF3627*PARAMETROS!$B$2)+(AC3627*PARAMETROS!$C$2),
N3627=PARAMETROS!$A$3,(AF3627*PARAMETROS!$B$3)+(AC3627*PARAMETROS!$C$3),
N3627=PARAMETROS!$A$4,(AF3627*PARAMETROS!$B$4)+(AC3627*PARAMETROS!$C$4),
N3627=PARAMETROS!$A$5,(AF3627*PARAMETROS!$B$5)+(AC3627*PARAMETROS!$C$5),
N3627=PARAMETROS!$A$6,(AF3627*PARAMETROS!$B$6)+(AC3627*PARAMETROS!$C$6),
N3627=PARAMETROS!$A$7,(AF3627*PARAMETROS!$B$7)+(AC3627*PARAMETROS!$C$7))+
_xlfn.IFS(O3627="",0,O3627=PARAMETROS!$A$2,(AG3627*PARAMETROS!$B$2)+(AD3627*PARAMETROS!$C$2),
O3627=PARAMETROS!$A$3,(AG3627*PARAMETROS!$B$3)+(AD3627*PARAMETROS!$C$3),
O3627=PARAMETROS!$A$4,(AG3627*PARAMETROS!$B$4)+(AD3627*PARAMETROS!$C$4),
O3627=PARAMETROS!$A$5,(AG3627*PARAMETROS!$B$5)+(AD3627*PARAMETROS!$C$5),
O3627=PARAMETROS!$A$6,(AG3627*PARAMETROS!$B$6)+(AD3627*PARAMETROS!$C$6),
O3627=PARAMETROS!$A$7,(AG3627*PARAMETROS!$B$7)+(AD3627*PARAMETROS!$C$7))</f>
        <v>0.48</v>
      </c>
      <c r="AI3627" s="12"/>
      <c r="AJ3627" s="12"/>
      <c r="AK3627" s="12"/>
    </row>
    <row r="3628" spans="1:37">
      <c r="A3628" s="3">
        <v>4529</v>
      </c>
      <c r="B3628" s="34">
        <v>45184.464143518519</v>
      </c>
      <c r="C3628" s="32">
        <v>45184.464143518519</v>
      </c>
      <c r="E3628" t="s">
        <v>3165</v>
      </c>
      <c r="F3628" t="s">
        <v>65</v>
      </c>
      <c r="G3628" s="3">
        <v>2362492</v>
      </c>
      <c r="J3628" t="s">
        <v>8048</v>
      </c>
      <c r="K3628" t="s">
        <v>8049</v>
      </c>
      <c r="L3628" t="s">
        <v>8050</v>
      </c>
      <c r="M3628" s="23" t="s">
        <v>82</v>
      </c>
      <c r="P3628" s="25" t="s">
        <v>48</v>
      </c>
      <c r="S3628" t="s">
        <v>49</v>
      </c>
      <c r="AA3628" s="28" t="str">
        <f t="shared" si="399"/>
        <v>2362492</v>
      </c>
      <c r="AB3628" s="27" t="str">
        <f t="shared" si="400"/>
        <v>2</v>
      </c>
      <c r="AC3628" s="27">
        <f t="shared" si="401"/>
        <v>0</v>
      </c>
      <c r="AD3628" s="27">
        <f t="shared" si="402"/>
        <v>0</v>
      </c>
      <c r="AE3628" s="3">
        <f t="shared" si="403"/>
        <v>0</v>
      </c>
      <c r="AF3628" s="3">
        <f t="shared" si="404"/>
        <v>0</v>
      </c>
      <c r="AG3628" s="3">
        <f t="shared" si="405"/>
        <v>0</v>
      </c>
      <c r="AH3628" s="12" cm="1">
        <f t="array" ref="AH3628">_xlfn.IFS(M3628=PARAMETROS!$A$2,(AE3628*PARAMETROS!$B$2)+(AB3628*PARAMETROS!$C$2),
M3628=PARAMETROS!$A$3,(AE3628*PARAMETROS!$B$3)+(AB3628*PARAMETROS!$C$3),
M3628=PARAMETROS!$A$4,(AE3628*PARAMETROS!$B$4)+(AB3628*PARAMETROS!$C$4),
M3628=PARAMETROS!$A$5,(AE3628*PARAMETROS!$B$5)+(AB3628*PARAMETROS!$C$5),
M3628=PARAMETROS!$A$6,(AE3628*PARAMETROS!$B$6)+(AB3628*PARAMETROS!$C$6),
M3628=PARAMETROS!$A$7,(AE3628*PARAMETROS!$B$7)+(AB3628*PARAMETROS!$C$7))+
_xlfn.IFS(N3628="",0,N3628=PARAMETROS!$A$2,(AF3628*PARAMETROS!$B$2)+(AC3628*PARAMETROS!$C$2),
N3628=PARAMETROS!$A$3,(AF3628*PARAMETROS!$B$3)+(AC3628*PARAMETROS!$C$3),
N3628=PARAMETROS!$A$4,(AF3628*PARAMETROS!$B$4)+(AC3628*PARAMETROS!$C$4),
N3628=PARAMETROS!$A$5,(AF3628*PARAMETROS!$B$5)+(AC3628*PARAMETROS!$C$5),
N3628=PARAMETROS!$A$6,(AF3628*PARAMETROS!$B$6)+(AC3628*PARAMETROS!$C$6),
N3628=PARAMETROS!$A$7,(AF3628*PARAMETROS!$B$7)+(AC3628*PARAMETROS!$C$7))+
_xlfn.IFS(O3628="",0,O3628=PARAMETROS!$A$2,(AG3628*PARAMETROS!$B$2)+(AD3628*PARAMETROS!$C$2),
O3628=PARAMETROS!$A$3,(AG3628*PARAMETROS!$B$3)+(AD3628*PARAMETROS!$C$3),
O3628=PARAMETROS!$A$4,(AG3628*PARAMETROS!$B$4)+(AD3628*PARAMETROS!$C$4),
O3628=PARAMETROS!$A$5,(AG3628*PARAMETROS!$B$5)+(AD3628*PARAMETROS!$C$5),
O3628=PARAMETROS!$A$6,(AG3628*PARAMETROS!$B$6)+(AD3628*PARAMETROS!$C$6),
O3628=PARAMETROS!$A$7,(AG3628*PARAMETROS!$B$7)+(AD3628*PARAMETROS!$C$7))</f>
        <v>0.12</v>
      </c>
      <c r="AI3628" s="12"/>
      <c r="AJ3628" s="12"/>
      <c r="AK3628" s="12"/>
    </row>
    <row r="3629" spans="1:37">
      <c r="A3629" s="3">
        <v>4530</v>
      </c>
      <c r="B3629" s="34">
        <v>45184.46769675926</v>
      </c>
      <c r="C3629" s="32">
        <v>45184.46769675926</v>
      </c>
      <c r="E3629" t="s">
        <v>3168</v>
      </c>
      <c r="F3629" t="s">
        <v>65</v>
      </c>
      <c r="G3629" s="3">
        <v>2362479</v>
      </c>
      <c r="J3629" t="s">
        <v>8051</v>
      </c>
      <c r="K3629" t="s">
        <v>8052</v>
      </c>
      <c r="L3629" t="s">
        <v>8053</v>
      </c>
      <c r="M3629" s="23" t="s">
        <v>70</v>
      </c>
      <c r="N3629" s="23" t="s">
        <v>47</v>
      </c>
      <c r="P3629" s="25" t="s">
        <v>58</v>
      </c>
      <c r="Q3629" s="25" t="s">
        <v>59</v>
      </c>
      <c r="S3629" t="s">
        <v>60</v>
      </c>
      <c r="T3629" t="s">
        <v>61</v>
      </c>
      <c r="U3629" t="s">
        <v>62</v>
      </c>
      <c r="AA3629" s="28" t="str">
        <f t="shared" si="399"/>
        <v>2362479</v>
      </c>
      <c r="AB3629" s="27" t="str">
        <f t="shared" si="400"/>
        <v>1</v>
      </c>
      <c r="AC3629" s="27" t="str">
        <f t="shared" si="401"/>
        <v>4</v>
      </c>
      <c r="AD3629" s="27">
        <f t="shared" si="402"/>
        <v>0</v>
      </c>
      <c r="AE3629" s="3">
        <f t="shared" si="403"/>
        <v>0</v>
      </c>
      <c r="AF3629" s="3">
        <f t="shared" si="404"/>
        <v>0</v>
      </c>
      <c r="AG3629" s="3">
        <f t="shared" si="405"/>
        <v>0</v>
      </c>
      <c r="AH3629" s="12" cm="1">
        <f t="array" ref="AH3629">_xlfn.IFS(M3629=PARAMETROS!$A$2,(AE3629*PARAMETROS!$B$2)+(AB3629*PARAMETROS!$C$2),
M3629=PARAMETROS!$A$3,(AE3629*PARAMETROS!$B$3)+(AB3629*PARAMETROS!$C$3),
M3629=PARAMETROS!$A$4,(AE3629*PARAMETROS!$B$4)+(AB3629*PARAMETROS!$C$4),
M3629=PARAMETROS!$A$5,(AE3629*PARAMETROS!$B$5)+(AB3629*PARAMETROS!$C$5),
M3629=PARAMETROS!$A$6,(AE3629*PARAMETROS!$B$6)+(AB3629*PARAMETROS!$C$6),
M3629=PARAMETROS!$A$7,(AE3629*PARAMETROS!$B$7)+(AB3629*PARAMETROS!$C$7))+
_xlfn.IFS(N3629="",0,N3629=PARAMETROS!$A$2,(AF3629*PARAMETROS!$B$2)+(AC3629*PARAMETROS!$C$2),
N3629=PARAMETROS!$A$3,(AF3629*PARAMETROS!$B$3)+(AC3629*PARAMETROS!$C$3),
N3629=PARAMETROS!$A$4,(AF3629*PARAMETROS!$B$4)+(AC3629*PARAMETROS!$C$4),
N3629=PARAMETROS!$A$5,(AF3629*PARAMETROS!$B$5)+(AC3629*PARAMETROS!$C$5),
N3629=PARAMETROS!$A$6,(AF3629*PARAMETROS!$B$6)+(AC3629*PARAMETROS!$C$6),
N3629=PARAMETROS!$A$7,(AF3629*PARAMETROS!$B$7)+(AC3629*PARAMETROS!$C$7))+
_xlfn.IFS(O3629="",0,O3629=PARAMETROS!$A$2,(AG3629*PARAMETROS!$B$2)+(AD3629*PARAMETROS!$C$2),
O3629=PARAMETROS!$A$3,(AG3629*PARAMETROS!$B$3)+(AD3629*PARAMETROS!$C$3),
O3629=PARAMETROS!$A$4,(AG3629*PARAMETROS!$B$4)+(AD3629*PARAMETROS!$C$4),
O3629=PARAMETROS!$A$5,(AG3629*PARAMETROS!$B$5)+(AD3629*PARAMETROS!$C$5),
O3629=PARAMETROS!$A$6,(AG3629*PARAMETROS!$B$6)+(AD3629*PARAMETROS!$C$6),
O3629=PARAMETROS!$A$7,(AG3629*PARAMETROS!$B$7)+(AD3629*PARAMETROS!$C$7))</f>
        <v>0.42</v>
      </c>
      <c r="AI3629" s="12"/>
      <c r="AJ3629" s="12"/>
      <c r="AK3629" s="12"/>
    </row>
    <row r="3630" spans="1:37">
      <c r="A3630" s="3">
        <v>4531</v>
      </c>
      <c r="B3630" s="34">
        <v>45184.462824074071</v>
      </c>
      <c r="C3630" s="32">
        <v>45184.462824074071</v>
      </c>
      <c r="E3630" t="s">
        <v>3171</v>
      </c>
      <c r="F3630" t="s">
        <v>65</v>
      </c>
      <c r="G3630" s="3">
        <v>2362473</v>
      </c>
      <c r="J3630" t="s">
        <v>8044</v>
      </c>
      <c r="K3630" t="s">
        <v>8045</v>
      </c>
      <c r="L3630" t="s">
        <v>8054</v>
      </c>
      <c r="M3630" s="23" t="s">
        <v>47</v>
      </c>
      <c r="N3630" s="23" t="s">
        <v>47</v>
      </c>
      <c r="P3630" s="25" t="s">
        <v>59</v>
      </c>
      <c r="Q3630" s="25" t="s">
        <v>59</v>
      </c>
      <c r="S3630" t="s">
        <v>49</v>
      </c>
      <c r="AA3630" s="28" t="str">
        <f t="shared" si="399"/>
        <v>2362473</v>
      </c>
      <c r="AB3630" s="27" t="str">
        <f t="shared" si="400"/>
        <v>4</v>
      </c>
      <c r="AC3630" s="27" t="str">
        <f t="shared" si="401"/>
        <v>4</v>
      </c>
      <c r="AD3630" s="27">
        <f t="shared" si="402"/>
        <v>0</v>
      </c>
      <c r="AE3630" s="3">
        <f t="shared" si="403"/>
        <v>0</v>
      </c>
      <c r="AF3630" s="3">
        <f t="shared" si="404"/>
        <v>0</v>
      </c>
      <c r="AG3630" s="3">
        <f t="shared" si="405"/>
        <v>0</v>
      </c>
      <c r="AH3630" s="12" cm="1">
        <f t="array" ref="AH3630">_xlfn.IFS(M3630=PARAMETROS!$A$2,(AE3630*PARAMETROS!$B$2)+(AB3630*PARAMETROS!$C$2),
M3630=PARAMETROS!$A$3,(AE3630*PARAMETROS!$B$3)+(AB3630*PARAMETROS!$C$3),
M3630=PARAMETROS!$A$4,(AE3630*PARAMETROS!$B$4)+(AB3630*PARAMETROS!$C$4),
M3630=PARAMETROS!$A$5,(AE3630*PARAMETROS!$B$5)+(AB3630*PARAMETROS!$C$5),
M3630=PARAMETROS!$A$6,(AE3630*PARAMETROS!$B$6)+(AB3630*PARAMETROS!$C$6),
M3630=PARAMETROS!$A$7,(AE3630*PARAMETROS!$B$7)+(AB3630*PARAMETROS!$C$7))+
_xlfn.IFS(N3630="",0,N3630=PARAMETROS!$A$2,(AF3630*PARAMETROS!$B$2)+(AC3630*PARAMETROS!$C$2),
N3630=PARAMETROS!$A$3,(AF3630*PARAMETROS!$B$3)+(AC3630*PARAMETROS!$C$3),
N3630=PARAMETROS!$A$4,(AF3630*PARAMETROS!$B$4)+(AC3630*PARAMETROS!$C$4),
N3630=PARAMETROS!$A$5,(AF3630*PARAMETROS!$B$5)+(AC3630*PARAMETROS!$C$5),
N3630=PARAMETROS!$A$6,(AF3630*PARAMETROS!$B$6)+(AC3630*PARAMETROS!$C$6),
N3630=PARAMETROS!$A$7,(AF3630*PARAMETROS!$B$7)+(AC3630*PARAMETROS!$C$7))+
_xlfn.IFS(O3630="",0,O3630=PARAMETROS!$A$2,(AG3630*PARAMETROS!$B$2)+(AD3630*PARAMETROS!$C$2),
O3630=PARAMETROS!$A$3,(AG3630*PARAMETROS!$B$3)+(AD3630*PARAMETROS!$C$3),
O3630=PARAMETROS!$A$4,(AG3630*PARAMETROS!$B$4)+(AD3630*PARAMETROS!$C$4),
O3630=PARAMETROS!$A$5,(AG3630*PARAMETROS!$B$5)+(AD3630*PARAMETROS!$C$5),
O3630=PARAMETROS!$A$6,(AG3630*PARAMETROS!$B$6)+(AD3630*PARAMETROS!$C$6),
O3630=PARAMETROS!$A$7,(AG3630*PARAMETROS!$B$7)+(AD3630*PARAMETROS!$C$7))</f>
        <v>0.48</v>
      </c>
      <c r="AI3630" s="12"/>
      <c r="AJ3630" s="12"/>
      <c r="AK3630" s="12"/>
    </row>
    <row r="3631" spans="1:37">
      <c r="A3631" s="3">
        <v>4532</v>
      </c>
      <c r="B3631" s="34">
        <v>45184.458923611113</v>
      </c>
      <c r="C3631" s="32">
        <v>45184.458923611113</v>
      </c>
      <c r="E3631" t="s">
        <v>3174</v>
      </c>
      <c r="F3631" t="s">
        <v>65</v>
      </c>
      <c r="G3631" s="3">
        <v>2362459</v>
      </c>
      <c r="J3631" t="s">
        <v>8055</v>
      </c>
      <c r="K3631" t="s">
        <v>8056</v>
      </c>
      <c r="L3631" t="s">
        <v>8057</v>
      </c>
      <c r="M3631" s="23" t="s">
        <v>57</v>
      </c>
      <c r="P3631" s="25" t="s">
        <v>48</v>
      </c>
      <c r="Q3631" s="25"/>
      <c r="S3631" t="s">
        <v>49</v>
      </c>
      <c r="AA3631" s="28" t="str">
        <f t="shared" si="399"/>
        <v>2362459</v>
      </c>
      <c r="AB3631" s="27" t="str">
        <f t="shared" si="400"/>
        <v>2</v>
      </c>
      <c r="AC3631" s="27">
        <f t="shared" si="401"/>
        <v>0</v>
      </c>
      <c r="AD3631" s="27">
        <f t="shared" si="402"/>
        <v>0</v>
      </c>
      <c r="AE3631" s="3">
        <f t="shared" si="403"/>
        <v>0</v>
      </c>
      <c r="AF3631" s="3">
        <f t="shared" si="404"/>
        <v>0</v>
      </c>
      <c r="AG3631" s="3">
        <f t="shared" si="405"/>
        <v>0</v>
      </c>
      <c r="AH3631" s="12" cm="1">
        <f t="array" ref="AH3631">_xlfn.IFS(M3631=PARAMETROS!$A$2,(AE3631*PARAMETROS!$B$2)+(AB3631*PARAMETROS!$C$2),
M3631=PARAMETROS!$A$3,(AE3631*PARAMETROS!$B$3)+(AB3631*PARAMETROS!$C$3),
M3631=PARAMETROS!$A$4,(AE3631*PARAMETROS!$B$4)+(AB3631*PARAMETROS!$C$4),
M3631=PARAMETROS!$A$5,(AE3631*PARAMETROS!$B$5)+(AB3631*PARAMETROS!$C$5),
M3631=PARAMETROS!$A$6,(AE3631*PARAMETROS!$B$6)+(AB3631*PARAMETROS!$C$6),
M3631=PARAMETROS!$A$7,(AE3631*PARAMETROS!$B$7)+(AB3631*PARAMETROS!$C$7))+
_xlfn.IFS(N3631="",0,N3631=PARAMETROS!$A$2,(AF3631*PARAMETROS!$B$2)+(AC3631*PARAMETROS!$C$2),
N3631=PARAMETROS!$A$3,(AF3631*PARAMETROS!$B$3)+(AC3631*PARAMETROS!$C$3),
N3631=PARAMETROS!$A$4,(AF3631*PARAMETROS!$B$4)+(AC3631*PARAMETROS!$C$4),
N3631=PARAMETROS!$A$5,(AF3631*PARAMETROS!$B$5)+(AC3631*PARAMETROS!$C$5),
N3631=PARAMETROS!$A$6,(AF3631*PARAMETROS!$B$6)+(AC3631*PARAMETROS!$C$6),
N3631=PARAMETROS!$A$7,(AF3631*PARAMETROS!$B$7)+(AC3631*PARAMETROS!$C$7))+
_xlfn.IFS(O3631="",0,O3631=PARAMETROS!$A$2,(AG3631*PARAMETROS!$B$2)+(AD3631*PARAMETROS!$C$2),
O3631=PARAMETROS!$A$3,(AG3631*PARAMETROS!$B$3)+(AD3631*PARAMETROS!$C$3),
O3631=PARAMETROS!$A$4,(AG3631*PARAMETROS!$B$4)+(AD3631*PARAMETROS!$C$4),
O3631=PARAMETROS!$A$5,(AG3631*PARAMETROS!$B$5)+(AD3631*PARAMETROS!$C$5),
O3631=PARAMETROS!$A$6,(AG3631*PARAMETROS!$B$6)+(AD3631*PARAMETROS!$C$6),
O3631=PARAMETROS!$A$7,(AG3631*PARAMETROS!$B$7)+(AD3631*PARAMETROS!$C$7))</f>
        <v>0.5</v>
      </c>
      <c r="AI3631" s="12"/>
      <c r="AJ3631" s="12"/>
      <c r="AK3631" s="12"/>
    </row>
    <row r="3632" spans="1:37">
      <c r="A3632" s="3">
        <v>4533</v>
      </c>
      <c r="B3632" s="34">
        <v>45184.456863425927</v>
      </c>
      <c r="C3632" s="32">
        <v>45184.456863425927</v>
      </c>
      <c r="E3632" t="s">
        <v>3162</v>
      </c>
      <c r="F3632" t="s">
        <v>65</v>
      </c>
      <c r="G3632" s="3">
        <v>2362457</v>
      </c>
      <c r="J3632" t="s">
        <v>8058</v>
      </c>
      <c r="K3632" t="s">
        <v>8059</v>
      </c>
      <c r="L3632" t="s">
        <v>8060</v>
      </c>
      <c r="M3632" s="23" t="s">
        <v>70</v>
      </c>
      <c r="N3632" s="23" t="s">
        <v>70</v>
      </c>
      <c r="P3632" s="25" t="s">
        <v>48</v>
      </c>
      <c r="Q3632" s="25" t="s">
        <v>48</v>
      </c>
      <c r="S3632" t="s">
        <v>49</v>
      </c>
      <c r="AA3632" s="28" t="str">
        <f t="shared" si="399"/>
        <v>2362457</v>
      </c>
      <c r="AB3632" s="27" t="str">
        <f t="shared" si="400"/>
        <v>2</v>
      </c>
      <c r="AC3632" s="27" t="str">
        <f t="shared" si="401"/>
        <v>2</v>
      </c>
      <c r="AD3632" s="27">
        <f t="shared" si="402"/>
        <v>0</v>
      </c>
      <c r="AE3632" s="3">
        <f t="shared" si="403"/>
        <v>0</v>
      </c>
      <c r="AF3632" s="3">
        <f t="shared" si="404"/>
        <v>0</v>
      </c>
      <c r="AG3632" s="3">
        <f t="shared" si="405"/>
        <v>0</v>
      </c>
      <c r="AH3632" s="12" cm="1">
        <f t="array" ref="AH3632">_xlfn.IFS(M3632=PARAMETROS!$A$2,(AE3632*PARAMETROS!$B$2)+(AB3632*PARAMETROS!$C$2),
M3632=PARAMETROS!$A$3,(AE3632*PARAMETROS!$B$3)+(AB3632*PARAMETROS!$C$3),
M3632=PARAMETROS!$A$4,(AE3632*PARAMETROS!$B$4)+(AB3632*PARAMETROS!$C$4),
M3632=PARAMETROS!$A$5,(AE3632*PARAMETROS!$B$5)+(AB3632*PARAMETROS!$C$5),
M3632=PARAMETROS!$A$6,(AE3632*PARAMETROS!$B$6)+(AB3632*PARAMETROS!$C$6),
M3632=PARAMETROS!$A$7,(AE3632*PARAMETROS!$B$7)+(AB3632*PARAMETROS!$C$7))+
_xlfn.IFS(N3632="",0,N3632=PARAMETROS!$A$2,(AF3632*PARAMETROS!$B$2)+(AC3632*PARAMETROS!$C$2),
N3632=PARAMETROS!$A$3,(AF3632*PARAMETROS!$B$3)+(AC3632*PARAMETROS!$C$3),
N3632=PARAMETROS!$A$4,(AF3632*PARAMETROS!$B$4)+(AC3632*PARAMETROS!$C$4),
N3632=PARAMETROS!$A$5,(AF3632*PARAMETROS!$B$5)+(AC3632*PARAMETROS!$C$5),
N3632=PARAMETROS!$A$6,(AF3632*PARAMETROS!$B$6)+(AC3632*PARAMETROS!$C$6),
N3632=PARAMETROS!$A$7,(AF3632*PARAMETROS!$B$7)+(AC3632*PARAMETROS!$C$7))+
_xlfn.IFS(O3632="",0,O3632=PARAMETROS!$A$2,(AG3632*PARAMETROS!$B$2)+(AD3632*PARAMETROS!$C$2),
O3632=PARAMETROS!$A$3,(AG3632*PARAMETROS!$B$3)+(AD3632*PARAMETROS!$C$3),
O3632=PARAMETROS!$A$4,(AG3632*PARAMETROS!$B$4)+(AD3632*PARAMETROS!$C$4),
O3632=PARAMETROS!$A$5,(AG3632*PARAMETROS!$B$5)+(AD3632*PARAMETROS!$C$5),
O3632=PARAMETROS!$A$6,(AG3632*PARAMETROS!$B$6)+(AD3632*PARAMETROS!$C$6),
O3632=PARAMETROS!$A$7,(AG3632*PARAMETROS!$B$7)+(AD3632*PARAMETROS!$C$7))</f>
        <v>0.72</v>
      </c>
      <c r="AI3632" s="12"/>
      <c r="AJ3632" s="12"/>
      <c r="AK3632" s="12"/>
    </row>
    <row r="3633" spans="1:37">
      <c r="A3633" s="3">
        <v>4534</v>
      </c>
      <c r="B3633" s="34">
        <v>45184.453657407408</v>
      </c>
      <c r="C3633" s="32">
        <v>45184.453657407408</v>
      </c>
      <c r="E3633" t="s">
        <v>3179</v>
      </c>
      <c r="F3633" t="s">
        <v>65</v>
      </c>
      <c r="G3633" s="3">
        <v>2362455</v>
      </c>
      <c r="J3633" t="s">
        <v>3970</v>
      </c>
      <c r="K3633" t="s">
        <v>3971</v>
      </c>
      <c r="L3633" t="s">
        <v>8061</v>
      </c>
      <c r="M3633" s="23" t="s">
        <v>47</v>
      </c>
      <c r="P3633" s="25" t="s">
        <v>48</v>
      </c>
      <c r="Q3633" s="25"/>
      <c r="S3633" t="s">
        <v>60</v>
      </c>
      <c r="T3633" t="s">
        <v>87</v>
      </c>
      <c r="AA3633" s="28" t="str">
        <f t="shared" si="399"/>
        <v>2362455</v>
      </c>
      <c r="AB3633" s="27" t="str">
        <f t="shared" si="400"/>
        <v>2</v>
      </c>
      <c r="AC3633" s="27">
        <f t="shared" si="401"/>
        <v>0</v>
      </c>
      <c r="AD3633" s="27">
        <f t="shared" si="402"/>
        <v>0</v>
      </c>
      <c r="AE3633" s="3">
        <f t="shared" si="403"/>
        <v>0</v>
      </c>
      <c r="AF3633" s="3">
        <f t="shared" si="404"/>
        <v>0</v>
      </c>
      <c r="AG3633" s="3">
        <f t="shared" si="405"/>
        <v>0</v>
      </c>
      <c r="AH3633" s="12" cm="1">
        <f t="array" ref="AH3633">_xlfn.IFS(M3633=PARAMETROS!$A$2,(AE3633*PARAMETROS!$B$2)+(AB3633*PARAMETROS!$C$2),
M3633=PARAMETROS!$A$3,(AE3633*PARAMETROS!$B$3)+(AB3633*PARAMETROS!$C$3),
M3633=PARAMETROS!$A$4,(AE3633*PARAMETROS!$B$4)+(AB3633*PARAMETROS!$C$4),
M3633=PARAMETROS!$A$5,(AE3633*PARAMETROS!$B$5)+(AB3633*PARAMETROS!$C$5),
M3633=PARAMETROS!$A$6,(AE3633*PARAMETROS!$B$6)+(AB3633*PARAMETROS!$C$6),
M3633=PARAMETROS!$A$7,(AE3633*PARAMETROS!$B$7)+(AB3633*PARAMETROS!$C$7))+
_xlfn.IFS(N3633="",0,N3633=PARAMETROS!$A$2,(AF3633*PARAMETROS!$B$2)+(AC3633*PARAMETROS!$C$2),
N3633=PARAMETROS!$A$3,(AF3633*PARAMETROS!$B$3)+(AC3633*PARAMETROS!$C$3),
N3633=PARAMETROS!$A$4,(AF3633*PARAMETROS!$B$4)+(AC3633*PARAMETROS!$C$4),
N3633=PARAMETROS!$A$5,(AF3633*PARAMETROS!$B$5)+(AC3633*PARAMETROS!$C$5),
N3633=PARAMETROS!$A$6,(AF3633*PARAMETROS!$B$6)+(AC3633*PARAMETROS!$C$6),
N3633=PARAMETROS!$A$7,(AF3633*PARAMETROS!$B$7)+(AC3633*PARAMETROS!$C$7))+
_xlfn.IFS(O3633="",0,O3633=PARAMETROS!$A$2,(AG3633*PARAMETROS!$B$2)+(AD3633*PARAMETROS!$C$2),
O3633=PARAMETROS!$A$3,(AG3633*PARAMETROS!$B$3)+(AD3633*PARAMETROS!$C$3),
O3633=PARAMETROS!$A$4,(AG3633*PARAMETROS!$B$4)+(AD3633*PARAMETROS!$C$4),
O3633=PARAMETROS!$A$5,(AG3633*PARAMETROS!$B$5)+(AD3633*PARAMETROS!$C$5),
O3633=PARAMETROS!$A$6,(AG3633*PARAMETROS!$B$6)+(AD3633*PARAMETROS!$C$6),
O3633=PARAMETROS!$A$7,(AG3633*PARAMETROS!$B$7)+(AD3633*PARAMETROS!$C$7))</f>
        <v>0.12</v>
      </c>
      <c r="AI3633" s="12"/>
      <c r="AJ3633" s="12"/>
      <c r="AK3633" s="12"/>
    </row>
    <row r="3634" spans="1:37">
      <c r="A3634" s="3">
        <v>4535</v>
      </c>
      <c r="B3634" s="34">
        <v>45184.449583333335</v>
      </c>
      <c r="C3634" s="32">
        <v>45184.449583333335</v>
      </c>
      <c r="E3634" t="s">
        <v>3171</v>
      </c>
      <c r="F3634" t="s">
        <v>65</v>
      </c>
      <c r="G3634" s="3">
        <v>2362450</v>
      </c>
      <c r="J3634" t="s">
        <v>7722</v>
      </c>
      <c r="K3634" t="s">
        <v>7723</v>
      </c>
      <c r="L3634" t="s">
        <v>8062</v>
      </c>
      <c r="M3634" s="23" t="s">
        <v>47</v>
      </c>
      <c r="P3634" s="25" t="s">
        <v>93</v>
      </c>
      <c r="Q3634" s="25"/>
      <c r="S3634" t="s">
        <v>49</v>
      </c>
      <c r="AA3634" s="28" t="str">
        <f t="shared" si="399"/>
        <v>2362450</v>
      </c>
      <c r="AB3634" s="27" t="str">
        <f t="shared" si="400"/>
        <v>5</v>
      </c>
      <c r="AC3634" s="27">
        <f t="shared" si="401"/>
        <v>0</v>
      </c>
      <c r="AD3634" s="27">
        <f t="shared" si="402"/>
        <v>0</v>
      </c>
      <c r="AE3634" s="3">
        <f t="shared" si="403"/>
        <v>0</v>
      </c>
      <c r="AF3634" s="3">
        <f t="shared" si="404"/>
        <v>0</v>
      </c>
      <c r="AG3634" s="3">
        <f t="shared" si="405"/>
        <v>0</v>
      </c>
      <c r="AH3634" s="12" cm="1">
        <f t="array" ref="AH3634">_xlfn.IFS(M3634=PARAMETROS!$A$2,(AE3634*PARAMETROS!$B$2)+(AB3634*PARAMETROS!$C$2),
M3634=PARAMETROS!$A$3,(AE3634*PARAMETROS!$B$3)+(AB3634*PARAMETROS!$C$3),
M3634=PARAMETROS!$A$4,(AE3634*PARAMETROS!$B$4)+(AB3634*PARAMETROS!$C$4),
M3634=PARAMETROS!$A$5,(AE3634*PARAMETROS!$B$5)+(AB3634*PARAMETROS!$C$5),
M3634=PARAMETROS!$A$6,(AE3634*PARAMETROS!$B$6)+(AB3634*PARAMETROS!$C$6),
M3634=PARAMETROS!$A$7,(AE3634*PARAMETROS!$B$7)+(AB3634*PARAMETROS!$C$7))+
_xlfn.IFS(N3634="",0,N3634=PARAMETROS!$A$2,(AF3634*PARAMETROS!$B$2)+(AC3634*PARAMETROS!$C$2),
N3634=PARAMETROS!$A$3,(AF3634*PARAMETROS!$B$3)+(AC3634*PARAMETROS!$C$3),
N3634=PARAMETROS!$A$4,(AF3634*PARAMETROS!$B$4)+(AC3634*PARAMETROS!$C$4),
N3634=PARAMETROS!$A$5,(AF3634*PARAMETROS!$B$5)+(AC3634*PARAMETROS!$C$5),
N3634=PARAMETROS!$A$6,(AF3634*PARAMETROS!$B$6)+(AC3634*PARAMETROS!$C$6),
N3634=PARAMETROS!$A$7,(AF3634*PARAMETROS!$B$7)+(AC3634*PARAMETROS!$C$7))+
_xlfn.IFS(O3634="",0,O3634=PARAMETROS!$A$2,(AG3634*PARAMETROS!$B$2)+(AD3634*PARAMETROS!$C$2),
O3634=PARAMETROS!$A$3,(AG3634*PARAMETROS!$B$3)+(AD3634*PARAMETROS!$C$3),
O3634=PARAMETROS!$A$4,(AG3634*PARAMETROS!$B$4)+(AD3634*PARAMETROS!$C$4),
O3634=PARAMETROS!$A$5,(AG3634*PARAMETROS!$B$5)+(AD3634*PARAMETROS!$C$5),
O3634=PARAMETROS!$A$6,(AG3634*PARAMETROS!$B$6)+(AD3634*PARAMETROS!$C$6),
O3634=PARAMETROS!$A$7,(AG3634*PARAMETROS!$B$7)+(AD3634*PARAMETROS!$C$7))</f>
        <v>0.3</v>
      </c>
      <c r="AI3634" s="12"/>
      <c r="AJ3634" s="12"/>
      <c r="AK3634" s="12"/>
    </row>
    <row r="3635" spans="1:37">
      <c r="A3635" s="3">
        <v>4536</v>
      </c>
      <c r="B3635" s="34">
        <v>45184.455821759257</v>
      </c>
      <c r="C3635" s="32">
        <v>45184.455821759257</v>
      </c>
      <c r="E3635" t="s">
        <v>3168</v>
      </c>
      <c r="F3635" t="s">
        <v>65</v>
      </c>
      <c r="G3635" s="3">
        <v>2362442</v>
      </c>
      <c r="J3635" t="s">
        <v>8063</v>
      </c>
      <c r="K3635" t="s">
        <v>8064</v>
      </c>
      <c r="L3635" t="s">
        <v>8065</v>
      </c>
      <c r="M3635" s="23" t="s">
        <v>82</v>
      </c>
      <c r="P3635" s="25" t="s">
        <v>48</v>
      </c>
      <c r="Q3635" s="25"/>
      <c r="S3635" t="s">
        <v>49</v>
      </c>
      <c r="AA3635" s="28" t="str">
        <f t="shared" si="399"/>
        <v>2362442</v>
      </c>
      <c r="AB3635" s="27" t="str">
        <f t="shared" si="400"/>
        <v>2</v>
      </c>
      <c r="AC3635" s="27">
        <f t="shared" si="401"/>
        <v>0</v>
      </c>
      <c r="AD3635" s="27">
        <f t="shared" si="402"/>
        <v>0</v>
      </c>
      <c r="AE3635" s="3">
        <f t="shared" si="403"/>
        <v>0</v>
      </c>
      <c r="AF3635" s="3">
        <f t="shared" si="404"/>
        <v>0</v>
      </c>
      <c r="AG3635" s="3">
        <f t="shared" si="405"/>
        <v>0</v>
      </c>
      <c r="AH3635" s="12" cm="1">
        <f t="array" ref="AH3635">_xlfn.IFS(M3635=PARAMETROS!$A$2,(AE3635*PARAMETROS!$B$2)+(AB3635*PARAMETROS!$C$2),
M3635=PARAMETROS!$A$3,(AE3635*PARAMETROS!$B$3)+(AB3635*PARAMETROS!$C$3),
M3635=PARAMETROS!$A$4,(AE3635*PARAMETROS!$B$4)+(AB3635*PARAMETROS!$C$4),
M3635=PARAMETROS!$A$5,(AE3635*PARAMETROS!$B$5)+(AB3635*PARAMETROS!$C$5),
M3635=PARAMETROS!$A$6,(AE3635*PARAMETROS!$B$6)+(AB3635*PARAMETROS!$C$6),
M3635=PARAMETROS!$A$7,(AE3635*PARAMETROS!$B$7)+(AB3635*PARAMETROS!$C$7))+
_xlfn.IFS(N3635="",0,N3635=PARAMETROS!$A$2,(AF3635*PARAMETROS!$B$2)+(AC3635*PARAMETROS!$C$2),
N3635=PARAMETROS!$A$3,(AF3635*PARAMETROS!$B$3)+(AC3635*PARAMETROS!$C$3),
N3635=PARAMETROS!$A$4,(AF3635*PARAMETROS!$B$4)+(AC3635*PARAMETROS!$C$4),
N3635=PARAMETROS!$A$5,(AF3635*PARAMETROS!$B$5)+(AC3635*PARAMETROS!$C$5),
N3635=PARAMETROS!$A$6,(AF3635*PARAMETROS!$B$6)+(AC3635*PARAMETROS!$C$6),
N3635=PARAMETROS!$A$7,(AF3635*PARAMETROS!$B$7)+(AC3635*PARAMETROS!$C$7))+
_xlfn.IFS(O3635="",0,O3635=PARAMETROS!$A$2,(AG3635*PARAMETROS!$B$2)+(AD3635*PARAMETROS!$C$2),
O3635=PARAMETROS!$A$3,(AG3635*PARAMETROS!$B$3)+(AD3635*PARAMETROS!$C$3),
O3635=PARAMETROS!$A$4,(AG3635*PARAMETROS!$B$4)+(AD3635*PARAMETROS!$C$4),
O3635=PARAMETROS!$A$5,(AG3635*PARAMETROS!$B$5)+(AD3635*PARAMETROS!$C$5),
O3635=PARAMETROS!$A$6,(AG3635*PARAMETROS!$B$6)+(AD3635*PARAMETROS!$C$6),
O3635=PARAMETROS!$A$7,(AG3635*PARAMETROS!$B$7)+(AD3635*PARAMETROS!$C$7))</f>
        <v>0.12</v>
      </c>
      <c r="AI3635" s="12"/>
      <c r="AJ3635" s="12"/>
      <c r="AK3635" s="12"/>
    </row>
    <row r="3636" spans="1:37">
      <c r="A3636" s="3">
        <v>4537</v>
      </c>
      <c r="B3636" s="34">
        <v>45184.453009259261</v>
      </c>
      <c r="C3636" s="32">
        <v>45184.453009259261</v>
      </c>
      <c r="E3636" t="s">
        <v>3162</v>
      </c>
      <c r="F3636" t="s">
        <v>65</v>
      </c>
      <c r="G3636" s="3">
        <v>2362439</v>
      </c>
      <c r="J3636" t="s">
        <v>8066</v>
      </c>
      <c r="K3636" t="s">
        <v>8067</v>
      </c>
      <c r="L3636" t="s">
        <v>8040</v>
      </c>
      <c r="M3636" s="23" t="s">
        <v>47</v>
      </c>
      <c r="P3636" s="25" t="s">
        <v>48</v>
      </c>
      <c r="Q3636" s="25"/>
      <c r="S3636" t="s">
        <v>60</v>
      </c>
      <c r="T3636" t="s">
        <v>102</v>
      </c>
      <c r="AA3636" s="28" t="str">
        <f t="shared" si="399"/>
        <v>2362439</v>
      </c>
      <c r="AB3636" s="27" t="str">
        <f t="shared" si="400"/>
        <v>2</v>
      </c>
      <c r="AC3636" s="27">
        <f t="shared" si="401"/>
        <v>0</v>
      </c>
      <c r="AD3636" s="27">
        <f t="shared" si="402"/>
        <v>0</v>
      </c>
      <c r="AE3636" s="3">
        <f t="shared" si="403"/>
        <v>0</v>
      </c>
      <c r="AF3636" s="3">
        <f t="shared" si="404"/>
        <v>0</v>
      </c>
      <c r="AG3636" s="3">
        <f t="shared" si="405"/>
        <v>0</v>
      </c>
      <c r="AH3636" s="12" cm="1">
        <f t="array" ref="AH3636">_xlfn.IFS(M3636=PARAMETROS!$A$2,(AE3636*PARAMETROS!$B$2)+(AB3636*PARAMETROS!$C$2),
M3636=PARAMETROS!$A$3,(AE3636*PARAMETROS!$B$3)+(AB3636*PARAMETROS!$C$3),
M3636=PARAMETROS!$A$4,(AE3636*PARAMETROS!$B$4)+(AB3636*PARAMETROS!$C$4),
M3636=PARAMETROS!$A$5,(AE3636*PARAMETROS!$B$5)+(AB3636*PARAMETROS!$C$5),
M3636=PARAMETROS!$A$6,(AE3636*PARAMETROS!$B$6)+(AB3636*PARAMETROS!$C$6),
M3636=PARAMETROS!$A$7,(AE3636*PARAMETROS!$B$7)+(AB3636*PARAMETROS!$C$7))+
_xlfn.IFS(N3636="",0,N3636=PARAMETROS!$A$2,(AF3636*PARAMETROS!$B$2)+(AC3636*PARAMETROS!$C$2),
N3636=PARAMETROS!$A$3,(AF3636*PARAMETROS!$B$3)+(AC3636*PARAMETROS!$C$3),
N3636=PARAMETROS!$A$4,(AF3636*PARAMETROS!$B$4)+(AC3636*PARAMETROS!$C$4),
N3636=PARAMETROS!$A$5,(AF3636*PARAMETROS!$B$5)+(AC3636*PARAMETROS!$C$5),
N3636=PARAMETROS!$A$6,(AF3636*PARAMETROS!$B$6)+(AC3636*PARAMETROS!$C$6),
N3636=PARAMETROS!$A$7,(AF3636*PARAMETROS!$B$7)+(AC3636*PARAMETROS!$C$7))+
_xlfn.IFS(O3636="",0,O3636=PARAMETROS!$A$2,(AG3636*PARAMETROS!$B$2)+(AD3636*PARAMETROS!$C$2),
O3636=PARAMETROS!$A$3,(AG3636*PARAMETROS!$B$3)+(AD3636*PARAMETROS!$C$3),
O3636=PARAMETROS!$A$4,(AG3636*PARAMETROS!$B$4)+(AD3636*PARAMETROS!$C$4),
O3636=PARAMETROS!$A$5,(AG3636*PARAMETROS!$B$5)+(AD3636*PARAMETROS!$C$5),
O3636=PARAMETROS!$A$6,(AG3636*PARAMETROS!$B$6)+(AD3636*PARAMETROS!$C$6),
O3636=PARAMETROS!$A$7,(AG3636*PARAMETROS!$B$7)+(AD3636*PARAMETROS!$C$7))</f>
        <v>0.12</v>
      </c>
      <c r="AI3636" s="12"/>
      <c r="AJ3636" s="12"/>
      <c r="AK3636" s="12"/>
    </row>
    <row r="3637" spans="1:37">
      <c r="A3637" s="3">
        <v>4538</v>
      </c>
      <c r="B3637" s="34">
        <v>45187.647002314814</v>
      </c>
      <c r="C3637" s="32">
        <v>45187.647002314814</v>
      </c>
      <c r="E3637" t="s">
        <v>3168</v>
      </c>
      <c r="F3637" t="s">
        <v>65</v>
      </c>
      <c r="G3637" s="3">
        <v>2362426</v>
      </c>
      <c r="J3637" t="s">
        <v>8068</v>
      </c>
      <c r="K3637" t="s">
        <v>8069</v>
      </c>
      <c r="L3637" t="s">
        <v>8043</v>
      </c>
      <c r="M3637" s="23" t="s">
        <v>76</v>
      </c>
      <c r="N3637" s="23" t="s">
        <v>70</v>
      </c>
      <c r="P3637" s="25" t="s">
        <v>59</v>
      </c>
      <c r="Q3637" s="25" t="s">
        <v>48</v>
      </c>
      <c r="S3637" t="s">
        <v>49</v>
      </c>
      <c r="AA3637" s="28" t="str">
        <f t="shared" si="399"/>
        <v>2362426</v>
      </c>
      <c r="AB3637" s="27" t="str">
        <f t="shared" si="400"/>
        <v>4</v>
      </c>
      <c r="AC3637" s="27" t="str">
        <f t="shared" si="401"/>
        <v>2</v>
      </c>
      <c r="AD3637" s="27">
        <f t="shared" si="402"/>
        <v>0</v>
      </c>
      <c r="AE3637" s="3">
        <f t="shared" si="403"/>
        <v>0</v>
      </c>
      <c r="AF3637" s="3">
        <f t="shared" si="404"/>
        <v>0</v>
      </c>
      <c r="AG3637" s="3">
        <f t="shared" si="405"/>
        <v>0</v>
      </c>
      <c r="AH3637" s="12" cm="1">
        <f t="array" ref="AH3637">_xlfn.IFS(M3637=PARAMETROS!$A$2,(AE3637*PARAMETROS!$B$2)+(AB3637*PARAMETROS!$C$2),
M3637=PARAMETROS!$A$3,(AE3637*PARAMETROS!$B$3)+(AB3637*PARAMETROS!$C$3),
M3637=PARAMETROS!$A$4,(AE3637*PARAMETROS!$B$4)+(AB3637*PARAMETROS!$C$4),
M3637=PARAMETROS!$A$5,(AE3637*PARAMETROS!$B$5)+(AB3637*PARAMETROS!$C$5),
M3637=PARAMETROS!$A$6,(AE3637*PARAMETROS!$B$6)+(AB3637*PARAMETROS!$C$6),
M3637=PARAMETROS!$A$7,(AE3637*PARAMETROS!$B$7)+(AB3637*PARAMETROS!$C$7))+
_xlfn.IFS(N3637="",0,N3637=PARAMETROS!$A$2,(AF3637*PARAMETROS!$B$2)+(AC3637*PARAMETROS!$C$2),
N3637=PARAMETROS!$A$3,(AF3637*PARAMETROS!$B$3)+(AC3637*PARAMETROS!$C$3),
N3637=PARAMETROS!$A$4,(AF3637*PARAMETROS!$B$4)+(AC3637*PARAMETROS!$C$4),
N3637=PARAMETROS!$A$5,(AF3637*PARAMETROS!$B$5)+(AC3637*PARAMETROS!$C$5),
N3637=PARAMETROS!$A$6,(AF3637*PARAMETROS!$B$6)+(AC3637*PARAMETROS!$C$6),
N3637=PARAMETROS!$A$7,(AF3637*PARAMETROS!$B$7)+(AC3637*PARAMETROS!$C$7))+
_xlfn.IFS(O3637="",0,O3637=PARAMETROS!$A$2,(AG3637*PARAMETROS!$B$2)+(AD3637*PARAMETROS!$C$2),
O3637=PARAMETROS!$A$3,(AG3637*PARAMETROS!$B$3)+(AD3637*PARAMETROS!$C$3),
O3637=PARAMETROS!$A$4,(AG3637*PARAMETROS!$B$4)+(AD3637*PARAMETROS!$C$4),
O3637=PARAMETROS!$A$5,(AG3637*PARAMETROS!$B$5)+(AD3637*PARAMETROS!$C$5),
O3637=PARAMETROS!$A$6,(AG3637*PARAMETROS!$B$6)+(AD3637*PARAMETROS!$C$6),
O3637=PARAMETROS!$A$7,(AG3637*PARAMETROS!$B$7)+(AD3637*PARAMETROS!$C$7))</f>
        <v>0.84</v>
      </c>
      <c r="AI3637" s="12"/>
      <c r="AJ3637" s="12"/>
      <c r="AK3637" s="12"/>
    </row>
    <row r="3638" spans="1:37">
      <c r="A3638" s="3">
        <v>4539</v>
      </c>
      <c r="B3638" s="34">
        <v>45184.447372685187</v>
      </c>
      <c r="C3638" s="32">
        <v>45184.447372685187</v>
      </c>
      <c r="E3638" t="s">
        <v>3171</v>
      </c>
      <c r="F3638" t="s">
        <v>65</v>
      </c>
      <c r="G3638" s="3">
        <v>2362405</v>
      </c>
      <c r="J3638" t="s">
        <v>8070</v>
      </c>
      <c r="K3638" t="s">
        <v>8071</v>
      </c>
      <c r="L3638" t="s">
        <v>8046</v>
      </c>
      <c r="M3638" s="23" t="s">
        <v>57</v>
      </c>
      <c r="P3638" s="25" t="s">
        <v>58</v>
      </c>
      <c r="Q3638" s="25"/>
      <c r="S3638" t="s">
        <v>60</v>
      </c>
      <c r="T3638" t="s">
        <v>87</v>
      </c>
      <c r="AA3638" s="28" t="str">
        <f t="shared" si="399"/>
        <v>2362405</v>
      </c>
      <c r="AB3638" s="27" t="str">
        <f t="shared" si="400"/>
        <v>1</v>
      </c>
      <c r="AC3638" s="27">
        <f t="shared" si="401"/>
        <v>0</v>
      </c>
      <c r="AD3638" s="27">
        <f t="shared" si="402"/>
        <v>0</v>
      </c>
      <c r="AE3638" s="3">
        <f t="shared" si="403"/>
        <v>0</v>
      </c>
      <c r="AF3638" s="3">
        <f t="shared" si="404"/>
        <v>0</v>
      </c>
      <c r="AG3638" s="3">
        <f t="shared" si="405"/>
        <v>0</v>
      </c>
      <c r="AH3638" s="12" cm="1">
        <f t="array" ref="AH3638">_xlfn.IFS(M3638=PARAMETROS!$A$2,(AE3638*PARAMETROS!$B$2)+(AB3638*PARAMETROS!$C$2),
M3638=PARAMETROS!$A$3,(AE3638*PARAMETROS!$B$3)+(AB3638*PARAMETROS!$C$3),
M3638=PARAMETROS!$A$4,(AE3638*PARAMETROS!$B$4)+(AB3638*PARAMETROS!$C$4),
M3638=PARAMETROS!$A$5,(AE3638*PARAMETROS!$B$5)+(AB3638*PARAMETROS!$C$5),
M3638=PARAMETROS!$A$6,(AE3638*PARAMETROS!$B$6)+(AB3638*PARAMETROS!$C$6),
M3638=PARAMETROS!$A$7,(AE3638*PARAMETROS!$B$7)+(AB3638*PARAMETROS!$C$7))+
_xlfn.IFS(N3638="",0,N3638=PARAMETROS!$A$2,(AF3638*PARAMETROS!$B$2)+(AC3638*PARAMETROS!$C$2),
N3638=PARAMETROS!$A$3,(AF3638*PARAMETROS!$B$3)+(AC3638*PARAMETROS!$C$3),
N3638=PARAMETROS!$A$4,(AF3638*PARAMETROS!$B$4)+(AC3638*PARAMETROS!$C$4),
N3638=PARAMETROS!$A$5,(AF3638*PARAMETROS!$B$5)+(AC3638*PARAMETROS!$C$5),
N3638=PARAMETROS!$A$6,(AF3638*PARAMETROS!$B$6)+(AC3638*PARAMETROS!$C$6),
N3638=PARAMETROS!$A$7,(AF3638*PARAMETROS!$B$7)+(AC3638*PARAMETROS!$C$7))+
_xlfn.IFS(O3638="",0,O3638=PARAMETROS!$A$2,(AG3638*PARAMETROS!$B$2)+(AD3638*PARAMETROS!$C$2),
O3638=PARAMETROS!$A$3,(AG3638*PARAMETROS!$B$3)+(AD3638*PARAMETROS!$C$3),
O3638=PARAMETROS!$A$4,(AG3638*PARAMETROS!$B$4)+(AD3638*PARAMETROS!$C$4),
O3638=PARAMETROS!$A$5,(AG3638*PARAMETROS!$B$5)+(AD3638*PARAMETROS!$C$5),
O3638=PARAMETROS!$A$6,(AG3638*PARAMETROS!$B$6)+(AD3638*PARAMETROS!$C$6),
O3638=PARAMETROS!$A$7,(AG3638*PARAMETROS!$B$7)+(AD3638*PARAMETROS!$C$7))</f>
        <v>0.25</v>
      </c>
      <c r="AI3638" s="12"/>
      <c r="AJ3638" s="12"/>
      <c r="AK3638" s="12"/>
    </row>
    <row r="3639" spans="1:37">
      <c r="A3639" s="3">
        <v>4540</v>
      </c>
      <c r="B3639" s="34">
        <v>45184.438009259262</v>
      </c>
      <c r="C3639" s="32">
        <v>45184.438009259262</v>
      </c>
      <c r="E3639" t="s">
        <v>3179</v>
      </c>
      <c r="F3639" t="s">
        <v>65</v>
      </c>
      <c r="G3639" s="3">
        <v>2362385</v>
      </c>
      <c r="J3639" t="s">
        <v>8072</v>
      </c>
      <c r="K3639" t="s">
        <v>8073</v>
      </c>
      <c r="L3639" t="s">
        <v>8047</v>
      </c>
      <c r="M3639" s="23" t="s">
        <v>47</v>
      </c>
      <c r="P3639" s="25" t="s">
        <v>48</v>
      </c>
      <c r="Q3639" s="25"/>
      <c r="S3639" t="s">
        <v>49</v>
      </c>
      <c r="AA3639" s="28" t="str">
        <f t="shared" si="399"/>
        <v>2362385</v>
      </c>
      <c r="AB3639" s="27" t="str">
        <f t="shared" si="400"/>
        <v>2</v>
      </c>
      <c r="AC3639" s="27">
        <f t="shared" si="401"/>
        <v>0</v>
      </c>
      <c r="AD3639" s="27">
        <f t="shared" si="402"/>
        <v>0</v>
      </c>
      <c r="AE3639" s="3">
        <f t="shared" si="403"/>
        <v>0</v>
      </c>
      <c r="AF3639" s="3">
        <f t="shared" si="404"/>
        <v>0</v>
      </c>
      <c r="AG3639" s="3">
        <f t="shared" si="405"/>
        <v>0</v>
      </c>
      <c r="AH3639" s="12" cm="1">
        <f t="array" ref="AH3639">_xlfn.IFS(M3639=PARAMETROS!$A$2,(AE3639*PARAMETROS!$B$2)+(AB3639*PARAMETROS!$C$2),
M3639=PARAMETROS!$A$3,(AE3639*PARAMETROS!$B$3)+(AB3639*PARAMETROS!$C$3),
M3639=PARAMETROS!$A$4,(AE3639*PARAMETROS!$B$4)+(AB3639*PARAMETROS!$C$4),
M3639=PARAMETROS!$A$5,(AE3639*PARAMETROS!$B$5)+(AB3639*PARAMETROS!$C$5),
M3639=PARAMETROS!$A$6,(AE3639*PARAMETROS!$B$6)+(AB3639*PARAMETROS!$C$6),
M3639=PARAMETROS!$A$7,(AE3639*PARAMETROS!$B$7)+(AB3639*PARAMETROS!$C$7))+
_xlfn.IFS(N3639="",0,N3639=PARAMETROS!$A$2,(AF3639*PARAMETROS!$B$2)+(AC3639*PARAMETROS!$C$2),
N3639=PARAMETROS!$A$3,(AF3639*PARAMETROS!$B$3)+(AC3639*PARAMETROS!$C$3),
N3639=PARAMETROS!$A$4,(AF3639*PARAMETROS!$B$4)+(AC3639*PARAMETROS!$C$4),
N3639=PARAMETROS!$A$5,(AF3639*PARAMETROS!$B$5)+(AC3639*PARAMETROS!$C$5),
N3639=PARAMETROS!$A$6,(AF3639*PARAMETROS!$B$6)+(AC3639*PARAMETROS!$C$6),
N3639=PARAMETROS!$A$7,(AF3639*PARAMETROS!$B$7)+(AC3639*PARAMETROS!$C$7))+
_xlfn.IFS(O3639="",0,O3639=PARAMETROS!$A$2,(AG3639*PARAMETROS!$B$2)+(AD3639*PARAMETROS!$C$2),
O3639=PARAMETROS!$A$3,(AG3639*PARAMETROS!$B$3)+(AD3639*PARAMETROS!$C$3),
O3639=PARAMETROS!$A$4,(AG3639*PARAMETROS!$B$4)+(AD3639*PARAMETROS!$C$4),
O3639=PARAMETROS!$A$5,(AG3639*PARAMETROS!$B$5)+(AD3639*PARAMETROS!$C$5),
O3639=PARAMETROS!$A$6,(AG3639*PARAMETROS!$B$6)+(AD3639*PARAMETROS!$C$6),
O3639=PARAMETROS!$A$7,(AG3639*PARAMETROS!$B$7)+(AD3639*PARAMETROS!$C$7))</f>
        <v>0.12</v>
      </c>
      <c r="AI3639" s="12"/>
      <c r="AJ3639" s="12"/>
      <c r="AK3639" s="12"/>
    </row>
    <row r="3640" spans="1:37">
      <c r="A3640" s="3">
        <v>4541</v>
      </c>
      <c r="B3640" s="34">
        <v>45184.417256944442</v>
      </c>
      <c r="C3640" s="32">
        <v>45184.417256944442</v>
      </c>
      <c r="E3640" t="s">
        <v>3171</v>
      </c>
      <c r="F3640" t="s">
        <v>65</v>
      </c>
      <c r="G3640" s="3">
        <v>2362334</v>
      </c>
      <c r="J3640" t="s">
        <v>8074</v>
      </c>
      <c r="K3640" t="s">
        <v>8075</v>
      </c>
      <c r="L3640" t="s">
        <v>8050</v>
      </c>
      <c r="M3640" s="23" t="s">
        <v>76</v>
      </c>
      <c r="N3640" s="23" t="s">
        <v>70</v>
      </c>
      <c r="P3640" s="25" t="s">
        <v>118</v>
      </c>
      <c r="Q3640" s="25" t="s">
        <v>48</v>
      </c>
      <c r="S3640" t="s">
        <v>60</v>
      </c>
      <c r="T3640" t="s">
        <v>102</v>
      </c>
      <c r="AA3640" s="28" t="str">
        <f t="shared" si="399"/>
        <v>2362334</v>
      </c>
      <c r="AB3640" s="27" t="str">
        <f t="shared" si="400"/>
        <v>6</v>
      </c>
      <c r="AC3640" s="27" t="str">
        <f t="shared" si="401"/>
        <v>2</v>
      </c>
      <c r="AD3640" s="27">
        <f t="shared" si="402"/>
        <v>0</v>
      </c>
      <c r="AE3640" s="3">
        <f t="shared" si="403"/>
        <v>0</v>
      </c>
      <c r="AF3640" s="3">
        <f t="shared" si="404"/>
        <v>0</v>
      </c>
      <c r="AG3640" s="3">
        <f t="shared" si="405"/>
        <v>0</v>
      </c>
      <c r="AH3640" s="12" cm="1">
        <f t="array" ref="AH3640">_xlfn.IFS(M3640=PARAMETROS!$A$2,(AE3640*PARAMETROS!$B$2)+(AB3640*PARAMETROS!$C$2),
M3640=PARAMETROS!$A$3,(AE3640*PARAMETROS!$B$3)+(AB3640*PARAMETROS!$C$3),
M3640=PARAMETROS!$A$4,(AE3640*PARAMETROS!$B$4)+(AB3640*PARAMETROS!$C$4),
M3640=PARAMETROS!$A$5,(AE3640*PARAMETROS!$B$5)+(AB3640*PARAMETROS!$C$5),
M3640=PARAMETROS!$A$6,(AE3640*PARAMETROS!$B$6)+(AB3640*PARAMETROS!$C$6),
M3640=PARAMETROS!$A$7,(AE3640*PARAMETROS!$B$7)+(AB3640*PARAMETROS!$C$7))+
_xlfn.IFS(N3640="",0,N3640=PARAMETROS!$A$2,(AF3640*PARAMETROS!$B$2)+(AC3640*PARAMETROS!$C$2),
N3640=PARAMETROS!$A$3,(AF3640*PARAMETROS!$B$3)+(AC3640*PARAMETROS!$C$3),
N3640=PARAMETROS!$A$4,(AF3640*PARAMETROS!$B$4)+(AC3640*PARAMETROS!$C$4),
N3640=PARAMETROS!$A$5,(AF3640*PARAMETROS!$B$5)+(AC3640*PARAMETROS!$C$5),
N3640=PARAMETROS!$A$6,(AF3640*PARAMETROS!$B$6)+(AC3640*PARAMETROS!$C$6),
N3640=PARAMETROS!$A$7,(AF3640*PARAMETROS!$B$7)+(AC3640*PARAMETROS!$C$7))+
_xlfn.IFS(O3640="",0,O3640=PARAMETROS!$A$2,(AG3640*PARAMETROS!$B$2)+(AD3640*PARAMETROS!$C$2),
O3640=PARAMETROS!$A$3,(AG3640*PARAMETROS!$B$3)+(AD3640*PARAMETROS!$C$3),
O3640=PARAMETROS!$A$4,(AG3640*PARAMETROS!$B$4)+(AD3640*PARAMETROS!$C$4),
O3640=PARAMETROS!$A$5,(AG3640*PARAMETROS!$B$5)+(AD3640*PARAMETROS!$C$5),
O3640=PARAMETROS!$A$6,(AG3640*PARAMETROS!$B$6)+(AD3640*PARAMETROS!$C$6),
O3640=PARAMETROS!$A$7,(AG3640*PARAMETROS!$B$7)+(AD3640*PARAMETROS!$C$7))</f>
        <v>1.08</v>
      </c>
      <c r="AI3640" s="12"/>
      <c r="AJ3640" s="12"/>
      <c r="AK3640" s="12"/>
    </row>
    <row r="3641" spans="1:37">
      <c r="A3641" s="3">
        <v>4542</v>
      </c>
      <c r="B3641" s="34">
        <v>45184.399953703702</v>
      </c>
      <c r="C3641" s="32">
        <v>45184.399953703702</v>
      </c>
      <c r="E3641" t="s">
        <v>3168</v>
      </c>
      <c r="F3641" t="s">
        <v>65</v>
      </c>
      <c r="G3641" s="3">
        <v>2362260</v>
      </c>
      <c r="J3641" t="s">
        <v>8076</v>
      </c>
      <c r="K3641" t="s">
        <v>8077</v>
      </c>
      <c r="L3641" t="s">
        <v>8053</v>
      </c>
      <c r="M3641" s="23" t="s">
        <v>47</v>
      </c>
      <c r="P3641" s="25" t="s">
        <v>58</v>
      </c>
      <c r="Q3641" s="25"/>
      <c r="S3641" t="s">
        <v>60</v>
      </c>
      <c r="T3641" t="s">
        <v>87</v>
      </c>
      <c r="AA3641" s="28" t="str">
        <f t="shared" si="399"/>
        <v>2362260</v>
      </c>
      <c r="AB3641" s="27" t="str">
        <f t="shared" si="400"/>
        <v>1</v>
      </c>
      <c r="AC3641" s="27">
        <f t="shared" si="401"/>
        <v>0</v>
      </c>
      <c r="AD3641" s="27">
        <f t="shared" si="402"/>
        <v>0</v>
      </c>
      <c r="AE3641" s="3">
        <f t="shared" si="403"/>
        <v>0</v>
      </c>
      <c r="AF3641" s="3">
        <f t="shared" si="404"/>
        <v>0</v>
      </c>
      <c r="AG3641" s="3">
        <f t="shared" si="405"/>
        <v>0</v>
      </c>
      <c r="AH3641" s="12" cm="1">
        <f t="array" ref="AH3641">_xlfn.IFS(M3641=PARAMETROS!$A$2,(AE3641*PARAMETROS!$B$2)+(AB3641*PARAMETROS!$C$2),
M3641=PARAMETROS!$A$3,(AE3641*PARAMETROS!$B$3)+(AB3641*PARAMETROS!$C$3),
M3641=PARAMETROS!$A$4,(AE3641*PARAMETROS!$B$4)+(AB3641*PARAMETROS!$C$4),
M3641=PARAMETROS!$A$5,(AE3641*PARAMETROS!$B$5)+(AB3641*PARAMETROS!$C$5),
M3641=PARAMETROS!$A$6,(AE3641*PARAMETROS!$B$6)+(AB3641*PARAMETROS!$C$6),
M3641=PARAMETROS!$A$7,(AE3641*PARAMETROS!$B$7)+(AB3641*PARAMETROS!$C$7))+
_xlfn.IFS(N3641="",0,N3641=PARAMETROS!$A$2,(AF3641*PARAMETROS!$B$2)+(AC3641*PARAMETROS!$C$2),
N3641=PARAMETROS!$A$3,(AF3641*PARAMETROS!$B$3)+(AC3641*PARAMETROS!$C$3),
N3641=PARAMETROS!$A$4,(AF3641*PARAMETROS!$B$4)+(AC3641*PARAMETROS!$C$4),
N3641=PARAMETROS!$A$5,(AF3641*PARAMETROS!$B$5)+(AC3641*PARAMETROS!$C$5),
N3641=PARAMETROS!$A$6,(AF3641*PARAMETROS!$B$6)+(AC3641*PARAMETROS!$C$6),
N3641=PARAMETROS!$A$7,(AF3641*PARAMETROS!$B$7)+(AC3641*PARAMETROS!$C$7))+
_xlfn.IFS(O3641="",0,O3641=PARAMETROS!$A$2,(AG3641*PARAMETROS!$B$2)+(AD3641*PARAMETROS!$C$2),
O3641=PARAMETROS!$A$3,(AG3641*PARAMETROS!$B$3)+(AD3641*PARAMETROS!$C$3),
O3641=PARAMETROS!$A$4,(AG3641*PARAMETROS!$B$4)+(AD3641*PARAMETROS!$C$4),
O3641=PARAMETROS!$A$5,(AG3641*PARAMETROS!$B$5)+(AD3641*PARAMETROS!$C$5),
O3641=PARAMETROS!$A$6,(AG3641*PARAMETROS!$B$6)+(AD3641*PARAMETROS!$C$6),
O3641=PARAMETROS!$A$7,(AG3641*PARAMETROS!$B$7)+(AD3641*PARAMETROS!$C$7))</f>
        <v>0.06</v>
      </c>
      <c r="AI3641" s="12"/>
      <c r="AJ3641" s="12"/>
      <c r="AK3641" s="12"/>
    </row>
    <row r="3642" spans="1:37">
      <c r="A3642" s="3">
        <v>4543</v>
      </c>
      <c r="B3642" s="34">
        <v>45184.389016203706</v>
      </c>
      <c r="C3642" s="32">
        <v>45184.389016203706</v>
      </c>
      <c r="E3642" t="s">
        <v>3165</v>
      </c>
      <c r="F3642" t="s">
        <v>65</v>
      </c>
      <c r="G3642" s="3">
        <v>2362242</v>
      </c>
      <c r="J3642" t="s">
        <v>8078</v>
      </c>
      <c r="K3642" t="s">
        <v>8079</v>
      </c>
      <c r="L3642" t="s">
        <v>8080</v>
      </c>
      <c r="M3642" s="23" t="s">
        <v>47</v>
      </c>
      <c r="P3642" s="25" t="s">
        <v>58</v>
      </c>
      <c r="Q3642" s="25"/>
      <c r="S3642" t="s">
        <v>60</v>
      </c>
      <c r="T3642" t="s">
        <v>87</v>
      </c>
      <c r="AA3642" s="28" t="str">
        <f t="shared" si="399"/>
        <v>2362242</v>
      </c>
      <c r="AB3642" s="27" t="str">
        <f t="shared" si="400"/>
        <v>1</v>
      </c>
      <c r="AC3642" s="27">
        <f t="shared" si="401"/>
        <v>0</v>
      </c>
      <c r="AD3642" s="27">
        <f t="shared" si="402"/>
        <v>0</v>
      </c>
      <c r="AE3642" s="3">
        <f t="shared" si="403"/>
        <v>0</v>
      </c>
      <c r="AF3642" s="3">
        <f t="shared" si="404"/>
        <v>0</v>
      </c>
      <c r="AG3642" s="3">
        <f t="shared" si="405"/>
        <v>0</v>
      </c>
      <c r="AH3642" s="12" cm="1">
        <f t="array" ref="AH3642">_xlfn.IFS(M3642=PARAMETROS!$A$2,(AE3642*PARAMETROS!$B$2)+(AB3642*PARAMETROS!$C$2),
M3642=PARAMETROS!$A$3,(AE3642*PARAMETROS!$B$3)+(AB3642*PARAMETROS!$C$3),
M3642=PARAMETROS!$A$4,(AE3642*PARAMETROS!$B$4)+(AB3642*PARAMETROS!$C$4),
M3642=PARAMETROS!$A$5,(AE3642*PARAMETROS!$B$5)+(AB3642*PARAMETROS!$C$5),
M3642=PARAMETROS!$A$6,(AE3642*PARAMETROS!$B$6)+(AB3642*PARAMETROS!$C$6),
M3642=PARAMETROS!$A$7,(AE3642*PARAMETROS!$B$7)+(AB3642*PARAMETROS!$C$7))+
_xlfn.IFS(N3642="",0,N3642=PARAMETROS!$A$2,(AF3642*PARAMETROS!$B$2)+(AC3642*PARAMETROS!$C$2),
N3642=PARAMETROS!$A$3,(AF3642*PARAMETROS!$B$3)+(AC3642*PARAMETROS!$C$3),
N3642=PARAMETROS!$A$4,(AF3642*PARAMETROS!$B$4)+(AC3642*PARAMETROS!$C$4),
N3642=PARAMETROS!$A$5,(AF3642*PARAMETROS!$B$5)+(AC3642*PARAMETROS!$C$5),
N3642=PARAMETROS!$A$6,(AF3642*PARAMETROS!$B$6)+(AC3642*PARAMETROS!$C$6),
N3642=PARAMETROS!$A$7,(AF3642*PARAMETROS!$B$7)+(AC3642*PARAMETROS!$C$7))+
_xlfn.IFS(O3642="",0,O3642=PARAMETROS!$A$2,(AG3642*PARAMETROS!$B$2)+(AD3642*PARAMETROS!$C$2),
O3642=PARAMETROS!$A$3,(AG3642*PARAMETROS!$B$3)+(AD3642*PARAMETROS!$C$3),
O3642=PARAMETROS!$A$4,(AG3642*PARAMETROS!$B$4)+(AD3642*PARAMETROS!$C$4),
O3642=PARAMETROS!$A$5,(AG3642*PARAMETROS!$B$5)+(AD3642*PARAMETROS!$C$5),
O3642=PARAMETROS!$A$6,(AG3642*PARAMETROS!$B$6)+(AD3642*PARAMETROS!$C$6),
O3642=PARAMETROS!$A$7,(AG3642*PARAMETROS!$B$7)+(AD3642*PARAMETROS!$C$7))</f>
        <v>0.06</v>
      </c>
      <c r="AI3642" s="12"/>
      <c r="AJ3642" s="12"/>
      <c r="AK3642" s="12"/>
    </row>
    <row r="3643" spans="1:37">
      <c r="A3643" s="3">
        <v>4544</v>
      </c>
      <c r="B3643" s="34">
        <v>45184.379606481481</v>
      </c>
      <c r="C3643" s="32">
        <v>45184.379606481481</v>
      </c>
      <c r="E3643" t="s">
        <v>3171</v>
      </c>
      <c r="F3643" t="s">
        <v>65</v>
      </c>
      <c r="G3643" s="3">
        <v>2362231</v>
      </c>
      <c r="J3643" t="s">
        <v>8081</v>
      </c>
      <c r="K3643" t="s">
        <v>8082</v>
      </c>
      <c r="L3643" t="s">
        <v>8083</v>
      </c>
      <c r="M3643" s="23" t="s">
        <v>138</v>
      </c>
      <c r="P3643" s="25" t="s">
        <v>48</v>
      </c>
      <c r="Q3643" s="25"/>
      <c r="S3643" t="s">
        <v>49</v>
      </c>
      <c r="AA3643" s="28" t="str">
        <f t="shared" si="399"/>
        <v>2362231</v>
      </c>
      <c r="AB3643" s="27" t="str">
        <f t="shared" si="400"/>
        <v>2</v>
      </c>
      <c r="AC3643" s="27">
        <f t="shared" si="401"/>
        <v>0</v>
      </c>
      <c r="AD3643" s="27">
        <f t="shared" si="402"/>
        <v>0</v>
      </c>
      <c r="AE3643" s="3">
        <f t="shared" si="403"/>
        <v>0</v>
      </c>
      <c r="AF3643" s="3">
        <f t="shared" si="404"/>
        <v>0</v>
      </c>
      <c r="AG3643" s="3">
        <f t="shared" si="405"/>
        <v>0</v>
      </c>
      <c r="AH3643" s="12" cm="1">
        <f t="array" ref="AH3643">_xlfn.IFS(M3643=PARAMETROS!$A$2,(AE3643*PARAMETROS!$B$2)+(AB3643*PARAMETROS!$C$2),
M3643=PARAMETROS!$A$3,(AE3643*PARAMETROS!$B$3)+(AB3643*PARAMETROS!$C$3),
M3643=PARAMETROS!$A$4,(AE3643*PARAMETROS!$B$4)+(AB3643*PARAMETROS!$C$4),
M3643=PARAMETROS!$A$5,(AE3643*PARAMETROS!$B$5)+(AB3643*PARAMETROS!$C$5),
M3643=PARAMETROS!$A$6,(AE3643*PARAMETROS!$B$6)+(AB3643*PARAMETROS!$C$6),
M3643=PARAMETROS!$A$7,(AE3643*PARAMETROS!$B$7)+(AB3643*PARAMETROS!$C$7))+
_xlfn.IFS(N3643="",0,N3643=PARAMETROS!$A$2,(AF3643*PARAMETROS!$B$2)+(AC3643*PARAMETROS!$C$2),
N3643=PARAMETROS!$A$3,(AF3643*PARAMETROS!$B$3)+(AC3643*PARAMETROS!$C$3),
N3643=PARAMETROS!$A$4,(AF3643*PARAMETROS!$B$4)+(AC3643*PARAMETROS!$C$4),
N3643=PARAMETROS!$A$5,(AF3643*PARAMETROS!$B$5)+(AC3643*PARAMETROS!$C$5),
N3643=PARAMETROS!$A$6,(AF3643*PARAMETROS!$B$6)+(AC3643*PARAMETROS!$C$6),
N3643=PARAMETROS!$A$7,(AF3643*PARAMETROS!$B$7)+(AC3643*PARAMETROS!$C$7))+
_xlfn.IFS(O3643="",0,O3643=PARAMETROS!$A$2,(AG3643*PARAMETROS!$B$2)+(AD3643*PARAMETROS!$C$2),
O3643=PARAMETROS!$A$3,(AG3643*PARAMETROS!$B$3)+(AD3643*PARAMETROS!$C$3),
O3643=PARAMETROS!$A$4,(AG3643*PARAMETROS!$B$4)+(AD3643*PARAMETROS!$C$4),
O3643=PARAMETROS!$A$5,(AG3643*PARAMETROS!$B$5)+(AD3643*PARAMETROS!$C$5),
O3643=PARAMETROS!$A$6,(AG3643*PARAMETROS!$B$6)+(AD3643*PARAMETROS!$C$6),
O3643=PARAMETROS!$A$7,(AG3643*PARAMETROS!$B$7)+(AD3643*PARAMETROS!$C$7))</f>
        <v>0.12</v>
      </c>
      <c r="AI3643" s="12"/>
      <c r="AJ3643" s="12"/>
      <c r="AK3643" s="12"/>
    </row>
    <row r="3644" spans="1:37">
      <c r="A3644" s="3">
        <v>4545</v>
      </c>
      <c r="B3644" s="34">
        <v>45184.3675</v>
      </c>
      <c r="C3644" s="32">
        <v>45184.3675</v>
      </c>
      <c r="E3644" t="s">
        <v>50</v>
      </c>
      <c r="F3644" t="s">
        <v>65</v>
      </c>
      <c r="G3644" s="3">
        <v>2362208</v>
      </c>
      <c r="J3644" t="s">
        <v>8084</v>
      </c>
      <c r="K3644" t="s">
        <v>8085</v>
      </c>
      <c r="L3644" t="s">
        <v>8086</v>
      </c>
      <c r="M3644" s="23" t="s">
        <v>76</v>
      </c>
      <c r="N3644" s="23" t="s">
        <v>70</v>
      </c>
      <c r="P3644" s="25" t="s">
        <v>118</v>
      </c>
      <c r="Q3644" s="25" t="s">
        <v>48</v>
      </c>
      <c r="S3644" t="s">
        <v>60</v>
      </c>
      <c r="T3644" t="s">
        <v>102</v>
      </c>
      <c r="AA3644" s="28" t="str">
        <f t="shared" ref="AA3644:AA3707" si="406">IF(G3644&lt;&gt;"",LEFT(G3644,15),0)</f>
        <v>2362208</v>
      </c>
      <c r="AB3644" s="27" t="str">
        <f t="shared" ref="AB3644:AB3707" si="407">IF(P3644&lt;&gt;"",LEFT(P3644,3),0)</f>
        <v>6</v>
      </c>
      <c r="AC3644" s="27" t="str">
        <f t="shared" ref="AC3644:AC3707" si="408">IF(Q3644&lt;&gt;"",LEFT(Q3644,3),0)</f>
        <v>2</v>
      </c>
      <c r="AD3644" s="27">
        <f t="shared" ref="AD3644:AD3707" si="409">IF(R3644&lt;&gt;"",LEFT(R3644,3),0)</f>
        <v>0</v>
      </c>
      <c r="AE3644" s="3">
        <f t="shared" ref="AE3644:AE3707" si="410">IF(AI3644&lt;&gt;"",LEFT(AI3644,3),0)</f>
        <v>0</v>
      </c>
      <c r="AF3644" s="3">
        <f t="shared" ref="AF3644:AF3707" si="411">IF(AJ3644&lt;&gt;"",LEFT(AJ3644,3),0)</f>
        <v>0</v>
      </c>
      <c r="AG3644" s="3">
        <f t="shared" ref="AG3644:AG3707" si="412">IF(AK3644&lt;&gt;"",LEFT(AK3644,3),0)</f>
        <v>0</v>
      </c>
      <c r="AH3644" s="12" cm="1">
        <f t="array" ref="AH3644">_xlfn.IFS(M3644=PARAMETROS!$A$2,(AE3644*PARAMETROS!$B$2)+(AB3644*PARAMETROS!$C$2),
M3644=PARAMETROS!$A$3,(AE3644*PARAMETROS!$B$3)+(AB3644*PARAMETROS!$C$3),
M3644=PARAMETROS!$A$4,(AE3644*PARAMETROS!$B$4)+(AB3644*PARAMETROS!$C$4),
M3644=PARAMETROS!$A$5,(AE3644*PARAMETROS!$B$5)+(AB3644*PARAMETROS!$C$5),
M3644=PARAMETROS!$A$6,(AE3644*PARAMETROS!$B$6)+(AB3644*PARAMETROS!$C$6),
M3644=PARAMETROS!$A$7,(AE3644*PARAMETROS!$B$7)+(AB3644*PARAMETROS!$C$7))+
_xlfn.IFS(N3644="",0,N3644=PARAMETROS!$A$2,(AF3644*PARAMETROS!$B$2)+(AC3644*PARAMETROS!$C$2),
N3644=PARAMETROS!$A$3,(AF3644*PARAMETROS!$B$3)+(AC3644*PARAMETROS!$C$3),
N3644=PARAMETROS!$A$4,(AF3644*PARAMETROS!$B$4)+(AC3644*PARAMETROS!$C$4),
N3644=PARAMETROS!$A$5,(AF3644*PARAMETROS!$B$5)+(AC3644*PARAMETROS!$C$5),
N3644=PARAMETROS!$A$6,(AF3644*PARAMETROS!$B$6)+(AC3644*PARAMETROS!$C$6),
N3644=PARAMETROS!$A$7,(AF3644*PARAMETROS!$B$7)+(AC3644*PARAMETROS!$C$7))+
_xlfn.IFS(O3644="",0,O3644=PARAMETROS!$A$2,(AG3644*PARAMETROS!$B$2)+(AD3644*PARAMETROS!$C$2),
O3644=PARAMETROS!$A$3,(AG3644*PARAMETROS!$B$3)+(AD3644*PARAMETROS!$C$3),
O3644=PARAMETROS!$A$4,(AG3644*PARAMETROS!$B$4)+(AD3644*PARAMETROS!$C$4),
O3644=PARAMETROS!$A$5,(AG3644*PARAMETROS!$B$5)+(AD3644*PARAMETROS!$C$5),
O3644=PARAMETROS!$A$6,(AG3644*PARAMETROS!$B$6)+(AD3644*PARAMETROS!$C$6),
O3644=PARAMETROS!$A$7,(AG3644*PARAMETROS!$B$7)+(AD3644*PARAMETROS!$C$7))</f>
        <v>1.08</v>
      </c>
      <c r="AI3644" s="12"/>
      <c r="AJ3644" s="12"/>
      <c r="AK3644" s="12"/>
    </row>
    <row r="3645" spans="1:37">
      <c r="A3645" s="3">
        <v>4546</v>
      </c>
      <c r="B3645" s="34">
        <v>45184.358506944445</v>
      </c>
      <c r="C3645" s="32">
        <v>45184.358506944445</v>
      </c>
      <c r="E3645" t="s">
        <v>50</v>
      </c>
      <c r="F3645" t="s">
        <v>65</v>
      </c>
      <c r="G3645" s="3">
        <v>2362197</v>
      </c>
      <c r="J3645" t="s">
        <v>8087</v>
      </c>
      <c r="K3645" t="s">
        <v>8088</v>
      </c>
      <c r="L3645" t="s">
        <v>8089</v>
      </c>
      <c r="M3645" s="23" t="s">
        <v>47</v>
      </c>
      <c r="P3645" s="25" t="s">
        <v>58</v>
      </c>
      <c r="Q3645" s="25"/>
      <c r="S3645" t="s">
        <v>60</v>
      </c>
      <c r="T3645" t="s">
        <v>87</v>
      </c>
      <c r="AA3645" s="28" t="str">
        <f t="shared" si="406"/>
        <v>2362197</v>
      </c>
      <c r="AB3645" s="27" t="str">
        <f t="shared" si="407"/>
        <v>1</v>
      </c>
      <c r="AC3645" s="27">
        <f t="shared" si="408"/>
        <v>0</v>
      </c>
      <c r="AD3645" s="27">
        <f t="shared" si="409"/>
        <v>0</v>
      </c>
      <c r="AE3645" s="3">
        <f t="shared" si="410"/>
        <v>0</v>
      </c>
      <c r="AF3645" s="3">
        <f t="shared" si="411"/>
        <v>0</v>
      </c>
      <c r="AG3645" s="3">
        <f t="shared" si="412"/>
        <v>0</v>
      </c>
      <c r="AH3645" s="12" cm="1">
        <f t="array" ref="AH3645">_xlfn.IFS(M3645=PARAMETROS!$A$2,(AE3645*PARAMETROS!$B$2)+(AB3645*PARAMETROS!$C$2),
M3645=PARAMETROS!$A$3,(AE3645*PARAMETROS!$B$3)+(AB3645*PARAMETROS!$C$3),
M3645=PARAMETROS!$A$4,(AE3645*PARAMETROS!$B$4)+(AB3645*PARAMETROS!$C$4),
M3645=PARAMETROS!$A$5,(AE3645*PARAMETROS!$B$5)+(AB3645*PARAMETROS!$C$5),
M3645=PARAMETROS!$A$6,(AE3645*PARAMETROS!$B$6)+(AB3645*PARAMETROS!$C$6),
M3645=PARAMETROS!$A$7,(AE3645*PARAMETROS!$B$7)+(AB3645*PARAMETROS!$C$7))+
_xlfn.IFS(N3645="",0,N3645=PARAMETROS!$A$2,(AF3645*PARAMETROS!$B$2)+(AC3645*PARAMETROS!$C$2),
N3645=PARAMETROS!$A$3,(AF3645*PARAMETROS!$B$3)+(AC3645*PARAMETROS!$C$3),
N3645=PARAMETROS!$A$4,(AF3645*PARAMETROS!$B$4)+(AC3645*PARAMETROS!$C$4),
N3645=PARAMETROS!$A$5,(AF3645*PARAMETROS!$B$5)+(AC3645*PARAMETROS!$C$5),
N3645=PARAMETROS!$A$6,(AF3645*PARAMETROS!$B$6)+(AC3645*PARAMETROS!$C$6),
N3645=PARAMETROS!$A$7,(AF3645*PARAMETROS!$B$7)+(AC3645*PARAMETROS!$C$7))+
_xlfn.IFS(O3645="",0,O3645=PARAMETROS!$A$2,(AG3645*PARAMETROS!$B$2)+(AD3645*PARAMETROS!$C$2),
O3645=PARAMETROS!$A$3,(AG3645*PARAMETROS!$B$3)+(AD3645*PARAMETROS!$C$3),
O3645=PARAMETROS!$A$4,(AG3645*PARAMETROS!$B$4)+(AD3645*PARAMETROS!$C$4),
O3645=PARAMETROS!$A$5,(AG3645*PARAMETROS!$B$5)+(AD3645*PARAMETROS!$C$5),
O3645=PARAMETROS!$A$6,(AG3645*PARAMETROS!$B$6)+(AD3645*PARAMETROS!$C$6),
O3645=PARAMETROS!$A$7,(AG3645*PARAMETROS!$B$7)+(AD3645*PARAMETROS!$C$7))</f>
        <v>0.06</v>
      </c>
      <c r="AI3645" s="12"/>
      <c r="AJ3645" s="12"/>
      <c r="AK3645" s="12"/>
    </row>
    <row r="3646" spans="1:37">
      <c r="A3646" s="3">
        <v>4547</v>
      </c>
      <c r="B3646" s="34">
        <v>45184.297303240739</v>
      </c>
      <c r="C3646" s="32">
        <v>45184.297303240739</v>
      </c>
      <c r="E3646" t="s">
        <v>3162</v>
      </c>
      <c r="F3646" t="s">
        <v>65</v>
      </c>
      <c r="G3646" s="3">
        <v>2362183</v>
      </c>
      <c r="J3646" t="s">
        <v>8090</v>
      </c>
      <c r="K3646" t="s">
        <v>8091</v>
      </c>
      <c r="L3646" t="s">
        <v>8092</v>
      </c>
      <c r="M3646" s="23" t="s">
        <v>76</v>
      </c>
      <c r="P3646" s="25" t="s">
        <v>59</v>
      </c>
      <c r="Q3646" s="25"/>
      <c r="S3646" t="s">
        <v>60</v>
      </c>
      <c r="T3646" t="s">
        <v>61</v>
      </c>
      <c r="U3646" t="s">
        <v>62</v>
      </c>
      <c r="AA3646" s="28" t="str">
        <f t="shared" si="406"/>
        <v>2362183</v>
      </c>
      <c r="AB3646" s="27" t="str">
        <f t="shared" si="407"/>
        <v>4</v>
      </c>
      <c r="AC3646" s="27">
        <f t="shared" si="408"/>
        <v>0</v>
      </c>
      <c r="AD3646" s="27">
        <f t="shared" si="409"/>
        <v>0</v>
      </c>
      <c r="AE3646" s="3">
        <f t="shared" si="410"/>
        <v>0</v>
      </c>
      <c r="AF3646" s="3">
        <f t="shared" si="411"/>
        <v>0</v>
      </c>
      <c r="AG3646" s="3">
        <f t="shared" si="412"/>
        <v>0</v>
      </c>
      <c r="AH3646" s="12" cm="1">
        <f t="array" ref="AH3646">_xlfn.IFS(M3646=PARAMETROS!$A$2,(AE3646*PARAMETROS!$B$2)+(AB3646*PARAMETROS!$C$2),
M3646=PARAMETROS!$A$3,(AE3646*PARAMETROS!$B$3)+(AB3646*PARAMETROS!$C$3),
M3646=PARAMETROS!$A$4,(AE3646*PARAMETROS!$B$4)+(AB3646*PARAMETROS!$C$4),
M3646=PARAMETROS!$A$5,(AE3646*PARAMETROS!$B$5)+(AB3646*PARAMETROS!$C$5),
M3646=PARAMETROS!$A$6,(AE3646*PARAMETROS!$B$6)+(AB3646*PARAMETROS!$C$6),
M3646=PARAMETROS!$A$7,(AE3646*PARAMETROS!$B$7)+(AB3646*PARAMETROS!$C$7))+
_xlfn.IFS(N3646="",0,N3646=PARAMETROS!$A$2,(AF3646*PARAMETROS!$B$2)+(AC3646*PARAMETROS!$C$2),
N3646=PARAMETROS!$A$3,(AF3646*PARAMETROS!$B$3)+(AC3646*PARAMETROS!$C$3),
N3646=PARAMETROS!$A$4,(AF3646*PARAMETROS!$B$4)+(AC3646*PARAMETROS!$C$4),
N3646=PARAMETROS!$A$5,(AF3646*PARAMETROS!$B$5)+(AC3646*PARAMETROS!$C$5),
N3646=PARAMETROS!$A$6,(AF3646*PARAMETROS!$B$6)+(AC3646*PARAMETROS!$C$6),
N3646=PARAMETROS!$A$7,(AF3646*PARAMETROS!$B$7)+(AC3646*PARAMETROS!$C$7))+
_xlfn.IFS(O3646="",0,O3646=PARAMETROS!$A$2,(AG3646*PARAMETROS!$B$2)+(AD3646*PARAMETROS!$C$2),
O3646=PARAMETROS!$A$3,(AG3646*PARAMETROS!$B$3)+(AD3646*PARAMETROS!$C$3),
O3646=PARAMETROS!$A$4,(AG3646*PARAMETROS!$B$4)+(AD3646*PARAMETROS!$C$4),
O3646=PARAMETROS!$A$5,(AG3646*PARAMETROS!$B$5)+(AD3646*PARAMETROS!$C$5),
O3646=PARAMETROS!$A$6,(AG3646*PARAMETROS!$B$6)+(AD3646*PARAMETROS!$C$6),
O3646=PARAMETROS!$A$7,(AG3646*PARAMETROS!$B$7)+(AD3646*PARAMETROS!$C$7))</f>
        <v>0.48</v>
      </c>
      <c r="AI3646" s="12"/>
      <c r="AJ3646" s="12"/>
      <c r="AK3646" s="12"/>
    </row>
    <row r="3647" spans="1:37">
      <c r="A3647" s="3">
        <v>4548</v>
      </c>
      <c r="B3647" s="34">
        <v>45183.824224537035</v>
      </c>
      <c r="C3647" s="32">
        <v>45183.824224537035</v>
      </c>
      <c r="E3647" t="s">
        <v>88</v>
      </c>
      <c r="F3647" t="s">
        <v>65</v>
      </c>
      <c r="G3647" s="3">
        <v>2362176</v>
      </c>
      <c r="J3647" t="s">
        <v>8093</v>
      </c>
      <c r="K3647" t="s">
        <v>8094</v>
      </c>
      <c r="L3647" t="s">
        <v>8095</v>
      </c>
      <c r="M3647" s="23" t="s">
        <v>138</v>
      </c>
      <c r="P3647" s="25" t="s">
        <v>59</v>
      </c>
      <c r="Q3647" s="25"/>
      <c r="S3647" t="s">
        <v>49</v>
      </c>
      <c r="AA3647" s="28" t="str">
        <f t="shared" si="406"/>
        <v>2362176</v>
      </c>
      <c r="AB3647" s="27" t="str">
        <f t="shared" si="407"/>
        <v>4</v>
      </c>
      <c r="AC3647" s="27">
        <f t="shared" si="408"/>
        <v>0</v>
      </c>
      <c r="AD3647" s="27">
        <f t="shared" si="409"/>
        <v>0</v>
      </c>
      <c r="AE3647" s="3">
        <f t="shared" si="410"/>
        <v>0</v>
      </c>
      <c r="AF3647" s="3">
        <f t="shared" si="411"/>
        <v>0</v>
      </c>
      <c r="AG3647" s="3">
        <f t="shared" si="412"/>
        <v>0</v>
      </c>
      <c r="AH3647" s="12" cm="1">
        <f t="array" ref="AH3647">_xlfn.IFS(M3647=PARAMETROS!$A$2,(AE3647*PARAMETROS!$B$2)+(AB3647*PARAMETROS!$C$2),
M3647=PARAMETROS!$A$3,(AE3647*PARAMETROS!$B$3)+(AB3647*PARAMETROS!$C$3),
M3647=PARAMETROS!$A$4,(AE3647*PARAMETROS!$B$4)+(AB3647*PARAMETROS!$C$4),
M3647=PARAMETROS!$A$5,(AE3647*PARAMETROS!$B$5)+(AB3647*PARAMETROS!$C$5),
M3647=PARAMETROS!$A$6,(AE3647*PARAMETROS!$B$6)+(AB3647*PARAMETROS!$C$6),
M3647=PARAMETROS!$A$7,(AE3647*PARAMETROS!$B$7)+(AB3647*PARAMETROS!$C$7))+
_xlfn.IFS(N3647="",0,N3647=PARAMETROS!$A$2,(AF3647*PARAMETROS!$B$2)+(AC3647*PARAMETROS!$C$2),
N3647=PARAMETROS!$A$3,(AF3647*PARAMETROS!$B$3)+(AC3647*PARAMETROS!$C$3),
N3647=PARAMETROS!$A$4,(AF3647*PARAMETROS!$B$4)+(AC3647*PARAMETROS!$C$4),
N3647=PARAMETROS!$A$5,(AF3647*PARAMETROS!$B$5)+(AC3647*PARAMETROS!$C$5),
N3647=PARAMETROS!$A$6,(AF3647*PARAMETROS!$B$6)+(AC3647*PARAMETROS!$C$6),
N3647=PARAMETROS!$A$7,(AF3647*PARAMETROS!$B$7)+(AC3647*PARAMETROS!$C$7))+
_xlfn.IFS(O3647="",0,O3647=PARAMETROS!$A$2,(AG3647*PARAMETROS!$B$2)+(AD3647*PARAMETROS!$C$2),
O3647=PARAMETROS!$A$3,(AG3647*PARAMETROS!$B$3)+(AD3647*PARAMETROS!$C$3),
O3647=PARAMETROS!$A$4,(AG3647*PARAMETROS!$B$4)+(AD3647*PARAMETROS!$C$4),
O3647=PARAMETROS!$A$5,(AG3647*PARAMETROS!$B$5)+(AD3647*PARAMETROS!$C$5),
O3647=PARAMETROS!$A$6,(AG3647*PARAMETROS!$B$6)+(AD3647*PARAMETROS!$C$6),
O3647=PARAMETROS!$A$7,(AG3647*PARAMETROS!$B$7)+(AD3647*PARAMETROS!$C$7))</f>
        <v>0.24</v>
      </c>
      <c r="AI3647" s="12"/>
      <c r="AJ3647" s="12"/>
      <c r="AK3647" s="12"/>
    </row>
    <row r="3648" spans="1:37">
      <c r="A3648" s="3">
        <v>4549</v>
      </c>
      <c r="B3648" s="34">
        <v>45183.79483796296</v>
      </c>
      <c r="C3648" s="32">
        <v>45183.79483796296</v>
      </c>
      <c r="E3648" t="s">
        <v>88</v>
      </c>
      <c r="F3648" t="s">
        <v>65</v>
      </c>
      <c r="G3648" s="3">
        <v>2362173</v>
      </c>
      <c r="J3648" t="s">
        <v>8096</v>
      </c>
      <c r="K3648" t="s">
        <v>8097</v>
      </c>
      <c r="L3648" t="s">
        <v>8098</v>
      </c>
      <c r="M3648" s="23" t="s">
        <v>82</v>
      </c>
      <c r="P3648" s="25" t="s">
        <v>48</v>
      </c>
      <c r="S3648" t="s">
        <v>49</v>
      </c>
      <c r="AA3648" s="28" t="str">
        <f t="shared" si="406"/>
        <v>2362173</v>
      </c>
      <c r="AB3648" s="27" t="str">
        <f t="shared" si="407"/>
        <v>2</v>
      </c>
      <c r="AC3648" s="27">
        <f t="shared" si="408"/>
        <v>0</v>
      </c>
      <c r="AD3648" s="27">
        <f t="shared" si="409"/>
        <v>0</v>
      </c>
      <c r="AE3648" s="3">
        <f t="shared" si="410"/>
        <v>0</v>
      </c>
      <c r="AF3648" s="3">
        <f t="shared" si="411"/>
        <v>0</v>
      </c>
      <c r="AG3648" s="3">
        <f t="shared" si="412"/>
        <v>0</v>
      </c>
      <c r="AH3648" s="12" cm="1">
        <f t="array" ref="AH3648">_xlfn.IFS(M3648=PARAMETROS!$A$2,(AE3648*PARAMETROS!$B$2)+(AB3648*PARAMETROS!$C$2),
M3648=PARAMETROS!$A$3,(AE3648*PARAMETROS!$B$3)+(AB3648*PARAMETROS!$C$3),
M3648=PARAMETROS!$A$4,(AE3648*PARAMETROS!$B$4)+(AB3648*PARAMETROS!$C$4),
M3648=PARAMETROS!$A$5,(AE3648*PARAMETROS!$B$5)+(AB3648*PARAMETROS!$C$5),
M3648=PARAMETROS!$A$6,(AE3648*PARAMETROS!$B$6)+(AB3648*PARAMETROS!$C$6),
M3648=PARAMETROS!$A$7,(AE3648*PARAMETROS!$B$7)+(AB3648*PARAMETROS!$C$7))+
_xlfn.IFS(N3648="",0,N3648=PARAMETROS!$A$2,(AF3648*PARAMETROS!$B$2)+(AC3648*PARAMETROS!$C$2),
N3648=PARAMETROS!$A$3,(AF3648*PARAMETROS!$B$3)+(AC3648*PARAMETROS!$C$3),
N3648=PARAMETROS!$A$4,(AF3648*PARAMETROS!$B$4)+(AC3648*PARAMETROS!$C$4),
N3648=PARAMETROS!$A$5,(AF3648*PARAMETROS!$B$5)+(AC3648*PARAMETROS!$C$5),
N3648=PARAMETROS!$A$6,(AF3648*PARAMETROS!$B$6)+(AC3648*PARAMETROS!$C$6),
N3648=PARAMETROS!$A$7,(AF3648*PARAMETROS!$B$7)+(AC3648*PARAMETROS!$C$7))+
_xlfn.IFS(O3648="",0,O3648=PARAMETROS!$A$2,(AG3648*PARAMETROS!$B$2)+(AD3648*PARAMETROS!$C$2),
O3648=PARAMETROS!$A$3,(AG3648*PARAMETROS!$B$3)+(AD3648*PARAMETROS!$C$3),
O3648=PARAMETROS!$A$4,(AG3648*PARAMETROS!$B$4)+(AD3648*PARAMETROS!$C$4),
O3648=PARAMETROS!$A$5,(AG3648*PARAMETROS!$B$5)+(AD3648*PARAMETROS!$C$5),
O3648=PARAMETROS!$A$6,(AG3648*PARAMETROS!$B$6)+(AD3648*PARAMETROS!$C$6),
O3648=PARAMETROS!$A$7,(AG3648*PARAMETROS!$B$7)+(AD3648*PARAMETROS!$C$7))</f>
        <v>0.12</v>
      </c>
      <c r="AI3648" s="12"/>
      <c r="AJ3648" s="12"/>
      <c r="AK3648" s="12"/>
    </row>
    <row r="3649" spans="1:37">
      <c r="A3649" s="3">
        <v>4550</v>
      </c>
      <c r="B3649" s="34">
        <v>45184.342199074075</v>
      </c>
      <c r="C3649" s="32">
        <v>45184.342199074075</v>
      </c>
      <c r="E3649" t="s">
        <v>3168</v>
      </c>
      <c r="F3649" t="s">
        <v>65</v>
      </c>
      <c r="G3649" s="3">
        <v>2362166</v>
      </c>
      <c r="J3649" t="s">
        <v>8099</v>
      </c>
      <c r="K3649" t="s">
        <v>8100</v>
      </c>
      <c r="L3649" t="s">
        <v>8101</v>
      </c>
      <c r="M3649" s="23" t="s">
        <v>70</v>
      </c>
      <c r="N3649" s="23" t="s">
        <v>47</v>
      </c>
      <c r="P3649" s="25" t="s">
        <v>58</v>
      </c>
      <c r="Q3649" s="25" t="s">
        <v>59</v>
      </c>
      <c r="S3649" t="s">
        <v>60</v>
      </c>
      <c r="T3649" t="s">
        <v>61</v>
      </c>
      <c r="U3649" t="s">
        <v>62</v>
      </c>
      <c r="AA3649" s="28" t="str">
        <f t="shared" si="406"/>
        <v>2362166</v>
      </c>
      <c r="AB3649" s="27" t="str">
        <f t="shared" si="407"/>
        <v>1</v>
      </c>
      <c r="AC3649" s="27" t="str">
        <f t="shared" si="408"/>
        <v>4</v>
      </c>
      <c r="AD3649" s="27">
        <f t="shared" si="409"/>
        <v>0</v>
      </c>
      <c r="AE3649" s="3">
        <f t="shared" si="410"/>
        <v>0</v>
      </c>
      <c r="AF3649" s="3">
        <f t="shared" si="411"/>
        <v>0</v>
      </c>
      <c r="AG3649" s="3">
        <f t="shared" si="412"/>
        <v>0</v>
      </c>
      <c r="AH3649" s="12" cm="1">
        <f t="array" ref="AH3649">_xlfn.IFS(M3649=PARAMETROS!$A$2,(AE3649*PARAMETROS!$B$2)+(AB3649*PARAMETROS!$C$2),
M3649=PARAMETROS!$A$3,(AE3649*PARAMETROS!$B$3)+(AB3649*PARAMETROS!$C$3),
M3649=PARAMETROS!$A$4,(AE3649*PARAMETROS!$B$4)+(AB3649*PARAMETROS!$C$4),
M3649=PARAMETROS!$A$5,(AE3649*PARAMETROS!$B$5)+(AB3649*PARAMETROS!$C$5),
M3649=PARAMETROS!$A$6,(AE3649*PARAMETROS!$B$6)+(AB3649*PARAMETROS!$C$6),
M3649=PARAMETROS!$A$7,(AE3649*PARAMETROS!$B$7)+(AB3649*PARAMETROS!$C$7))+
_xlfn.IFS(N3649="",0,N3649=PARAMETROS!$A$2,(AF3649*PARAMETROS!$B$2)+(AC3649*PARAMETROS!$C$2),
N3649=PARAMETROS!$A$3,(AF3649*PARAMETROS!$B$3)+(AC3649*PARAMETROS!$C$3),
N3649=PARAMETROS!$A$4,(AF3649*PARAMETROS!$B$4)+(AC3649*PARAMETROS!$C$4),
N3649=PARAMETROS!$A$5,(AF3649*PARAMETROS!$B$5)+(AC3649*PARAMETROS!$C$5),
N3649=PARAMETROS!$A$6,(AF3649*PARAMETROS!$B$6)+(AC3649*PARAMETROS!$C$6),
N3649=PARAMETROS!$A$7,(AF3649*PARAMETROS!$B$7)+(AC3649*PARAMETROS!$C$7))+
_xlfn.IFS(O3649="",0,O3649=PARAMETROS!$A$2,(AG3649*PARAMETROS!$B$2)+(AD3649*PARAMETROS!$C$2),
O3649=PARAMETROS!$A$3,(AG3649*PARAMETROS!$B$3)+(AD3649*PARAMETROS!$C$3),
O3649=PARAMETROS!$A$4,(AG3649*PARAMETROS!$B$4)+(AD3649*PARAMETROS!$C$4),
O3649=PARAMETROS!$A$5,(AG3649*PARAMETROS!$B$5)+(AD3649*PARAMETROS!$C$5),
O3649=PARAMETROS!$A$6,(AG3649*PARAMETROS!$B$6)+(AD3649*PARAMETROS!$C$6),
O3649=PARAMETROS!$A$7,(AG3649*PARAMETROS!$B$7)+(AD3649*PARAMETROS!$C$7))</f>
        <v>0.42</v>
      </c>
      <c r="AI3649" s="12"/>
      <c r="AJ3649" s="12"/>
      <c r="AK3649" s="12"/>
    </row>
    <row r="3650" spans="1:37">
      <c r="A3650" s="3">
        <v>4551</v>
      </c>
      <c r="B3650" s="34">
        <v>45184.340219907404</v>
      </c>
      <c r="C3650" s="32">
        <v>45184.340219907404</v>
      </c>
      <c r="E3650" t="s">
        <v>3174</v>
      </c>
      <c r="F3650" t="s">
        <v>65</v>
      </c>
      <c r="G3650" s="3">
        <v>2362163</v>
      </c>
      <c r="J3650" t="s">
        <v>8102</v>
      </c>
      <c r="K3650" t="s">
        <v>8103</v>
      </c>
      <c r="L3650" t="s">
        <v>8104</v>
      </c>
      <c r="M3650" s="23" t="s">
        <v>47</v>
      </c>
      <c r="N3650" s="23" t="s">
        <v>47</v>
      </c>
      <c r="P3650" s="25" t="s">
        <v>59</v>
      </c>
      <c r="Q3650" s="25" t="s">
        <v>59</v>
      </c>
      <c r="S3650" t="s">
        <v>49</v>
      </c>
      <c r="AA3650" s="28" t="str">
        <f t="shared" si="406"/>
        <v>2362163</v>
      </c>
      <c r="AB3650" s="27" t="str">
        <f t="shared" si="407"/>
        <v>4</v>
      </c>
      <c r="AC3650" s="27" t="str">
        <f t="shared" si="408"/>
        <v>4</v>
      </c>
      <c r="AD3650" s="27">
        <f t="shared" si="409"/>
        <v>0</v>
      </c>
      <c r="AE3650" s="3">
        <f t="shared" si="410"/>
        <v>0</v>
      </c>
      <c r="AF3650" s="3">
        <f t="shared" si="411"/>
        <v>0</v>
      </c>
      <c r="AG3650" s="3">
        <f t="shared" si="412"/>
        <v>0</v>
      </c>
      <c r="AH3650" s="12" cm="1">
        <f t="array" ref="AH3650">_xlfn.IFS(M3650=PARAMETROS!$A$2,(AE3650*PARAMETROS!$B$2)+(AB3650*PARAMETROS!$C$2),
M3650=PARAMETROS!$A$3,(AE3650*PARAMETROS!$B$3)+(AB3650*PARAMETROS!$C$3),
M3650=PARAMETROS!$A$4,(AE3650*PARAMETROS!$B$4)+(AB3650*PARAMETROS!$C$4),
M3650=PARAMETROS!$A$5,(AE3650*PARAMETROS!$B$5)+(AB3650*PARAMETROS!$C$5),
M3650=PARAMETROS!$A$6,(AE3650*PARAMETROS!$B$6)+(AB3650*PARAMETROS!$C$6),
M3650=PARAMETROS!$A$7,(AE3650*PARAMETROS!$B$7)+(AB3650*PARAMETROS!$C$7))+
_xlfn.IFS(N3650="",0,N3650=PARAMETROS!$A$2,(AF3650*PARAMETROS!$B$2)+(AC3650*PARAMETROS!$C$2),
N3650=PARAMETROS!$A$3,(AF3650*PARAMETROS!$B$3)+(AC3650*PARAMETROS!$C$3),
N3650=PARAMETROS!$A$4,(AF3650*PARAMETROS!$B$4)+(AC3650*PARAMETROS!$C$4),
N3650=PARAMETROS!$A$5,(AF3650*PARAMETROS!$B$5)+(AC3650*PARAMETROS!$C$5),
N3650=PARAMETROS!$A$6,(AF3650*PARAMETROS!$B$6)+(AC3650*PARAMETROS!$C$6),
N3650=PARAMETROS!$A$7,(AF3650*PARAMETROS!$B$7)+(AC3650*PARAMETROS!$C$7))+
_xlfn.IFS(O3650="",0,O3650=PARAMETROS!$A$2,(AG3650*PARAMETROS!$B$2)+(AD3650*PARAMETROS!$C$2),
O3650=PARAMETROS!$A$3,(AG3650*PARAMETROS!$B$3)+(AD3650*PARAMETROS!$C$3),
O3650=PARAMETROS!$A$4,(AG3650*PARAMETROS!$B$4)+(AD3650*PARAMETROS!$C$4),
O3650=PARAMETROS!$A$5,(AG3650*PARAMETROS!$B$5)+(AD3650*PARAMETROS!$C$5),
O3650=PARAMETROS!$A$6,(AG3650*PARAMETROS!$B$6)+(AD3650*PARAMETROS!$C$6),
O3650=PARAMETROS!$A$7,(AG3650*PARAMETROS!$B$7)+(AD3650*PARAMETROS!$C$7))</f>
        <v>0.48</v>
      </c>
      <c r="AI3650" s="12"/>
      <c r="AJ3650" s="12"/>
      <c r="AK3650" s="12"/>
    </row>
    <row r="3651" spans="1:37">
      <c r="A3651" s="3">
        <v>4552</v>
      </c>
      <c r="B3651" s="34">
        <v>45183.758344907408</v>
      </c>
      <c r="C3651" s="32">
        <v>45183.758344907408</v>
      </c>
      <c r="E3651" t="s">
        <v>3216</v>
      </c>
      <c r="F3651" t="s">
        <v>65</v>
      </c>
      <c r="G3651" s="3">
        <v>2362112</v>
      </c>
      <c r="J3651" t="s">
        <v>8105</v>
      </c>
      <c r="K3651" t="s">
        <v>8106</v>
      </c>
      <c r="L3651" t="s">
        <v>8107</v>
      </c>
      <c r="M3651" s="23" t="s">
        <v>57</v>
      </c>
      <c r="P3651" s="25" t="s">
        <v>48</v>
      </c>
      <c r="Q3651" s="25"/>
      <c r="S3651" t="s">
        <v>49</v>
      </c>
      <c r="AA3651" s="28" t="str">
        <f t="shared" si="406"/>
        <v>2362112</v>
      </c>
      <c r="AB3651" s="27" t="str">
        <f t="shared" si="407"/>
        <v>2</v>
      </c>
      <c r="AC3651" s="27">
        <f t="shared" si="408"/>
        <v>0</v>
      </c>
      <c r="AD3651" s="27">
        <f t="shared" si="409"/>
        <v>0</v>
      </c>
      <c r="AE3651" s="3">
        <f t="shared" si="410"/>
        <v>0</v>
      </c>
      <c r="AF3651" s="3">
        <f t="shared" si="411"/>
        <v>0</v>
      </c>
      <c r="AG3651" s="3">
        <f t="shared" si="412"/>
        <v>0</v>
      </c>
      <c r="AH3651" s="12" cm="1">
        <f t="array" ref="AH3651">_xlfn.IFS(M3651=PARAMETROS!$A$2,(AE3651*PARAMETROS!$B$2)+(AB3651*PARAMETROS!$C$2),
M3651=PARAMETROS!$A$3,(AE3651*PARAMETROS!$B$3)+(AB3651*PARAMETROS!$C$3),
M3651=PARAMETROS!$A$4,(AE3651*PARAMETROS!$B$4)+(AB3651*PARAMETROS!$C$4),
M3651=PARAMETROS!$A$5,(AE3651*PARAMETROS!$B$5)+(AB3651*PARAMETROS!$C$5),
M3651=PARAMETROS!$A$6,(AE3651*PARAMETROS!$B$6)+(AB3651*PARAMETROS!$C$6),
M3651=PARAMETROS!$A$7,(AE3651*PARAMETROS!$B$7)+(AB3651*PARAMETROS!$C$7))+
_xlfn.IFS(N3651="",0,N3651=PARAMETROS!$A$2,(AF3651*PARAMETROS!$B$2)+(AC3651*PARAMETROS!$C$2),
N3651=PARAMETROS!$A$3,(AF3651*PARAMETROS!$B$3)+(AC3651*PARAMETROS!$C$3),
N3651=PARAMETROS!$A$4,(AF3651*PARAMETROS!$B$4)+(AC3651*PARAMETROS!$C$4),
N3651=PARAMETROS!$A$5,(AF3651*PARAMETROS!$B$5)+(AC3651*PARAMETROS!$C$5),
N3651=PARAMETROS!$A$6,(AF3651*PARAMETROS!$B$6)+(AC3651*PARAMETROS!$C$6),
N3651=PARAMETROS!$A$7,(AF3651*PARAMETROS!$B$7)+(AC3651*PARAMETROS!$C$7))+
_xlfn.IFS(O3651="",0,O3651=PARAMETROS!$A$2,(AG3651*PARAMETROS!$B$2)+(AD3651*PARAMETROS!$C$2),
O3651=PARAMETROS!$A$3,(AG3651*PARAMETROS!$B$3)+(AD3651*PARAMETROS!$C$3),
O3651=PARAMETROS!$A$4,(AG3651*PARAMETROS!$B$4)+(AD3651*PARAMETROS!$C$4),
O3651=PARAMETROS!$A$5,(AG3651*PARAMETROS!$B$5)+(AD3651*PARAMETROS!$C$5),
O3651=PARAMETROS!$A$6,(AG3651*PARAMETROS!$B$6)+(AD3651*PARAMETROS!$C$6),
O3651=PARAMETROS!$A$7,(AG3651*PARAMETROS!$B$7)+(AD3651*PARAMETROS!$C$7))</f>
        <v>0.5</v>
      </c>
      <c r="AI3651" s="12"/>
      <c r="AJ3651" s="12"/>
      <c r="AK3651" s="12"/>
    </row>
    <row r="3652" spans="1:37">
      <c r="A3652" s="3">
        <v>4553</v>
      </c>
      <c r="B3652" s="34">
        <v>45183.749814814815</v>
      </c>
      <c r="C3652" s="32">
        <v>45183.749814814815</v>
      </c>
      <c r="E3652" t="s">
        <v>3174</v>
      </c>
      <c r="F3652" t="s">
        <v>65</v>
      </c>
      <c r="G3652" s="3">
        <v>2362091</v>
      </c>
      <c r="J3652" t="s">
        <v>8108</v>
      </c>
      <c r="K3652" t="s">
        <v>8109</v>
      </c>
      <c r="L3652" t="s">
        <v>8110</v>
      </c>
      <c r="M3652" s="23" t="s">
        <v>70</v>
      </c>
      <c r="N3652" s="23" t="s">
        <v>70</v>
      </c>
      <c r="P3652" s="25" t="s">
        <v>48</v>
      </c>
      <c r="Q3652" s="25" t="s">
        <v>48</v>
      </c>
      <c r="S3652" t="s">
        <v>49</v>
      </c>
      <c r="AA3652" s="28" t="str">
        <f t="shared" si="406"/>
        <v>2362091</v>
      </c>
      <c r="AB3652" s="27" t="str">
        <f t="shared" si="407"/>
        <v>2</v>
      </c>
      <c r="AC3652" s="27" t="str">
        <f t="shared" si="408"/>
        <v>2</v>
      </c>
      <c r="AD3652" s="27">
        <f t="shared" si="409"/>
        <v>0</v>
      </c>
      <c r="AE3652" s="3">
        <f t="shared" si="410"/>
        <v>0</v>
      </c>
      <c r="AF3652" s="3">
        <f t="shared" si="411"/>
        <v>0</v>
      </c>
      <c r="AG3652" s="3">
        <f t="shared" si="412"/>
        <v>0</v>
      </c>
      <c r="AH3652" s="12" cm="1">
        <f t="array" ref="AH3652">_xlfn.IFS(M3652=PARAMETROS!$A$2,(AE3652*PARAMETROS!$B$2)+(AB3652*PARAMETROS!$C$2),
M3652=PARAMETROS!$A$3,(AE3652*PARAMETROS!$B$3)+(AB3652*PARAMETROS!$C$3),
M3652=PARAMETROS!$A$4,(AE3652*PARAMETROS!$B$4)+(AB3652*PARAMETROS!$C$4),
M3652=PARAMETROS!$A$5,(AE3652*PARAMETROS!$B$5)+(AB3652*PARAMETROS!$C$5),
M3652=PARAMETROS!$A$6,(AE3652*PARAMETROS!$B$6)+(AB3652*PARAMETROS!$C$6),
M3652=PARAMETROS!$A$7,(AE3652*PARAMETROS!$B$7)+(AB3652*PARAMETROS!$C$7))+
_xlfn.IFS(N3652="",0,N3652=PARAMETROS!$A$2,(AF3652*PARAMETROS!$B$2)+(AC3652*PARAMETROS!$C$2),
N3652=PARAMETROS!$A$3,(AF3652*PARAMETROS!$B$3)+(AC3652*PARAMETROS!$C$3),
N3652=PARAMETROS!$A$4,(AF3652*PARAMETROS!$B$4)+(AC3652*PARAMETROS!$C$4),
N3652=PARAMETROS!$A$5,(AF3652*PARAMETROS!$B$5)+(AC3652*PARAMETROS!$C$5),
N3652=PARAMETROS!$A$6,(AF3652*PARAMETROS!$B$6)+(AC3652*PARAMETROS!$C$6),
N3652=PARAMETROS!$A$7,(AF3652*PARAMETROS!$B$7)+(AC3652*PARAMETROS!$C$7))+
_xlfn.IFS(O3652="",0,O3652=PARAMETROS!$A$2,(AG3652*PARAMETROS!$B$2)+(AD3652*PARAMETROS!$C$2),
O3652=PARAMETROS!$A$3,(AG3652*PARAMETROS!$B$3)+(AD3652*PARAMETROS!$C$3),
O3652=PARAMETROS!$A$4,(AG3652*PARAMETROS!$B$4)+(AD3652*PARAMETROS!$C$4),
O3652=PARAMETROS!$A$5,(AG3652*PARAMETROS!$B$5)+(AD3652*PARAMETROS!$C$5),
O3652=PARAMETROS!$A$6,(AG3652*PARAMETROS!$B$6)+(AD3652*PARAMETROS!$C$6),
O3652=PARAMETROS!$A$7,(AG3652*PARAMETROS!$B$7)+(AD3652*PARAMETROS!$C$7))</f>
        <v>0.72</v>
      </c>
      <c r="AI3652" s="12"/>
      <c r="AJ3652" s="12"/>
      <c r="AK3652" s="12"/>
    </row>
    <row r="3653" spans="1:37">
      <c r="A3653" s="3">
        <v>4554</v>
      </c>
      <c r="B3653" s="34">
        <v>45184.407638888886</v>
      </c>
      <c r="C3653" s="32">
        <v>45184.407638888886</v>
      </c>
      <c r="E3653" t="s">
        <v>3216</v>
      </c>
      <c r="F3653" t="s">
        <v>65</v>
      </c>
      <c r="G3653" s="3">
        <v>2362088</v>
      </c>
      <c r="J3653" t="s">
        <v>8111</v>
      </c>
      <c r="K3653" t="s">
        <v>8112</v>
      </c>
      <c r="L3653" t="s">
        <v>8113</v>
      </c>
      <c r="M3653" s="23" t="s">
        <v>76</v>
      </c>
      <c r="P3653" s="25" t="s">
        <v>48</v>
      </c>
      <c r="Q3653" s="25"/>
      <c r="S3653" t="s">
        <v>60</v>
      </c>
      <c r="T3653" t="s">
        <v>87</v>
      </c>
      <c r="AA3653" s="28" t="str">
        <f t="shared" si="406"/>
        <v>2362088</v>
      </c>
      <c r="AB3653" s="27" t="str">
        <f t="shared" si="407"/>
        <v>2</v>
      </c>
      <c r="AC3653" s="27">
        <f t="shared" si="408"/>
        <v>0</v>
      </c>
      <c r="AD3653" s="27">
        <f t="shared" si="409"/>
        <v>0</v>
      </c>
      <c r="AE3653" s="3">
        <f t="shared" si="410"/>
        <v>0</v>
      </c>
      <c r="AF3653" s="3">
        <f t="shared" si="411"/>
        <v>0</v>
      </c>
      <c r="AG3653" s="3">
        <f t="shared" si="412"/>
        <v>0</v>
      </c>
      <c r="AH3653" s="12" cm="1">
        <f t="array" ref="AH3653">_xlfn.IFS(M3653=PARAMETROS!$A$2,(AE3653*PARAMETROS!$B$2)+(AB3653*PARAMETROS!$C$2),
M3653=PARAMETROS!$A$3,(AE3653*PARAMETROS!$B$3)+(AB3653*PARAMETROS!$C$3),
M3653=PARAMETROS!$A$4,(AE3653*PARAMETROS!$B$4)+(AB3653*PARAMETROS!$C$4),
M3653=PARAMETROS!$A$5,(AE3653*PARAMETROS!$B$5)+(AB3653*PARAMETROS!$C$5),
M3653=PARAMETROS!$A$6,(AE3653*PARAMETROS!$B$6)+(AB3653*PARAMETROS!$C$6),
M3653=PARAMETROS!$A$7,(AE3653*PARAMETROS!$B$7)+(AB3653*PARAMETROS!$C$7))+
_xlfn.IFS(N3653="",0,N3653=PARAMETROS!$A$2,(AF3653*PARAMETROS!$B$2)+(AC3653*PARAMETROS!$C$2),
N3653=PARAMETROS!$A$3,(AF3653*PARAMETROS!$B$3)+(AC3653*PARAMETROS!$C$3),
N3653=PARAMETROS!$A$4,(AF3653*PARAMETROS!$B$4)+(AC3653*PARAMETROS!$C$4),
N3653=PARAMETROS!$A$5,(AF3653*PARAMETROS!$B$5)+(AC3653*PARAMETROS!$C$5),
N3653=PARAMETROS!$A$6,(AF3653*PARAMETROS!$B$6)+(AC3653*PARAMETROS!$C$6),
N3653=PARAMETROS!$A$7,(AF3653*PARAMETROS!$B$7)+(AC3653*PARAMETROS!$C$7))+
_xlfn.IFS(O3653="",0,O3653=PARAMETROS!$A$2,(AG3653*PARAMETROS!$B$2)+(AD3653*PARAMETROS!$C$2),
O3653=PARAMETROS!$A$3,(AG3653*PARAMETROS!$B$3)+(AD3653*PARAMETROS!$C$3),
O3653=PARAMETROS!$A$4,(AG3653*PARAMETROS!$B$4)+(AD3653*PARAMETROS!$C$4),
O3653=PARAMETROS!$A$5,(AG3653*PARAMETROS!$B$5)+(AD3653*PARAMETROS!$C$5),
O3653=PARAMETROS!$A$6,(AG3653*PARAMETROS!$B$6)+(AD3653*PARAMETROS!$C$6),
O3653=PARAMETROS!$A$7,(AG3653*PARAMETROS!$B$7)+(AD3653*PARAMETROS!$C$7))</f>
        <v>0.24</v>
      </c>
      <c r="AI3653" s="12"/>
      <c r="AJ3653" s="12"/>
      <c r="AK3653" s="12"/>
    </row>
    <row r="3654" spans="1:37">
      <c r="A3654" s="3">
        <v>4555</v>
      </c>
      <c r="B3654" s="34">
        <v>45184.39329861111</v>
      </c>
      <c r="C3654" s="32">
        <v>45184.39329861111</v>
      </c>
      <c r="E3654" t="s">
        <v>3223</v>
      </c>
      <c r="F3654" t="s">
        <v>65</v>
      </c>
      <c r="G3654" s="3">
        <v>2362087</v>
      </c>
      <c r="J3654" t="s">
        <v>8114</v>
      </c>
      <c r="K3654" t="s">
        <v>8115</v>
      </c>
      <c r="L3654" t="s">
        <v>8116</v>
      </c>
      <c r="M3654" s="23" t="s">
        <v>82</v>
      </c>
      <c r="P3654" s="25" t="s">
        <v>93</v>
      </c>
      <c r="Q3654" s="25"/>
      <c r="S3654" t="s">
        <v>49</v>
      </c>
      <c r="AA3654" s="28" t="str">
        <f t="shared" si="406"/>
        <v>2362087</v>
      </c>
      <c r="AB3654" s="27" t="str">
        <f t="shared" si="407"/>
        <v>5</v>
      </c>
      <c r="AC3654" s="27">
        <f t="shared" si="408"/>
        <v>0</v>
      </c>
      <c r="AD3654" s="27">
        <f t="shared" si="409"/>
        <v>0</v>
      </c>
      <c r="AE3654" s="3">
        <f t="shared" si="410"/>
        <v>0</v>
      </c>
      <c r="AF3654" s="3">
        <f t="shared" si="411"/>
        <v>0</v>
      </c>
      <c r="AG3654" s="3">
        <f t="shared" si="412"/>
        <v>0</v>
      </c>
      <c r="AH3654" s="12" cm="1">
        <f t="array" ref="AH3654">_xlfn.IFS(M3654=PARAMETROS!$A$2,(AE3654*PARAMETROS!$B$2)+(AB3654*PARAMETROS!$C$2),
M3654=PARAMETROS!$A$3,(AE3654*PARAMETROS!$B$3)+(AB3654*PARAMETROS!$C$3),
M3654=PARAMETROS!$A$4,(AE3654*PARAMETROS!$B$4)+(AB3654*PARAMETROS!$C$4),
M3654=PARAMETROS!$A$5,(AE3654*PARAMETROS!$B$5)+(AB3654*PARAMETROS!$C$5),
M3654=PARAMETROS!$A$6,(AE3654*PARAMETROS!$B$6)+(AB3654*PARAMETROS!$C$6),
M3654=PARAMETROS!$A$7,(AE3654*PARAMETROS!$B$7)+(AB3654*PARAMETROS!$C$7))+
_xlfn.IFS(N3654="",0,N3654=PARAMETROS!$A$2,(AF3654*PARAMETROS!$B$2)+(AC3654*PARAMETROS!$C$2),
N3654=PARAMETROS!$A$3,(AF3654*PARAMETROS!$B$3)+(AC3654*PARAMETROS!$C$3),
N3654=PARAMETROS!$A$4,(AF3654*PARAMETROS!$B$4)+(AC3654*PARAMETROS!$C$4),
N3654=PARAMETROS!$A$5,(AF3654*PARAMETROS!$B$5)+(AC3654*PARAMETROS!$C$5),
N3654=PARAMETROS!$A$6,(AF3654*PARAMETROS!$B$6)+(AC3654*PARAMETROS!$C$6),
N3654=PARAMETROS!$A$7,(AF3654*PARAMETROS!$B$7)+(AC3654*PARAMETROS!$C$7))+
_xlfn.IFS(O3654="",0,O3654=PARAMETROS!$A$2,(AG3654*PARAMETROS!$B$2)+(AD3654*PARAMETROS!$C$2),
O3654=PARAMETROS!$A$3,(AG3654*PARAMETROS!$B$3)+(AD3654*PARAMETROS!$C$3),
O3654=PARAMETROS!$A$4,(AG3654*PARAMETROS!$B$4)+(AD3654*PARAMETROS!$C$4),
O3654=PARAMETROS!$A$5,(AG3654*PARAMETROS!$B$5)+(AD3654*PARAMETROS!$C$5),
O3654=PARAMETROS!$A$6,(AG3654*PARAMETROS!$B$6)+(AD3654*PARAMETROS!$C$6),
O3654=PARAMETROS!$A$7,(AG3654*PARAMETROS!$B$7)+(AD3654*PARAMETROS!$C$7))</f>
        <v>0.3</v>
      </c>
      <c r="AI3654" s="12"/>
      <c r="AJ3654" s="12"/>
      <c r="AK3654" s="12"/>
    </row>
    <row r="3655" spans="1:37">
      <c r="A3655" s="3">
        <v>4556</v>
      </c>
      <c r="B3655" s="34">
        <v>45183.741678240738</v>
      </c>
      <c r="C3655" s="32">
        <v>45183.741678240738</v>
      </c>
      <c r="E3655" t="s">
        <v>3174</v>
      </c>
      <c r="F3655" t="s">
        <v>65</v>
      </c>
      <c r="G3655" s="3">
        <v>2362067</v>
      </c>
      <c r="J3655" t="s">
        <v>8117</v>
      </c>
      <c r="K3655" t="s">
        <v>8118</v>
      </c>
      <c r="L3655" t="s">
        <v>8119</v>
      </c>
      <c r="M3655" s="23" t="s">
        <v>70</v>
      </c>
      <c r="P3655" s="25" t="s">
        <v>48</v>
      </c>
      <c r="Q3655" s="25"/>
      <c r="S3655" t="s">
        <v>49</v>
      </c>
      <c r="AA3655" s="28" t="str">
        <f t="shared" si="406"/>
        <v>2362067</v>
      </c>
      <c r="AB3655" s="27" t="str">
        <f t="shared" si="407"/>
        <v>2</v>
      </c>
      <c r="AC3655" s="27">
        <f t="shared" si="408"/>
        <v>0</v>
      </c>
      <c r="AD3655" s="27">
        <f t="shared" si="409"/>
        <v>0</v>
      </c>
      <c r="AE3655" s="3">
        <f t="shared" si="410"/>
        <v>0</v>
      </c>
      <c r="AF3655" s="3">
        <f t="shared" si="411"/>
        <v>0</v>
      </c>
      <c r="AG3655" s="3">
        <f t="shared" si="412"/>
        <v>0</v>
      </c>
      <c r="AH3655" s="12" cm="1">
        <f t="array" ref="AH3655">_xlfn.IFS(M3655=PARAMETROS!$A$2,(AE3655*PARAMETROS!$B$2)+(AB3655*PARAMETROS!$C$2),
M3655=PARAMETROS!$A$3,(AE3655*PARAMETROS!$B$3)+(AB3655*PARAMETROS!$C$3),
M3655=PARAMETROS!$A$4,(AE3655*PARAMETROS!$B$4)+(AB3655*PARAMETROS!$C$4),
M3655=PARAMETROS!$A$5,(AE3655*PARAMETROS!$B$5)+(AB3655*PARAMETROS!$C$5),
M3655=PARAMETROS!$A$6,(AE3655*PARAMETROS!$B$6)+(AB3655*PARAMETROS!$C$6),
M3655=PARAMETROS!$A$7,(AE3655*PARAMETROS!$B$7)+(AB3655*PARAMETROS!$C$7))+
_xlfn.IFS(N3655="",0,N3655=PARAMETROS!$A$2,(AF3655*PARAMETROS!$B$2)+(AC3655*PARAMETROS!$C$2),
N3655=PARAMETROS!$A$3,(AF3655*PARAMETROS!$B$3)+(AC3655*PARAMETROS!$C$3),
N3655=PARAMETROS!$A$4,(AF3655*PARAMETROS!$B$4)+(AC3655*PARAMETROS!$C$4),
N3655=PARAMETROS!$A$5,(AF3655*PARAMETROS!$B$5)+(AC3655*PARAMETROS!$C$5),
N3655=PARAMETROS!$A$6,(AF3655*PARAMETROS!$B$6)+(AC3655*PARAMETROS!$C$6),
N3655=PARAMETROS!$A$7,(AF3655*PARAMETROS!$B$7)+(AC3655*PARAMETROS!$C$7))+
_xlfn.IFS(O3655="",0,O3655=PARAMETROS!$A$2,(AG3655*PARAMETROS!$B$2)+(AD3655*PARAMETROS!$C$2),
O3655=PARAMETROS!$A$3,(AG3655*PARAMETROS!$B$3)+(AD3655*PARAMETROS!$C$3),
O3655=PARAMETROS!$A$4,(AG3655*PARAMETROS!$B$4)+(AD3655*PARAMETROS!$C$4),
O3655=PARAMETROS!$A$5,(AG3655*PARAMETROS!$B$5)+(AD3655*PARAMETROS!$C$5),
O3655=PARAMETROS!$A$6,(AG3655*PARAMETROS!$B$6)+(AD3655*PARAMETROS!$C$6),
O3655=PARAMETROS!$A$7,(AG3655*PARAMETROS!$B$7)+(AD3655*PARAMETROS!$C$7))</f>
        <v>0.36</v>
      </c>
      <c r="AI3655" s="12"/>
      <c r="AJ3655" s="12"/>
      <c r="AK3655" s="12"/>
    </row>
    <row r="3656" spans="1:37">
      <c r="A3656" s="3">
        <v>4557</v>
      </c>
      <c r="B3656" s="34">
        <v>45183.736990740741</v>
      </c>
      <c r="C3656" s="32">
        <v>45183.736990740741</v>
      </c>
      <c r="E3656" t="s">
        <v>3223</v>
      </c>
      <c r="F3656" t="s">
        <v>65</v>
      </c>
      <c r="G3656" s="3">
        <v>2362043</v>
      </c>
      <c r="J3656" t="s">
        <v>8120</v>
      </c>
      <c r="K3656" t="s">
        <v>8121</v>
      </c>
      <c r="L3656" t="s">
        <v>8086</v>
      </c>
      <c r="M3656" s="23" t="s">
        <v>47</v>
      </c>
      <c r="P3656" s="25" t="s">
        <v>48</v>
      </c>
      <c r="Q3656" s="25"/>
      <c r="S3656" t="s">
        <v>60</v>
      </c>
      <c r="T3656" t="s">
        <v>102</v>
      </c>
      <c r="AA3656" s="28" t="str">
        <f t="shared" si="406"/>
        <v>2362043</v>
      </c>
      <c r="AB3656" s="27" t="str">
        <f t="shared" si="407"/>
        <v>2</v>
      </c>
      <c r="AC3656" s="27">
        <f t="shared" si="408"/>
        <v>0</v>
      </c>
      <c r="AD3656" s="27">
        <f t="shared" si="409"/>
        <v>0</v>
      </c>
      <c r="AE3656" s="3">
        <f t="shared" si="410"/>
        <v>0</v>
      </c>
      <c r="AF3656" s="3">
        <f t="shared" si="411"/>
        <v>0</v>
      </c>
      <c r="AG3656" s="3">
        <f t="shared" si="412"/>
        <v>0</v>
      </c>
      <c r="AH3656" s="12" cm="1">
        <f t="array" ref="AH3656">_xlfn.IFS(M3656=PARAMETROS!$A$2,(AE3656*PARAMETROS!$B$2)+(AB3656*PARAMETROS!$C$2),
M3656=PARAMETROS!$A$3,(AE3656*PARAMETROS!$B$3)+(AB3656*PARAMETROS!$C$3),
M3656=PARAMETROS!$A$4,(AE3656*PARAMETROS!$B$4)+(AB3656*PARAMETROS!$C$4),
M3656=PARAMETROS!$A$5,(AE3656*PARAMETROS!$B$5)+(AB3656*PARAMETROS!$C$5),
M3656=PARAMETROS!$A$6,(AE3656*PARAMETROS!$B$6)+(AB3656*PARAMETROS!$C$6),
M3656=PARAMETROS!$A$7,(AE3656*PARAMETROS!$B$7)+(AB3656*PARAMETROS!$C$7))+
_xlfn.IFS(N3656="",0,N3656=PARAMETROS!$A$2,(AF3656*PARAMETROS!$B$2)+(AC3656*PARAMETROS!$C$2),
N3656=PARAMETROS!$A$3,(AF3656*PARAMETROS!$B$3)+(AC3656*PARAMETROS!$C$3),
N3656=PARAMETROS!$A$4,(AF3656*PARAMETROS!$B$4)+(AC3656*PARAMETROS!$C$4),
N3656=PARAMETROS!$A$5,(AF3656*PARAMETROS!$B$5)+(AC3656*PARAMETROS!$C$5),
N3656=PARAMETROS!$A$6,(AF3656*PARAMETROS!$B$6)+(AC3656*PARAMETROS!$C$6),
N3656=PARAMETROS!$A$7,(AF3656*PARAMETROS!$B$7)+(AC3656*PARAMETROS!$C$7))+
_xlfn.IFS(O3656="",0,O3656=PARAMETROS!$A$2,(AG3656*PARAMETROS!$B$2)+(AD3656*PARAMETROS!$C$2),
O3656=PARAMETROS!$A$3,(AG3656*PARAMETROS!$B$3)+(AD3656*PARAMETROS!$C$3),
O3656=PARAMETROS!$A$4,(AG3656*PARAMETROS!$B$4)+(AD3656*PARAMETROS!$C$4),
O3656=PARAMETROS!$A$5,(AG3656*PARAMETROS!$B$5)+(AD3656*PARAMETROS!$C$5),
O3656=PARAMETROS!$A$6,(AG3656*PARAMETROS!$B$6)+(AD3656*PARAMETROS!$C$6),
O3656=PARAMETROS!$A$7,(AG3656*PARAMETROS!$B$7)+(AD3656*PARAMETROS!$C$7))</f>
        <v>0.12</v>
      </c>
      <c r="AI3656" s="12"/>
      <c r="AJ3656" s="12"/>
      <c r="AK3656" s="12"/>
    </row>
    <row r="3657" spans="1:37">
      <c r="A3657" s="3">
        <v>4558</v>
      </c>
      <c r="B3657" s="34">
        <v>45183.714305555557</v>
      </c>
      <c r="C3657" s="32">
        <v>45183.714305555557</v>
      </c>
      <c r="E3657" t="s">
        <v>3174</v>
      </c>
      <c r="F3657" t="s">
        <v>65</v>
      </c>
      <c r="G3657" s="3">
        <v>2362006</v>
      </c>
      <c r="J3657" t="s">
        <v>8122</v>
      </c>
      <c r="K3657" t="s">
        <v>8123</v>
      </c>
      <c r="L3657" t="s">
        <v>8089</v>
      </c>
      <c r="M3657" s="23" t="s">
        <v>57</v>
      </c>
      <c r="N3657" s="23" t="s">
        <v>70</v>
      </c>
      <c r="P3657" s="25" t="s">
        <v>59</v>
      </c>
      <c r="Q3657" s="25" t="s">
        <v>48</v>
      </c>
      <c r="S3657" t="s">
        <v>49</v>
      </c>
      <c r="AA3657" s="28" t="str">
        <f t="shared" si="406"/>
        <v>2362006</v>
      </c>
      <c r="AB3657" s="27" t="str">
        <f t="shared" si="407"/>
        <v>4</v>
      </c>
      <c r="AC3657" s="27" t="str">
        <f t="shared" si="408"/>
        <v>2</v>
      </c>
      <c r="AD3657" s="27">
        <f t="shared" si="409"/>
        <v>0</v>
      </c>
      <c r="AE3657" s="3">
        <f t="shared" si="410"/>
        <v>0</v>
      </c>
      <c r="AF3657" s="3">
        <f t="shared" si="411"/>
        <v>0</v>
      </c>
      <c r="AG3657" s="3">
        <f t="shared" si="412"/>
        <v>0</v>
      </c>
      <c r="AH3657" s="12" cm="1">
        <f t="array" ref="AH3657">_xlfn.IFS(M3657=PARAMETROS!$A$2,(AE3657*PARAMETROS!$B$2)+(AB3657*PARAMETROS!$C$2),
M3657=PARAMETROS!$A$3,(AE3657*PARAMETROS!$B$3)+(AB3657*PARAMETROS!$C$3),
M3657=PARAMETROS!$A$4,(AE3657*PARAMETROS!$B$4)+(AB3657*PARAMETROS!$C$4),
M3657=PARAMETROS!$A$5,(AE3657*PARAMETROS!$B$5)+(AB3657*PARAMETROS!$C$5),
M3657=PARAMETROS!$A$6,(AE3657*PARAMETROS!$B$6)+(AB3657*PARAMETROS!$C$6),
M3657=PARAMETROS!$A$7,(AE3657*PARAMETROS!$B$7)+(AB3657*PARAMETROS!$C$7))+
_xlfn.IFS(N3657="",0,N3657=PARAMETROS!$A$2,(AF3657*PARAMETROS!$B$2)+(AC3657*PARAMETROS!$C$2),
N3657=PARAMETROS!$A$3,(AF3657*PARAMETROS!$B$3)+(AC3657*PARAMETROS!$C$3),
N3657=PARAMETROS!$A$4,(AF3657*PARAMETROS!$B$4)+(AC3657*PARAMETROS!$C$4),
N3657=PARAMETROS!$A$5,(AF3657*PARAMETROS!$B$5)+(AC3657*PARAMETROS!$C$5),
N3657=PARAMETROS!$A$6,(AF3657*PARAMETROS!$B$6)+(AC3657*PARAMETROS!$C$6),
N3657=PARAMETROS!$A$7,(AF3657*PARAMETROS!$B$7)+(AC3657*PARAMETROS!$C$7))+
_xlfn.IFS(O3657="",0,O3657=PARAMETROS!$A$2,(AG3657*PARAMETROS!$B$2)+(AD3657*PARAMETROS!$C$2),
O3657=PARAMETROS!$A$3,(AG3657*PARAMETROS!$B$3)+(AD3657*PARAMETROS!$C$3),
O3657=PARAMETROS!$A$4,(AG3657*PARAMETROS!$B$4)+(AD3657*PARAMETROS!$C$4),
O3657=PARAMETROS!$A$5,(AG3657*PARAMETROS!$B$5)+(AD3657*PARAMETROS!$C$5),
O3657=PARAMETROS!$A$6,(AG3657*PARAMETROS!$B$6)+(AD3657*PARAMETROS!$C$6),
O3657=PARAMETROS!$A$7,(AG3657*PARAMETROS!$B$7)+(AD3657*PARAMETROS!$C$7))</f>
        <v>1.3599999999999999</v>
      </c>
      <c r="AI3657" s="12"/>
      <c r="AJ3657" s="12"/>
      <c r="AK3657" s="12"/>
    </row>
    <row r="3658" spans="1:37">
      <c r="A3658" s="3">
        <v>4559</v>
      </c>
      <c r="B3658" s="34">
        <v>45183.703136574077</v>
      </c>
      <c r="C3658" s="32">
        <v>45183.703136574077</v>
      </c>
      <c r="E3658" t="s">
        <v>3216</v>
      </c>
      <c r="F3658" t="s">
        <v>65</v>
      </c>
      <c r="G3658" s="3">
        <v>2362000</v>
      </c>
      <c r="J3658" t="s">
        <v>8124</v>
      </c>
      <c r="K3658" t="s">
        <v>8125</v>
      </c>
      <c r="L3658" t="s">
        <v>8092</v>
      </c>
      <c r="M3658" s="23" t="s">
        <v>70</v>
      </c>
      <c r="P3658" s="25" t="s">
        <v>58</v>
      </c>
      <c r="Q3658" s="25"/>
      <c r="S3658" t="s">
        <v>60</v>
      </c>
      <c r="T3658" t="s">
        <v>87</v>
      </c>
      <c r="AA3658" s="28" t="str">
        <f t="shared" si="406"/>
        <v>2362000</v>
      </c>
      <c r="AB3658" s="27" t="str">
        <f t="shared" si="407"/>
        <v>1</v>
      </c>
      <c r="AC3658" s="27">
        <f t="shared" si="408"/>
        <v>0</v>
      </c>
      <c r="AD3658" s="27">
        <f t="shared" si="409"/>
        <v>0</v>
      </c>
      <c r="AE3658" s="3">
        <f t="shared" si="410"/>
        <v>0</v>
      </c>
      <c r="AF3658" s="3">
        <f t="shared" si="411"/>
        <v>0</v>
      </c>
      <c r="AG3658" s="3">
        <f t="shared" si="412"/>
        <v>0</v>
      </c>
      <c r="AH3658" s="12" cm="1">
        <f t="array" ref="AH3658">_xlfn.IFS(M3658=PARAMETROS!$A$2,(AE3658*PARAMETROS!$B$2)+(AB3658*PARAMETROS!$C$2),
M3658=PARAMETROS!$A$3,(AE3658*PARAMETROS!$B$3)+(AB3658*PARAMETROS!$C$3),
M3658=PARAMETROS!$A$4,(AE3658*PARAMETROS!$B$4)+(AB3658*PARAMETROS!$C$4),
M3658=PARAMETROS!$A$5,(AE3658*PARAMETROS!$B$5)+(AB3658*PARAMETROS!$C$5),
M3658=PARAMETROS!$A$6,(AE3658*PARAMETROS!$B$6)+(AB3658*PARAMETROS!$C$6),
M3658=PARAMETROS!$A$7,(AE3658*PARAMETROS!$B$7)+(AB3658*PARAMETROS!$C$7))+
_xlfn.IFS(N3658="",0,N3658=PARAMETROS!$A$2,(AF3658*PARAMETROS!$B$2)+(AC3658*PARAMETROS!$C$2),
N3658=PARAMETROS!$A$3,(AF3658*PARAMETROS!$B$3)+(AC3658*PARAMETROS!$C$3),
N3658=PARAMETROS!$A$4,(AF3658*PARAMETROS!$B$4)+(AC3658*PARAMETROS!$C$4),
N3658=PARAMETROS!$A$5,(AF3658*PARAMETROS!$B$5)+(AC3658*PARAMETROS!$C$5),
N3658=PARAMETROS!$A$6,(AF3658*PARAMETROS!$B$6)+(AC3658*PARAMETROS!$C$6),
N3658=PARAMETROS!$A$7,(AF3658*PARAMETROS!$B$7)+(AC3658*PARAMETROS!$C$7))+
_xlfn.IFS(O3658="",0,O3658=PARAMETROS!$A$2,(AG3658*PARAMETROS!$B$2)+(AD3658*PARAMETROS!$C$2),
O3658=PARAMETROS!$A$3,(AG3658*PARAMETROS!$B$3)+(AD3658*PARAMETROS!$C$3),
O3658=PARAMETROS!$A$4,(AG3658*PARAMETROS!$B$4)+(AD3658*PARAMETROS!$C$4),
O3658=PARAMETROS!$A$5,(AG3658*PARAMETROS!$B$5)+(AD3658*PARAMETROS!$C$5),
O3658=PARAMETROS!$A$6,(AG3658*PARAMETROS!$B$6)+(AD3658*PARAMETROS!$C$6),
O3658=PARAMETROS!$A$7,(AG3658*PARAMETROS!$B$7)+(AD3658*PARAMETROS!$C$7))</f>
        <v>0.18</v>
      </c>
      <c r="AI3658" s="12"/>
      <c r="AJ3658" s="12"/>
      <c r="AK3658" s="12"/>
    </row>
    <row r="3659" spans="1:37">
      <c r="A3659" s="3">
        <v>4560</v>
      </c>
      <c r="B3659" s="34">
        <v>45183.694039351853</v>
      </c>
      <c r="C3659" s="32">
        <v>45183.694039351853</v>
      </c>
      <c r="E3659" t="s">
        <v>3234</v>
      </c>
      <c r="F3659" t="s">
        <v>65</v>
      </c>
      <c r="G3659" s="3">
        <v>2361997</v>
      </c>
      <c r="J3659" t="s">
        <v>8126</v>
      </c>
      <c r="K3659" t="s">
        <v>8127</v>
      </c>
      <c r="L3659" t="s">
        <v>8095</v>
      </c>
      <c r="M3659" s="23" t="s">
        <v>47</v>
      </c>
      <c r="P3659" s="25" t="s">
        <v>48</v>
      </c>
      <c r="Q3659" s="25"/>
      <c r="S3659" t="s">
        <v>49</v>
      </c>
      <c r="AA3659" s="28" t="str">
        <f t="shared" si="406"/>
        <v>2361997</v>
      </c>
      <c r="AB3659" s="27" t="str">
        <f t="shared" si="407"/>
        <v>2</v>
      </c>
      <c r="AC3659" s="27">
        <f t="shared" si="408"/>
        <v>0</v>
      </c>
      <c r="AD3659" s="27">
        <f t="shared" si="409"/>
        <v>0</v>
      </c>
      <c r="AE3659" s="3">
        <f t="shared" si="410"/>
        <v>0</v>
      </c>
      <c r="AF3659" s="3">
        <f t="shared" si="411"/>
        <v>0</v>
      </c>
      <c r="AG3659" s="3">
        <f t="shared" si="412"/>
        <v>0</v>
      </c>
      <c r="AH3659" s="12" cm="1">
        <f t="array" ref="AH3659">_xlfn.IFS(M3659=PARAMETROS!$A$2,(AE3659*PARAMETROS!$B$2)+(AB3659*PARAMETROS!$C$2),
M3659=PARAMETROS!$A$3,(AE3659*PARAMETROS!$B$3)+(AB3659*PARAMETROS!$C$3),
M3659=PARAMETROS!$A$4,(AE3659*PARAMETROS!$B$4)+(AB3659*PARAMETROS!$C$4),
M3659=PARAMETROS!$A$5,(AE3659*PARAMETROS!$B$5)+(AB3659*PARAMETROS!$C$5),
M3659=PARAMETROS!$A$6,(AE3659*PARAMETROS!$B$6)+(AB3659*PARAMETROS!$C$6),
M3659=PARAMETROS!$A$7,(AE3659*PARAMETROS!$B$7)+(AB3659*PARAMETROS!$C$7))+
_xlfn.IFS(N3659="",0,N3659=PARAMETROS!$A$2,(AF3659*PARAMETROS!$B$2)+(AC3659*PARAMETROS!$C$2),
N3659=PARAMETROS!$A$3,(AF3659*PARAMETROS!$B$3)+(AC3659*PARAMETROS!$C$3),
N3659=PARAMETROS!$A$4,(AF3659*PARAMETROS!$B$4)+(AC3659*PARAMETROS!$C$4),
N3659=PARAMETROS!$A$5,(AF3659*PARAMETROS!$B$5)+(AC3659*PARAMETROS!$C$5),
N3659=PARAMETROS!$A$6,(AF3659*PARAMETROS!$B$6)+(AC3659*PARAMETROS!$C$6),
N3659=PARAMETROS!$A$7,(AF3659*PARAMETROS!$B$7)+(AC3659*PARAMETROS!$C$7))+
_xlfn.IFS(O3659="",0,O3659=PARAMETROS!$A$2,(AG3659*PARAMETROS!$B$2)+(AD3659*PARAMETROS!$C$2),
O3659=PARAMETROS!$A$3,(AG3659*PARAMETROS!$B$3)+(AD3659*PARAMETROS!$C$3),
O3659=PARAMETROS!$A$4,(AG3659*PARAMETROS!$B$4)+(AD3659*PARAMETROS!$C$4),
O3659=PARAMETROS!$A$5,(AG3659*PARAMETROS!$B$5)+(AD3659*PARAMETROS!$C$5),
O3659=PARAMETROS!$A$6,(AG3659*PARAMETROS!$B$6)+(AD3659*PARAMETROS!$C$6),
O3659=PARAMETROS!$A$7,(AG3659*PARAMETROS!$B$7)+(AD3659*PARAMETROS!$C$7))</f>
        <v>0.12</v>
      </c>
      <c r="AI3659" s="12"/>
      <c r="AJ3659" s="12"/>
      <c r="AK3659" s="12"/>
    </row>
    <row r="3660" spans="1:37">
      <c r="A3660" s="3">
        <v>4561</v>
      </c>
      <c r="B3660" s="34">
        <v>45183.682615740741</v>
      </c>
      <c r="C3660" s="32">
        <v>45183.682615740741</v>
      </c>
      <c r="E3660" t="s">
        <v>3223</v>
      </c>
      <c r="F3660" t="s">
        <v>65</v>
      </c>
      <c r="G3660" s="3">
        <v>2361986</v>
      </c>
      <c r="J3660" t="s">
        <v>8128</v>
      </c>
      <c r="K3660" t="s">
        <v>8129</v>
      </c>
      <c r="L3660" t="s">
        <v>8098</v>
      </c>
      <c r="M3660" s="23" t="s">
        <v>47</v>
      </c>
      <c r="N3660" s="23" t="s">
        <v>70</v>
      </c>
      <c r="P3660" s="25" t="s">
        <v>118</v>
      </c>
      <c r="Q3660" s="25" t="s">
        <v>48</v>
      </c>
      <c r="S3660" t="s">
        <v>60</v>
      </c>
      <c r="T3660" t="s">
        <v>102</v>
      </c>
      <c r="AA3660" s="28" t="str">
        <f t="shared" si="406"/>
        <v>2361986</v>
      </c>
      <c r="AB3660" s="27" t="str">
        <f t="shared" si="407"/>
        <v>6</v>
      </c>
      <c r="AC3660" s="27" t="str">
        <f t="shared" si="408"/>
        <v>2</v>
      </c>
      <c r="AD3660" s="27">
        <f t="shared" si="409"/>
        <v>0</v>
      </c>
      <c r="AE3660" s="3">
        <f t="shared" si="410"/>
        <v>0</v>
      </c>
      <c r="AF3660" s="3">
        <f t="shared" si="411"/>
        <v>0</v>
      </c>
      <c r="AG3660" s="3">
        <f t="shared" si="412"/>
        <v>0</v>
      </c>
      <c r="AH3660" s="12" cm="1">
        <f t="array" ref="AH3660">_xlfn.IFS(M3660=PARAMETROS!$A$2,(AE3660*PARAMETROS!$B$2)+(AB3660*PARAMETROS!$C$2),
M3660=PARAMETROS!$A$3,(AE3660*PARAMETROS!$B$3)+(AB3660*PARAMETROS!$C$3),
M3660=PARAMETROS!$A$4,(AE3660*PARAMETROS!$B$4)+(AB3660*PARAMETROS!$C$4),
M3660=PARAMETROS!$A$5,(AE3660*PARAMETROS!$B$5)+(AB3660*PARAMETROS!$C$5),
M3660=PARAMETROS!$A$6,(AE3660*PARAMETROS!$B$6)+(AB3660*PARAMETROS!$C$6),
M3660=PARAMETROS!$A$7,(AE3660*PARAMETROS!$B$7)+(AB3660*PARAMETROS!$C$7))+
_xlfn.IFS(N3660="",0,N3660=PARAMETROS!$A$2,(AF3660*PARAMETROS!$B$2)+(AC3660*PARAMETROS!$C$2),
N3660=PARAMETROS!$A$3,(AF3660*PARAMETROS!$B$3)+(AC3660*PARAMETROS!$C$3),
N3660=PARAMETROS!$A$4,(AF3660*PARAMETROS!$B$4)+(AC3660*PARAMETROS!$C$4),
N3660=PARAMETROS!$A$5,(AF3660*PARAMETROS!$B$5)+(AC3660*PARAMETROS!$C$5),
N3660=PARAMETROS!$A$6,(AF3660*PARAMETROS!$B$6)+(AC3660*PARAMETROS!$C$6),
N3660=PARAMETROS!$A$7,(AF3660*PARAMETROS!$B$7)+(AC3660*PARAMETROS!$C$7))+
_xlfn.IFS(O3660="",0,O3660=PARAMETROS!$A$2,(AG3660*PARAMETROS!$B$2)+(AD3660*PARAMETROS!$C$2),
O3660=PARAMETROS!$A$3,(AG3660*PARAMETROS!$B$3)+(AD3660*PARAMETROS!$C$3),
O3660=PARAMETROS!$A$4,(AG3660*PARAMETROS!$B$4)+(AD3660*PARAMETROS!$C$4),
O3660=PARAMETROS!$A$5,(AG3660*PARAMETROS!$B$5)+(AD3660*PARAMETROS!$C$5),
O3660=PARAMETROS!$A$6,(AG3660*PARAMETROS!$B$6)+(AD3660*PARAMETROS!$C$6),
O3660=PARAMETROS!$A$7,(AG3660*PARAMETROS!$B$7)+(AD3660*PARAMETROS!$C$7))</f>
        <v>0.72</v>
      </c>
      <c r="AI3660" s="12"/>
      <c r="AJ3660" s="12"/>
      <c r="AK3660" s="12"/>
    </row>
    <row r="3661" spans="1:37">
      <c r="A3661" s="3">
        <v>4562</v>
      </c>
      <c r="B3661" s="34">
        <v>45183.673530092594</v>
      </c>
      <c r="C3661" s="32">
        <v>45183.673530092594</v>
      </c>
      <c r="E3661" t="s">
        <v>3239</v>
      </c>
      <c r="F3661" t="s">
        <v>65</v>
      </c>
      <c r="G3661" s="3">
        <v>2361962</v>
      </c>
      <c r="J3661" t="s">
        <v>8130</v>
      </c>
      <c r="K3661" t="s">
        <v>8131</v>
      </c>
      <c r="L3661" t="s">
        <v>8101</v>
      </c>
      <c r="M3661" s="23" t="s">
        <v>82</v>
      </c>
      <c r="P3661" s="25" t="s">
        <v>58</v>
      </c>
      <c r="Q3661" s="25"/>
      <c r="S3661" t="s">
        <v>60</v>
      </c>
      <c r="T3661" t="s">
        <v>87</v>
      </c>
      <c r="AA3661" s="28" t="str">
        <f t="shared" si="406"/>
        <v>2361962</v>
      </c>
      <c r="AB3661" s="27" t="str">
        <f t="shared" si="407"/>
        <v>1</v>
      </c>
      <c r="AC3661" s="27">
        <f t="shared" si="408"/>
        <v>0</v>
      </c>
      <c r="AD3661" s="27">
        <f t="shared" si="409"/>
        <v>0</v>
      </c>
      <c r="AE3661" s="3">
        <f t="shared" si="410"/>
        <v>0</v>
      </c>
      <c r="AF3661" s="3">
        <f t="shared" si="411"/>
        <v>0</v>
      </c>
      <c r="AG3661" s="3">
        <f t="shared" si="412"/>
        <v>0</v>
      </c>
      <c r="AH3661" s="12" cm="1">
        <f t="array" ref="AH3661">_xlfn.IFS(M3661=PARAMETROS!$A$2,(AE3661*PARAMETROS!$B$2)+(AB3661*PARAMETROS!$C$2),
M3661=PARAMETROS!$A$3,(AE3661*PARAMETROS!$B$3)+(AB3661*PARAMETROS!$C$3),
M3661=PARAMETROS!$A$4,(AE3661*PARAMETROS!$B$4)+(AB3661*PARAMETROS!$C$4),
M3661=PARAMETROS!$A$5,(AE3661*PARAMETROS!$B$5)+(AB3661*PARAMETROS!$C$5),
M3661=PARAMETROS!$A$6,(AE3661*PARAMETROS!$B$6)+(AB3661*PARAMETROS!$C$6),
M3661=PARAMETROS!$A$7,(AE3661*PARAMETROS!$B$7)+(AB3661*PARAMETROS!$C$7))+
_xlfn.IFS(N3661="",0,N3661=PARAMETROS!$A$2,(AF3661*PARAMETROS!$B$2)+(AC3661*PARAMETROS!$C$2),
N3661=PARAMETROS!$A$3,(AF3661*PARAMETROS!$B$3)+(AC3661*PARAMETROS!$C$3),
N3661=PARAMETROS!$A$4,(AF3661*PARAMETROS!$B$4)+(AC3661*PARAMETROS!$C$4),
N3661=PARAMETROS!$A$5,(AF3661*PARAMETROS!$B$5)+(AC3661*PARAMETROS!$C$5),
N3661=PARAMETROS!$A$6,(AF3661*PARAMETROS!$B$6)+(AC3661*PARAMETROS!$C$6),
N3661=PARAMETROS!$A$7,(AF3661*PARAMETROS!$B$7)+(AC3661*PARAMETROS!$C$7))+
_xlfn.IFS(O3661="",0,O3661=PARAMETROS!$A$2,(AG3661*PARAMETROS!$B$2)+(AD3661*PARAMETROS!$C$2),
O3661=PARAMETROS!$A$3,(AG3661*PARAMETROS!$B$3)+(AD3661*PARAMETROS!$C$3),
O3661=PARAMETROS!$A$4,(AG3661*PARAMETROS!$B$4)+(AD3661*PARAMETROS!$C$4),
O3661=PARAMETROS!$A$5,(AG3661*PARAMETROS!$B$5)+(AD3661*PARAMETROS!$C$5),
O3661=PARAMETROS!$A$6,(AG3661*PARAMETROS!$B$6)+(AD3661*PARAMETROS!$C$6),
O3661=PARAMETROS!$A$7,(AG3661*PARAMETROS!$B$7)+(AD3661*PARAMETROS!$C$7))</f>
        <v>0.06</v>
      </c>
      <c r="AI3661" s="12"/>
      <c r="AJ3661" s="12"/>
      <c r="AK3661" s="12"/>
    </row>
    <row r="3662" spans="1:37">
      <c r="A3662" s="3">
        <v>4563</v>
      </c>
      <c r="B3662" s="34">
        <v>45183.661770833336</v>
      </c>
      <c r="C3662" s="32">
        <v>45183.661770833336</v>
      </c>
      <c r="E3662" t="s">
        <v>3216</v>
      </c>
      <c r="F3662" t="s">
        <v>65</v>
      </c>
      <c r="G3662" s="3">
        <v>2361941</v>
      </c>
      <c r="J3662" t="s">
        <v>8132</v>
      </c>
      <c r="K3662" t="s">
        <v>8133</v>
      </c>
      <c r="L3662" t="s">
        <v>8134</v>
      </c>
      <c r="M3662" s="23" t="s">
        <v>47</v>
      </c>
      <c r="P3662" s="25" t="s">
        <v>58</v>
      </c>
      <c r="Q3662" s="25"/>
      <c r="S3662" t="s">
        <v>60</v>
      </c>
      <c r="T3662" t="s">
        <v>87</v>
      </c>
      <c r="AA3662" s="28" t="str">
        <f t="shared" si="406"/>
        <v>2361941</v>
      </c>
      <c r="AB3662" s="27" t="str">
        <f t="shared" si="407"/>
        <v>1</v>
      </c>
      <c r="AC3662" s="27">
        <f t="shared" si="408"/>
        <v>0</v>
      </c>
      <c r="AD3662" s="27">
        <f t="shared" si="409"/>
        <v>0</v>
      </c>
      <c r="AE3662" s="3">
        <f t="shared" si="410"/>
        <v>0</v>
      </c>
      <c r="AF3662" s="3">
        <f t="shared" si="411"/>
        <v>0</v>
      </c>
      <c r="AG3662" s="3">
        <f t="shared" si="412"/>
        <v>0</v>
      </c>
      <c r="AH3662" s="12" cm="1">
        <f t="array" ref="AH3662">_xlfn.IFS(M3662=PARAMETROS!$A$2,(AE3662*PARAMETROS!$B$2)+(AB3662*PARAMETROS!$C$2),
M3662=PARAMETROS!$A$3,(AE3662*PARAMETROS!$B$3)+(AB3662*PARAMETROS!$C$3),
M3662=PARAMETROS!$A$4,(AE3662*PARAMETROS!$B$4)+(AB3662*PARAMETROS!$C$4),
M3662=PARAMETROS!$A$5,(AE3662*PARAMETROS!$B$5)+(AB3662*PARAMETROS!$C$5),
M3662=PARAMETROS!$A$6,(AE3662*PARAMETROS!$B$6)+(AB3662*PARAMETROS!$C$6),
M3662=PARAMETROS!$A$7,(AE3662*PARAMETROS!$B$7)+(AB3662*PARAMETROS!$C$7))+
_xlfn.IFS(N3662="",0,N3662=PARAMETROS!$A$2,(AF3662*PARAMETROS!$B$2)+(AC3662*PARAMETROS!$C$2),
N3662=PARAMETROS!$A$3,(AF3662*PARAMETROS!$B$3)+(AC3662*PARAMETROS!$C$3),
N3662=PARAMETROS!$A$4,(AF3662*PARAMETROS!$B$4)+(AC3662*PARAMETROS!$C$4),
N3662=PARAMETROS!$A$5,(AF3662*PARAMETROS!$B$5)+(AC3662*PARAMETROS!$C$5),
N3662=PARAMETROS!$A$6,(AF3662*PARAMETROS!$B$6)+(AC3662*PARAMETROS!$C$6),
N3662=PARAMETROS!$A$7,(AF3662*PARAMETROS!$B$7)+(AC3662*PARAMETROS!$C$7))+
_xlfn.IFS(O3662="",0,O3662=PARAMETROS!$A$2,(AG3662*PARAMETROS!$B$2)+(AD3662*PARAMETROS!$C$2),
O3662=PARAMETROS!$A$3,(AG3662*PARAMETROS!$B$3)+(AD3662*PARAMETROS!$C$3),
O3662=PARAMETROS!$A$4,(AG3662*PARAMETROS!$B$4)+(AD3662*PARAMETROS!$C$4),
O3662=PARAMETROS!$A$5,(AG3662*PARAMETROS!$B$5)+(AD3662*PARAMETROS!$C$5),
O3662=PARAMETROS!$A$6,(AG3662*PARAMETROS!$B$6)+(AD3662*PARAMETROS!$C$6),
O3662=PARAMETROS!$A$7,(AG3662*PARAMETROS!$B$7)+(AD3662*PARAMETROS!$C$7))</f>
        <v>0.06</v>
      </c>
      <c r="AI3662" s="12"/>
      <c r="AJ3662" s="12"/>
      <c r="AK3662" s="12"/>
    </row>
    <row r="3663" spans="1:37">
      <c r="A3663" s="3">
        <v>4564</v>
      </c>
      <c r="B3663" s="34">
        <v>45183.695115740738</v>
      </c>
      <c r="C3663" s="32">
        <v>45183.695115740738</v>
      </c>
      <c r="E3663" t="s">
        <v>3239</v>
      </c>
      <c r="F3663" t="s">
        <v>65</v>
      </c>
      <c r="G3663" s="3">
        <v>2361925</v>
      </c>
      <c r="J3663" t="s">
        <v>8135</v>
      </c>
      <c r="K3663" t="s">
        <v>8136</v>
      </c>
      <c r="L3663" t="s">
        <v>8137</v>
      </c>
      <c r="M3663" s="23" t="s">
        <v>76</v>
      </c>
      <c r="P3663" s="25" t="s">
        <v>48</v>
      </c>
      <c r="Q3663" s="25"/>
      <c r="S3663" t="s">
        <v>49</v>
      </c>
      <c r="AA3663" s="28" t="str">
        <f t="shared" si="406"/>
        <v>2361925</v>
      </c>
      <c r="AB3663" s="27" t="str">
        <f t="shared" si="407"/>
        <v>2</v>
      </c>
      <c r="AC3663" s="27">
        <f t="shared" si="408"/>
        <v>0</v>
      </c>
      <c r="AD3663" s="27">
        <f t="shared" si="409"/>
        <v>0</v>
      </c>
      <c r="AE3663" s="3">
        <f t="shared" si="410"/>
        <v>0</v>
      </c>
      <c r="AF3663" s="3">
        <f t="shared" si="411"/>
        <v>0</v>
      </c>
      <c r="AG3663" s="3">
        <f t="shared" si="412"/>
        <v>0</v>
      </c>
      <c r="AH3663" s="12" cm="1">
        <f t="array" ref="AH3663">_xlfn.IFS(M3663=PARAMETROS!$A$2,(AE3663*PARAMETROS!$B$2)+(AB3663*PARAMETROS!$C$2),
M3663=PARAMETROS!$A$3,(AE3663*PARAMETROS!$B$3)+(AB3663*PARAMETROS!$C$3),
M3663=PARAMETROS!$A$4,(AE3663*PARAMETROS!$B$4)+(AB3663*PARAMETROS!$C$4),
M3663=PARAMETROS!$A$5,(AE3663*PARAMETROS!$B$5)+(AB3663*PARAMETROS!$C$5),
M3663=PARAMETROS!$A$6,(AE3663*PARAMETROS!$B$6)+(AB3663*PARAMETROS!$C$6),
M3663=PARAMETROS!$A$7,(AE3663*PARAMETROS!$B$7)+(AB3663*PARAMETROS!$C$7))+
_xlfn.IFS(N3663="",0,N3663=PARAMETROS!$A$2,(AF3663*PARAMETROS!$B$2)+(AC3663*PARAMETROS!$C$2),
N3663=PARAMETROS!$A$3,(AF3663*PARAMETROS!$B$3)+(AC3663*PARAMETROS!$C$3),
N3663=PARAMETROS!$A$4,(AF3663*PARAMETROS!$B$4)+(AC3663*PARAMETROS!$C$4),
N3663=PARAMETROS!$A$5,(AF3663*PARAMETROS!$B$5)+(AC3663*PARAMETROS!$C$5),
N3663=PARAMETROS!$A$6,(AF3663*PARAMETROS!$B$6)+(AC3663*PARAMETROS!$C$6),
N3663=PARAMETROS!$A$7,(AF3663*PARAMETROS!$B$7)+(AC3663*PARAMETROS!$C$7))+
_xlfn.IFS(O3663="",0,O3663=PARAMETROS!$A$2,(AG3663*PARAMETROS!$B$2)+(AD3663*PARAMETROS!$C$2),
O3663=PARAMETROS!$A$3,(AG3663*PARAMETROS!$B$3)+(AD3663*PARAMETROS!$C$3),
O3663=PARAMETROS!$A$4,(AG3663*PARAMETROS!$B$4)+(AD3663*PARAMETROS!$C$4),
O3663=PARAMETROS!$A$5,(AG3663*PARAMETROS!$B$5)+(AD3663*PARAMETROS!$C$5),
O3663=PARAMETROS!$A$6,(AG3663*PARAMETROS!$B$6)+(AD3663*PARAMETROS!$C$6),
O3663=PARAMETROS!$A$7,(AG3663*PARAMETROS!$B$7)+(AD3663*PARAMETROS!$C$7))</f>
        <v>0.24</v>
      </c>
      <c r="AI3663" s="12"/>
      <c r="AJ3663" s="12"/>
      <c r="AK3663" s="12"/>
    </row>
    <row r="3664" spans="1:37">
      <c r="A3664" s="3">
        <v>4565</v>
      </c>
      <c r="B3664" s="34">
        <v>45183.66511574074</v>
      </c>
      <c r="C3664" s="32">
        <v>45183.66511574074</v>
      </c>
      <c r="E3664" t="s">
        <v>3168</v>
      </c>
      <c r="F3664" t="s">
        <v>65</v>
      </c>
      <c r="G3664" s="3">
        <v>2361913</v>
      </c>
      <c r="J3664" t="s">
        <v>8138</v>
      </c>
      <c r="K3664" t="s">
        <v>8139</v>
      </c>
      <c r="L3664" t="s">
        <v>8140</v>
      </c>
      <c r="M3664" s="23" t="s">
        <v>57</v>
      </c>
      <c r="N3664" s="23" t="s">
        <v>70</v>
      </c>
      <c r="P3664" s="25" t="s">
        <v>118</v>
      </c>
      <c r="Q3664" s="25" t="s">
        <v>48</v>
      </c>
      <c r="S3664" t="s">
        <v>60</v>
      </c>
      <c r="T3664" t="s">
        <v>102</v>
      </c>
      <c r="AA3664" s="28" t="str">
        <f t="shared" si="406"/>
        <v>2361913</v>
      </c>
      <c r="AB3664" s="27" t="str">
        <f t="shared" si="407"/>
        <v>6</v>
      </c>
      <c r="AC3664" s="27" t="str">
        <f t="shared" si="408"/>
        <v>2</v>
      </c>
      <c r="AD3664" s="27">
        <f t="shared" si="409"/>
        <v>0</v>
      </c>
      <c r="AE3664" s="3">
        <f t="shared" si="410"/>
        <v>0</v>
      </c>
      <c r="AF3664" s="3">
        <f t="shared" si="411"/>
        <v>0</v>
      </c>
      <c r="AG3664" s="3">
        <f t="shared" si="412"/>
        <v>0</v>
      </c>
      <c r="AH3664" s="12" cm="1">
        <f t="array" ref="AH3664">_xlfn.IFS(M3664=PARAMETROS!$A$2,(AE3664*PARAMETROS!$B$2)+(AB3664*PARAMETROS!$C$2),
M3664=PARAMETROS!$A$3,(AE3664*PARAMETROS!$B$3)+(AB3664*PARAMETROS!$C$3),
M3664=PARAMETROS!$A$4,(AE3664*PARAMETROS!$B$4)+(AB3664*PARAMETROS!$C$4),
M3664=PARAMETROS!$A$5,(AE3664*PARAMETROS!$B$5)+(AB3664*PARAMETROS!$C$5),
M3664=PARAMETROS!$A$6,(AE3664*PARAMETROS!$B$6)+(AB3664*PARAMETROS!$C$6),
M3664=PARAMETROS!$A$7,(AE3664*PARAMETROS!$B$7)+(AB3664*PARAMETROS!$C$7))+
_xlfn.IFS(N3664="",0,N3664=PARAMETROS!$A$2,(AF3664*PARAMETROS!$B$2)+(AC3664*PARAMETROS!$C$2),
N3664=PARAMETROS!$A$3,(AF3664*PARAMETROS!$B$3)+(AC3664*PARAMETROS!$C$3),
N3664=PARAMETROS!$A$4,(AF3664*PARAMETROS!$B$4)+(AC3664*PARAMETROS!$C$4),
N3664=PARAMETROS!$A$5,(AF3664*PARAMETROS!$B$5)+(AC3664*PARAMETROS!$C$5),
N3664=PARAMETROS!$A$6,(AF3664*PARAMETROS!$B$6)+(AC3664*PARAMETROS!$C$6),
N3664=PARAMETROS!$A$7,(AF3664*PARAMETROS!$B$7)+(AC3664*PARAMETROS!$C$7))+
_xlfn.IFS(O3664="",0,O3664=PARAMETROS!$A$2,(AG3664*PARAMETROS!$B$2)+(AD3664*PARAMETROS!$C$2),
O3664=PARAMETROS!$A$3,(AG3664*PARAMETROS!$B$3)+(AD3664*PARAMETROS!$C$3),
O3664=PARAMETROS!$A$4,(AG3664*PARAMETROS!$B$4)+(AD3664*PARAMETROS!$C$4),
O3664=PARAMETROS!$A$5,(AG3664*PARAMETROS!$B$5)+(AD3664*PARAMETROS!$C$5),
O3664=PARAMETROS!$A$6,(AG3664*PARAMETROS!$B$6)+(AD3664*PARAMETROS!$C$6),
O3664=PARAMETROS!$A$7,(AG3664*PARAMETROS!$B$7)+(AD3664*PARAMETROS!$C$7))</f>
        <v>1.8599999999999999</v>
      </c>
      <c r="AI3664" s="12"/>
      <c r="AJ3664" s="12"/>
      <c r="AK3664" s="12"/>
    </row>
    <row r="3665" spans="1:37">
      <c r="A3665" s="3">
        <v>4566</v>
      </c>
      <c r="B3665" s="34">
        <v>45183.652280092596</v>
      </c>
      <c r="C3665" s="32">
        <v>45183.652280092596</v>
      </c>
      <c r="E3665" t="s">
        <v>3239</v>
      </c>
      <c r="F3665" t="s">
        <v>65</v>
      </c>
      <c r="G3665" s="3">
        <v>2361910</v>
      </c>
      <c r="J3665" t="s">
        <v>8141</v>
      </c>
      <c r="K3665" t="s">
        <v>8142</v>
      </c>
      <c r="L3665" t="s">
        <v>8143</v>
      </c>
      <c r="M3665" s="23" t="s">
        <v>47</v>
      </c>
      <c r="P3665" s="25" t="s">
        <v>58</v>
      </c>
      <c r="Q3665" s="25"/>
      <c r="S3665" t="s">
        <v>60</v>
      </c>
      <c r="T3665" t="s">
        <v>87</v>
      </c>
      <c r="AA3665" s="28" t="str">
        <f t="shared" si="406"/>
        <v>2361910</v>
      </c>
      <c r="AB3665" s="27" t="str">
        <f t="shared" si="407"/>
        <v>1</v>
      </c>
      <c r="AC3665" s="27">
        <f t="shared" si="408"/>
        <v>0</v>
      </c>
      <c r="AD3665" s="27">
        <f t="shared" si="409"/>
        <v>0</v>
      </c>
      <c r="AE3665" s="3">
        <f t="shared" si="410"/>
        <v>0</v>
      </c>
      <c r="AF3665" s="3">
        <f t="shared" si="411"/>
        <v>0</v>
      </c>
      <c r="AG3665" s="3">
        <f t="shared" si="412"/>
        <v>0</v>
      </c>
      <c r="AH3665" s="12" cm="1">
        <f t="array" ref="AH3665">_xlfn.IFS(M3665=PARAMETROS!$A$2,(AE3665*PARAMETROS!$B$2)+(AB3665*PARAMETROS!$C$2),
M3665=PARAMETROS!$A$3,(AE3665*PARAMETROS!$B$3)+(AB3665*PARAMETROS!$C$3),
M3665=PARAMETROS!$A$4,(AE3665*PARAMETROS!$B$4)+(AB3665*PARAMETROS!$C$4),
M3665=PARAMETROS!$A$5,(AE3665*PARAMETROS!$B$5)+(AB3665*PARAMETROS!$C$5),
M3665=PARAMETROS!$A$6,(AE3665*PARAMETROS!$B$6)+(AB3665*PARAMETROS!$C$6),
M3665=PARAMETROS!$A$7,(AE3665*PARAMETROS!$B$7)+(AB3665*PARAMETROS!$C$7))+
_xlfn.IFS(N3665="",0,N3665=PARAMETROS!$A$2,(AF3665*PARAMETROS!$B$2)+(AC3665*PARAMETROS!$C$2),
N3665=PARAMETROS!$A$3,(AF3665*PARAMETROS!$B$3)+(AC3665*PARAMETROS!$C$3),
N3665=PARAMETROS!$A$4,(AF3665*PARAMETROS!$B$4)+(AC3665*PARAMETROS!$C$4),
N3665=PARAMETROS!$A$5,(AF3665*PARAMETROS!$B$5)+(AC3665*PARAMETROS!$C$5),
N3665=PARAMETROS!$A$6,(AF3665*PARAMETROS!$B$6)+(AC3665*PARAMETROS!$C$6),
N3665=PARAMETROS!$A$7,(AF3665*PARAMETROS!$B$7)+(AC3665*PARAMETROS!$C$7))+
_xlfn.IFS(O3665="",0,O3665=PARAMETROS!$A$2,(AG3665*PARAMETROS!$B$2)+(AD3665*PARAMETROS!$C$2),
O3665=PARAMETROS!$A$3,(AG3665*PARAMETROS!$B$3)+(AD3665*PARAMETROS!$C$3),
O3665=PARAMETROS!$A$4,(AG3665*PARAMETROS!$B$4)+(AD3665*PARAMETROS!$C$4),
O3665=PARAMETROS!$A$5,(AG3665*PARAMETROS!$B$5)+(AD3665*PARAMETROS!$C$5),
O3665=PARAMETROS!$A$6,(AG3665*PARAMETROS!$B$6)+(AD3665*PARAMETROS!$C$6),
O3665=PARAMETROS!$A$7,(AG3665*PARAMETROS!$B$7)+(AD3665*PARAMETROS!$C$7))</f>
        <v>0.06</v>
      </c>
      <c r="AI3665" s="12"/>
      <c r="AJ3665" s="12"/>
      <c r="AK3665" s="12"/>
    </row>
    <row r="3666" spans="1:37">
      <c r="A3666" s="3">
        <v>4567</v>
      </c>
      <c r="B3666" s="34">
        <v>45183.652395833335</v>
      </c>
      <c r="C3666" s="32">
        <v>45183.652395833335</v>
      </c>
      <c r="E3666" t="s">
        <v>3179</v>
      </c>
      <c r="F3666" t="s">
        <v>65</v>
      </c>
      <c r="G3666" s="3">
        <v>2361907</v>
      </c>
      <c r="J3666" t="s">
        <v>8144</v>
      </c>
      <c r="K3666" t="s">
        <v>8145</v>
      </c>
      <c r="L3666" t="s">
        <v>8146</v>
      </c>
      <c r="M3666" s="23" t="s">
        <v>76</v>
      </c>
      <c r="P3666" s="25" t="s">
        <v>59</v>
      </c>
      <c r="Q3666" s="25"/>
      <c r="S3666" t="s">
        <v>60</v>
      </c>
      <c r="T3666" t="s">
        <v>61</v>
      </c>
      <c r="U3666" t="s">
        <v>62</v>
      </c>
      <c r="AA3666" s="28" t="str">
        <f t="shared" si="406"/>
        <v>2361907</v>
      </c>
      <c r="AB3666" s="27" t="str">
        <f t="shared" si="407"/>
        <v>4</v>
      </c>
      <c r="AC3666" s="27">
        <f t="shared" si="408"/>
        <v>0</v>
      </c>
      <c r="AD3666" s="27">
        <f t="shared" si="409"/>
        <v>0</v>
      </c>
      <c r="AE3666" s="3">
        <f t="shared" si="410"/>
        <v>0</v>
      </c>
      <c r="AF3666" s="3">
        <f t="shared" si="411"/>
        <v>0</v>
      </c>
      <c r="AG3666" s="3">
        <f t="shared" si="412"/>
        <v>0</v>
      </c>
      <c r="AH3666" s="12" cm="1">
        <f t="array" ref="AH3666">_xlfn.IFS(M3666=PARAMETROS!$A$2,(AE3666*PARAMETROS!$B$2)+(AB3666*PARAMETROS!$C$2),
M3666=PARAMETROS!$A$3,(AE3666*PARAMETROS!$B$3)+(AB3666*PARAMETROS!$C$3),
M3666=PARAMETROS!$A$4,(AE3666*PARAMETROS!$B$4)+(AB3666*PARAMETROS!$C$4),
M3666=PARAMETROS!$A$5,(AE3666*PARAMETROS!$B$5)+(AB3666*PARAMETROS!$C$5),
M3666=PARAMETROS!$A$6,(AE3666*PARAMETROS!$B$6)+(AB3666*PARAMETROS!$C$6),
M3666=PARAMETROS!$A$7,(AE3666*PARAMETROS!$B$7)+(AB3666*PARAMETROS!$C$7))+
_xlfn.IFS(N3666="",0,N3666=PARAMETROS!$A$2,(AF3666*PARAMETROS!$B$2)+(AC3666*PARAMETROS!$C$2),
N3666=PARAMETROS!$A$3,(AF3666*PARAMETROS!$B$3)+(AC3666*PARAMETROS!$C$3),
N3666=PARAMETROS!$A$4,(AF3666*PARAMETROS!$B$4)+(AC3666*PARAMETROS!$C$4),
N3666=PARAMETROS!$A$5,(AF3666*PARAMETROS!$B$5)+(AC3666*PARAMETROS!$C$5),
N3666=PARAMETROS!$A$6,(AF3666*PARAMETROS!$B$6)+(AC3666*PARAMETROS!$C$6),
N3666=PARAMETROS!$A$7,(AF3666*PARAMETROS!$B$7)+(AC3666*PARAMETROS!$C$7))+
_xlfn.IFS(O3666="",0,O3666=PARAMETROS!$A$2,(AG3666*PARAMETROS!$B$2)+(AD3666*PARAMETROS!$C$2),
O3666=PARAMETROS!$A$3,(AG3666*PARAMETROS!$B$3)+(AD3666*PARAMETROS!$C$3),
O3666=PARAMETROS!$A$4,(AG3666*PARAMETROS!$B$4)+(AD3666*PARAMETROS!$C$4),
O3666=PARAMETROS!$A$5,(AG3666*PARAMETROS!$B$5)+(AD3666*PARAMETROS!$C$5),
O3666=PARAMETROS!$A$6,(AG3666*PARAMETROS!$B$6)+(AD3666*PARAMETROS!$C$6),
O3666=PARAMETROS!$A$7,(AG3666*PARAMETROS!$B$7)+(AD3666*PARAMETROS!$C$7))</f>
        <v>0.48</v>
      </c>
      <c r="AI3666" s="12"/>
      <c r="AJ3666" s="12"/>
      <c r="AK3666" s="12"/>
    </row>
    <row r="3667" spans="1:37">
      <c r="A3667" s="3">
        <v>4568</v>
      </c>
      <c r="B3667" s="34">
        <v>45183.649409722224</v>
      </c>
      <c r="C3667" s="32">
        <v>45183.649409722224</v>
      </c>
      <c r="E3667" t="s">
        <v>64</v>
      </c>
      <c r="F3667" t="s">
        <v>65</v>
      </c>
      <c r="G3667" s="3">
        <v>2361900</v>
      </c>
      <c r="J3667" t="s">
        <v>8147</v>
      </c>
      <c r="K3667" t="s">
        <v>8148</v>
      </c>
      <c r="L3667" t="s">
        <v>8149</v>
      </c>
      <c r="M3667" s="23" t="s">
        <v>47</v>
      </c>
      <c r="P3667" s="25" t="s">
        <v>59</v>
      </c>
      <c r="Q3667" s="25"/>
      <c r="S3667" t="s">
        <v>49</v>
      </c>
      <c r="AA3667" s="28" t="str">
        <f t="shared" si="406"/>
        <v>2361900</v>
      </c>
      <c r="AB3667" s="27" t="str">
        <f t="shared" si="407"/>
        <v>4</v>
      </c>
      <c r="AC3667" s="27">
        <f t="shared" si="408"/>
        <v>0</v>
      </c>
      <c r="AD3667" s="27">
        <f t="shared" si="409"/>
        <v>0</v>
      </c>
      <c r="AE3667" s="3">
        <f t="shared" si="410"/>
        <v>0</v>
      </c>
      <c r="AF3667" s="3">
        <f t="shared" si="411"/>
        <v>0</v>
      </c>
      <c r="AG3667" s="3">
        <f t="shared" si="412"/>
        <v>0</v>
      </c>
      <c r="AH3667" s="12" cm="1">
        <f t="array" ref="AH3667">_xlfn.IFS(M3667=PARAMETROS!$A$2,(AE3667*PARAMETROS!$B$2)+(AB3667*PARAMETROS!$C$2),
M3667=PARAMETROS!$A$3,(AE3667*PARAMETROS!$B$3)+(AB3667*PARAMETROS!$C$3),
M3667=PARAMETROS!$A$4,(AE3667*PARAMETROS!$B$4)+(AB3667*PARAMETROS!$C$4),
M3667=PARAMETROS!$A$5,(AE3667*PARAMETROS!$B$5)+(AB3667*PARAMETROS!$C$5),
M3667=PARAMETROS!$A$6,(AE3667*PARAMETROS!$B$6)+(AB3667*PARAMETROS!$C$6),
M3667=PARAMETROS!$A$7,(AE3667*PARAMETROS!$B$7)+(AB3667*PARAMETROS!$C$7))+
_xlfn.IFS(N3667="",0,N3667=PARAMETROS!$A$2,(AF3667*PARAMETROS!$B$2)+(AC3667*PARAMETROS!$C$2),
N3667=PARAMETROS!$A$3,(AF3667*PARAMETROS!$B$3)+(AC3667*PARAMETROS!$C$3),
N3667=PARAMETROS!$A$4,(AF3667*PARAMETROS!$B$4)+(AC3667*PARAMETROS!$C$4),
N3667=PARAMETROS!$A$5,(AF3667*PARAMETROS!$B$5)+(AC3667*PARAMETROS!$C$5),
N3667=PARAMETROS!$A$6,(AF3667*PARAMETROS!$B$6)+(AC3667*PARAMETROS!$C$6),
N3667=PARAMETROS!$A$7,(AF3667*PARAMETROS!$B$7)+(AC3667*PARAMETROS!$C$7))+
_xlfn.IFS(O3667="",0,O3667=PARAMETROS!$A$2,(AG3667*PARAMETROS!$B$2)+(AD3667*PARAMETROS!$C$2),
O3667=PARAMETROS!$A$3,(AG3667*PARAMETROS!$B$3)+(AD3667*PARAMETROS!$C$3),
O3667=PARAMETROS!$A$4,(AG3667*PARAMETROS!$B$4)+(AD3667*PARAMETROS!$C$4),
O3667=PARAMETROS!$A$5,(AG3667*PARAMETROS!$B$5)+(AD3667*PARAMETROS!$C$5),
O3667=PARAMETROS!$A$6,(AG3667*PARAMETROS!$B$6)+(AD3667*PARAMETROS!$C$6),
O3667=PARAMETROS!$A$7,(AG3667*PARAMETROS!$B$7)+(AD3667*PARAMETROS!$C$7))</f>
        <v>0.24</v>
      </c>
      <c r="AI3667" s="12"/>
      <c r="AJ3667" s="12"/>
      <c r="AK3667" s="12"/>
    </row>
    <row r="3668" spans="1:37">
      <c r="A3668" s="3">
        <v>4569</v>
      </c>
      <c r="B3668" s="34">
        <v>45183.645775462966</v>
      </c>
      <c r="C3668" s="32">
        <v>45183.645775462966</v>
      </c>
      <c r="E3668" t="s">
        <v>64</v>
      </c>
      <c r="F3668" t="s">
        <v>65</v>
      </c>
      <c r="G3668" s="3">
        <v>2361893</v>
      </c>
      <c r="J3668" t="s">
        <v>8150</v>
      </c>
      <c r="K3668" t="s">
        <v>8151</v>
      </c>
      <c r="L3668" t="s">
        <v>8152</v>
      </c>
      <c r="M3668" s="23" t="s">
        <v>47</v>
      </c>
      <c r="P3668" s="25" t="s">
        <v>48</v>
      </c>
      <c r="S3668" t="s">
        <v>49</v>
      </c>
      <c r="AA3668" s="28" t="str">
        <f t="shared" si="406"/>
        <v>2361893</v>
      </c>
      <c r="AB3668" s="27" t="str">
        <f t="shared" si="407"/>
        <v>2</v>
      </c>
      <c r="AC3668" s="27">
        <f t="shared" si="408"/>
        <v>0</v>
      </c>
      <c r="AD3668" s="27">
        <f t="shared" si="409"/>
        <v>0</v>
      </c>
      <c r="AE3668" s="3">
        <f t="shared" si="410"/>
        <v>0</v>
      </c>
      <c r="AF3668" s="3">
        <f t="shared" si="411"/>
        <v>0</v>
      </c>
      <c r="AG3668" s="3">
        <f t="shared" si="412"/>
        <v>0</v>
      </c>
      <c r="AH3668" s="12" cm="1">
        <f t="array" ref="AH3668">_xlfn.IFS(M3668=PARAMETROS!$A$2,(AE3668*PARAMETROS!$B$2)+(AB3668*PARAMETROS!$C$2),
M3668=PARAMETROS!$A$3,(AE3668*PARAMETROS!$B$3)+(AB3668*PARAMETROS!$C$3),
M3668=PARAMETROS!$A$4,(AE3668*PARAMETROS!$B$4)+(AB3668*PARAMETROS!$C$4),
M3668=PARAMETROS!$A$5,(AE3668*PARAMETROS!$B$5)+(AB3668*PARAMETROS!$C$5),
M3668=PARAMETROS!$A$6,(AE3668*PARAMETROS!$B$6)+(AB3668*PARAMETROS!$C$6),
M3668=PARAMETROS!$A$7,(AE3668*PARAMETROS!$B$7)+(AB3668*PARAMETROS!$C$7))+
_xlfn.IFS(N3668="",0,N3668=PARAMETROS!$A$2,(AF3668*PARAMETROS!$B$2)+(AC3668*PARAMETROS!$C$2),
N3668=PARAMETROS!$A$3,(AF3668*PARAMETROS!$B$3)+(AC3668*PARAMETROS!$C$3),
N3668=PARAMETROS!$A$4,(AF3668*PARAMETROS!$B$4)+(AC3668*PARAMETROS!$C$4),
N3668=PARAMETROS!$A$5,(AF3668*PARAMETROS!$B$5)+(AC3668*PARAMETROS!$C$5),
N3668=PARAMETROS!$A$6,(AF3668*PARAMETROS!$B$6)+(AC3668*PARAMETROS!$C$6),
N3668=PARAMETROS!$A$7,(AF3668*PARAMETROS!$B$7)+(AC3668*PARAMETROS!$C$7))+
_xlfn.IFS(O3668="",0,O3668=PARAMETROS!$A$2,(AG3668*PARAMETROS!$B$2)+(AD3668*PARAMETROS!$C$2),
O3668=PARAMETROS!$A$3,(AG3668*PARAMETROS!$B$3)+(AD3668*PARAMETROS!$C$3),
O3668=PARAMETROS!$A$4,(AG3668*PARAMETROS!$B$4)+(AD3668*PARAMETROS!$C$4),
O3668=PARAMETROS!$A$5,(AG3668*PARAMETROS!$B$5)+(AD3668*PARAMETROS!$C$5),
O3668=PARAMETROS!$A$6,(AG3668*PARAMETROS!$B$6)+(AD3668*PARAMETROS!$C$6),
O3668=PARAMETROS!$A$7,(AG3668*PARAMETROS!$B$7)+(AD3668*PARAMETROS!$C$7))</f>
        <v>0.12</v>
      </c>
      <c r="AI3668" s="12"/>
      <c r="AJ3668" s="12"/>
      <c r="AK3668" s="12"/>
    </row>
    <row r="3669" spans="1:37">
      <c r="A3669" s="3">
        <v>4570</v>
      </c>
      <c r="B3669" s="34">
        <v>45183.631481481483</v>
      </c>
      <c r="C3669" s="32">
        <v>45183.631481481483</v>
      </c>
      <c r="E3669" t="s">
        <v>3239</v>
      </c>
      <c r="F3669" t="s">
        <v>65</v>
      </c>
      <c r="G3669" s="3">
        <v>2361872</v>
      </c>
      <c r="J3669" t="s">
        <v>8153</v>
      </c>
      <c r="K3669" t="s">
        <v>8154</v>
      </c>
      <c r="L3669" t="s">
        <v>8155</v>
      </c>
      <c r="M3669" s="23" t="s">
        <v>138</v>
      </c>
      <c r="N3669" s="23" t="s">
        <v>47</v>
      </c>
      <c r="P3669" s="25" t="s">
        <v>58</v>
      </c>
      <c r="Q3669" s="25" t="s">
        <v>59</v>
      </c>
      <c r="S3669" t="s">
        <v>60</v>
      </c>
      <c r="T3669" t="s">
        <v>61</v>
      </c>
      <c r="U3669" t="s">
        <v>62</v>
      </c>
      <c r="AA3669" s="28" t="str">
        <f t="shared" si="406"/>
        <v>2361872</v>
      </c>
      <c r="AB3669" s="27" t="str">
        <f t="shared" si="407"/>
        <v>1</v>
      </c>
      <c r="AC3669" s="27" t="str">
        <f t="shared" si="408"/>
        <v>4</v>
      </c>
      <c r="AD3669" s="27">
        <f t="shared" si="409"/>
        <v>0</v>
      </c>
      <c r="AE3669" s="3">
        <f t="shared" si="410"/>
        <v>0</v>
      </c>
      <c r="AF3669" s="3">
        <f t="shared" si="411"/>
        <v>0</v>
      </c>
      <c r="AG3669" s="3">
        <f t="shared" si="412"/>
        <v>0</v>
      </c>
      <c r="AH3669" s="12" cm="1">
        <f t="array" ref="AH3669">_xlfn.IFS(M3669=PARAMETROS!$A$2,(AE3669*PARAMETROS!$B$2)+(AB3669*PARAMETROS!$C$2),
M3669=PARAMETROS!$A$3,(AE3669*PARAMETROS!$B$3)+(AB3669*PARAMETROS!$C$3),
M3669=PARAMETROS!$A$4,(AE3669*PARAMETROS!$B$4)+(AB3669*PARAMETROS!$C$4),
M3669=PARAMETROS!$A$5,(AE3669*PARAMETROS!$B$5)+(AB3669*PARAMETROS!$C$5),
M3669=PARAMETROS!$A$6,(AE3669*PARAMETROS!$B$6)+(AB3669*PARAMETROS!$C$6),
M3669=PARAMETROS!$A$7,(AE3669*PARAMETROS!$B$7)+(AB3669*PARAMETROS!$C$7))+
_xlfn.IFS(N3669="",0,N3669=PARAMETROS!$A$2,(AF3669*PARAMETROS!$B$2)+(AC3669*PARAMETROS!$C$2),
N3669=PARAMETROS!$A$3,(AF3669*PARAMETROS!$B$3)+(AC3669*PARAMETROS!$C$3),
N3669=PARAMETROS!$A$4,(AF3669*PARAMETROS!$B$4)+(AC3669*PARAMETROS!$C$4),
N3669=PARAMETROS!$A$5,(AF3669*PARAMETROS!$B$5)+(AC3669*PARAMETROS!$C$5),
N3669=PARAMETROS!$A$6,(AF3669*PARAMETROS!$B$6)+(AC3669*PARAMETROS!$C$6),
N3669=PARAMETROS!$A$7,(AF3669*PARAMETROS!$B$7)+(AC3669*PARAMETROS!$C$7))+
_xlfn.IFS(O3669="",0,O3669=PARAMETROS!$A$2,(AG3669*PARAMETROS!$B$2)+(AD3669*PARAMETROS!$C$2),
O3669=PARAMETROS!$A$3,(AG3669*PARAMETROS!$B$3)+(AD3669*PARAMETROS!$C$3),
O3669=PARAMETROS!$A$4,(AG3669*PARAMETROS!$B$4)+(AD3669*PARAMETROS!$C$4),
O3669=PARAMETROS!$A$5,(AG3669*PARAMETROS!$B$5)+(AD3669*PARAMETROS!$C$5),
O3669=PARAMETROS!$A$6,(AG3669*PARAMETROS!$B$6)+(AD3669*PARAMETROS!$C$6),
O3669=PARAMETROS!$A$7,(AG3669*PARAMETROS!$B$7)+(AD3669*PARAMETROS!$C$7))</f>
        <v>0.3</v>
      </c>
      <c r="AI3669" s="12"/>
      <c r="AJ3669" s="12"/>
      <c r="AK3669" s="12"/>
    </row>
    <row r="3670" spans="1:37">
      <c r="A3670" s="3">
        <v>4571</v>
      </c>
      <c r="B3670" s="34">
        <v>45183.629050925927</v>
      </c>
      <c r="C3670" s="32">
        <v>45183.629050925927</v>
      </c>
      <c r="E3670" t="s">
        <v>3234</v>
      </c>
      <c r="F3670" t="s">
        <v>65</v>
      </c>
      <c r="G3670" s="3">
        <v>2361867</v>
      </c>
      <c r="J3670" t="s">
        <v>8156</v>
      </c>
      <c r="K3670" t="s">
        <v>8157</v>
      </c>
      <c r="L3670" t="s">
        <v>8158</v>
      </c>
      <c r="M3670" s="23" t="s">
        <v>76</v>
      </c>
      <c r="N3670" s="23" t="s">
        <v>47</v>
      </c>
      <c r="P3670" s="25" t="s">
        <v>59</v>
      </c>
      <c r="Q3670" s="25" t="s">
        <v>59</v>
      </c>
      <c r="S3670" t="s">
        <v>49</v>
      </c>
      <c r="AA3670" s="28" t="str">
        <f t="shared" si="406"/>
        <v>2361867</v>
      </c>
      <c r="AB3670" s="27" t="str">
        <f t="shared" si="407"/>
        <v>4</v>
      </c>
      <c r="AC3670" s="27" t="str">
        <f t="shared" si="408"/>
        <v>4</v>
      </c>
      <c r="AD3670" s="27">
        <f t="shared" si="409"/>
        <v>0</v>
      </c>
      <c r="AE3670" s="3">
        <f t="shared" si="410"/>
        <v>0</v>
      </c>
      <c r="AF3670" s="3">
        <f t="shared" si="411"/>
        <v>0</v>
      </c>
      <c r="AG3670" s="3">
        <f t="shared" si="412"/>
        <v>0</v>
      </c>
      <c r="AH3670" s="12" cm="1">
        <f t="array" ref="AH3670">_xlfn.IFS(M3670=PARAMETROS!$A$2,(AE3670*PARAMETROS!$B$2)+(AB3670*PARAMETROS!$C$2),
M3670=PARAMETROS!$A$3,(AE3670*PARAMETROS!$B$3)+(AB3670*PARAMETROS!$C$3),
M3670=PARAMETROS!$A$4,(AE3670*PARAMETROS!$B$4)+(AB3670*PARAMETROS!$C$4),
M3670=PARAMETROS!$A$5,(AE3670*PARAMETROS!$B$5)+(AB3670*PARAMETROS!$C$5),
M3670=PARAMETROS!$A$6,(AE3670*PARAMETROS!$B$6)+(AB3670*PARAMETROS!$C$6),
M3670=PARAMETROS!$A$7,(AE3670*PARAMETROS!$B$7)+(AB3670*PARAMETROS!$C$7))+
_xlfn.IFS(N3670="",0,N3670=PARAMETROS!$A$2,(AF3670*PARAMETROS!$B$2)+(AC3670*PARAMETROS!$C$2),
N3670=PARAMETROS!$A$3,(AF3670*PARAMETROS!$B$3)+(AC3670*PARAMETROS!$C$3),
N3670=PARAMETROS!$A$4,(AF3670*PARAMETROS!$B$4)+(AC3670*PARAMETROS!$C$4),
N3670=PARAMETROS!$A$5,(AF3670*PARAMETROS!$B$5)+(AC3670*PARAMETROS!$C$5),
N3670=PARAMETROS!$A$6,(AF3670*PARAMETROS!$B$6)+(AC3670*PARAMETROS!$C$6),
N3670=PARAMETROS!$A$7,(AF3670*PARAMETROS!$B$7)+(AC3670*PARAMETROS!$C$7))+
_xlfn.IFS(O3670="",0,O3670=PARAMETROS!$A$2,(AG3670*PARAMETROS!$B$2)+(AD3670*PARAMETROS!$C$2),
O3670=PARAMETROS!$A$3,(AG3670*PARAMETROS!$B$3)+(AD3670*PARAMETROS!$C$3),
O3670=PARAMETROS!$A$4,(AG3670*PARAMETROS!$B$4)+(AD3670*PARAMETROS!$C$4),
O3670=PARAMETROS!$A$5,(AG3670*PARAMETROS!$B$5)+(AD3670*PARAMETROS!$C$5),
O3670=PARAMETROS!$A$6,(AG3670*PARAMETROS!$B$6)+(AD3670*PARAMETROS!$C$6),
O3670=PARAMETROS!$A$7,(AG3670*PARAMETROS!$B$7)+(AD3670*PARAMETROS!$C$7))</f>
        <v>0.72</v>
      </c>
      <c r="AI3670" s="12"/>
      <c r="AJ3670" s="12"/>
      <c r="AK3670" s="12"/>
    </row>
    <row r="3671" spans="1:37">
      <c r="A3671" s="3">
        <v>4572</v>
      </c>
      <c r="B3671" s="34">
        <v>45183.624143518522</v>
      </c>
      <c r="C3671" s="32">
        <v>45183.624143518522</v>
      </c>
      <c r="E3671" t="s">
        <v>3174</v>
      </c>
      <c r="F3671" t="s">
        <v>65</v>
      </c>
      <c r="G3671" s="3">
        <v>2361855</v>
      </c>
      <c r="J3671" t="s">
        <v>8159</v>
      </c>
      <c r="K3671" t="s">
        <v>8160</v>
      </c>
      <c r="L3671" t="s">
        <v>8161</v>
      </c>
      <c r="M3671" s="23" t="s">
        <v>47</v>
      </c>
      <c r="P3671" s="25" t="s">
        <v>48</v>
      </c>
      <c r="Q3671" s="25"/>
      <c r="S3671" t="s">
        <v>49</v>
      </c>
      <c r="AA3671" s="28" t="str">
        <f t="shared" si="406"/>
        <v>2361855</v>
      </c>
      <c r="AB3671" s="27" t="str">
        <f t="shared" si="407"/>
        <v>2</v>
      </c>
      <c r="AC3671" s="27">
        <f t="shared" si="408"/>
        <v>0</v>
      </c>
      <c r="AD3671" s="27">
        <f t="shared" si="409"/>
        <v>0</v>
      </c>
      <c r="AE3671" s="3">
        <f t="shared" si="410"/>
        <v>0</v>
      </c>
      <c r="AF3671" s="3">
        <f t="shared" si="411"/>
        <v>0</v>
      </c>
      <c r="AG3671" s="3">
        <f t="shared" si="412"/>
        <v>0</v>
      </c>
      <c r="AH3671" s="12" cm="1">
        <f t="array" ref="AH3671">_xlfn.IFS(M3671=PARAMETROS!$A$2,(AE3671*PARAMETROS!$B$2)+(AB3671*PARAMETROS!$C$2),
M3671=PARAMETROS!$A$3,(AE3671*PARAMETROS!$B$3)+(AB3671*PARAMETROS!$C$3),
M3671=PARAMETROS!$A$4,(AE3671*PARAMETROS!$B$4)+(AB3671*PARAMETROS!$C$4),
M3671=PARAMETROS!$A$5,(AE3671*PARAMETROS!$B$5)+(AB3671*PARAMETROS!$C$5),
M3671=PARAMETROS!$A$6,(AE3671*PARAMETROS!$B$6)+(AB3671*PARAMETROS!$C$6),
M3671=PARAMETROS!$A$7,(AE3671*PARAMETROS!$B$7)+(AB3671*PARAMETROS!$C$7))+
_xlfn.IFS(N3671="",0,N3671=PARAMETROS!$A$2,(AF3671*PARAMETROS!$B$2)+(AC3671*PARAMETROS!$C$2),
N3671=PARAMETROS!$A$3,(AF3671*PARAMETROS!$B$3)+(AC3671*PARAMETROS!$C$3),
N3671=PARAMETROS!$A$4,(AF3671*PARAMETROS!$B$4)+(AC3671*PARAMETROS!$C$4),
N3671=PARAMETROS!$A$5,(AF3671*PARAMETROS!$B$5)+(AC3671*PARAMETROS!$C$5),
N3671=PARAMETROS!$A$6,(AF3671*PARAMETROS!$B$6)+(AC3671*PARAMETROS!$C$6),
N3671=PARAMETROS!$A$7,(AF3671*PARAMETROS!$B$7)+(AC3671*PARAMETROS!$C$7))+
_xlfn.IFS(O3671="",0,O3671=PARAMETROS!$A$2,(AG3671*PARAMETROS!$B$2)+(AD3671*PARAMETROS!$C$2),
O3671=PARAMETROS!$A$3,(AG3671*PARAMETROS!$B$3)+(AD3671*PARAMETROS!$C$3),
O3671=PARAMETROS!$A$4,(AG3671*PARAMETROS!$B$4)+(AD3671*PARAMETROS!$C$4),
O3671=PARAMETROS!$A$5,(AG3671*PARAMETROS!$B$5)+(AD3671*PARAMETROS!$C$5),
O3671=PARAMETROS!$A$6,(AG3671*PARAMETROS!$B$6)+(AD3671*PARAMETROS!$C$6),
O3671=PARAMETROS!$A$7,(AG3671*PARAMETROS!$B$7)+(AD3671*PARAMETROS!$C$7))</f>
        <v>0.12</v>
      </c>
      <c r="AI3671" s="12"/>
      <c r="AJ3671" s="12"/>
      <c r="AK3671" s="12"/>
    </row>
    <row r="3672" spans="1:37">
      <c r="A3672" s="3">
        <v>4573</v>
      </c>
      <c r="B3672" s="34">
        <v>45183.620752314811</v>
      </c>
      <c r="C3672" s="32">
        <v>45183.620752314811</v>
      </c>
      <c r="E3672" t="s">
        <v>3223</v>
      </c>
      <c r="F3672" t="s">
        <v>65</v>
      </c>
      <c r="G3672" s="3">
        <v>2361845</v>
      </c>
      <c r="J3672" t="s">
        <v>8162</v>
      </c>
      <c r="K3672" t="s">
        <v>8163</v>
      </c>
      <c r="L3672" t="s">
        <v>8164</v>
      </c>
      <c r="M3672" s="23" t="s">
        <v>76</v>
      </c>
      <c r="N3672" s="23" t="s">
        <v>70</v>
      </c>
      <c r="P3672" s="25" t="s">
        <v>48</v>
      </c>
      <c r="Q3672" s="25" t="s">
        <v>48</v>
      </c>
      <c r="S3672" t="s">
        <v>49</v>
      </c>
      <c r="AA3672" s="28" t="str">
        <f t="shared" si="406"/>
        <v>2361845</v>
      </c>
      <c r="AB3672" s="27" t="str">
        <f t="shared" si="407"/>
        <v>2</v>
      </c>
      <c r="AC3672" s="27" t="str">
        <f t="shared" si="408"/>
        <v>2</v>
      </c>
      <c r="AD3672" s="27">
        <f t="shared" si="409"/>
        <v>0</v>
      </c>
      <c r="AE3672" s="3">
        <f t="shared" si="410"/>
        <v>0</v>
      </c>
      <c r="AF3672" s="3">
        <f t="shared" si="411"/>
        <v>0</v>
      </c>
      <c r="AG3672" s="3">
        <f t="shared" si="412"/>
        <v>0</v>
      </c>
      <c r="AH3672" s="12" cm="1">
        <f t="array" ref="AH3672">_xlfn.IFS(M3672=PARAMETROS!$A$2,(AE3672*PARAMETROS!$B$2)+(AB3672*PARAMETROS!$C$2),
M3672=PARAMETROS!$A$3,(AE3672*PARAMETROS!$B$3)+(AB3672*PARAMETROS!$C$3),
M3672=PARAMETROS!$A$4,(AE3672*PARAMETROS!$B$4)+(AB3672*PARAMETROS!$C$4),
M3672=PARAMETROS!$A$5,(AE3672*PARAMETROS!$B$5)+(AB3672*PARAMETROS!$C$5),
M3672=PARAMETROS!$A$6,(AE3672*PARAMETROS!$B$6)+(AB3672*PARAMETROS!$C$6),
M3672=PARAMETROS!$A$7,(AE3672*PARAMETROS!$B$7)+(AB3672*PARAMETROS!$C$7))+
_xlfn.IFS(N3672="",0,N3672=PARAMETROS!$A$2,(AF3672*PARAMETROS!$B$2)+(AC3672*PARAMETROS!$C$2),
N3672=PARAMETROS!$A$3,(AF3672*PARAMETROS!$B$3)+(AC3672*PARAMETROS!$C$3),
N3672=PARAMETROS!$A$4,(AF3672*PARAMETROS!$B$4)+(AC3672*PARAMETROS!$C$4),
N3672=PARAMETROS!$A$5,(AF3672*PARAMETROS!$B$5)+(AC3672*PARAMETROS!$C$5),
N3672=PARAMETROS!$A$6,(AF3672*PARAMETROS!$B$6)+(AC3672*PARAMETROS!$C$6),
N3672=PARAMETROS!$A$7,(AF3672*PARAMETROS!$B$7)+(AC3672*PARAMETROS!$C$7))+
_xlfn.IFS(O3672="",0,O3672=PARAMETROS!$A$2,(AG3672*PARAMETROS!$B$2)+(AD3672*PARAMETROS!$C$2),
O3672=PARAMETROS!$A$3,(AG3672*PARAMETROS!$B$3)+(AD3672*PARAMETROS!$C$3),
O3672=PARAMETROS!$A$4,(AG3672*PARAMETROS!$B$4)+(AD3672*PARAMETROS!$C$4),
O3672=PARAMETROS!$A$5,(AG3672*PARAMETROS!$B$5)+(AD3672*PARAMETROS!$C$5),
O3672=PARAMETROS!$A$6,(AG3672*PARAMETROS!$B$6)+(AD3672*PARAMETROS!$C$6),
O3672=PARAMETROS!$A$7,(AG3672*PARAMETROS!$B$7)+(AD3672*PARAMETROS!$C$7))</f>
        <v>0.6</v>
      </c>
      <c r="AI3672" s="12"/>
      <c r="AJ3672" s="12"/>
      <c r="AK3672" s="12"/>
    </row>
    <row r="3673" spans="1:37">
      <c r="A3673" s="3">
        <v>4574</v>
      </c>
      <c r="B3673" s="34">
        <v>45183.620648148149</v>
      </c>
      <c r="C3673" s="32">
        <v>45183.620648148149</v>
      </c>
      <c r="E3673" t="s">
        <v>3234</v>
      </c>
      <c r="F3673" t="s">
        <v>65</v>
      </c>
      <c r="G3673" s="3">
        <v>2361844</v>
      </c>
      <c r="J3673" t="s">
        <v>8165</v>
      </c>
      <c r="K3673" t="s">
        <v>8166</v>
      </c>
      <c r="L3673" t="s">
        <v>8167</v>
      </c>
      <c r="M3673" s="23" t="s">
        <v>138</v>
      </c>
      <c r="P3673" s="25" t="s">
        <v>48</v>
      </c>
      <c r="Q3673" s="25"/>
      <c r="S3673" t="s">
        <v>60</v>
      </c>
      <c r="T3673" t="s">
        <v>87</v>
      </c>
      <c r="AA3673" s="28" t="str">
        <f t="shared" si="406"/>
        <v>2361844</v>
      </c>
      <c r="AB3673" s="27" t="str">
        <f t="shared" si="407"/>
        <v>2</v>
      </c>
      <c r="AC3673" s="27">
        <f t="shared" si="408"/>
        <v>0</v>
      </c>
      <c r="AD3673" s="27">
        <f t="shared" si="409"/>
        <v>0</v>
      </c>
      <c r="AE3673" s="3">
        <f t="shared" si="410"/>
        <v>0</v>
      </c>
      <c r="AF3673" s="3">
        <f t="shared" si="411"/>
        <v>0</v>
      </c>
      <c r="AG3673" s="3">
        <f t="shared" si="412"/>
        <v>0</v>
      </c>
      <c r="AH3673" s="12" cm="1">
        <f t="array" ref="AH3673">_xlfn.IFS(M3673=PARAMETROS!$A$2,(AE3673*PARAMETROS!$B$2)+(AB3673*PARAMETROS!$C$2),
M3673=PARAMETROS!$A$3,(AE3673*PARAMETROS!$B$3)+(AB3673*PARAMETROS!$C$3),
M3673=PARAMETROS!$A$4,(AE3673*PARAMETROS!$B$4)+(AB3673*PARAMETROS!$C$4),
M3673=PARAMETROS!$A$5,(AE3673*PARAMETROS!$B$5)+(AB3673*PARAMETROS!$C$5),
M3673=PARAMETROS!$A$6,(AE3673*PARAMETROS!$B$6)+(AB3673*PARAMETROS!$C$6),
M3673=PARAMETROS!$A$7,(AE3673*PARAMETROS!$B$7)+(AB3673*PARAMETROS!$C$7))+
_xlfn.IFS(N3673="",0,N3673=PARAMETROS!$A$2,(AF3673*PARAMETROS!$B$2)+(AC3673*PARAMETROS!$C$2),
N3673=PARAMETROS!$A$3,(AF3673*PARAMETROS!$B$3)+(AC3673*PARAMETROS!$C$3),
N3673=PARAMETROS!$A$4,(AF3673*PARAMETROS!$B$4)+(AC3673*PARAMETROS!$C$4),
N3673=PARAMETROS!$A$5,(AF3673*PARAMETROS!$B$5)+(AC3673*PARAMETROS!$C$5),
N3673=PARAMETROS!$A$6,(AF3673*PARAMETROS!$B$6)+(AC3673*PARAMETROS!$C$6),
N3673=PARAMETROS!$A$7,(AF3673*PARAMETROS!$B$7)+(AC3673*PARAMETROS!$C$7))+
_xlfn.IFS(O3673="",0,O3673=PARAMETROS!$A$2,(AG3673*PARAMETROS!$B$2)+(AD3673*PARAMETROS!$C$2),
O3673=PARAMETROS!$A$3,(AG3673*PARAMETROS!$B$3)+(AD3673*PARAMETROS!$C$3),
O3673=PARAMETROS!$A$4,(AG3673*PARAMETROS!$B$4)+(AD3673*PARAMETROS!$C$4),
O3673=PARAMETROS!$A$5,(AG3673*PARAMETROS!$B$5)+(AD3673*PARAMETROS!$C$5),
O3673=PARAMETROS!$A$6,(AG3673*PARAMETROS!$B$6)+(AD3673*PARAMETROS!$C$6),
O3673=PARAMETROS!$A$7,(AG3673*PARAMETROS!$B$7)+(AD3673*PARAMETROS!$C$7))</f>
        <v>0.12</v>
      </c>
      <c r="AI3673" s="12"/>
      <c r="AJ3673" s="12"/>
      <c r="AK3673" s="12"/>
    </row>
    <row r="3674" spans="1:37">
      <c r="A3674" s="3">
        <v>4575</v>
      </c>
      <c r="B3674" s="34">
        <v>45183.618495370371</v>
      </c>
      <c r="C3674" s="32">
        <v>45183.618495370371</v>
      </c>
      <c r="E3674" t="s">
        <v>3168</v>
      </c>
      <c r="F3674" t="s">
        <v>65</v>
      </c>
      <c r="G3674" s="3">
        <v>2361840</v>
      </c>
      <c r="J3674" t="s">
        <v>8168</v>
      </c>
      <c r="K3674" t="s">
        <v>8169</v>
      </c>
      <c r="L3674" t="s">
        <v>8170</v>
      </c>
      <c r="M3674" s="23" t="s">
        <v>82</v>
      </c>
      <c r="P3674" s="25" t="s">
        <v>93</v>
      </c>
      <c r="Q3674" s="25"/>
      <c r="S3674" t="s">
        <v>49</v>
      </c>
      <c r="AA3674" s="28" t="str">
        <f t="shared" si="406"/>
        <v>2361840</v>
      </c>
      <c r="AB3674" s="27" t="str">
        <f t="shared" si="407"/>
        <v>5</v>
      </c>
      <c r="AC3674" s="27">
        <f t="shared" si="408"/>
        <v>0</v>
      </c>
      <c r="AD3674" s="27">
        <f t="shared" si="409"/>
        <v>0</v>
      </c>
      <c r="AE3674" s="3">
        <f t="shared" si="410"/>
        <v>0</v>
      </c>
      <c r="AF3674" s="3">
        <f t="shared" si="411"/>
        <v>0</v>
      </c>
      <c r="AG3674" s="3">
        <f t="shared" si="412"/>
        <v>0</v>
      </c>
      <c r="AH3674" s="12" cm="1">
        <f t="array" ref="AH3674">_xlfn.IFS(M3674=PARAMETROS!$A$2,(AE3674*PARAMETROS!$B$2)+(AB3674*PARAMETROS!$C$2),
M3674=PARAMETROS!$A$3,(AE3674*PARAMETROS!$B$3)+(AB3674*PARAMETROS!$C$3),
M3674=PARAMETROS!$A$4,(AE3674*PARAMETROS!$B$4)+(AB3674*PARAMETROS!$C$4),
M3674=PARAMETROS!$A$5,(AE3674*PARAMETROS!$B$5)+(AB3674*PARAMETROS!$C$5),
M3674=PARAMETROS!$A$6,(AE3674*PARAMETROS!$B$6)+(AB3674*PARAMETROS!$C$6),
M3674=PARAMETROS!$A$7,(AE3674*PARAMETROS!$B$7)+(AB3674*PARAMETROS!$C$7))+
_xlfn.IFS(N3674="",0,N3674=PARAMETROS!$A$2,(AF3674*PARAMETROS!$B$2)+(AC3674*PARAMETROS!$C$2),
N3674=PARAMETROS!$A$3,(AF3674*PARAMETROS!$B$3)+(AC3674*PARAMETROS!$C$3),
N3674=PARAMETROS!$A$4,(AF3674*PARAMETROS!$B$4)+(AC3674*PARAMETROS!$C$4),
N3674=PARAMETROS!$A$5,(AF3674*PARAMETROS!$B$5)+(AC3674*PARAMETROS!$C$5),
N3674=PARAMETROS!$A$6,(AF3674*PARAMETROS!$B$6)+(AC3674*PARAMETROS!$C$6),
N3674=PARAMETROS!$A$7,(AF3674*PARAMETROS!$B$7)+(AC3674*PARAMETROS!$C$7))+
_xlfn.IFS(O3674="",0,O3674=PARAMETROS!$A$2,(AG3674*PARAMETROS!$B$2)+(AD3674*PARAMETROS!$C$2),
O3674=PARAMETROS!$A$3,(AG3674*PARAMETROS!$B$3)+(AD3674*PARAMETROS!$C$3),
O3674=PARAMETROS!$A$4,(AG3674*PARAMETROS!$B$4)+(AD3674*PARAMETROS!$C$4),
O3674=PARAMETROS!$A$5,(AG3674*PARAMETROS!$B$5)+(AD3674*PARAMETROS!$C$5),
O3674=PARAMETROS!$A$6,(AG3674*PARAMETROS!$B$6)+(AD3674*PARAMETROS!$C$6),
O3674=PARAMETROS!$A$7,(AG3674*PARAMETROS!$B$7)+(AD3674*PARAMETROS!$C$7))</f>
        <v>0.3</v>
      </c>
      <c r="AI3674" s="12"/>
      <c r="AJ3674" s="12"/>
      <c r="AK3674" s="12"/>
    </row>
    <row r="3675" spans="1:37">
      <c r="A3675" s="3">
        <v>4576</v>
      </c>
      <c r="B3675" s="34">
        <v>45183.618298611109</v>
      </c>
      <c r="C3675" s="32">
        <v>45183.618298611109</v>
      </c>
      <c r="E3675" t="s">
        <v>3223</v>
      </c>
      <c r="F3675" t="s">
        <v>65</v>
      </c>
      <c r="G3675" s="3">
        <v>2361839</v>
      </c>
      <c r="J3675" t="s">
        <v>8171</v>
      </c>
      <c r="K3675" t="s">
        <v>8172</v>
      </c>
      <c r="L3675" t="s">
        <v>8173</v>
      </c>
      <c r="M3675" s="23" t="s">
        <v>70</v>
      </c>
      <c r="P3675" s="25" t="s">
        <v>48</v>
      </c>
      <c r="Q3675" s="25"/>
      <c r="S3675" t="s">
        <v>49</v>
      </c>
      <c r="AA3675" s="28" t="str">
        <f t="shared" si="406"/>
        <v>2361839</v>
      </c>
      <c r="AB3675" s="27" t="str">
        <f t="shared" si="407"/>
        <v>2</v>
      </c>
      <c r="AC3675" s="27">
        <f t="shared" si="408"/>
        <v>0</v>
      </c>
      <c r="AD3675" s="27">
        <f t="shared" si="409"/>
        <v>0</v>
      </c>
      <c r="AE3675" s="3">
        <f t="shared" si="410"/>
        <v>0</v>
      </c>
      <c r="AF3675" s="3">
        <f t="shared" si="411"/>
        <v>0</v>
      </c>
      <c r="AG3675" s="3">
        <f t="shared" si="412"/>
        <v>0</v>
      </c>
      <c r="AH3675" s="12" cm="1">
        <f t="array" ref="AH3675">_xlfn.IFS(M3675=PARAMETROS!$A$2,(AE3675*PARAMETROS!$B$2)+(AB3675*PARAMETROS!$C$2),
M3675=PARAMETROS!$A$3,(AE3675*PARAMETROS!$B$3)+(AB3675*PARAMETROS!$C$3),
M3675=PARAMETROS!$A$4,(AE3675*PARAMETROS!$B$4)+(AB3675*PARAMETROS!$C$4),
M3675=PARAMETROS!$A$5,(AE3675*PARAMETROS!$B$5)+(AB3675*PARAMETROS!$C$5),
M3675=PARAMETROS!$A$6,(AE3675*PARAMETROS!$B$6)+(AB3675*PARAMETROS!$C$6),
M3675=PARAMETROS!$A$7,(AE3675*PARAMETROS!$B$7)+(AB3675*PARAMETROS!$C$7))+
_xlfn.IFS(N3675="",0,N3675=PARAMETROS!$A$2,(AF3675*PARAMETROS!$B$2)+(AC3675*PARAMETROS!$C$2),
N3675=PARAMETROS!$A$3,(AF3675*PARAMETROS!$B$3)+(AC3675*PARAMETROS!$C$3),
N3675=PARAMETROS!$A$4,(AF3675*PARAMETROS!$B$4)+(AC3675*PARAMETROS!$C$4),
N3675=PARAMETROS!$A$5,(AF3675*PARAMETROS!$B$5)+(AC3675*PARAMETROS!$C$5),
N3675=PARAMETROS!$A$6,(AF3675*PARAMETROS!$B$6)+(AC3675*PARAMETROS!$C$6),
N3675=PARAMETROS!$A$7,(AF3675*PARAMETROS!$B$7)+(AC3675*PARAMETROS!$C$7))+
_xlfn.IFS(O3675="",0,O3675=PARAMETROS!$A$2,(AG3675*PARAMETROS!$B$2)+(AD3675*PARAMETROS!$C$2),
O3675=PARAMETROS!$A$3,(AG3675*PARAMETROS!$B$3)+(AD3675*PARAMETROS!$C$3),
O3675=PARAMETROS!$A$4,(AG3675*PARAMETROS!$B$4)+(AD3675*PARAMETROS!$C$4),
O3675=PARAMETROS!$A$5,(AG3675*PARAMETROS!$B$5)+(AD3675*PARAMETROS!$C$5),
O3675=PARAMETROS!$A$6,(AG3675*PARAMETROS!$B$6)+(AD3675*PARAMETROS!$C$6),
O3675=PARAMETROS!$A$7,(AG3675*PARAMETROS!$B$7)+(AD3675*PARAMETROS!$C$7))</f>
        <v>0.36</v>
      </c>
      <c r="AI3675" s="12"/>
      <c r="AJ3675" s="12"/>
      <c r="AK3675" s="12"/>
    </row>
    <row r="3676" spans="1:37">
      <c r="A3676" s="3">
        <v>4577</v>
      </c>
      <c r="B3676" s="34">
        <v>45183.616296296299</v>
      </c>
      <c r="C3676" s="32">
        <v>45183.616296296299</v>
      </c>
      <c r="E3676" t="s">
        <v>3234</v>
      </c>
      <c r="F3676" t="s">
        <v>65</v>
      </c>
      <c r="G3676" s="3">
        <v>2361833</v>
      </c>
      <c r="J3676" t="s">
        <v>8174</v>
      </c>
      <c r="K3676" t="s">
        <v>8175</v>
      </c>
      <c r="L3676" t="s">
        <v>8140</v>
      </c>
      <c r="M3676" s="23" t="s">
        <v>47</v>
      </c>
      <c r="P3676" s="25" t="s">
        <v>48</v>
      </c>
      <c r="Q3676" s="25"/>
      <c r="S3676" t="s">
        <v>60</v>
      </c>
      <c r="T3676" t="s">
        <v>102</v>
      </c>
      <c r="AA3676" s="28" t="str">
        <f t="shared" si="406"/>
        <v>2361833</v>
      </c>
      <c r="AB3676" s="27" t="str">
        <f t="shared" si="407"/>
        <v>2</v>
      </c>
      <c r="AC3676" s="27">
        <f t="shared" si="408"/>
        <v>0</v>
      </c>
      <c r="AD3676" s="27">
        <f t="shared" si="409"/>
        <v>0</v>
      </c>
      <c r="AE3676" s="3">
        <f t="shared" si="410"/>
        <v>0</v>
      </c>
      <c r="AF3676" s="3">
        <f t="shared" si="411"/>
        <v>0</v>
      </c>
      <c r="AG3676" s="3">
        <f t="shared" si="412"/>
        <v>0</v>
      </c>
      <c r="AH3676" s="12" cm="1">
        <f t="array" ref="AH3676">_xlfn.IFS(M3676=PARAMETROS!$A$2,(AE3676*PARAMETROS!$B$2)+(AB3676*PARAMETROS!$C$2),
M3676=PARAMETROS!$A$3,(AE3676*PARAMETROS!$B$3)+(AB3676*PARAMETROS!$C$3),
M3676=PARAMETROS!$A$4,(AE3676*PARAMETROS!$B$4)+(AB3676*PARAMETROS!$C$4),
M3676=PARAMETROS!$A$5,(AE3676*PARAMETROS!$B$5)+(AB3676*PARAMETROS!$C$5),
M3676=PARAMETROS!$A$6,(AE3676*PARAMETROS!$B$6)+(AB3676*PARAMETROS!$C$6),
M3676=PARAMETROS!$A$7,(AE3676*PARAMETROS!$B$7)+(AB3676*PARAMETROS!$C$7))+
_xlfn.IFS(N3676="",0,N3676=PARAMETROS!$A$2,(AF3676*PARAMETROS!$B$2)+(AC3676*PARAMETROS!$C$2),
N3676=PARAMETROS!$A$3,(AF3676*PARAMETROS!$B$3)+(AC3676*PARAMETROS!$C$3),
N3676=PARAMETROS!$A$4,(AF3676*PARAMETROS!$B$4)+(AC3676*PARAMETROS!$C$4),
N3676=PARAMETROS!$A$5,(AF3676*PARAMETROS!$B$5)+(AC3676*PARAMETROS!$C$5),
N3676=PARAMETROS!$A$6,(AF3676*PARAMETROS!$B$6)+(AC3676*PARAMETROS!$C$6),
N3676=PARAMETROS!$A$7,(AF3676*PARAMETROS!$B$7)+(AC3676*PARAMETROS!$C$7))+
_xlfn.IFS(O3676="",0,O3676=PARAMETROS!$A$2,(AG3676*PARAMETROS!$B$2)+(AD3676*PARAMETROS!$C$2),
O3676=PARAMETROS!$A$3,(AG3676*PARAMETROS!$B$3)+(AD3676*PARAMETROS!$C$3),
O3676=PARAMETROS!$A$4,(AG3676*PARAMETROS!$B$4)+(AD3676*PARAMETROS!$C$4),
O3676=PARAMETROS!$A$5,(AG3676*PARAMETROS!$B$5)+(AD3676*PARAMETROS!$C$5),
O3676=PARAMETROS!$A$6,(AG3676*PARAMETROS!$B$6)+(AD3676*PARAMETROS!$C$6),
O3676=PARAMETROS!$A$7,(AG3676*PARAMETROS!$B$7)+(AD3676*PARAMETROS!$C$7))</f>
        <v>0.12</v>
      </c>
      <c r="AI3676" s="12"/>
      <c r="AJ3676" s="12"/>
      <c r="AK3676" s="12"/>
    </row>
    <row r="3677" spans="1:37">
      <c r="A3677" s="3">
        <v>4578</v>
      </c>
      <c r="B3677" s="34">
        <v>45183.606365740743</v>
      </c>
      <c r="C3677" s="32">
        <v>45183.606365740743</v>
      </c>
      <c r="E3677" t="s">
        <v>3272</v>
      </c>
      <c r="F3677" t="s">
        <v>65</v>
      </c>
      <c r="G3677" s="3">
        <v>2361818</v>
      </c>
      <c r="J3677" t="s">
        <v>8176</v>
      </c>
      <c r="K3677" t="s">
        <v>8177</v>
      </c>
      <c r="L3677" t="s">
        <v>8143</v>
      </c>
      <c r="M3677" s="23" t="s">
        <v>57</v>
      </c>
      <c r="N3677" s="23" t="s">
        <v>70</v>
      </c>
      <c r="P3677" s="25" t="s">
        <v>59</v>
      </c>
      <c r="Q3677" s="25" t="s">
        <v>48</v>
      </c>
      <c r="S3677" t="s">
        <v>49</v>
      </c>
      <c r="AA3677" s="28" t="str">
        <f t="shared" si="406"/>
        <v>2361818</v>
      </c>
      <c r="AB3677" s="27" t="str">
        <f t="shared" si="407"/>
        <v>4</v>
      </c>
      <c r="AC3677" s="27" t="str">
        <f t="shared" si="408"/>
        <v>2</v>
      </c>
      <c r="AD3677" s="27">
        <f t="shared" si="409"/>
        <v>0</v>
      </c>
      <c r="AE3677" s="3">
        <f t="shared" si="410"/>
        <v>0</v>
      </c>
      <c r="AF3677" s="3">
        <f t="shared" si="411"/>
        <v>0</v>
      </c>
      <c r="AG3677" s="3">
        <f t="shared" si="412"/>
        <v>0</v>
      </c>
      <c r="AH3677" s="12" cm="1">
        <f t="array" ref="AH3677">_xlfn.IFS(M3677=PARAMETROS!$A$2,(AE3677*PARAMETROS!$B$2)+(AB3677*PARAMETROS!$C$2),
M3677=PARAMETROS!$A$3,(AE3677*PARAMETROS!$B$3)+(AB3677*PARAMETROS!$C$3),
M3677=PARAMETROS!$A$4,(AE3677*PARAMETROS!$B$4)+(AB3677*PARAMETROS!$C$4),
M3677=PARAMETROS!$A$5,(AE3677*PARAMETROS!$B$5)+(AB3677*PARAMETROS!$C$5),
M3677=PARAMETROS!$A$6,(AE3677*PARAMETROS!$B$6)+(AB3677*PARAMETROS!$C$6),
M3677=PARAMETROS!$A$7,(AE3677*PARAMETROS!$B$7)+(AB3677*PARAMETROS!$C$7))+
_xlfn.IFS(N3677="",0,N3677=PARAMETROS!$A$2,(AF3677*PARAMETROS!$B$2)+(AC3677*PARAMETROS!$C$2),
N3677=PARAMETROS!$A$3,(AF3677*PARAMETROS!$B$3)+(AC3677*PARAMETROS!$C$3),
N3677=PARAMETROS!$A$4,(AF3677*PARAMETROS!$B$4)+(AC3677*PARAMETROS!$C$4),
N3677=PARAMETROS!$A$5,(AF3677*PARAMETROS!$B$5)+(AC3677*PARAMETROS!$C$5),
N3677=PARAMETROS!$A$6,(AF3677*PARAMETROS!$B$6)+(AC3677*PARAMETROS!$C$6),
N3677=PARAMETROS!$A$7,(AF3677*PARAMETROS!$B$7)+(AC3677*PARAMETROS!$C$7))+
_xlfn.IFS(O3677="",0,O3677=PARAMETROS!$A$2,(AG3677*PARAMETROS!$B$2)+(AD3677*PARAMETROS!$C$2),
O3677=PARAMETROS!$A$3,(AG3677*PARAMETROS!$B$3)+(AD3677*PARAMETROS!$C$3),
O3677=PARAMETROS!$A$4,(AG3677*PARAMETROS!$B$4)+(AD3677*PARAMETROS!$C$4),
O3677=PARAMETROS!$A$5,(AG3677*PARAMETROS!$B$5)+(AD3677*PARAMETROS!$C$5),
O3677=PARAMETROS!$A$6,(AG3677*PARAMETROS!$B$6)+(AD3677*PARAMETROS!$C$6),
O3677=PARAMETROS!$A$7,(AG3677*PARAMETROS!$B$7)+(AD3677*PARAMETROS!$C$7))</f>
        <v>1.3599999999999999</v>
      </c>
      <c r="AI3677" s="12"/>
      <c r="AJ3677" s="12"/>
      <c r="AK3677" s="12"/>
    </row>
    <row r="3678" spans="1:37">
      <c r="A3678" s="3">
        <v>4579</v>
      </c>
      <c r="B3678" s="34">
        <v>45183.59752314815</v>
      </c>
      <c r="C3678" s="32">
        <v>45183.59752314815</v>
      </c>
      <c r="E3678" t="s">
        <v>3275</v>
      </c>
      <c r="F3678" t="s">
        <v>65</v>
      </c>
      <c r="G3678" s="3">
        <v>2361801</v>
      </c>
      <c r="J3678" t="s">
        <v>8178</v>
      </c>
      <c r="K3678" t="s">
        <v>8179</v>
      </c>
      <c r="L3678" t="s">
        <v>8146</v>
      </c>
      <c r="M3678" s="23" t="s">
        <v>70</v>
      </c>
      <c r="P3678" s="25" t="s">
        <v>58</v>
      </c>
      <c r="Q3678" s="25"/>
      <c r="S3678" t="s">
        <v>60</v>
      </c>
      <c r="T3678" t="s">
        <v>87</v>
      </c>
      <c r="AA3678" s="28" t="str">
        <f t="shared" si="406"/>
        <v>2361801</v>
      </c>
      <c r="AB3678" s="27" t="str">
        <f t="shared" si="407"/>
        <v>1</v>
      </c>
      <c r="AC3678" s="27">
        <f t="shared" si="408"/>
        <v>0</v>
      </c>
      <c r="AD3678" s="27">
        <f t="shared" si="409"/>
        <v>0</v>
      </c>
      <c r="AE3678" s="3">
        <f t="shared" si="410"/>
        <v>0</v>
      </c>
      <c r="AF3678" s="3">
        <f t="shared" si="411"/>
        <v>0</v>
      </c>
      <c r="AG3678" s="3">
        <f t="shared" si="412"/>
        <v>0</v>
      </c>
      <c r="AH3678" s="12" cm="1">
        <f t="array" ref="AH3678">_xlfn.IFS(M3678=PARAMETROS!$A$2,(AE3678*PARAMETROS!$B$2)+(AB3678*PARAMETROS!$C$2),
M3678=PARAMETROS!$A$3,(AE3678*PARAMETROS!$B$3)+(AB3678*PARAMETROS!$C$3),
M3678=PARAMETROS!$A$4,(AE3678*PARAMETROS!$B$4)+(AB3678*PARAMETROS!$C$4),
M3678=PARAMETROS!$A$5,(AE3678*PARAMETROS!$B$5)+(AB3678*PARAMETROS!$C$5),
M3678=PARAMETROS!$A$6,(AE3678*PARAMETROS!$B$6)+(AB3678*PARAMETROS!$C$6),
M3678=PARAMETROS!$A$7,(AE3678*PARAMETROS!$B$7)+(AB3678*PARAMETROS!$C$7))+
_xlfn.IFS(N3678="",0,N3678=PARAMETROS!$A$2,(AF3678*PARAMETROS!$B$2)+(AC3678*PARAMETROS!$C$2),
N3678=PARAMETROS!$A$3,(AF3678*PARAMETROS!$B$3)+(AC3678*PARAMETROS!$C$3),
N3678=PARAMETROS!$A$4,(AF3678*PARAMETROS!$B$4)+(AC3678*PARAMETROS!$C$4),
N3678=PARAMETROS!$A$5,(AF3678*PARAMETROS!$B$5)+(AC3678*PARAMETROS!$C$5),
N3678=PARAMETROS!$A$6,(AF3678*PARAMETROS!$B$6)+(AC3678*PARAMETROS!$C$6),
N3678=PARAMETROS!$A$7,(AF3678*PARAMETROS!$B$7)+(AC3678*PARAMETROS!$C$7))+
_xlfn.IFS(O3678="",0,O3678=PARAMETROS!$A$2,(AG3678*PARAMETROS!$B$2)+(AD3678*PARAMETROS!$C$2),
O3678=PARAMETROS!$A$3,(AG3678*PARAMETROS!$B$3)+(AD3678*PARAMETROS!$C$3),
O3678=PARAMETROS!$A$4,(AG3678*PARAMETROS!$B$4)+(AD3678*PARAMETROS!$C$4),
O3678=PARAMETROS!$A$5,(AG3678*PARAMETROS!$B$5)+(AD3678*PARAMETROS!$C$5),
O3678=PARAMETROS!$A$6,(AG3678*PARAMETROS!$B$6)+(AD3678*PARAMETROS!$C$6),
O3678=PARAMETROS!$A$7,(AG3678*PARAMETROS!$B$7)+(AD3678*PARAMETROS!$C$7))</f>
        <v>0.18</v>
      </c>
      <c r="AI3678" s="12"/>
      <c r="AJ3678" s="12"/>
      <c r="AK3678" s="12"/>
    </row>
    <row r="3679" spans="1:37">
      <c r="A3679" s="3">
        <v>4580</v>
      </c>
      <c r="B3679" s="34">
        <v>45183.588900462964</v>
      </c>
      <c r="C3679" s="32">
        <v>45183.588900462964</v>
      </c>
      <c r="E3679" t="s">
        <v>3278</v>
      </c>
      <c r="F3679" t="s">
        <v>65</v>
      </c>
      <c r="G3679" s="3">
        <v>2361787</v>
      </c>
      <c r="J3679" t="s">
        <v>8180</v>
      </c>
      <c r="K3679" t="s">
        <v>8181</v>
      </c>
      <c r="L3679" t="s">
        <v>8149</v>
      </c>
      <c r="M3679" s="23" t="s">
        <v>76</v>
      </c>
      <c r="P3679" s="25" t="s">
        <v>48</v>
      </c>
      <c r="Q3679" s="25"/>
      <c r="S3679" t="s">
        <v>49</v>
      </c>
      <c r="AA3679" s="28" t="str">
        <f t="shared" si="406"/>
        <v>2361787</v>
      </c>
      <c r="AB3679" s="27" t="str">
        <f t="shared" si="407"/>
        <v>2</v>
      </c>
      <c r="AC3679" s="27">
        <f t="shared" si="408"/>
        <v>0</v>
      </c>
      <c r="AD3679" s="27">
        <f t="shared" si="409"/>
        <v>0</v>
      </c>
      <c r="AE3679" s="3">
        <f t="shared" si="410"/>
        <v>0</v>
      </c>
      <c r="AF3679" s="3">
        <f t="shared" si="411"/>
        <v>0</v>
      </c>
      <c r="AG3679" s="3">
        <f t="shared" si="412"/>
        <v>0</v>
      </c>
      <c r="AH3679" s="12" cm="1">
        <f t="array" ref="AH3679">_xlfn.IFS(M3679=PARAMETROS!$A$2,(AE3679*PARAMETROS!$B$2)+(AB3679*PARAMETROS!$C$2),
M3679=PARAMETROS!$A$3,(AE3679*PARAMETROS!$B$3)+(AB3679*PARAMETROS!$C$3),
M3679=PARAMETROS!$A$4,(AE3679*PARAMETROS!$B$4)+(AB3679*PARAMETROS!$C$4),
M3679=PARAMETROS!$A$5,(AE3679*PARAMETROS!$B$5)+(AB3679*PARAMETROS!$C$5),
M3679=PARAMETROS!$A$6,(AE3679*PARAMETROS!$B$6)+(AB3679*PARAMETROS!$C$6),
M3679=PARAMETROS!$A$7,(AE3679*PARAMETROS!$B$7)+(AB3679*PARAMETROS!$C$7))+
_xlfn.IFS(N3679="",0,N3679=PARAMETROS!$A$2,(AF3679*PARAMETROS!$B$2)+(AC3679*PARAMETROS!$C$2),
N3679=PARAMETROS!$A$3,(AF3679*PARAMETROS!$B$3)+(AC3679*PARAMETROS!$C$3),
N3679=PARAMETROS!$A$4,(AF3679*PARAMETROS!$B$4)+(AC3679*PARAMETROS!$C$4),
N3679=PARAMETROS!$A$5,(AF3679*PARAMETROS!$B$5)+(AC3679*PARAMETROS!$C$5),
N3679=PARAMETROS!$A$6,(AF3679*PARAMETROS!$B$6)+(AC3679*PARAMETROS!$C$6),
N3679=PARAMETROS!$A$7,(AF3679*PARAMETROS!$B$7)+(AC3679*PARAMETROS!$C$7))+
_xlfn.IFS(O3679="",0,O3679=PARAMETROS!$A$2,(AG3679*PARAMETROS!$B$2)+(AD3679*PARAMETROS!$C$2),
O3679=PARAMETROS!$A$3,(AG3679*PARAMETROS!$B$3)+(AD3679*PARAMETROS!$C$3),
O3679=PARAMETROS!$A$4,(AG3679*PARAMETROS!$B$4)+(AD3679*PARAMETROS!$C$4),
O3679=PARAMETROS!$A$5,(AG3679*PARAMETROS!$B$5)+(AD3679*PARAMETROS!$C$5),
O3679=PARAMETROS!$A$6,(AG3679*PARAMETROS!$B$6)+(AD3679*PARAMETROS!$C$6),
O3679=PARAMETROS!$A$7,(AG3679*PARAMETROS!$B$7)+(AD3679*PARAMETROS!$C$7))</f>
        <v>0.24</v>
      </c>
      <c r="AI3679" s="12"/>
      <c r="AJ3679" s="12"/>
      <c r="AK3679" s="12"/>
    </row>
    <row r="3680" spans="1:37">
      <c r="A3680" s="3">
        <v>4581</v>
      </c>
      <c r="B3680" s="34">
        <v>45183.585509259261</v>
      </c>
      <c r="C3680" s="32">
        <v>45183.585509259261</v>
      </c>
      <c r="E3680" t="s">
        <v>3281</v>
      </c>
      <c r="F3680" t="s">
        <v>65</v>
      </c>
      <c r="G3680" s="3">
        <v>2361783</v>
      </c>
      <c r="J3680" t="s">
        <v>8182</v>
      </c>
      <c r="K3680" t="s">
        <v>8183</v>
      </c>
      <c r="L3680" t="s">
        <v>8152</v>
      </c>
      <c r="M3680" s="23" t="s">
        <v>82</v>
      </c>
      <c r="N3680" s="23" t="s">
        <v>70</v>
      </c>
      <c r="P3680" s="25" t="s">
        <v>118</v>
      </c>
      <c r="Q3680" s="25" t="s">
        <v>48</v>
      </c>
      <c r="S3680" t="s">
        <v>60</v>
      </c>
      <c r="T3680" t="s">
        <v>102</v>
      </c>
      <c r="AA3680" s="28" t="str">
        <f t="shared" si="406"/>
        <v>2361783</v>
      </c>
      <c r="AB3680" s="27" t="str">
        <f t="shared" si="407"/>
        <v>6</v>
      </c>
      <c r="AC3680" s="27" t="str">
        <f t="shared" si="408"/>
        <v>2</v>
      </c>
      <c r="AD3680" s="27">
        <f t="shared" si="409"/>
        <v>0</v>
      </c>
      <c r="AE3680" s="3">
        <f t="shared" si="410"/>
        <v>0</v>
      </c>
      <c r="AF3680" s="3">
        <f t="shared" si="411"/>
        <v>0</v>
      </c>
      <c r="AG3680" s="3">
        <f t="shared" si="412"/>
        <v>0</v>
      </c>
      <c r="AH3680" s="12" cm="1">
        <f t="array" ref="AH3680">_xlfn.IFS(M3680=PARAMETROS!$A$2,(AE3680*PARAMETROS!$B$2)+(AB3680*PARAMETROS!$C$2),
M3680=PARAMETROS!$A$3,(AE3680*PARAMETROS!$B$3)+(AB3680*PARAMETROS!$C$3),
M3680=PARAMETROS!$A$4,(AE3680*PARAMETROS!$B$4)+(AB3680*PARAMETROS!$C$4),
M3680=PARAMETROS!$A$5,(AE3680*PARAMETROS!$B$5)+(AB3680*PARAMETROS!$C$5),
M3680=PARAMETROS!$A$6,(AE3680*PARAMETROS!$B$6)+(AB3680*PARAMETROS!$C$6),
M3680=PARAMETROS!$A$7,(AE3680*PARAMETROS!$B$7)+(AB3680*PARAMETROS!$C$7))+
_xlfn.IFS(N3680="",0,N3680=PARAMETROS!$A$2,(AF3680*PARAMETROS!$B$2)+(AC3680*PARAMETROS!$C$2),
N3680=PARAMETROS!$A$3,(AF3680*PARAMETROS!$B$3)+(AC3680*PARAMETROS!$C$3),
N3680=PARAMETROS!$A$4,(AF3680*PARAMETROS!$B$4)+(AC3680*PARAMETROS!$C$4),
N3680=PARAMETROS!$A$5,(AF3680*PARAMETROS!$B$5)+(AC3680*PARAMETROS!$C$5),
N3680=PARAMETROS!$A$6,(AF3680*PARAMETROS!$B$6)+(AC3680*PARAMETROS!$C$6),
N3680=PARAMETROS!$A$7,(AF3680*PARAMETROS!$B$7)+(AC3680*PARAMETROS!$C$7))+
_xlfn.IFS(O3680="",0,O3680=PARAMETROS!$A$2,(AG3680*PARAMETROS!$B$2)+(AD3680*PARAMETROS!$C$2),
O3680=PARAMETROS!$A$3,(AG3680*PARAMETROS!$B$3)+(AD3680*PARAMETROS!$C$3),
O3680=PARAMETROS!$A$4,(AG3680*PARAMETROS!$B$4)+(AD3680*PARAMETROS!$C$4),
O3680=PARAMETROS!$A$5,(AG3680*PARAMETROS!$B$5)+(AD3680*PARAMETROS!$C$5),
O3680=PARAMETROS!$A$6,(AG3680*PARAMETROS!$B$6)+(AD3680*PARAMETROS!$C$6),
O3680=PARAMETROS!$A$7,(AG3680*PARAMETROS!$B$7)+(AD3680*PARAMETROS!$C$7))</f>
        <v>0.72</v>
      </c>
      <c r="AI3680" s="12"/>
      <c r="AJ3680" s="12"/>
      <c r="AK3680" s="12"/>
    </row>
    <row r="3681" spans="1:37">
      <c r="A3681" s="3">
        <v>4582</v>
      </c>
      <c r="B3681" s="34">
        <v>45183.564895833333</v>
      </c>
      <c r="C3681" s="32">
        <v>45183.564895833333</v>
      </c>
      <c r="E3681" t="s">
        <v>3284</v>
      </c>
      <c r="F3681" t="s">
        <v>65</v>
      </c>
      <c r="G3681" s="3">
        <v>2361760</v>
      </c>
      <c r="J3681" t="s">
        <v>8184</v>
      </c>
      <c r="K3681" t="s">
        <v>8185</v>
      </c>
      <c r="L3681" t="s">
        <v>8155</v>
      </c>
      <c r="M3681" s="23" t="s">
        <v>70</v>
      </c>
      <c r="P3681" s="25" t="s">
        <v>58</v>
      </c>
      <c r="Q3681" s="25"/>
      <c r="S3681" t="s">
        <v>60</v>
      </c>
      <c r="T3681" t="s">
        <v>87</v>
      </c>
      <c r="AA3681" s="28" t="str">
        <f t="shared" si="406"/>
        <v>2361760</v>
      </c>
      <c r="AB3681" s="27" t="str">
        <f t="shared" si="407"/>
        <v>1</v>
      </c>
      <c r="AC3681" s="27">
        <f t="shared" si="408"/>
        <v>0</v>
      </c>
      <c r="AD3681" s="27">
        <f t="shared" si="409"/>
        <v>0</v>
      </c>
      <c r="AE3681" s="3">
        <f t="shared" si="410"/>
        <v>0</v>
      </c>
      <c r="AF3681" s="3">
        <f t="shared" si="411"/>
        <v>0</v>
      </c>
      <c r="AG3681" s="3">
        <f t="shared" si="412"/>
        <v>0</v>
      </c>
      <c r="AH3681" s="12" cm="1">
        <f t="array" ref="AH3681">_xlfn.IFS(M3681=PARAMETROS!$A$2,(AE3681*PARAMETROS!$B$2)+(AB3681*PARAMETROS!$C$2),
M3681=PARAMETROS!$A$3,(AE3681*PARAMETROS!$B$3)+(AB3681*PARAMETROS!$C$3),
M3681=PARAMETROS!$A$4,(AE3681*PARAMETROS!$B$4)+(AB3681*PARAMETROS!$C$4),
M3681=PARAMETROS!$A$5,(AE3681*PARAMETROS!$B$5)+(AB3681*PARAMETROS!$C$5),
M3681=PARAMETROS!$A$6,(AE3681*PARAMETROS!$B$6)+(AB3681*PARAMETROS!$C$6),
M3681=PARAMETROS!$A$7,(AE3681*PARAMETROS!$B$7)+(AB3681*PARAMETROS!$C$7))+
_xlfn.IFS(N3681="",0,N3681=PARAMETROS!$A$2,(AF3681*PARAMETROS!$B$2)+(AC3681*PARAMETROS!$C$2),
N3681=PARAMETROS!$A$3,(AF3681*PARAMETROS!$B$3)+(AC3681*PARAMETROS!$C$3),
N3681=PARAMETROS!$A$4,(AF3681*PARAMETROS!$B$4)+(AC3681*PARAMETROS!$C$4),
N3681=PARAMETROS!$A$5,(AF3681*PARAMETROS!$B$5)+(AC3681*PARAMETROS!$C$5),
N3681=PARAMETROS!$A$6,(AF3681*PARAMETROS!$B$6)+(AC3681*PARAMETROS!$C$6),
N3681=PARAMETROS!$A$7,(AF3681*PARAMETROS!$B$7)+(AC3681*PARAMETROS!$C$7))+
_xlfn.IFS(O3681="",0,O3681=PARAMETROS!$A$2,(AG3681*PARAMETROS!$B$2)+(AD3681*PARAMETROS!$C$2),
O3681=PARAMETROS!$A$3,(AG3681*PARAMETROS!$B$3)+(AD3681*PARAMETROS!$C$3),
O3681=PARAMETROS!$A$4,(AG3681*PARAMETROS!$B$4)+(AD3681*PARAMETROS!$C$4),
O3681=PARAMETROS!$A$5,(AG3681*PARAMETROS!$B$5)+(AD3681*PARAMETROS!$C$5),
O3681=PARAMETROS!$A$6,(AG3681*PARAMETROS!$B$6)+(AD3681*PARAMETROS!$C$6),
O3681=PARAMETROS!$A$7,(AG3681*PARAMETROS!$B$7)+(AD3681*PARAMETROS!$C$7))</f>
        <v>0.18</v>
      </c>
      <c r="AI3681" s="12"/>
      <c r="AJ3681" s="12"/>
      <c r="AK3681" s="12"/>
    </row>
    <row r="3682" spans="1:37">
      <c r="A3682" s="3">
        <v>4583</v>
      </c>
      <c r="B3682" s="34">
        <v>45183.563321759262</v>
      </c>
      <c r="C3682" s="32">
        <v>45183.563321759262</v>
      </c>
      <c r="E3682" t="s">
        <v>3272</v>
      </c>
      <c r="F3682" t="s">
        <v>65</v>
      </c>
      <c r="G3682" s="3">
        <v>2361757</v>
      </c>
      <c r="J3682" t="s">
        <v>8186</v>
      </c>
      <c r="K3682" t="s">
        <v>8187</v>
      </c>
      <c r="L3682" t="s">
        <v>8188</v>
      </c>
      <c r="M3682" s="23" t="s">
        <v>47</v>
      </c>
      <c r="P3682" s="25" t="s">
        <v>58</v>
      </c>
      <c r="Q3682" s="25"/>
      <c r="S3682" t="s">
        <v>60</v>
      </c>
      <c r="T3682" t="s">
        <v>87</v>
      </c>
      <c r="AA3682" s="28" t="str">
        <f t="shared" si="406"/>
        <v>2361757</v>
      </c>
      <c r="AB3682" s="27" t="str">
        <f t="shared" si="407"/>
        <v>1</v>
      </c>
      <c r="AC3682" s="27">
        <f t="shared" si="408"/>
        <v>0</v>
      </c>
      <c r="AD3682" s="27">
        <f t="shared" si="409"/>
        <v>0</v>
      </c>
      <c r="AE3682" s="3">
        <f t="shared" si="410"/>
        <v>0</v>
      </c>
      <c r="AF3682" s="3">
        <f t="shared" si="411"/>
        <v>0</v>
      </c>
      <c r="AG3682" s="3">
        <f t="shared" si="412"/>
        <v>0</v>
      </c>
      <c r="AH3682" s="12" cm="1">
        <f t="array" ref="AH3682">_xlfn.IFS(M3682=PARAMETROS!$A$2,(AE3682*PARAMETROS!$B$2)+(AB3682*PARAMETROS!$C$2),
M3682=PARAMETROS!$A$3,(AE3682*PARAMETROS!$B$3)+(AB3682*PARAMETROS!$C$3),
M3682=PARAMETROS!$A$4,(AE3682*PARAMETROS!$B$4)+(AB3682*PARAMETROS!$C$4),
M3682=PARAMETROS!$A$5,(AE3682*PARAMETROS!$B$5)+(AB3682*PARAMETROS!$C$5),
M3682=PARAMETROS!$A$6,(AE3682*PARAMETROS!$B$6)+(AB3682*PARAMETROS!$C$6),
M3682=PARAMETROS!$A$7,(AE3682*PARAMETROS!$B$7)+(AB3682*PARAMETROS!$C$7))+
_xlfn.IFS(N3682="",0,N3682=PARAMETROS!$A$2,(AF3682*PARAMETROS!$B$2)+(AC3682*PARAMETROS!$C$2),
N3682=PARAMETROS!$A$3,(AF3682*PARAMETROS!$B$3)+(AC3682*PARAMETROS!$C$3),
N3682=PARAMETROS!$A$4,(AF3682*PARAMETROS!$B$4)+(AC3682*PARAMETROS!$C$4),
N3682=PARAMETROS!$A$5,(AF3682*PARAMETROS!$B$5)+(AC3682*PARAMETROS!$C$5),
N3682=PARAMETROS!$A$6,(AF3682*PARAMETROS!$B$6)+(AC3682*PARAMETROS!$C$6),
N3682=PARAMETROS!$A$7,(AF3682*PARAMETROS!$B$7)+(AC3682*PARAMETROS!$C$7))+
_xlfn.IFS(O3682="",0,O3682=PARAMETROS!$A$2,(AG3682*PARAMETROS!$B$2)+(AD3682*PARAMETROS!$C$2),
O3682=PARAMETROS!$A$3,(AG3682*PARAMETROS!$B$3)+(AD3682*PARAMETROS!$C$3),
O3682=PARAMETROS!$A$4,(AG3682*PARAMETROS!$B$4)+(AD3682*PARAMETROS!$C$4),
O3682=PARAMETROS!$A$5,(AG3682*PARAMETROS!$B$5)+(AD3682*PARAMETROS!$C$5),
O3682=PARAMETROS!$A$6,(AG3682*PARAMETROS!$B$6)+(AD3682*PARAMETROS!$C$6),
O3682=PARAMETROS!$A$7,(AG3682*PARAMETROS!$B$7)+(AD3682*PARAMETROS!$C$7))</f>
        <v>0.06</v>
      </c>
      <c r="AI3682" s="12"/>
      <c r="AJ3682" s="12"/>
      <c r="AK3682" s="12"/>
    </row>
    <row r="3683" spans="1:37">
      <c r="A3683" s="3">
        <v>4584</v>
      </c>
      <c r="B3683" s="34">
        <v>45183.560902777775</v>
      </c>
      <c r="C3683" s="32">
        <v>45183.560902777775</v>
      </c>
      <c r="E3683" t="s">
        <v>3289</v>
      </c>
      <c r="F3683" t="s">
        <v>65</v>
      </c>
      <c r="G3683" s="3">
        <v>2361755</v>
      </c>
      <c r="J3683" t="s">
        <v>8189</v>
      </c>
      <c r="K3683" t="s">
        <v>8190</v>
      </c>
      <c r="L3683" t="s">
        <v>8191</v>
      </c>
      <c r="M3683" s="23" t="s">
        <v>57</v>
      </c>
      <c r="P3683" s="25" t="s">
        <v>48</v>
      </c>
      <c r="Q3683" s="25"/>
      <c r="S3683" t="s">
        <v>49</v>
      </c>
      <c r="AA3683" s="28" t="str">
        <f t="shared" si="406"/>
        <v>2361755</v>
      </c>
      <c r="AB3683" s="27" t="str">
        <f t="shared" si="407"/>
        <v>2</v>
      </c>
      <c r="AC3683" s="27">
        <f t="shared" si="408"/>
        <v>0</v>
      </c>
      <c r="AD3683" s="27">
        <f t="shared" si="409"/>
        <v>0</v>
      </c>
      <c r="AE3683" s="3">
        <f t="shared" si="410"/>
        <v>0</v>
      </c>
      <c r="AF3683" s="3">
        <f t="shared" si="411"/>
        <v>0</v>
      </c>
      <c r="AG3683" s="3">
        <f t="shared" si="412"/>
        <v>0</v>
      </c>
      <c r="AH3683" s="12" cm="1">
        <f t="array" ref="AH3683">_xlfn.IFS(M3683=PARAMETROS!$A$2,(AE3683*PARAMETROS!$B$2)+(AB3683*PARAMETROS!$C$2),
M3683=PARAMETROS!$A$3,(AE3683*PARAMETROS!$B$3)+(AB3683*PARAMETROS!$C$3),
M3683=PARAMETROS!$A$4,(AE3683*PARAMETROS!$B$4)+(AB3683*PARAMETROS!$C$4),
M3683=PARAMETROS!$A$5,(AE3683*PARAMETROS!$B$5)+(AB3683*PARAMETROS!$C$5),
M3683=PARAMETROS!$A$6,(AE3683*PARAMETROS!$B$6)+(AB3683*PARAMETROS!$C$6),
M3683=PARAMETROS!$A$7,(AE3683*PARAMETROS!$B$7)+(AB3683*PARAMETROS!$C$7))+
_xlfn.IFS(N3683="",0,N3683=PARAMETROS!$A$2,(AF3683*PARAMETROS!$B$2)+(AC3683*PARAMETROS!$C$2),
N3683=PARAMETROS!$A$3,(AF3683*PARAMETROS!$B$3)+(AC3683*PARAMETROS!$C$3),
N3683=PARAMETROS!$A$4,(AF3683*PARAMETROS!$B$4)+(AC3683*PARAMETROS!$C$4),
N3683=PARAMETROS!$A$5,(AF3683*PARAMETROS!$B$5)+(AC3683*PARAMETROS!$C$5),
N3683=PARAMETROS!$A$6,(AF3683*PARAMETROS!$B$6)+(AC3683*PARAMETROS!$C$6),
N3683=PARAMETROS!$A$7,(AF3683*PARAMETROS!$B$7)+(AC3683*PARAMETROS!$C$7))+
_xlfn.IFS(O3683="",0,O3683=PARAMETROS!$A$2,(AG3683*PARAMETROS!$B$2)+(AD3683*PARAMETROS!$C$2),
O3683=PARAMETROS!$A$3,(AG3683*PARAMETROS!$B$3)+(AD3683*PARAMETROS!$C$3),
O3683=PARAMETROS!$A$4,(AG3683*PARAMETROS!$B$4)+(AD3683*PARAMETROS!$C$4),
O3683=PARAMETROS!$A$5,(AG3683*PARAMETROS!$B$5)+(AD3683*PARAMETROS!$C$5),
O3683=PARAMETROS!$A$6,(AG3683*PARAMETROS!$B$6)+(AD3683*PARAMETROS!$C$6),
O3683=PARAMETROS!$A$7,(AG3683*PARAMETROS!$B$7)+(AD3683*PARAMETROS!$C$7))</f>
        <v>0.5</v>
      </c>
      <c r="AI3683" s="12"/>
      <c r="AJ3683" s="12"/>
      <c r="AK3683" s="12"/>
    </row>
    <row r="3684" spans="1:37">
      <c r="A3684" s="3">
        <v>4585</v>
      </c>
      <c r="B3684" s="34">
        <v>45183.548275462963</v>
      </c>
      <c r="C3684" s="32">
        <v>45183.548275462963</v>
      </c>
      <c r="E3684" t="s">
        <v>3281</v>
      </c>
      <c r="F3684" t="s">
        <v>65</v>
      </c>
      <c r="G3684" s="3">
        <v>2361722</v>
      </c>
      <c r="J3684" t="s">
        <v>8192</v>
      </c>
      <c r="K3684" t="s">
        <v>8193</v>
      </c>
      <c r="L3684" t="s">
        <v>8194</v>
      </c>
      <c r="M3684" s="23" t="s">
        <v>70</v>
      </c>
      <c r="N3684" s="23" t="s">
        <v>70</v>
      </c>
      <c r="P3684" s="25" t="s">
        <v>118</v>
      </c>
      <c r="Q3684" s="25" t="s">
        <v>48</v>
      </c>
      <c r="S3684" t="s">
        <v>60</v>
      </c>
      <c r="T3684" t="s">
        <v>102</v>
      </c>
      <c r="AA3684" s="28" t="str">
        <f t="shared" si="406"/>
        <v>2361722</v>
      </c>
      <c r="AB3684" s="27" t="str">
        <f t="shared" si="407"/>
        <v>6</v>
      </c>
      <c r="AC3684" s="27" t="str">
        <f t="shared" si="408"/>
        <v>2</v>
      </c>
      <c r="AD3684" s="27">
        <f t="shared" si="409"/>
        <v>0</v>
      </c>
      <c r="AE3684" s="3">
        <f t="shared" si="410"/>
        <v>0</v>
      </c>
      <c r="AF3684" s="3">
        <f t="shared" si="411"/>
        <v>0</v>
      </c>
      <c r="AG3684" s="3">
        <f t="shared" si="412"/>
        <v>0</v>
      </c>
      <c r="AH3684" s="12" cm="1">
        <f t="array" ref="AH3684">_xlfn.IFS(M3684=PARAMETROS!$A$2,(AE3684*PARAMETROS!$B$2)+(AB3684*PARAMETROS!$C$2),
M3684=PARAMETROS!$A$3,(AE3684*PARAMETROS!$B$3)+(AB3684*PARAMETROS!$C$3),
M3684=PARAMETROS!$A$4,(AE3684*PARAMETROS!$B$4)+(AB3684*PARAMETROS!$C$4),
M3684=PARAMETROS!$A$5,(AE3684*PARAMETROS!$B$5)+(AB3684*PARAMETROS!$C$5),
M3684=PARAMETROS!$A$6,(AE3684*PARAMETROS!$B$6)+(AB3684*PARAMETROS!$C$6),
M3684=PARAMETROS!$A$7,(AE3684*PARAMETROS!$B$7)+(AB3684*PARAMETROS!$C$7))+
_xlfn.IFS(N3684="",0,N3684=PARAMETROS!$A$2,(AF3684*PARAMETROS!$B$2)+(AC3684*PARAMETROS!$C$2),
N3684=PARAMETROS!$A$3,(AF3684*PARAMETROS!$B$3)+(AC3684*PARAMETROS!$C$3),
N3684=PARAMETROS!$A$4,(AF3684*PARAMETROS!$B$4)+(AC3684*PARAMETROS!$C$4),
N3684=PARAMETROS!$A$5,(AF3684*PARAMETROS!$B$5)+(AC3684*PARAMETROS!$C$5),
N3684=PARAMETROS!$A$6,(AF3684*PARAMETROS!$B$6)+(AC3684*PARAMETROS!$C$6),
N3684=PARAMETROS!$A$7,(AF3684*PARAMETROS!$B$7)+(AC3684*PARAMETROS!$C$7))+
_xlfn.IFS(O3684="",0,O3684=PARAMETROS!$A$2,(AG3684*PARAMETROS!$B$2)+(AD3684*PARAMETROS!$C$2),
O3684=PARAMETROS!$A$3,(AG3684*PARAMETROS!$B$3)+(AD3684*PARAMETROS!$C$3),
O3684=PARAMETROS!$A$4,(AG3684*PARAMETROS!$B$4)+(AD3684*PARAMETROS!$C$4),
O3684=PARAMETROS!$A$5,(AG3684*PARAMETROS!$B$5)+(AD3684*PARAMETROS!$C$5),
O3684=PARAMETROS!$A$6,(AG3684*PARAMETROS!$B$6)+(AD3684*PARAMETROS!$C$6),
O3684=PARAMETROS!$A$7,(AG3684*PARAMETROS!$B$7)+(AD3684*PARAMETROS!$C$7))</f>
        <v>1.44</v>
      </c>
      <c r="AI3684" s="12"/>
      <c r="AJ3684" s="12"/>
      <c r="AK3684" s="12"/>
    </row>
    <row r="3685" spans="1:37">
      <c r="A3685" s="3">
        <v>4586</v>
      </c>
      <c r="B3685" s="34">
        <v>45183.576423611114</v>
      </c>
      <c r="C3685" s="32">
        <v>45183.576423611114</v>
      </c>
      <c r="E3685" t="s">
        <v>3278</v>
      </c>
      <c r="F3685" t="s">
        <v>65</v>
      </c>
      <c r="G3685" s="3">
        <v>2361693</v>
      </c>
      <c r="J3685" t="s">
        <v>6438</v>
      </c>
      <c r="K3685" t="s">
        <v>6439</v>
      </c>
      <c r="L3685" t="s">
        <v>8195</v>
      </c>
      <c r="M3685" s="23" t="s">
        <v>47</v>
      </c>
      <c r="P3685" s="25" t="s">
        <v>58</v>
      </c>
      <c r="Q3685" s="25"/>
      <c r="S3685" t="s">
        <v>60</v>
      </c>
      <c r="T3685" t="s">
        <v>87</v>
      </c>
      <c r="AA3685" s="28" t="str">
        <f t="shared" si="406"/>
        <v>2361693</v>
      </c>
      <c r="AB3685" s="27" t="str">
        <f t="shared" si="407"/>
        <v>1</v>
      </c>
      <c r="AC3685" s="27">
        <f t="shared" si="408"/>
        <v>0</v>
      </c>
      <c r="AD3685" s="27">
        <f t="shared" si="409"/>
        <v>0</v>
      </c>
      <c r="AE3685" s="3">
        <f t="shared" si="410"/>
        <v>0</v>
      </c>
      <c r="AF3685" s="3">
        <f t="shared" si="411"/>
        <v>0</v>
      </c>
      <c r="AG3685" s="3">
        <f t="shared" si="412"/>
        <v>0</v>
      </c>
      <c r="AH3685" s="12" cm="1">
        <f t="array" ref="AH3685">_xlfn.IFS(M3685=PARAMETROS!$A$2,(AE3685*PARAMETROS!$B$2)+(AB3685*PARAMETROS!$C$2),
M3685=PARAMETROS!$A$3,(AE3685*PARAMETROS!$B$3)+(AB3685*PARAMETROS!$C$3),
M3685=PARAMETROS!$A$4,(AE3685*PARAMETROS!$B$4)+(AB3685*PARAMETROS!$C$4),
M3685=PARAMETROS!$A$5,(AE3685*PARAMETROS!$B$5)+(AB3685*PARAMETROS!$C$5),
M3685=PARAMETROS!$A$6,(AE3685*PARAMETROS!$B$6)+(AB3685*PARAMETROS!$C$6),
M3685=PARAMETROS!$A$7,(AE3685*PARAMETROS!$B$7)+(AB3685*PARAMETROS!$C$7))+
_xlfn.IFS(N3685="",0,N3685=PARAMETROS!$A$2,(AF3685*PARAMETROS!$B$2)+(AC3685*PARAMETROS!$C$2),
N3685=PARAMETROS!$A$3,(AF3685*PARAMETROS!$B$3)+(AC3685*PARAMETROS!$C$3),
N3685=PARAMETROS!$A$4,(AF3685*PARAMETROS!$B$4)+(AC3685*PARAMETROS!$C$4),
N3685=PARAMETROS!$A$5,(AF3685*PARAMETROS!$B$5)+(AC3685*PARAMETROS!$C$5),
N3685=PARAMETROS!$A$6,(AF3685*PARAMETROS!$B$6)+(AC3685*PARAMETROS!$C$6),
N3685=PARAMETROS!$A$7,(AF3685*PARAMETROS!$B$7)+(AC3685*PARAMETROS!$C$7))+
_xlfn.IFS(O3685="",0,O3685=PARAMETROS!$A$2,(AG3685*PARAMETROS!$B$2)+(AD3685*PARAMETROS!$C$2),
O3685=PARAMETROS!$A$3,(AG3685*PARAMETROS!$B$3)+(AD3685*PARAMETROS!$C$3),
O3685=PARAMETROS!$A$4,(AG3685*PARAMETROS!$B$4)+(AD3685*PARAMETROS!$C$4),
O3685=PARAMETROS!$A$5,(AG3685*PARAMETROS!$B$5)+(AD3685*PARAMETROS!$C$5),
O3685=PARAMETROS!$A$6,(AG3685*PARAMETROS!$B$6)+(AD3685*PARAMETROS!$C$6),
O3685=PARAMETROS!$A$7,(AG3685*PARAMETROS!$B$7)+(AD3685*PARAMETROS!$C$7))</f>
        <v>0.06</v>
      </c>
      <c r="AI3685" s="12"/>
      <c r="AJ3685" s="12"/>
      <c r="AK3685" s="12"/>
    </row>
    <row r="3686" spans="1:37">
      <c r="A3686" s="3">
        <v>4587</v>
      </c>
      <c r="B3686" s="34">
        <v>45183.548888888887</v>
      </c>
      <c r="C3686" s="32">
        <v>45183.548888888887</v>
      </c>
      <c r="E3686" t="s">
        <v>3272</v>
      </c>
      <c r="F3686" t="s">
        <v>65</v>
      </c>
      <c r="G3686" s="3">
        <v>2361691</v>
      </c>
      <c r="J3686" t="s">
        <v>8196</v>
      </c>
      <c r="K3686" t="s">
        <v>8197</v>
      </c>
      <c r="L3686" t="s">
        <v>8198</v>
      </c>
      <c r="M3686" s="23" t="s">
        <v>47</v>
      </c>
      <c r="P3686" s="25" t="s">
        <v>59</v>
      </c>
      <c r="Q3686" s="25"/>
      <c r="S3686" t="s">
        <v>60</v>
      </c>
      <c r="T3686" t="s">
        <v>61</v>
      </c>
      <c r="U3686" t="s">
        <v>62</v>
      </c>
      <c r="AA3686" s="28" t="str">
        <f t="shared" si="406"/>
        <v>2361691</v>
      </c>
      <c r="AB3686" s="27" t="str">
        <f t="shared" si="407"/>
        <v>4</v>
      </c>
      <c r="AC3686" s="27">
        <f t="shared" si="408"/>
        <v>0</v>
      </c>
      <c r="AD3686" s="27">
        <f t="shared" si="409"/>
        <v>0</v>
      </c>
      <c r="AE3686" s="3">
        <f t="shared" si="410"/>
        <v>0</v>
      </c>
      <c r="AF3686" s="3">
        <f t="shared" si="411"/>
        <v>0</v>
      </c>
      <c r="AG3686" s="3">
        <f t="shared" si="412"/>
        <v>0</v>
      </c>
      <c r="AH3686" s="12" cm="1">
        <f t="array" ref="AH3686">_xlfn.IFS(M3686=PARAMETROS!$A$2,(AE3686*PARAMETROS!$B$2)+(AB3686*PARAMETROS!$C$2),
M3686=PARAMETROS!$A$3,(AE3686*PARAMETROS!$B$3)+(AB3686*PARAMETROS!$C$3),
M3686=PARAMETROS!$A$4,(AE3686*PARAMETROS!$B$4)+(AB3686*PARAMETROS!$C$4),
M3686=PARAMETROS!$A$5,(AE3686*PARAMETROS!$B$5)+(AB3686*PARAMETROS!$C$5),
M3686=PARAMETROS!$A$6,(AE3686*PARAMETROS!$B$6)+(AB3686*PARAMETROS!$C$6),
M3686=PARAMETROS!$A$7,(AE3686*PARAMETROS!$B$7)+(AB3686*PARAMETROS!$C$7))+
_xlfn.IFS(N3686="",0,N3686=PARAMETROS!$A$2,(AF3686*PARAMETROS!$B$2)+(AC3686*PARAMETROS!$C$2),
N3686=PARAMETROS!$A$3,(AF3686*PARAMETROS!$B$3)+(AC3686*PARAMETROS!$C$3),
N3686=PARAMETROS!$A$4,(AF3686*PARAMETROS!$B$4)+(AC3686*PARAMETROS!$C$4),
N3686=PARAMETROS!$A$5,(AF3686*PARAMETROS!$B$5)+(AC3686*PARAMETROS!$C$5),
N3686=PARAMETROS!$A$6,(AF3686*PARAMETROS!$B$6)+(AC3686*PARAMETROS!$C$6),
N3686=PARAMETROS!$A$7,(AF3686*PARAMETROS!$B$7)+(AC3686*PARAMETROS!$C$7))+
_xlfn.IFS(O3686="",0,O3686=PARAMETROS!$A$2,(AG3686*PARAMETROS!$B$2)+(AD3686*PARAMETROS!$C$2),
O3686=PARAMETROS!$A$3,(AG3686*PARAMETROS!$B$3)+(AD3686*PARAMETROS!$C$3),
O3686=PARAMETROS!$A$4,(AG3686*PARAMETROS!$B$4)+(AD3686*PARAMETROS!$C$4),
O3686=PARAMETROS!$A$5,(AG3686*PARAMETROS!$B$5)+(AD3686*PARAMETROS!$C$5),
O3686=PARAMETROS!$A$6,(AG3686*PARAMETROS!$B$6)+(AD3686*PARAMETROS!$C$6),
O3686=PARAMETROS!$A$7,(AG3686*PARAMETROS!$B$7)+(AD3686*PARAMETROS!$C$7))</f>
        <v>0.24</v>
      </c>
      <c r="AI3686" s="12"/>
      <c r="AJ3686" s="12"/>
      <c r="AK3686" s="12"/>
    </row>
    <row r="3687" spans="1:37">
      <c r="A3687" s="3">
        <v>4588</v>
      </c>
      <c r="B3687" s="34">
        <v>45183.539548611108</v>
      </c>
      <c r="C3687" s="32">
        <v>45183.539548611108</v>
      </c>
      <c r="E3687" t="s">
        <v>3278</v>
      </c>
      <c r="F3687" t="s">
        <v>65</v>
      </c>
      <c r="G3687" s="3">
        <v>2361686</v>
      </c>
      <c r="J3687" t="s">
        <v>8199</v>
      </c>
      <c r="K3687" t="s">
        <v>8200</v>
      </c>
      <c r="L3687" t="s">
        <v>8201</v>
      </c>
      <c r="M3687" s="23" t="s">
        <v>82</v>
      </c>
      <c r="P3687" s="25" t="s">
        <v>59</v>
      </c>
      <c r="Q3687" s="25"/>
      <c r="S3687" t="s">
        <v>49</v>
      </c>
      <c r="AA3687" s="28" t="str">
        <f t="shared" si="406"/>
        <v>2361686</v>
      </c>
      <c r="AB3687" s="27" t="str">
        <f t="shared" si="407"/>
        <v>4</v>
      </c>
      <c r="AC3687" s="27">
        <f t="shared" si="408"/>
        <v>0</v>
      </c>
      <c r="AD3687" s="27">
        <f t="shared" si="409"/>
        <v>0</v>
      </c>
      <c r="AE3687" s="3">
        <f t="shared" si="410"/>
        <v>0</v>
      </c>
      <c r="AF3687" s="3">
        <f t="shared" si="411"/>
        <v>0</v>
      </c>
      <c r="AG3687" s="3">
        <f t="shared" si="412"/>
        <v>0</v>
      </c>
      <c r="AH3687" s="12" cm="1">
        <f t="array" ref="AH3687">_xlfn.IFS(M3687=PARAMETROS!$A$2,(AE3687*PARAMETROS!$B$2)+(AB3687*PARAMETROS!$C$2),
M3687=PARAMETROS!$A$3,(AE3687*PARAMETROS!$B$3)+(AB3687*PARAMETROS!$C$3),
M3687=PARAMETROS!$A$4,(AE3687*PARAMETROS!$B$4)+(AB3687*PARAMETROS!$C$4),
M3687=PARAMETROS!$A$5,(AE3687*PARAMETROS!$B$5)+(AB3687*PARAMETROS!$C$5),
M3687=PARAMETROS!$A$6,(AE3687*PARAMETROS!$B$6)+(AB3687*PARAMETROS!$C$6),
M3687=PARAMETROS!$A$7,(AE3687*PARAMETROS!$B$7)+(AB3687*PARAMETROS!$C$7))+
_xlfn.IFS(N3687="",0,N3687=PARAMETROS!$A$2,(AF3687*PARAMETROS!$B$2)+(AC3687*PARAMETROS!$C$2),
N3687=PARAMETROS!$A$3,(AF3687*PARAMETROS!$B$3)+(AC3687*PARAMETROS!$C$3),
N3687=PARAMETROS!$A$4,(AF3687*PARAMETROS!$B$4)+(AC3687*PARAMETROS!$C$4),
N3687=PARAMETROS!$A$5,(AF3687*PARAMETROS!$B$5)+(AC3687*PARAMETROS!$C$5),
N3687=PARAMETROS!$A$6,(AF3687*PARAMETROS!$B$6)+(AC3687*PARAMETROS!$C$6),
N3687=PARAMETROS!$A$7,(AF3687*PARAMETROS!$B$7)+(AC3687*PARAMETROS!$C$7))+
_xlfn.IFS(O3687="",0,O3687=PARAMETROS!$A$2,(AG3687*PARAMETROS!$B$2)+(AD3687*PARAMETROS!$C$2),
O3687=PARAMETROS!$A$3,(AG3687*PARAMETROS!$B$3)+(AD3687*PARAMETROS!$C$3),
O3687=PARAMETROS!$A$4,(AG3687*PARAMETROS!$B$4)+(AD3687*PARAMETROS!$C$4),
O3687=PARAMETROS!$A$5,(AG3687*PARAMETROS!$B$5)+(AD3687*PARAMETROS!$C$5),
O3687=PARAMETROS!$A$6,(AG3687*PARAMETROS!$B$6)+(AD3687*PARAMETROS!$C$6),
O3687=PARAMETROS!$A$7,(AG3687*PARAMETROS!$B$7)+(AD3687*PARAMETROS!$C$7))</f>
        <v>0.24</v>
      </c>
      <c r="AI3687" s="12"/>
      <c r="AJ3687" s="12"/>
      <c r="AK3687" s="12"/>
    </row>
    <row r="3688" spans="1:37">
      <c r="A3688" s="3">
        <v>4589</v>
      </c>
      <c r="B3688" s="34">
        <v>45183.538923611108</v>
      </c>
      <c r="C3688" s="32">
        <v>45183.538923611108</v>
      </c>
      <c r="E3688" t="s">
        <v>3281</v>
      </c>
      <c r="F3688" t="s">
        <v>65</v>
      </c>
      <c r="G3688" s="3">
        <v>2361682</v>
      </c>
      <c r="J3688" t="s">
        <v>8202</v>
      </c>
      <c r="K3688" t="s">
        <v>8203</v>
      </c>
      <c r="L3688" t="s">
        <v>8204</v>
      </c>
      <c r="M3688" s="23" t="s">
        <v>47</v>
      </c>
      <c r="P3688" s="25" t="s">
        <v>48</v>
      </c>
      <c r="S3688" t="s">
        <v>49</v>
      </c>
      <c r="AA3688" s="28" t="str">
        <f t="shared" si="406"/>
        <v>2361682</v>
      </c>
      <c r="AB3688" s="27" t="str">
        <f t="shared" si="407"/>
        <v>2</v>
      </c>
      <c r="AC3688" s="27">
        <f t="shared" si="408"/>
        <v>0</v>
      </c>
      <c r="AD3688" s="27">
        <f t="shared" si="409"/>
        <v>0</v>
      </c>
      <c r="AE3688" s="3">
        <f t="shared" si="410"/>
        <v>0</v>
      </c>
      <c r="AF3688" s="3">
        <f t="shared" si="411"/>
        <v>0</v>
      </c>
      <c r="AG3688" s="3">
        <f t="shared" si="412"/>
        <v>0</v>
      </c>
      <c r="AH3688" s="12" cm="1">
        <f t="array" ref="AH3688">_xlfn.IFS(M3688=PARAMETROS!$A$2,(AE3688*PARAMETROS!$B$2)+(AB3688*PARAMETROS!$C$2),
M3688=PARAMETROS!$A$3,(AE3688*PARAMETROS!$B$3)+(AB3688*PARAMETROS!$C$3),
M3688=PARAMETROS!$A$4,(AE3688*PARAMETROS!$B$4)+(AB3688*PARAMETROS!$C$4),
M3688=PARAMETROS!$A$5,(AE3688*PARAMETROS!$B$5)+(AB3688*PARAMETROS!$C$5),
M3688=PARAMETROS!$A$6,(AE3688*PARAMETROS!$B$6)+(AB3688*PARAMETROS!$C$6),
M3688=PARAMETROS!$A$7,(AE3688*PARAMETROS!$B$7)+(AB3688*PARAMETROS!$C$7))+
_xlfn.IFS(N3688="",0,N3688=PARAMETROS!$A$2,(AF3688*PARAMETROS!$B$2)+(AC3688*PARAMETROS!$C$2),
N3688=PARAMETROS!$A$3,(AF3688*PARAMETROS!$B$3)+(AC3688*PARAMETROS!$C$3),
N3688=PARAMETROS!$A$4,(AF3688*PARAMETROS!$B$4)+(AC3688*PARAMETROS!$C$4),
N3688=PARAMETROS!$A$5,(AF3688*PARAMETROS!$B$5)+(AC3688*PARAMETROS!$C$5),
N3688=PARAMETROS!$A$6,(AF3688*PARAMETROS!$B$6)+(AC3688*PARAMETROS!$C$6),
N3688=PARAMETROS!$A$7,(AF3688*PARAMETROS!$B$7)+(AC3688*PARAMETROS!$C$7))+
_xlfn.IFS(O3688="",0,O3688=PARAMETROS!$A$2,(AG3688*PARAMETROS!$B$2)+(AD3688*PARAMETROS!$C$2),
O3688=PARAMETROS!$A$3,(AG3688*PARAMETROS!$B$3)+(AD3688*PARAMETROS!$C$3),
O3688=PARAMETROS!$A$4,(AG3688*PARAMETROS!$B$4)+(AD3688*PARAMETROS!$C$4),
O3688=PARAMETROS!$A$5,(AG3688*PARAMETROS!$B$5)+(AD3688*PARAMETROS!$C$5),
O3688=PARAMETROS!$A$6,(AG3688*PARAMETROS!$B$6)+(AD3688*PARAMETROS!$C$6),
O3688=PARAMETROS!$A$7,(AG3688*PARAMETROS!$B$7)+(AD3688*PARAMETROS!$C$7))</f>
        <v>0.12</v>
      </c>
      <c r="AI3688" s="12"/>
      <c r="AJ3688" s="12"/>
      <c r="AK3688" s="12"/>
    </row>
    <row r="3689" spans="1:37">
      <c r="A3689" s="3">
        <v>4590</v>
      </c>
      <c r="B3689" s="34">
        <v>45183.538900462961</v>
      </c>
      <c r="C3689" s="32">
        <v>45183.538900462961</v>
      </c>
      <c r="E3689" t="s">
        <v>3289</v>
      </c>
      <c r="F3689" t="s">
        <v>65</v>
      </c>
      <c r="G3689" s="3">
        <v>2361681</v>
      </c>
      <c r="J3689" t="s">
        <v>8205</v>
      </c>
      <c r="K3689" t="s">
        <v>8206</v>
      </c>
      <c r="L3689" t="s">
        <v>8207</v>
      </c>
      <c r="M3689" s="23" t="s">
        <v>76</v>
      </c>
      <c r="N3689" s="23" t="s">
        <v>47</v>
      </c>
      <c r="P3689" s="25" t="s">
        <v>58</v>
      </c>
      <c r="Q3689" s="25" t="s">
        <v>59</v>
      </c>
      <c r="S3689" t="s">
        <v>60</v>
      </c>
      <c r="T3689" t="s">
        <v>61</v>
      </c>
      <c r="U3689" t="s">
        <v>62</v>
      </c>
      <c r="AA3689" s="28" t="str">
        <f t="shared" si="406"/>
        <v>2361681</v>
      </c>
      <c r="AB3689" s="27" t="str">
        <f t="shared" si="407"/>
        <v>1</v>
      </c>
      <c r="AC3689" s="27" t="str">
        <f t="shared" si="408"/>
        <v>4</v>
      </c>
      <c r="AD3689" s="27">
        <f t="shared" si="409"/>
        <v>0</v>
      </c>
      <c r="AE3689" s="3">
        <f t="shared" si="410"/>
        <v>0</v>
      </c>
      <c r="AF3689" s="3">
        <f t="shared" si="411"/>
        <v>0</v>
      </c>
      <c r="AG3689" s="3">
        <f t="shared" si="412"/>
        <v>0</v>
      </c>
      <c r="AH3689" s="12" cm="1">
        <f t="array" ref="AH3689">_xlfn.IFS(M3689=PARAMETROS!$A$2,(AE3689*PARAMETROS!$B$2)+(AB3689*PARAMETROS!$C$2),
M3689=PARAMETROS!$A$3,(AE3689*PARAMETROS!$B$3)+(AB3689*PARAMETROS!$C$3),
M3689=PARAMETROS!$A$4,(AE3689*PARAMETROS!$B$4)+(AB3689*PARAMETROS!$C$4),
M3689=PARAMETROS!$A$5,(AE3689*PARAMETROS!$B$5)+(AB3689*PARAMETROS!$C$5),
M3689=PARAMETROS!$A$6,(AE3689*PARAMETROS!$B$6)+(AB3689*PARAMETROS!$C$6),
M3689=PARAMETROS!$A$7,(AE3689*PARAMETROS!$B$7)+(AB3689*PARAMETROS!$C$7))+
_xlfn.IFS(N3689="",0,N3689=PARAMETROS!$A$2,(AF3689*PARAMETROS!$B$2)+(AC3689*PARAMETROS!$C$2),
N3689=PARAMETROS!$A$3,(AF3689*PARAMETROS!$B$3)+(AC3689*PARAMETROS!$C$3),
N3689=PARAMETROS!$A$4,(AF3689*PARAMETROS!$B$4)+(AC3689*PARAMETROS!$C$4),
N3689=PARAMETROS!$A$5,(AF3689*PARAMETROS!$B$5)+(AC3689*PARAMETROS!$C$5),
N3689=PARAMETROS!$A$6,(AF3689*PARAMETROS!$B$6)+(AC3689*PARAMETROS!$C$6),
N3689=PARAMETROS!$A$7,(AF3689*PARAMETROS!$B$7)+(AC3689*PARAMETROS!$C$7))+
_xlfn.IFS(O3689="",0,O3689=PARAMETROS!$A$2,(AG3689*PARAMETROS!$B$2)+(AD3689*PARAMETROS!$C$2),
O3689=PARAMETROS!$A$3,(AG3689*PARAMETROS!$B$3)+(AD3689*PARAMETROS!$C$3),
O3689=PARAMETROS!$A$4,(AG3689*PARAMETROS!$B$4)+(AD3689*PARAMETROS!$C$4),
O3689=PARAMETROS!$A$5,(AG3689*PARAMETROS!$B$5)+(AD3689*PARAMETROS!$C$5),
O3689=PARAMETROS!$A$6,(AG3689*PARAMETROS!$B$6)+(AD3689*PARAMETROS!$C$6),
O3689=PARAMETROS!$A$7,(AG3689*PARAMETROS!$B$7)+(AD3689*PARAMETROS!$C$7))</f>
        <v>0.36</v>
      </c>
      <c r="AI3689" s="12"/>
      <c r="AJ3689" s="12"/>
      <c r="AK3689" s="12"/>
    </row>
    <row r="3690" spans="1:37">
      <c r="A3690" s="3">
        <v>4591</v>
      </c>
      <c r="B3690" s="34">
        <v>45183.535428240742</v>
      </c>
      <c r="C3690" s="32">
        <v>45183.535428240742</v>
      </c>
      <c r="E3690" t="s">
        <v>3281</v>
      </c>
      <c r="F3690" t="s">
        <v>65</v>
      </c>
      <c r="G3690" s="3">
        <v>2361675</v>
      </c>
      <c r="J3690" t="s">
        <v>8208</v>
      </c>
      <c r="K3690" t="s">
        <v>8209</v>
      </c>
      <c r="L3690" t="s">
        <v>8210</v>
      </c>
      <c r="M3690" s="23" t="s">
        <v>57</v>
      </c>
      <c r="N3690" s="23" t="s">
        <v>47</v>
      </c>
      <c r="P3690" s="25" t="s">
        <v>59</v>
      </c>
      <c r="Q3690" s="25" t="s">
        <v>59</v>
      </c>
      <c r="S3690" t="s">
        <v>49</v>
      </c>
      <c r="AA3690" s="28" t="str">
        <f t="shared" si="406"/>
        <v>2361675</v>
      </c>
      <c r="AB3690" s="27" t="str">
        <f t="shared" si="407"/>
        <v>4</v>
      </c>
      <c r="AC3690" s="27" t="str">
        <f t="shared" si="408"/>
        <v>4</v>
      </c>
      <c r="AD3690" s="27">
        <f t="shared" si="409"/>
        <v>0</v>
      </c>
      <c r="AE3690" s="3">
        <f t="shared" si="410"/>
        <v>0</v>
      </c>
      <c r="AF3690" s="3">
        <f t="shared" si="411"/>
        <v>0</v>
      </c>
      <c r="AG3690" s="3">
        <f t="shared" si="412"/>
        <v>0</v>
      </c>
      <c r="AH3690" s="12" cm="1">
        <f t="array" ref="AH3690">_xlfn.IFS(M3690=PARAMETROS!$A$2,(AE3690*PARAMETROS!$B$2)+(AB3690*PARAMETROS!$C$2),
M3690=PARAMETROS!$A$3,(AE3690*PARAMETROS!$B$3)+(AB3690*PARAMETROS!$C$3),
M3690=PARAMETROS!$A$4,(AE3690*PARAMETROS!$B$4)+(AB3690*PARAMETROS!$C$4),
M3690=PARAMETROS!$A$5,(AE3690*PARAMETROS!$B$5)+(AB3690*PARAMETROS!$C$5),
M3690=PARAMETROS!$A$6,(AE3690*PARAMETROS!$B$6)+(AB3690*PARAMETROS!$C$6),
M3690=PARAMETROS!$A$7,(AE3690*PARAMETROS!$B$7)+(AB3690*PARAMETROS!$C$7))+
_xlfn.IFS(N3690="",0,N3690=PARAMETROS!$A$2,(AF3690*PARAMETROS!$B$2)+(AC3690*PARAMETROS!$C$2),
N3690=PARAMETROS!$A$3,(AF3690*PARAMETROS!$B$3)+(AC3690*PARAMETROS!$C$3),
N3690=PARAMETROS!$A$4,(AF3690*PARAMETROS!$B$4)+(AC3690*PARAMETROS!$C$4),
N3690=PARAMETROS!$A$5,(AF3690*PARAMETROS!$B$5)+(AC3690*PARAMETROS!$C$5),
N3690=PARAMETROS!$A$6,(AF3690*PARAMETROS!$B$6)+(AC3690*PARAMETROS!$C$6),
N3690=PARAMETROS!$A$7,(AF3690*PARAMETROS!$B$7)+(AC3690*PARAMETROS!$C$7))+
_xlfn.IFS(O3690="",0,O3690=PARAMETROS!$A$2,(AG3690*PARAMETROS!$B$2)+(AD3690*PARAMETROS!$C$2),
O3690=PARAMETROS!$A$3,(AG3690*PARAMETROS!$B$3)+(AD3690*PARAMETROS!$C$3),
O3690=PARAMETROS!$A$4,(AG3690*PARAMETROS!$B$4)+(AD3690*PARAMETROS!$C$4),
O3690=PARAMETROS!$A$5,(AG3690*PARAMETROS!$B$5)+(AD3690*PARAMETROS!$C$5),
O3690=PARAMETROS!$A$6,(AG3690*PARAMETROS!$B$6)+(AD3690*PARAMETROS!$C$6),
O3690=PARAMETROS!$A$7,(AG3690*PARAMETROS!$B$7)+(AD3690*PARAMETROS!$C$7))</f>
        <v>1.24</v>
      </c>
      <c r="AI3690" s="12"/>
      <c r="AJ3690" s="12"/>
      <c r="AK3690" s="12"/>
    </row>
    <row r="3691" spans="1:37">
      <c r="A3691" s="3">
        <v>4592</v>
      </c>
      <c r="B3691" s="34">
        <v>45183.529293981483</v>
      </c>
      <c r="C3691" s="32">
        <v>45183.529293981483</v>
      </c>
      <c r="E3691" t="s">
        <v>3278</v>
      </c>
      <c r="F3691" t="s">
        <v>65</v>
      </c>
      <c r="G3691" s="3">
        <v>2361663</v>
      </c>
      <c r="J3691" t="s">
        <v>4676</v>
      </c>
      <c r="K3691" t="s">
        <v>4677</v>
      </c>
      <c r="L3691" t="s">
        <v>8211</v>
      </c>
      <c r="M3691" s="23" t="s">
        <v>47</v>
      </c>
      <c r="P3691" s="25" t="s">
        <v>48</v>
      </c>
      <c r="Q3691" s="25"/>
      <c r="S3691" t="s">
        <v>49</v>
      </c>
      <c r="AA3691" s="28" t="str">
        <f t="shared" si="406"/>
        <v>2361663</v>
      </c>
      <c r="AB3691" s="27" t="str">
        <f t="shared" si="407"/>
        <v>2</v>
      </c>
      <c r="AC3691" s="27">
        <f t="shared" si="408"/>
        <v>0</v>
      </c>
      <c r="AD3691" s="27">
        <f t="shared" si="409"/>
        <v>0</v>
      </c>
      <c r="AE3691" s="3">
        <f t="shared" si="410"/>
        <v>0</v>
      </c>
      <c r="AF3691" s="3">
        <f t="shared" si="411"/>
        <v>0</v>
      </c>
      <c r="AG3691" s="3">
        <f t="shared" si="412"/>
        <v>0</v>
      </c>
      <c r="AH3691" s="12" cm="1">
        <f t="array" ref="AH3691">_xlfn.IFS(M3691=PARAMETROS!$A$2,(AE3691*PARAMETROS!$B$2)+(AB3691*PARAMETROS!$C$2),
M3691=PARAMETROS!$A$3,(AE3691*PARAMETROS!$B$3)+(AB3691*PARAMETROS!$C$3),
M3691=PARAMETROS!$A$4,(AE3691*PARAMETROS!$B$4)+(AB3691*PARAMETROS!$C$4),
M3691=PARAMETROS!$A$5,(AE3691*PARAMETROS!$B$5)+(AB3691*PARAMETROS!$C$5),
M3691=PARAMETROS!$A$6,(AE3691*PARAMETROS!$B$6)+(AB3691*PARAMETROS!$C$6),
M3691=PARAMETROS!$A$7,(AE3691*PARAMETROS!$B$7)+(AB3691*PARAMETROS!$C$7))+
_xlfn.IFS(N3691="",0,N3691=PARAMETROS!$A$2,(AF3691*PARAMETROS!$B$2)+(AC3691*PARAMETROS!$C$2),
N3691=PARAMETROS!$A$3,(AF3691*PARAMETROS!$B$3)+(AC3691*PARAMETROS!$C$3),
N3691=PARAMETROS!$A$4,(AF3691*PARAMETROS!$B$4)+(AC3691*PARAMETROS!$C$4),
N3691=PARAMETROS!$A$5,(AF3691*PARAMETROS!$B$5)+(AC3691*PARAMETROS!$C$5),
N3691=PARAMETROS!$A$6,(AF3691*PARAMETROS!$B$6)+(AC3691*PARAMETROS!$C$6),
N3691=PARAMETROS!$A$7,(AF3691*PARAMETROS!$B$7)+(AC3691*PARAMETROS!$C$7))+
_xlfn.IFS(O3691="",0,O3691=PARAMETROS!$A$2,(AG3691*PARAMETROS!$B$2)+(AD3691*PARAMETROS!$C$2),
O3691=PARAMETROS!$A$3,(AG3691*PARAMETROS!$B$3)+(AD3691*PARAMETROS!$C$3),
O3691=PARAMETROS!$A$4,(AG3691*PARAMETROS!$B$4)+(AD3691*PARAMETROS!$C$4),
O3691=PARAMETROS!$A$5,(AG3691*PARAMETROS!$B$5)+(AD3691*PARAMETROS!$C$5),
O3691=PARAMETROS!$A$6,(AG3691*PARAMETROS!$B$6)+(AD3691*PARAMETROS!$C$6),
O3691=PARAMETROS!$A$7,(AG3691*PARAMETROS!$B$7)+(AD3691*PARAMETROS!$C$7))</f>
        <v>0.12</v>
      </c>
      <c r="AI3691" s="12"/>
      <c r="AJ3691" s="12"/>
      <c r="AK3691" s="12"/>
    </row>
    <row r="3692" spans="1:37">
      <c r="A3692" s="3">
        <v>4593</v>
      </c>
      <c r="B3692" s="34">
        <v>45183.490648148145</v>
      </c>
      <c r="C3692" s="32">
        <v>45183.490648148145</v>
      </c>
      <c r="E3692" t="s">
        <v>3275</v>
      </c>
      <c r="F3692" t="s">
        <v>65</v>
      </c>
      <c r="G3692" s="3">
        <v>2361606</v>
      </c>
      <c r="J3692" t="s">
        <v>8212</v>
      </c>
      <c r="K3692" t="s">
        <v>8213</v>
      </c>
      <c r="L3692" t="s">
        <v>8214</v>
      </c>
      <c r="M3692" s="23" t="s">
        <v>76</v>
      </c>
      <c r="N3692" s="23" t="s">
        <v>70</v>
      </c>
      <c r="P3692" s="25" t="s">
        <v>48</v>
      </c>
      <c r="Q3692" s="25" t="s">
        <v>48</v>
      </c>
      <c r="S3692" t="s">
        <v>49</v>
      </c>
      <c r="AA3692" s="28" t="str">
        <f t="shared" si="406"/>
        <v>2361606</v>
      </c>
      <c r="AB3692" s="27" t="str">
        <f t="shared" si="407"/>
        <v>2</v>
      </c>
      <c r="AC3692" s="27" t="str">
        <f t="shared" si="408"/>
        <v>2</v>
      </c>
      <c r="AD3692" s="27">
        <f t="shared" si="409"/>
        <v>0</v>
      </c>
      <c r="AE3692" s="3">
        <f t="shared" si="410"/>
        <v>0</v>
      </c>
      <c r="AF3692" s="3">
        <f t="shared" si="411"/>
        <v>0</v>
      </c>
      <c r="AG3692" s="3">
        <f t="shared" si="412"/>
        <v>0</v>
      </c>
      <c r="AH3692" s="12" cm="1">
        <f t="array" ref="AH3692">_xlfn.IFS(M3692=PARAMETROS!$A$2,(AE3692*PARAMETROS!$B$2)+(AB3692*PARAMETROS!$C$2),
M3692=PARAMETROS!$A$3,(AE3692*PARAMETROS!$B$3)+(AB3692*PARAMETROS!$C$3),
M3692=PARAMETROS!$A$4,(AE3692*PARAMETROS!$B$4)+(AB3692*PARAMETROS!$C$4),
M3692=PARAMETROS!$A$5,(AE3692*PARAMETROS!$B$5)+(AB3692*PARAMETROS!$C$5),
M3692=PARAMETROS!$A$6,(AE3692*PARAMETROS!$B$6)+(AB3692*PARAMETROS!$C$6),
M3692=PARAMETROS!$A$7,(AE3692*PARAMETROS!$B$7)+(AB3692*PARAMETROS!$C$7))+
_xlfn.IFS(N3692="",0,N3692=PARAMETROS!$A$2,(AF3692*PARAMETROS!$B$2)+(AC3692*PARAMETROS!$C$2),
N3692=PARAMETROS!$A$3,(AF3692*PARAMETROS!$B$3)+(AC3692*PARAMETROS!$C$3),
N3692=PARAMETROS!$A$4,(AF3692*PARAMETROS!$B$4)+(AC3692*PARAMETROS!$C$4),
N3692=PARAMETROS!$A$5,(AF3692*PARAMETROS!$B$5)+(AC3692*PARAMETROS!$C$5),
N3692=PARAMETROS!$A$6,(AF3692*PARAMETROS!$B$6)+(AC3692*PARAMETROS!$C$6),
N3692=PARAMETROS!$A$7,(AF3692*PARAMETROS!$B$7)+(AC3692*PARAMETROS!$C$7))+
_xlfn.IFS(O3692="",0,O3692=PARAMETROS!$A$2,(AG3692*PARAMETROS!$B$2)+(AD3692*PARAMETROS!$C$2),
O3692=PARAMETROS!$A$3,(AG3692*PARAMETROS!$B$3)+(AD3692*PARAMETROS!$C$3),
O3692=PARAMETROS!$A$4,(AG3692*PARAMETROS!$B$4)+(AD3692*PARAMETROS!$C$4),
O3692=PARAMETROS!$A$5,(AG3692*PARAMETROS!$B$5)+(AD3692*PARAMETROS!$C$5),
O3692=PARAMETROS!$A$6,(AG3692*PARAMETROS!$B$6)+(AD3692*PARAMETROS!$C$6),
O3692=PARAMETROS!$A$7,(AG3692*PARAMETROS!$B$7)+(AD3692*PARAMETROS!$C$7))</f>
        <v>0.6</v>
      </c>
      <c r="AI3692" s="12"/>
      <c r="AJ3692" s="12"/>
      <c r="AK3692" s="12"/>
    </row>
    <row r="3693" spans="1:37">
      <c r="A3693" s="3">
        <v>4594</v>
      </c>
      <c r="B3693" s="34">
        <v>45183.484074074076</v>
      </c>
      <c r="C3693" s="32">
        <v>45183.484074074076</v>
      </c>
      <c r="E3693" t="s">
        <v>3281</v>
      </c>
      <c r="F3693" t="s">
        <v>65</v>
      </c>
      <c r="G3693" s="3">
        <v>2361589</v>
      </c>
      <c r="J3693" t="s">
        <v>8215</v>
      </c>
      <c r="K3693" t="s">
        <v>8216</v>
      </c>
      <c r="L3693" t="s">
        <v>8217</v>
      </c>
      <c r="M3693" s="23" t="s">
        <v>47</v>
      </c>
      <c r="P3693" s="25" t="s">
        <v>48</v>
      </c>
      <c r="Q3693" s="25"/>
      <c r="S3693" t="s">
        <v>60</v>
      </c>
      <c r="T3693" t="s">
        <v>87</v>
      </c>
      <c r="AA3693" s="28" t="str">
        <f t="shared" si="406"/>
        <v>2361589</v>
      </c>
      <c r="AB3693" s="27" t="str">
        <f t="shared" si="407"/>
        <v>2</v>
      </c>
      <c r="AC3693" s="27">
        <f t="shared" si="408"/>
        <v>0</v>
      </c>
      <c r="AD3693" s="27">
        <f t="shared" si="409"/>
        <v>0</v>
      </c>
      <c r="AE3693" s="3">
        <f t="shared" si="410"/>
        <v>0</v>
      </c>
      <c r="AF3693" s="3">
        <f t="shared" si="411"/>
        <v>0</v>
      </c>
      <c r="AG3693" s="3">
        <f t="shared" si="412"/>
        <v>0</v>
      </c>
      <c r="AH3693" s="12" cm="1">
        <f t="array" ref="AH3693">_xlfn.IFS(M3693=PARAMETROS!$A$2,(AE3693*PARAMETROS!$B$2)+(AB3693*PARAMETROS!$C$2),
M3693=PARAMETROS!$A$3,(AE3693*PARAMETROS!$B$3)+(AB3693*PARAMETROS!$C$3),
M3693=PARAMETROS!$A$4,(AE3693*PARAMETROS!$B$4)+(AB3693*PARAMETROS!$C$4),
M3693=PARAMETROS!$A$5,(AE3693*PARAMETROS!$B$5)+(AB3693*PARAMETROS!$C$5),
M3693=PARAMETROS!$A$6,(AE3693*PARAMETROS!$B$6)+(AB3693*PARAMETROS!$C$6),
M3693=PARAMETROS!$A$7,(AE3693*PARAMETROS!$B$7)+(AB3693*PARAMETROS!$C$7))+
_xlfn.IFS(N3693="",0,N3693=PARAMETROS!$A$2,(AF3693*PARAMETROS!$B$2)+(AC3693*PARAMETROS!$C$2),
N3693=PARAMETROS!$A$3,(AF3693*PARAMETROS!$B$3)+(AC3693*PARAMETROS!$C$3),
N3693=PARAMETROS!$A$4,(AF3693*PARAMETROS!$B$4)+(AC3693*PARAMETROS!$C$4),
N3693=PARAMETROS!$A$5,(AF3693*PARAMETROS!$B$5)+(AC3693*PARAMETROS!$C$5),
N3693=PARAMETROS!$A$6,(AF3693*PARAMETROS!$B$6)+(AC3693*PARAMETROS!$C$6),
N3693=PARAMETROS!$A$7,(AF3693*PARAMETROS!$B$7)+(AC3693*PARAMETROS!$C$7))+
_xlfn.IFS(O3693="",0,O3693=PARAMETROS!$A$2,(AG3693*PARAMETROS!$B$2)+(AD3693*PARAMETROS!$C$2),
O3693=PARAMETROS!$A$3,(AG3693*PARAMETROS!$B$3)+(AD3693*PARAMETROS!$C$3),
O3693=PARAMETROS!$A$4,(AG3693*PARAMETROS!$B$4)+(AD3693*PARAMETROS!$C$4),
O3693=PARAMETROS!$A$5,(AG3693*PARAMETROS!$B$5)+(AD3693*PARAMETROS!$C$5),
O3693=PARAMETROS!$A$6,(AG3693*PARAMETROS!$B$6)+(AD3693*PARAMETROS!$C$6),
O3693=PARAMETROS!$A$7,(AG3693*PARAMETROS!$B$7)+(AD3693*PARAMETROS!$C$7))</f>
        <v>0.12</v>
      </c>
      <c r="AI3693" s="12"/>
      <c r="AJ3693" s="12"/>
      <c r="AK3693" s="12"/>
    </row>
    <row r="3694" spans="1:37">
      <c r="A3694" s="3">
        <v>4595</v>
      </c>
      <c r="B3694" s="34">
        <v>45183.483148148145</v>
      </c>
      <c r="C3694" s="32">
        <v>45183.483148148145</v>
      </c>
      <c r="E3694" t="s">
        <v>50</v>
      </c>
      <c r="F3694" t="s">
        <v>65</v>
      </c>
      <c r="G3694" s="3">
        <v>2361587</v>
      </c>
      <c r="J3694" t="s">
        <v>8218</v>
      </c>
      <c r="K3694" t="s">
        <v>8219</v>
      </c>
      <c r="L3694" t="s">
        <v>8220</v>
      </c>
      <c r="M3694" s="23" t="s">
        <v>47</v>
      </c>
      <c r="P3694" s="25" t="s">
        <v>93</v>
      </c>
      <c r="Q3694" s="25"/>
      <c r="S3694" t="s">
        <v>49</v>
      </c>
      <c r="AA3694" s="28" t="str">
        <f t="shared" si="406"/>
        <v>2361587</v>
      </c>
      <c r="AB3694" s="27" t="str">
        <f t="shared" si="407"/>
        <v>5</v>
      </c>
      <c r="AC3694" s="27">
        <f t="shared" si="408"/>
        <v>0</v>
      </c>
      <c r="AD3694" s="27">
        <f t="shared" si="409"/>
        <v>0</v>
      </c>
      <c r="AE3694" s="3">
        <f t="shared" si="410"/>
        <v>0</v>
      </c>
      <c r="AF3694" s="3">
        <f t="shared" si="411"/>
        <v>0</v>
      </c>
      <c r="AG3694" s="3">
        <f t="shared" si="412"/>
        <v>0</v>
      </c>
      <c r="AH3694" s="12" cm="1">
        <f t="array" ref="AH3694">_xlfn.IFS(M3694=PARAMETROS!$A$2,(AE3694*PARAMETROS!$B$2)+(AB3694*PARAMETROS!$C$2),
M3694=PARAMETROS!$A$3,(AE3694*PARAMETROS!$B$3)+(AB3694*PARAMETROS!$C$3),
M3694=PARAMETROS!$A$4,(AE3694*PARAMETROS!$B$4)+(AB3694*PARAMETROS!$C$4),
M3694=PARAMETROS!$A$5,(AE3694*PARAMETROS!$B$5)+(AB3694*PARAMETROS!$C$5),
M3694=PARAMETROS!$A$6,(AE3694*PARAMETROS!$B$6)+(AB3694*PARAMETROS!$C$6),
M3694=PARAMETROS!$A$7,(AE3694*PARAMETROS!$B$7)+(AB3694*PARAMETROS!$C$7))+
_xlfn.IFS(N3694="",0,N3694=PARAMETROS!$A$2,(AF3694*PARAMETROS!$B$2)+(AC3694*PARAMETROS!$C$2),
N3694=PARAMETROS!$A$3,(AF3694*PARAMETROS!$B$3)+(AC3694*PARAMETROS!$C$3),
N3694=PARAMETROS!$A$4,(AF3694*PARAMETROS!$B$4)+(AC3694*PARAMETROS!$C$4),
N3694=PARAMETROS!$A$5,(AF3694*PARAMETROS!$B$5)+(AC3694*PARAMETROS!$C$5),
N3694=PARAMETROS!$A$6,(AF3694*PARAMETROS!$B$6)+(AC3694*PARAMETROS!$C$6),
N3694=PARAMETROS!$A$7,(AF3694*PARAMETROS!$B$7)+(AC3694*PARAMETROS!$C$7))+
_xlfn.IFS(O3694="",0,O3694=PARAMETROS!$A$2,(AG3694*PARAMETROS!$B$2)+(AD3694*PARAMETROS!$C$2),
O3694=PARAMETROS!$A$3,(AG3694*PARAMETROS!$B$3)+(AD3694*PARAMETROS!$C$3),
O3694=PARAMETROS!$A$4,(AG3694*PARAMETROS!$B$4)+(AD3694*PARAMETROS!$C$4),
O3694=PARAMETROS!$A$5,(AG3694*PARAMETROS!$B$5)+(AD3694*PARAMETROS!$C$5),
O3694=PARAMETROS!$A$6,(AG3694*PARAMETROS!$B$6)+(AD3694*PARAMETROS!$C$6),
O3694=PARAMETROS!$A$7,(AG3694*PARAMETROS!$B$7)+(AD3694*PARAMETROS!$C$7))</f>
        <v>0.3</v>
      </c>
      <c r="AI3694" s="12"/>
      <c r="AJ3694" s="12"/>
      <c r="AK3694" s="12"/>
    </row>
    <row r="3695" spans="1:37">
      <c r="A3695" s="3">
        <v>4596</v>
      </c>
      <c r="B3695" s="34">
        <v>45183.481238425928</v>
      </c>
      <c r="C3695" s="32">
        <v>45183.481238425928</v>
      </c>
      <c r="E3695" t="s">
        <v>50</v>
      </c>
      <c r="F3695" t="s">
        <v>65</v>
      </c>
      <c r="G3695" s="3">
        <v>2361584</v>
      </c>
      <c r="J3695" t="s">
        <v>8221</v>
      </c>
      <c r="K3695" t="s">
        <v>8222</v>
      </c>
      <c r="L3695" t="s">
        <v>8223</v>
      </c>
      <c r="M3695" s="23" t="s">
        <v>138</v>
      </c>
      <c r="P3695" s="25" t="s">
        <v>48</v>
      </c>
      <c r="Q3695" s="25"/>
      <c r="S3695" t="s">
        <v>49</v>
      </c>
      <c r="AA3695" s="28" t="str">
        <f t="shared" si="406"/>
        <v>2361584</v>
      </c>
      <c r="AB3695" s="27" t="str">
        <f t="shared" si="407"/>
        <v>2</v>
      </c>
      <c r="AC3695" s="27">
        <f t="shared" si="408"/>
        <v>0</v>
      </c>
      <c r="AD3695" s="27">
        <f t="shared" si="409"/>
        <v>0</v>
      </c>
      <c r="AE3695" s="3">
        <f t="shared" si="410"/>
        <v>0</v>
      </c>
      <c r="AF3695" s="3">
        <f t="shared" si="411"/>
        <v>0</v>
      </c>
      <c r="AG3695" s="3">
        <f t="shared" si="412"/>
        <v>0</v>
      </c>
      <c r="AH3695" s="12" cm="1">
        <f t="array" ref="AH3695">_xlfn.IFS(M3695=PARAMETROS!$A$2,(AE3695*PARAMETROS!$B$2)+(AB3695*PARAMETROS!$C$2),
M3695=PARAMETROS!$A$3,(AE3695*PARAMETROS!$B$3)+(AB3695*PARAMETROS!$C$3),
M3695=PARAMETROS!$A$4,(AE3695*PARAMETROS!$B$4)+(AB3695*PARAMETROS!$C$4),
M3695=PARAMETROS!$A$5,(AE3695*PARAMETROS!$B$5)+(AB3695*PARAMETROS!$C$5),
M3695=PARAMETROS!$A$6,(AE3695*PARAMETROS!$B$6)+(AB3695*PARAMETROS!$C$6),
M3695=PARAMETROS!$A$7,(AE3695*PARAMETROS!$B$7)+(AB3695*PARAMETROS!$C$7))+
_xlfn.IFS(N3695="",0,N3695=PARAMETROS!$A$2,(AF3695*PARAMETROS!$B$2)+(AC3695*PARAMETROS!$C$2),
N3695=PARAMETROS!$A$3,(AF3695*PARAMETROS!$B$3)+(AC3695*PARAMETROS!$C$3),
N3695=PARAMETROS!$A$4,(AF3695*PARAMETROS!$B$4)+(AC3695*PARAMETROS!$C$4),
N3695=PARAMETROS!$A$5,(AF3695*PARAMETROS!$B$5)+(AC3695*PARAMETROS!$C$5),
N3695=PARAMETROS!$A$6,(AF3695*PARAMETROS!$B$6)+(AC3695*PARAMETROS!$C$6),
N3695=PARAMETROS!$A$7,(AF3695*PARAMETROS!$B$7)+(AC3695*PARAMETROS!$C$7))+
_xlfn.IFS(O3695="",0,O3695=PARAMETROS!$A$2,(AG3695*PARAMETROS!$B$2)+(AD3695*PARAMETROS!$C$2),
O3695=PARAMETROS!$A$3,(AG3695*PARAMETROS!$B$3)+(AD3695*PARAMETROS!$C$3),
O3695=PARAMETROS!$A$4,(AG3695*PARAMETROS!$B$4)+(AD3695*PARAMETROS!$C$4),
O3695=PARAMETROS!$A$5,(AG3695*PARAMETROS!$B$5)+(AD3695*PARAMETROS!$C$5),
O3695=PARAMETROS!$A$6,(AG3695*PARAMETROS!$B$6)+(AD3695*PARAMETROS!$C$6),
O3695=PARAMETROS!$A$7,(AG3695*PARAMETROS!$B$7)+(AD3695*PARAMETROS!$C$7))</f>
        <v>0.12</v>
      </c>
      <c r="AI3695" s="12"/>
      <c r="AJ3695" s="12"/>
      <c r="AK3695" s="12"/>
    </row>
    <row r="3696" spans="1:37">
      <c r="A3696" s="3">
        <v>4597</v>
      </c>
      <c r="B3696" s="34">
        <v>45183.480266203704</v>
      </c>
      <c r="C3696" s="32">
        <v>45183.480266203704</v>
      </c>
      <c r="E3696" t="s">
        <v>3272</v>
      </c>
      <c r="F3696" t="s">
        <v>65</v>
      </c>
      <c r="G3696" s="3">
        <v>2361582</v>
      </c>
      <c r="J3696" t="s">
        <v>8224</v>
      </c>
      <c r="K3696" t="s">
        <v>8225</v>
      </c>
      <c r="L3696" t="s">
        <v>8194</v>
      </c>
      <c r="M3696" s="23" t="s">
        <v>76</v>
      </c>
      <c r="P3696" s="25" t="s">
        <v>48</v>
      </c>
      <c r="Q3696" s="25"/>
      <c r="S3696" t="s">
        <v>60</v>
      </c>
      <c r="T3696" t="s">
        <v>102</v>
      </c>
      <c r="AA3696" s="28" t="str">
        <f t="shared" si="406"/>
        <v>2361582</v>
      </c>
      <c r="AB3696" s="27" t="str">
        <f t="shared" si="407"/>
        <v>2</v>
      </c>
      <c r="AC3696" s="27">
        <f t="shared" si="408"/>
        <v>0</v>
      </c>
      <c r="AD3696" s="27">
        <f t="shared" si="409"/>
        <v>0</v>
      </c>
      <c r="AE3696" s="3">
        <f t="shared" si="410"/>
        <v>0</v>
      </c>
      <c r="AF3696" s="3">
        <f t="shared" si="411"/>
        <v>0</v>
      </c>
      <c r="AG3696" s="3">
        <f t="shared" si="412"/>
        <v>0</v>
      </c>
      <c r="AH3696" s="12" cm="1">
        <f t="array" ref="AH3696">_xlfn.IFS(M3696=PARAMETROS!$A$2,(AE3696*PARAMETROS!$B$2)+(AB3696*PARAMETROS!$C$2),
M3696=PARAMETROS!$A$3,(AE3696*PARAMETROS!$B$3)+(AB3696*PARAMETROS!$C$3),
M3696=PARAMETROS!$A$4,(AE3696*PARAMETROS!$B$4)+(AB3696*PARAMETROS!$C$4),
M3696=PARAMETROS!$A$5,(AE3696*PARAMETROS!$B$5)+(AB3696*PARAMETROS!$C$5),
M3696=PARAMETROS!$A$6,(AE3696*PARAMETROS!$B$6)+(AB3696*PARAMETROS!$C$6),
M3696=PARAMETROS!$A$7,(AE3696*PARAMETROS!$B$7)+(AB3696*PARAMETROS!$C$7))+
_xlfn.IFS(N3696="",0,N3696=PARAMETROS!$A$2,(AF3696*PARAMETROS!$B$2)+(AC3696*PARAMETROS!$C$2),
N3696=PARAMETROS!$A$3,(AF3696*PARAMETROS!$B$3)+(AC3696*PARAMETROS!$C$3),
N3696=PARAMETROS!$A$4,(AF3696*PARAMETROS!$B$4)+(AC3696*PARAMETROS!$C$4),
N3696=PARAMETROS!$A$5,(AF3696*PARAMETROS!$B$5)+(AC3696*PARAMETROS!$C$5),
N3696=PARAMETROS!$A$6,(AF3696*PARAMETROS!$B$6)+(AC3696*PARAMETROS!$C$6),
N3696=PARAMETROS!$A$7,(AF3696*PARAMETROS!$B$7)+(AC3696*PARAMETROS!$C$7))+
_xlfn.IFS(O3696="",0,O3696=PARAMETROS!$A$2,(AG3696*PARAMETROS!$B$2)+(AD3696*PARAMETROS!$C$2),
O3696=PARAMETROS!$A$3,(AG3696*PARAMETROS!$B$3)+(AD3696*PARAMETROS!$C$3),
O3696=PARAMETROS!$A$4,(AG3696*PARAMETROS!$B$4)+(AD3696*PARAMETROS!$C$4),
O3696=PARAMETROS!$A$5,(AG3696*PARAMETROS!$B$5)+(AD3696*PARAMETROS!$C$5),
O3696=PARAMETROS!$A$6,(AG3696*PARAMETROS!$B$6)+(AD3696*PARAMETROS!$C$6),
O3696=PARAMETROS!$A$7,(AG3696*PARAMETROS!$B$7)+(AD3696*PARAMETROS!$C$7))</f>
        <v>0.24</v>
      </c>
      <c r="AI3696" s="12"/>
      <c r="AJ3696" s="12"/>
      <c r="AK3696" s="12"/>
    </row>
    <row r="3697" spans="1:37">
      <c r="A3697" s="3">
        <v>4598</v>
      </c>
      <c r="B3697" s="34">
        <v>45183.464606481481</v>
      </c>
      <c r="C3697" s="32">
        <v>45183.464606481481</v>
      </c>
      <c r="E3697" t="s">
        <v>88</v>
      </c>
      <c r="F3697" t="s">
        <v>65</v>
      </c>
      <c r="G3697" s="3">
        <v>2361550</v>
      </c>
      <c r="J3697" t="s">
        <v>8226</v>
      </c>
      <c r="K3697" t="s">
        <v>8227</v>
      </c>
      <c r="L3697" t="s">
        <v>8195</v>
      </c>
      <c r="M3697" s="23" t="s">
        <v>47</v>
      </c>
      <c r="N3697" s="23" t="s">
        <v>70</v>
      </c>
      <c r="P3697" s="25" t="s">
        <v>59</v>
      </c>
      <c r="Q3697" s="25" t="s">
        <v>48</v>
      </c>
      <c r="S3697" t="s">
        <v>49</v>
      </c>
      <c r="AA3697" s="28" t="str">
        <f t="shared" si="406"/>
        <v>2361550</v>
      </c>
      <c r="AB3697" s="27" t="str">
        <f t="shared" si="407"/>
        <v>4</v>
      </c>
      <c r="AC3697" s="27" t="str">
        <f t="shared" si="408"/>
        <v>2</v>
      </c>
      <c r="AD3697" s="27">
        <f t="shared" si="409"/>
        <v>0</v>
      </c>
      <c r="AE3697" s="3">
        <f t="shared" si="410"/>
        <v>0</v>
      </c>
      <c r="AF3697" s="3">
        <f t="shared" si="411"/>
        <v>0</v>
      </c>
      <c r="AG3697" s="3">
        <f t="shared" si="412"/>
        <v>0</v>
      </c>
      <c r="AH3697" s="12" cm="1">
        <f t="array" ref="AH3697">_xlfn.IFS(M3697=PARAMETROS!$A$2,(AE3697*PARAMETROS!$B$2)+(AB3697*PARAMETROS!$C$2),
M3697=PARAMETROS!$A$3,(AE3697*PARAMETROS!$B$3)+(AB3697*PARAMETROS!$C$3),
M3697=PARAMETROS!$A$4,(AE3697*PARAMETROS!$B$4)+(AB3697*PARAMETROS!$C$4),
M3697=PARAMETROS!$A$5,(AE3697*PARAMETROS!$B$5)+(AB3697*PARAMETROS!$C$5),
M3697=PARAMETROS!$A$6,(AE3697*PARAMETROS!$B$6)+(AB3697*PARAMETROS!$C$6),
M3697=PARAMETROS!$A$7,(AE3697*PARAMETROS!$B$7)+(AB3697*PARAMETROS!$C$7))+
_xlfn.IFS(N3697="",0,N3697=PARAMETROS!$A$2,(AF3697*PARAMETROS!$B$2)+(AC3697*PARAMETROS!$C$2),
N3697=PARAMETROS!$A$3,(AF3697*PARAMETROS!$B$3)+(AC3697*PARAMETROS!$C$3),
N3697=PARAMETROS!$A$4,(AF3697*PARAMETROS!$B$4)+(AC3697*PARAMETROS!$C$4),
N3697=PARAMETROS!$A$5,(AF3697*PARAMETROS!$B$5)+(AC3697*PARAMETROS!$C$5),
N3697=PARAMETROS!$A$6,(AF3697*PARAMETROS!$B$6)+(AC3697*PARAMETROS!$C$6),
N3697=PARAMETROS!$A$7,(AF3697*PARAMETROS!$B$7)+(AC3697*PARAMETROS!$C$7))+
_xlfn.IFS(O3697="",0,O3697=PARAMETROS!$A$2,(AG3697*PARAMETROS!$B$2)+(AD3697*PARAMETROS!$C$2),
O3697=PARAMETROS!$A$3,(AG3697*PARAMETROS!$B$3)+(AD3697*PARAMETROS!$C$3),
O3697=PARAMETROS!$A$4,(AG3697*PARAMETROS!$B$4)+(AD3697*PARAMETROS!$C$4),
O3697=PARAMETROS!$A$5,(AG3697*PARAMETROS!$B$5)+(AD3697*PARAMETROS!$C$5),
O3697=PARAMETROS!$A$6,(AG3697*PARAMETROS!$B$6)+(AD3697*PARAMETROS!$C$6),
O3697=PARAMETROS!$A$7,(AG3697*PARAMETROS!$B$7)+(AD3697*PARAMETROS!$C$7))</f>
        <v>0.6</v>
      </c>
      <c r="AI3697" s="12"/>
      <c r="AJ3697" s="12"/>
      <c r="AK3697" s="12"/>
    </row>
    <row r="3698" spans="1:37">
      <c r="A3698" s="3">
        <v>4599</v>
      </c>
      <c r="B3698" s="34">
        <v>45183.522824074076</v>
      </c>
      <c r="C3698" s="32">
        <v>45183.522824074076</v>
      </c>
      <c r="E3698" t="s">
        <v>88</v>
      </c>
      <c r="F3698" t="s">
        <v>65</v>
      </c>
      <c r="G3698" s="3">
        <v>2361548</v>
      </c>
      <c r="J3698" t="s">
        <v>8228</v>
      </c>
      <c r="K3698" t="s">
        <v>8229</v>
      </c>
      <c r="L3698" t="s">
        <v>8198</v>
      </c>
      <c r="M3698" s="23" t="s">
        <v>76</v>
      </c>
      <c r="P3698" s="25" t="s">
        <v>58</v>
      </c>
      <c r="Q3698" s="25"/>
      <c r="S3698" t="s">
        <v>60</v>
      </c>
      <c r="T3698" t="s">
        <v>87</v>
      </c>
      <c r="AA3698" s="28" t="str">
        <f t="shared" si="406"/>
        <v>2361548</v>
      </c>
      <c r="AB3698" s="27" t="str">
        <f t="shared" si="407"/>
        <v>1</v>
      </c>
      <c r="AC3698" s="27">
        <f t="shared" si="408"/>
        <v>0</v>
      </c>
      <c r="AD3698" s="27">
        <f t="shared" si="409"/>
        <v>0</v>
      </c>
      <c r="AE3698" s="3">
        <f t="shared" si="410"/>
        <v>0</v>
      </c>
      <c r="AF3698" s="3">
        <f t="shared" si="411"/>
        <v>0</v>
      </c>
      <c r="AG3698" s="3">
        <f t="shared" si="412"/>
        <v>0</v>
      </c>
      <c r="AH3698" s="12" cm="1">
        <f t="array" ref="AH3698">_xlfn.IFS(M3698=PARAMETROS!$A$2,(AE3698*PARAMETROS!$B$2)+(AB3698*PARAMETROS!$C$2),
M3698=PARAMETROS!$A$3,(AE3698*PARAMETROS!$B$3)+(AB3698*PARAMETROS!$C$3),
M3698=PARAMETROS!$A$4,(AE3698*PARAMETROS!$B$4)+(AB3698*PARAMETROS!$C$4),
M3698=PARAMETROS!$A$5,(AE3698*PARAMETROS!$B$5)+(AB3698*PARAMETROS!$C$5),
M3698=PARAMETROS!$A$6,(AE3698*PARAMETROS!$B$6)+(AB3698*PARAMETROS!$C$6),
M3698=PARAMETROS!$A$7,(AE3698*PARAMETROS!$B$7)+(AB3698*PARAMETROS!$C$7))+
_xlfn.IFS(N3698="",0,N3698=PARAMETROS!$A$2,(AF3698*PARAMETROS!$B$2)+(AC3698*PARAMETROS!$C$2),
N3698=PARAMETROS!$A$3,(AF3698*PARAMETROS!$B$3)+(AC3698*PARAMETROS!$C$3),
N3698=PARAMETROS!$A$4,(AF3698*PARAMETROS!$B$4)+(AC3698*PARAMETROS!$C$4),
N3698=PARAMETROS!$A$5,(AF3698*PARAMETROS!$B$5)+(AC3698*PARAMETROS!$C$5),
N3698=PARAMETROS!$A$6,(AF3698*PARAMETROS!$B$6)+(AC3698*PARAMETROS!$C$6),
N3698=PARAMETROS!$A$7,(AF3698*PARAMETROS!$B$7)+(AC3698*PARAMETROS!$C$7))+
_xlfn.IFS(O3698="",0,O3698=PARAMETROS!$A$2,(AG3698*PARAMETROS!$B$2)+(AD3698*PARAMETROS!$C$2),
O3698=PARAMETROS!$A$3,(AG3698*PARAMETROS!$B$3)+(AD3698*PARAMETROS!$C$3),
O3698=PARAMETROS!$A$4,(AG3698*PARAMETROS!$B$4)+(AD3698*PARAMETROS!$C$4),
O3698=PARAMETROS!$A$5,(AG3698*PARAMETROS!$B$5)+(AD3698*PARAMETROS!$C$5),
O3698=PARAMETROS!$A$6,(AG3698*PARAMETROS!$B$6)+(AD3698*PARAMETROS!$C$6),
O3698=PARAMETROS!$A$7,(AG3698*PARAMETROS!$B$7)+(AD3698*PARAMETROS!$C$7))</f>
        <v>0.12</v>
      </c>
      <c r="AI3698" s="12"/>
      <c r="AJ3698" s="12"/>
      <c r="AK3698" s="12"/>
    </row>
    <row r="3699" spans="1:37">
      <c r="A3699" s="3">
        <v>4600</v>
      </c>
      <c r="B3699" s="34">
        <v>45183.461759259262</v>
      </c>
      <c r="C3699" s="32">
        <v>45183.461759259262</v>
      </c>
      <c r="E3699" t="s">
        <v>3278</v>
      </c>
      <c r="F3699" t="s">
        <v>65</v>
      </c>
      <c r="G3699" s="3">
        <v>2361524</v>
      </c>
      <c r="J3699" t="s">
        <v>8230</v>
      </c>
      <c r="K3699" t="s">
        <v>8231</v>
      </c>
      <c r="L3699" t="s">
        <v>8201</v>
      </c>
      <c r="M3699" s="23" t="s">
        <v>138</v>
      </c>
      <c r="P3699" s="25" t="s">
        <v>48</v>
      </c>
      <c r="Q3699" s="25"/>
      <c r="S3699" t="s">
        <v>49</v>
      </c>
      <c r="AA3699" s="28" t="str">
        <f t="shared" si="406"/>
        <v>2361524</v>
      </c>
      <c r="AB3699" s="27" t="str">
        <f t="shared" si="407"/>
        <v>2</v>
      </c>
      <c r="AC3699" s="27">
        <f t="shared" si="408"/>
        <v>0</v>
      </c>
      <c r="AD3699" s="27">
        <f t="shared" si="409"/>
        <v>0</v>
      </c>
      <c r="AE3699" s="3">
        <f t="shared" si="410"/>
        <v>0</v>
      </c>
      <c r="AF3699" s="3">
        <f t="shared" si="411"/>
        <v>0</v>
      </c>
      <c r="AG3699" s="3">
        <f t="shared" si="412"/>
        <v>0</v>
      </c>
      <c r="AH3699" s="12" cm="1">
        <f t="array" ref="AH3699">_xlfn.IFS(M3699=PARAMETROS!$A$2,(AE3699*PARAMETROS!$B$2)+(AB3699*PARAMETROS!$C$2),
M3699=PARAMETROS!$A$3,(AE3699*PARAMETROS!$B$3)+(AB3699*PARAMETROS!$C$3),
M3699=PARAMETROS!$A$4,(AE3699*PARAMETROS!$B$4)+(AB3699*PARAMETROS!$C$4),
M3699=PARAMETROS!$A$5,(AE3699*PARAMETROS!$B$5)+(AB3699*PARAMETROS!$C$5),
M3699=PARAMETROS!$A$6,(AE3699*PARAMETROS!$B$6)+(AB3699*PARAMETROS!$C$6),
M3699=PARAMETROS!$A$7,(AE3699*PARAMETROS!$B$7)+(AB3699*PARAMETROS!$C$7))+
_xlfn.IFS(N3699="",0,N3699=PARAMETROS!$A$2,(AF3699*PARAMETROS!$B$2)+(AC3699*PARAMETROS!$C$2),
N3699=PARAMETROS!$A$3,(AF3699*PARAMETROS!$B$3)+(AC3699*PARAMETROS!$C$3),
N3699=PARAMETROS!$A$4,(AF3699*PARAMETROS!$B$4)+(AC3699*PARAMETROS!$C$4),
N3699=PARAMETROS!$A$5,(AF3699*PARAMETROS!$B$5)+(AC3699*PARAMETROS!$C$5),
N3699=PARAMETROS!$A$6,(AF3699*PARAMETROS!$B$6)+(AC3699*PARAMETROS!$C$6),
N3699=PARAMETROS!$A$7,(AF3699*PARAMETROS!$B$7)+(AC3699*PARAMETROS!$C$7))+
_xlfn.IFS(O3699="",0,O3699=PARAMETROS!$A$2,(AG3699*PARAMETROS!$B$2)+(AD3699*PARAMETROS!$C$2),
O3699=PARAMETROS!$A$3,(AG3699*PARAMETROS!$B$3)+(AD3699*PARAMETROS!$C$3),
O3699=PARAMETROS!$A$4,(AG3699*PARAMETROS!$B$4)+(AD3699*PARAMETROS!$C$4),
O3699=PARAMETROS!$A$5,(AG3699*PARAMETROS!$B$5)+(AD3699*PARAMETROS!$C$5),
O3699=PARAMETROS!$A$6,(AG3699*PARAMETROS!$B$6)+(AD3699*PARAMETROS!$C$6),
O3699=PARAMETROS!$A$7,(AG3699*PARAMETROS!$B$7)+(AD3699*PARAMETROS!$C$7))</f>
        <v>0.12</v>
      </c>
      <c r="AI3699" s="12"/>
      <c r="AJ3699" s="12"/>
      <c r="AK3699" s="12"/>
    </row>
    <row r="3700" spans="1:37">
      <c r="A3700" s="3">
        <v>4601</v>
      </c>
      <c r="B3700" s="34">
        <v>45183.459756944445</v>
      </c>
      <c r="C3700" s="32">
        <v>45183.459756944445</v>
      </c>
      <c r="E3700" t="s">
        <v>3284</v>
      </c>
      <c r="F3700" t="s">
        <v>65</v>
      </c>
      <c r="G3700" s="3">
        <v>2361518</v>
      </c>
      <c r="J3700" t="s">
        <v>8232</v>
      </c>
      <c r="K3700" t="s">
        <v>8233</v>
      </c>
      <c r="L3700" t="s">
        <v>8204</v>
      </c>
      <c r="M3700" s="23" t="s">
        <v>82</v>
      </c>
      <c r="N3700" s="23" t="s">
        <v>70</v>
      </c>
      <c r="P3700" s="25" t="s">
        <v>118</v>
      </c>
      <c r="Q3700" s="25" t="s">
        <v>48</v>
      </c>
      <c r="S3700" t="s">
        <v>60</v>
      </c>
      <c r="T3700" t="s">
        <v>102</v>
      </c>
      <c r="AA3700" s="28" t="str">
        <f t="shared" si="406"/>
        <v>2361518</v>
      </c>
      <c r="AB3700" s="27" t="str">
        <f t="shared" si="407"/>
        <v>6</v>
      </c>
      <c r="AC3700" s="27" t="str">
        <f t="shared" si="408"/>
        <v>2</v>
      </c>
      <c r="AD3700" s="27">
        <f t="shared" si="409"/>
        <v>0</v>
      </c>
      <c r="AE3700" s="3">
        <f t="shared" si="410"/>
        <v>0</v>
      </c>
      <c r="AF3700" s="3">
        <f t="shared" si="411"/>
        <v>0</v>
      </c>
      <c r="AG3700" s="3">
        <f t="shared" si="412"/>
        <v>0</v>
      </c>
      <c r="AH3700" s="12" cm="1">
        <f t="array" ref="AH3700">_xlfn.IFS(M3700=PARAMETROS!$A$2,(AE3700*PARAMETROS!$B$2)+(AB3700*PARAMETROS!$C$2),
M3700=PARAMETROS!$A$3,(AE3700*PARAMETROS!$B$3)+(AB3700*PARAMETROS!$C$3),
M3700=PARAMETROS!$A$4,(AE3700*PARAMETROS!$B$4)+(AB3700*PARAMETROS!$C$4),
M3700=PARAMETROS!$A$5,(AE3700*PARAMETROS!$B$5)+(AB3700*PARAMETROS!$C$5),
M3700=PARAMETROS!$A$6,(AE3700*PARAMETROS!$B$6)+(AB3700*PARAMETROS!$C$6),
M3700=PARAMETROS!$A$7,(AE3700*PARAMETROS!$B$7)+(AB3700*PARAMETROS!$C$7))+
_xlfn.IFS(N3700="",0,N3700=PARAMETROS!$A$2,(AF3700*PARAMETROS!$B$2)+(AC3700*PARAMETROS!$C$2),
N3700=PARAMETROS!$A$3,(AF3700*PARAMETROS!$B$3)+(AC3700*PARAMETROS!$C$3),
N3700=PARAMETROS!$A$4,(AF3700*PARAMETROS!$B$4)+(AC3700*PARAMETROS!$C$4),
N3700=PARAMETROS!$A$5,(AF3700*PARAMETROS!$B$5)+(AC3700*PARAMETROS!$C$5),
N3700=PARAMETROS!$A$6,(AF3700*PARAMETROS!$B$6)+(AC3700*PARAMETROS!$C$6),
N3700=PARAMETROS!$A$7,(AF3700*PARAMETROS!$B$7)+(AC3700*PARAMETROS!$C$7))+
_xlfn.IFS(O3700="",0,O3700=PARAMETROS!$A$2,(AG3700*PARAMETROS!$B$2)+(AD3700*PARAMETROS!$C$2),
O3700=PARAMETROS!$A$3,(AG3700*PARAMETROS!$B$3)+(AD3700*PARAMETROS!$C$3),
O3700=PARAMETROS!$A$4,(AG3700*PARAMETROS!$B$4)+(AD3700*PARAMETROS!$C$4),
O3700=PARAMETROS!$A$5,(AG3700*PARAMETROS!$B$5)+(AD3700*PARAMETROS!$C$5),
O3700=PARAMETROS!$A$6,(AG3700*PARAMETROS!$B$6)+(AD3700*PARAMETROS!$C$6),
O3700=PARAMETROS!$A$7,(AG3700*PARAMETROS!$B$7)+(AD3700*PARAMETROS!$C$7))</f>
        <v>0.72</v>
      </c>
      <c r="AI3700" s="12"/>
      <c r="AJ3700" s="12"/>
      <c r="AK3700" s="12"/>
    </row>
    <row r="3701" spans="1:37">
      <c r="A3701" s="3">
        <v>4602</v>
      </c>
      <c r="B3701" s="34">
        <v>45183.456550925926</v>
      </c>
      <c r="C3701" s="32">
        <v>45183.456550925926</v>
      </c>
      <c r="E3701" t="s">
        <v>3326</v>
      </c>
      <c r="F3701" t="s">
        <v>65</v>
      </c>
      <c r="G3701" s="3">
        <v>2361511</v>
      </c>
      <c r="J3701" t="s">
        <v>8234</v>
      </c>
      <c r="K3701" t="s">
        <v>8235</v>
      </c>
      <c r="L3701" t="s">
        <v>8207</v>
      </c>
      <c r="M3701" s="23" t="s">
        <v>70</v>
      </c>
      <c r="P3701" s="25" t="s">
        <v>58</v>
      </c>
      <c r="Q3701" s="25"/>
      <c r="S3701" t="s">
        <v>60</v>
      </c>
      <c r="T3701" t="s">
        <v>87</v>
      </c>
      <c r="AA3701" s="28" t="str">
        <f t="shared" si="406"/>
        <v>2361511</v>
      </c>
      <c r="AB3701" s="27" t="str">
        <f t="shared" si="407"/>
        <v>1</v>
      </c>
      <c r="AC3701" s="27">
        <f t="shared" si="408"/>
        <v>0</v>
      </c>
      <c r="AD3701" s="27">
        <f t="shared" si="409"/>
        <v>0</v>
      </c>
      <c r="AE3701" s="3">
        <f t="shared" si="410"/>
        <v>0</v>
      </c>
      <c r="AF3701" s="3">
        <f t="shared" si="411"/>
        <v>0</v>
      </c>
      <c r="AG3701" s="3">
        <f t="shared" si="412"/>
        <v>0</v>
      </c>
      <c r="AH3701" s="12" cm="1">
        <f t="array" ref="AH3701">_xlfn.IFS(M3701=PARAMETROS!$A$2,(AE3701*PARAMETROS!$B$2)+(AB3701*PARAMETROS!$C$2),
M3701=PARAMETROS!$A$3,(AE3701*PARAMETROS!$B$3)+(AB3701*PARAMETROS!$C$3),
M3701=PARAMETROS!$A$4,(AE3701*PARAMETROS!$B$4)+(AB3701*PARAMETROS!$C$4),
M3701=PARAMETROS!$A$5,(AE3701*PARAMETROS!$B$5)+(AB3701*PARAMETROS!$C$5),
M3701=PARAMETROS!$A$6,(AE3701*PARAMETROS!$B$6)+(AB3701*PARAMETROS!$C$6),
M3701=PARAMETROS!$A$7,(AE3701*PARAMETROS!$B$7)+(AB3701*PARAMETROS!$C$7))+
_xlfn.IFS(N3701="",0,N3701=PARAMETROS!$A$2,(AF3701*PARAMETROS!$B$2)+(AC3701*PARAMETROS!$C$2),
N3701=PARAMETROS!$A$3,(AF3701*PARAMETROS!$B$3)+(AC3701*PARAMETROS!$C$3),
N3701=PARAMETROS!$A$4,(AF3701*PARAMETROS!$B$4)+(AC3701*PARAMETROS!$C$4),
N3701=PARAMETROS!$A$5,(AF3701*PARAMETROS!$B$5)+(AC3701*PARAMETROS!$C$5),
N3701=PARAMETROS!$A$6,(AF3701*PARAMETROS!$B$6)+(AC3701*PARAMETROS!$C$6),
N3701=PARAMETROS!$A$7,(AF3701*PARAMETROS!$B$7)+(AC3701*PARAMETROS!$C$7))+
_xlfn.IFS(O3701="",0,O3701=PARAMETROS!$A$2,(AG3701*PARAMETROS!$B$2)+(AD3701*PARAMETROS!$C$2),
O3701=PARAMETROS!$A$3,(AG3701*PARAMETROS!$B$3)+(AD3701*PARAMETROS!$C$3),
O3701=PARAMETROS!$A$4,(AG3701*PARAMETROS!$B$4)+(AD3701*PARAMETROS!$C$4),
O3701=PARAMETROS!$A$5,(AG3701*PARAMETROS!$B$5)+(AD3701*PARAMETROS!$C$5),
O3701=PARAMETROS!$A$6,(AG3701*PARAMETROS!$B$6)+(AD3701*PARAMETROS!$C$6),
O3701=PARAMETROS!$A$7,(AG3701*PARAMETROS!$B$7)+(AD3701*PARAMETROS!$C$7))</f>
        <v>0.18</v>
      </c>
      <c r="AI3701" s="12"/>
      <c r="AJ3701" s="12"/>
      <c r="AK3701" s="12"/>
    </row>
    <row r="3702" spans="1:37">
      <c r="A3702" s="3">
        <v>4603</v>
      </c>
      <c r="B3702" s="34">
        <v>45183.433206018519</v>
      </c>
      <c r="C3702" s="32">
        <v>45183.433206018519</v>
      </c>
      <c r="E3702" t="s">
        <v>3284</v>
      </c>
      <c r="F3702" t="s">
        <v>65</v>
      </c>
      <c r="G3702" s="3">
        <v>2361483</v>
      </c>
      <c r="J3702" t="s">
        <v>8236</v>
      </c>
      <c r="K3702" t="s">
        <v>8237</v>
      </c>
      <c r="L3702" t="s">
        <v>8238</v>
      </c>
      <c r="M3702" s="23" t="s">
        <v>47</v>
      </c>
      <c r="P3702" s="25" t="s">
        <v>58</v>
      </c>
      <c r="Q3702" s="25"/>
      <c r="S3702" t="s">
        <v>60</v>
      </c>
      <c r="T3702" t="s">
        <v>87</v>
      </c>
      <c r="AA3702" s="28" t="str">
        <f t="shared" si="406"/>
        <v>2361483</v>
      </c>
      <c r="AB3702" s="27" t="str">
        <f t="shared" si="407"/>
        <v>1</v>
      </c>
      <c r="AC3702" s="27">
        <f t="shared" si="408"/>
        <v>0</v>
      </c>
      <c r="AD3702" s="27">
        <f t="shared" si="409"/>
        <v>0</v>
      </c>
      <c r="AE3702" s="3">
        <f t="shared" si="410"/>
        <v>0</v>
      </c>
      <c r="AF3702" s="3">
        <f t="shared" si="411"/>
        <v>0</v>
      </c>
      <c r="AG3702" s="3">
        <f t="shared" si="412"/>
        <v>0</v>
      </c>
      <c r="AH3702" s="12" cm="1">
        <f t="array" ref="AH3702">_xlfn.IFS(M3702=PARAMETROS!$A$2,(AE3702*PARAMETROS!$B$2)+(AB3702*PARAMETROS!$C$2),
M3702=PARAMETROS!$A$3,(AE3702*PARAMETROS!$B$3)+(AB3702*PARAMETROS!$C$3),
M3702=PARAMETROS!$A$4,(AE3702*PARAMETROS!$B$4)+(AB3702*PARAMETROS!$C$4),
M3702=PARAMETROS!$A$5,(AE3702*PARAMETROS!$B$5)+(AB3702*PARAMETROS!$C$5),
M3702=PARAMETROS!$A$6,(AE3702*PARAMETROS!$B$6)+(AB3702*PARAMETROS!$C$6),
M3702=PARAMETROS!$A$7,(AE3702*PARAMETROS!$B$7)+(AB3702*PARAMETROS!$C$7))+
_xlfn.IFS(N3702="",0,N3702=PARAMETROS!$A$2,(AF3702*PARAMETROS!$B$2)+(AC3702*PARAMETROS!$C$2),
N3702=PARAMETROS!$A$3,(AF3702*PARAMETROS!$B$3)+(AC3702*PARAMETROS!$C$3),
N3702=PARAMETROS!$A$4,(AF3702*PARAMETROS!$B$4)+(AC3702*PARAMETROS!$C$4),
N3702=PARAMETROS!$A$5,(AF3702*PARAMETROS!$B$5)+(AC3702*PARAMETROS!$C$5),
N3702=PARAMETROS!$A$6,(AF3702*PARAMETROS!$B$6)+(AC3702*PARAMETROS!$C$6),
N3702=PARAMETROS!$A$7,(AF3702*PARAMETROS!$B$7)+(AC3702*PARAMETROS!$C$7))+
_xlfn.IFS(O3702="",0,O3702=PARAMETROS!$A$2,(AG3702*PARAMETROS!$B$2)+(AD3702*PARAMETROS!$C$2),
O3702=PARAMETROS!$A$3,(AG3702*PARAMETROS!$B$3)+(AD3702*PARAMETROS!$C$3),
O3702=PARAMETROS!$A$4,(AG3702*PARAMETROS!$B$4)+(AD3702*PARAMETROS!$C$4),
O3702=PARAMETROS!$A$5,(AG3702*PARAMETROS!$B$5)+(AD3702*PARAMETROS!$C$5),
O3702=PARAMETROS!$A$6,(AG3702*PARAMETROS!$B$6)+(AD3702*PARAMETROS!$C$6),
O3702=PARAMETROS!$A$7,(AG3702*PARAMETROS!$B$7)+(AD3702*PARAMETROS!$C$7))</f>
        <v>0.06</v>
      </c>
      <c r="AI3702" s="12"/>
      <c r="AJ3702" s="12"/>
      <c r="AK3702" s="12"/>
    </row>
    <row r="3703" spans="1:37">
      <c r="A3703" s="3">
        <v>4604</v>
      </c>
      <c r="B3703" s="34">
        <v>45183.431226851855</v>
      </c>
      <c r="C3703" s="32">
        <v>45183.431226851855</v>
      </c>
      <c r="E3703" t="s">
        <v>3326</v>
      </c>
      <c r="F3703" t="s">
        <v>65</v>
      </c>
      <c r="G3703" s="3">
        <v>2361479</v>
      </c>
      <c r="J3703" t="s">
        <v>8239</v>
      </c>
      <c r="K3703" t="s">
        <v>8240</v>
      </c>
      <c r="L3703" t="s">
        <v>8241</v>
      </c>
      <c r="M3703" s="23" t="s">
        <v>57</v>
      </c>
      <c r="P3703" s="25" t="s">
        <v>48</v>
      </c>
      <c r="Q3703" s="25"/>
      <c r="S3703" t="s">
        <v>49</v>
      </c>
      <c r="AA3703" s="28" t="str">
        <f t="shared" si="406"/>
        <v>2361479</v>
      </c>
      <c r="AB3703" s="27" t="str">
        <f t="shared" si="407"/>
        <v>2</v>
      </c>
      <c r="AC3703" s="27">
        <f t="shared" si="408"/>
        <v>0</v>
      </c>
      <c r="AD3703" s="27">
        <f t="shared" si="409"/>
        <v>0</v>
      </c>
      <c r="AE3703" s="3">
        <f t="shared" si="410"/>
        <v>0</v>
      </c>
      <c r="AF3703" s="3">
        <f t="shared" si="411"/>
        <v>0</v>
      </c>
      <c r="AG3703" s="3">
        <f t="shared" si="412"/>
        <v>0</v>
      </c>
      <c r="AH3703" s="12" cm="1">
        <f t="array" ref="AH3703">_xlfn.IFS(M3703=PARAMETROS!$A$2,(AE3703*PARAMETROS!$B$2)+(AB3703*PARAMETROS!$C$2),
M3703=PARAMETROS!$A$3,(AE3703*PARAMETROS!$B$3)+(AB3703*PARAMETROS!$C$3),
M3703=PARAMETROS!$A$4,(AE3703*PARAMETROS!$B$4)+(AB3703*PARAMETROS!$C$4),
M3703=PARAMETROS!$A$5,(AE3703*PARAMETROS!$B$5)+(AB3703*PARAMETROS!$C$5),
M3703=PARAMETROS!$A$6,(AE3703*PARAMETROS!$B$6)+(AB3703*PARAMETROS!$C$6),
M3703=PARAMETROS!$A$7,(AE3703*PARAMETROS!$B$7)+(AB3703*PARAMETROS!$C$7))+
_xlfn.IFS(N3703="",0,N3703=PARAMETROS!$A$2,(AF3703*PARAMETROS!$B$2)+(AC3703*PARAMETROS!$C$2),
N3703=PARAMETROS!$A$3,(AF3703*PARAMETROS!$B$3)+(AC3703*PARAMETROS!$C$3),
N3703=PARAMETROS!$A$4,(AF3703*PARAMETROS!$B$4)+(AC3703*PARAMETROS!$C$4),
N3703=PARAMETROS!$A$5,(AF3703*PARAMETROS!$B$5)+(AC3703*PARAMETROS!$C$5),
N3703=PARAMETROS!$A$6,(AF3703*PARAMETROS!$B$6)+(AC3703*PARAMETROS!$C$6),
N3703=PARAMETROS!$A$7,(AF3703*PARAMETROS!$B$7)+(AC3703*PARAMETROS!$C$7))+
_xlfn.IFS(O3703="",0,O3703=PARAMETROS!$A$2,(AG3703*PARAMETROS!$B$2)+(AD3703*PARAMETROS!$C$2),
O3703=PARAMETROS!$A$3,(AG3703*PARAMETROS!$B$3)+(AD3703*PARAMETROS!$C$3),
O3703=PARAMETROS!$A$4,(AG3703*PARAMETROS!$B$4)+(AD3703*PARAMETROS!$C$4),
O3703=PARAMETROS!$A$5,(AG3703*PARAMETROS!$B$5)+(AD3703*PARAMETROS!$C$5),
O3703=PARAMETROS!$A$6,(AG3703*PARAMETROS!$B$6)+(AD3703*PARAMETROS!$C$6),
O3703=PARAMETROS!$A$7,(AG3703*PARAMETROS!$B$7)+(AD3703*PARAMETROS!$C$7))</f>
        <v>0.5</v>
      </c>
      <c r="AI3703" s="12"/>
      <c r="AJ3703" s="12"/>
      <c r="AK3703" s="12"/>
    </row>
    <row r="3704" spans="1:37">
      <c r="A3704" s="3">
        <v>4605</v>
      </c>
      <c r="B3704" s="34">
        <v>45183.428344907406</v>
      </c>
      <c r="C3704" s="32">
        <v>45183.428344907406</v>
      </c>
      <c r="E3704" t="s">
        <v>3333</v>
      </c>
      <c r="F3704" t="s">
        <v>65</v>
      </c>
      <c r="G3704" s="3">
        <v>2361474</v>
      </c>
      <c r="J3704" t="s">
        <v>8242</v>
      </c>
      <c r="K3704" t="s">
        <v>8243</v>
      </c>
      <c r="L3704" t="s">
        <v>8244</v>
      </c>
      <c r="M3704" s="23" t="s">
        <v>70</v>
      </c>
      <c r="N3704" s="23" t="s">
        <v>70</v>
      </c>
      <c r="P3704" s="25" t="s">
        <v>118</v>
      </c>
      <c r="Q3704" s="25" t="s">
        <v>48</v>
      </c>
      <c r="S3704" t="s">
        <v>60</v>
      </c>
      <c r="T3704" t="s">
        <v>102</v>
      </c>
      <c r="AA3704" s="28" t="str">
        <f t="shared" si="406"/>
        <v>2361474</v>
      </c>
      <c r="AB3704" s="27" t="str">
        <f t="shared" si="407"/>
        <v>6</v>
      </c>
      <c r="AC3704" s="27" t="str">
        <f t="shared" si="408"/>
        <v>2</v>
      </c>
      <c r="AD3704" s="27">
        <f t="shared" si="409"/>
        <v>0</v>
      </c>
      <c r="AE3704" s="3">
        <f t="shared" si="410"/>
        <v>0</v>
      </c>
      <c r="AF3704" s="3">
        <f t="shared" si="411"/>
        <v>0</v>
      </c>
      <c r="AG3704" s="3">
        <f t="shared" si="412"/>
        <v>0</v>
      </c>
      <c r="AH3704" s="12" cm="1">
        <f t="array" ref="AH3704">_xlfn.IFS(M3704=PARAMETROS!$A$2,(AE3704*PARAMETROS!$B$2)+(AB3704*PARAMETROS!$C$2),
M3704=PARAMETROS!$A$3,(AE3704*PARAMETROS!$B$3)+(AB3704*PARAMETROS!$C$3),
M3704=PARAMETROS!$A$4,(AE3704*PARAMETROS!$B$4)+(AB3704*PARAMETROS!$C$4),
M3704=PARAMETROS!$A$5,(AE3704*PARAMETROS!$B$5)+(AB3704*PARAMETROS!$C$5),
M3704=PARAMETROS!$A$6,(AE3704*PARAMETROS!$B$6)+(AB3704*PARAMETROS!$C$6),
M3704=PARAMETROS!$A$7,(AE3704*PARAMETROS!$B$7)+(AB3704*PARAMETROS!$C$7))+
_xlfn.IFS(N3704="",0,N3704=PARAMETROS!$A$2,(AF3704*PARAMETROS!$B$2)+(AC3704*PARAMETROS!$C$2),
N3704=PARAMETROS!$A$3,(AF3704*PARAMETROS!$B$3)+(AC3704*PARAMETROS!$C$3),
N3704=PARAMETROS!$A$4,(AF3704*PARAMETROS!$B$4)+(AC3704*PARAMETROS!$C$4),
N3704=PARAMETROS!$A$5,(AF3704*PARAMETROS!$B$5)+(AC3704*PARAMETROS!$C$5),
N3704=PARAMETROS!$A$6,(AF3704*PARAMETROS!$B$6)+(AC3704*PARAMETROS!$C$6),
N3704=PARAMETROS!$A$7,(AF3704*PARAMETROS!$B$7)+(AC3704*PARAMETROS!$C$7))+
_xlfn.IFS(O3704="",0,O3704=PARAMETROS!$A$2,(AG3704*PARAMETROS!$B$2)+(AD3704*PARAMETROS!$C$2),
O3704=PARAMETROS!$A$3,(AG3704*PARAMETROS!$B$3)+(AD3704*PARAMETROS!$C$3),
O3704=PARAMETROS!$A$4,(AG3704*PARAMETROS!$B$4)+(AD3704*PARAMETROS!$C$4),
O3704=PARAMETROS!$A$5,(AG3704*PARAMETROS!$B$5)+(AD3704*PARAMETROS!$C$5),
O3704=PARAMETROS!$A$6,(AG3704*PARAMETROS!$B$6)+(AD3704*PARAMETROS!$C$6),
O3704=PARAMETROS!$A$7,(AG3704*PARAMETROS!$B$7)+(AD3704*PARAMETROS!$C$7))</f>
        <v>1.44</v>
      </c>
      <c r="AI3704" s="12"/>
      <c r="AJ3704" s="12"/>
      <c r="AK3704" s="12"/>
    </row>
    <row r="3705" spans="1:37">
      <c r="A3705" s="3">
        <v>4606</v>
      </c>
      <c r="B3705" s="34">
        <v>45183.424108796295</v>
      </c>
      <c r="C3705" s="32">
        <v>45183.424108796295</v>
      </c>
      <c r="E3705" t="s">
        <v>3284</v>
      </c>
      <c r="F3705" t="s">
        <v>65</v>
      </c>
      <c r="G3705" s="3">
        <v>2361466</v>
      </c>
      <c r="J3705" t="s">
        <v>8245</v>
      </c>
      <c r="K3705" t="s">
        <v>8246</v>
      </c>
      <c r="L3705" t="s">
        <v>8247</v>
      </c>
      <c r="M3705" s="23" t="s">
        <v>76</v>
      </c>
      <c r="P3705" s="25" t="s">
        <v>58</v>
      </c>
      <c r="Q3705" s="25"/>
      <c r="S3705" t="s">
        <v>60</v>
      </c>
      <c r="T3705" t="s">
        <v>87</v>
      </c>
      <c r="AA3705" s="28" t="str">
        <f t="shared" si="406"/>
        <v>2361466</v>
      </c>
      <c r="AB3705" s="27" t="str">
        <f t="shared" si="407"/>
        <v>1</v>
      </c>
      <c r="AC3705" s="27">
        <f t="shared" si="408"/>
        <v>0</v>
      </c>
      <c r="AD3705" s="27">
        <f t="shared" si="409"/>
        <v>0</v>
      </c>
      <c r="AE3705" s="3">
        <f t="shared" si="410"/>
        <v>0</v>
      </c>
      <c r="AF3705" s="3">
        <f t="shared" si="411"/>
        <v>0</v>
      </c>
      <c r="AG3705" s="3">
        <f t="shared" si="412"/>
        <v>0</v>
      </c>
      <c r="AH3705" s="12" cm="1">
        <f t="array" ref="AH3705">_xlfn.IFS(M3705=PARAMETROS!$A$2,(AE3705*PARAMETROS!$B$2)+(AB3705*PARAMETROS!$C$2),
M3705=PARAMETROS!$A$3,(AE3705*PARAMETROS!$B$3)+(AB3705*PARAMETROS!$C$3),
M3705=PARAMETROS!$A$4,(AE3705*PARAMETROS!$B$4)+(AB3705*PARAMETROS!$C$4),
M3705=PARAMETROS!$A$5,(AE3705*PARAMETROS!$B$5)+(AB3705*PARAMETROS!$C$5),
M3705=PARAMETROS!$A$6,(AE3705*PARAMETROS!$B$6)+(AB3705*PARAMETROS!$C$6),
M3705=PARAMETROS!$A$7,(AE3705*PARAMETROS!$B$7)+(AB3705*PARAMETROS!$C$7))+
_xlfn.IFS(N3705="",0,N3705=PARAMETROS!$A$2,(AF3705*PARAMETROS!$B$2)+(AC3705*PARAMETROS!$C$2),
N3705=PARAMETROS!$A$3,(AF3705*PARAMETROS!$B$3)+(AC3705*PARAMETROS!$C$3),
N3705=PARAMETROS!$A$4,(AF3705*PARAMETROS!$B$4)+(AC3705*PARAMETROS!$C$4),
N3705=PARAMETROS!$A$5,(AF3705*PARAMETROS!$B$5)+(AC3705*PARAMETROS!$C$5),
N3705=PARAMETROS!$A$6,(AF3705*PARAMETROS!$B$6)+(AC3705*PARAMETROS!$C$6),
N3705=PARAMETROS!$A$7,(AF3705*PARAMETROS!$B$7)+(AC3705*PARAMETROS!$C$7))+
_xlfn.IFS(O3705="",0,O3705=PARAMETROS!$A$2,(AG3705*PARAMETROS!$B$2)+(AD3705*PARAMETROS!$C$2),
O3705=PARAMETROS!$A$3,(AG3705*PARAMETROS!$B$3)+(AD3705*PARAMETROS!$C$3),
O3705=PARAMETROS!$A$4,(AG3705*PARAMETROS!$B$4)+(AD3705*PARAMETROS!$C$4),
O3705=PARAMETROS!$A$5,(AG3705*PARAMETROS!$B$5)+(AD3705*PARAMETROS!$C$5),
O3705=PARAMETROS!$A$6,(AG3705*PARAMETROS!$B$6)+(AD3705*PARAMETROS!$C$6),
O3705=PARAMETROS!$A$7,(AG3705*PARAMETROS!$B$7)+(AD3705*PARAMETROS!$C$7))</f>
        <v>0.12</v>
      </c>
      <c r="AI3705" s="12"/>
      <c r="AJ3705" s="12"/>
      <c r="AK3705" s="12"/>
    </row>
    <row r="3706" spans="1:37">
      <c r="A3706" s="3">
        <v>4607</v>
      </c>
      <c r="B3706" s="34">
        <v>45183.423715277779</v>
      </c>
      <c r="C3706" s="32">
        <v>45183.423715277779</v>
      </c>
      <c r="E3706" t="s">
        <v>3333</v>
      </c>
      <c r="F3706" t="s">
        <v>65</v>
      </c>
      <c r="G3706" s="3">
        <v>2361464</v>
      </c>
      <c r="J3706" t="s">
        <v>8248</v>
      </c>
      <c r="K3706" t="s">
        <v>8249</v>
      </c>
      <c r="L3706" t="s">
        <v>8250</v>
      </c>
      <c r="M3706" s="23" t="s">
        <v>82</v>
      </c>
      <c r="P3706" s="25" t="s">
        <v>59</v>
      </c>
      <c r="Q3706" s="25"/>
      <c r="S3706" t="s">
        <v>60</v>
      </c>
      <c r="T3706" t="s">
        <v>61</v>
      </c>
      <c r="U3706" t="s">
        <v>62</v>
      </c>
      <c r="AA3706" s="28" t="str">
        <f t="shared" si="406"/>
        <v>2361464</v>
      </c>
      <c r="AB3706" s="27" t="str">
        <f t="shared" si="407"/>
        <v>4</v>
      </c>
      <c r="AC3706" s="27">
        <f t="shared" si="408"/>
        <v>0</v>
      </c>
      <c r="AD3706" s="27">
        <f t="shared" si="409"/>
        <v>0</v>
      </c>
      <c r="AE3706" s="3">
        <f t="shared" si="410"/>
        <v>0</v>
      </c>
      <c r="AF3706" s="3">
        <f t="shared" si="411"/>
        <v>0</v>
      </c>
      <c r="AG3706" s="3">
        <f t="shared" si="412"/>
        <v>0</v>
      </c>
      <c r="AH3706" s="12" cm="1">
        <f t="array" ref="AH3706">_xlfn.IFS(M3706=PARAMETROS!$A$2,(AE3706*PARAMETROS!$B$2)+(AB3706*PARAMETROS!$C$2),
M3706=PARAMETROS!$A$3,(AE3706*PARAMETROS!$B$3)+(AB3706*PARAMETROS!$C$3),
M3706=PARAMETROS!$A$4,(AE3706*PARAMETROS!$B$4)+(AB3706*PARAMETROS!$C$4),
M3706=PARAMETROS!$A$5,(AE3706*PARAMETROS!$B$5)+(AB3706*PARAMETROS!$C$5),
M3706=PARAMETROS!$A$6,(AE3706*PARAMETROS!$B$6)+(AB3706*PARAMETROS!$C$6),
M3706=PARAMETROS!$A$7,(AE3706*PARAMETROS!$B$7)+(AB3706*PARAMETROS!$C$7))+
_xlfn.IFS(N3706="",0,N3706=PARAMETROS!$A$2,(AF3706*PARAMETROS!$B$2)+(AC3706*PARAMETROS!$C$2),
N3706=PARAMETROS!$A$3,(AF3706*PARAMETROS!$B$3)+(AC3706*PARAMETROS!$C$3),
N3706=PARAMETROS!$A$4,(AF3706*PARAMETROS!$B$4)+(AC3706*PARAMETROS!$C$4),
N3706=PARAMETROS!$A$5,(AF3706*PARAMETROS!$B$5)+(AC3706*PARAMETROS!$C$5),
N3706=PARAMETROS!$A$6,(AF3706*PARAMETROS!$B$6)+(AC3706*PARAMETROS!$C$6),
N3706=PARAMETROS!$A$7,(AF3706*PARAMETROS!$B$7)+(AC3706*PARAMETROS!$C$7))+
_xlfn.IFS(O3706="",0,O3706=PARAMETROS!$A$2,(AG3706*PARAMETROS!$B$2)+(AD3706*PARAMETROS!$C$2),
O3706=PARAMETROS!$A$3,(AG3706*PARAMETROS!$B$3)+(AD3706*PARAMETROS!$C$3),
O3706=PARAMETROS!$A$4,(AG3706*PARAMETROS!$B$4)+(AD3706*PARAMETROS!$C$4),
O3706=PARAMETROS!$A$5,(AG3706*PARAMETROS!$B$5)+(AD3706*PARAMETROS!$C$5),
O3706=PARAMETROS!$A$6,(AG3706*PARAMETROS!$B$6)+(AD3706*PARAMETROS!$C$6),
O3706=PARAMETROS!$A$7,(AG3706*PARAMETROS!$B$7)+(AD3706*PARAMETROS!$C$7))</f>
        <v>0.24</v>
      </c>
      <c r="AI3706" s="12"/>
      <c r="AJ3706" s="12"/>
      <c r="AK3706" s="12"/>
    </row>
    <row r="3707" spans="1:37">
      <c r="A3707" s="3">
        <v>4608</v>
      </c>
      <c r="B3707" s="34">
        <v>45183.419166666667</v>
      </c>
      <c r="C3707" s="32">
        <v>45183.419166666667</v>
      </c>
      <c r="E3707" t="s">
        <v>3284</v>
      </c>
      <c r="F3707" t="s">
        <v>65</v>
      </c>
      <c r="G3707" s="3">
        <v>2361453</v>
      </c>
      <c r="J3707" t="s">
        <v>8251</v>
      </c>
      <c r="K3707" t="s">
        <v>8252</v>
      </c>
      <c r="L3707" t="s">
        <v>8253</v>
      </c>
      <c r="M3707" s="23" t="s">
        <v>70</v>
      </c>
      <c r="P3707" s="25" t="s">
        <v>59</v>
      </c>
      <c r="Q3707" s="25"/>
      <c r="S3707" t="s">
        <v>49</v>
      </c>
      <c r="AA3707" s="28" t="str">
        <f t="shared" si="406"/>
        <v>2361453</v>
      </c>
      <c r="AB3707" s="27" t="str">
        <f t="shared" si="407"/>
        <v>4</v>
      </c>
      <c r="AC3707" s="27">
        <f t="shared" si="408"/>
        <v>0</v>
      </c>
      <c r="AD3707" s="27">
        <f t="shared" si="409"/>
        <v>0</v>
      </c>
      <c r="AE3707" s="3">
        <f t="shared" si="410"/>
        <v>0</v>
      </c>
      <c r="AF3707" s="3">
        <f t="shared" si="411"/>
        <v>0</v>
      </c>
      <c r="AG3707" s="3">
        <f t="shared" si="412"/>
        <v>0</v>
      </c>
      <c r="AH3707" s="12" cm="1">
        <f t="array" ref="AH3707">_xlfn.IFS(M3707=PARAMETROS!$A$2,(AE3707*PARAMETROS!$B$2)+(AB3707*PARAMETROS!$C$2),
M3707=PARAMETROS!$A$3,(AE3707*PARAMETROS!$B$3)+(AB3707*PARAMETROS!$C$3),
M3707=PARAMETROS!$A$4,(AE3707*PARAMETROS!$B$4)+(AB3707*PARAMETROS!$C$4),
M3707=PARAMETROS!$A$5,(AE3707*PARAMETROS!$B$5)+(AB3707*PARAMETROS!$C$5),
M3707=PARAMETROS!$A$6,(AE3707*PARAMETROS!$B$6)+(AB3707*PARAMETROS!$C$6),
M3707=PARAMETROS!$A$7,(AE3707*PARAMETROS!$B$7)+(AB3707*PARAMETROS!$C$7))+
_xlfn.IFS(N3707="",0,N3707=PARAMETROS!$A$2,(AF3707*PARAMETROS!$B$2)+(AC3707*PARAMETROS!$C$2),
N3707=PARAMETROS!$A$3,(AF3707*PARAMETROS!$B$3)+(AC3707*PARAMETROS!$C$3),
N3707=PARAMETROS!$A$4,(AF3707*PARAMETROS!$B$4)+(AC3707*PARAMETROS!$C$4),
N3707=PARAMETROS!$A$5,(AF3707*PARAMETROS!$B$5)+(AC3707*PARAMETROS!$C$5),
N3707=PARAMETROS!$A$6,(AF3707*PARAMETROS!$B$6)+(AC3707*PARAMETROS!$C$6),
N3707=PARAMETROS!$A$7,(AF3707*PARAMETROS!$B$7)+(AC3707*PARAMETROS!$C$7))+
_xlfn.IFS(O3707="",0,O3707=PARAMETROS!$A$2,(AG3707*PARAMETROS!$B$2)+(AD3707*PARAMETROS!$C$2),
O3707=PARAMETROS!$A$3,(AG3707*PARAMETROS!$B$3)+(AD3707*PARAMETROS!$C$3),
O3707=PARAMETROS!$A$4,(AG3707*PARAMETROS!$B$4)+(AD3707*PARAMETROS!$C$4),
O3707=PARAMETROS!$A$5,(AG3707*PARAMETROS!$B$5)+(AD3707*PARAMETROS!$C$5),
O3707=PARAMETROS!$A$6,(AG3707*PARAMETROS!$B$6)+(AD3707*PARAMETROS!$C$6),
O3707=PARAMETROS!$A$7,(AG3707*PARAMETROS!$B$7)+(AD3707*PARAMETROS!$C$7))</f>
        <v>0.72</v>
      </c>
      <c r="AI3707" s="12"/>
      <c r="AJ3707" s="12"/>
      <c r="AK3707" s="12"/>
    </row>
    <row r="3708" spans="1:37">
      <c r="A3708" s="3">
        <v>4609</v>
      </c>
      <c r="B3708" s="34">
        <v>45183.418530092589</v>
      </c>
      <c r="C3708" s="32">
        <v>45183.418530092589</v>
      </c>
      <c r="E3708" t="s">
        <v>3326</v>
      </c>
      <c r="F3708" t="s">
        <v>65</v>
      </c>
      <c r="G3708" s="3">
        <v>2361448</v>
      </c>
      <c r="J3708" t="s">
        <v>8254</v>
      </c>
      <c r="K3708" t="s">
        <v>8255</v>
      </c>
      <c r="L3708" t="s">
        <v>8256</v>
      </c>
      <c r="M3708" s="23" t="s">
        <v>47</v>
      </c>
      <c r="P3708" s="25" t="s">
        <v>48</v>
      </c>
      <c r="S3708" t="s">
        <v>49</v>
      </c>
      <c r="AA3708" s="28" t="str">
        <f t="shared" ref="AA3708:AA3771" si="413">IF(G3708&lt;&gt;"",LEFT(G3708,15),0)</f>
        <v>2361448</v>
      </c>
      <c r="AB3708" s="27" t="str">
        <f t="shared" ref="AB3708:AB3771" si="414">IF(P3708&lt;&gt;"",LEFT(P3708,3),0)</f>
        <v>2</v>
      </c>
      <c r="AC3708" s="27">
        <f t="shared" ref="AC3708:AC3771" si="415">IF(Q3708&lt;&gt;"",LEFT(Q3708,3),0)</f>
        <v>0</v>
      </c>
      <c r="AD3708" s="27">
        <f t="shared" ref="AD3708:AD3771" si="416">IF(R3708&lt;&gt;"",LEFT(R3708,3),0)</f>
        <v>0</v>
      </c>
      <c r="AE3708" s="3">
        <f t="shared" ref="AE3708:AE3771" si="417">IF(AI3708&lt;&gt;"",LEFT(AI3708,3),0)</f>
        <v>0</v>
      </c>
      <c r="AF3708" s="3">
        <f t="shared" ref="AF3708:AF3771" si="418">IF(AJ3708&lt;&gt;"",LEFT(AJ3708,3),0)</f>
        <v>0</v>
      </c>
      <c r="AG3708" s="3">
        <f t="shared" ref="AG3708:AG3771" si="419">IF(AK3708&lt;&gt;"",LEFT(AK3708,3),0)</f>
        <v>0</v>
      </c>
      <c r="AH3708" s="12" cm="1">
        <f t="array" ref="AH3708">_xlfn.IFS(M3708=PARAMETROS!$A$2,(AE3708*PARAMETROS!$B$2)+(AB3708*PARAMETROS!$C$2),
M3708=PARAMETROS!$A$3,(AE3708*PARAMETROS!$B$3)+(AB3708*PARAMETROS!$C$3),
M3708=PARAMETROS!$A$4,(AE3708*PARAMETROS!$B$4)+(AB3708*PARAMETROS!$C$4),
M3708=PARAMETROS!$A$5,(AE3708*PARAMETROS!$B$5)+(AB3708*PARAMETROS!$C$5),
M3708=PARAMETROS!$A$6,(AE3708*PARAMETROS!$B$6)+(AB3708*PARAMETROS!$C$6),
M3708=PARAMETROS!$A$7,(AE3708*PARAMETROS!$B$7)+(AB3708*PARAMETROS!$C$7))+
_xlfn.IFS(N3708="",0,N3708=PARAMETROS!$A$2,(AF3708*PARAMETROS!$B$2)+(AC3708*PARAMETROS!$C$2),
N3708=PARAMETROS!$A$3,(AF3708*PARAMETROS!$B$3)+(AC3708*PARAMETROS!$C$3),
N3708=PARAMETROS!$A$4,(AF3708*PARAMETROS!$B$4)+(AC3708*PARAMETROS!$C$4),
N3708=PARAMETROS!$A$5,(AF3708*PARAMETROS!$B$5)+(AC3708*PARAMETROS!$C$5),
N3708=PARAMETROS!$A$6,(AF3708*PARAMETROS!$B$6)+(AC3708*PARAMETROS!$C$6),
N3708=PARAMETROS!$A$7,(AF3708*PARAMETROS!$B$7)+(AC3708*PARAMETROS!$C$7))+
_xlfn.IFS(O3708="",0,O3708=PARAMETROS!$A$2,(AG3708*PARAMETROS!$B$2)+(AD3708*PARAMETROS!$C$2),
O3708=PARAMETROS!$A$3,(AG3708*PARAMETROS!$B$3)+(AD3708*PARAMETROS!$C$3),
O3708=PARAMETROS!$A$4,(AG3708*PARAMETROS!$B$4)+(AD3708*PARAMETROS!$C$4),
O3708=PARAMETROS!$A$5,(AG3708*PARAMETROS!$B$5)+(AD3708*PARAMETROS!$C$5),
O3708=PARAMETROS!$A$6,(AG3708*PARAMETROS!$B$6)+(AD3708*PARAMETROS!$C$6),
O3708=PARAMETROS!$A$7,(AG3708*PARAMETROS!$B$7)+(AD3708*PARAMETROS!$C$7))</f>
        <v>0.12</v>
      </c>
      <c r="AI3708" s="12"/>
      <c r="AJ3708" s="12"/>
      <c r="AK3708" s="12"/>
    </row>
    <row r="3709" spans="1:37">
      <c r="A3709" s="3">
        <v>4610</v>
      </c>
      <c r="B3709" s="34">
        <v>45183.415960648148</v>
      </c>
      <c r="C3709" s="32">
        <v>45183.415960648148</v>
      </c>
      <c r="E3709" t="s">
        <v>3344</v>
      </c>
      <c r="F3709" t="s">
        <v>65</v>
      </c>
      <c r="G3709" s="3">
        <v>2361438</v>
      </c>
      <c r="J3709" t="s">
        <v>8257</v>
      </c>
      <c r="K3709" t="s">
        <v>8258</v>
      </c>
      <c r="L3709" t="s">
        <v>8259</v>
      </c>
      <c r="M3709" s="23" t="s">
        <v>57</v>
      </c>
      <c r="N3709" s="23" t="s">
        <v>47</v>
      </c>
      <c r="P3709" s="25" t="s">
        <v>58</v>
      </c>
      <c r="Q3709" s="25" t="s">
        <v>59</v>
      </c>
      <c r="S3709" t="s">
        <v>60</v>
      </c>
      <c r="T3709" t="s">
        <v>61</v>
      </c>
      <c r="U3709" t="s">
        <v>62</v>
      </c>
      <c r="AA3709" s="28" t="str">
        <f t="shared" si="413"/>
        <v>2361438</v>
      </c>
      <c r="AB3709" s="27" t="str">
        <f t="shared" si="414"/>
        <v>1</v>
      </c>
      <c r="AC3709" s="27" t="str">
        <f t="shared" si="415"/>
        <v>4</v>
      </c>
      <c r="AD3709" s="27">
        <f t="shared" si="416"/>
        <v>0</v>
      </c>
      <c r="AE3709" s="3">
        <f t="shared" si="417"/>
        <v>0</v>
      </c>
      <c r="AF3709" s="3">
        <f t="shared" si="418"/>
        <v>0</v>
      </c>
      <c r="AG3709" s="3">
        <f t="shared" si="419"/>
        <v>0</v>
      </c>
      <c r="AH3709" s="12" cm="1">
        <f t="array" ref="AH3709">_xlfn.IFS(M3709=PARAMETROS!$A$2,(AE3709*PARAMETROS!$B$2)+(AB3709*PARAMETROS!$C$2),
M3709=PARAMETROS!$A$3,(AE3709*PARAMETROS!$B$3)+(AB3709*PARAMETROS!$C$3),
M3709=PARAMETROS!$A$4,(AE3709*PARAMETROS!$B$4)+(AB3709*PARAMETROS!$C$4),
M3709=PARAMETROS!$A$5,(AE3709*PARAMETROS!$B$5)+(AB3709*PARAMETROS!$C$5),
M3709=PARAMETROS!$A$6,(AE3709*PARAMETROS!$B$6)+(AB3709*PARAMETROS!$C$6),
M3709=PARAMETROS!$A$7,(AE3709*PARAMETROS!$B$7)+(AB3709*PARAMETROS!$C$7))+
_xlfn.IFS(N3709="",0,N3709=PARAMETROS!$A$2,(AF3709*PARAMETROS!$B$2)+(AC3709*PARAMETROS!$C$2),
N3709=PARAMETROS!$A$3,(AF3709*PARAMETROS!$B$3)+(AC3709*PARAMETROS!$C$3),
N3709=PARAMETROS!$A$4,(AF3709*PARAMETROS!$B$4)+(AC3709*PARAMETROS!$C$4),
N3709=PARAMETROS!$A$5,(AF3709*PARAMETROS!$B$5)+(AC3709*PARAMETROS!$C$5),
N3709=PARAMETROS!$A$6,(AF3709*PARAMETROS!$B$6)+(AC3709*PARAMETROS!$C$6),
N3709=PARAMETROS!$A$7,(AF3709*PARAMETROS!$B$7)+(AC3709*PARAMETROS!$C$7))+
_xlfn.IFS(O3709="",0,O3709=PARAMETROS!$A$2,(AG3709*PARAMETROS!$B$2)+(AD3709*PARAMETROS!$C$2),
O3709=PARAMETROS!$A$3,(AG3709*PARAMETROS!$B$3)+(AD3709*PARAMETROS!$C$3),
O3709=PARAMETROS!$A$4,(AG3709*PARAMETROS!$B$4)+(AD3709*PARAMETROS!$C$4),
O3709=PARAMETROS!$A$5,(AG3709*PARAMETROS!$B$5)+(AD3709*PARAMETROS!$C$5),
O3709=PARAMETROS!$A$6,(AG3709*PARAMETROS!$B$6)+(AD3709*PARAMETROS!$C$6),
O3709=PARAMETROS!$A$7,(AG3709*PARAMETROS!$B$7)+(AD3709*PARAMETROS!$C$7))</f>
        <v>0.49</v>
      </c>
      <c r="AI3709" s="12"/>
      <c r="AJ3709" s="12"/>
      <c r="AK3709" s="12"/>
    </row>
    <row r="3710" spans="1:37">
      <c r="A3710" s="3">
        <v>4611</v>
      </c>
      <c r="B3710" s="34">
        <v>45183.411932870367</v>
      </c>
      <c r="C3710" s="32">
        <v>45183.411932870367</v>
      </c>
      <c r="E3710" t="s">
        <v>3333</v>
      </c>
      <c r="F3710" t="s">
        <v>65</v>
      </c>
      <c r="G3710" s="3">
        <v>2361435</v>
      </c>
      <c r="J3710" t="s">
        <v>8260</v>
      </c>
      <c r="K3710" t="s">
        <v>8261</v>
      </c>
      <c r="L3710" t="s">
        <v>8262</v>
      </c>
      <c r="M3710" s="23" t="s">
        <v>70</v>
      </c>
      <c r="N3710" s="23" t="s">
        <v>47</v>
      </c>
      <c r="P3710" s="25" t="s">
        <v>59</v>
      </c>
      <c r="Q3710" s="25" t="s">
        <v>59</v>
      </c>
      <c r="S3710" t="s">
        <v>49</v>
      </c>
      <c r="AA3710" s="28" t="str">
        <f t="shared" si="413"/>
        <v>2361435</v>
      </c>
      <c r="AB3710" s="27" t="str">
        <f t="shared" si="414"/>
        <v>4</v>
      </c>
      <c r="AC3710" s="27" t="str">
        <f t="shared" si="415"/>
        <v>4</v>
      </c>
      <c r="AD3710" s="27">
        <f t="shared" si="416"/>
        <v>0</v>
      </c>
      <c r="AE3710" s="3">
        <f t="shared" si="417"/>
        <v>0</v>
      </c>
      <c r="AF3710" s="3">
        <f t="shared" si="418"/>
        <v>0</v>
      </c>
      <c r="AG3710" s="3">
        <f t="shared" si="419"/>
        <v>0</v>
      </c>
      <c r="AH3710" s="12" cm="1">
        <f t="array" ref="AH3710">_xlfn.IFS(M3710=PARAMETROS!$A$2,(AE3710*PARAMETROS!$B$2)+(AB3710*PARAMETROS!$C$2),
M3710=PARAMETROS!$A$3,(AE3710*PARAMETROS!$B$3)+(AB3710*PARAMETROS!$C$3),
M3710=PARAMETROS!$A$4,(AE3710*PARAMETROS!$B$4)+(AB3710*PARAMETROS!$C$4),
M3710=PARAMETROS!$A$5,(AE3710*PARAMETROS!$B$5)+(AB3710*PARAMETROS!$C$5),
M3710=PARAMETROS!$A$6,(AE3710*PARAMETROS!$B$6)+(AB3710*PARAMETROS!$C$6),
M3710=PARAMETROS!$A$7,(AE3710*PARAMETROS!$B$7)+(AB3710*PARAMETROS!$C$7))+
_xlfn.IFS(N3710="",0,N3710=PARAMETROS!$A$2,(AF3710*PARAMETROS!$B$2)+(AC3710*PARAMETROS!$C$2),
N3710=PARAMETROS!$A$3,(AF3710*PARAMETROS!$B$3)+(AC3710*PARAMETROS!$C$3),
N3710=PARAMETROS!$A$4,(AF3710*PARAMETROS!$B$4)+(AC3710*PARAMETROS!$C$4),
N3710=PARAMETROS!$A$5,(AF3710*PARAMETROS!$B$5)+(AC3710*PARAMETROS!$C$5),
N3710=PARAMETROS!$A$6,(AF3710*PARAMETROS!$B$6)+(AC3710*PARAMETROS!$C$6),
N3710=PARAMETROS!$A$7,(AF3710*PARAMETROS!$B$7)+(AC3710*PARAMETROS!$C$7))+
_xlfn.IFS(O3710="",0,O3710=PARAMETROS!$A$2,(AG3710*PARAMETROS!$B$2)+(AD3710*PARAMETROS!$C$2),
O3710=PARAMETROS!$A$3,(AG3710*PARAMETROS!$B$3)+(AD3710*PARAMETROS!$C$3),
O3710=PARAMETROS!$A$4,(AG3710*PARAMETROS!$B$4)+(AD3710*PARAMETROS!$C$4),
O3710=PARAMETROS!$A$5,(AG3710*PARAMETROS!$B$5)+(AD3710*PARAMETROS!$C$5),
O3710=PARAMETROS!$A$6,(AG3710*PARAMETROS!$B$6)+(AD3710*PARAMETROS!$C$6),
O3710=PARAMETROS!$A$7,(AG3710*PARAMETROS!$B$7)+(AD3710*PARAMETROS!$C$7))</f>
        <v>0.96</v>
      </c>
      <c r="AI3710" s="12"/>
      <c r="AJ3710" s="12"/>
      <c r="AK3710" s="12"/>
    </row>
    <row r="3711" spans="1:37">
      <c r="A3711" s="3">
        <v>4612</v>
      </c>
      <c r="B3711" s="34">
        <v>45183.408587962964</v>
      </c>
      <c r="C3711" s="32">
        <v>45183.408587962964</v>
      </c>
      <c r="E3711" t="s">
        <v>3349</v>
      </c>
      <c r="F3711" t="s">
        <v>65</v>
      </c>
      <c r="G3711" s="3">
        <v>2361425</v>
      </c>
      <c r="J3711" t="s">
        <v>8263</v>
      </c>
      <c r="K3711" t="s">
        <v>8264</v>
      </c>
      <c r="L3711" t="s">
        <v>8265</v>
      </c>
      <c r="M3711" s="23" t="s">
        <v>47</v>
      </c>
      <c r="P3711" s="25" t="s">
        <v>48</v>
      </c>
      <c r="Q3711" s="25"/>
      <c r="S3711" t="s">
        <v>49</v>
      </c>
      <c r="AA3711" s="28" t="str">
        <f t="shared" si="413"/>
        <v>2361425</v>
      </c>
      <c r="AB3711" s="27" t="str">
        <f t="shared" si="414"/>
        <v>2</v>
      </c>
      <c r="AC3711" s="27">
        <f t="shared" si="415"/>
        <v>0</v>
      </c>
      <c r="AD3711" s="27">
        <f t="shared" si="416"/>
        <v>0</v>
      </c>
      <c r="AE3711" s="3">
        <f t="shared" si="417"/>
        <v>0</v>
      </c>
      <c r="AF3711" s="3">
        <f t="shared" si="418"/>
        <v>0</v>
      </c>
      <c r="AG3711" s="3">
        <f t="shared" si="419"/>
        <v>0</v>
      </c>
      <c r="AH3711" s="12" cm="1">
        <f t="array" ref="AH3711">_xlfn.IFS(M3711=PARAMETROS!$A$2,(AE3711*PARAMETROS!$B$2)+(AB3711*PARAMETROS!$C$2),
M3711=PARAMETROS!$A$3,(AE3711*PARAMETROS!$B$3)+(AB3711*PARAMETROS!$C$3),
M3711=PARAMETROS!$A$4,(AE3711*PARAMETROS!$B$4)+(AB3711*PARAMETROS!$C$4),
M3711=PARAMETROS!$A$5,(AE3711*PARAMETROS!$B$5)+(AB3711*PARAMETROS!$C$5),
M3711=PARAMETROS!$A$6,(AE3711*PARAMETROS!$B$6)+(AB3711*PARAMETROS!$C$6),
M3711=PARAMETROS!$A$7,(AE3711*PARAMETROS!$B$7)+(AB3711*PARAMETROS!$C$7))+
_xlfn.IFS(N3711="",0,N3711=PARAMETROS!$A$2,(AF3711*PARAMETROS!$B$2)+(AC3711*PARAMETROS!$C$2),
N3711=PARAMETROS!$A$3,(AF3711*PARAMETROS!$B$3)+(AC3711*PARAMETROS!$C$3),
N3711=PARAMETROS!$A$4,(AF3711*PARAMETROS!$B$4)+(AC3711*PARAMETROS!$C$4),
N3711=PARAMETROS!$A$5,(AF3711*PARAMETROS!$B$5)+(AC3711*PARAMETROS!$C$5),
N3711=PARAMETROS!$A$6,(AF3711*PARAMETROS!$B$6)+(AC3711*PARAMETROS!$C$6),
N3711=PARAMETROS!$A$7,(AF3711*PARAMETROS!$B$7)+(AC3711*PARAMETROS!$C$7))+
_xlfn.IFS(O3711="",0,O3711=PARAMETROS!$A$2,(AG3711*PARAMETROS!$B$2)+(AD3711*PARAMETROS!$C$2),
O3711=PARAMETROS!$A$3,(AG3711*PARAMETROS!$B$3)+(AD3711*PARAMETROS!$C$3),
O3711=PARAMETROS!$A$4,(AG3711*PARAMETROS!$B$4)+(AD3711*PARAMETROS!$C$4),
O3711=PARAMETROS!$A$5,(AG3711*PARAMETROS!$B$5)+(AD3711*PARAMETROS!$C$5),
O3711=PARAMETROS!$A$6,(AG3711*PARAMETROS!$B$6)+(AD3711*PARAMETROS!$C$6),
O3711=PARAMETROS!$A$7,(AG3711*PARAMETROS!$B$7)+(AD3711*PARAMETROS!$C$7))</f>
        <v>0.12</v>
      </c>
      <c r="AI3711" s="12"/>
      <c r="AJ3711" s="12"/>
      <c r="AK3711" s="12"/>
    </row>
    <row r="3712" spans="1:37">
      <c r="A3712" s="3">
        <v>4613</v>
      </c>
      <c r="B3712" s="34">
        <v>45183.405462962961</v>
      </c>
      <c r="C3712" s="32">
        <v>45183.405462962961</v>
      </c>
      <c r="E3712" t="s">
        <v>3326</v>
      </c>
      <c r="F3712" t="s">
        <v>65</v>
      </c>
      <c r="G3712" s="3">
        <v>2361420</v>
      </c>
      <c r="J3712" t="s">
        <v>8266</v>
      </c>
      <c r="K3712" t="s">
        <v>8267</v>
      </c>
      <c r="L3712" t="s">
        <v>8268</v>
      </c>
      <c r="M3712" s="23" t="s">
        <v>47</v>
      </c>
      <c r="N3712" s="23" t="s">
        <v>70</v>
      </c>
      <c r="P3712" s="25" t="s">
        <v>48</v>
      </c>
      <c r="Q3712" s="25" t="s">
        <v>48</v>
      </c>
      <c r="S3712" t="s">
        <v>49</v>
      </c>
      <c r="AA3712" s="28" t="str">
        <f t="shared" si="413"/>
        <v>2361420</v>
      </c>
      <c r="AB3712" s="27" t="str">
        <f t="shared" si="414"/>
        <v>2</v>
      </c>
      <c r="AC3712" s="27" t="str">
        <f t="shared" si="415"/>
        <v>2</v>
      </c>
      <c r="AD3712" s="27">
        <f t="shared" si="416"/>
        <v>0</v>
      </c>
      <c r="AE3712" s="3">
        <f t="shared" si="417"/>
        <v>0</v>
      </c>
      <c r="AF3712" s="3">
        <f t="shared" si="418"/>
        <v>0</v>
      </c>
      <c r="AG3712" s="3">
        <f t="shared" si="419"/>
        <v>0</v>
      </c>
      <c r="AH3712" s="12" cm="1">
        <f t="array" ref="AH3712">_xlfn.IFS(M3712=PARAMETROS!$A$2,(AE3712*PARAMETROS!$B$2)+(AB3712*PARAMETROS!$C$2),
M3712=PARAMETROS!$A$3,(AE3712*PARAMETROS!$B$3)+(AB3712*PARAMETROS!$C$3),
M3712=PARAMETROS!$A$4,(AE3712*PARAMETROS!$B$4)+(AB3712*PARAMETROS!$C$4),
M3712=PARAMETROS!$A$5,(AE3712*PARAMETROS!$B$5)+(AB3712*PARAMETROS!$C$5),
M3712=PARAMETROS!$A$6,(AE3712*PARAMETROS!$B$6)+(AB3712*PARAMETROS!$C$6),
M3712=PARAMETROS!$A$7,(AE3712*PARAMETROS!$B$7)+(AB3712*PARAMETROS!$C$7))+
_xlfn.IFS(N3712="",0,N3712=PARAMETROS!$A$2,(AF3712*PARAMETROS!$B$2)+(AC3712*PARAMETROS!$C$2),
N3712=PARAMETROS!$A$3,(AF3712*PARAMETROS!$B$3)+(AC3712*PARAMETROS!$C$3),
N3712=PARAMETROS!$A$4,(AF3712*PARAMETROS!$B$4)+(AC3712*PARAMETROS!$C$4),
N3712=PARAMETROS!$A$5,(AF3712*PARAMETROS!$B$5)+(AC3712*PARAMETROS!$C$5),
N3712=PARAMETROS!$A$6,(AF3712*PARAMETROS!$B$6)+(AC3712*PARAMETROS!$C$6),
N3712=PARAMETROS!$A$7,(AF3712*PARAMETROS!$B$7)+(AC3712*PARAMETROS!$C$7))+
_xlfn.IFS(O3712="",0,O3712=PARAMETROS!$A$2,(AG3712*PARAMETROS!$B$2)+(AD3712*PARAMETROS!$C$2),
O3712=PARAMETROS!$A$3,(AG3712*PARAMETROS!$B$3)+(AD3712*PARAMETROS!$C$3),
O3712=PARAMETROS!$A$4,(AG3712*PARAMETROS!$B$4)+(AD3712*PARAMETROS!$C$4),
O3712=PARAMETROS!$A$5,(AG3712*PARAMETROS!$B$5)+(AD3712*PARAMETROS!$C$5),
O3712=PARAMETROS!$A$6,(AG3712*PARAMETROS!$B$6)+(AD3712*PARAMETROS!$C$6),
O3712=PARAMETROS!$A$7,(AG3712*PARAMETROS!$B$7)+(AD3712*PARAMETROS!$C$7))</f>
        <v>0.48</v>
      </c>
      <c r="AI3712" s="12"/>
      <c r="AJ3712" s="12"/>
      <c r="AK3712" s="12"/>
    </row>
    <row r="3713" spans="1:37">
      <c r="A3713" s="3">
        <v>4614</v>
      </c>
      <c r="B3713" s="34">
        <v>45183.404039351852</v>
      </c>
      <c r="C3713" s="32">
        <v>45183.404039351852</v>
      </c>
      <c r="E3713" t="s">
        <v>3349</v>
      </c>
      <c r="F3713" t="s">
        <v>65</v>
      </c>
      <c r="G3713" s="3">
        <v>2361416</v>
      </c>
      <c r="J3713" t="s">
        <v>8269</v>
      </c>
      <c r="K3713" t="s">
        <v>8270</v>
      </c>
      <c r="L3713" t="s">
        <v>8271</v>
      </c>
      <c r="M3713" s="23" t="s">
        <v>82</v>
      </c>
      <c r="P3713" s="25" t="s">
        <v>48</v>
      </c>
      <c r="Q3713" s="25"/>
      <c r="S3713" t="s">
        <v>60</v>
      </c>
      <c r="T3713" t="s">
        <v>87</v>
      </c>
      <c r="AA3713" s="28" t="str">
        <f t="shared" si="413"/>
        <v>2361416</v>
      </c>
      <c r="AB3713" s="27" t="str">
        <f t="shared" si="414"/>
        <v>2</v>
      </c>
      <c r="AC3713" s="27">
        <f t="shared" si="415"/>
        <v>0</v>
      </c>
      <c r="AD3713" s="27">
        <f t="shared" si="416"/>
        <v>0</v>
      </c>
      <c r="AE3713" s="3">
        <f t="shared" si="417"/>
        <v>0</v>
      </c>
      <c r="AF3713" s="3">
        <f t="shared" si="418"/>
        <v>0</v>
      </c>
      <c r="AG3713" s="3">
        <f t="shared" si="419"/>
        <v>0</v>
      </c>
      <c r="AH3713" s="12" cm="1">
        <f t="array" ref="AH3713">_xlfn.IFS(M3713=PARAMETROS!$A$2,(AE3713*PARAMETROS!$B$2)+(AB3713*PARAMETROS!$C$2),
M3713=PARAMETROS!$A$3,(AE3713*PARAMETROS!$B$3)+(AB3713*PARAMETROS!$C$3),
M3713=PARAMETROS!$A$4,(AE3713*PARAMETROS!$B$4)+(AB3713*PARAMETROS!$C$4),
M3713=PARAMETROS!$A$5,(AE3713*PARAMETROS!$B$5)+(AB3713*PARAMETROS!$C$5),
M3713=PARAMETROS!$A$6,(AE3713*PARAMETROS!$B$6)+(AB3713*PARAMETROS!$C$6),
M3713=PARAMETROS!$A$7,(AE3713*PARAMETROS!$B$7)+(AB3713*PARAMETROS!$C$7))+
_xlfn.IFS(N3713="",0,N3713=PARAMETROS!$A$2,(AF3713*PARAMETROS!$B$2)+(AC3713*PARAMETROS!$C$2),
N3713=PARAMETROS!$A$3,(AF3713*PARAMETROS!$B$3)+(AC3713*PARAMETROS!$C$3),
N3713=PARAMETROS!$A$4,(AF3713*PARAMETROS!$B$4)+(AC3713*PARAMETROS!$C$4),
N3713=PARAMETROS!$A$5,(AF3713*PARAMETROS!$B$5)+(AC3713*PARAMETROS!$C$5),
N3713=PARAMETROS!$A$6,(AF3713*PARAMETROS!$B$6)+(AC3713*PARAMETROS!$C$6),
N3713=PARAMETROS!$A$7,(AF3713*PARAMETROS!$B$7)+(AC3713*PARAMETROS!$C$7))+
_xlfn.IFS(O3713="",0,O3713=PARAMETROS!$A$2,(AG3713*PARAMETROS!$B$2)+(AD3713*PARAMETROS!$C$2),
O3713=PARAMETROS!$A$3,(AG3713*PARAMETROS!$B$3)+(AD3713*PARAMETROS!$C$3),
O3713=PARAMETROS!$A$4,(AG3713*PARAMETROS!$B$4)+(AD3713*PARAMETROS!$C$4),
O3713=PARAMETROS!$A$5,(AG3713*PARAMETROS!$B$5)+(AD3713*PARAMETROS!$C$5),
O3713=PARAMETROS!$A$6,(AG3713*PARAMETROS!$B$6)+(AD3713*PARAMETROS!$C$6),
O3713=PARAMETROS!$A$7,(AG3713*PARAMETROS!$B$7)+(AD3713*PARAMETROS!$C$7))</f>
        <v>0.12</v>
      </c>
      <c r="AI3713" s="12"/>
      <c r="AJ3713" s="12"/>
      <c r="AK3713" s="12"/>
    </row>
    <row r="3714" spans="1:37">
      <c r="A3714" s="3">
        <v>4615</v>
      </c>
      <c r="B3714" s="34">
        <v>45183.398333333331</v>
      </c>
      <c r="C3714" s="32">
        <v>45183.398333333331</v>
      </c>
      <c r="E3714" t="s">
        <v>3278</v>
      </c>
      <c r="F3714" t="s">
        <v>65</v>
      </c>
      <c r="G3714" s="3">
        <v>2361408</v>
      </c>
      <c r="J3714" t="s">
        <v>8272</v>
      </c>
      <c r="K3714" t="s">
        <v>8273</v>
      </c>
      <c r="L3714" t="s">
        <v>8274</v>
      </c>
      <c r="M3714" s="23" t="s">
        <v>47</v>
      </c>
      <c r="P3714" s="25" t="s">
        <v>93</v>
      </c>
      <c r="Q3714" s="25"/>
      <c r="S3714" t="s">
        <v>49</v>
      </c>
      <c r="AA3714" s="28" t="str">
        <f t="shared" si="413"/>
        <v>2361408</v>
      </c>
      <c r="AB3714" s="27" t="str">
        <f t="shared" si="414"/>
        <v>5</v>
      </c>
      <c r="AC3714" s="27">
        <f t="shared" si="415"/>
        <v>0</v>
      </c>
      <c r="AD3714" s="27">
        <f t="shared" si="416"/>
        <v>0</v>
      </c>
      <c r="AE3714" s="3">
        <f t="shared" si="417"/>
        <v>0</v>
      </c>
      <c r="AF3714" s="3">
        <f t="shared" si="418"/>
        <v>0</v>
      </c>
      <c r="AG3714" s="3">
        <f t="shared" si="419"/>
        <v>0</v>
      </c>
      <c r="AH3714" s="12" cm="1">
        <f t="array" ref="AH3714">_xlfn.IFS(M3714=PARAMETROS!$A$2,(AE3714*PARAMETROS!$B$2)+(AB3714*PARAMETROS!$C$2),
M3714=PARAMETROS!$A$3,(AE3714*PARAMETROS!$B$3)+(AB3714*PARAMETROS!$C$3),
M3714=PARAMETROS!$A$4,(AE3714*PARAMETROS!$B$4)+(AB3714*PARAMETROS!$C$4),
M3714=PARAMETROS!$A$5,(AE3714*PARAMETROS!$B$5)+(AB3714*PARAMETROS!$C$5),
M3714=PARAMETROS!$A$6,(AE3714*PARAMETROS!$B$6)+(AB3714*PARAMETROS!$C$6),
M3714=PARAMETROS!$A$7,(AE3714*PARAMETROS!$B$7)+(AB3714*PARAMETROS!$C$7))+
_xlfn.IFS(N3714="",0,N3714=PARAMETROS!$A$2,(AF3714*PARAMETROS!$B$2)+(AC3714*PARAMETROS!$C$2),
N3714=PARAMETROS!$A$3,(AF3714*PARAMETROS!$B$3)+(AC3714*PARAMETROS!$C$3),
N3714=PARAMETROS!$A$4,(AF3714*PARAMETROS!$B$4)+(AC3714*PARAMETROS!$C$4),
N3714=PARAMETROS!$A$5,(AF3714*PARAMETROS!$B$5)+(AC3714*PARAMETROS!$C$5),
N3714=PARAMETROS!$A$6,(AF3714*PARAMETROS!$B$6)+(AC3714*PARAMETROS!$C$6),
N3714=PARAMETROS!$A$7,(AF3714*PARAMETROS!$B$7)+(AC3714*PARAMETROS!$C$7))+
_xlfn.IFS(O3714="",0,O3714=PARAMETROS!$A$2,(AG3714*PARAMETROS!$B$2)+(AD3714*PARAMETROS!$C$2),
O3714=PARAMETROS!$A$3,(AG3714*PARAMETROS!$B$3)+(AD3714*PARAMETROS!$C$3),
O3714=PARAMETROS!$A$4,(AG3714*PARAMETROS!$B$4)+(AD3714*PARAMETROS!$C$4),
O3714=PARAMETROS!$A$5,(AG3714*PARAMETROS!$B$5)+(AD3714*PARAMETROS!$C$5),
O3714=PARAMETROS!$A$6,(AG3714*PARAMETROS!$B$6)+(AD3714*PARAMETROS!$C$6),
O3714=PARAMETROS!$A$7,(AG3714*PARAMETROS!$B$7)+(AD3714*PARAMETROS!$C$7))</f>
        <v>0.3</v>
      </c>
      <c r="AI3714" s="12"/>
      <c r="AJ3714" s="12"/>
      <c r="AK3714" s="12"/>
    </row>
    <row r="3715" spans="1:37">
      <c r="A3715" s="3">
        <v>4616</v>
      </c>
      <c r="B3715" s="34">
        <v>45183.395138888889</v>
      </c>
      <c r="C3715" s="32">
        <v>45183.395138888889</v>
      </c>
      <c r="E3715" t="s">
        <v>3349</v>
      </c>
      <c r="F3715" t="s">
        <v>65</v>
      </c>
      <c r="G3715" s="3">
        <v>2361398</v>
      </c>
      <c r="J3715" t="s">
        <v>8275</v>
      </c>
      <c r="K3715" t="s">
        <v>8276</v>
      </c>
      <c r="L3715" t="s">
        <v>8277</v>
      </c>
      <c r="M3715" s="23" t="s">
        <v>76</v>
      </c>
      <c r="P3715" s="25" t="s">
        <v>48</v>
      </c>
      <c r="Q3715" s="25"/>
      <c r="S3715" t="s">
        <v>49</v>
      </c>
      <c r="AA3715" s="28" t="str">
        <f t="shared" si="413"/>
        <v>2361398</v>
      </c>
      <c r="AB3715" s="27" t="str">
        <f t="shared" si="414"/>
        <v>2</v>
      </c>
      <c r="AC3715" s="27">
        <f t="shared" si="415"/>
        <v>0</v>
      </c>
      <c r="AD3715" s="27">
        <f t="shared" si="416"/>
        <v>0</v>
      </c>
      <c r="AE3715" s="3">
        <f t="shared" si="417"/>
        <v>0</v>
      </c>
      <c r="AF3715" s="3">
        <f t="shared" si="418"/>
        <v>0</v>
      </c>
      <c r="AG3715" s="3">
        <f t="shared" si="419"/>
        <v>0</v>
      </c>
      <c r="AH3715" s="12" cm="1">
        <f t="array" ref="AH3715">_xlfn.IFS(M3715=PARAMETROS!$A$2,(AE3715*PARAMETROS!$B$2)+(AB3715*PARAMETROS!$C$2),
M3715=PARAMETROS!$A$3,(AE3715*PARAMETROS!$B$3)+(AB3715*PARAMETROS!$C$3),
M3715=PARAMETROS!$A$4,(AE3715*PARAMETROS!$B$4)+(AB3715*PARAMETROS!$C$4),
M3715=PARAMETROS!$A$5,(AE3715*PARAMETROS!$B$5)+(AB3715*PARAMETROS!$C$5),
M3715=PARAMETROS!$A$6,(AE3715*PARAMETROS!$B$6)+(AB3715*PARAMETROS!$C$6),
M3715=PARAMETROS!$A$7,(AE3715*PARAMETROS!$B$7)+(AB3715*PARAMETROS!$C$7))+
_xlfn.IFS(N3715="",0,N3715=PARAMETROS!$A$2,(AF3715*PARAMETROS!$B$2)+(AC3715*PARAMETROS!$C$2),
N3715=PARAMETROS!$A$3,(AF3715*PARAMETROS!$B$3)+(AC3715*PARAMETROS!$C$3),
N3715=PARAMETROS!$A$4,(AF3715*PARAMETROS!$B$4)+(AC3715*PARAMETROS!$C$4),
N3715=PARAMETROS!$A$5,(AF3715*PARAMETROS!$B$5)+(AC3715*PARAMETROS!$C$5),
N3715=PARAMETROS!$A$6,(AF3715*PARAMETROS!$B$6)+(AC3715*PARAMETROS!$C$6),
N3715=PARAMETROS!$A$7,(AF3715*PARAMETROS!$B$7)+(AC3715*PARAMETROS!$C$7))+
_xlfn.IFS(O3715="",0,O3715=PARAMETROS!$A$2,(AG3715*PARAMETROS!$B$2)+(AD3715*PARAMETROS!$C$2),
O3715=PARAMETROS!$A$3,(AG3715*PARAMETROS!$B$3)+(AD3715*PARAMETROS!$C$3),
O3715=PARAMETROS!$A$4,(AG3715*PARAMETROS!$B$4)+(AD3715*PARAMETROS!$C$4),
O3715=PARAMETROS!$A$5,(AG3715*PARAMETROS!$B$5)+(AD3715*PARAMETROS!$C$5),
O3715=PARAMETROS!$A$6,(AG3715*PARAMETROS!$B$6)+(AD3715*PARAMETROS!$C$6),
O3715=PARAMETROS!$A$7,(AG3715*PARAMETROS!$B$7)+(AD3715*PARAMETROS!$C$7))</f>
        <v>0.24</v>
      </c>
      <c r="AI3715" s="12"/>
      <c r="AJ3715" s="12"/>
      <c r="AK3715" s="12"/>
    </row>
    <row r="3716" spans="1:37">
      <c r="A3716" s="3">
        <v>4617</v>
      </c>
      <c r="B3716" s="34">
        <v>45183.382662037038</v>
      </c>
      <c r="C3716" s="32">
        <v>45183.382662037038</v>
      </c>
      <c r="E3716" t="s">
        <v>3289</v>
      </c>
      <c r="F3716" t="s">
        <v>65</v>
      </c>
      <c r="G3716" s="3">
        <v>2361379</v>
      </c>
      <c r="J3716" t="s">
        <v>7112</v>
      </c>
      <c r="K3716" t="s">
        <v>8278</v>
      </c>
      <c r="L3716" t="s">
        <v>8244</v>
      </c>
      <c r="M3716" s="23" t="s">
        <v>57</v>
      </c>
      <c r="P3716" s="25" t="s">
        <v>48</v>
      </c>
      <c r="Q3716" s="25"/>
      <c r="S3716" t="s">
        <v>60</v>
      </c>
      <c r="T3716" t="s">
        <v>102</v>
      </c>
      <c r="AA3716" s="28" t="str">
        <f t="shared" si="413"/>
        <v>2361379</v>
      </c>
      <c r="AB3716" s="27" t="str">
        <f t="shared" si="414"/>
        <v>2</v>
      </c>
      <c r="AC3716" s="27">
        <f t="shared" si="415"/>
        <v>0</v>
      </c>
      <c r="AD3716" s="27">
        <f t="shared" si="416"/>
        <v>0</v>
      </c>
      <c r="AE3716" s="3">
        <f t="shared" si="417"/>
        <v>0</v>
      </c>
      <c r="AF3716" s="3">
        <f t="shared" si="418"/>
        <v>0</v>
      </c>
      <c r="AG3716" s="3">
        <f t="shared" si="419"/>
        <v>0</v>
      </c>
      <c r="AH3716" s="12" cm="1">
        <f t="array" ref="AH3716">_xlfn.IFS(M3716=PARAMETROS!$A$2,(AE3716*PARAMETROS!$B$2)+(AB3716*PARAMETROS!$C$2),
M3716=PARAMETROS!$A$3,(AE3716*PARAMETROS!$B$3)+(AB3716*PARAMETROS!$C$3),
M3716=PARAMETROS!$A$4,(AE3716*PARAMETROS!$B$4)+(AB3716*PARAMETROS!$C$4),
M3716=PARAMETROS!$A$5,(AE3716*PARAMETROS!$B$5)+(AB3716*PARAMETROS!$C$5),
M3716=PARAMETROS!$A$6,(AE3716*PARAMETROS!$B$6)+(AB3716*PARAMETROS!$C$6),
M3716=PARAMETROS!$A$7,(AE3716*PARAMETROS!$B$7)+(AB3716*PARAMETROS!$C$7))+
_xlfn.IFS(N3716="",0,N3716=PARAMETROS!$A$2,(AF3716*PARAMETROS!$B$2)+(AC3716*PARAMETROS!$C$2),
N3716=PARAMETROS!$A$3,(AF3716*PARAMETROS!$B$3)+(AC3716*PARAMETROS!$C$3),
N3716=PARAMETROS!$A$4,(AF3716*PARAMETROS!$B$4)+(AC3716*PARAMETROS!$C$4),
N3716=PARAMETROS!$A$5,(AF3716*PARAMETROS!$B$5)+(AC3716*PARAMETROS!$C$5),
N3716=PARAMETROS!$A$6,(AF3716*PARAMETROS!$B$6)+(AC3716*PARAMETROS!$C$6),
N3716=PARAMETROS!$A$7,(AF3716*PARAMETROS!$B$7)+(AC3716*PARAMETROS!$C$7))+
_xlfn.IFS(O3716="",0,O3716=PARAMETROS!$A$2,(AG3716*PARAMETROS!$B$2)+(AD3716*PARAMETROS!$C$2),
O3716=PARAMETROS!$A$3,(AG3716*PARAMETROS!$B$3)+(AD3716*PARAMETROS!$C$3),
O3716=PARAMETROS!$A$4,(AG3716*PARAMETROS!$B$4)+(AD3716*PARAMETROS!$C$4),
O3716=PARAMETROS!$A$5,(AG3716*PARAMETROS!$B$5)+(AD3716*PARAMETROS!$C$5),
O3716=PARAMETROS!$A$6,(AG3716*PARAMETROS!$B$6)+(AD3716*PARAMETROS!$C$6),
O3716=PARAMETROS!$A$7,(AG3716*PARAMETROS!$B$7)+(AD3716*PARAMETROS!$C$7))</f>
        <v>0.5</v>
      </c>
      <c r="AI3716" s="12"/>
      <c r="AJ3716" s="12"/>
      <c r="AK3716" s="12"/>
    </row>
    <row r="3717" spans="1:37">
      <c r="A3717" s="3">
        <v>4618</v>
      </c>
      <c r="B3717" s="34">
        <v>45183.396469907406</v>
      </c>
      <c r="C3717" s="32">
        <v>45183.396469907406</v>
      </c>
      <c r="E3717" t="s">
        <v>64</v>
      </c>
      <c r="F3717" t="s">
        <v>65</v>
      </c>
      <c r="G3717" s="3">
        <v>2361360</v>
      </c>
      <c r="J3717" t="s">
        <v>8279</v>
      </c>
      <c r="K3717" t="s">
        <v>8280</v>
      </c>
      <c r="L3717" t="s">
        <v>8247</v>
      </c>
      <c r="M3717" s="23" t="s">
        <v>47</v>
      </c>
      <c r="N3717" s="23" t="s">
        <v>70</v>
      </c>
      <c r="P3717" s="25" t="s">
        <v>59</v>
      </c>
      <c r="Q3717" s="25" t="s">
        <v>48</v>
      </c>
      <c r="S3717" t="s">
        <v>49</v>
      </c>
      <c r="AA3717" s="28" t="str">
        <f t="shared" si="413"/>
        <v>2361360</v>
      </c>
      <c r="AB3717" s="27" t="str">
        <f t="shared" si="414"/>
        <v>4</v>
      </c>
      <c r="AC3717" s="27" t="str">
        <f t="shared" si="415"/>
        <v>2</v>
      </c>
      <c r="AD3717" s="27">
        <f t="shared" si="416"/>
        <v>0</v>
      </c>
      <c r="AE3717" s="3">
        <f t="shared" si="417"/>
        <v>0</v>
      </c>
      <c r="AF3717" s="3">
        <f t="shared" si="418"/>
        <v>0</v>
      </c>
      <c r="AG3717" s="3">
        <f t="shared" si="419"/>
        <v>0</v>
      </c>
      <c r="AH3717" s="12" cm="1">
        <f t="array" ref="AH3717">_xlfn.IFS(M3717=PARAMETROS!$A$2,(AE3717*PARAMETROS!$B$2)+(AB3717*PARAMETROS!$C$2),
M3717=PARAMETROS!$A$3,(AE3717*PARAMETROS!$B$3)+(AB3717*PARAMETROS!$C$3),
M3717=PARAMETROS!$A$4,(AE3717*PARAMETROS!$B$4)+(AB3717*PARAMETROS!$C$4),
M3717=PARAMETROS!$A$5,(AE3717*PARAMETROS!$B$5)+(AB3717*PARAMETROS!$C$5),
M3717=PARAMETROS!$A$6,(AE3717*PARAMETROS!$B$6)+(AB3717*PARAMETROS!$C$6),
M3717=PARAMETROS!$A$7,(AE3717*PARAMETROS!$B$7)+(AB3717*PARAMETROS!$C$7))+
_xlfn.IFS(N3717="",0,N3717=PARAMETROS!$A$2,(AF3717*PARAMETROS!$B$2)+(AC3717*PARAMETROS!$C$2),
N3717=PARAMETROS!$A$3,(AF3717*PARAMETROS!$B$3)+(AC3717*PARAMETROS!$C$3),
N3717=PARAMETROS!$A$4,(AF3717*PARAMETROS!$B$4)+(AC3717*PARAMETROS!$C$4),
N3717=PARAMETROS!$A$5,(AF3717*PARAMETROS!$B$5)+(AC3717*PARAMETROS!$C$5),
N3717=PARAMETROS!$A$6,(AF3717*PARAMETROS!$B$6)+(AC3717*PARAMETROS!$C$6),
N3717=PARAMETROS!$A$7,(AF3717*PARAMETROS!$B$7)+(AC3717*PARAMETROS!$C$7))+
_xlfn.IFS(O3717="",0,O3717=PARAMETROS!$A$2,(AG3717*PARAMETROS!$B$2)+(AD3717*PARAMETROS!$C$2),
O3717=PARAMETROS!$A$3,(AG3717*PARAMETROS!$B$3)+(AD3717*PARAMETROS!$C$3),
O3717=PARAMETROS!$A$4,(AG3717*PARAMETROS!$B$4)+(AD3717*PARAMETROS!$C$4),
O3717=PARAMETROS!$A$5,(AG3717*PARAMETROS!$B$5)+(AD3717*PARAMETROS!$C$5),
O3717=PARAMETROS!$A$6,(AG3717*PARAMETROS!$B$6)+(AD3717*PARAMETROS!$C$6),
O3717=PARAMETROS!$A$7,(AG3717*PARAMETROS!$B$7)+(AD3717*PARAMETROS!$C$7))</f>
        <v>0.6</v>
      </c>
      <c r="AI3717" s="12"/>
      <c r="AJ3717" s="12"/>
      <c r="AK3717" s="12"/>
    </row>
    <row r="3718" spans="1:37">
      <c r="A3718" s="3">
        <v>4619</v>
      </c>
      <c r="B3718" s="34">
        <v>45183.378912037035</v>
      </c>
      <c r="C3718" s="32">
        <v>45183.378912037035</v>
      </c>
      <c r="E3718" t="s">
        <v>64</v>
      </c>
      <c r="F3718" t="s">
        <v>65</v>
      </c>
      <c r="G3718" s="3">
        <v>2361356</v>
      </c>
      <c r="J3718" t="s">
        <v>8281</v>
      </c>
      <c r="K3718" t="s">
        <v>8282</v>
      </c>
      <c r="L3718" t="s">
        <v>8250</v>
      </c>
      <c r="M3718" s="23" t="s">
        <v>76</v>
      </c>
      <c r="P3718" s="25" t="s">
        <v>58</v>
      </c>
      <c r="Q3718" s="25"/>
      <c r="S3718" t="s">
        <v>60</v>
      </c>
      <c r="T3718" t="s">
        <v>87</v>
      </c>
      <c r="AA3718" s="28" t="str">
        <f t="shared" si="413"/>
        <v>2361356</v>
      </c>
      <c r="AB3718" s="27" t="str">
        <f t="shared" si="414"/>
        <v>1</v>
      </c>
      <c r="AC3718" s="27">
        <f t="shared" si="415"/>
        <v>0</v>
      </c>
      <c r="AD3718" s="27">
        <f t="shared" si="416"/>
        <v>0</v>
      </c>
      <c r="AE3718" s="3">
        <f t="shared" si="417"/>
        <v>0</v>
      </c>
      <c r="AF3718" s="3">
        <f t="shared" si="418"/>
        <v>0</v>
      </c>
      <c r="AG3718" s="3">
        <f t="shared" si="419"/>
        <v>0</v>
      </c>
      <c r="AH3718" s="12" cm="1">
        <f t="array" ref="AH3718">_xlfn.IFS(M3718=PARAMETROS!$A$2,(AE3718*PARAMETROS!$B$2)+(AB3718*PARAMETROS!$C$2),
M3718=PARAMETROS!$A$3,(AE3718*PARAMETROS!$B$3)+(AB3718*PARAMETROS!$C$3),
M3718=PARAMETROS!$A$4,(AE3718*PARAMETROS!$B$4)+(AB3718*PARAMETROS!$C$4),
M3718=PARAMETROS!$A$5,(AE3718*PARAMETROS!$B$5)+(AB3718*PARAMETROS!$C$5),
M3718=PARAMETROS!$A$6,(AE3718*PARAMETROS!$B$6)+(AB3718*PARAMETROS!$C$6),
M3718=PARAMETROS!$A$7,(AE3718*PARAMETROS!$B$7)+(AB3718*PARAMETROS!$C$7))+
_xlfn.IFS(N3718="",0,N3718=PARAMETROS!$A$2,(AF3718*PARAMETROS!$B$2)+(AC3718*PARAMETROS!$C$2),
N3718=PARAMETROS!$A$3,(AF3718*PARAMETROS!$B$3)+(AC3718*PARAMETROS!$C$3),
N3718=PARAMETROS!$A$4,(AF3718*PARAMETROS!$B$4)+(AC3718*PARAMETROS!$C$4),
N3718=PARAMETROS!$A$5,(AF3718*PARAMETROS!$B$5)+(AC3718*PARAMETROS!$C$5),
N3718=PARAMETROS!$A$6,(AF3718*PARAMETROS!$B$6)+(AC3718*PARAMETROS!$C$6),
N3718=PARAMETROS!$A$7,(AF3718*PARAMETROS!$B$7)+(AC3718*PARAMETROS!$C$7))+
_xlfn.IFS(O3718="",0,O3718=PARAMETROS!$A$2,(AG3718*PARAMETROS!$B$2)+(AD3718*PARAMETROS!$C$2),
O3718=PARAMETROS!$A$3,(AG3718*PARAMETROS!$B$3)+(AD3718*PARAMETROS!$C$3),
O3718=PARAMETROS!$A$4,(AG3718*PARAMETROS!$B$4)+(AD3718*PARAMETROS!$C$4),
O3718=PARAMETROS!$A$5,(AG3718*PARAMETROS!$B$5)+(AD3718*PARAMETROS!$C$5),
O3718=PARAMETROS!$A$6,(AG3718*PARAMETROS!$B$6)+(AD3718*PARAMETROS!$C$6),
O3718=PARAMETROS!$A$7,(AG3718*PARAMETROS!$B$7)+(AD3718*PARAMETROS!$C$7))</f>
        <v>0.12</v>
      </c>
      <c r="AI3718" s="12"/>
      <c r="AJ3718" s="12"/>
      <c r="AK3718" s="12"/>
    </row>
    <row r="3719" spans="1:37">
      <c r="A3719" s="3">
        <v>4620</v>
      </c>
      <c r="B3719" s="34">
        <v>45183.371678240743</v>
      </c>
      <c r="C3719" s="32">
        <v>45183.371678240743</v>
      </c>
      <c r="E3719" t="s">
        <v>3349</v>
      </c>
      <c r="F3719" t="s">
        <v>65</v>
      </c>
      <c r="G3719" s="3">
        <v>2361330</v>
      </c>
      <c r="J3719" t="s">
        <v>8283</v>
      </c>
      <c r="K3719" t="s">
        <v>8284</v>
      </c>
      <c r="L3719" t="s">
        <v>8253</v>
      </c>
      <c r="M3719" s="23" t="s">
        <v>47</v>
      </c>
      <c r="P3719" s="25" t="s">
        <v>48</v>
      </c>
      <c r="Q3719" s="25"/>
      <c r="S3719" t="s">
        <v>49</v>
      </c>
      <c r="AA3719" s="28" t="str">
        <f t="shared" si="413"/>
        <v>2361330</v>
      </c>
      <c r="AB3719" s="27" t="str">
        <f t="shared" si="414"/>
        <v>2</v>
      </c>
      <c r="AC3719" s="27">
        <f t="shared" si="415"/>
        <v>0</v>
      </c>
      <c r="AD3719" s="27">
        <f t="shared" si="416"/>
        <v>0</v>
      </c>
      <c r="AE3719" s="3">
        <f t="shared" si="417"/>
        <v>0</v>
      </c>
      <c r="AF3719" s="3">
        <f t="shared" si="418"/>
        <v>0</v>
      </c>
      <c r="AG3719" s="3">
        <f t="shared" si="419"/>
        <v>0</v>
      </c>
      <c r="AH3719" s="12" cm="1">
        <f t="array" ref="AH3719">_xlfn.IFS(M3719=PARAMETROS!$A$2,(AE3719*PARAMETROS!$B$2)+(AB3719*PARAMETROS!$C$2),
M3719=PARAMETROS!$A$3,(AE3719*PARAMETROS!$B$3)+(AB3719*PARAMETROS!$C$3),
M3719=PARAMETROS!$A$4,(AE3719*PARAMETROS!$B$4)+(AB3719*PARAMETROS!$C$4),
M3719=PARAMETROS!$A$5,(AE3719*PARAMETROS!$B$5)+(AB3719*PARAMETROS!$C$5),
M3719=PARAMETROS!$A$6,(AE3719*PARAMETROS!$B$6)+(AB3719*PARAMETROS!$C$6),
M3719=PARAMETROS!$A$7,(AE3719*PARAMETROS!$B$7)+(AB3719*PARAMETROS!$C$7))+
_xlfn.IFS(N3719="",0,N3719=PARAMETROS!$A$2,(AF3719*PARAMETROS!$B$2)+(AC3719*PARAMETROS!$C$2),
N3719=PARAMETROS!$A$3,(AF3719*PARAMETROS!$B$3)+(AC3719*PARAMETROS!$C$3),
N3719=PARAMETROS!$A$4,(AF3719*PARAMETROS!$B$4)+(AC3719*PARAMETROS!$C$4),
N3719=PARAMETROS!$A$5,(AF3719*PARAMETROS!$B$5)+(AC3719*PARAMETROS!$C$5),
N3719=PARAMETROS!$A$6,(AF3719*PARAMETROS!$B$6)+(AC3719*PARAMETROS!$C$6),
N3719=PARAMETROS!$A$7,(AF3719*PARAMETROS!$B$7)+(AC3719*PARAMETROS!$C$7))+
_xlfn.IFS(O3719="",0,O3719=PARAMETROS!$A$2,(AG3719*PARAMETROS!$B$2)+(AD3719*PARAMETROS!$C$2),
O3719=PARAMETROS!$A$3,(AG3719*PARAMETROS!$B$3)+(AD3719*PARAMETROS!$C$3),
O3719=PARAMETROS!$A$4,(AG3719*PARAMETROS!$B$4)+(AD3719*PARAMETROS!$C$4),
O3719=PARAMETROS!$A$5,(AG3719*PARAMETROS!$B$5)+(AD3719*PARAMETROS!$C$5),
O3719=PARAMETROS!$A$6,(AG3719*PARAMETROS!$B$6)+(AD3719*PARAMETROS!$C$6),
O3719=PARAMETROS!$A$7,(AG3719*PARAMETROS!$B$7)+(AD3719*PARAMETROS!$C$7))</f>
        <v>0.12</v>
      </c>
      <c r="AI3719" s="12"/>
      <c r="AJ3719" s="12"/>
      <c r="AK3719" s="12"/>
    </row>
    <row r="3720" spans="1:37">
      <c r="A3720" s="3">
        <v>4621</v>
      </c>
      <c r="B3720" s="34">
        <v>45183.354942129627</v>
      </c>
      <c r="C3720" s="32">
        <v>45183.354942129627</v>
      </c>
      <c r="E3720" t="s">
        <v>3344</v>
      </c>
      <c r="F3720" t="s">
        <v>65</v>
      </c>
      <c r="G3720" s="3">
        <v>2361310</v>
      </c>
      <c r="J3720" t="s">
        <v>8285</v>
      </c>
      <c r="K3720" t="s">
        <v>8286</v>
      </c>
      <c r="L3720" t="s">
        <v>8256</v>
      </c>
      <c r="M3720" s="23" t="s">
        <v>47</v>
      </c>
      <c r="N3720" s="23" t="s">
        <v>70</v>
      </c>
      <c r="P3720" s="25" t="s">
        <v>118</v>
      </c>
      <c r="Q3720" s="25" t="s">
        <v>48</v>
      </c>
      <c r="S3720" t="s">
        <v>60</v>
      </c>
      <c r="T3720" t="s">
        <v>102</v>
      </c>
      <c r="AA3720" s="28" t="str">
        <f t="shared" si="413"/>
        <v>2361310</v>
      </c>
      <c r="AB3720" s="27" t="str">
        <f t="shared" si="414"/>
        <v>6</v>
      </c>
      <c r="AC3720" s="27" t="str">
        <f t="shared" si="415"/>
        <v>2</v>
      </c>
      <c r="AD3720" s="27">
        <f t="shared" si="416"/>
        <v>0</v>
      </c>
      <c r="AE3720" s="3">
        <f t="shared" si="417"/>
        <v>0</v>
      </c>
      <c r="AF3720" s="3">
        <f t="shared" si="418"/>
        <v>0</v>
      </c>
      <c r="AG3720" s="3">
        <f t="shared" si="419"/>
        <v>0</v>
      </c>
      <c r="AH3720" s="12" cm="1">
        <f t="array" ref="AH3720">_xlfn.IFS(M3720=PARAMETROS!$A$2,(AE3720*PARAMETROS!$B$2)+(AB3720*PARAMETROS!$C$2),
M3720=PARAMETROS!$A$3,(AE3720*PARAMETROS!$B$3)+(AB3720*PARAMETROS!$C$3),
M3720=PARAMETROS!$A$4,(AE3720*PARAMETROS!$B$4)+(AB3720*PARAMETROS!$C$4),
M3720=PARAMETROS!$A$5,(AE3720*PARAMETROS!$B$5)+(AB3720*PARAMETROS!$C$5),
M3720=PARAMETROS!$A$6,(AE3720*PARAMETROS!$B$6)+(AB3720*PARAMETROS!$C$6),
M3720=PARAMETROS!$A$7,(AE3720*PARAMETROS!$B$7)+(AB3720*PARAMETROS!$C$7))+
_xlfn.IFS(N3720="",0,N3720=PARAMETROS!$A$2,(AF3720*PARAMETROS!$B$2)+(AC3720*PARAMETROS!$C$2),
N3720=PARAMETROS!$A$3,(AF3720*PARAMETROS!$B$3)+(AC3720*PARAMETROS!$C$3),
N3720=PARAMETROS!$A$4,(AF3720*PARAMETROS!$B$4)+(AC3720*PARAMETROS!$C$4),
N3720=PARAMETROS!$A$5,(AF3720*PARAMETROS!$B$5)+(AC3720*PARAMETROS!$C$5),
N3720=PARAMETROS!$A$6,(AF3720*PARAMETROS!$B$6)+(AC3720*PARAMETROS!$C$6),
N3720=PARAMETROS!$A$7,(AF3720*PARAMETROS!$B$7)+(AC3720*PARAMETROS!$C$7))+
_xlfn.IFS(O3720="",0,O3720=PARAMETROS!$A$2,(AG3720*PARAMETROS!$B$2)+(AD3720*PARAMETROS!$C$2),
O3720=PARAMETROS!$A$3,(AG3720*PARAMETROS!$B$3)+(AD3720*PARAMETROS!$C$3),
O3720=PARAMETROS!$A$4,(AG3720*PARAMETROS!$B$4)+(AD3720*PARAMETROS!$C$4),
O3720=PARAMETROS!$A$5,(AG3720*PARAMETROS!$B$5)+(AD3720*PARAMETROS!$C$5),
O3720=PARAMETROS!$A$6,(AG3720*PARAMETROS!$B$6)+(AD3720*PARAMETROS!$C$6),
O3720=PARAMETROS!$A$7,(AG3720*PARAMETROS!$B$7)+(AD3720*PARAMETROS!$C$7))</f>
        <v>0.72</v>
      </c>
      <c r="AI3720" s="12"/>
      <c r="AJ3720" s="12"/>
      <c r="AK3720" s="12"/>
    </row>
    <row r="3721" spans="1:37">
      <c r="A3721" s="3">
        <v>4622</v>
      </c>
      <c r="B3721" s="34">
        <v>45183.346967592595</v>
      </c>
      <c r="C3721" s="32">
        <v>45183.346967592595</v>
      </c>
      <c r="E3721" t="s">
        <v>3284</v>
      </c>
      <c r="F3721" t="s">
        <v>65</v>
      </c>
      <c r="G3721" s="3">
        <v>2361306</v>
      </c>
      <c r="J3721" t="s">
        <v>8287</v>
      </c>
      <c r="K3721" t="s">
        <v>8288</v>
      </c>
      <c r="L3721" t="s">
        <v>8259</v>
      </c>
      <c r="M3721" s="23" t="s">
        <v>138</v>
      </c>
      <c r="P3721" s="25" t="s">
        <v>58</v>
      </c>
      <c r="Q3721" s="25"/>
      <c r="S3721" t="s">
        <v>60</v>
      </c>
      <c r="T3721" t="s">
        <v>87</v>
      </c>
      <c r="AA3721" s="28" t="str">
        <f t="shared" si="413"/>
        <v>2361306</v>
      </c>
      <c r="AB3721" s="27" t="str">
        <f t="shared" si="414"/>
        <v>1</v>
      </c>
      <c r="AC3721" s="27">
        <f t="shared" si="415"/>
        <v>0</v>
      </c>
      <c r="AD3721" s="27">
        <f t="shared" si="416"/>
        <v>0</v>
      </c>
      <c r="AE3721" s="3">
        <f t="shared" si="417"/>
        <v>0</v>
      </c>
      <c r="AF3721" s="3">
        <f t="shared" si="418"/>
        <v>0</v>
      </c>
      <c r="AG3721" s="3">
        <f t="shared" si="419"/>
        <v>0</v>
      </c>
      <c r="AH3721" s="12" cm="1">
        <f t="array" ref="AH3721">_xlfn.IFS(M3721=PARAMETROS!$A$2,(AE3721*PARAMETROS!$B$2)+(AB3721*PARAMETROS!$C$2),
M3721=PARAMETROS!$A$3,(AE3721*PARAMETROS!$B$3)+(AB3721*PARAMETROS!$C$3),
M3721=PARAMETROS!$A$4,(AE3721*PARAMETROS!$B$4)+(AB3721*PARAMETROS!$C$4),
M3721=PARAMETROS!$A$5,(AE3721*PARAMETROS!$B$5)+(AB3721*PARAMETROS!$C$5),
M3721=PARAMETROS!$A$6,(AE3721*PARAMETROS!$B$6)+(AB3721*PARAMETROS!$C$6),
M3721=PARAMETROS!$A$7,(AE3721*PARAMETROS!$B$7)+(AB3721*PARAMETROS!$C$7))+
_xlfn.IFS(N3721="",0,N3721=PARAMETROS!$A$2,(AF3721*PARAMETROS!$B$2)+(AC3721*PARAMETROS!$C$2),
N3721=PARAMETROS!$A$3,(AF3721*PARAMETROS!$B$3)+(AC3721*PARAMETROS!$C$3),
N3721=PARAMETROS!$A$4,(AF3721*PARAMETROS!$B$4)+(AC3721*PARAMETROS!$C$4),
N3721=PARAMETROS!$A$5,(AF3721*PARAMETROS!$B$5)+(AC3721*PARAMETROS!$C$5),
N3721=PARAMETROS!$A$6,(AF3721*PARAMETROS!$B$6)+(AC3721*PARAMETROS!$C$6),
N3721=PARAMETROS!$A$7,(AF3721*PARAMETROS!$B$7)+(AC3721*PARAMETROS!$C$7))+
_xlfn.IFS(O3721="",0,O3721=PARAMETROS!$A$2,(AG3721*PARAMETROS!$B$2)+(AD3721*PARAMETROS!$C$2),
O3721=PARAMETROS!$A$3,(AG3721*PARAMETROS!$B$3)+(AD3721*PARAMETROS!$C$3),
O3721=PARAMETROS!$A$4,(AG3721*PARAMETROS!$B$4)+(AD3721*PARAMETROS!$C$4),
O3721=PARAMETROS!$A$5,(AG3721*PARAMETROS!$B$5)+(AD3721*PARAMETROS!$C$5),
O3721=PARAMETROS!$A$6,(AG3721*PARAMETROS!$B$6)+(AD3721*PARAMETROS!$C$6),
O3721=PARAMETROS!$A$7,(AG3721*PARAMETROS!$B$7)+(AD3721*PARAMETROS!$C$7))</f>
        <v>0.06</v>
      </c>
      <c r="AI3721" s="12"/>
      <c r="AJ3721" s="12"/>
      <c r="AK3721" s="12"/>
    </row>
    <row r="3722" spans="1:37">
      <c r="A3722" s="3">
        <v>4623</v>
      </c>
      <c r="B3722" s="34">
        <v>45183.330150462964</v>
      </c>
      <c r="C3722" s="32">
        <v>45183.330150462964</v>
      </c>
      <c r="E3722" t="s">
        <v>3162</v>
      </c>
      <c r="F3722" t="s">
        <v>65</v>
      </c>
      <c r="G3722" s="3">
        <v>2361298</v>
      </c>
      <c r="J3722" t="s">
        <v>8289</v>
      </c>
      <c r="K3722" t="s">
        <v>8290</v>
      </c>
      <c r="L3722" t="s">
        <v>8291</v>
      </c>
      <c r="M3722" s="23" t="s">
        <v>76</v>
      </c>
      <c r="P3722" s="25" t="s">
        <v>58</v>
      </c>
      <c r="Q3722" s="25"/>
      <c r="S3722" t="s">
        <v>60</v>
      </c>
      <c r="T3722" t="s">
        <v>87</v>
      </c>
      <c r="AA3722" s="28" t="str">
        <f t="shared" si="413"/>
        <v>2361298</v>
      </c>
      <c r="AB3722" s="27" t="str">
        <f t="shared" si="414"/>
        <v>1</v>
      </c>
      <c r="AC3722" s="27">
        <f t="shared" si="415"/>
        <v>0</v>
      </c>
      <c r="AD3722" s="27">
        <f t="shared" si="416"/>
        <v>0</v>
      </c>
      <c r="AE3722" s="3">
        <f t="shared" si="417"/>
        <v>0</v>
      </c>
      <c r="AF3722" s="3">
        <f t="shared" si="418"/>
        <v>0</v>
      </c>
      <c r="AG3722" s="3">
        <f t="shared" si="419"/>
        <v>0</v>
      </c>
      <c r="AH3722" s="12" cm="1">
        <f t="array" ref="AH3722">_xlfn.IFS(M3722=PARAMETROS!$A$2,(AE3722*PARAMETROS!$B$2)+(AB3722*PARAMETROS!$C$2),
M3722=PARAMETROS!$A$3,(AE3722*PARAMETROS!$B$3)+(AB3722*PARAMETROS!$C$3),
M3722=PARAMETROS!$A$4,(AE3722*PARAMETROS!$B$4)+(AB3722*PARAMETROS!$C$4),
M3722=PARAMETROS!$A$5,(AE3722*PARAMETROS!$B$5)+(AB3722*PARAMETROS!$C$5),
M3722=PARAMETROS!$A$6,(AE3722*PARAMETROS!$B$6)+(AB3722*PARAMETROS!$C$6),
M3722=PARAMETROS!$A$7,(AE3722*PARAMETROS!$B$7)+(AB3722*PARAMETROS!$C$7))+
_xlfn.IFS(N3722="",0,N3722=PARAMETROS!$A$2,(AF3722*PARAMETROS!$B$2)+(AC3722*PARAMETROS!$C$2),
N3722=PARAMETROS!$A$3,(AF3722*PARAMETROS!$B$3)+(AC3722*PARAMETROS!$C$3),
N3722=PARAMETROS!$A$4,(AF3722*PARAMETROS!$B$4)+(AC3722*PARAMETROS!$C$4),
N3722=PARAMETROS!$A$5,(AF3722*PARAMETROS!$B$5)+(AC3722*PARAMETROS!$C$5),
N3722=PARAMETROS!$A$6,(AF3722*PARAMETROS!$B$6)+(AC3722*PARAMETROS!$C$6),
N3722=PARAMETROS!$A$7,(AF3722*PARAMETROS!$B$7)+(AC3722*PARAMETROS!$C$7))+
_xlfn.IFS(O3722="",0,O3722=PARAMETROS!$A$2,(AG3722*PARAMETROS!$B$2)+(AD3722*PARAMETROS!$C$2),
O3722=PARAMETROS!$A$3,(AG3722*PARAMETROS!$B$3)+(AD3722*PARAMETROS!$C$3),
O3722=PARAMETROS!$A$4,(AG3722*PARAMETROS!$B$4)+(AD3722*PARAMETROS!$C$4),
O3722=PARAMETROS!$A$5,(AG3722*PARAMETROS!$B$5)+(AD3722*PARAMETROS!$C$5),
O3722=PARAMETROS!$A$6,(AG3722*PARAMETROS!$B$6)+(AD3722*PARAMETROS!$C$6),
O3722=PARAMETROS!$A$7,(AG3722*PARAMETROS!$B$7)+(AD3722*PARAMETROS!$C$7))</f>
        <v>0.12</v>
      </c>
      <c r="AI3722" s="12"/>
      <c r="AJ3722" s="12"/>
      <c r="AK3722" s="12"/>
    </row>
    <row r="3723" spans="1:37">
      <c r="A3723" s="3">
        <v>4624</v>
      </c>
      <c r="B3723" s="34">
        <v>45183.327499999999</v>
      </c>
      <c r="C3723" s="32">
        <v>45183.327499999999</v>
      </c>
      <c r="E3723" t="s">
        <v>3179</v>
      </c>
      <c r="F3723" t="s">
        <v>65</v>
      </c>
      <c r="G3723" s="3">
        <v>2361295</v>
      </c>
      <c r="J3723" t="s">
        <v>8292</v>
      </c>
      <c r="K3723" t="s">
        <v>8293</v>
      </c>
      <c r="L3723" t="s">
        <v>8294</v>
      </c>
      <c r="M3723" s="23" t="s">
        <v>47</v>
      </c>
      <c r="P3723" s="25" t="s">
        <v>48</v>
      </c>
      <c r="Q3723" s="25"/>
      <c r="S3723" t="s">
        <v>49</v>
      </c>
      <c r="AA3723" s="28" t="str">
        <f t="shared" si="413"/>
        <v>2361295</v>
      </c>
      <c r="AB3723" s="27" t="str">
        <f t="shared" si="414"/>
        <v>2</v>
      </c>
      <c r="AC3723" s="27">
        <f t="shared" si="415"/>
        <v>0</v>
      </c>
      <c r="AD3723" s="27">
        <f t="shared" si="416"/>
        <v>0</v>
      </c>
      <c r="AE3723" s="3">
        <f t="shared" si="417"/>
        <v>0</v>
      </c>
      <c r="AF3723" s="3">
        <f t="shared" si="418"/>
        <v>0</v>
      </c>
      <c r="AG3723" s="3">
        <f t="shared" si="419"/>
        <v>0</v>
      </c>
      <c r="AH3723" s="12" cm="1">
        <f t="array" ref="AH3723">_xlfn.IFS(M3723=PARAMETROS!$A$2,(AE3723*PARAMETROS!$B$2)+(AB3723*PARAMETROS!$C$2),
M3723=PARAMETROS!$A$3,(AE3723*PARAMETROS!$B$3)+(AB3723*PARAMETROS!$C$3),
M3723=PARAMETROS!$A$4,(AE3723*PARAMETROS!$B$4)+(AB3723*PARAMETROS!$C$4),
M3723=PARAMETROS!$A$5,(AE3723*PARAMETROS!$B$5)+(AB3723*PARAMETROS!$C$5),
M3723=PARAMETROS!$A$6,(AE3723*PARAMETROS!$B$6)+(AB3723*PARAMETROS!$C$6),
M3723=PARAMETROS!$A$7,(AE3723*PARAMETROS!$B$7)+(AB3723*PARAMETROS!$C$7))+
_xlfn.IFS(N3723="",0,N3723=PARAMETROS!$A$2,(AF3723*PARAMETROS!$B$2)+(AC3723*PARAMETROS!$C$2),
N3723=PARAMETROS!$A$3,(AF3723*PARAMETROS!$B$3)+(AC3723*PARAMETROS!$C$3),
N3723=PARAMETROS!$A$4,(AF3723*PARAMETROS!$B$4)+(AC3723*PARAMETROS!$C$4),
N3723=PARAMETROS!$A$5,(AF3723*PARAMETROS!$B$5)+(AC3723*PARAMETROS!$C$5),
N3723=PARAMETROS!$A$6,(AF3723*PARAMETROS!$B$6)+(AC3723*PARAMETROS!$C$6),
N3723=PARAMETROS!$A$7,(AF3723*PARAMETROS!$B$7)+(AC3723*PARAMETROS!$C$7))+
_xlfn.IFS(O3723="",0,O3723=PARAMETROS!$A$2,(AG3723*PARAMETROS!$B$2)+(AD3723*PARAMETROS!$C$2),
O3723=PARAMETROS!$A$3,(AG3723*PARAMETROS!$B$3)+(AD3723*PARAMETROS!$C$3),
O3723=PARAMETROS!$A$4,(AG3723*PARAMETROS!$B$4)+(AD3723*PARAMETROS!$C$4),
O3723=PARAMETROS!$A$5,(AG3723*PARAMETROS!$B$5)+(AD3723*PARAMETROS!$C$5),
O3723=PARAMETROS!$A$6,(AG3723*PARAMETROS!$B$6)+(AD3723*PARAMETROS!$C$6),
O3723=PARAMETROS!$A$7,(AG3723*PARAMETROS!$B$7)+(AD3723*PARAMETROS!$C$7))</f>
        <v>0.12</v>
      </c>
      <c r="AI3723" s="12"/>
      <c r="AJ3723" s="12"/>
      <c r="AK3723" s="12"/>
    </row>
    <row r="3724" spans="1:37">
      <c r="A3724" s="3">
        <v>4625</v>
      </c>
      <c r="B3724" s="34">
        <v>45182.842615740738</v>
      </c>
      <c r="C3724" s="32">
        <v>45182.842615740738</v>
      </c>
      <c r="E3724" t="s">
        <v>3171</v>
      </c>
      <c r="F3724" t="s">
        <v>65</v>
      </c>
      <c r="G3724" s="3">
        <v>2361290</v>
      </c>
      <c r="J3724" t="s">
        <v>8295</v>
      </c>
      <c r="K3724" t="s">
        <v>8296</v>
      </c>
      <c r="L3724" t="s">
        <v>8297</v>
      </c>
      <c r="M3724" s="23" t="s">
        <v>76</v>
      </c>
      <c r="N3724" s="23" t="s">
        <v>70</v>
      </c>
      <c r="P3724" s="25" t="s">
        <v>118</v>
      </c>
      <c r="Q3724" s="25" t="s">
        <v>48</v>
      </c>
      <c r="S3724" t="s">
        <v>60</v>
      </c>
      <c r="T3724" t="s">
        <v>102</v>
      </c>
      <c r="AA3724" s="28" t="str">
        <f t="shared" si="413"/>
        <v>2361290</v>
      </c>
      <c r="AB3724" s="27" t="str">
        <f t="shared" si="414"/>
        <v>6</v>
      </c>
      <c r="AC3724" s="27" t="str">
        <f t="shared" si="415"/>
        <v>2</v>
      </c>
      <c r="AD3724" s="27">
        <f t="shared" si="416"/>
        <v>0</v>
      </c>
      <c r="AE3724" s="3">
        <f t="shared" si="417"/>
        <v>0</v>
      </c>
      <c r="AF3724" s="3">
        <f t="shared" si="418"/>
        <v>0</v>
      </c>
      <c r="AG3724" s="3">
        <f t="shared" si="419"/>
        <v>0</v>
      </c>
      <c r="AH3724" s="12" cm="1">
        <f t="array" ref="AH3724">_xlfn.IFS(M3724=PARAMETROS!$A$2,(AE3724*PARAMETROS!$B$2)+(AB3724*PARAMETROS!$C$2),
M3724=PARAMETROS!$A$3,(AE3724*PARAMETROS!$B$3)+(AB3724*PARAMETROS!$C$3),
M3724=PARAMETROS!$A$4,(AE3724*PARAMETROS!$B$4)+(AB3724*PARAMETROS!$C$4),
M3724=PARAMETROS!$A$5,(AE3724*PARAMETROS!$B$5)+(AB3724*PARAMETROS!$C$5),
M3724=PARAMETROS!$A$6,(AE3724*PARAMETROS!$B$6)+(AB3724*PARAMETROS!$C$6),
M3724=PARAMETROS!$A$7,(AE3724*PARAMETROS!$B$7)+(AB3724*PARAMETROS!$C$7))+
_xlfn.IFS(N3724="",0,N3724=PARAMETROS!$A$2,(AF3724*PARAMETROS!$B$2)+(AC3724*PARAMETROS!$C$2),
N3724=PARAMETROS!$A$3,(AF3724*PARAMETROS!$B$3)+(AC3724*PARAMETROS!$C$3),
N3724=PARAMETROS!$A$4,(AF3724*PARAMETROS!$B$4)+(AC3724*PARAMETROS!$C$4),
N3724=PARAMETROS!$A$5,(AF3724*PARAMETROS!$B$5)+(AC3724*PARAMETROS!$C$5),
N3724=PARAMETROS!$A$6,(AF3724*PARAMETROS!$B$6)+(AC3724*PARAMETROS!$C$6),
N3724=PARAMETROS!$A$7,(AF3724*PARAMETROS!$B$7)+(AC3724*PARAMETROS!$C$7))+
_xlfn.IFS(O3724="",0,O3724=PARAMETROS!$A$2,(AG3724*PARAMETROS!$B$2)+(AD3724*PARAMETROS!$C$2),
O3724=PARAMETROS!$A$3,(AG3724*PARAMETROS!$B$3)+(AD3724*PARAMETROS!$C$3),
O3724=PARAMETROS!$A$4,(AG3724*PARAMETROS!$B$4)+(AD3724*PARAMETROS!$C$4),
O3724=PARAMETROS!$A$5,(AG3724*PARAMETROS!$B$5)+(AD3724*PARAMETROS!$C$5),
O3724=PARAMETROS!$A$6,(AG3724*PARAMETROS!$B$6)+(AD3724*PARAMETROS!$C$6),
O3724=PARAMETROS!$A$7,(AG3724*PARAMETROS!$B$7)+(AD3724*PARAMETROS!$C$7))</f>
        <v>1.08</v>
      </c>
      <c r="AI3724" s="12"/>
      <c r="AJ3724" s="12"/>
      <c r="AK3724" s="12"/>
    </row>
    <row r="3725" spans="1:37">
      <c r="A3725" s="3">
        <v>4626</v>
      </c>
      <c r="B3725" s="34">
        <v>45182.812303240738</v>
      </c>
      <c r="C3725" s="32">
        <v>45182.812303240738</v>
      </c>
      <c r="E3725" t="s">
        <v>3168</v>
      </c>
      <c r="F3725" t="s">
        <v>65</v>
      </c>
      <c r="G3725" s="3">
        <v>2361270</v>
      </c>
      <c r="J3725" t="s">
        <v>6600</v>
      </c>
      <c r="K3725" t="s">
        <v>6601</v>
      </c>
      <c r="L3725" t="s">
        <v>8298</v>
      </c>
      <c r="M3725" s="23" t="s">
        <v>138</v>
      </c>
      <c r="P3725" s="25" t="s">
        <v>58</v>
      </c>
      <c r="Q3725" s="25"/>
      <c r="S3725" t="s">
        <v>60</v>
      </c>
      <c r="T3725" t="s">
        <v>87</v>
      </c>
      <c r="AA3725" s="28" t="str">
        <f t="shared" si="413"/>
        <v>2361270</v>
      </c>
      <c r="AB3725" s="27" t="str">
        <f t="shared" si="414"/>
        <v>1</v>
      </c>
      <c r="AC3725" s="27">
        <f t="shared" si="415"/>
        <v>0</v>
      </c>
      <c r="AD3725" s="27">
        <f t="shared" si="416"/>
        <v>0</v>
      </c>
      <c r="AE3725" s="3">
        <f t="shared" si="417"/>
        <v>0</v>
      </c>
      <c r="AF3725" s="3">
        <f t="shared" si="418"/>
        <v>0</v>
      </c>
      <c r="AG3725" s="3">
        <f t="shared" si="419"/>
        <v>0</v>
      </c>
      <c r="AH3725" s="12" cm="1">
        <f t="array" ref="AH3725">_xlfn.IFS(M3725=PARAMETROS!$A$2,(AE3725*PARAMETROS!$B$2)+(AB3725*PARAMETROS!$C$2),
M3725=PARAMETROS!$A$3,(AE3725*PARAMETROS!$B$3)+(AB3725*PARAMETROS!$C$3),
M3725=PARAMETROS!$A$4,(AE3725*PARAMETROS!$B$4)+(AB3725*PARAMETROS!$C$4),
M3725=PARAMETROS!$A$5,(AE3725*PARAMETROS!$B$5)+(AB3725*PARAMETROS!$C$5),
M3725=PARAMETROS!$A$6,(AE3725*PARAMETROS!$B$6)+(AB3725*PARAMETROS!$C$6),
M3725=PARAMETROS!$A$7,(AE3725*PARAMETROS!$B$7)+(AB3725*PARAMETROS!$C$7))+
_xlfn.IFS(N3725="",0,N3725=PARAMETROS!$A$2,(AF3725*PARAMETROS!$B$2)+(AC3725*PARAMETROS!$C$2),
N3725=PARAMETROS!$A$3,(AF3725*PARAMETROS!$B$3)+(AC3725*PARAMETROS!$C$3),
N3725=PARAMETROS!$A$4,(AF3725*PARAMETROS!$B$4)+(AC3725*PARAMETROS!$C$4),
N3725=PARAMETROS!$A$5,(AF3725*PARAMETROS!$B$5)+(AC3725*PARAMETROS!$C$5),
N3725=PARAMETROS!$A$6,(AF3725*PARAMETROS!$B$6)+(AC3725*PARAMETROS!$C$6),
N3725=PARAMETROS!$A$7,(AF3725*PARAMETROS!$B$7)+(AC3725*PARAMETROS!$C$7))+
_xlfn.IFS(O3725="",0,O3725=PARAMETROS!$A$2,(AG3725*PARAMETROS!$B$2)+(AD3725*PARAMETROS!$C$2),
O3725=PARAMETROS!$A$3,(AG3725*PARAMETROS!$B$3)+(AD3725*PARAMETROS!$C$3),
O3725=PARAMETROS!$A$4,(AG3725*PARAMETROS!$B$4)+(AD3725*PARAMETROS!$C$4),
O3725=PARAMETROS!$A$5,(AG3725*PARAMETROS!$B$5)+(AD3725*PARAMETROS!$C$5),
O3725=PARAMETROS!$A$6,(AG3725*PARAMETROS!$B$6)+(AD3725*PARAMETROS!$C$6),
O3725=PARAMETROS!$A$7,(AG3725*PARAMETROS!$B$7)+(AD3725*PARAMETROS!$C$7))</f>
        <v>0.06</v>
      </c>
      <c r="AI3725" s="12"/>
      <c r="AJ3725" s="12"/>
      <c r="AK3725" s="12"/>
    </row>
    <row r="3726" spans="1:37">
      <c r="A3726" s="3">
        <v>4627</v>
      </c>
      <c r="B3726" s="34">
        <v>45182.835972222223</v>
      </c>
      <c r="C3726" s="32">
        <v>45182.835972222223</v>
      </c>
      <c r="E3726" t="s">
        <v>3162</v>
      </c>
      <c r="F3726" t="s">
        <v>65</v>
      </c>
      <c r="G3726" s="3">
        <v>2361269</v>
      </c>
      <c r="J3726" t="s">
        <v>8299</v>
      </c>
      <c r="K3726" t="s">
        <v>8300</v>
      </c>
      <c r="L3726" t="s">
        <v>8301</v>
      </c>
      <c r="M3726" s="23" t="s">
        <v>82</v>
      </c>
      <c r="P3726" s="25" t="s">
        <v>59</v>
      </c>
      <c r="Q3726" s="25"/>
      <c r="S3726" t="s">
        <v>60</v>
      </c>
      <c r="T3726" t="s">
        <v>61</v>
      </c>
      <c r="U3726" t="s">
        <v>62</v>
      </c>
      <c r="AA3726" s="28" t="str">
        <f t="shared" si="413"/>
        <v>2361269</v>
      </c>
      <c r="AB3726" s="27" t="str">
        <f t="shared" si="414"/>
        <v>4</v>
      </c>
      <c r="AC3726" s="27">
        <f t="shared" si="415"/>
        <v>0</v>
      </c>
      <c r="AD3726" s="27">
        <f t="shared" si="416"/>
        <v>0</v>
      </c>
      <c r="AE3726" s="3">
        <f t="shared" si="417"/>
        <v>0</v>
      </c>
      <c r="AF3726" s="3">
        <f t="shared" si="418"/>
        <v>0</v>
      </c>
      <c r="AG3726" s="3">
        <f t="shared" si="419"/>
        <v>0</v>
      </c>
      <c r="AH3726" s="12" cm="1">
        <f t="array" ref="AH3726">_xlfn.IFS(M3726=PARAMETROS!$A$2,(AE3726*PARAMETROS!$B$2)+(AB3726*PARAMETROS!$C$2),
M3726=PARAMETROS!$A$3,(AE3726*PARAMETROS!$B$3)+(AB3726*PARAMETROS!$C$3),
M3726=PARAMETROS!$A$4,(AE3726*PARAMETROS!$B$4)+(AB3726*PARAMETROS!$C$4),
M3726=PARAMETROS!$A$5,(AE3726*PARAMETROS!$B$5)+(AB3726*PARAMETROS!$C$5),
M3726=PARAMETROS!$A$6,(AE3726*PARAMETROS!$B$6)+(AB3726*PARAMETROS!$C$6),
M3726=PARAMETROS!$A$7,(AE3726*PARAMETROS!$B$7)+(AB3726*PARAMETROS!$C$7))+
_xlfn.IFS(N3726="",0,N3726=PARAMETROS!$A$2,(AF3726*PARAMETROS!$B$2)+(AC3726*PARAMETROS!$C$2),
N3726=PARAMETROS!$A$3,(AF3726*PARAMETROS!$B$3)+(AC3726*PARAMETROS!$C$3),
N3726=PARAMETROS!$A$4,(AF3726*PARAMETROS!$B$4)+(AC3726*PARAMETROS!$C$4),
N3726=PARAMETROS!$A$5,(AF3726*PARAMETROS!$B$5)+(AC3726*PARAMETROS!$C$5),
N3726=PARAMETROS!$A$6,(AF3726*PARAMETROS!$B$6)+(AC3726*PARAMETROS!$C$6),
N3726=PARAMETROS!$A$7,(AF3726*PARAMETROS!$B$7)+(AC3726*PARAMETROS!$C$7))+
_xlfn.IFS(O3726="",0,O3726=PARAMETROS!$A$2,(AG3726*PARAMETROS!$B$2)+(AD3726*PARAMETROS!$C$2),
O3726=PARAMETROS!$A$3,(AG3726*PARAMETROS!$B$3)+(AD3726*PARAMETROS!$C$3),
O3726=PARAMETROS!$A$4,(AG3726*PARAMETROS!$B$4)+(AD3726*PARAMETROS!$C$4),
O3726=PARAMETROS!$A$5,(AG3726*PARAMETROS!$B$5)+(AD3726*PARAMETROS!$C$5),
O3726=PARAMETROS!$A$6,(AG3726*PARAMETROS!$B$6)+(AD3726*PARAMETROS!$C$6),
O3726=PARAMETROS!$A$7,(AG3726*PARAMETROS!$B$7)+(AD3726*PARAMETROS!$C$7))</f>
        <v>0.24</v>
      </c>
      <c r="AI3726" s="12"/>
      <c r="AJ3726" s="12"/>
      <c r="AK3726" s="12"/>
    </row>
    <row r="3727" spans="1:37">
      <c r="A3727" s="3">
        <v>4628</v>
      </c>
      <c r="B3727" s="34">
        <v>45182.824386574073</v>
      </c>
      <c r="C3727" s="32">
        <v>45182.824386574073</v>
      </c>
      <c r="E3727" t="s">
        <v>3168</v>
      </c>
      <c r="F3727" t="s">
        <v>65</v>
      </c>
      <c r="G3727" s="3">
        <v>2361268</v>
      </c>
      <c r="J3727" t="s">
        <v>8302</v>
      </c>
      <c r="K3727" t="s">
        <v>8303</v>
      </c>
      <c r="L3727" t="s">
        <v>8304</v>
      </c>
      <c r="M3727" s="23" t="s">
        <v>70</v>
      </c>
      <c r="P3727" s="25" t="s">
        <v>59</v>
      </c>
      <c r="Q3727" s="25"/>
      <c r="S3727" t="s">
        <v>49</v>
      </c>
      <c r="AA3727" s="28" t="str">
        <f t="shared" si="413"/>
        <v>2361268</v>
      </c>
      <c r="AB3727" s="27" t="str">
        <f t="shared" si="414"/>
        <v>4</v>
      </c>
      <c r="AC3727" s="27">
        <f t="shared" si="415"/>
        <v>0</v>
      </c>
      <c r="AD3727" s="27">
        <f t="shared" si="416"/>
        <v>0</v>
      </c>
      <c r="AE3727" s="3">
        <f t="shared" si="417"/>
        <v>0</v>
      </c>
      <c r="AF3727" s="3">
        <f t="shared" si="418"/>
        <v>0</v>
      </c>
      <c r="AG3727" s="3">
        <f t="shared" si="419"/>
        <v>0</v>
      </c>
      <c r="AH3727" s="12" cm="1">
        <f t="array" ref="AH3727">_xlfn.IFS(M3727=PARAMETROS!$A$2,(AE3727*PARAMETROS!$B$2)+(AB3727*PARAMETROS!$C$2),
M3727=PARAMETROS!$A$3,(AE3727*PARAMETROS!$B$3)+(AB3727*PARAMETROS!$C$3),
M3727=PARAMETROS!$A$4,(AE3727*PARAMETROS!$B$4)+(AB3727*PARAMETROS!$C$4),
M3727=PARAMETROS!$A$5,(AE3727*PARAMETROS!$B$5)+(AB3727*PARAMETROS!$C$5),
M3727=PARAMETROS!$A$6,(AE3727*PARAMETROS!$B$6)+(AB3727*PARAMETROS!$C$6),
M3727=PARAMETROS!$A$7,(AE3727*PARAMETROS!$B$7)+(AB3727*PARAMETROS!$C$7))+
_xlfn.IFS(N3727="",0,N3727=PARAMETROS!$A$2,(AF3727*PARAMETROS!$B$2)+(AC3727*PARAMETROS!$C$2),
N3727=PARAMETROS!$A$3,(AF3727*PARAMETROS!$B$3)+(AC3727*PARAMETROS!$C$3),
N3727=PARAMETROS!$A$4,(AF3727*PARAMETROS!$B$4)+(AC3727*PARAMETROS!$C$4),
N3727=PARAMETROS!$A$5,(AF3727*PARAMETROS!$B$5)+(AC3727*PARAMETROS!$C$5),
N3727=PARAMETROS!$A$6,(AF3727*PARAMETROS!$B$6)+(AC3727*PARAMETROS!$C$6),
N3727=PARAMETROS!$A$7,(AF3727*PARAMETROS!$B$7)+(AC3727*PARAMETROS!$C$7))+
_xlfn.IFS(O3727="",0,O3727=PARAMETROS!$A$2,(AG3727*PARAMETROS!$B$2)+(AD3727*PARAMETROS!$C$2),
O3727=PARAMETROS!$A$3,(AG3727*PARAMETROS!$B$3)+(AD3727*PARAMETROS!$C$3),
O3727=PARAMETROS!$A$4,(AG3727*PARAMETROS!$B$4)+(AD3727*PARAMETROS!$C$4),
O3727=PARAMETROS!$A$5,(AG3727*PARAMETROS!$B$5)+(AD3727*PARAMETROS!$C$5),
O3727=PARAMETROS!$A$6,(AG3727*PARAMETROS!$B$6)+(AD3727*PARAMETROS!$C$6),
O3727=PARAMETROS!$A$7,(AG3727*PARAMETROS!$B$7)+(AD3727*PARAMETROS!$C$7))</f>
        <v>0.72</v>
      </c>
      <c r="AI3727" s="12"/>
      <c r="AJ3727" s="12"/>
      <c r="AK3727" s="12"/>
    </row>
    <row r="3728" spans="1:37">
      <c r="A3728" s="3">
        <v>4629</v>
      </c>
      <c r="B3728" s="34">
        <v>45182.77815972222</v>
      </c>
      <c r="C3728" s="32">
        <v>45182.77815972222</v>
      </c>
      <c r="E3728" t="s">
        <v>3171</v>
      </c>
      <c r="F3728" t="s">
        <v>65</v>
      </c>
      <c r="G3728" s="3">
        <v>2361225</v>
      </c>
      <c r="J3728" t="s">
        <v>8305</v>
      </c>
      <c r="K3728" t="s">
        <v>8306</v>
      </c>
      <c r="L3728" t="s">
        <v>8307</v>
      </c>
      <c r="M3728" s="23" t="s">
        <v>47</v>
      </c>
      <c r="P3728" s="25" t="s">
        <v>48</v>
      </c>
      <c r="S3728" t="s">
        <v>49</v>
      </c>
      <c r="AA3728" s="28" t="str">
        <f t="shared" si="413"/>
        <v>2361225</v>
      </c>
      <c r="AB3728" s="27" t="str">
        <f t="shared" si="414"/>
        <v>2</v>
      </c>
      <c r="AC3728" s="27">
        <f t="shared" si="415"/>
        <v>0</v>
      </c>
      <c r="AD3728" s="27">
        <f t="shared" si="416"/>
        <v>0</v>
      </c>
      <c r="AE3728" s="3">
        <f t="shared" si="417"/>
        <v>0</v>
      </c>
      <c r="AF3728" s="3">
        <f t="shared" si="418"/>
        <v>0</v>
      </c>
      <c r="AG3728" s="3">
        <f t="shared" si="419"/>
        <v>0</v>
      </c>
      <c r="AH3728" s="12" cm="1">
        <f t="array" ref="AH3728">_xlfn.IFS(M3728=PARAMETROS!$A$2,(AE3728*PARAMETROS!$B$2)+(AB3728*PARAMETROS!$C$2),
M3728=PARAMETROS!$A$3,(AE3728*PARAMETROS!$B$3)+(AB3728*PARAMETROS!$C$3),
M3728=PARAMETROS!$A$4,(AE3728*PARAMETROS!$B$4)+(AB3728*PARAMETROS!$C$4),
M3728=PARAMETROS!$A$5,(AE3728*PARAMETROS!$B$5)+(AB3728*PARAMETROS!$C$5),
M3728=PARAMETROS!$A$6,(AE3728*PARAMETROS!$B$6)+(AB3728*PARAMETROS!$C$6),
M3728=PARAMETROS!$A$7,(AE3728*PARAMETROS!$B$7)+(AB3728*PARAMETROS!$C$7))+
_xlfn.IFS(N3728="",0,N3728=PARAMETROS!$A$2,(AF3728*PARAMETROS!$B$2)+(AC3728*PARAMETROS!$C$2),
N3728=PARAMETROS!$A$3,(AF3728*PARAMETROS!$B$3)+(AC3728*PARAMETROS!$C$3),
N3728=PARAMETROS!$A$4,(AF3728*PARAMETROS!$B$4)+(AC3728*PARAMETROS!$C$4),
N3728=PARAMETROS!$A$5,(AF3728*PARAMETROS!$B$5)+(AC3728*PARAMETROS!$C$5),
N3728=PARAMETROS!$A$6,(AF3728*PARAMETROS!$B$6)+(AC3728*PARAMETROS!$C$6),
N3728=PARAMETROS!$A$7,(AF3728*PARAMETROS!$B$7)+(AC3728*PARAMETROS!$C$7))+
_xlfn.IFS(O3728="",0,O3728=PARAMETROS!$A$2,(AG3728*PARAMETROS!$B$2)+(AD3728*PARAMETROS!$C$2),
O3728=PARAMETROS!$A$3,(AG3728*PARAMETROS!$B$3)+(AD3728*PARAMETROS!$C$3),
O3728=PARAMETROS!$A$4,(AG3728*PARAMETROS!$B$4)+(AD3728*PARAMETROS!$C$4),
O3728=PARAMETROS!$A$5,(AG3728*PARAMETROS!$B$5)+(AD3728*PARAMETROS!$C$5),
O3728=PARAMETROS!$A$6,(AG3728*PARAMETROS!$B$6)+(AD3728*PARAMETROS!$C$6),
O3728=PARAMETROS!$A$7,(AG3728*PARAMETROS!$B$7)+(AD3728*PARAMETROS!$C$7))</f>
        <v>0.12</v>
      </c>
      <c r="AI3728" s="12"/>
      <c r="AJ3728" s="12"/>
      <c r="AK3728" s="12"/>
    </row>
    <row r="3729" spans="1:37">
      <c r="A3729" s="3">
        <v>4630</v>
      </c>
      <c r="B3729" s="34">
        <v>45182.767893518518</v>
      </c>
      <c r="C3729" s="32">
        <v>45182.767893518518</v>
      </c>
      <c r="E3729" t="s">
        <v>3179</v>
      </c>
      <c r="F3729" t="s">
        <v>65</v>
      </c>
      <c r="G3729" s="3">
        <v>2361221</v>
      </c>
      <c r="J3729" t="s">
        <v>8308</v>
      </c>
      <c r="K3729" t="s">
        <v>8309</v>
      </c>
      <c r="L3729" t="s">
        <v>8310</v>
      </c>
      <c r="M3729" s="23" t="s">
        <v>57</v>
      </c>
      <c r="N3729" s="23" t="s">
        <v>47</v>
      </c>
      <c r="P3729" s="25" t="s">
        <v>58</v>
      </c>
      <c r="Q3729" s="25" t="s">
        <v>59</v>
      </c>
      <c r="S3729" t="s">
        <v>60</v>
      </c>
      <c r="T3729" t="s">
        <v>61</v>
      </c>
      <c r="U3729" t="s">
        <v>62</v>
      </c>
      <c r="AA3729" s="28" t="str">
        <f t="shared" si="413"/>
        <v>2361221</v>
      </c>
      <c r="AB3729" s="27" t="str">
        <f t="shared" si="414"/>
        <v>1</v>
      </c>
      <c r="AC3729" s="27" t="str">
        <f t="shared" si="415"/>
        <v>4</v>
      </c>
      <c r="AD3729" s="27">
        <f t="shared" si="416"/>
        <v>0</v>
      </c>
      <c r="AE3729" s="3">
        <f t="shared" si="417"/>
        <v>0</v>
      </c>
      <c r="AF3729" s="3">
        <f t="shared" si="418"/>
        <v>0</v>
      </c>
      <c r="AG3729" s="3">
        <f t="shared" si="419"/>
        <v>0</v>
      </c>
      <c r="AH3729" s="12" cm="1">
        <f t="array" ref="AH3729">_xlfn.IFS(M3729=PARAMETROS!$A$2,(AE3729*PARAMETROS!$B$2)+(AB3729*PARAMETROS!$C$2),
M3729=PARAMETROS!$A$3,(AE3729*PARAMETROS!$B$3)+(AB3729*PARAMETROS!$C$3),
M3729=PARAMETROS!$A$4,(AE3729*PARAMETROS!$B$4)+(AB3729*PARAMETROS!$C$4),
M3729=PARAMETROS!$A$5,(AE3729*PARAMETROS!$B$5)+(AB3729*PARAMETROS!$C$5),
M3729=PARAMETROS!$A$6,(AE3729*PARAMETROS!$B$6)+(AB3729*PARAMETROS!$C$6),
M3729=PARAMETROS!$A$7,(AE3729*PARAMETROS!$B$7)+(AB3729*PARAMETROS!$C$7))+
_xlfn.IFS(N3729="",0,N3729=PARAMETROS!$A$2,(AF3729*PARAMETROS!$B$2)+(AC3729*PARAMETROS!$C$2),
N3729=PARAMETROS!$A$3,(AF3729*PARAMETROS!$B$3)+(AC3729*PARAMETROS!$C$3),
N3729=PARAMETROS!$A$4,(AF3729*PARAMETROS!$B$4)+(AC3729*PARAMETROS!$C$4),
N3729=PARAMETROS!$A$5,(AF3729*PARAMETROS!$B$5)+(AC3729*PARAMETROS!$C$5),
N3729=PARAMETROS!$A$6,(AF3729*PARAMETROS!$B$6)+(AC3729*PARAMETROS!$C$6),
N3729=PARAMETROS!$A$7,(AF3729*PARAMETROS!$B$7)+(AC3729*PARAMETROS!$C$7))+
_xlfn.IFS(O3729="",0,O3729=PARAMETROS!$A$2,(AG3729*PARAMETROS!$B$2)+(AD3729*PARAMETROS!$C$2),
O3729=PARAMETROS!$A$3,(AG3729*PARAMETROS!$B$3)+(AD3729*PARAMETROS!$C$3),
O3729=PARAMETROS!$A$4,(AG3729*PARAMETROS!$B$4)+(AD3729*PARAMETROS!$C$4),
O3729=PARAMETROS!$A$5,(AG3729*PARAMETROS!$B$5)+(AD3729*PARAMETROS!$C$5),
O3729=PARAMETROS!$A$6,(AG3729*PARAMETROS!$B$6)+(AD3729*PARAMETROS!$C$6),
O3729=PARAMETROS!$A$7,(AG3729*PARAMETROS!$B$7)+(AD3729*PARAMETROS!$C$7))</f>
        <v>0.49</v>
      </c>
      <c r="AI3729" s="12"/>
      <c r="AJ3729" s="12"/>
      <c r="AK3729" s="12"/>
    </row>
    <row r="3730" spans="1:37">
      <c r="A3730" s="3">
        <v>4631</v>
      </c>
      <c r="B3730" s="34">
        <v>45182.765034722222</v>
      </c>
      <c r="C3730" s="32">
        <v>45182.765034722222</v>
      </c>
      <c r="E3730" t="s">
        <v>3171</v>
      </c>
      <c r="F3730" t="s">
        <v>65</v>
      </c>
      <c r="G3730" s="3">
        <v>2361218</v>
      </c>
      <c r="J3730" t="s">
        <v>8311</v>
      </c>
      <c r="K3730" t="s">
        <v>8312</v>
      </c>
      <c r="L3730" t="s">
        <v>8313</v>
      </c>
      <c r="M3730" s="23" t="s">
        <v>70</v>
      </c>
      <c r="N3730" s="23" t="s">
        <v>47</v>
      </c>
      <c r="P3730" s="25" t="s">
        <v>59</v>
      </c>
      <c r="Q3730" s="25" t="s">
        <v>59</v>
      </c>
      <c r="S3730" t="s">
        <v>49</v>
      </c>
      <c r="AA3730" s="28" t="str">
        <f t="shared" si="413"/>
        <v>2361218</v>
      </c>
      <c r="AB3730" s="27" t="str">
        <f t="shared" si="414"/>
        <v>4</v>
      </c>
      <c r="AC3730" s="27" t="str">
        <f t="shared" si="415"/>
        <v>4</v>
      </c>
      <c r="AD3730" s="27">
        <f t="shared" si="416"/>
        <v>0</v>
      </c>
      <c r="AE3730" s="3">
        <f t="shared" si="417"/>
        <v>0</v>
      </c>
      <c r="AF3730" s="3">
        <f t="shared" si="418"/>
        <v>0</v>
      </c>
      <c r="AG3730" s="3">
        <f t="shared" si="419"/>
        <v>0</v>
      </c>
      <c r="AH3730" s="12" cm="1">
        <f t="array" ref="AH3730">_xlfn.IFS(M3730=PARAMETROS!$A$2,(AE3730*PARAMETROS!$B$2)+(AB3730*PARAMETROS!$C$2),
M3730=PARAMETROS!$A$3,(AE3730*PARAMETROS!$B$3)+(AB3730*PARAMETROS!$C$3),
M3730=PARAMETROS!$A$4,(AE3730*PARAMETROS!$B$4)+(AB3730*PARAMETROS!$C$4),
M3730=PARAMETROS!$A$5,(AE3730*PARAMETROS!$B$5)+(AB3730*PARAMETROS!$C$5),
M3730=PARAMETROS!$A$6,(AE3730*PARAMETROS!$B$6)+(AB3730*PARAMETROS!$C$6),
M3730=PARAMETROS!$A$7,(AE3730*PARAMETROS!$B$7)+(AB3730*PARAMETROS!$C$7))+
_xlfn.IFS(N3730="",0,N3730=PARAMETROS!$A$2,(AF3730*PARAMETROS!$B$2)+(AC3730*PARAMETROS!$C$2),
N3730=PARAMETROS!$A$3,(AF3730*PARAMETROS!$B$3)+(AC3730*PARAMETROS!$C$3),
N3730=PARAMETROS!$A$4,(AF3730*PARAMETROS!$B$4)+(AC3730*PARAMETROS!$C$4),
N3730=PARAMETROS!$A$5,(AF3730*PARAMETROS!$B$5)+(AC3730*PARAMETROS!$C$5),
N3730=PARAMETROS!$A$6,(AF3730*PARAMETROS!$B$6)+(AC3730*PARAMETROS!$C$6),
N3730=PARAMETROS!$A$7,(AF3730*PARAMETROS!$B$7)+(AC3730*PARAMETROS!$C$7))+
_xlfn.IFS(O3730="",0,O3730=PARAMETROS!$A$2,(AG3730*PARAMETROS!$B$2)+(AD3730*PARAMETROS!$C$2),
O3730=PARAMETROS!$A$3,(AG3730*PARAMETROS!$B$3)+(AD3730*PARAMETROS!$C$3),
O3730=PARAMETROS!$A$4,(AG3730*PARAMETROS!$B$4)+(AD3730*PARAMETROS!$C$4),
O3730=PARAMETROS!$A$5,(AG3730*PARAMETROS!$B$5)+(AD3730*PARAMETROS!$C$5),
O3730=PARAMETROS!$A$6,(AG3730*PARAMETROS!$B$6)+(AD3730*PARAMETROS!$C$6),
O3730=PARAMETROS!$A$7,(AG3730*PARAMETROS!$B$7)+(AD3730*PARAMETROS!$C$7))</f>
        <v>0.96</v>
      </c>
      <c r="AI3730" s="12"/>
      <c r="AJ3730" s="12"/>
      <c r="AK3730" s="12"/>
    </row>
    <row r="3731" spans="1:37">
      <c r="A3731" s="3">
        <v>4632</v>
      </c>
      <c r="B3731" s="34">
        <v>45182.759212962963</v>
      </c>
      <c r="C3731" s="32">
        <v>45182.759212962963</v>
      </c>
      <c r="E3731" t="s">
        <v>3168</v>
      </c>
      <c r="F3731" t="s">
        <v>65</v>
      </c>
      <c r="G3731" s="3">
        <v>2361216</v>
      </c>
      <c r="J3731" t="s">
        <v>8314</v>
      </c>
      <c r="K3731" t="s">
        <v>8315</v>
      </c>
      <c r="L3731" t="s">
        <v>8316</v>
      </c>
      <c r="M3731" s="23" t="s">
        <v>76</v>
      </c>
      <c r="P3731" s="25" t="s">
        <v>48</v>
      </c>
      <c r="Q3731" s="25"/>
      <c r="S3731" t="s">
        <v>49</v>
      </c>
      <c r="AA3731" s="28" t="str">
        <f t="shared" si="413"/>
        <v>2361216</v>
      </c>
      <c r="AB3731" s="27" t="str">
        <f t="shared" si="414"/>
        <v>2</v>
      </c>
      <c r="AC3731" s="27">
        <f t="shared" si="415"/>
        <v>0</v>
      </c>
      <c r="AD3731" s="27">
        <f t="shared" si="416"/>
        <v>0</v>
      </c>
      <c r="AE3731" s="3">
        <f t="shared" si="417"/>
        <v>0</v>
      </c>
      <c r="AF3731" s="3">
        <f t="shared" si="418"/>
        <v>0</v>
      </c>
      <c r="AG3731" s="3">
        <f t="shared" si="419"/>
        <v>0</v>
      </c>
      <c r="AH3731" s="12" cm="1">
        <f t="array" ref="AH3731">_xlfn.IFS(M3731=PARAMETROS!$A$2,(AE3731*PARAMETROS!$B$2)+(AB3731*PARAMETROS!$C$2),
M3731=PARAMETROS!$A$3,(AE3731*PARAMETROS!$B$3)+(AB3731*PARAMETROS!$C$3),
M3731=PARAMETROS!$A$4,(AE3731*PARAMETROS!$B$4)+(AB3731*PARAMETROS!$C$4),
M3731=PARAMETROS!$A$5,(AE3731*PARAMETROS!$B$5)+(AB3731*PARAMETROS!$C$5),
M3731=PARAMETROS!$A$6,(AE3731*PARAMETROS!$B$6)+(AB3731*PARAMETROS!$C$6),
M3731=PARAMETROS!$A$7,(AE3731*PARAMETROS!$B$7)+(AB3731*PARAMETROS!$C$7))+
_xlfn.IFS(N3731="",0,N3731=PARAMETROS!$A$2,(AF3731*PARAMETROS!$B$2)+(AC3731*PARAMETROS!$C$2),
N3731=PARAMETROS!$A$3,(AF3731*PARAMETROS!$B$3)+(AC3731*PARAMETROS!$C$3),
N3731=PARAMETROS!$A$4,(AF3731*PARAMETROS!$B$4)+(AC3731*PARAMETROS!$C$4),
N3731=PARAMETROS!$A$5,(AF3731*PARAMETROS!$B$5)+(AC3731*PARAMETROS!$C$5),
N3731=PARAMETROS!$A$6,(AF3731*PARAMETROS!$B$6)+(AC3731*PARAMETROS!$C$6),
N3731=PARAMETROS!$A$7,(AF3731*PARAMETROS!$B$7)+(AC3731*PARAMETROS!$C$7))+
_xlfn.IFS(O3731="",0,O3731=PARAMETROS!$A$2,(AG3731*PARAMETROS!$B$2)+(AD3731*PARAMETROS!$C$2),
O3731=PARAMETROS!$A$3,(AG3731*PARAMETROS!$B$3)+(AD3731*PARAMETROS!$C$3),
O3731=PARAMETROS!$A$4,(AG3731*PARAMETROS!$B$4)+(AD3731*PARAMETROS!$C$4),
O3731=PARAMETROS!$A$5,(AG3731*PARAMETROS!$B$5)+(AD3731*PARAMETROS!$C$5),
O3731=PARAMETROS!$A$6,(AG3731*PARAMETROS!$B$6)+(AD3731*PARAMETROS!$C$6),
O3731=PARAMETROS!$A$7,(AG3731*PARAMETROS!$B$7)+(AD3731*PARAMETROS!$C$7))</f>
        <v>0.24</v>
      </c>
      <c r="AI3731" s="12"/>
      <c r="AJ3731" s="12"/>
      <c r="AK3731" s="12"/>
    </row>
    <row r="3732" spans="1:37">
      <c r="A3732" s="3">
        <v>4633</v>
      </c>
      <c r="B3732" s="34">
        <v>45182.740659722222</v>
      </c>
      <c r="C3732" s="32">
        <v>45182.740659722222</v>
      </c>
      <c r="E3732" t="s">
        <v>3165</v>
      </c>
      <c r="F3732" t="s">
        <v>65</v>
      </c>
      <c r="G3732" s="3">
        <v>2361211</v>
      </c>
      <c r="J3732" t="s">
        <v>8317</v>
      </c>
      <c r="K3732" t="s">
        <v>8318</v>
      </c>
      <c r="L3732" t="s">
        <v>8319</v>
      </c>
      <c r="M3732" s="23" t="s">
        <v>82</v>
      </c>
      <c r="N3732" s="23" t="s">
        <v>70</v>
      </c>
      <c r="P3732" s="25" t="s">
        <v>48</v>
      </c>
      <c r="Q3732" s="25" t="s">
        <v>48</v>
      </c>
      <c r="S3732" t="s">
        <v>49</v>
      </c>
      <c r="AA3732" s="28" t="str">
        <f t="shared" si="413"/>
        <v>2361211</v>
      </c>
      <c r="AB3732" s="27" t="str">
        <f t="shared" si="414"/>
        <v>2</v>
      </c>
      <c r="AC3732" s="27" t="str">
        <f t="shared" si="415"/>
        <v>2</v>
      </c>
      <c r="AD3732" s="27">
        <f t="shared" si="416"/>
        <v>0</v>
      </c>
      <c r="AE3732" s="3">
        <f t="shared" si="417"/>
        <v>0</v>
      </c>
      <c r="AF3732" s="3">
        <f t="shared" si="418"/>
        <v>0</v>
      </c>
      <c r="AG3732" s="3">
        <f t="shared" si="419"/>
        <v>0</v>
      </c>
      <c r="AH3732" s="12" cm="1">
        <f t="array" ref="AH3732">_xlfn.IFS(M3732=PARAMETROS!$A$2,(AE3732*PARAMETROS!$B$2)+(AB3732*PARAMETROS!$C$2),
M3732=PARAMETROS!$A$3,(AE3732*PARAMETROS!$B$3)+(AB3732*PARAMETROS!$C$3),
M3732=PARAMETROS!$A$4,(AE3732*PARAMETROS!$B$4)+(AB3732*PARAMETROS!$C$4),
M3732=PARAMETROS!$A$5,(AE3732*PARAMETROS!$B$5)+(AB3732*PARAMETROS!$C$5),
M3732=PARAMETROS!$A$6,(AE3732*PARAMETROS!$B$6)+(AB3732*PARAMETROS!$C$6),
M3732=PARAMETROS!$A$7,(AE3732*PARAMETROS!$B$7)+(AB3732*PARAMETROS!$C$7))+
_xlfn.IFS(N3732="",0,N3732=PARAMETROS!$A$2,(AF3732*PARAMETROS!$B$2)+(AC3732*PARAMETROS!$C$2),
N3732=PARAMETROS!$A$3,(AF3732*PARAMETROS!$B$3)+(AC3732*PARAMETROS!$C$3),
N3732=PARAMETROS!$A$4,(AF3732*PARAMETROS!$B$4)+(AC3732*PARAMETROS!$C$4),
N3732=PARAMETROS!$A$5,(AF3732*PARAMETROS!$B$5)+(AC3732*PARAMETROS!$C$5),
N3732=PARAMETROS!$A$6,(AF3732*PARAMETROS!$B$6)+(AC3732*PARAMETROS!$C$6),
N3732=PARAMETROS!$A$7,(AF3732*PARAMETROS!$B$7)+(AC3732*PARAMETROS!$C$7))+
_xlfn.IFS(O3732="",0,O3732=PARAMETROS!$A$2,(AG3732*PARAMETROS!$B$2)+(AD3732*PARAMETROS!$C$2),
O3732=PARAMETROS!$A$3,(AG3732*PARAMETROS!$B$3)+(AD3732*PARAMETROS!$C$3),
O3732=PARAMETROS!$A$4,(AG3732*PARAMETROS!$B$4)+(AD3732*PARAMETROS!$C$4),
O3732=PARAMETROS!$A$5,(AG3732*PARAMETROS!$B$5)+(AD3732*PARAMETROS!$C$5),
O3732=PARAMETROS!$A$6,(AG3732*PARAMETROS!$B$6)+(AD3732*PARAMETROS!$C$6),
O3732=PARAMETROS!$A$7,(AG3732*PARAMETROS!$B$7)+(AD3732*PARAMETROS!$C$7))</f>
        <v>0.48</v>
      </c>
      <c r="AI3732" s="12"/>
      <c r="AJ3732" s="12"/>
      <c r="AK3732" s="12"/>
    </row>
    <row r="3733" spans="1:37">
      <c r="A3733" s="3">
        <v>4634</v>
      </c>
      <c r="B3733" s="34">
        <v>45182.749976851854</v>
      </c>
      <c r="C3733" s="32">
        <v>45182.749976851854</v>
      </c>
      <c r="E3733" t="s">
        <v>3171</v>
      </c>
      <c r="F3733" t="s">
        <v>65</v>
      </c>
      <c r="G3733" s="3">
        <v>2361206</v>
      </c>
      <c r="J3733" t="s">
        <v>8320</v>
      </c>
      <c r="K3733" t="s">
        <v>8321</v>
      </c>
      <c r="L3733" t="s">
        <v>8322</v>
      </c>
      <c r="M3733" s="23" t="s">
        <v>70</v>
      </c>
      <c r="P3733" s="25" t="s">
        <v>48</v>
      </c>
      <c r="Q3733" s="25"/>
      <c r="S3733" t="s">
        <v>60</v>
      </c>
      <c r="T3733" t="s">
        <v>87</v>
      </c>
      <c r="AA3733" s="28" t="str">
        <f t="shared" si="413"/>
        <v>2361206</v>
      </c>
      <c r="AB3733" s="27" t="str">
        <f t="shared" si="414"/>
        <v>2</v>
      </c>
      <c r="AC3733" s="27">
        <f t="shared" si="415"/>
        <v>0</v>
      </c>
      <c r="AD3733" s="27">
        <f t="shared" si="416"/>
        <v>0</v>
      </c>
      <c r="AE3733" s="3">
        <f t="shared" si="417"/>
        <v>0</v>
      </c>
      <c r="AF3733" s="3">
        <f t="shared" si="418"/>
        <v>0</v>
      </c>
      <c r="AG3733" s="3">
        <f t="shared" si="419"/>
        <v>0</v>
      </c>
      <c r="AH3733" s="12" cm="1">
        <f t="array" ref="AH3733">_xlfn.IFS(M3733=PARAMETROS!$A$2,(AE3733*PARAMETROS!$B$2)+(AB3733*PARAMETROS!$C$2),
M3733=PARAMETROS!$A$3,(AE3733*PARAMETROS!$B$3)+(AB3733*PARAMETROS!$C$3),
M3733=PARAMETROS!$A$4,(AE3733*PARAMETROS!$B$4)+(AB3733*PARAMETROS!$C$4),
M3733=PARAMETROS!$A$5,(AE3733*PARAMETROS!$B$5)+(AB3733*PARAMETROS!$C$5),
M3733=PARAMETROS!$A$6,(AE3733*PARAMETROS!$B$6)+(AB3733*PARAMETROS!$C$6),
M3733=PARAMETROS!$A$7,(AE3733*PARAMETROS!$B$7)+(AB3733*PARAMETROS!$C$7))+
_xlfn.IFS(N3733="",0,N3733=PARAMETROS!$A$2,(AF3733*PARAMETROS!$B$2)+(AC3733*PARAMETROS!$C$2),
N3733=PARAMETROS!$A$3,(AF3733*PARAMETROS!$B$3)+(AC3733*PARAMETROS!$C$3),
N3733=PARAMETROS!$A$4,(AF3733*PARAMETROS!$B$4)+(AC3733*PARAMETROS!$C$4),
N3733=PARAMETROS!$A$5,(AF3733*PARAMETROS!$B$5)+(AC3733*PARAMETROS!$C$5),
N3733=PARAMETROS!$A$6,(AF3733*PARAMETROS!$B$6)+(AC3733*PARAMETROS!$C$6),
N3733=PARAMETROS!$A$7,(AF3733*PARAMETROS!$B$7)+(AC3733*PARAMETROS!$C$7))+
_xlfn.IFS(O3733="",0,O3733=PARAMETROS!$A$2,(AG3733*PARAMETROS!$B$2)+(AD3733*PARAMETROS!$C$2),
O3733=PARAMETROS!$A$3,(AG3733*PARAMETROS!$B$3)+(AD3733*PARAMETROS!$C$3),
O3733=PARAMETROS!$A$4,(AG3733*PARAMETROS!$B$4)+(AD3733*PARAMETROS!$C$4),
O3733=PARAMETROS!$A$5,(AG3733*PARAMETROS!$B$5)+(AD3733*PARAMETROS!$C$5),
O3733=PARAMETROS!$A$6,(AG3733*PARAMETROS!$B$6)+(AD3733*PARAMETROS!$C$6),
O3733=PARAMETROS!$A$7,(AG3733*PARAMETROS!$B$7)+(AD3733*PARAMETROS!$C$7))</f>
        <v>0.36</v>
      </c>
      <c r="AI3733" s="12"/>
      <c r="AJ3733" s="12"/>
      <c r="AK3733" s="12"/>
    </row>
    <row r="3734" spans="1:37">
      <c r="A3734" s="3">
        <v>4635</v>
      </c>
      <c r="B3734" s="34">
        <v>45182.730752314812</v>
      </c>
      <c r="C3734" s="32">
        <v>45182.730752314812</v>
      </c>
      <c r="E3734" t="s">
        <v>50</v>
      </c>
      <c r="F3734" t="s">
        <v>65</v>
      </c>
      <c r="G3734" s="3">
        <v>2361184</v>
      </c>
      <c r="J3734" t="s">
        <v>8323</v>
      </c>
      <c r="K3734" t="s">
        <v>8324</v>
      </c>
      <c r="L3734" t="s">
        <v>8325</v>
      </c>
      <c r="M3734" s="23" t="s">
        <v>47</v>
      </c>
      <c r="P3734" s="25" t="s">
        <v>93</v>
      </c>
      <c r="Q3734" s="25"/>
      <c r="S3734" t="s">
        <v>49</v>
      </c>
      <c r="AA3734" s="28" t="str">
        <f t="shared" si="413"/>
        <v>2361184</v>
      </c>
      <c r="AB3734" s="27" t="str">
        <f t="shared" si="414"/>
        <v>5</v>
      </c>
      <c r="AC3734" s="27">
        <f t="shared" si="415"/>
        <v>0</v>
      </c>
      <c r="AD3734" s="27">
        <f t="shared" si="416"/>
        <v>0</v>
      </c>
      <c r="AE3734" s="3">
        <f t="shared" si="417"/>
        <v>0</v>
      </c>
      <c r="AF3734" s="3">
        <f t="shared" si="418"/>
        <v>0</v>
      </c>
      <c r="AG3734" s="3">
        <f t="shared" si="419"/>
        <v>0</v>
      </c>
      <c r="AH3734" s="12" cm="1">
        <f t="array" ref="AH3734">_xlfn.IFS(M3734=PARAMETROS!$A$2,(AE3734*PARAMETROS!$B$2)+(AB3734*PARAMETROS!$C$2),
M3734=PARAMETROS!$A$3,(AE3734*PARAMETROS!$B$3)+(AB3734*PARAMETROS!$C$3),
M3734=PARAMETROS!$A$4,(AE3734*PARAMETROS!$B$4)+(AB3734*PARAMETROS!$C$4),
M3734=PARAMETROS!$A$5,(AE3734*PARAMETROS!$B$5)+(AB3734*PARAMETROS!$C$5),
M3734=PARAMETROS!$A$6,(AE3734*PARAMETROS!$B$6)+(AB3734*PARAMETROS!$C$6),
M3734=PARAMETROS!$A$7,(AE3734*PARAMETROS!$B$7)+(AB3734*PARAMETROS!$C$7))+
_xlfn.IFS(N3734="",0,N3734=PARAMETROS!$A$2,(AF3734*PARAMETROS!$B$2)+(AC3734*PARAMETROS!$C$2),
N3734=PARAMETROS!$A$3,(AF3734*PARAMETROS!$B$3)+(AC3734*PARAMETROS!$C$3),
N3734=PARAMETROS!$A$4,(AF3734*PARAMETROS!$B$4)+(AC3734*PARAMETROS!$C$4),
N3734=PARAMETROS!$A$5,(AF3734*PARAMETROS!$B$5)+(AC3734*PARAMETROS!$C$5),
N3734=PARAMETROS!$A$6,(AF3734*PARAMETROS!$B$6)+(AC3734*PARAMETROS!$C$6),
N3734=PARAMETROS!$A$7,(AF3734*PARAMETROS!$B$7)+(AC3734*PARAMETROS!$C$7))+
_xlfn.IFS(O3734="",0,O3734=PARAMETROS!$A$2,(AG3734*PARAMETROS!$B$2)+(AD3734*PARAMETROS!$C$2),
O3734=PARAMETROS!$A$3,(AG3734*PARAMETROS!$B$3)+(AD3734*PARAMETROS!$C$3),
O3734=PARAMETROS!$A$4,(AG3734*PARAMETROS!$B$4)+(AD3734*PARAMETROS!$C$4),
O3734=PARAMETROS!$A$5,(AG3734*PARAMETROS!$B$5)+(AD3734*PARAMETROS!$C$5),
O3734=PARAMETROS!$A$6,(AG3734*PARAMETROS!$B$6)+(AD3734*PARAMETROS!$C$6),
O3734=PARAMETROS!$A$7,(AG3734*PARAMETROS!$B$7)+(AD3734*PARAMETROS!$C$7))</f>
        <v>0.3</v>
      </c>
      <c r="AI3734" s="12"/>
      <c r="AJ3734" s="12"/>
      <c r="AK3734" s="12"/>
    </row>
    <row r="3735" spans="1:37">
      <c r="A3735" s="3">
        <v>4636</v>
      </c>
      <c r="B3735" s="34">
        <v>45182.715254629627</v>
      </c>
      <c r="C3735" s="32">
        <v>45182.715254629627</v>
      </c>
      <c r="E3735" t="s">
        <v>50</v>
      </c>
      <c r="F3735" t="s">
        <v>65</v>
      </c>
      <c r="G3735" s="3">
        <v>2361168</v>
      </c>
      <c r="J3735" t="s">
        <v>8326</v>
      </c>
      <c r="K3735" t="s">
        <v>8327</v>
      </c>
      <c r="L3735" t="s">
        <v>8328</v>
      </c>
      <c r="M3735" s="23" t="s">
        <v>57</v>
      </c>
      <c r="P3735" s="25" t="s">
        <v>48</v>
      </c>
      <c r="Q3735" s="25"/>
      <c r="S3735" t="s">
        <v>49</v>
      </c>
      <c r="AA3735" s="28" t="str">
        <f t="shared" si="413"/>
        <v>2361168</v>
      </c>
      <c r="AB3735" s="27" t="str">
        <f t="shared" si="414"/>
        <v>2</v>
      </c>
      <c r="AC3735" s="27">
        <f t="shared" si="415"/>
        <v>0</v>
      </c>
      <c r="AD3735" s="27">
        <f t="shared" si="416"/>
        <v>0</v>
      </c>
      <c r="AE3735" s="3">
        <f t="shared" si="417"/>
        <v>0</v>
      </c>
      <c r="AF3735" s="3">
        <f t="shared" si="418"/>
        <v>0</v>
      </c>
      <c r="AG3735" s="3">
        <f t="shared" si="419"/>
        <v>0</v>
      </c>
      <c r="AH3735" s="12" cm="1">
        <f t="array" ref="AH3735">_xlfn.IFS(M3735=PARAMETROS!$A$2,(AE3735*PARAMETROS!$B$2)+(AB3735*PARAMETROS!$C$2),
M3735=PARAMETROS!$A$3,(AE3735*PARAMETROS!$B$3)+(AB3735*PARAMETROS!$C$3),
M3735=PARAMETROS!$A$4,(AE3735*PARAMETROS!$B$4)+(AB3735*PARAMETROS!$C$4),
M3735=PARAMETROS!$A$5,(AE3735*PARAMETROS!$B$5)+(AB3735*PARAMETROS!$C$5),
M3735=PARAMETROS!$A$6,(AE3735*PARAMETROS!$B$6)+(AB3735*PARAMETROS!$C$6),
M3735=PARAMETROS!$A$7,(AE3735*PARAMETROS!$B$7)+(AB3735*PARAMETROS!$C$7))+
_xlfn.IFS(N3735="",0,N3735=PARAMETROS!$A$2,(AF3735*PARAMETROS!$B$2)+(AC3735*PARAMETROS!$C$2),
N3735=PARAMETROS!$A$3,(AF3735*PARAMETROS!$B$3)+(AC3735*PARAMETROS!$C$3),
N3735=PARAMETROS!$A$4,(AF3735*PARAMETROS!$B$4)+(AC3735*PARAMETROS!$C$4),
N3735=PARAMETROS!$A$5,(AF3735*PARAMETROS!$B$5)+(AC3735*PARAMETROS!$C$5),
N3735=PARAMETROS!$A$6,(AF3735*PARAMETROS!$B$6)+(AC3735*PARAMETROS!$C$6),
N3735=PARAMETROS!$A$7,(AF3735*PARAMETROS!$B$7)+(AC3735*PARAMETROS!$C$7))+
_xlfn.IFS(O3735="",0,O3735=PARAMETROS!$A$2,(AG3735*PARAMETROS!$B$2)+(AD3735*PARAMETROS!$C$2),
O3735=PARAMETROS!$A$3,(AG3735*PARAMETROS!$B$3)+(AD3735*PARAMETROS!$C$3),
O3735=PARAMETROS!$A$4,(AG3735*PARAMETROS!$B$4)+(AD3735*PARAMETROS!$C$4),
O3735=PARAMETROS!$A$5,(AG3735*PARAMETROS!$B$5)+(AD3735*PARAMETROS!$C$5),
O3735=PARAMETROS!$A$6,(AG3735*PARAMETROS!$B$6)+(AD3735*PARAMETROS!$C$6),
O3735=PARAMETROS!$A$7,(AG3735*PARAMETROS!$B$7)+(AD3735*PARAMETROS!$C$7))</f>
        <v>0.5</v>
      </c>
      <c r="AI3735" s="12"/>
      <c r="AJ3735" s="12"/>
      <c r="AK3735" s="12"/>
    </row>
    <row r="3736" spans="1:37">
      <c r="A3736" s="3">
        <v>4637</v>
      </c>
      <c r="B3736" s="34">
        <v>45182.706377314818</v>
      </c>
      <c r="C3736" s="32">
        <v>45182.706377314818</v>
      </c>
      <c r="E3736" t="s">
        <v>3162</v>
      </c>
      <c r="F3736" t="s">
        <v>65</v>
      </c>
      <c r="G3736" s="3">
        <v>2361153</v>
      </c>
      <c r="J3736" t="s">
        <v>8329</v>
      </c>
      <c r="K3736" t="s">
        <v>8330</v>
      </c>
      <c r="L3736" t="s">
        <v>8297</v>
      </c>
      <c r="M3736" s="23" t="s">
        <v>70</v>
      </c>
      <c r="P3736" s="25" t="s">
        <v>48</v>
      </c>
      <c r="Q3736" s="25"/>
      <c r="S3736" t="s">
        <v>60</v>
      </c>
      <c r="T3736" t="s">
        <v>102</v>
      </c>
      <c r="AA3736" s="28" t="str">
        <f t="shared" si="413"/>
        <v>2361153</v>
      </c>
      <c r="AB3736" s="27" t="str">
        <f t="shared" si="414"/>
        <v>2</v>
      </c>
      <c r="AC3736" s="27">
        <f t="shared" si="415"/>
        <v>0</v>
      </c>
      <c r="AD3736" s="27">
        <f t="shared" si="416"/>
        <v>0</v>
      </c>
      <c r="AE3736" s="3">
        <f t="shared" si="417"/>
        <v>0</v>
      </c>
      <c r="AF3736" s="3">
        <f t="shared" si="418"/>
        <v>0</v>
      </c>
      <c r="AG3736" s="3">
        <f t="shared" si="419"/>
        <v>0</v>
      </c>
      <c r="AH3736" s="12" cm="1">
        <f t="array" ref="AH3736">_xlfn.IFS(M3736=PARAMETROS!$A$2,(AE3736*PARAMETROS!$B$2)+(AB3736*PARAMETROS!$C$2),
M3736=PARAMETROS!$A$3,(AE3736*PARAMETROS!$B$3)+(AB3736*PARAMETROS!$C$3),
M3736=PARAMETROS!$A$4,(AE3736*PARAMETROS!$B$4)+(AB3736*PARAMETROS!$C$4),
M3736=PARAMETROS!$A$5,(AE3736*PARAMETROS!$B$5)+(AB3736*PARAMETROS!$C$5),
M3736=PARAMETROS!$A$6,(AE3736*PARAMETROS!$B$6)+(AB3736*PARAMETROS!$C$6),
M3736=PARAMETROS!$A$7,(AE3736*PARAMETROS!$B$7)+(AB3736*PARAMETROS!$C$7))+
_xlfn.IFS(N3736="",0,N3736=PARAMETROS!$A$2,(AF3736*PARAMETROS!$B$2)+(AC3736*PARAMETROS!$C$2),
N3736=PARAMETROS!$A$3,(AF3736*PARAMETROS!$B$3)+(AC3736*PARAMETROS!$C$3),
N3736=PARAMETROS!$A$4,(AF3736*PARAMETROS!$B$4)+(AC3736*PARAMETROS!$C$4),
N3736=PARAMETROS!$A$5,(AF3736*PARAMETROS!$B$5)+(AC3736*PARAMETROS!$C$5),
N3736=PARAMETROS!$A$6,(AF3736*PARAMETROS!$B$6)+(AC3736*PARAMETROS!$C$6),
N3736=PARAMETROS!$A$7,(AF3736*PARAMETROS!$B$7)+(AC3736*PARAMETROS!$C$7))+
_xlfn.IFS(O3736="",0,O3736=PARAMETROS!$A$2,(AG3736*PARAMETROS!$B$2)+(AD3736*PARAMETROS!$C$2),
O3736=PARAMETROS!$A$3,(AG3736*PARAMETROS!$B$3)+(AD3736*PARAMETROS!$C$3),
O3736=PARAMETROS!$A$4,(AG3736*PARAMETROS!$B$4)+(AD3736*PARAMETROS!$C$4),
O3736=PARAMETROS!$A$5,(AG3736*PARAMETROS!$B$5)+(AD3736*PARAMETROS!$C$5),
O3736=PARAMETROS!$A$6,(AG3736*PARAMETROS!$B$6)+(AD3736*PARAMETROS!$C$6),
O3736=PARAMETROS!$A$7,(AG3736*PARAMETROS!$B$7)+(AD3736*PARAMETROS!$C$7))</f>
        <v>0.36</v>
      </c>
      <c r="AI3736" s="12"/>
      <c r="AJ3736" s="12"/>
      <c r="AK3736" s="12"/>
    </row>
    <row r="3737" spans="1:37">
      <c r="A3737" s="3">
        <v>4638</v>
      </c>
      <c r="B3737" s="34">
        <v>45183.340914351851</v>
      </c>
      <c r="C3737" s="32">
        <v>45183.340914351851</v>
      </c>
      <c r="E3737" t="s">
        <v>88</v>
      </c>
      <c r="F3737" t="s">
        <v>65</v>
      </c>
      <c r="G3737" s="3">
        <v>2361126</v>
      </c>
      <c r="J3737" t="s">
        <v>8331</v>
      </c>
      <c r="K3737" t="s">
        <v>8332</v>
      </c>
      <c r="L3737" t="s">
        <v>8298</v>
      </c>
      <c r="M3737" s="23" t="s">
        <v>47</v>
      </c>
      <c r="N3737" s="23" t="s">
        <v>70</v>
      </c>
      <c r="P3737" s="25" t="s">
        <v>59</v>
      </c>
      <c r="Q3737" s="25" t="s">
        <v>48</v>
      </c>
      <c r="S3737" t="s">
        <v>49</v>
      </c>
      <c r="AA3737" s="28" t="str">
        <f t="shared" si="413"/>
        <v>2361126</v>
      </c>
      <c r="AB3737" s="27" t="str">
        <f t="shared" si="414"/>
        <v>4</v>
      </c>
      <c r="AC3737" s="27" t="str">
        <f t="shared" si="415"/>
        <v>2</v>
      </c>
      <c r="AD3737" s="27">
        <f t="shared" si="416"/>
        <v>0</v>
      </c>
      <c r="AE3737" s="3">
        <f t="shared" si="417"/>
        <v>0</v>
      </c>
      <c r="AF3737" s="3">
        <f t="shared" si="418"/>
        <v>0</v>
      </c>
      <c r="AG3737" s="3">
        <f t="shared" si="419"/>
        <v>0</v>
      </c>
      <c r="AH3737" s="12" cm="1">
        <f t="array" ref="AH3737">_xlfn.IFS(M3737=PARAMETROS!$A$2,(AE3737*PARAMETROS!$B$2)+(AB3737*PARAMETROS!$C$2),
M3737=PARAMETROS!$A$3,(AE3737*PARAMETROS!$B$3)+(AB3737*PARAMETROS!$C$3),
M3737=PARAMETROS!$A$4,(AE3737*PARAMETROS!$B$4)+(AB3737*PARAMETROS!$C$4),
M3737=PARAMETROS!$A$5,(AE3737*PARAMETROS!$B$5)+(AB3737*PARAMETROS!$C$5),
M3737=PARAMETROS!$A$6,(AE3737*PARAMETROS!$B$6)+(AB3737*PARAMETROS!$C$6),
M3737=PARAMETROS!$A$7,(AE3737*PARAMETROS!$B$7)+(AB3737*PARAMETROS!$C$7))+
_xlfn.IFS(N3737="",0,N3737=PARAMETROS!$A$2,(AF3737*PARAMETROS!$B$2)+(AC3737*PARAMETROS!$C$2),
N3737=PARAMETROS!$A$3,(AF3737*PARAMETROS!$B$3)+(AC3737*PARAMETROS!$C$3),
N3737=PARAMETROS!$A$4,(AF3737*PARAMETROS!$B$4)+(AC3737*PARAMETROS!$C$4),
N3737=PARAMETROS!$A$5,(AF3737*PARAMETROS!$B$5)+(AC3737*PARAMETROS!$C$5),
N3737=PARAMETROS!$A$6,(AF3737*PARAMETROS!$B$6)+(AC3737*PARAMETROS!$C$6),
N3737=PARAMETROS!$A$7,(AF3737*PARAMETROS!$B$7)+(AC3737*PARAMETROS!$C$7))+
_xlfn.IFS(O3737="",0,O3737=PARAMETROS!$A$2,(AG3737*PARAMETROS!$B$2)+(AD3737*PARAMETROS!$C$2),
O3737=PARAMETROS!$A$3,(AG3737*PARAMETROS!$B$3)+(AD3737*PARAMETROS!$C$3),
O3737=PARAMETROS!$A$4,(AG3737*PARAMETROS!$B$4)+(AD3737*PARAMETROS!$C$4),
O3737=PARAMETROS!$A$5,(AG3737*PARAMETROS!$B$5)+(AD3737*PARAMETROS!$C$5),
O3737=PARAMETROS!$A$6,(AG3737*PARAMETROS!$B$6)+(AD3737*PARAMETROS!$C$6),
O3737=PARAMETROS!$A$7,(AG3737*PARAMETROS!$B$7)+(AD3737*PARAMETROS!$C$7))</f>
        <v>0.6</v>
      </c>
      <c r="AI3737" s="12"/>
      <c r="AJ3737" s="12"/>
      <c r="AK3737" s="12"/>
    </row>
    <row r="3738" spans="1:37">
      <c r="A3738" s="3">
        <v>4639</v>
      </c>
      <c r="B3738" s="34">
        <v>45182.749861111108</v>
      </c>
      <c r="C3738" s="32">
        <v>45182.749861111108</v>
      </c>
      <c r="E3738" t="s">
        <v>88</v>
      </c>
      <c r="F3738" t="s">
        <v>65</v>
      </c>
      <c r="G3738" s="3">
        <v>2361121</v>
      </c>
      <c r="J3738" t="s">
        <v>8314</v>
      </c>
      <c r="K3738" t="s">
        <v>8315</v>
      </c>
      <c r="L3738" t="s">
        <v>8301</v>
      </c>
      <c r="M3738" s="23" t="s">
        <v>47</v>
      </c>
      <c r="P3738" s="25" t="s">
        <v>58</v>
      </c>
      <c r="Q3738" s="25"/>
      <c r="S3738" t="s">
        <v>60</v>
      </c>
      <c r="T3738" t="s">
        <v>87</v>
      </c>
      <c r="AA3738" s="28" t="str">
        <f t="shared" si="413"/>
        <v>2361121</v>
      </c>
      <c r="AB3738" s="27" t="str">
        <f t="shared" si="414"/>
        <v>1</v>
      </c>
      <c r="AC3738" s="27">
        <f t="shared" si="415"/>
        <v>0</v>
      </c>
      <c r="AD3738" s="27">
        <f t="shared" si="416"/>
        <v>0</v>
      </c>
      <c r="AE3738" s="3">
        <f t="shared" si="417"/>
        <v>0</v>
      </c>
      <c r="AF3738" s="3">
        <f t="shared" si="418"/>
        <v>0</v>
      </c>
      <c r="AG3738" s="3">
        <f t="shared" si="419"/>
        <v>0</v>
      </c>
      <c r="AH3738" s="12" cm="1">
        <f t="array" ref="AH3738">_xlfn.IFS(M3738=PARAMETROS!$A$2,(AE3738*PARAMETROS!$B$2)+(AB3738*PARAMETROS!$C$2),
M3738=PARAMETROS!$A$3,(AE3738*PARAMETROS!$B$3)+(AB3738*PARAMETROS!$C$3),
M3738=PARAMETROS!$A$4,(AE3738*PARAMETROS!$B$4)+(AB3738*PARAMETROS!$C$4),
M3738=PARAMETROS!$A$5,(AE3738*PARAMETROS!$B$5)+(AB3738*PARAMETROS!$C$5),
M3738=PARAMETROS!$A$6,(AE3738*PARAMETROS!$B$6)+(AB3738*PARAMETROS!$C$6),
M3738=PARAMETROS!$A$7,(AE3738*PARAMETROS!$B$7)+(AB3738*PARAMETROS!$C$7))+
_xlfn.IFS(N3738="",0,N3738=PARAMETROS!$A$2,(AF3738*PARAMETROS!$B$2)+(AC3738*PARAMETROS!$C$2),
N3738=PARAMETROS!$A$3,(AF3738*PARAMETROS!$B$3)+(AC3738*PARAMETROS!$C$3),
N3738=PARAMETROS!$A$4,(AF3738*PARAMETROS!$B$4)+(AC3738*PARAMETROS!$C$4),
N3738=PARAMETROS!$A$5,(AF3738*PARAMETROS!$B$5)+(AC3738*PARAMETROS!$C$5),
N3738=PARAMETROS!$A$6,(AF3738*PARAMETROS!$B$6)+(AC3738*PARAMETROS!$C$6),
N3738=PARAMETROS!$A$7,(AF3738*PARAMETROS!$B$7)+(AC3738*PARAMETROS!$C$7))+
_xlfn.IFS(O3738="",0,O3738=PARAMETROS!$A$2,(AG3738*PARAMETROS!$B$2)+(AD3738*PARAMETROS!$C$2),
O3738=PARAMETROS!$A$3,(AG3738*PARAMETROS!$B$3)+(AD3738*PARAMETROS!$C$3),
O3738=PARAMETROS!$A$4,(AG3738*PARAMETROS!$B$4)+(AD3738*PARAMETROS!$C$4),
O3738=PARAMETROS!$A$5,(AG3738*PARAMETROS!$B$5)+(AD3738*PARAMETROS!$C$5),
O3738=PARAMETROS!$A$6,(AG3738*PARAMETROS!$B$6)+(AD3738*PARAMETROS!$C$6),
O3738=PARAMETROS!$A$7,(AG3738*PARAMETROS!$B$7)+(AD3738*PARAMETROS!$C$7))</f>
        <v>0.06</v>
      </c>
      <c r="AI3738" s="12"/>
      <c r="AJ3738" s="12"/>
      <c r="AK3738" s="12"/>
    </row>
    <row r="3739" spans="1:37">
      <c r="A3739" s="3">
        <v>4640</v>
      </c>
      <c r="B3739" s="34">
        <v>45182.696574074071</v>
      </c>
      <c r="C3739" s="32">
        <v>45182.696574074071</v>
      </c>
      <c r="E3739" t="s">
        <v>3168</v>
      </c>
      <c r="F3739" t="s">
        <v>65</v>
      </c>
      <c r="G3739" s="3">
        <v>2361099</v>
      </c>
      <c r="J3739" t="s">
        <v>4708</v>
      </c>
      <c r="K3739" t="s">
        <v>4709</v>
      </c>
      <c r="L3739" t="s">
        <v>8304</v>
      </c>
      <c r="M3739" s="23" t="s">
        <v>82</v>
      </c>
      <c r="P3739" s="25" t="s">
        <v>48</v>
      </c>
      <c r="Q3739" s="25"/>
      <c r="S3739" t="s">
        <v>49</v>
      </c>
      <c r="AA3739" s="28" t="str">
        <f t="shared" si="413"/>
        <v>2361099</v>
      </c>
      <c r="AB3739" s="27" t="str">
        <f t="shared" si="414"/>
        <v>2</v>
      </c>
      <c r="AC3739" s="27">
        <f t="shared" si="415"/>
        <v>0</v>
      </c>
      <c r="AD3739" s="27">
        <f t="shared" si="416"/>
        <v>0</v>
      </c>
      <c r="AE3739" s="3">
        <f t="shared" si="417"/>
        <v>0</v>
      </c>
      <c r="AF3739" s="3">
        <f t="shared" si="418"/>
        <v>0</v>
      </c>
      <c r="AG3739" s="3">
        <f t="shared" si="419"/>
        <v>0</v>
      </c>
      <c r="AH3739" s="12" cm="1">
        <f t="array" ref="AH3739">_xlfn.IFS(M3739=PARAMETROS!$A$2,(AE3739*PARAMETROS!$B$2)+(AB3739*PARAMETROS!$C$2),
M3739=PARAMETROS!$A$3,(AE3739*PARAMETROS!$B$3)+(AB3739*PARAMETROS!$C$3),
M3739=PARAMETROS!$A$4,(AE3739*PARAMETROS!$B$4)+(AB3739*PARAMETROS!$C$4),
M3739=PARAMETROS!$A$5,(AE3739*PARAMETROS!$B$5)+(AB3739*PARAMETROS!$C$5),
M3739=PARAMETROS!$A$6,(AE3739*PARAMETROS!$B$6)+(AB3739*PARAMETROS!$C$6),
M3739=PARAMETROS!$A$7,(AE3739*PARAMETROS!$B$7)+(AB3739*PARAMETROS!$C$7))+
_xlfn.IFS(N3739="",0,N3739=PARAMETROS!$A$2,(AF3739*PARAMETROS!$B$2)+(AC3739*PARAMETROS!$C$2),
N3739=PARAMETROS!$A$3,(AF3739*PARAMETROS!$B$3)+(AC3739*PARAMETROS!$C$3),
N3739=PARAMETROS!$A$4,(AF3739*PARAMETROS!$B$4)+(AC3739*PARAMETROS!$C$4),
N3739=PARAMETROS!$A$5,(AF3739*PARAMETROS!$B$5)+(AC3739*PARAMETROS!$C$5),
N3739=PARAMETROS!$A$6,(AF3739*PARAMETROS!$B$6)+(AC3739*PARAMETROS!$C$6),
N3739=PARAMETROS!$A$7,(AF3739*PARAMETROS!$B$7)+(AC3739*PARAMETROS!$C$7))+
_xlfn.IFS(O3739="",0,O3739=PARAMETROS!$A$2,(AG3739*PARAMETROS!$B$2)+(AD3739*PARAMETROS!$C$2),
O3739=PARAMETROS!$A$3,(AG3739*PARAMETROS!$B$3)+(AD3739*PARAMETROS!$C$3),
O3739=PARAMETROS!$A$4,(AG3739*PARAMETROS!$B$4)+(AD3739*PARAMETROS!$C$4),
O3739=PARAMETROS!$A$5,(AG3739*PARAMETROS!$B$5)+(AD3739*PARAMETROS!$C$5),
O3739=PARAMETROS!$A$6,(AG3739*PARAMETROS!$B$6)+(AD3739*PARAMETROS!$C$6),
O3739=PARAMETROS!$A$7,(AG3739*PARAMETROS!$B$7)+(AD3739*PARAMETROS!$C$7))</f>
        <v>0.12</v>
      </c>
      <c r="AI3739" s="12"/>
      <c r="AJ3739" s="12"/>
      <c r="AK3739" s="12"/>
    </row>
    <row r="3740" spans="1:37">
      <c r="A3740" s="3">
        <v>4641</v>
      </c>
      <c r="B3740" s="34">
        <v>45182.687835648147</v>
      </c>
      <c r="C3740" s="32">
        <v>45182.687835648147</v>
      </c>
      <c r="E3740" t="s">
        <v>3174</v>
      </c>
      <c r="F3740" t="s">
        <v>65</v>
      </c>
      <c r="G3740" s="3">
        <v>2361091</v>
      </c>
      <c r="J3740" t="s">
        <v>8333</v>
      </c>
      <c r="K3740" t="s">
        <v>8334</v>
      </c>
      <c r="L3740" t="s">
        <v>8307</v>
      </c>
      <c r="M3740" s="23" t="s">
        <v>47</v>
      </c>
      <c r="N3740" s="23" t="s">
        <v>70</v>
      </c>
      <c r="P3740" s="25" t="s">
        <v>118</v>
      </c>
      <c r="Q3740" s="25" t="s">
        <v>48</v>
      </c>
      <c r="S3740" t="s">
        <v>60</v>
      </c>
      <c r="T3740" t="s">
        <v>102</v>
      </c>
      <c r="AA3740" s="28" t="str">
        <f t="shared" si="413"/>
        <v>2361091</v>
      </c>
      <c r="AB3740" s="27" t="str">
        <f t="shared" si="414"/>
        <v>6</v>
      </c>
      <c r="AC3740" s="27" t="str">
        <f t="shared" si="415"/>
        <v>2</v>
      </c>
      <c r="AD3740" s="27">
        <f t="shared" si="416"/>
        <v>0</v>
      </c>
      <c r="AE3740" s="3">
        <f t="shared" si="417"/>
        <v>0</v>
      </c>
      <c r="AF3740" s="3">
        <f t="shared" si="418"/>
        <v>0</v>
      </c>
      <c r="AG3740" s="3">
        <f t="shared" si="419"/>
        <v>0</v>
      </c>
      <c r="AH3740" s="12" cm="1">
        <f t="array" ref="AH3740">_xlfn.IFS(M3740=PARAMETROS!$A$2,(AE3740*PARAMETROS!$B$2)+(AB3740*PARAMETROS!$C$2),
M3740=PARAMETROS!$A$3,(AE3740*PARAMETROS!$B$3)+(AB3740*PARAMETROS!$C$3),
M3740=PARAMETROS!$A$4,(AE3740*PARAMETROS!$B$4)+(AB3740*PARAMETROS!$C$4),
M3740=PARAMETROS!$A$5,(AE3740*PARAMETROS!$B$5)+(AB3740*PARAMETROS!$C$5),
M3740=PARAMETROS!$A$6,(AE3740*PARAMETROS!$B$6)+(AB3740*PARAMETROS!$C$6),
M3740=PARAMETROS!$A$7,(AE3740*PARAMETROS!$B$7)+(AB3740*PARAMETROS!$C$7))+
_xlfn.IFS(N3740="",0,N3740=PARAMETROS!$A$2,(AF3740*PARAMETROS!$B$2)+(AC3740*PARAMETROS!$C$2),
N3740=PARAMETROS!$A$3,(AF3740*PARAMETROS!$B$3)+(AC3740*PARAMETROS!$C$3),
N3740=PARAMETROS!$A$4,(AF3740*PARAMETROS!$B$4)+(AC3740*PARAMETROS!$C$4),
N3740=PARAMETROS!$A$5,(AF3740*PARAMETROS!$B$5)+(AC3740*PARAMETROS!$C$5),
N3740=PARAMETROS!$A$6,(AF3740*PARAMETROS!$B$6)+(AC3740*PARAMETROS!$C$6),
N3740=PARAMETROS!$A$7,(AF3740*PARAMETROS!$B$7)+(AC3740*PARAMETROS!$C$7))+
_xlfn.IFS(O3740="",0,O3740=PARAMETROS!$A$2,(AG3740*PARAMETROS!$B$2)+(AD3740*PARAMETROS!$C$2),
O3740=PARAMETROS!$A$3,(AG3740*PARAMETROS!$B$3)+(AD3740*PARAMETROS!$C$3),
O3740=PARAMETROS!$A$4,(AG3740*PARAMETROS!$B$4)+(AD3740*PARAMETROS!$C$4),
O3740=PARAMETROS!$A$5,(AG3740*PARAMETROS!$B$5)+(AD3740*PARAMETROS!$C$5),
O3740=PARAMETROS!$A$6,(AG3740*PARAMETROS!$B$6)+(AD3740*PARAMETROS!$C$6),
O3740=PARAMETROS!$A$7,(AG3740*PARAMETROS!$B$7)+(AD3740*PARAMETROS!$C$7))</f>
        <v>0.72</v>
      </c>
      <c r="AI3740" s="12"/>
      <c r="AJ3740" s="12"/>
      <c r="AK3740" s="12"/>
    </row>
    <row r="3741" spans="1:37">
      <c r="A3741" s="3">
        <v>4642</v>
      </c>
      <c r="B3741" s="34">
        <v>45182.702152777776</v>
      </c>
      <c r="C3741" s="32">
        <v>45182.702152777776</v>
      </c>
      <c r="E3741" t="s">
        <v>3216</v>
      </c>
      <c r="F3741" t="s">
        <v>65</v>
      </c>
      <c r="G3741" s="3">
        <v>2361067</v>
      </c>
      <c r="J3741" t="s">
        <v>4575</v>
      </c>
      <c r="K3741" t="s">
        <v>8335</v>
      </c>
      <c r="L3741" t="s">
        <v>8310</v>
      </c>
      <c r="M3741" s="23" t="s">
        <v>76</v>
      </c>
      <c r="P3741" s="25" t="s">
        <v>58</v>
      </c>
      <c r="Q3741" s="25"/>
      <c r="S3741" t="s">
        <v>60</v>
      </c>
      <c r="T3741" t="s">
        <v>87</v>
      </c>
      <c r="AA3741" s="28" t="str">
        <f t="shared" si="413"/>
        <v>2361067</v>
      </c>
      <c r="AB3741" s="27" t="str">
        <f t="shared" si="414"/>
        <v>1</v>
      </c>
      <c r="AC3741" s="27">
        <f t="shared" si="415"/>
        <v>0</v>
      </c>
      <c r="AD3741" s="27">
        <f t="shared" si="416"/>
        <v>0</v>
      </c>
      <c r="AE3741" s="3">
        <f t="shared" si="417"/>
        <v>0</v>
      </c>
      <c r="AF3741" s="3">
        <f t="shared" si="418"/>
        <v>0</v>
      </c>
      <c r="AG3741" s="3">
        <f t="shared" si="419"/>
        <v>0</v>
      </c>
      <c r="AH3741" s="12" cm="1">
        <f t="array" ref="AH3741">_xlfn.IFS(M3741=PARAMETROS!$A$2,(AE3741*PARAMETROS!$B$2)+(AB3741*PARAMETROS!$C$2),
M3741=PARAMETROS!$A$3,(AE3741*PARAMETROS!$B$3)+(AB3741*PARAMETROS!$C$3),
M3741=PARAMETROS!$A$4,(AE3741*PARAMETROS!$B$4)+(AB3741*PARAMETROS!$C$4),
M3741=PARAMETROS!$A$5,(AE3741*PARAMETROS!$B$5)+(AB3741*PARAMETROS!$C$5),
M3741=PARAMETROS!$A$6,(AE3741*PARAMETROS!$B$6)+(AB3741*PARAMETROS!$C$6),
M3741=PARAMETROS!$A$7,(AE3741*PARAMETROS!$B$7)+(AB3741*PARAMETROS!$C$7))+
_xlfn.IFS(N3741="",0,N3741=PARAMETROS!$A$2,(AF3741*PARAMETROS!$B$2)+(AC3741*PARAMETROS!$C$2),
N3741=PARAMETROS!$A$3,(AF3741*PARAMETROS!$B$3)+(AC3741*PARAMETROS!$C$3),
N3741=PARAMETROS!$A$4,(AF3741*PARAMETROS!$B$4)+(AC3741*PARAMETROS!$C$4),
N3741=PARAMETROS!$A$5,(AF3741*PARAMETROS!$B$5)+(AC3741*PARAMETROS!$C$5),
N3741=PARAMETROS!$A$6,(AF3741*PARAMETROS!$B$6)+(AC3741*PARAMETROS!$C$6),
N3741=PARAMETROS!$A$7,(AF3741*PARAMETROS!$B$7)+(AC3741*PARAMETROS!$C$7))+
_xlfn.IFS(O3741="",0,O3741=PARAMETROS!$A$2,(AG3741*PARAMETROS!$B$2)+(AD3741*PARAMETROS!$C$2),
O3741=PARAMETROS!$A$3,(AG3741*PARAMETROS!$B$3)+(AD3741*PARAMETROS!$C$3),
O3741=PARAMETROS!$A$4,(AG3741*PARAMETROS!$B$4)+(AD3741*PARAMETROS!$C$4),
O3741=PARAMETROS!$A$5,(AG3741*PARAMETROS!$B$5)+(AD3741*PARAMETROS!$C$5),
O3741=PARAMETROS!$A$6,(AG3741*PARAMETROS!$B$6)+(AD3741*PARAMETROS!$C$6),
O3741=PARAMETROS!$A$7,(AG3741*PARAMETROS!$B$7)+(AD3741*PARAMETROS!$C$7))</f>
        <v>0.12</v>
      </c>
      <c r="AI3741" s="12"/>
      <c r="AJ3741" s="12"/>
      <c r="AK3741" s="12"/>
    </row>
    <row r="3742" spans="1:37">
      <c r="A3742" s="3">
        <v>4643</v>
      </c>
      <c r="B3742" s="34">
        <v>45182.675300925926</v>
      </c>
      <c r="C3742" s="32">
        <v>45182.675300925926</v>
      </c>
      <c r="E3742" t="s">
        <v>3174</v>
      </c>
      <c r="F3742" t="s">
        <v>65</v>
      </c>
      <c r="G3742" s="3">
        <v>2361055</v>
      </c>
      <c r="J3742" t="s">
        <v>8336</v>
      </c>
      <c r="K3742" t="s">
        <v>8337</v>
      </c>
      <c r="L3742" t="s">
        <v>8338</v>
      </c>
      <c r="M3742" s="23" t="s">
        <v>57</v>
      </c>
      <c r="P3742" s="25" t="s">
        <v>58</v>
      </c>
      <c r="Q3742" s="25"/>
      <c r="S3742" t="s">
        <v>60</v>
      </c>
      <c r="T3742" t="s">
        <v>87</v>
      </c>
      <c r="AA3742" s="28" t="str">
        <f t="shared" si="413"/>
        <v>2361055</v>
      </c>
      <c r="AB3742" s="27" t="str">
        <f t="shared" si="414"/>
        <v>1</v>
      </c>
      <c r="AC3742" s="27">
        <f t="shared" si="415"/>
        <v>0</v>
      </c>
      <c r="AD3742" s="27">
        <f t="shared" si="416"/>
        <v>0</v>
      </c>
      <c r="AE3742" s="3">
        <f t="shared" si="417"/>
        <v>0</v>
      </c>
      <c r="AF3742" s="3">
        <f t="shared" si="418"/>
        <v>0</v>
      </c>
      <c r="AG3742" s="3">
        <f t="shared" si="419"/>
        <v>0</v>
      </c>
      <c r="AH3742" s="12" cm="1">
        <f t="array" ref="AH3742">_xlfn.IFS(M3742=PARAMETROS!$A$2,(AE3742*PARAMETROS!$B$2)+(AB3742*PARAMETROS!$C$2),
M3742=PARAMETROS!$A$3,(AE3742*PARAMETROS!$B$3)+(AB3742*PARAMETROS!$C$3),
M3742=PARAMETROS!$A$4,(AE3742*PARAMETROS!$B$4)+(AB3742*PARAMETROS!$C$4),
M3742=PARAMETROS!$A$5,(AE3742*PARAMETROS!$B$5)+(AB3742*PARAMETROS!$C$5),
M3742=PARAMETROS!$A$6,(AE3742*PARAMETROS!$B$6)+(AB3742*PARAMETROS!$C$6),
M3742=PARAMETROS!$A$7,(AE3742*PARAMETROS!$B$7)+(AB3742*PARAMETROS!$C$7))+
_xlfn.IFS(N3742="",0,N3742=PARAMETROS!$A$2,(AF3742*PARAMETROS!$B$2)+(AC3742*PARAMETROS!$C$2),
N3742=PARAMETROS!$A$3,(AF3742*PARAMETROS!$B$3)+(AC3742*PARAMETROS!$C$3),
N3742=PARAMETROS!$A$4,(AF3742*PARAMETROS!$B$4)+(AC3742*PARAMETROS!$C$4),
N3742=PARAMETROS!$A$5,(AF3742*PARAMETROS!$B$5)+(AC3742*PARAMETROS!$C$5),
N3742=PARAMETROS!$A$6,(AF3742*PARAMETROS!$B$6)+(AC3742*PARAMETROS!$C$6),
N3742=PARAMETROS!$A$7,(AF3742*PARAMETROS!$B$7)+(AC3742*PARAMETROS!$C$7))+
_xlfn.IFS(O3742="",0,O3742=PARAMETROS!$A$2,(AG3742*PARAMETROS!$B$2)+(AD3742*PARAMETROS!$C$2),
O3742=PARAMETROS!$A$3,(AG3742*PARAMETROS!$B$3)+(AD3742*PARAMETROS!$C$3),
O3742=PARAMETROS!$A$4,(AG3742*PARAMETROS!$B$4)+(AD3742*PARAMETROS!$C$4),
O3742=PARAMETROS!$A$5,(AG3742*PARAMETROS!$B$5)+(AD3742*PARAMETROS!$C$5),
O3742=PARAMETROS!$A$6,(AG3742*PARAMETROS!$B$6)+(AD3742*PARAMETROS!$C$6),
O3742=PARAMETROS!$A$7,(AG3742*PARAMETROS!$B$7)+(AD3742*PARAMETROS!$C$7))</f>
        <v>0.25</v>
      </c>
      <c r="AI3742" s="12"/>
      <c r="AJ3742" s="12"/>
      <c r="AK3742" s="12"/>
    </row>
    <row r="3743" spans="1:37">
      <c r="A3743" s="3">
        <v>4644</v>
      </c>
      <c r="B3743" s="34">
        <v>45182.671319444446</v>
      </c>
      <c r="C3743" s="32">
        <v>45182.671319444446</v>
      </c>
      <c r="E3743" t="s">
        <v>3216</v>
      </c>
      <c r="F3743" t="s">
        <v>65</v>
      </c>
      <c r="G3743" s="3">
        <v>2361053</v>
      </c>
      <c r="J3743" t="s">
        <v>8339</v>
      </c>
      <c r="K3743" t="s">
        <v>8340</v>
      </c>
      <c r="L3743" t="s">
        <v>8341</v>
      </c>
      <c r="M3743" s="23" t="s">
        <v>47</v>
      </c>
      <c r="P3743" s="25" t="s">
        <v>48</v>
      </c>
      <c r="Q3743" s="25"/>
      <c r="S3743" t="s">
        <v>49</v>
      </c>
      <c r="AA3743" s="28" t="str">
        <f t="shared" si="413"/>
        <v>2361053</v>
      </c>
      <c r="AB3743" s="27" t="str">
        <f t="shared" si="414"/>
        <v>2</v>
      </c>
      <c r="AC3743" s="27">
        <f t="shared" si="415"/>
        <v>0</v>
      </c>
      <c r="AD3743" s="27">
        <f t="shared" si="416"/>
        <v>0</v>
      </c>
      <c r="AE3743" s="3">
        <f t="shared" si="417"/>
        <v>0</v>
      </c>
      <c r="AF3743" s="3">
        <f t="shared" si="418"/>
        <v>0</v>
      </c>
      <c r="AG3743" s="3">
        <f t="shared" si="419"/>
        <v>0</v>
      </c>
      <c r="AH3743" s="12" cm="1">
        <f t="array" ref="AH3743">_xlfn.IFS(M3743=PARAMETROS!$A$2,(AE3743*PARAMETROS!$B$2)+(AB3743*PARAMETROS!$C$2),
M3743=PARAMETROS!$A$3,(AE3743*PARAMETROS!$B$3)+(AB3743*PARAMETROS!$C$3),
M3743=PARAMETROS!$A$4,(AE3743*PARAMETROS!$B$4)+(AB3743*PARAMETROS!$C$4),
M3743=PARAMETROS!$A$5,(AE3743*PARAMETROS!$B$5)+(AB3743*PARAMETROS!$C$5),
M3743=PARAMETROS!$A$6,(AE3743*PARAMETROS!$B$6)+(AB3743*PARAMETROS!$C$6),
M3743=PARAMETROS!$A$7,(AE3743*PARAMETROS!$B$7)+(AB3743*PARAMETROS!$C$7))+
_xlfn.IFS(N3743="",0,N3743=PARAMETROS!$A$2,(AF3743*PARAMETROS!$B$2)+(AC3743*PARAMETROS!$C$2),
N3743=PARAMETROS!$A$3,(AF3743*PARAMETROS!$B$3)+(AC3743*PARAMETROS!$C$3),
N3743=PARAMETROS!$A$4,(AF3743*PARAMETROS!$B$4)+(AC3743*PARAMETROS!$C$4),
N3743=PARAMETROS!$A$5,(AF3743*PARAMETROS!$B$5)+(AC3743*PARAMETROS!$C$5),
N3743=PARAMETROS!$A$6,(AF3743*PARAMETROS!$B$6)+(AC3743*PARAMETROS!$C$6),
N3743=PARAMETROS!$A$7,(AF3743*PARAMETROS!$B$7)+(AC3743*PARAMETROS!$C$7))+
_xlfn.IFS(O3743="",0,O3743=PARAMETROS!$A$2,(AG3743*PARAMETROS!$B$2)+(AD3743*PARAMETROS!$C$2),
O3743=PARAMETROS!$A$3,(AG3743*PARAMETROS!$B$3)+(AD3743*PARAMETROS!$C$3),
O3743=PARAMETROS!$A$4,(AG3743*PARAMETROS!$B$4)+(AD3743*PARAMETROS!$C$4),
O3743=PARAMETROS!$A$5,(AG3743*PARAMETROS!$B$5)+(AD3743*PARAMETROS!$C$5),
O3743=PARAMETROS!$A$6,(AG3743*PARAMETROS!$B$6)+(AD3743*PARAMETROS!$C$6),
O3743=PARAMETROS!$A$7,(AG3743*PARAMETROS!$B$7)+(AD3743*PARAMETROS!$C$7))</f>
        <v>0.12</v>
      </c>
      <c r="AI3743" s="12"/>
      <c r="AJ3743" s="12"/>
      <c r="AK3743" s="12"/>
    </row>
    <row r="3744" spans="1:37">
      <c r="A3744" s="3">
        <v>4645</v>
      </c>
      <c r="B3744" s="34">
        <v>45182.655787037038</v>
      </c>
      <c r="C3744" s="32">
        <v>45182.655787037038</v>
      </c>
      <c r="E3744" t="s">
        <v>3223</v>
      </c>
      <c r="F3744" t="s">
        <v>65</v>
      </c>
      <c r="G3744" s="3">
        <v>2361018</v>
      </c>
      <c r="J3744" t="s">
        <v>8342</v>
      </c>
      <c r="K3744" t="s">
        <v>8343</v>
      </c>
      <c r="L3744" t="s">
        <v>8344</v>
      </c>
      <c r="M3744" s="23" t="s">
        <v>76</v>
      </c>
      <c r="N3744" s="23" t="s">
        <v>70</v>
      </c>
      <c r="P3744" s="25" t="s">
        <v>118</v>
      </c>
      <c r="Q3744" s="25" t="s">
        <v>48</v>
      </c>
      <c r="S3744" t="s">
        <v>60</v>
      </c>
      <c r="T3744" t="s">
        <v>102</v>
      </c>
      <c r="AA3744" s="28" t="str">
        <f t="shared" si="413"/>
        <v>2361018</v>
      </c>
      <c r="AB3744" s="27" t="str">
        <f t="shared" si="414"/>
        <v>6</v>
      </c>
      <c r="AC3744" s="27" t="str">
        <f t="shared" si="415"/>
        <v>2</v>
      </c>
      <c r="AD3744" s="27">
        <f t="shared" si="416"/>
        <v>0</v>
      </c>
      <c r="AE3744" s="3">
        <f t="shared" si="417"/>
        <v>0</v>
      </c>
      <c r="AF3744" s="3">
        <f t="shared" si="418"/>
        <v>0</v>
      </c>
      <c r="AG3744" s="3">
        <f t="shared" si="419"/>
        <v>0</v>
      </c>
      <c r="AH3744" s="12" cm="1">
        <f t="array" ref="AH3744">_xlfn.IFS(M3744=PARAMETROS!$A$2,(AE3744*PARAMETROS!$B$2)+(AB3744*PARAMETROS!$C$2),
M3744=PARAMETROS!$A$3,(AE3744*PARAMETROS!$B$3)+(AB3744*PARAMETROS!$C$3),
M3744=PARAMETROS!$A$4,(AE3744*PARAMETROS!$B$4)+(AB3744*PARAMETROS!$C$4),
M3744=PARAMETROS!$A$5,(AE3744*PARAMETROS!$B$5)+(AB3744*PARAMETROS!$C$5),
M3744=PARAMETROS!$A$6,(AE3744*PARAMETROS!$B$6)+(AB3744*PARAMETROS!$C$6),
M3744=PARAMETROS!$A$7,(AE3744*PARAMETROS!$B$7)+(AB3744*PARAMETROS!$C$7))+
_xlfn.IFS(N3744="",0,N3744=PARAMETROS!$A$2,(AF3744*PARAMETROS!$B$2)+(AC3744*PARAMETROS!$C$2),
N3744=PARAMETROS!$A$3,(AF3744*PARAMETROS!$B$3)+(AC3744*PARAMETROS!$C$3),
N3744=PARAMETROS!$A$4,(AF3744*PARAMETROS!$B$4)+(AC3744*PARAMETROS!$C$4),
N3744=PARAMETROS!$A$5,(AF3744*PARAMETROS!$B$5)+(AC3744*PARAMETROS!$C$5),
N3744=PARAMETROS!$A$6,(AF3744*PARAMETROS!$B$6)+(AC3744*PARAMETROS!$C$6),
N3744=PARAMETROS!$A$7,(AF3744*PARAMETROS!$B$7)+(AC3744*PARAMETROS!$C$7))+
_xlfn.IFS(O3744="",0,O3744=PARAMETROS!$A$2,(AG3744*PARAMETROS!$B$2)+(AD3744*PARAMETROS!$C$2),
O3744=PARAMETROS!$A$3,(AG3744*PARAMETROS!$B$3)+(AD3744*PARAMETROS!$C$3),
O3744=PARAMETROS!$A$4,(AG3744*PARAMETROS!$B$4)+(AD3744*PARAMETROS!$C$4),
O3744=PARAMETROS!$A$5,(AG3744*PARAMETROS!$B$5)+(AD3744*PARAMETROS!$C$5),
O3744=PARAMETROS!$A$6,(AG3744*PARAMETROS!$B$6)+(AD3744*PARAMETROS!$C$6),
O3744=PARAMETROS!$A$7,(AG3744*PARAMETROS!$B$7)+(AD3744*PARAMETROS!$C$7))</f>
        <v>1.08</v>
      </c>
      <c r="AI3744" s="12"/>
      <c r="AJ3744" s="12"/>
      <c r="AK3744" s="12"/>
    </row>
    <row r="3745" spans="1:37">
      <c r="A3745" s="3">
        <v>4646</v>
      </c>
      <c r="B3745" s="34">
        <v>45182.650902777779</v>
      </c>
      <c r="C3745" s="32">
        <v>45182.650902777779</v>
      </c>
      <c r="E3745" t="s">
        <v>3174</v>
      </c>
      <c r="F3745" t="s">
        <v>65</v>
      </c>
      <c r="G3745" s="3">
        <v>2361014</v>
      </c>
      <c r="J3745" t="s">
        <v>8345</v>
      </c>
      <c r="K3745" t="s">
        <v>8346</v>
      </c>
      <c r="L3745" t="s">
        <v>8347</v>
      </c>
      <c r="M3745" s="23" t="s">
        <v>47</v>
      </c>
      <c r="P3745" s="25" t="s">
        <v>58</v>
      </c>
      <c r="Q3745" s="25"/>
      <c r="S3745" t="s">
        <v>60</v>
      </c>
      <c r="T3745" t="s">
        <v>87</v>
      </c>
      <c r="AA3745" s="28" t="str">
        <f t="shared" si="413"/>
        <v>2361014</v>
      </c>
      <c r="AB3745" s="27" t="str">
        <f t="shared" si="414"/>
        <v>1</v>
      </c>
      <c r="AC3745" s="27">
        <f t="shared" si="415"/>
        <v>0</v>
      </c>
      <c r="AD3745" s="27">
        <f t="shared" si="416"/>
        <v>0</v>
      </c>
      <c r="AE3745" s="3">
        <f t="shared" si="417"/>
        <v>0</v>
      </c>
      <c r="AF3745" s="3">
        <f t="shared" si="418"/>
        <v>0</v>
      </c>
      <c r="AG3745" s="3">
        <f t="shared" si="419"/>
        <v>0</v>
      </c>
      <c r="AH3745" s="12" cm="1">
        <f t="array" ref="AH3745">_xlfn.IFS(M3745=PARAMETROS!$A$2,(AE3745*PARAMETROS!$B$2)+(AB3745*PARAMETROS!$C$2),
M3745=PARAMETROS!$A$3,(AE3745*PARAMETROS!$B$3)+(AB3745*PARAMETROS!$C$3),
M3745=PARAMETROS!$A$4,(AE3745*PARAMETROS!$B$4)+(AB3745*PARAMETROS!$C$4),
M3745=PARAMETROS!$A$5,(AE3745*PARAMETROS!$B$5)+(AB3745*PARAMETROS!$C$5),
M3745=PARAMETROS!$A$6,(AE3745*PARAMETROS!$B$6)+(AB3745*PARAMETROS!$C$6),
M3745=PARAMETROS!$A$7,(AE3745*PARAMETROS!$B$7)+(AB3745*PARAMETROS!$C$7))+
_xlfn.IFS(N3745="",0,N3745=PARAMETROS!$A$2,(AF3745*PARAMETROS!$B$2)+(AC3745*PARAMETROS!$C$2),
N3745=PARAMETROS!$A$3,(AF3745*PARAMETROS!$B$3)+(AC3745*PARAMETROS!$C$3),
N3745=PARAMETROS!$A$4,(AF3745*PARAMETROS!$B$4)+(AC3745*PARAMETROS!$C$4),
N3745=PARAMETROS!$A$5,(AF3745*PARAMETROS!$B$5)+(AC3745*PARAMETROS!$C$5),
N3745=PARAMETROS!$A$6,(AF3745*PARAMETROS!$B$6)+(AC3745*PARAMETROS!$C$6),
N3745=PARAMETROS!$A$7,(AF3745*PARAMETROS!$B$7)+(AC3745*PARAMETROS!$C$7))+
_xlfn.IFS(O3745="",0,O3745=PARAMETROS!$A$2,(AG3745*PARAMETROS!$B$2)+(AD3745*PARAMETROS!$C$2),
O3745=PARAMETROS!$A$3,(AG3745*PARAMETROS!$B$3)+(AD3745*PARAMETROS!$C$3),
O3745=PARAMETROS!$A$4,(AG3745*PARAMETROS!$B$4)+(AD3745*PARAMETROS!$C$4),
O3745=PARAMETROS!$A$5,(AG3745*PARAMETROS!$B$5)+(AD3745*PARAMETROS!$C$5),
O3745=PARAMETROS!$A$6,(AG3745*PARAMETROS!$B$6)+(AD3745*PARAMETROS!$C$6),
O3745=PARAMETROS!$A$7,(AG3745*PARAMETROS!$B$7)+(AD3745*PARAMETROS!$C$7))</f>
        <v>0.06</v>
      </c>
      <c r="AI3745" s="12"/>
      <c r="AJ3745" s="12"/>
      <c r="AK3745" s="12"/>
    </row>
    <row r="3746" spans="1:37">
      <c r="A3746" s="3">
        <v>4647</v>
      </c>
      <c r="B3746" s="34">
        <v>45182.628587962965</v>
      </c>
      <c r="C3746" s="32">
        <v>45182.628587962965</v>
      </c>
      <c r="E3746" t="s">
        <v>3223</v>
      </c>
      <c r="F3746" t="s">
        <v>65</v>
      </c>
      <c r="G3746" s="3">
        <v>2360957</v>
      </c>
      <c r="J3746" t="s">
        <v>8234</v>
      </c>
      <c r="K3746" t="s">
        <v>8235</v>
      </c>
      <c r="L3746" t="s">
        <v>8348</v>
      </c>
      <c r="M3746" s="23" t="s">
        <v>47</v>
      </c>
      <c r="P3746" s="25" t="s">
        <v>59</v>
      </c>
      <c r="Q3746" s="25"/>
      <c r="S3746" t="s">
        <v>60</v>
      </c>
      <c r="T3746" t="s">
        <v>61</v>
      </c>
      <c r="U3746" t="s">
        <v>62</v>
      </c>
      <c r="AA3746" s="28" t="str">
        <f t="shared" si="413"/>
        <v>2360957</v>
      </c>
      <c r="AB3746" s="27" t="str">
        <f t="shared" si="414"/>
        <v>4</v>
      </c>
      <c r="AC3746" s="27">
        <f t="shared" si="415"/>
        <v>0</v>
      </c>
      <c r="AD3746" s="27">
        <f t="shared" si="416"/>
        <v>0</v>
      </c>
      <c r="AE3746" s="3">
        <f t="shared" si="417"/>
        <v>0</v>
      </c>
      <c r="AF3746" s="3">
        <f t="shared" si="418"/>
        <v>0</v>
      </c>
      <c r="AG3746" s="3">
        <f t="shared" si="419"/>
        <v>0</v>
      </c>
      <c r="AH3746" s="12" cm="1">
        <f t="array" ref="AH3746">_xlfn.IFS(M3746=PARAMETROS!$A$2,(AE3746*PARAMETROS!$B$2)+(AB3746*PARAMETROS!$C$2),
M3746=PARAMETROS!$A$3,(AE3746*PARAMETROS!$B$3)+(AB3746*PARAMETROS!$C$3),
M3746=PARAMETROS!$A$4,(AE3746*PARAMETROS!$B$4)+(AB3746*PARAMETROS!$C$4),
M3746=PARAMETROS!$A$5,(AE3746*PARAMETROS!$B$5)+(AB3746*PARAMETROS!$C$5),
M3746=PARAMETROS!$A$6,(AE3746*PARAMETROS!$B$6)+(AB3746*PARAMETROS!$C$6),
M3746=PARAMETROS!$A$7,(AE3746*PARAMETROS!$B$7)+(AB3746*PARAMETROS!$C$7))+
_xlfn.IFS(N3746="",0,N3746=PARAMETROS!$A$2,(AF3746*PARAMETROS!$B$2)+(AC3746*PARAMETROS!$C$2),
N3746=PARAMETROS!$A$3,(AF3746*PARAMETROS!$B$3)+(AC3746*PARAMETROS!$C$3),
N3746=PARAMETROS!$A$4,(AF3746*PARAMETROS!$B$4)+(AC3746*PARAMETROS!$C$4),
N3746=PARAMETROS!$A$5,(AF3746*PARAMETROS!$B$5)+(AC3746*PARAMETROS!$C$5),
N3746=PARAMETROS!$A$6,(AF3746*PARAMETROS!$B$6)+(AC3746*PARAMETROS!$C$6),
N3746=PARAMETROS!$A$7,(AF3746*PARAMETROS!$B$7)+(AC3746*PARAMETROS!$C$7))+
_xlfn.IFS(O3746="",0,O3746=PARAMETROS!$A$2,(AG3746*PARAMETROS!$B$2)+(AD3746*PARAMETROS!$C$2),
O3746=PARAMETROS!$A$3,(AG3746*PARAMETROS!$B$3)+(AD3746*PARAMETROS!$C$3),
O3746=PARAMETROS!$A$4,(AG3746*PARAMETROS!$B$4)+(AD3746*PARAMETROS!$C$4),
O3746=PARAMETROS!$A$5,(AG3746*PARAMETROS!$B$5)+(AD3746*PARAMETROS!$C$5),
O3746=PARAMETROS!$A$6,(AG3746*PARAMETROS!$B$6)+(AD3746*PARAMETROS!$C$6),
O3746=PARAMETROS!$A$7,(AG3746*PARAMETROS!$B$7)+(AD3746*PARAMETROS!$C$7))</f>
        <v>0.24</v>
      </c>
      <c r="AI3746" s="12"/>
      <c r="AJ3746" s="12"/>
      <c r="AK3746" s="12"/>
    </row>
    <row r="3747" spans="1:37">
      <c r="A3747" s="3">
        <v>4648</v>
      </c>
      <c r="B3747" s="34">
        <v>45182.611400462964</v>
      </c>
      <c r="C3747" s="32">
        <v>45182.611400462964</v>
      </c>
      <c r="E3747" t="s">
        <v>3174</v>
      </c>
      <c r="F3747" t="s">
        <v>65</v>
      </c>
      <c r="G3747" s="3">
        <v>2360929</v>
      </c>
      <c r="J3747" t="s">
        <v>2680</v>
      </c>
      <c r="K3747" t="s">
        <v>2681</v>
      </c>
      <c r="L3747" t="s">
        <v>8349</v>
      </c>
      <c r="M3747" s="23" t="s">
        <v>138</v>
      </c>
      <c r="P3747" s="25" t="s">
        <v>59</v>
      </c>
      <c r="Q3747" s="25"/>
      <c r="S3747" t="s">
        <v>49</v>
      </c>
      <c r="AA3747" s="28" t="str">
        <f t="shared" si="413"/>
        <v>2360929</v>
      </c>
      <c r="AB3747" s="27" t="str">
        <f t="shared" si="414"/>
        <v>4</v>
      </c>
      <c r="AC3747" s="27">
        <f t="shared" si="415"/>
        <v>0</v>
      </c>
      <c r="AD3747" s="27">
        <f t="shared" si="416"/>
        <v>0</v>
      </c>
      <c r="AE3747" s="3">
        <f t="shared" si="417"/>
        <v>0</v>
      </c>
      <c r="AF3747" s="3">
        <f t="shared" si="418"/>
        <v>0</v>
      </c>
      <c r="AG3747" s="3">
        <f t="shared" si="419"/>
        <v>0</v>
      </c>
      <c r="AH3747" s="12" cm="1">
        <f t="array" ref="AH3747">_xlfn.IFS(M3747=PARAMETROS!$A$2,(AE3747*PARAMETROS!$B$2)+(AB3747*PARAMETROS!$C$2),
M3747=PARAMETROS!$A$3,(AE3747*PARAMETROS!$B$3)+(AB3747*PARAMETROS!$C$3),
M3747=PARAMETROS!$A$4,(AE3747*PARAMETROS!$B$4)+(AB3747*PARAMETROS!$C$4),
M3747=PARAMETROS!$A$5,(AE3747*PARAMETROS!$B$5)+(AB3747*PARAMETROS!$C$5),
M3747=PARAMETROS!$A$6,(AE3747*PARAMETROS!$B$6)+(AB3747*PARAMETROS!$C$6),
M3747=PARAMETROS!$A$7,(AE3747*PARAMETROS!$B$7)+(AB3747*PARAMETROS!$C$7))+
_xlfn.IFS(N3747="",0,N3747=PARAMETROS!$A$2,(AF3747*PARAMETROS!$B$2)+(AC3747*PARAMETROS!$C$2),
N3747=PARAMETROS!$A$3,(AF3747*PARAMETROS!$B$3)+(AC3747*PARAMETROS!$C$3),
N3747=PARAMETROS!$A$4,(AF3747*PARAMETROS!$B$4)+(AC3747*PARAMETROS!$C$4),
N3747=PARAMETROS!$A$5,(AF3747*PARAMETROS!$B$5)+(AC3747*PARAMETROS!$C$5),
N3747=PARAMETROS!$A$6,(AF3747*PARAMETROS!$B$6)+(AC3747*PARAMETROS!$C$6),
N3747=PARAMETROS!$A$7,(AF3747*PARAMETROS!$B$7)+(AC3747*PARAMETROS!$C$7))+
_xlfn.IFS(O3747="",0,O3747=PARAMETROS!$A$2,(AG3747*PARAMETROS!$B$2)+(AD3747*PARAMETROS!$C$2),
O3747=PARAMETROS!$A$3,(AG3747*PARAMETROS!$B$3)+(AD3747*PARAMETROS!$C$3),
O3747=PARAMETROS!$A$4,(AG3747*PARAMETROS!$B$4)+(AD3747*PARAMETROS!$C$4),
O3747=PARAMETROS!$A$5,(AG3747*PARAMETROS!$B$5)+(AD3747*PARAMETROS!$C$5),
O3747=PARAMETROS!$A$6,(AG3747*PARAMETROS!$B$6)+(AD3747*PARAMETROS!$C$6),
O3747=PARAMETROS!$A$7,(AG3747*PARAMETROS!$B$7)+(AD3747*PARAMETROS!$C$7))</f>
        <v>0.24</v>
      </c>
      <c r="AI3747" s="12"/>
      <c r="AJ3747" s="12"/>
      <c r="AK3747" s="12"/>
    </row>
    <row r="3748" spans="1:37">
      <c r="A3748" s="3">
        <v>4649</v>
      </c>
      <c r="B3748" s="34">
        <v>45182.60365740741</v>
      </c>
      <c r="C3748" s="32">
        <v>45182.60365740741</v>
      </c>
      <c r="E3748" t="s">
        <v>3216</v>
      </c>
      <c r="F3748" t="s">
        <v>65</v>
      </c>
      <c r="G3748" s="3">
        <v>2360872</v>
      </c>
      <c r="J3748" t="s">
        <v>2850</v>
      </c>
      <c r="K3748" t="s">
        <v>2851</v>
      </c>
      <c r="L3748" t="s">
        <v>8350</v>
      </c>
      <c r="M3748" s="23" t="s">
        <v>76</v>
      </c>
      <c r="P3748" s="25" t="s">
        <v>48</v>
      </c>
      <c r="S3748" t="s">
        <v>49</v>
      </c>
      <c r="AA3748" s="28" t="str">
        <f t="shared" si="413"/>
        <v>2360872</v>
      </c>
      <c r="AB3748" s="27" t="str">
        <f t="shared" si="414"/>
        <v>2</v>
      </c>
      <c r="AC3748" s="27">
        <f t="shared" si="415"/>
        <v>0</v>
      </c>
      <c r="AD3748" s="27">
        <f t="shared" si="416"/>
        <v>0</v>
      </c>
      <c r="AE3748" s="3">
        <f t="shared" si="417"/>
        <v>0</v>
      </c>
      <c r="AF3748" s="3">
        <f t="shared" si="418"/>
        <v>0</v>
      </c>
      <c r="AG3748" s="3">
        <f t="shared" si="419"/>
        <v>0</v>
      </c>
      <c r="AH3748" s="12" cm="1">
        <f t="array" ref="AH3748">_xlfn.IFS(M3748=PARAMETROS!$A$2,(AE3748*PARAMETROS!$B$2)+(AB3748*PARAMETROS!$C$2),
M3748=PARAMETROS!$A$3,(AE3748*PARAMETROS!$B$3)+(AB3748*PARAMETROS!$C$3),
M3748=PARAMETROS!$A$4,(AE3748*PARAMETROS!$B$4)+(AB3748*PARAMETROS!$C$4),
M3748=PARAMETROS!$A$5,(AE3748*PARAMETROS!$B$5)+(AB3748*PARAMETROS!$C$5),
M3748=PARAMETROS!$A$6,(AE3748*PARAMETROS!$B$6)+(AB3748*PARAMETROS!$C$6),
M3748=PARAMETROS!$A$7,(AE3748*PARAMETROS!$B$7)+(AB3748*PARAMETROS!$C$7))+
_xlfn.IFS(N3748="",0,N3748=PARAMETROS!$A$2,(AF3748*PARAMETROS!$B$2)+(AC3748*PARAMETROS!$C$2),
N3748=PARAMETROS!$A$3,(AF3748*PARAMETROS!$B$3)+(AC3748*PARAMETROS!$C$3),
N3748=PARAMETROS!$A$4,(AF3748*PARAMETROS!$B$4)+(AC3748*PARAMETROS!$C$4),
N3748=PARAMETROS!$A$5,(AF3748*PARAMETROS!$B$5)+(AC3748*PARAMETROS!$C$5),
N3748=PARAMETROS!$A$6,(AF3748*PARAMETROS!$B$6)+(AC3748*PARAMETROS!$C$6),
N3748=PARAMETROS!$A$7,(AF3748*PARAMETROS!$B$7)+(AC3748*PARAMETROS!$C$7))+
_xlfn.IFS(O3748="",0,O3748=PARAMETROS!$A$2,(AG3748*PARAMETROS!$B$2)+(AD3748*PARAMETROS!$C$2),
O3748=PARAMETROS!$A$3,(AG3748*PARAMETROS!$B$3)+(AD3748*PARAMETROS!$C$3),
O3748=PARAMETROS!$A$4,(AG3748*PARAMETROS!$B$4)+(AD3748*PARAMETROS!$C$4),
O3748=PARAMETROS!$A$5,(AG3748*PARAMETROS!$B$5)+(AD3748*PARAMETROS!$C$5),
O3748=PARAMETROS!$A$6,(AG3748*PARAMETROS!$B$6)+(AD3748*PARAMETROS!$C$6),
O3748=PARAMETROS!$A$7,(AG3748*PARAMETROS!$B$7)+(AD3748*PARAMETROS!$C$7))</f>
        <v>0.24</v>
      </c>
      <c r="AI3748" s="12"/>
      <c r="AJ3748" s="12"/>
      <c r="AK3748" s="12"/>
    </row>
    <row r="3749" spans="1:37">
      <c r="A3749" s="3">
        <v>4650</v>
      </c>
      <c r="B3749" s="34">
        <v>45182.566145833334</v>
      </c>
      <c r="C3749" s="32">
        <v>45182.566145833334</v>
      </c>
      <c r="E3749" t="s">
        <v>3234</v>
      </c>
      <c r="F3749" t="s">
        <v>65</v>
      </c>
      <c r="G3749" s="3">
        <v>2360825</v>
      </c>
      <c r="J3749" t="s">
        <v>8351</v>
      </c>
      <c r="K3749" t="s">
        <v>8352</v>
      </c>
      <c r="L3749" t="s">
        <v>8353</v>
      </c>
      <c r="M3749" s="23" t="s">
        <v>47</v>
      </c>
      <c r="N3749" s="23" t="s">
        <v>47</v>
      </c>
      <c r="P3749" s="25" t="s">
        <v>58</v>
      </c>
      <c r="Q3749" s="25" t="s">
        <v>59</v>
      </c>
      <c r="S3749" t="s">
        <v>60</v>
      </c>
      <c r="T3749" t="s">
        <v>61</v>
      </c>
      <c r="U3749" t="s">
        <v>62</v>
      </c>
      <c r="AA3749" s="28" t="str">
        <f t="shared" si="413"/>
        <v>2360825</v>
      </c>
      <c r="AB3749" s="27" t="str">
        <f t="shared" si="414"/>
        <v>1</v>
      </c>
      <c r="AC3749" s="27" t="str">
        <f t="shared" si="415"/>
        <v>4</v>
      </c>
      <c r="AD3749" s="27">
        <f t="shared" si="416"/>
        <v>0</v>
      </c>
      <c r="AE3749" s="3">
        <f t="shared" si="417"/>
        <v>0</v>
      </c>
      <c r="AF3749" s="3">
        <f t="shared" si="418"/>
        <v>0</v>
      </c>
      <c r="AG3749" s="3">
        <f t="shared" si="419"/>
        <v>0</v>
      </c>
      <c r="AH3749" s="12" cm="1">
        <f t="array" ref="AH3749">_xlfn.IFS(M3749=PARAMETROS!$A$2,(AE3749*PARAMETROS!$B$2)+(AB3749*PARAMETROS!$C$2),
M3749=PARAMETROS!$A$3,(AE3749*PARAMETROS!$B$3)+(AB3749*PARAMETROS!$C$3),
M3749=PARAMETROS!$A$4,(AE3749*PARAMETROS!$B$4)+(AB3749*PARAMETROS!$C$4),
M3749=PARAMETROS!$A$5,(AE3749*PARAMETROS!$B$5)+(AB3749*PARAMETROS!$C$5),
M3749=PARAMETROS!$A$6,(AE3749*PARAMETROS!$B$6)+(AB3749*PARAMETROS!$C$6),
M3749=PARAMETROS!$A$7,(AE3749*PARAMETROS!$B$7)+(AB3749*PARAMETROS!$C$7))+
_xlfn.IFS(N3749="",0,N3749=PARAMETROS!$A$2,(AF3749*PARAMETROS!$B$2)+(AC3749*PARAMETROS!$C$2),
N3749=PARAMETROS!$A$3,(AF3749*PARAMETROS!$B$3)+(AC3749*PARAMETROS!$C$3),
N3749=PARAMETROS!$A$4,(AF3749*PARAMETROS!$B$4)+(AC3749*PARAMETROS!$C$4),
N3749=PARAMETROS!$A$5,(AF3749*PARAMETROS!$B$5)+(AC3749*PARAMETROS!$C$5),
N3749=PARAMETROS!$A$6,(AF3749*PARAMETROS!$B$6)+(AC3749*PARAMETROS!$C$6),
N3749=PARAMETROS!$A$7,(AF3749*PARAMETROS!$B$7)+(AC3749*PARAMETROS!$C$7))+
_xlfn.IFS(O3749="",0,O3749=PARAMETROS!$A$2,(AG3749*PARAMETROS!$B$2)+(AD3749*PARAMETROS!$C$2),
O3749=PARAMETROS!$A$3,(AG3749*PARAMETROS!$B$3)+(AD3749*PARAMETROS!$C$3),
O3749=PARAMETROS!$A$4,(AG3749*PARAMETROS!$B$4)+(AD3749*PARAMETROS!$C$4),
O3749=PARAMETROS!$A$5,(AG3749*PARAMETROS!$B$5)+(AD3749*PARAMETROS!$C$5),
O3749=PARAMETROS!$A$6,(AG3749*PARAMETROS!$B$6)+(AD3749*PARAMETROS!$C$6),
O3749=PARAMETROS!$A$7,(AG3749*PARAMETROS!$B$7)+(AD3749*PARAMETROS!$C$7))</f>
        <v>0.3</v>
      </c>
      <c r="AI3749" s="12"/>
      <c r="AJ3749" s="12"/>
      <c r="AK3749" s="12"/>
    </row>
    <row r="3750" spans="1:37">
      <c r="A3750" s="3">
        <v>4651</v>
      </c>
      <c r="B3750" s="34">
        <v>45182.565578703703</v>
      </c>
      <c r="C3750" s="32">
        <v>45182.565578703703</v>
      </c>
      <c r="E3750" t="s">
        <v>3223</v>
      </c>
      <c r="F3750" t="s">
        <v>65</v>
      </c>
      <c r="G3750" s="3">
        <v>2360822</v>
      </c>
      <c r="J3750" t="s">
        <v>8354</v>
      </c>
      <c r="K3750" t="s">
        <v>8355</v>
      </c>
      <c r="L3750" t="s">
        <v>8356</v>
      </c>
      <c r="M3750" s="23" t="s">
        <v>76</v>
      </c>
      <c r="N3750" s="23" t="s">
        <v>47</v>
      </c>
      <c r="P3750" s="25" t="s">
        <v>59</v>
      </c>
      <c r="Q3750" s="25" t="s">
        <v>59</v>
      </c>
      <c r="S3750" t="s">
        <v>49</v>
      </c>
      <c r="AA3750" s="28" t="str">
        <f t="shared" si="413"/>
        <v>2360822</v>
      </c>
      <c r="AB3750" s="27" t="str">
        <f t="shared" si="414"/>
        <v>4</v>
      </c>
      <c r="AC3750" s="27" t="str">
        <f t="shared" si="415"/>
        <v>4</v>
      </c>
      <c r="AD3750" s="27">
        <f t="shared" si="416"/>
        <v>0</v>
      </c>
      <c r="AE3750" s="3">
        <f t="shared" si="417"/>
        <v>0</v>
      </c>
      <c r="AF3750" s="3">
        <f t="shared" si="418"/>
        <v>0</v>
      </c>
      <c r="AG3750" s="3">
        <f t="shared" si="419"/>
        <v>0</v>
      </c>
      <c r="AH3750" s="12" cm="1">
        <f t="array" ref="AH3750">_xlfn.IFS(M3750=PARAMETROS!$A$2,(AE3750*PARAMETROS!$B$2)+(AB3750*PARAMETROS!$C$2),
M3750=PARAMETROS!$A$3,(AE3750*PARAMETROS!$B$3)+(AB3750*PARAMETROS!$C$3),
M3750=PARAMETROS!$A$4,(AE3750*PARAMETROS!$B$4)+(AB3750*PARAMETROS!$C$4),
M3750=PARAMETROS!$A$5,(AE3750*PARAMETROS!$B$5)+(AB3750*PARAMETROS!$C$5),
M3750=PARAMETROS!$A$6,(AE3750*PARAMETROS!$B$6)+(AB3750*PARAMETROS!$C$6),
M3750=PARAMETROS!$A$7,(AE3750*PARAMETROS!$B$7)+(AB3750*PARAMETROS!$C$7))+
_xlfn.IFS(N3750="",0,N3750=PARAMETROS!$A$2,(AF3750*PARAMETROS!$B$2)+(AC3750*PARAMETROS!$C$2),
N3750=PARAMETROS!$A$3,(AF3750*PARAMETROS!$B$3)+(AC3750*PARAMETROS!$C$3),
N3750=PARAMETROS!$A$4,(AF3750*PARAMETROS!$B$4)+(AC3750*PARAMETROS!$C$4),
N3750=PARAMETROS!$A$5,(AF3750*PARAMETROS!$B$5)+(AC3750*PARAMETROS!$C$5),
N3750=PARAMETROS!$A$6,(AF3750*PARAMETROS!$B$6)+(AC3750*PARAMETROS!$C$6),
N3750=PARAMETROS!$A$7,(AF3750*PARAMETROS!$B$7)+(AC3750*PARAMETROS!$C$7))+
_xlfn.IFS(O3750="",0,O3750=PARAMETROS!$A$2,(AG3750*PARAMETROS!$B$2)+(AD3750*PARAMETROS!$C$2),
O3750=PARAMETROS!$A$3,(AG3750*PARAMETROS!$B$3)+(AD3750*PARAMETROS!$C$3),
O3750=PARAMETROS!$A$4,(AG3750*PARAMETROS!$B$4)+(AD3750*PARAMETROS!$C$4),
O3750=PARAMETROS!$A$5,(AG3750*PARAMETROS!$B$5)+(AD3750*PARAMETROS!$C$5),
O3750=PARAMETROS!$A$6,(AG3750*PARAMETROS!$B$6)+(AD3750*PARAMETROS!$C$6),
O3750=PARAMETROS!$A$7,(AG3750*PARAMETROS!$B$7)+(AD3750*PARAMETROS!$C$7))</f>
        <v>0.72</v>
      </c>
      <c r="AI3750" s="12"/>
      <c r="AJ3750" s="12"/>
      <c r="AK3750" s="12"/>
    </row>
    <row r="3751" spans="1:37">
      <c r="A3751" s="3">
        <v>4652</v>
      </c>
      <c r="B3751" s="34">
        <v>45182.560983796298</v>
      </c>
      <c r="C3751" s="32">
        <v>45182.560983796298</v>
      </c>
      <c r="E3751" t="s">
        <v>3239</v>
      </c>
      <c r="F3751" t="s">
        <v>65</v>
      </c>
      <c r="G3751" s="3">
        <v>2360809</v>
      </c>
      <c r="J3751" t="s">
        <v>8357</v>
      </c>
      <c r="K3751" t="s">
        <v>8358</v>
      </c>
      <c r="L3751" t="s">
        <v>8359</v>
      </c>
      <c r="M3751" s="23" t="s">
        <v>138</v>
      </c>
      <c r="P3751" s="25" t="s">
        <v>48</v>
      </c>
      <c r="Q3751" s="25"/>
      <c r="S3751" t="s">
        <v>49</v>
      </c>
      <c r="AA3751" s="28" t="str">
        <f t="shared" si="413"/>
        <v>2360809</v>
      </c>
      <c r="AB3751" s="27" t="str">
        <f t="shared" si="414"/>
        <v>2</v>
      </c>
      <c r="AC3751" s="27">
        <f t="shared" si="415"/>
        <v>0</v>
      </c>
      <c r="AD3751" s="27">
        <f t="shared" si="416"/>
        <v>0</v>
      </c>
      <c r="AE3751" s="3">
        <f t="shared" si="417"/>
        <v>0</v>
      </c>
      <c r="AF3751" s="3">
        <f t="shared" si="418"/>
        <v>0</v>
      </c>
      <c r="AG3751" s="3">
        <f t="shared" si="419"/>
        <v>0</v>
      </c>
      <c r="AH3751" s="12" cm="1">
        <f t="array" ref="AH3751">_xlfn.IFS(M3751=PARAMETROS!$A$2,(AE3751*PARAMETROS!$B$2)+(AB3751*PARAMETROS!$C$2),
M3751=PARAMETROS!$A$3,(AE3751*PARAMETROS!$B$3)+(AB3751*PARAMETROS!$C$3),
M3751=PARAMETROS!$A$4,(AE3751*PARAMETROS!$B$4)+(AB3751*PARAMETROS!$C$4),
M3751=PARAMETROS!$A$5,(AE3751*PARAMETROS!$B$5)+(AB3751*PARAMETROS!$C$5),
M3751=PARAMETROS!$A$6,(AE3751*PARAMETROS!$B$6)+(AB3751*PARAMETROS!$C$6),
M3751=PARAMETROS!$A$7,(AE3751*PARAMETROS!$B$7)+(AB3751*PARAMETROS!$C$7))+
_xlfn.IFS(N3751="",0,N3751=PARAMETROS!$A$2,(AF3751*PARAMETROS!$B$2)+(AC3751*PARAMETROS!$C$2),
N3751=PARAMETROS!$A$3,(AF3751*PARAMETROS!$B$3)+(AC3751*PARAMETROS!$C$3),
N3751=PARAMETROS!$A$4,(AF3751*PARAMETROS!$B$4)+(AC3751*PARAMETROS!$C$4),
N3751=PARAMETROS!$A$5,(AF3751*PARAMETROS!$B$5)+(AC3751*PARAMETROS!$C$5),
N3751=PARAMETROS!$A$6,(AF3751*PARAMETROS!$B$6)+(AC3751*PARAMETROS!$C$6),
N3751=PARAMETROS!$A$7,(AF3751*PARAMETROS!$B$7)+(AC3751*PARAMETROS!$C$7))+
_xlfn.IFS(O3751="",0,O3751=PARAMETROS!$A$2,(AG3751*PARAMETROS!$B$2)+(AD3751*PARAMETROS!$C$2),
O3751=PARAMETROS!$A$3,(AG3751*PARAMETROS!$B$3)+(AD3751*PARAMETROS!$C$3),
O3751=PARAMETROS!$A$4,(AG3751*PARAMETROS!$B$4)+(AD3751*PARAMETROS!$C$4),
O3751=PARAMETROS!$A$5,(AG3751*PARAMETROS!$B$5)+(AD3751*PARAMETROS!$C$5),
O3751=PARAMETROS!$A$6,(AG3751*PARAMETROS!$B$6)+(AD3751*PARAMETROS!$C$6),
O3751=PARAMETROS!$A$7,(AG3751*PARAMETROS!$B$7)+(AD3751*PARAMETROS!$C$7))</f>
        <v>0.12</v>
      </c>
      <c r="AI3751" s="12"/>
      <c r="AJ3751" s="12"/>
      <c r="AK3751" s="12"/>
    </row>
    <row r="3752" spans="1:37">
      <c r="A3752" s="3">
        <v>4653</v>
      </c>
      <c r="B3752" s="34">
        <v>45182.54278935185</v>
      </c>
      <c r="C3752" s="32">
        <v>45182.54278935185</v>
      </c>
      <c r="E3752" t="s">
        <v>3216</v>
      </c>
      <c r="F3752" t="s">
        <v>65</v>
      </c>
      <c r="G3752" s="3">
        <v>2360785</v>
      </c>
      <c r="J3752" t="s">
        <v>8360</v>
      </c>
      <c r="K3752" t="s">
        <v>8361</v>
      </c>
      <c r="L3752" t="s">
        <v>8362</v>
      </c>
      <c r="M3752" s="23" t="s">
        <v>82</v>
      </c>
      <c r="N3752" s="23" t="s">
        <v>70</v>
      </c>
      <c r="P3752" s="25" t="s">
        <v>48</v>
      </c>
      <c r="Q3752" s="25" t="s">
        <v>48</v>
      </c>
      <c r="S3752" t="s">
        <v>49</v>
      </c>
      <c r="AA3752" s="28" t="str">
        <f t="shared" si="413"/>
        <v>2360785</v>
      </c>
      <c r="AB3752" s="27" t="str">
        <f t="shared" si="414"/>
        <v>2</v>
      </c>
      <c r="AC3752" s="27" t="str">
        <f t="shared" si="415"/>
        <v>2</v>
      </c>
      <c r="AD3752" s="27">
        <f t="shared" si="416"/>
        <v>0</v>
      </c>
      <c r="AE3752" s="3">
        <f t="shared" si="417"/>
        <v>0</v>
      </c>
      <c r="AF3752" s="3">
        <f t="shared" si="418"/>
        <v>0</v>
      </c>
      <c r="AG3752" s="3">
        <f t="shared" si="419"/>
        <v>0</v>
      </c>
      <c r="AH3752" s="12" cm="1">
        <f t="array" ref="AH3752">_xlfn.IFS(M3752=PARAMETROS!$A$2,(AE3752*PARAMETROS!$B$2)+(AB3752*PARAMETROS!$C$2),
M3752=PARAMETROS!$A$3,(AE3752*PARAMETROS!$B$3)+(AB3752*PARAMETROS!$C$3),
M3752=PARAMETROS!$A$4,(AE3752*PARAMETROS!$B$4)+(AB3752*PARAMETROS!$C$4),
M3752=PARAMETROS!$A$5,(AE3752*PARAMETROS!$B$5)+(AB3752*PARAMETROS!$C$5),
M3752=PARAMETROS!$A$6,(AE3752*PARAMETROS!$B$6)+(AB3752*PARAMETROS!$C$6),
M3752=PARAMETROS!$A$7,(AE3752*PARAMETROS!$B$7)+(AB3752*PARAMETROS!$C$7))+
_xlfn.IFS(N3752="",0,N3752=PARAMETROS!$A$2,(AF3752*PARAMETROS!$B$2)+(AC3752*PARAMETROS!$C$2),
N3752=PARAMETROS!$A$3,(AF3752*PARAMETROS!$B$3)+(AC3752*PARAMETROS!$C$3),
N3752=PARAMETROS!$A$4,(AF3752*PARAMETROS!$B$4)+(AC3752*PARAMETROS!$C$4),
N3752=PARAMETROS!$A$5,(AF3752*PARAMETROS!$B$5)+(AC3752*PARAMETROS!$C$5),
N3752=PARAMETROS!$A$6,(AF3752*PARAMETROS!$B$6)+(AC3752*PARAMETROS!$C$6),
N3752=PARAMETROS!$A$7,(AF3752*PARAMETROS!$B$7)+(AC3752*PARAMETROS!$C$7))+
_xlfn.IFS(O3752="",0,O3752=PARAMETROS!$A$2,(AG3752*PARAMETROS!$B$2)+(AD3752*PARAMETROS!$C$2),
O3752=PARAMETROS!$A$3,(AG3752*PARAMETROS!$B$3)+(AD3752*PARAMETROS!$C$3),
O3752=PARAMETROS!$A$4,(AG3752*PARAMETROS!$B$4)+(AD3752*PARAMETROS!$C$4),
O3752=PARAMETROS!$A$5,(AG3752*PARAMETROS!$B$5)+(AD3752*PARAMETROS!$C$5),
O3752=PARAMETROS!$A$6,(AG3752*PARAMETROS!$B$6)+(AD3752*PARAMETROS!$C$6),
O3752=PARAMETROS!$A$7,(AG3752*PARAMETROS!$B$7)+(AD3752*PARAMETROS!$C$7))</f>
        <v>0.48</v>
      </c>
      <c r="AI3752" s="12"/>
      <c r="AJ3752" s="12"/>
      <c r="AK3752" s="12"/>
    </row>
    <row r="3753" spans="1:37">
      <c r="A3753" s="3">
        <v>4654</v>
      </c>
      <c r="B3753" s="34">
        <v>45182.542361111111</v>
      </c>
      <c r="C3753" s="32">
        <v>45182.542361111111</v>
      </c>
      <c r="E3753" t="s">
        <v>3239</v>
      </c>
      <c r="F3753" t="s">
        <v>65</v>
      </c>
      <c r="G3753" s="3">
        <v>2360784</v>
      </c>
      <c r="J3753" t="s">
        <v>8363</v>
      </c>
      <c r="K3753" t="s">
        <v>8364</v>
      </c>
      <c r="L3753" t="s">
        <v>8365</v>
      </c>
      <c r="M3753" s="23" t="s">
        <v>70</v>
      </c>
      <c r="P3753" s="25" t="s">
        <v>48</v>
      </c>
      <c r="Q3753" s="25"/>
      <c r="S3753" t="s">
        <v>60</v>
      </c>
      <c r="T3753" t="s">
        <v>87</v>
      </c>
      <c r="AA3753" s="28" t="str">
        <f t="shared" si="413"/>
        <v>2360784</v>
      </c>
      <c r="AB3753" s="27" t="str">
        <f t="shared" si="414"/>
        <v>2</v>
      </c>
      <c r="AC3753" s="27">
        <f t="shared" si="415"/>
        <v>0</v>
      </c>
      <c r="AD3753" s="27">
        <f t="shared" si="416"/>
        <v>0</v>
      </c>
      <c r="AE3753" s="3">
        <f t="shared" si="417"/>
        <v>0</v>
      </c>
      <c r="AF3753" s="3">
        <f t="shared" si="418"/>
        <v>0</v>
      </c>
      <c r="AG3753" s="3">
        <f t="shared" si="419"/>
        <v>0</v>
      </c>
      <c r="AH3753" s="12" cm="1">
        <f t="array" ref="AH3753">_xlfn.IFS(M3753=PARAMETROS!$A$2,(AE3753*PARAMETROS!$B$2)+(AB3753*PARAMETROS!$C$2),
M3753=PARAMETROS!$A$3,(AE3753*PARAMETROS!$B$3)+(AB3753*PARAMETROS!$C$3),
M3753=PARAMETROS!$A$4,(AE3753*PARAMETROS!$B$4)+(AB3753*PARAMETROS!$C$4),
M3753=PARAMETROS!$A$5,(AE3753*PARAMETROS!$B$5)+(AB3753*PARAMETROS!$C$5),
M3753=PARAMETROS!$A$6,(AE3753*PARAMETROS!$B$6)+(AB3753*PARAMETROS!$C$6),
M3753=PARAMETROS!$A$7,(AE3753*PARAMETROS!$B$7)+(AB3753*PARAMETROS!$C$7))+
_xlfn.IFS(N3753="",0,N3753=PARAMETROS!$A$2,(AF3753*PARAMETROS!$B$2)+(AC3753*PARAMETROS!$C$2),
N3753=PARAMETROS!$A$3,(AF3753*PARAMETROS!$B$3)+(AC3753*PARAMETROS!$C$3),
N3753=PARAMETROS!$A$4,(AF3753*PARAMETROS!$B$4)+(AC3753*PARAMETROS!$C$4),
N3753=PARAMETROS!$A$5,(AF3753*PARAMETROS!$B$5)+(AC3753*PARAMETROS!$C$5),
N3753=PARAMETROS!$A$6,(AF3753*PARAMETROS!$B$6)+(AC3753*PARAMETROS!$C$6),
N3753=PARAMETROS!$A$7,(AF3753*PARAMETROS!$B$7)+(AC3753*PARAMETROS!$C$7))+
_xlfn.IFS(O3753="",0,O3753=PARAMETROS!$A$2,(AG3753*PARAMETROS!$B$2)+(AD3753*PARAMETROS!$C$2),
O3753=PARAMETROS!$A$3,(AG3753*PARAMETROS!$B$3)+(AD3753*PARAMETROS!$C$3),
O3753=PARAMETROS!$A$4,(AG3753*PARAMETROS!$B$4)+(AD3753*PARAMETROS!$C$4),
O3753=PARAMETROS!$A$5,(AG3753*PARAMETROS!$B$5)+(AD3753*PARAMETROS!$C$5),
O3753=PARAMETROS!$A$6,(AG3753*PARAMETROS!$B$6)+(AD3753*PARAMETROS!$C$6),
O3753=PARAMETROS!$A$7,(AG3753*PARAMETROS!$B$7)+(AD3753*PARAMETROS!$C$7))</f>
        <v>0.36</v>
      </c>
      <c r="AI3753" s="12"/>
      <c r="AJ3753" s="12"/>
      <c r="AK3753" s="12"/>
    </row>
    <row r="3754" spans="1:37">
      <c r="A3754" s="3">
        <v>4655</v>
      </c>
      <c r="B3754" s="34">
        <v>45182.534189814818</v>
      </c>
      <c r="C3754" s="32">
        <v>45182.534189814818</v>
      </c>
      <c r="E3754" t="s">
        <v>3168</v>
      </c>
      <c r="F3754" t="s">
        <v>65</v>
      </c>
      <c r="G3754" s="3">
        <v>2360773</v>
      </c>
      <c r="J3754" t="s">
        <v>8366</v>
      </c>
      <c r="K3754" t="s">
        <v>8367</v>
      </c>
      <c r="L3754" t="s">
        <v>8368</v>
      </c>
      <c r="M3754" s="23" t="s">
        <v>47</v>
      </c>
      <c r="P3754" s="25" t="s">
        <v>93</v>
      </c>
      <c r="Q3754" s="25"/>
      <c r="S3754" t="s">
        <v>49</v>
      </c>
      <c r="AA3754" s="28" t="str">
        <f t="shared" si="413"/>
        <v>2360773</v>
      </c>
      <c r="AB3754" s="27" t="str">
        <f t="shared" si="414"/>
        <v>5</v>
      </c>
      <c r="AC3754" s="27">
        <f t="shared" si="415"/>
        <v>0</v>
      </c>
      <c r="AD3754" s="27">
        <f t="shared" si="416"/>
        <v>0</v>
      </c>
      <c r="AE3754" s="3">
        <f t="shared" si="417"/>
        <v>0</v>
      </c>
      <c r="AF3754" s="3">
        <f t="shared" si="418"/>
        <v>0</v>
      </c>
      <c r="AG3754" s="3">
        <f t="shared" si="419"/>
        <v>0</v>
      </c>
      <c r="AH3754" s="12" cm="1">
        <f t="array" ref="AH3754">_xlfn.IFS(M3754=PARAMETROS!$A$2,(AE3754*PARAMETROS!$B$2)+(AB3754*PARAMETROS!$C$2),
M3754=PARAMETROS!$A$3,(AE3754*PARAMETROS!$B$3)+(AB3754*PARAMETROS!$C$3),
M3754=PARAMETROS!$A$4,(AE3754*PARAMETROS!$B$4)+(AB3754*PARAMETROS!$C$4),
M3754=PARAMETROS!$A$5,(AE3754*PARAMETROS!$B$5)+(AB3754*PARAMETROS!$C$5),
M3754=PARAMETROS!$A$6,(AE3754*PARAMETROS!$B$6)+(AB3754*PARAMETROS!$C$6),
M3754=PARAMETROS!$A$7,(AE3754*PARAMETROS!$B$7)+(AB3754*PARAMETROS!$C$7))+
_xlfn.IFS(N3754="",0,N3754=PARAMETROS!$A$2,(AF3754*PARAMETROS!$B$2)+(AC3754*PARAMETROS!$C$2),
N3754=PARAMETROS!$A$3,(AF3754*PARAMETROS!$B$3)+(AC3754*PARAMETROS!$C$3),
N3754=PARAMETROS!$A$4,(AF3754*PARAMETROS!$B$4)+(AC3754*PARAMETROS!$C$4),
N3754=PARAMETROS!$A$5,(AF3754*PARAMETROS!$B$5)+(AC3754*PARAMETROS!$C$5),
N3754=PARAMETROS!$A$6,(AF3754*PARAMETROS!$B$6)+(AC3754*PARAMETROS!$C$6),
N3754=PARAMETROS!$A$7,(AF3754*PARAMETROS!$B$7)+(AC3754*PARAMETROS!$C$7))+
_xlfn.IFS(O3754="",0,O3754=PARAMETROS!$A$2,(AG3754*PARAMETROS!$B$2)+(AD3754*PARAMETROS!$C$2),
O3754=PARAMETROS!$A$3,(AG3754*PARAMETROS!$B$3)+(AD3754*PARAMETROS!$C$3),
O3754=PARAMETROS!$A$4,(AG3754*PARAMETROS!$B$4)+(AD3754*PARAMETROS!$C$4),
O3754=PARAMETROS!$A$5,(AG3754*PARAMETROS!$B$5)+(AD3754*PARAMETROS!$C$5),
O3754=PARAMETROS!$A$6,(AG3754*PARAMETROS!$B$6)+(AD3754*PARAMETROS!$C$6),
O3754=PARAMETROS!$A$7,(AG3754*PARAMETROS!$B$7)+(AD3754*PARAMETROS!$C$7))</f>
        <v>0.3</v>
      </c>
      <c r="AI3754" s="12"/>
      <c r="AJ3754" s="12"/>
      <c r="AK3754" s="12"/>
    </row>
    <row r="3755" spans="1:37">
      <c r="A3755" s="3">
        <v>4656</v>
      </c>
      <c r="B3755" s="34">
        <v>45182.533483796295</v>
      </c>
      <c r="C3755" s="32">
        <v>45182.533483796295</v>
      </c>
      <c r="E3755" t="s">
        <v>3239</v>
      </c>
      <c r="F3755" t="s">
        <v>65</v>
      </c>
      <c r="G3755" s="3">
        <v>2360771</v>
      </c>
      <c r="J3755" t="s">
        <v>8369</v>
      </c>
      <c r="K3755" t="s">
        <v>8370</v>
      </c>
      <c r="L3755" t="s">
        <v>8371</v>
      </c>
      <c r="M3755" s="23" t="s">
        <v>57</v>
      </c>
      <c r="P3755" s="25" t="s">
        <v>48</v>
      </c>
      <c r="Q3755" s="25"/>
      <c r="S3755" t="s">
        <v>49</v>
      </c>
      <c r="AA3755" s="28" t="str">
        <f t="shared" si="413"/>
        <v>2360771</v>
      </c>
      <c r="AB3755" s="27" t="str">
        <f t="shared" si="414"/>
        <v>2</v>
      </c>
      <c r="AC3755" s="27">
        <f t="shared" si="415"/>
        <v>0</v>
      </c>
      <c r="AD3755" s="27">
        <f t="shared" si="416"/>
        <v>0</v>
      </c>
      <c r="AE3755" s="3">
        <f t="shared" si="417"/>
        <v>0</v>
      </c>
      <c r="AF3755" s="3">
        <f t="shared" si="418"/>
        <v>0</v>
      </c>
      <c r="AG3755" s="3">
        <f t="shared" si="419"/>
        <v>0</v>
      </c>
      <c r="AH3755" s="12" cm="1">
        <f t="array" ref="AH3755">_xlfn.IFS(M3755=PARAMETROS!$A$2,(AE3755*PARAMETROS!$B$2)+(AB3755*PARAMETROS!$C$2),
M3755=PARAMETROS!$A$3,(AE3755*PARAMETROS!$B$3)+(AB3755*PARAMETROS!$C$3),
M3755=PARAMETROS!$A$4,(AE3755*PARAMETROS!$B$4)+(AB3755*PARAMETROS!$C$4),
M3755=PARAMETROS!$A$5,(AE3755*PARAMETROS!$B$5)+(AB3755*PARAMETROS!$C$5),
M3755=PARAMETROS!$A$6,(AE3755*PARAMETROS!$B$6)+(AB3755*PARAMETROS!$C$6),
M3755=PARAMETROS!$A$7,(AE3755*PARAMETROS!$B$7)+(AB3755*PARAMETROS!$C$7))+
_xlfn.IFS(N3755="",0,N3755=PARAMETROS!$A$2,(AF3755*PARAMETROS!$B$2)+(AC3755*PARAMETROS!$C$2),
N3755=PARAMETROS!$A$3,(AF3755*PARAMETROS!$B$3)+(AC3755*PARAMETROS!$C$3),
N3755=PARAMETROS!$A$4,(AF3755*PARAMETROS!$B$4)+(AC3755*PARAMETROS!$C$4),
N3755=PARAMETROS!$A$5,(AF3755*PARAMETROS!$B$5)+(AC3755*PARAMETROS!$C$5),
N3755=PARAMETROS!$A$6,(AF3755*PARAMETROS!$B$6)+(AC3755*PARAMETROS!$C$6),
N3755=PARAMETROS!$A$7,(AF3755*PARAMETROS!$B$7)+(AC3755*PARAMETROS!$C$7))+
_xlfn.IFS(O3755="",0,O3755=PARAMETROS!$A$2,(AG3755*PARAMETROS!$B$2)+(AD3755*PARAMETROS!$C$2),
O3755=PARAMETROS!$A$3,(AG3755*PARAMETROS!$B$3)+(AD3755*PARAMETROS!$C$3),
O3755=PARAMETROS!$A$4,(AG3755*PARAMETROS!$B$4)+(AD3755*PARAMETROS!$C$4),
O3755=PARAMETROS!$A$5,(AG3755*PARAMETROS!$B$5)+(AD3755*PARAMETROS!$C$5),
O3755=PARAMETROS!$A$6,(AG3755*PARAMETROS!$B$6)+(AD3755*PARAMETROS!$C$6),
O3755=PARAMETROS!$A$7,(AG3755*PARAMETROS!$B$7)+(AD3755*PARAMETROS!$C$7))</f>
        <v>0.5</v>
      </c>
      <c r="AI3755" s="12"/>
      <c r="AJ3755" s="12"/>
      <c r="AK3755" s="12"/>
    </row>
    <row r="3756" spans="1:37">
      <c r="A3756" s="3">
        <v>4657</v>
      </c>
      <c r="B3756" s="34">
        <v>45182.530578703707</v>
      </c>
      <c r="C3756" s="32">
        <v>45182.530578703707</v>
      </c>
      <c r="E3756" t="s">
        <v>3179</v>
      </c>
      <c r="F3756" t="s">
        <v>65</v>
      </c>
      <c r="G3756" s="3">
        <v>2360763</v>
      </c>
      <c r="J3756" t="s">
        <v>8372</v>
      </c>
      <c r="K3756" t="s">
        <v>8373</v>
      </c>
      <c r="L3756" t="s">
        <v>8344</v>
      </c>
      <c r="M3756" s="23" t="s">
        <v>70</v>
      </c>
      <c r="P3756" s="25" t="s">
        <v>48</v>
      </c>
      <c r="Q3756" s="25"/>
      <c r="S3756" t="s">
        <v>60</v>
      </c>
      <c r="T3756" t="s">
        <v>102</v>
      </c>
      <c r="AA3756" s="28" t="str">
        <f t="shared" si="413"/>
        <v>2360763</v>
      </c>
      <c r="AB3756" s="27" t="str">
        <f t="shared" si="414"/>
        <v>2</v>
      </c>
      <c r="AC3756" s="27">
        <f t="shared" si="415"/>
        <v>0</v>
      </c>
      <c r="AD3756" s="27">
        <f t="shared" si="416"/>
        <v>0</v>
      </c>
      <c r="AE3756" s="3">
        <f t="shared" si="417"/>
        <v>0</v>
      </c>
      <c r="AF3756" s="3">
        <f t="shared" si="418"/>
        <v>0</v>
      </c>
      <c r="AG3756" s="3">
        <f t="shared" si="419"/>
        <v>0</v>
      </c>
      <c r="AH3756" s="12" cm="1">
        <f t="array" ref="AH3756">_xlfn.IFS(M3756=PARAMETROS!$A$2,(AE3756*PARAMETROS!$B$2)+(AB3756*PARAMETROS!$C$2),
M3756=PARAMETROS!$A$3,(AE3756*PARAMETROS!$B$3)+(AB3756*PARAMETROS!$C$3),
M3756=PARAMETROS!$A$4,(AE3756*PARAMETROS!$B$4)+(AB3756*PARAMETROS!$C$4),
M3756=PARAMETROS!$A$5,(AE3756*PARAMETROS!$B$5)+(AB3756*PARAMETROS!$C$5),
M3756=PARAMETROS!$A$6,(AE3756*PARAMETROS!$B$6)+(AB3756*PARAMETROS!$C$6),
M3756=PARAMETROS!$A$7,(AE3756*PARAMETROS!$B$7)+(AB3756*PARAMETROS!$C$7))+
_xlfn.IFS(N3756="",0,N3756=PARAMETROS!$A$2,(AF3756*PARAMETROS!$B$2)+(AC3756*PARAMETROS!$C$2),
N3756=PARAMETROS!$A$3,(AF3756*PARAMETROS!$B$3)+(AC3756*PARAMETROS!$C$3),
N3756=PARAMETROS!$A$4,(AF3756*PARAMETROS!$B$4)+(AC3756*PARAMETROS!$C$4),
N3756=PARAMETROS!$A$5,(AF3756*PARAMETROS!$B$5)+(AC3756*PARAMETROS!$C$5),
N3756=PARAMETROS!$A$6,(AF3756*PARAMETROS!$B$6)+(AC3756*PARAMETROS!$C$6),
N3756=PARAMETROS!$A$7,(AF3756*PARAMETROS!$B$7)+(AC3756*PARAMETROS!$C$7))+
_xlfn.IFS(O3756="",0,O3756=PARAMETROS!$A$2,(AG3756*PARAMETROS!$B$2)+(AD3756*PARAMETROS!$C$2),
O3756=PARAMETROS!$A$3,(AG3756*PARAMETROS!$B$3)+(AD3756*PARAMETROS!$C$3),
O3756=PARAMETROS!$A$4,(AG3756*PARAMETROS!$B$4)+(AD3756*PARAMETROS!$C$4),
O3756=PARAMETROS!$A$5,(AG3756*PARAMETROS!$B$5)+(AD3756*PARAMETROS!$C$5),
O3756=PARAMETROS!$A$6,(AG3756*PARAMETROS!$B$6)+(AD3756*PARAMETROS!$C$6),
O3756=PARAMETROS!$A$7,(AG3756*PARAMETROS!$B$7)+(AD3756*PARAMETROS!$C$7))</f>
        <v>0.36</v>
      </c>
      <c r="AI3756" s="12"/>
      <c r="AJ3756" s="12"/>
      <c r="AK3756" s="12"/>
    </row>
    <row r="3757" spans="1:37">
      <c r="A3757" s="3">
        <v>4658</v>
      </c>
      <c r="B3757" s="34">
        <v>45182.529594907406</v>
      </c>
      <c r="C3757" s="32">
        <v>45182.529594907406</v>
      </c>
      <c r="E3757" t="s">
        <v>64</v>
      </c>
      <c r="F3757" t="s">
        <v>65</v>
      </c>
      <c r="G3757" s="3">
        <v>2360762</v>
      </c>
      <c r="J3757" t="s">
        <v>8374</v>
      </c>
      <c r="K3757" t="s">
        <v>8375</v>
      </c>
      <c r="L3757" t="s">
        <v>8347</v>
      </c>
      <c r="M3757" s="23" t="s">
        <v>76</v>
      </c>
      <c r="N3757" s="23" t="s">
        <v>70</v>
      </c>
      <c r="P3757" s="25" t="s">
        <v>59</v>
      </c>
      <c r="Q3757" s="25" t="s">
        <v>48</v>
      </c>
      <c r="S3757" t="s">
        <v>49</v>
      </c>
      <c r="AA3757" s="28" t="str">
        <f t="shared" si="413"/>
        <v>2360762</v>
      </c>
      <c r="AB3757" s="27" t="str">
        <f t="shared" si="414"/>
        <v>4</v>
      </c>
      <c r="AC3757" s="27" t="str">
        <f t="shared" si="415"/>
        <v>2</v>
      </c>
      <c r="AD3757" s="27">
        <f t="shared" si="416"/>
        <v>0</v>
      </c>
      <c r="AE3757" s="3">
        <f t="shared" si="417"/>
        <v>0</v>
      </c>
      <c r="AF3757" s="3">
        <f t="shared" si="418"/>
        <v>0</v>
      </c>
      <c r="AG3757" s="3">
        <f t="shared" si="419"/>
        <v>0</v>
      </c>
      <c r="AH3757" s="12" cm="1">
        <f t="array" ref="AH3757">_xlfn.IFS(M3757=PARAMETROS!$A$2,(AE3757*PARAMETROS!$B$2)+(AB3757*PARAMETROS!$C$2),
M3757=PARAMETROS!$A$3,(AE3757*PARAMETROS!$B$3)+(AB3757*PARAMETROS!$C$3),
M3757=PARAMETROS!$A$4,(AE3757*PARAMETROS!$B$4)+(AB3757*PARAMETROS!$C$4),
M3757=PARAMETROS!$A$5,(AE3757*PARAMETROS!$B$5)+(AB3757*PARAMETROS!$C$5),
M3757=PARAMETROS!$A$6,(AE3757*PARAMETROS!$B$6)+(AB3757*PARAMETROS!$C$6),
M3757=PARAMETROS!$A$7,(AE3757*PARAMETROS!$B$7)+(AB3757*PARAMETROS!$C$7))+
_xlfn.IFS(N3757="",0,N3757=PARAMETROS!$A$2,(AF3757*PARAMETROS!$B$2)+(AC3757*PARAMETROS!$C$2),
N3757=PARAMETROS!$A$3,(AF3757*PARAMETROS!$B$3)+(AC3757*PARAMETROS!$C$3),
N3757=PARAMETROS!$A$4,(AF3757*PARAMETROS!$B$4)+(AC3757*PARAMETROS!$C$4),
N3757=PARAMETROS!$A$5,(AF3757*PARAMETROS!$B$5)+(AC3757*PARAMETROS!$C$5),
N3757=PARAMETROS!$A$6,(AF3757*PARAMETROS!$B$6)+(AC3757*PARAMETROS!$C$6),
N3757=PARAMETROS!$A$7,(AF3757*PARAMETROS!$B$7)+(AC3757*PARAMETROS!$C$7))+
_xlfn.IFS(O3757="",0,O3757=PARAMETROS!$A$2,(AG3757*PARAMETROS!$B$2)+(AD3757*PARAMETROS!$C$2),
O3757=PARAMETROS!$A$3,(AG3757*PARAMETROS!$B$3)+(AD3757*PARAMETROS!$C$3),
O3757=PARAMETROS!$A$4,(AG3757*PARAMETROS!$B$4)+(AD3757*PARAMETROS!$C$4),
O3757=PARAMETROS!$A$5,(AG3757*PARAMETROS!$B$5)+(AD3757*PARAMETROS!$C$5),
O3757=PARAMETROS!$A$6,(AG3757*PARAMETROS!$B$6)+(AD3757*PARAMETROS!$C$6),
O3757=PARAMETROS!$A$7,(AG3757*PARAMETROS!$B$7)+(AD3757*PARAMETROS!$C$7))</f>
        <v>0.84</v>
      </c>
      <c r="AI3757" s="12"/>
      <c r="AJ3757" s="12"/>
      <c r="AK3757" s="12"/>
    </row>
    <row r="3758" spans="1:37">
      <c r="A3758" s="3">
        <v>4659</v>
      </c>
      <c r="B3758" s="34">
        <v>45182.528009259258</v>
      </c>
      <c r="C3758" s="32">
        <v>45182.528009259258</v>
      </c>
      <c r="E3758" t="s">
        <v>64</v>
      </c>
      <c r="F3758" t="s">
        <v>65</v>
      </c>
      <c r="G3758" s="3">
        <v>2360761</v>
      </c>
      <c r="J3758" t="s">
        <v>8376</v>
      </c>
      <c r="K3758" t="s">
        <v>8377</v>
      </c>
      <c r="L3758" t="s">
        <v>8348</v>
      </c>
      <c r="M3758" s="23" t="s">
        <v>82</v>
      </c>
      <c r="P3758" s="25" t="s">
        <v>58</v>
      </c>
      <c r="Q3758" s="25"/>
      <c r="S3758" t="s">
        <v>60</v>
      </c>
      <c r="T3758" t="s">
        <v>87</v>
      </c>
      <c r="AA3758" s="28" t="str">
        <f t="shared" si="413"/>
        <v>2360761</v>
      </c>
      <c r="AB3758" s="27" t="str">
        <f t="shared" si="414"/>
        <v>1</v>
      </c>
      <c r="AC3758" s="27">
        <f t="shared" si="415"/>
        <v>0</v>
      </c>
      <c r="AD3758" s="27">
        <f t="shared" si="416"/>
        <v>0</v>
      </c>
      <c r="AE3758" s="3">
        <f t="shared" si="417"/>
        <v>0</v>
      </c>
      <c r="AF3758" s="3">
        <f t="shared" si="418"/>
        <v>0</v>
      </c>
      <c r="AG3758" s="3">
        <f t="shared" si="419"/>
        <v>0</v>
      </c>
      <c r="AH3758" s="12" cm="1">
        <f t="array" ref="AH3758">_xlfn.IFS(M3758=PARAMETROS!$A$2,(AE3758*PARAMETROS!$B$2)+(AB3758*PARAMETROS!$C$2),
M3758=PARAMETROS!$A$3,(AE3758*PARAMETROS!$B$3)+(AB3758*PARAMETROS!$C$3),
M3758=PARAMETROS!$A$4,(AE3758*PARAMETROS!$B$4)+(AB3758*PARAMETROS!$C$4),
M3758=PARAMETROS!$A$5,(AE3758*PARAMETROS!$B$5)+(AB3758*PARAMETROS!$C$5),
M3758=PARAMETROS!$A$6,(AE3758*PARAMETROS!$B$6)+(AB3758*PARAMETROS!$C$6),
M3758=PARAMETROS!$A$7,(AE3758*PARAMETROS!$B$7)+(AB3758*PARAMETROS!$C$7))+
_xlfn.IFS(N3758="",0,N3758=PARAMETROS!$A$2,(AF3758*PARAMETROS!$B$2)+(AC3758*PARAMETROS!$C$2),
N3758=PARAMETROS!$A$3,(AF3758*PARAMETROS!$B$3)+(AC3758*PARAMETROS!$C$3),
N3758=PARAMETROS!$A$4,(AF3758*PARAMETROS!$B$4)+(AC3758*PARAMETROS!$C$4),
N3758=PARAMETROS!$A$5,(AF3758*PARAMETROS!$B$5)+(AC3758*PARAMETROS!$C$5),
N3758=PARAMETROS!$A$6,(AF3758*PARAMETROS!$B$6)+(AC3758*PARAMETROS!$C$6),
N3758=PARAMETROS!$A$7,(AF3758*PARAMETROS!$B$7)+(AC3758*PARAMETROS!$C$7))+
_xlfn.IFS(O3758="",0,O3758=PARAMETROS!$A$2,(AG3758*PARAMETROS!$B$2)+(AD3758*PARAMETROS!$C$2),
O3758=PARAMETROS!$A$3,(AG3758*PARAMETROS!$B$3)+(AD3758*PARAMETROS!$C$3),
O3758=PARAMETROS!$A$4,(AG3758*PARAMETROS!$B$4)+(AD3758*PARAMETROS!$C$4),
O3758=PARAMETROS!$A$5,(AG3758*PARAMETROS!$B$5)+(AD3758*PARAMETROS!$C$5),
O3758=PARAMETROS!$A$6,(AG3758*PARAMETROS!$B$6)+(AD3758*PARAMETROS!$C$6),
O3758=PARAMETROS!$A$7,(AG3758*PARAMETROS!$B$7)+(AD3758*PARAMETROS!$C$7))</f>
        <v>0.06</v>
      </c>
      <c r="AI3758" s="12"/>
      <c r="AJ3758" s="12"/>
      <c r="AK3758" s="12"/>
    </row>
    <row r="3759" spans="1:37">
      <c r="A3759" s="3">
        <v>4660</v>
      </c>
      <c r="B3759" s="34">
        <v>45182.525601851848</v>
      </c>
      <c r="C3759" s="32">
        <v>45182.525601851848</v>
      </c>
      <c r="E3759" t="s">
        <v>3239</v>
      </c>
      <c r="F3759" t="s">
        <v>65</v>
      </c>
      <c r="G3759" s="3">
        <v>2360759</v>
      </c>
      <c r="J3759" t="s">
        <v>8378</v>
      </c>
      <c r="K3759" t="s">
        <v>8379</v>
      </c>
      <c r="L3759" t="s">
        <v>8349</v>
      </c>
      <c r="M3759" s="23" t="s">
        <v>70</v>
      </c>
      <c r="P3759" s="25" t="s">
        <v>48</v>
      </c>
      <c r="Q3759" s="25"/>
      <c r="S3759" t="s">
        <v>49</v>
      </c>
      <c r="AA3759" s="28" t="str">
        <f t="shared" si="413"/>
        <v>2360759</v>
      </c>
      <c r="AB3759" s="27" t="str">
        <f t="shared" si="414"/>
        <v>2</v>
      </c>
      <c r="AC3759" s="27">
        <f t="shared" si="415"/>
        <v>0</v>
      </c>
      <c r="AD3759" s="27">
        <f t="shared" si="416"/>
        <v>0</v>
      </c>
      <c r="AE3759" s="3">
        <f t="shared" si="417"/>
        <v>0</v>
      </c>
      <c r="AF3759" s="3">
        <f t="shared" si="418"/>
        <v>0</v>
      </c>
      <c r="AG3759" s="3">
        <f t="shared" si="419"/>
        <v>0</v>
      </c>
      <c r="AH3759" s="12" cm="1">
        <f t="array" ref="AH3759">_xlfn.IFS(M3759=PARAMETROS!$A$2,(AE3759*PARAMETROS!$B$2)+(AB3759*PARAMETROS!$C$2),
M3759=PARAMETROS!$A$3,(AE3759*PARAMETROS!$B$3)+(AB3759*PARAMETROS!$C$3),
M3759=PARAMETROS!$A$4,(AE3759*PARAMETROS!$B$4)+(AB3759*PARAMETROS!$C$4),
M3759=PARAMETROS!$A$5,(AE3759*PARAMETROS!$B$5)+(AB3759*PARAMETROS!$C$5),
M3759=PARAMETROS!$A$6,(AE3759*PARAMETROS!$B$6)+(AB3759*PARAMETROS!$C$6),
M3759=PARAMETROS!$A$7,(AE3759*PARAMETROS!$B$7)+(AB3759*PARAMETROS!$C$7))+
_xlfn.IFS(N3759="",0,N3759=PARAMETROS!$A$2,(AF3759*PARAMETROS!$B$2)+(AC3759*PARAMETROS!$C$2),
N3759=PARAMETROS!$A$3,(AF3759*PARAMETROS!$B$3)+(AC3759*PARAMETROS!$C$3),
N3759=PARAMETROS!$A$4,(AF3759*PARAMETROS!$B$4)+(AC3759*PARAMETROS!$C$4),
N3759=PARAMETROS!$A$5,(AF3759*PARAMETROS!$B$5)+(AC3759*PARAMETROS!$C$5),
N3759=PARAMETROS!$A$6,(AF3759*PARAMETROS!$B$6)+(AC3759*PARAMETROS!$C$6),
N3759=PARAMETROS!$A$7,(AF3759*PARAMETROS!$B$7)+(AC3759*PARAMETROS!$C$7))+
_xlfn.IFS(O3759="",0,O3759=PARAMETROS!$A$2,(AG3759*PARAMETROS!$B$2)+(AD3759*PARAMETROS!$C$2),
O3759=PARAMETROS!$A$3,(AG3759*PARAMETROS!$B$3)+(AD3759*PARAMETROS!$C$3),
O3759=PARAMETROS!$A$4,(AG3759*PARAMETROS!$B$4)+(AD3759*PARAMETROS!$C$4),
O3759=PARAMETROS!$A$5,(AG3759*PARAMETROS!$B$5)+(AD3759*PARAMETROS!$C$5),
O3759=PARAMETROS!$A$6,(AG3759*PARAMETROS!$B$6)+(AD3759*PARAMETROS!$C$6),
O3759=PARAMETROS!$A$7,(AG3759*PARAMETROS!$B$7)+(AD3759*PARAMETROS!$C$7))</f>
        <v>0.36</v>
      </c>
      <c r="AI3759" s="12"/>
      <c r="AJ3759" s="12"/>
      <c r="AK3759" s="12"/>
    </row>
    <row r="3760" spans="1:37">
      <c r="A3760" s="3">
        <v>4661</v>
      </c>
      <c r="B3760" s="34">
        <v>45182.523587962962</v>
      </c>
      <c r="C3760" s="32">
        <v>45182.523587962962</v>
      </c>
      <c r="E3760" t="s">
        <v>3234</v>
      </c>
      <c r="F3760" t="s">
        <v>65</v>
      </c>
      <c r="G3760" s="3">
        <v>2360753</v>
      </c>
      <c r="J3760" t="s">
        <v>8380</v>
      </c>
      <c r="K3760" t="s">
        <v>8381</v>
      </c>
      <c r="L3760" t="s">
        <v>8350</v>
      </c>
      <c r="M3760" s="23" t="s">
        <v>47</v>
      </c>
      <c r="N3760" s="23" t="s">
        <v>70</v>
      </c>
      <c r="P3760" s="25" t="s">
        <v>118</v>
      </c>
      <c r="Q3760" s="25" t="s">
        <v>48</v>
      </c>
      <c r="S3760" t="s">
        <v>60</v>
      </c>
      <c r="T3760" t="s">
        <v>102</v>
      </c>
      <c r="AA3760" s="28" t="str">
        <f t="shared" si="413"/>
        <v>2360753</v>
      </c>
      <c r="AB3760" s="27" t="str">
        <f t="shared" si="414"/>
        <v>6</v>
      </c>
      <c r="AC3760" s="27" t="str">
        <f t="shared" si="415"/>
        <v>2</v>
      </c>
      <c r="AD3760" s="27">
        <f t="shared" si="416"/>
        <v>0</v>
      </c>
      <c r="AE3760" s="3">
        <f t="shared" si="417"/>
        <v>0</v>
      </c>
      <c r="AF3760" s="3">
        <f t="shared" si="418"/>
        <v>0</v>
      </c>
      <c r="AG3760" s="3">
        <f t="shared" si="419"/>
        <v>0</v>
      </c>
      <c r="AH3760" s="12" cm="1">
        <f t="array" ref="AH3760">_xlfn.IFS(M3760=PARAMETROS!$A$2,(AE3760*PARAMETROS!$B$2)+(AB3760*PARAMETROS!$C$2),
M3760=PARAMETROS!$A$3,(AE3760*PARAMETROS!$B$3)+(AB3760*PARAMETROS!$C$3),
M3760=PARAMETROS!$A$4,(AE3760*PARAMETROS!$B$4)+(AB3760*PARAMETROS!$C$4),
M3760=PARAMETROS!$A$5,(AE3760*PARAMETROS!$B$5)+(AB3760*PARAMETROS!$C$5),
M3760=PARAMETROS!$A$6,(AE3760*PARAMETROS!$B$6)+(AB3760*PARAMETROS!$C$6),
M3760=PARAMETROS!$A$7,(AE3760*PARAMETROS!$B$7)+(AB3760*PARAMETROS!$C$7))+
_xlfn.IFS(N3760="",0,N3760=PARAMETROS!$A$2,(AF3760*PARAMETROS!$B$2)+(AC3760*PARAMETROS!$C$2),
N3760=PARAMETROS!$A$3,(AF3760*PARAMETROS!$B$3)+(AC3760*PARAMETROS!$C$3),
N3760=PARAMETROS!$A$4,(AF3760*PARAMETROS!$B$4)+(AC3760*PARAMETROS!$C$4),
N3760=PARAMETROS!$A$5,(AF3760*PARAMETROS!$B$5)+(AC3760*PARAMETROS!$C$5),
N3760=PARAMETROS!$A$6,(AF3760*PARAMETROS!$B$6)+(AC3760*PARAMETROS!$C$6),
N3760=PARAMETROS!$A$7,(AF3760*PARAMETROS!$B$7)+(AC3760*PARAMETROS!$C$7))+
_xlfn.IFS(O3760="",0,O3760=PARAMETROS!$A$2,(AG3760*PARAMETROS!$B$2)+(AD3760*PARAMETROS!$C$2),
O3760=PARAMETROS!$A$3,(AG3760*PARAMETROS!$B$3)+(AD3760*PARAMETROS!$C$3),
O3760=PARAMETROS!$A$4,(AG3760*PARAMETROS!$B$4)+(AD3760*PARAMETROS!$C$4),
O3760=PARAMETROS!$A$5,(AG3760*PARAMETROS!$B$5)+(AD3760*PARAMETROS!$C$5),
O3760=PARAMETROS!$A$6,(AG3760*PARAMETROS!$B$6)+(AD3760*PARAMETROS!$C$6),
O3760=PARAMETROS!$A$7,(AG3760*PARAMETROS!$B$7)+(AD3760*PARAMETROS!$C$7))</f>
        <v>0.72</v>
      </c>
      <c r="AI3760" s="12"/>
      <c r="AJ3760" s="12"/>
      <c r="AK3760" s="12"/>
    </row>
    <row r="3761" spans="1:37">
      <c r="A3761" s="3">
        <v>4662</v>
      </c>
      <c r="B3761" s="34">
        <v>45182.520243055558</v>
      </c>
      <c r="C3761" s="32">
        <v>45182.520243055558</v>
      </c>
      <c r="E3761" t="s">
        <v>3174</v>
      </c>
      <c r="F3761" t="s">
        <v>65</v>
      </c>
      <c r="G3761" s="3">
        <v>2360746</v>
      </c>
      <c r="J3761" t="s">
        <v>8382</v>
      </c>
      <c r="K3761" t="s">
        <v>8383</v>
      </c>
      <c r="L3761" t="s">
        <v>8353</v>
      </c>
      <c r="M3761" s="23" t="s">
        <v>57</v>
      </c>
      <c r="P3761" s="25" t="s">
        <v>58</v>
      </c>
      <c r="Q3761" s="25"/>
      <c r="S3761" t="s">
        <v>60</v>
      </c>
      <c r="T3761" t="s">
        <v>87</v>
      </c>
      <c r="AA3761" s="28" t="str">
        <f t="shared" si="413"/>
        <v>2360746</v>
      </c>
      <c r="AB3761" s="27" t="str">
        <f t="shared" si="414"/>
        <v>1</v>
      </c>
      <c r="AC3761" s="27">
        <f t="shared" si="415"/>
        <v>0</v>
      </c>
      <c r="AD3761" s="27">
        <f t="shared" si="416"/>
        <v>0</v>
      </c>
      <c r="AE3761" s="3">
        <f t="shared" si="417"/>
        <v>0</v>
      </c>
      <c r="AF3761" s="3">
        <f t="shared" si="418"/>
        <v>0</v>
      </c>
      <c r="AG3761" s="3">
        <f t="shared" si="419"/>
        <v>0</v>
      </c>
      <c r="AH3761" s="12" cm="1">
        <f t="array" ref="AH3761">_xlfn.IFS(M3761=PARAMETROS!$A$2,(AE3761*PARAMETROS!$B$2)+(AB3761*PARAMETROS!$C$2),
M3761=PARAMETROS!$A$3,(AE3761*PARAMETROS!$B$3)+(AB3761*PARAMETROS!$C$3),
M3761=PARAMETROS!$A$4,(AE3761*PARAMETROS!$B$4)+(AB3761*PARAMETROS!$C$4),
M3761=PARAMETROS!$A$5,(AE3761*PARAMETROS!$B$5)+(AB3761*PARAMETROS!$C$5),
M3761=PARAMETROS!$A$6,(AE3761*PARAMETROS!$B$6)+(AB3761*PARAMETROS!$C$6),
M3761=PARAMETROS!$A$7,(AE3761*PARAMETROS!$B$7)+(AB3761*PARAMETROS!$C$7))+
_xlfn.IFS(N3761="",0,N3761=PARAMETROS!$A$2,(AF3761*PARAMETROS!$B$2)+(AC3761*PARAMETROS!$C$2),
N3761=PARAMETROS!$A$3,(AF3761*PARAMETROS!$B$3)+(AC3761*PARAMETROS!$C$3),
N3761=PARAMETROS!$A$4,(AF3761*PARAMETROS!$B$4)+(AC3761*PARAMETROS!$C$4),
N3761=PARAMETROS!$A$5,(AF3761*PARAMETROS!$B$5)+(AC3761*PARAMETROS!$C$5),
N3761=PARAMETROS!$A$6,(AF3761*PARAMETROS!$B$6)+(AC3761*PARAMETROS!$C$6),
N3761=PARAMETROS!$A$7,(AF3761*PARAMETROS!$B$7)+(AC3761*PARAMETROS!$C$7))+
_xlfn.IFS(O3761="",0,O3761=PARAMETROS!$A$2,(AG3761*PARAMETROS!$B$2)+(AD3761*PARAMETROS!$C$2),
O3761=PARAMETROS!$A$3,(AG3761*PARAMETROS!$B$3)+(AD3761*PARAMETROS!$C$3),
O3761=PARAMETROS!$A$4,(AG3761*PARAMETROS!$B$4)+(AD3761*PARAMETROS!$C$4),
O3761=PARAMETROS!$A$5,(AG3761*PARAMETROS!$B$5)+(AD3761*PARAMETROS!$C$5),
O3761=PARAMETROS!$A$6,(AG3761*PARAMETROS!$B$6)+(AD3761*PARAMETROS!$C$6),
O3761=PARAMETROS!$A$7,(AG3761*PARAMETROS!$B$7)+(AD3761*PARAMETROS!$C$7))</f>
        <v>0.25</v>
      </c>
      <c r="AI3761" s="12"/>
      <c r="AJ3761" s="12"/>
      <c r="AK3761" s="12"/>
    </row>
    <row r="3762" spans="1:37">
      <c r="A3762" s="3">
        <v>4663</v>
      </c>
      <c r="B3762" s="34">
        <v>45182.518773148149</v>
      </c>
      <c r="C3762" s="32">
        <v>45182.518773148149</v>
      </c>
      <c r="E3762" t="s">
        <v>3223</v>
      </c>
      <c r="F3762" t="s">
        <v>65</v>
      </c>
      <c r="G3762" s="3">
        <v>2360744</v>
      </c>
      <c r="J3762" t="s">
        <v>8384</v>
      </c>
      <c r="K3762" t="s">
        <v>8385</v>
      </c>
      <c r="L3762" t="s">
        <v>8386</v>
      </c>
      <c r="M3762" s="23" t="s">
        <v>70</v>
      </c>
      <c r="P3762" s="25" t="s">
        <v>58</v>
      </c>
      <c r="Q3762" s="25"/>
      <c r="S3762" t="s">
        <v>60</v>
      </c>
      <c r="T3762" t="s">
        <v>87</v>
      </c>
      <c r="AA3762" s="28" t="str">
        <f t="shared" si="413"/>
        <v>2360744</v>
      </c>
      <c r="AB3762" s="27" t="str">
        <f t="shared" si="414"/>
        <v>1</v>
      </c>
      <c r="AC3762" s="27">
        <f t="shared" si="415"/>
        <v>0</v>
      </c>
      <c r="AD3762" s="27">
        <f t="shared" si="416"/>
        <v>0</v>
      </c>
      <c r="AE3762" s="3">
        <f t="shared" si="417"/>
        <v>0</v>
      </c>
      <c r="AF3762" s="3">
        <f t="shared" si="418"/>
        <v>0</v>
      </c>
      <c r="AG3762" s="3">
        <f t="shared" si="419"/>
        <v>0</v>
      </c>
      <c r="AH3762" s="12" cm="1">
        <f t="array" ref="AH3762">_xlfn.IFS(M3762=PARAMETROS!$A$2,(AE3762*PARAMETROS!$B$2)+(AB3762*PARAMETROS!$C$2),
M3762=PARAMETROS!$A$3,(AE3762*PARAMETROS!$B$3)+(AB3762*PARAMETROS!$C$3),
M3762=PARAMETROS!$A$4,(AE3762*PARAMETROS!$B$4)+(AB3762*PARAMETROS!$C$4),
M3762=PARAMETROS!$A$5,(AE3762*PARAMETROS!$B$5)+(AB3762*PARAMETROS!$C$5),
M3762=PARAMETROS!$A$6,(AE3762*PARAMETROS!$B$6)+(AB3762*PARAMETROS!$C$6),
M3762=PARAMETROS!$A$7,(AE3762*PARAMETROS!$B$7)+(AB3762*PARAMETROS!$C$7))+
_xlfn.IFS(N3762="",0,N3762=PARAMETROS!$A$2,(AF3762*PARAMETROS!$B$2)+(AC3762*PARAMETROS!$C$2),
N3762=PARAMETROS!$A$3,(AF3762*PARAMETROS!$B$3)+(AC3762*PARAMETROS!$C$3),
N3762=PARAMETROS!$A$4,(AF3762*PARAMETROS!$B$4)+(AC3762*PARAMETROS!$C$4),
N3762=PARAMETROS!$A$5,(AF3762*PARAMETROS!$B$5)+(AC3762*PARAMETROS!$C$5),
N3762=PARAMETROS!$A$6,(AF3762*PARAMETROS!$B$6)+(AC3762*PARAMETROS!$C$6),
N3762=PARAMETROS!$A$7,(AF3762*PARAMETROS!$B$7)+(AC3762*PARAMETROS!$C$7))+
_xlfn.IFS(O3762="",0,O3762=PARAMETROS!$A$2,(AG3762*PARAMETROS!$B$2)+(AD3762*PARAMETROS!$C$2),
O3762=PARAMETROS!$A$3,(AG3762*PARAMETROS!$B$3)+(AD3762*PARAMETROS!$C$3),
O3762=PARAMETROS!$A$4,(AG3762*PARAMETROS!$B$4)+(AD3762*PARAMETROS!$C$4),
O3762=PARAMETROS!$A$5,(AG3762*PARAMETROS!$B$5)+(AD3762*PARAMETROS!$C$5),
O3762=PARAMETROS!$A$6,(AG3762*PARAMETROS!$B$6)+(AD3762*PARAMETROS!$C$6),
O3762=PARAMETROS!$A$7,(AG3762*PARAMETROS!$B$7)+(AD3762*PARAMETROS!$C$7))</f>
        <v>0.18</v>
      </c>
      <c r="AI3762" s="12"/>
      <c r="AJ3762" s="12"/>
      <c r="AK3762" s="12"/>
    </row>
    <row r="3763" spans="1:37">
      <c r="A3763" s="3">
        <v>4664</v>
      </c>
      <c r="B3763" s="34">
        <v>45182.516956018517</v>
      </c>
      <c r="C3763" s="32">
        <v>45182.516956018517</v>
      </c>
      <c r="E3763" t="s">
        <v>3234</v>
      </c>
      <c r="F3763" t="s">
        <v>65</v>
      </c>
      <c r="G3763" s="3">
        <v>2360741</v>
      </c>
      <c r="J3763" t="s">
        <v>8387</v>
      </c>
      <c r="K3763" t="s">
        <v>8388</v>
      </c>
      <c r="L3763" t="s">
        <v>8389</v>
      </c>
      <c r="M3763" s="23" t="s">
        <v>47</v>
      </c>
      <c r="P3763" s="25" t="s">
        <v>48</v>
      </c>
      <c r="Q3763" s="25"/>
      <c r="S3763" t="s">
        <v>49</v>
      </c>
      <c r="AA3763" s="28" t="str">
        <f t="shared" si="413"/>
        <v>2360741</v>
      </c>
      <c r="AB3763" s="27" t="str">
        <f t="shared" si="414"/>
        <v>2</v>
      </c>
      <c r="AC3763" s="27">
        <f t="shared" si="415"/>
        <v>0</v>
      </c>
      <c r="AD3763" s="27">
        <f t="shared" si="416"/>
        <v>0</v>
      </c>
      <c r="AE3763" s="3">
        <f t="shared" si="417"/>
        <v>0</v>
      </c>
      <c r="AF3763" s="3">
        <f t="shared" si="418"/>
        <v>0</v>
      </c>
      <c r="AG3763" s="3">
        <f t="shared" si="419"/>
        <v>0</v>
      </c>
      <c r="AH3763" s="12" cm="1">
        <f t="array" ref="AH3763">_xlfn.IFS(M3763=PARAMETROS!$A$2,(AE3763*PARAMETROS!$B$2)+(AB3763*PARAMETROS!$C$2),
M3763=PARAMETROS!$A$3,(AE3763*PARAMETROS!$B$3)+(AB3763*PARAMETROS!$C$3),
M3763=PARAMETROS!$A$4,(AE3763*PARAMETROS!$B$4)+(AB3763*PARAMETROS!$C$4),
M3763=PARAMETROS!$A$5,(AE3763*PARAMETROS!$B$5)+(AB3763*PARAMETROS!$C$5),
M3763=PARAMETROS!$A$6,(AE3763*PARAMETROS!$B$6)+(AB3763*PARAMETROS!$C$6),
M3763=PARAMETROS!$A$7,(AE3763*PARAMETROS!$B$7)+(AB3763*PARAMETROS!$C$7))+
_xlfn.IFS(N3763="",0,N3763=PARAMETROS!$A$2,(AF3763*PARAMETROS!$B$2)+(AC3763*PARAMETROS!$C$2),
N3763=PARAMETROS!$A$3,(AF3763*PARAMETROS!$B$3)+(AC3763*PARAMETROS!$C$3),
N3763=PARAMETROS!$A$4,(AF3763*PARAMETROS!$B$4)+(AC3763*PARAMETROS!$C$4),
N3763=PARAMETROS!$A$5,(AF3763*PARAMETROS!$B$5)+(AC3763*PARAMETROS!$C$5),
N3763=PARAMETROS!$A$6,(AF3763*PARAMETROS!$B$6)+(AC3763*PARAMETROS!$C$6),
N3763=PARAMETROS!$A$7,(AF3763*PARAMETROS!$B$7)+(AC3763*PARAMETROS!$C$7))+
_xlfn.IFS(O3763="",0,O3763=PARAMETROS!$A$2,(AG3763*PARAMETROS!$B$2)+(AD3763*PARAMETROS!$C$2),
O3763=PARAMETROS!$A$3,(AG3763*PARAMETROS!$B$3)+(AD3763*PARAMETROS!$C$3),
O3763=PARAMETROS!$A$4,(AG3763*PARAMETROS!$B$4)+(AD3763*PARAMETROS!$C$4),
O3763=PARAMETROS!$A$5,(AG3763*PARAMETROS!$B$5)+(AD3763*PARAMETROS!$C$5),
O3763=PARAMETROS!$A$6,(AG3763*PARAMETROS!$B$6)+(AD3763*PARAMETROS!$C$6),
O3763=PARAMETROS!$A$7,(AG3763*PARAMETROS!$B$7)+(AD3763*PARAMETROS!$C$7))</f>
        <v>0.12</v>
      </c>
      <c r="AI3763" s="12"/>
      <c r="AJ3763" s="12"/>
      <c r="AK3763" s="12"/>
    </row>
    <row r="3764" spans="1:37">
      <c r="A3764" s="3">
        <v>4665</v>
      </c>
      <c r="B3764" s="34">
        <v>45182.514467592591</v>
      </c>
      <c r="C3764" s="32">
        <v>45182.514467592591</v>
      </c>
      <c r="E3764" t="s">
        <v>3168</v>
      </c>
      <c r="F3764" t="s">
        <v>65</v>
      </c>
      <c r="G3764" s="3">
        <v>2360740</v>
      </c>
      <c r="J3764" t="s">
        <v>8390</v>
      </c>
      <c r="K3764" t="s">
        <v>8391</v>
      </c>
      <c r="L3764" t="s">
        <v>8392</v>
      </c>
      <c r="M3764" s="23" t="s">
        <v>47</v>
      </c>
      <c r="N3764" s="23" t="s">
        <v>70</v>
      </c>
      <c r="P3764" s="25" t="s">
        <v>118</v>
      </c>
      <c r="Q3764" s="25" t="s">
        <v>48</v>
      </c>
      <c r="S3764" t="s">
        <v>60</v>
      </c>
      <c r="T3764" t="s">
        <v>102</v>
      </c>
      <c r="AA3764" s="28" t="str">
        <f t="shared" si="413"/>
        <v>2360740</v>
      </c>
      <c r="AB3764" s="27" t="str">
        <f t="shared" si="414"/>
        <v>6</v>
      </c>
      <c r="AC3764" s="27" t="str">
        <f t="shared" si="415"/>
        <v>2</v>
      </c>
      <c r="AD3764" s="27">
        <f t="shared" si="416"/>
        <v>0</v>
      </c>
      <c r="AE3764" s="3">
        <f t="shared" si="417"/>
        <v>0</v>
      </c>
      <c r="AF3764" s="3">
        <f t="shared" si="418"/>
        <v>0</v>
      </c>
      <c r="AG3764" s="3">
        <f t="shared" si="419"/>
        <v>0</v>
      </c>
      <c r="AH3764" s="12" cm="1">
        <f t="array" ref="AH3764">_xlfn.IFS(M3764=PARAMETROS!$A$2,(AE3764*PARAMETROS!$B$2)+(AB3764*PARAMETROS!$C$2),
M3764=PARAMETROS!$A$3,(AE3764*PARAMETROS!$B$3)+(AB3764*PARAMETROS!$C$3),
M3764=PARAMETROS!$A$4,(AE3764*PARAMETROS!$B$4)+(AB3764*PARAMETROS!$C$4),
M3764=PARAMETROS!$A$5,(AE3764*PARAMETROS!$B$5)+(AB3764*PARAMETROS!$C$5),
M3764=PARAMETROS!$A$6,(AE3764*PARAMETROS!$B$6)+(AB3764*PARAMETROS!$C$6),
M3764=PARAMETROS!$A$7,(AE3764*PARAMETROS!$B$7)+(AB3764*PARAMETROS!$C$7))+
_xlfn.IFS(N3764="",0,N3764=PARAMETROS!$A$2,(AF3764*PARAMETROS!$B$2)+(AC3764*PARAMETROS!$C$2),
N3764=PARAMETROS!$A$3,(AF3764*PARAMETROS!$B$3)+(AC3764*PARAMETROS!$C$3),
N3764=PARAMETROS!$A$4,(AF3764*PARAMETROS!$B$4)+(AC3764*PARAMETROS!$C$4),
N3764=PARAMETROS!$A$5,(AF3764*PARAMETROS!$B$5)+(AC3764*PARAMETROS!$C$5),
N3764=PARAMETROS!$A$6,(AF3764*PARAMETROS!$B$6)+(AC3764*PARAMETROS!$C$6),
N3764=PARAMETROS!$A$7,(AF3764*PARAMETROS!$B$7)+(AC3764*PARAMETROS!$C$7))+
_xlfn.IFS(O3764="",0,O3764=PARAMETROS!$A$2,(AG3764*PARAMETROS!$B$2)+(AD3764*PARAMETROS!$C$2),
O3764=PARAMETROS!$A$3,(AG3764*PARAMETROS!$B$3)+(AD3764*PARAMETROS!$C$3),
O3764=PARAMETROS!$A$4,(AG3764*PARAMETROS!$B$4)+(AD3764*PARAMETROS!$C$4),
O3764=PARAMETROS!$A$5,(AG3764*PARAMETROS!$B$5)+(AD3764*PARAMETROS!$C$5),
O3764=PARAMETROS!$A$6,(AG3764*PARAMETROS!$B$6)+(AD3764*PARAMETROS!$C$6),
O3764=PARAMETROS!$A$7,(AG3764*PARAMETROS!$B$7)+(AD3764*PARAMETROS!$C$7))</f>
        <v>0.72</v>
      </c>
      <c r="AI3764" s="12"/>
      <c r="AJ3764" s="12"/>
      <c r="AK3764" s="12"/>
    </row>
    <row r="3765" spans="1:37">
      <c r="A3765" s="3">
        <v>4666</v>
      </c>
      <c r="B3765" s="34">
        <v>45182.511828703704</v>
      </c>
      <c r="C3765" s="32">
        <v>45182.511828703704</v>
      </c>
      <c r="E3765" t="s">
        <v>3223</v>
      </c>
      <c r="F3765" t="s">
        <v>65</v>
      </c>
      <c r="G3765" s="3">
        <v>2360739</v>
      </c>
      <c r="J3765" t="s">
        <v>8393</v>
      </c>
      <c r="K3765" t="s">
        <v>8394</v>
      </c>
      <c r="L3765" t="s">
        <v>8395</v>
      </c>
      <c r="M3765" s="23" t="s">
        <v>82</v>
      </c>
      <c r="P3765" s="25" t="s">
        <v>58</v>
      </c>
      <c r="Q3765" s="25"/>
      <c r="S3765" t="s">
        <v>60</v>
      </c>
      <c r="T3765" t="s">
        <v>87</v>
      </c>
      <c r="AA3765" s="28" t="str">
        <f t="shared" si="413"/>
        <v>2360739</v>
      </c>
      <c r="AB3765" s="27" t="str">
        <f t="shared" si="414"/>
        <v>1</v>
      </c>
      <c r="AC3765" s="27">
        <f t="shared" si="415"/>
        <v>0</v>
      </c>
      <c r="AD3765" s="27">
        <f t="shared" si="416"/>
        <v>0</v>
      </c>
      <c r="AE3765" s="3">
        <f t="shared" si="417"/>
        <v>0</v>
      </c>
      <c r="AF3765" s="3">
        <f t="shared" si="418"/>
        <v>0</v>
      </c>
      <c r="AG3765" s="3">
        <f t="shared" si="419"/>
        <v>0</v>
      </c>
      <c r="AH3765" s="12" cm="1">
        <f t="array" ref="AH3765">_xlfn.IFS(M3765=PARAMETROS!$A$2,(AE3765*PARAMETROS!$B$2)+(AB3765*PARAMETROS!$C$2),
M3765=PARAMETROS!$A$3,(AE3765*PARAMETROS!$B$3)+(AB3765*PARAMETROS!$C$3),
M3765=PARAMETROS!$A$4,(AE3765*PARAMETROS!$B$4)+(AB3765*PARAMETROS!$C$4),
M3765=PARAMETROS!$A$5,(AE3765*PARAMETROS!$B$5)+(AB3765*PARAMETROS!$C$5),
M3765=PARAMETROS!$A$6,(AE3765*PARAMETROS!$B$6)+(AB3765*PARAMETROS!$C$6),
M3765=PARAMETROS!$A$7,(AE3765*PARAMETROS!$B$7)+(AB3765*PARAMETROS!$C$7))+
_xlfn.IFS(N3765="",0,N3765=PARAMETROS!$A$2,(AF3765*PARAMETROS!$B$2)+(AC3765*PARAMETROS!$C$2),
N3765=PARAMETROS!$A$3,(AF3765*PARAMETROS!$B$3)+(AC3765*PARAMETROS!$C$3),
N3765=PARAMETROS!$A$4,(AF3765*PARAMETROS!$B$4)+(AC3765*PARAMETROS!$C$4),
N3765=PARAMETROS!$A$5,(AF3765*PARAMETROS!$B$5)+(AC3765*PARAMETROS!$C$5),
N3765=PARAMETROS!$A$6,(AF3765*PARAMETROS!$B$6)+(AC3765*PARAMETROS!$C$6),
N3765=PARAMETROS!$A$7,(AF3765*PARAMETROS!$B$7)+(AC3765*PARAMETROS!$C$7))+
_xlfn.IFS(O3765="",0,O3765=PARAMETROS!$A$2,(AG3765*PARAMETROS!$B$2)+(AD3765*PARAMETROS!$C$2),
O3765=PARAMETROS!$A$3,(AG3765*PARAMETROS!$B$3)+(AD3765*PARAMETROS!$C$3),
O3765=PARAMETROS!$A$4,(AG3765*PARAMETROS!$B$4)+(AD3765*PARAMETROS!$C$4),
O3765=PARAMETROS!$A$5,(AG3765*PARAMETROS!$B$5)+(AD3765*PARAMETROS!$C$5),
O3765=PARAMETROS!$A$6,(AG3765*PARAMETROS!$B$6)+(AD3765*PARAMETROS!$C$6),
O3765=PARAMETROS!$A$7,(AG3765*PARAMETROS!$B$7)+(AD3765*PARAMETROS!$C$7))</f>
        <v>0.06</v>
      </c>
      <c r="AI3765" s="12"/>
      <c r="AJ3765" s="12"/>
      <c r="AK3765" s="12"/>
    </row>
    <row r="3766" spans="1:37">
      <c r="A3766" s="3">
        <v>4667</v>
      </c>
      <c r="B3766" s="34">
        <v>45182.508333333331</v>
      </c>
      <c r="C3766" s="32">
        <v>45182.508333333331</v>
      </c>
      <c r="E3766" t="s">
        <v>3234</v>
      </c>
      <c r="F3766" t="s">
        <v>65</v>
      </c>
      <c r="G3766" s="3">
        <v>2360737</v>
      </c>
      <c r="J3766" t="s">
        <v>8396</v>
      </c>
      <c r="K3766" t="s">
        <v>8397</v>
      </c>
      <c r="L3766" t="s">
        <v>8398</v>
      </c>
      <c r="M3766" s="23" t="s">
        <v>47</v>
      </c>
      <c r="P3766" s="25" t="s">
        <v>59</v>
      </c>
      <c r="Q3766" s="25"/>
      <c r="S3766" t="s">
        <v>60</v>
      </c>
      <c r="T3766" t="s">
        <v>61</v>
      </c>
      <c r="U3766" t="s">
        <v>62</v>
      </c>
      <c r="AA3766" s="28" t="str">
        <f t="shared" si="413"/>
        <v>2360737</v>
      </c>
      <c r="AB3766" s="27" t="str">
        <f t="shared" si="414"/>
        <v>4</v>
      </c>
      <c r="AC3766" s="27">
        <f t="shared" si="415"/>
        <v>0</v>
      </c>
      <c r="AD3766" s="27">
        <f t="shared" si="416"/>
        <v>0</v>
      </c>
      <c r="AE3766" s="3">
        <f t="shared" si="417"/>
        <v>0</v>
      </c>
      <c r="AF3766" s="3">
        <f t="shared" si="418"/>
        <v>0</v>
      </c>
      <c r="AG3766" s="3">
        <f t="shared" si="419"/>
        <v>0</v>
      </c>
      <c r="AH3766" s="12" cm="1">
        <f t="array" ref="AH3766">_xlfn.IFS(M3766=PARAMETROS!$A$2,(AE3766*PARAMETROS!$B$2)+(AB3766*PARAMETROS!$C$2),
M3766=PARAMETROS!$A$3,(AE3766*PARAMETROS!$B$3)+(AB3766*PARAMETROS!$C$3),
M3766=PARAMETROS!$A$4,(AE3766*PARAMETROS!$B$4)+(AB3766*PARAMETROS!$C$4),
M3766=PARAMETROS!$A$5,(AE3766*PARAMETROS!$B$5)+(AB3766*PARAMETROS!$C$5),
M3766=PARAMETROS!$A$6,(AE3766*PARAMETROS!$B$6)+(AB3766*PARAMETROS!$C$6),
M3766=PARAMETROS!$A$7,(AE3766*PARAMETROS!$B$7)+(AB3766*PARAMETROS!$C$7))+
_xlfn.IFS(N3766="",0,N3766=PARAMETROS!$A$2,(AF3766*PARAMETROS!$B$2)+(AC3766*PARAMETROS!$C$2),
N3766=PARAMETROS!$A$3,(AF3766*PARAMETROS!$B$3)+(AC3766*PARAMETROS!$C$3),
N3766=PARAMETROS!$A$4,(AF3766*PARAMETROS!$B$4)+(AC3766*PARAMETROS!$C$4),
N3766=PARAMETROS!$A$5,(AF3766*PARAMETROS!$B$5)+(AC3766*PARAMETROS!$C$5),
N3766=PARAMETROS!$A$6,(AF3766*PARAMETROS!$B$6)+(AC3766*PARAMETROS!$C$6),
N3766=PARAMETROS!$A$7,(AF3766*PARAMETROS!$B$7)+(AC3766*PARAMETROS!$C$7))+
_xlfn.IFS(O3766="",0,O3766=PARAMETROS!$A$2,(AG3766*PARAMETROS!$B$2)+(AD3766*PARAMETROS!$C$2),
O3766=PARAMETROS!$A$3,(AG3766*PARAMETROS!$B$3)+(AD3766*PARAMETROS!$C$3),
O3766=PARAMETROS!$A$4,(AG3766*PARAMETROS!$B$4)+(AD3766*PARAMETROS!$C$4),
O3766=PARAMETROS!$A$5,(AG3766*PARAMETROS!$B$5)+(AD3766*PARAMETROS!$C$5),
O3766=PARAMETROS!$A$6,(AG3766*PARAMETROS!$B$6)+(AD3766*PARAMETROS!$C$6),
O3766=PARAMETROS!$A$7,(AG3766*PARAMETROS!$B$7)+(AD3766*PARAMETROS!$C$7))</f>
        <v>0.24</v>
      </c>
      <c r="AI3766" s="12"/>
      <c r="AJ3766" s="12"/>
      <c r="AK3766" s="12"/>
    </row>
    <row r="3767" spans="1:37">
      <c r="A3767" s="3">
        <v>4668</v>
      </c>
      <c r="B3767" s="34">
        <v>45182.507696759261</v>
      </c>
      <c r="C3767" s="32">
        <v>45182.507696759261</v>
      </c>
      <c r="E3767" t="s">
        <v>3272</v>
      </c>
      <c r="F3767" t="s">
        <v>65</v>
      </c>
      <c r="G3767" s="3">
        <v>2360736</v>
      </c>
      <c r="J3767" t="s">
        <v>8399</v>
      </c>
      <c r="K3767" t="s">
        <v>8400</v>
      </c>
      <c r="L3767" t="s">
        <v>8401</v>
      </c>
      <c r="M3767" s="23" t="s">
        <v>76</v>
      </c>
      <c r="P3767" s="25" t="s">
        <v>59</v>
      </c>
      <c r="Q3767" s="25"/>
      <c r="S3767" t="s">
        <v>49</v>
      </c>
      <c r="AA3767" s="28" t="str">
        <f t="shared" si="413"/>
        <v>2360736</v>
      </c>
      <c r="AB3767" s="27" t="str">
        <f t="shared" si="414"/>
        <v>4</v>
      </c>
      <c r="AC3767" s="27">
        <f t="shared" si="415"/>
        <v>0</v>
      </c>
      <c r="AD3767" s="27">
        <f t="shared" si="416"/>
        <v>0</v>
      </c>
      <c r="AE3767" s="3">
        <f t="shared" si="417"/>
        <v>0</v>
      </c>
      <c r="AF3767" s="3">
        <f t="shared" si="418"/>
        <v>0</v>
      </c>
      <c r="AG3767" s="3">
        <f t="shared" si="419"/>
        <v>0</v>
      </c>
      <c r="AH3767" s="12" cm="1">
        <f t="array" ref="AH3767">_xlfn.IFS(M3767=PARAMETROS!$A$2,(AE3767*PARAMETROS!$B$2)+(AB3767*PARAMETROS!$C$2),
M3767=PARAMETROS!$A$3,(AE3767*PARAMETROS!$B$3)+(AB3767*PARAMETROS!$C$3),
M3767=PARAMETROS!$A$4,(AE3767*PARAMETROS!$B$4)+(AB3767*PARAMETROS!$C$4),
M3767=PARAMETROS!$A$5,(AE3767*PARAMETROS!$B$5)+(AB3767*PARAMETROS!$C$5),
M3767=PARAMETROS!$A$6,(AE3767*PARAMETROS!$B$6)+(AB3767*PARAMETROS!$C$6),
M3767=PARAMETROS!$A$7,(AE3767*PARAMETROS!$B$7)+(AB3767*PARAMETROS!$C$7))+
_xlfn.IFS(N3767="",0,N3767=PARAMETROS!$A$2,(AF3767*PARAMETROS!$B$2)+(AC3767*PARAMETROS!$C$2),
N3767=PARAMETROS!$A$3,(AF3767*PARAMETROS!$B$3)+(AC3767*PARAMETROS!$C$3),
N3767=PARAMETROS!$A$4,(AF3767*PARAMETROS!$B$4)+(AC3767*PARAMETROS!$C$4),
N3767=PARAMETROS!$A$5,(AF3767*PARAMETROS!$B$5)+(AC3767*PARAMETROS!$C$5),
N3767=PARAMETROS!$A$6,(AF3767*PARAMETROS!$B$6)+(AC3767*PARAMETROS!$C$6),
N3767=PARAMETROS!$A$7,(AF3767*PARAMETROS!$B$7)+(AC3767*PARAMETROS!$C$7))+
_xlfn.IFS(O3767="",0,O3767=PARAMETROS!$A$2,(AG3767*PARAMETROS!$B$2)+(AD3767*PARAMETROS!$C$2),
O3767=PARAMETROS!$A$3,(AG3767*PARAMETROS!$B$3)+(AD3767*PARAMETROS!$C$3),
O3767=PARAMETROS!$A$4,(AG3767*PARAMETROS!$B$4)+(AD3767*PARAMETROS!$C$4),
O3767=PARAMETROS!$A$5,(AG3767*PARAMETROS!$B$5)+(AD3767*PARAMETROS!$C$5),
O3767=PARAMETROS!$A$6,(AG3767*PARAMETROS!$B$6)+(AD3767*PARAMETROS!$C$6),
O3767=PARAMETROS!$A$7,(AG3767*PARAMETROS!$B$7)+(AD3767*PARAMETROS!$C$7))</f>
        <v>0.48</v>
      </c>
      <c r="AI3767" s="12"/>
      <c r="AJ3767" s="12"/>
      <c r="AK3767" s="12"/>
    </row>
    <row r="3768" spans="1:37">
      <c r="A3768" s="3">
        <v>4669</v>
      </c>
      <c r="B3768" s="34">
        <v>45182.512858796297</v>
      </c>
      <c r="C3768" s="32">
        <v>45182.512858796297</v>
      </c>
      <c r="E3768" t="s">
        <v>3275</v>
      </c>
      <c r="F3768" t="s">
        <v>65</v>
      </c>
      <c r="G3768" s="3">
        <v>2360717</v>
      </c>
      <c r="J3768" t="s">
        <v>8402</v>
      </c>
      <c r="K3768" t="s">
        <v>8403</v>
      </c>
      <c r="L3768" t="s">
        <v>8404</v>
      </c>
      <c r="M3768" s="23" t="s">
        <v>57</v>
      </c>
      <c r="P3768" s="25" t="s">
        <v>48</v>
      </c>
      <c r="S3768" t="s">
        <v>49</v>
      </c>
      <c r="AA3768" s="28" t="str">
        <f t="shared" si="413"/>
        <v>2360717</v>
      </c>
      <c r="AB3768" s="27" t="str">
        <f t="shared" si="414"/>
        <v>2</v>
      </c>
      <c r="AC3768" s="27">
        <f t="shared" si="415"/>
        <v>0</v>
      </c>
      <c r="AD3768" s="27">
        <f t="shared" si="416"/>
        <v>0</v>
      </c>
      <c r="AE3768" s="3">
        <f t="shared" si="417"/>
        <v>0</v>
      </c>
      <c r="AF3768" s="3">
        <f t="shared" si="418"/>
        <v>0</v>
      </c>
      <c r="AG3768" s="3">
        <f t="shared" si="419"/>
        <v>0</v>
      </c>
      <c r="AH3768" s="12" cm="1">
        <f t="array" ref="AH3768">_xlfn.IFS(M3768=PARAMETROS!$A$2,(AE3768*PARAMETROS!$B$2)+(AB3768*PARAMETROS!$C$2),
M3768=PARAMETROS!$A$3,(AE3768*PARAMETROS!$B$3)+(AB3768*PARAMETROS!$C$3),
M3768=PARAMETROS!$A$4,(AE3768*PARAMETROS!$B$4)+(AB3768*PARAMETROS!$C$4),
M3768=PARAMETROS!$A$5,(AE3768*PARAMETROS!$B$5)+(AB3768*PARAMETROS!$C$5),
M3768=PARAMETROS!$A$6,(AE3768*PARAMETROS!$B$6)+(AB3768*PARAMETROS!$C$6),
M3768=PARAMETROS!$A$7,(AE3768*PARAMETROS!$B$7)+(AB3768*PARAMETROS!$C$7))+
_xlfn.IFS(N3768="",0,N3768=PARAMETROS!$A$2,(AF3768*PARAMETROS!$B$2)+(AC3768*PARAMETROS!$C$2),
N3768=PARAMETROS!$A$3,(AF3768*PARAMETROS!$B$3)+(AC3768*PARAMETROS!$C$3),
N3768=PARAMETROS!$A$4,(AF3768*PARAMETROS!$B$4)+(AC3768*PARAMETROS!$C$4),
N3768=PARAMETROS!$A$5,(AF3768*PARAMETROS!$B$5)+(AC3768*PARAMETROS!$C$5),
N3768=PARAMETROS!$A$6,(AF3768*PARAMETROS!$B$6)+(AC3768*PARAMETROS!$C$6),
N3768=PARAMETROS!$A$7,(AF3768*PARAMETROS!$B$7)+(AC3768*PARAMETROS!$C$7))+
_xlfn.IFS(O3768="",0,O3768=PARAMETROS!$A$2,(AG3768*PARAMETROS!$B$2)+(AD3768*PARAMETROS!$C$2),
O3768=PARAMETROS!$A$3,(AG3768*PARAMETROS!$B$3)+(AD3768*PARAMETROS!$C$3),
O3768=PARAMETROS!$A$4,(AG3768*PARAMETROS!$B$4)+(AD3768*PARAMETROS!$C$4),
O3768=PARAMETROS!$A$5,(AG3768*PARAMETROS!$B$5)+(AD3768*PARAMETROS!$C$5),
O3768=PARAMETROS!$A$6,(AG3768*PARAMETROS!$B$6)+(AD3768*PARAMETROS!$C$6),
O3768=PARAMETROS!$A$7,(AG3768*PARAMETROS!$B$7)+(AD3768*PARAMETROS!$C$7))</f>
        <v>0.5</v>
      </c>
      <c r="AI3768" s="12"/>
      <c r="AJ3768" s="12"/>
      <c r="AK3768" s="12"/>
    </row>
    <row r="3769" spans="1:37">
      <c r="A3769" s="3">
        <v>4670</v>
      </c>
      <c r="B3769" s="34">
        <v>45182.504861111112</v>
      </c>
      <c r="C3769" s="32">
        <v>45182.504861111112</v>
      </c>
      <c r="E3769" t="s">
        <v>3278</v>
      </c>
      <c r="F3769" t="s">
        <v>65</v>
      </c>
      <c r="G3769" s="3">
        <v>2360709</v>
      </c>
      <c r="J3769" t="s">
        <v>8405</v>
      </c>
      <c r="K3769" t="s">
        <v>8406</v>
      </c>
      <c r="L3769" t="s">
        <v>8407</v>
      </c>
      <c r="M3769" s="23" t="s">
        <v>47</v>
      </c>
      <c r="N3769" s="23" t="s">
        <v>47</v>
      </c>
      <c r="P3769" s="25" t="s">
        <v>58</v>
      </c>
      <c r="Q3769" s="25" t="s">
        <v>59</v>
      </c>
      <c r="S3769" t="s">
        <v>60</v>
      </c>
      <c r="T3769" t="s">
        <v>61</v>
      </c>
      <c r="U3769" t="s">
        <v>62</v>
      </c>
      <c r="AA3769" s="28" t="str">
        <f t="shared" si="413"/>
        <v>2360709</v>
      </c>
      <c r="AB3769" s="27" t="str">
        <f t="shared" si="414"/>
        <v>1</v>
      </c>
      <c r="AC3769" s="27" t="str">
        <f t="shared" si="415"/>
        <v>4</v>
      </c>
      <c r="AD3769" s="27">
        <f t="shared" si="416"/>
        <v>0</v>
      </c>
      <c r="AE3769" s="3">
        <f t="shared" si="417"/>
        <v>0</v>
      </c>
      <c r="AF3769" s="3">
        <f t="shared" si="418"/>
        <v>0</v>
      </c>
      <c r="AG3769" s="3">
        <f t="shared" si="419"/>
        <v>0</v>
      </c>
      <c r="AH3769" s="12" cm="1">
        <f t="array" ref="AH3769">_xlfn.IFS(M3769=PARAMETROS!$A$2,(AE3769*PARAMETROS!$B$2)+(AB3769*PARAMETROS!$C$2),
M3769=PARAMETROS!$A$3,(AE3769*PARAMETROS!$B$3)+(AB3769*PARAMETROS!$C$3),
M3769=PARAMETROS!$A$4,(AE3769*PARAMETROS!$B$4)+(AB3769*PARAMETROS!$C$4),
M3769=PARAMETROS!$A$5,(AE3769*PARAMETROS!$B$5)+(AB3769*PARAMETROS!$C$5),
M3769=PARAMETROS!$A$6,(AE3769*PARAMETROS!$B$6)+(AB3769*PARAMETROS!$C$6),
M3769=PARAMETROS!$A$7,(AE3769*PARAMETROS!$B$7)+(AB3769*PARAMETROS!$C$7))+
_xlfn.IFS(N3769="",0,N3769=PARAMETROS!$A$2,(AF3769*PARAMETROS!$B$2)+(AC3769*PARAMETROS!$C$2),
N3769=PARAMETROS!$A$3,(AF3769*PARAMETROS!$B$3)+(AC3769*PARAMETROS!$C$3),
N3769=PARAMETROS!$A$4,(AF3769*PARAMETROS!$B$4)+(AC3769*PARAMETROS!$C$4),
N3769=PARAMETROS!$A$5,(AF3769*PARAMETROS!$B$5)+(AC3769*PARAMETROS!$C$5),
N3769=PARAMETROS!$A$6,(AF3769*PARAMETROS!$B$6)+(AC3769*PARAMETROS!$C$6),
N3769=PARAMETROS!$A$7,(AF3769*PARAMETROS!$B$7)+(AC3769*PARAMETROS!$C$7))+
_xlfn.IFS(O3769="",0,O3769=PARAMETROS!$A$2,(AG3769*PARAMETROS!$B$2)+(AD3769*PARAMETROS!$C$2),
O3769=PARAMETROS!$A$3,(AG3769*PARAMETROS!$B$3)+(AD3769*PARAMETROS!$C$3),
O3769=PARAMETROS!$A$4,(AG3769*PARAMETROS!$B$4)+(AD3769*PARAMETROS!$C$4),
O3769=PARAMETROS!$A$5,(AG3769*PARAMETROS!$B$5)+(AD3769*PARAMETROS!$C$5),
O3769=PARAMETROS!$A$6,(AG3769*PARAMETROS!$B$6)+(AD3769*PARAMETROS!$C$6),
O3769=PARAMETROS!$A$7,(AG3769*PARAMETROS!$B$7)+(AD3769*PARAMETROS!$C$7))</f>
        <v>0.3</v>
      </c>
      <c r="AI3769" s="12"/>
      <c r="AJ3769" s="12"/>
      <c r="AK3769" s="12"/>
    </row>
    <row r="3770" spans="1:37">
      <c r="A3770" s="3">
        <v>4671</v>
      </c>
      <c r="B3770" s="34">
        <v>45182.502893518518</v>
      </c>
      <c r="C3770" s="32">
        <v>45182.502893518518</v>
      </c>
      <c r="E3770" t="s">
        <v>3281</v>
      </c>
      <c r="F3770" t="s">
        <v>65</v>
      </c>
      <c r="G3770" s="3">
        <v>2360703</v>
      </c>
      <c r="J3770" t="s">
        <v>8408</v>
      </c>
      <c r="K3770" t="s">
        <v>8409</v>
      </c>
      <c r="L3770" t="s">
        <v>8410</v>
      </c>
      <c r="M3770" s="23" t="s">
        <v>76</v>
      </c>
      <c r="N3770" s="23" t="s">
        <v>47</v>
      </c>
      <c r="P3770" s="25" t="s">
        <v>59</v>
      </c>
      <c r="Q3770" s="25" t="s">
        <v>59</v>
      </c>
      <c r="S3770" t="s">
        <v>49</v>
      </c>
      <c r="AA3770" s="28" t="str">
        <f t="shared" si="413"/>
        <v>2360703</v>
      </c>
      <c r="AB3770" s="27" t="str">
        <f t="shared" si="414"/>
        <v>4</v>
      </c>
      <c r="AC3770" s="27" t="str">
        <f t="shared" si="415"/>
        <v>4</v>
      </c>
      <c r="AD3770" s="27">
        <f t="shared" si="416"/>
        <v>0</v>
      </c>
      <c r="AE3770" s="3">
        <f t="shared" si="417"/>
        <v>0</v>
      </c>
      <c r="AF3770" s="3">
        <f t="shared" si="418"/>
        <v>0</v>
      </c>
      <c r="AG3770" s="3">
        <f t="shared" si="419"/>
        <v>0</v>
      </c>
      <c r="AH3770" s="12" cm="1">
        <f t="array" ref="AH3770">_xlfn.IFS(M3770=PARAMETROS!$A$2,(AE3770*PARAMETROS!$B$2)+(AB3770*PARAMETROS!$C$2),
M3770=PARAMETROS!$A$3,(AE3770*PARAMETROS!$B$3)+(AB3770*PARAMETROS!$C$3),
M3770=PARAMETROS!$A$4,(AE3770*PARAMETROS!$B$4)+(AB3770*PARAMETROS!$C$4),
M3770=PARAMETROS!$A$5,(AE3770*PARAMETROS!$B$5)+(AB3770*PARAMETROS!$C$5),
M3770=PARAMETROS!$A$6,(AE3770*PARAMETROS!$B$6)+(AB3770*PARAMETROS!$C$6),
M3770=PARAMETROS!$A$7,(AE3770*PARAMETROS!$B$7)+(AB3770*PARAMETROS!$C$7))+
_xlfn.IFS(N3770="",0,N3770=PARAMETROS!$A$2,(AF3770*PARAMETROS!$B$2)+(AC3770*PARAMETROS!$C$2),
N3770=PARAMETROS!$A$3,(AF3770*PARAMETROS!$B$3)+(AC3770*PARAMETROS!$C$3),
N3770=PARAMETROS!$A$4,(AF3770*PARAMETROS!$B$4)+(AC3770*PARAMETROS!$C$4),
N3770=PARAMETROS!$A$5,(AF3770*PARAMETROS!$B$5)+(AC3770*PARAMETROS!$C$5),
N3770=PARAMETROS!$A$6,(AF3770*PARAMETROS!$B$6)+(AC3770*PARAMETROS!$C$6),
N3770=PARAMETROS!$A$7,(AF3770*PARAMETROS!$B$7)+(AC3770*PARAMETROS!$C$7))+
_xlfn.IFS(O3770="",0,O3770=PARAMETROS!$A$2,(AG3770*PARAMETROS!$B$2)+(AD3770*PARAMETROS!$C$2),
O3770=PARAMETROS!$A$3,(AG3770*PARAMETROS!$B$3)+(AD3770*PARAMETROS!$C$3),
O3770=PARAMETROS!$A$4,(AG3770*PARAMETROS!$B$4)+(AD3770*PARAMETROS!$C$4),
O3770=PARAMETROS!$A$5,(AG3770*PARAMETROS!$B$5)+(AD3770*PARAMETROS!$C$5),
O3770=PARAMETROS!$A$6,(AG3770*PARAMETROS!$B$6)+(AD3770*PARAMETROS!$C$6),
O3770=PARAMETROS!$A$7,(AG3770*PARAMETROS!$B$7)+(AD3770*PARAMETROS!$C$7))</f>
        <v>0.72</v>
      </c>
      <c r="AI3770" s="12"/>
      <c r="AJ3770" s="12"/>
      <c r="AK3770" s="12"/>
    </row>
    <row r="3771" spans="1:37">
      <c r="A3771" s="3">
        <v>4672</v>
      </c>
      <c r="B3771" s="34">
        <v>45182.500844907408</v>
      </c>
      <c r="C3771" s="32">
        <v>45182.500844907408</v>
      </c>
      <c r="E3771" t="s">
        <v>3284</v>
      </c>
      <c r="F3771" t="s">
        <v>65</v>
      </c>
      <c r="G3771" s="3">
        <v>2360699</v>
      </c>
      <c r="J3771" t="s">
        <v>8411</v>
      </c>
      <c r="K3771" t="s">
        <v>8412</v>
      </c>
      <c r="L3771" t="s">
        <v>8413</v>
      </c>
      <c r="M3771" s="23" t="s">
        <v>47</v>
      </c>
      <c r="P3771" s="25" t="s">
        <v>48</v>
      </c>
      <c r="Q3771" s="25"/>
      <c r="S3771" t="s">
        <v>49</v>
      </c>
      <c r="AA3771" s="28" t="str">
        <f t="shared" si="413"/>
        <v>2360699</v>
      </c>
      <c r="AB3771" s="27" t="str">
        <f t="shared" si="414"/>
        <v>2</v>
      </c>
      <c r="AC3771" s="27">
        <f t="shared" si="415"/>
        <v>0</v>
      </c>
      <c r="AD3771" s="27">
        <f t="shared" si="416"/>
        <v>0</v>
      </c>
      <c r="AE3771" s="3">
        <f t="shared" si="417"/>
        <v>0</v>
      </c>
      <c r="AF3771" s="3">
        <f t="shared" si="418"/>
        <v>0</v>
      </c>
      <c r="AG3771" s="3">
        <f t="shared" si="419"/>
        <v>0</v>
      </c>
      <c r="AH3771" s="12" cm="1">
        <f t="array" ref="AH3771">_xlfn.IFS(M3771=PARAMETROS!$A$2,(AE3771*PARAMETROS!$B$2)+(AB3771*PARAMETROS!$C$2),
M3771=PARAMETROS!$A$3,(AE3771*PARAMETROS!$B$3)+(AB3771*PARAMETROS!$C$3),
M3771=PARAMETROS!$A$4,(AE3771*PARAMETROS!$B$4)+(AB3771*PARAMETROS!$C$4),
M3771=PARAMETROS!$A$5,(AE3771*PARAMETROS!$B$5)+(AB3771*PARAMETROS!$C$5),
M3771=PARAMETROS!$A$6,(AE3771*PARAMETROS!$B$6)+(AB3771*PARAMETROS!$C$6),
M3771=PARAMETROS!$A$7,(AE3771*PARAMETROS!$B$7)+(AB3771*PARAMETROS!$C$7))+
_xlfn.IFS(N3771="",0,N3771=PARAMETROS!$A$2,(AF3771*PARAMETROS!$B$2)+(AC3771*PARAMETROS!$C$2),
N3771=PARAMETROS!$A$3,(AF3771*PARAMETROS!$B$3)+(AC3771*PARAMETROS!$C$3),
N3771=PARAMETROS!$A$4,(AF3771*PARAMETROS!$B$4)+(AC3771*PARAMETROS!$C$4),
N3771=PARAMETROS!$A$5,(AF3771*PARAMETROS!$B$5)+(AC3771*PARAMETROS!$C$5),
N3771=PARAMETROS!$A$6,(AF3771*PARAMETROS!$B$6)+(AC3771*PARAMETROS!$C$6),
N3771=PARAMETROS!$A$7,(AF3771*PARAMETROS!$B$7)+(AC3771*PARAMETROS!$C$7))+
_xlfn.IFS(O3771="",0,O3771=PARAMETROS!$A$2,(AG3771*PARAMETROS!$B$2)+(AD3771*PARAMETROS!$C$2),
O3771=PARAMETROS!$A$3,(AG3771*PARAMETROS!$B$3)+(AD3771*PARAMETROS!$C$3),
O3771=PARAMETROS!$A$4,(AG3771*PARAMETROS!$B$4)+(AD3771*PARAMETROS!$C$4),
O3771=PARAMETROS!$A$5,(AG3771*PARAMETROS!$B$5)+(AD3771*PARAMETROS!$C$5),
O3771=PARAMETROS!$A$6,(AG3771*PARAMETROS!$B$6)+(AD3771*PARAMETROS!$C$6),
O3771=PARAMETROS!$A$7,(AG3771*PARAMETROS!$B$7)+(AD3771*PARAMETROS!$C$7))</f>
        <v>0.12</v>
      </c>
      <c r="AI3771" s="12"/>
      <c r="AJ3771" s="12"/>
      <c r="AK3771" s="12"/>
    </row>
    <row r="3772" spans="1:37">
      <c r="A3772" s="3">
        <v>4673</v>
      </c>
      <c r="B3772" s="34">
        <v>45182.498900462961</v>
      </c>
      <c r="C3772" s="32">
        <v>45182.498900462961</v>
      </c>
      <c r="E3772" t="s">
        <v>3272</v>
      </c>
      <c r="F3772" t="s">
        <v>65</v>
      </c>
      <c r="G3772" s="3">
        <v>2360697</v>
      </c>
      <c r="J3772" t="s">
        <v>8414</v>
      </c>
      <c r="K3772" t="s">
        <v>8415</v>
      </c>
      <c r="L3772" t="s">
        <v>8416</v>
      </c>
      <c r="M3772" s="23" t="s">
        <v>47</v>
      </c>
      <c r="N3772" s="23" t="s">
        <v>70</v>
      </c>
      <c r="P3772" s="25" t="s">
        <v>48</v>
      </c>
      <c r="Q3772" s="25" t="s">
        <v>48</v>
      </c>
      <c r="S3772" t="s">
        <v>49</v>
      </c>
      <c r="AA3772" s="28" t="str">
        <f t="shared" ref="AA3772:AA3835" si="420">IF(G3772&lt;&gt;"",LEFT(G3772,15),0)</f>
        <v>2360697</v>
      </c>
      <c r="AB3772" s="27" t="str">
        <f t="shared" ref="AB3772:AB3835" si="421">IF(P3772&lt;&gt;"",LEFT(P3772,3),0)</f>
        <v>2</v>
      </c>
      <c r="AC3772" s="27" t="str">
        <f t="shared" ref="AC3772:AC3835" si="422">IF(Q3772&lt;&gt;"",LEFT(Q3772,3),0)</f>
        <v>2</v>
      </c>
      <c r="AD3772" s="27">
        <f t="shared" ref="AD3772:AD3835" si="423">IF(R3772&lt;&gt;"",LEFT(R3772,3),0)</f>
        <v>0</v>
      </c>
      <c r="AE3772" s="3">
        <f t="shared" ref="AE3772:AE3835" si="424">IF(AI3772&lt;&gt;"",LEFT(AI3772,3),0)</f>
        <v>0</v>
      </c>
      <c r="AF3772" s="3">
        <f t="shared" ref="AF3772:AF3835" si="425">IF(AJ3772&lt;&gt;"",LEFT(AJ3772,3),0)</f>
        <v>0</v>
      </c>
      <c r="AG3772" s="3">
        <f t="shared" ref="AG3772:AG3835" si="426">IF(AK3772&lt;&gt;"",LEFT(AK3772,3),0)</f>
        <v>0</v>
      </c>
      <c r="AH3772" s="12" cm="1">
        <f t="array" ref="AH3772">_xlfn.IFS(M3772=PARAMETROS!$A$2,(AE3772*PARAMETROS!$B$2)+(AB3772*PARAMETROS!$C$2),
M3772=PARAMETROS!$A$3,(AE3772*PARAMETROS!$B$3)+(AB3772*PARAMETROS!$C$3),
M3772=PARAMETROS!$A$4,(AE3772*PARAMETROS!$B$4)+(AB3772*PARAMETROS!$C$4),
M3772=PARAMETROS!$A$5,(AE3772*PARAMETROS!$B$5)+(AB3772*PARAMETROS!$C$5),
M3772=PARAMETROS!$A$6,(AE3772*PARAMETROS!$B$6)+(AB3772*PARAMETROS!$C$6),
M3772=PARAMETROS!$A$7,(AE3772*PARAMETROS!$B$7)+(AB3772*PARAMETROS!$C$7))+
_xlfn.IFS(N3772="",0,N3772=PARAMETROS!$A$2,(AF3772*PARAMETROS!$B$2)+(AC3772*PARAMETROS!$C$2),
N3772=PARAMETROS!$A$3,(AF3772*PARAMETROS!$B$3)+(AC3772*PARAMETROS!$C$3),
N3772=PARAMETROS!$A$4,(AF3772*PARAMETROS!$B$4)+(AC3772*PARAMETROS!$C$4),
N3772=PARAMETROS!$A$5,(AF3772*PARAMETROS!$B$5)+(AC3772*PARAMETROS!$C$5),
N3772=PARAMETROS!$A$6,(AF3772*PARAMETROS!$B$6)+(AC3772*PARAMETROS!$C$6),
N3772=PARAMETROS!$A$7,(AF3772*PARAMETROS!$B$7)+(AC3772*PARAMETROS!$C$7))+
_xlfn.IFS(O3772="",0,O3772=PARAMETROS!$A$2,(AG3772*PARAMETROS!$B$2)+(AD3772*PARAMETROS!$C$2),
O3772=PARAMETROS!$A$3,(AG3772*PARAMETROS!$B$3)+(AD3772*PARAMETROS!$C$3),
O3772=PARAMETROS!$A$4,(AG3772*PARAMETROS!$B$4)+(AD3772*PARAMETROS!$C$4),
O3772=PARAMETROS!$A$5,(AG3772*PARAMETROS!$B$5)+(AD3772*PARAMETROS!$C$5),
O3772=PARAMETROS!$A$6,(AG3772*PARAMETROS!$B$6)+(AD3772*PARAMETROS!$C$6),
O3772=PARAMETROS!$A$7,(AG3772*PARAMETROS!$B$7)+(AD3772*PARAMETROS!$C$7))</f>
        <v>0.48</v>
      </c>
      <c r="AI3772" s="12"/>
      <c r="AJ3772" s="12"/>
      <c r="AK3772" s="12"/>
    </row>
    <row r="3773" spans="1:37">
      <c r="A3773" s="3">
        <v>4674</v>
      </c>
      <c r="B3773" s="34">
        <v>45182.490173611113</v>
      </c>
      <c r="C3773" s="32">
        <v>45182.490173611113</v>
      </c>
      <c r="E3773" t="s">
        <v>3289</v>
      </c>
      <c r="F3773" t="s">
        <v>65</v>
      </c>
      <c r="G3773" s="3">
        <v>2360661</v>
      </c>
      <c r="J3773" t="s">
        <v>8417</v>
      </c>
      <c r="K3773" t="s">
        <v>8418</v>
      </c>
      <c r="L3773" t="s">
        <v>8419</v>
      </c>
      <c r="M3773" s="23" t="s">
        <v>138</v>
      </c>
      <c r="P3773" s="25" t="s">
        <v>48</v>
      </c>
      <c r="Q3773" s="25"/>
      <c r="S3773" t="s">
        <v>60</v>
      </c>
      <c r="T3773" t="s">
        <v>87</v>
      </c>
      <c r="AA3773" s="28" t="str">
        <f t="shared" si="420"/>
        <v>2360661</v>
      </c>
      <c r="AB3773" s="27" t="str">
        <f t="shared" si="421"/>
        <v>2</v>
      </c>
      <c r="AC3773" s="27">
        <f t="shared" si="422"/>
        <v>0</v>
      </c>
      <c r="AD3773" s="27">
        <f t="shared" si="423"/>
        <v>0</v>
      </c>
      <c r="AE3773" s="3">
        <f t="shared" si="424"/>
        <v>0</v>
      </c>
      <c r="AF3773" s="3">
        <f t="shared" si="425"/>
        <v>0</v>
      </c>
      <c r="AG3773" s="3">
        <f t="shared" si="426"/>
        <v>0</v>
      </c>
      <c r="AH3773" s="12" cm="1">
        <f t="array" ref="AH3773">_xlfn.IFS(M3773=PARAMETROS!$A$2,(AE3773*PARAMETROS!$B$2)+(AB3773*PARAMETROS!$C$2),
M3773=PARAMETROS!$A$3,(AE3773*PARAMETROS!$B$3)+(AB3773*PARAMETROS!$C$3),
M3773=PARAMETROS!$A$4,(AE3773*PARAMETROS!$B$4)+(AB3773*PARAMETROS!$C$4),
M3773=PARAMETROS!$A$5,(AE3773*PARAMETROS!$B$5)+(AB3773*PARAMETROS!$C$5),
M3773=PARAMETROS!$A$6,(AE3773*PARAMETROS!$B$6)+(AB3773*PARAMETROS!$C$6),
M3773=PARAMETROS!$A$7,(AE3773*PARAMETROS!$B$7)+(AB3773*PARAMETROS!$C$7))+
_xlfn.IFS(N3773="",0,N3773=PARAMETROS!$A$2,(AF3773*PARAMETROS!$B$2)+(AC3773*PARAMETROS!$C$2),
N3773=PARAMETROS!$A$3,(AF3773*PARAMETROS!$B$3)+(AC3773*PARAMETROS!$C$3),
N3773=PARAMETROS!$A$4,(AF3773*PARAMETROS!$B$4)+(AC3773*PARAMETROS!$C$4),
N3773=PARAMETROS!$A$5,(AF3773*PARAMETROS!$B$5)+(AC3773*PARAMETROS!$C$5),
N3773=PARAMETROS!$A$6,(AF3773*PARAMETROS!$B$6)+(AC3773*PARAMETROS!$C$6),
N3773=PARAMETROS!$A$7,(AF3773*PARAMETROS!$B$7)+(AC3773*PARAMETROS!$C$7))+
_xlfn.IFS(O3773="",0,O3773=PARAMETROS!$A$2,(AG3773*PARAMETROS!$B$2)+(AD3773*PARAMETROS!$C$2),
O3773=PARAMETROS!$A$3,(AG3773*PARAMETROS!$B$3)+(AD3773*PARAMETROS!$C$3),
O3773=PARAMETROS!$A$4,(AG3773*PARAMETROS!$B$4)+(AD3773*PARAMETROS!$C$4),
O3773=PARAMETROS!$A$5,(AG3773*PARAMETROS!$B$5)+(AD3773*PARAMETROS!$C$5),
O3773=PARAMETROS!$A$6,(AG3773*PARAMETROS!$B$6)+(AD3773*PARAMETROS!$C$6),
O3773=PARAMETROS!$A$7,(AG3773*PARAMETROS!$B$7)+(AD3773*PARAMETROS!$C$7))</f>
        <v>0.12</v>
      </c>
      <c r="AI3773" s="12"/>
      <c r="AJ3773" s="12"/>
      <c r="AK3773" s="12"/>
    </row>
    <row r="3774" spans="1:37">
      <c r="A3774" s="3">
        <v>4675</v>
      </c>
      <c r="B3774" s="34">
        <v>45182.47934027778</v>
      </c>
      <c r="C3774" s="32">
        <v>45182.47934027778</v>
      </c>
      <c r="E3774" t="s">
        <v>3281</v>
      </c>
      <c r="F3774" t="s">
        <v>65</v>
      </c>
      <c r="G3774" s="3">
        <v>2360653</v>
      </c>
      <c r="J3774" t="s">
        <v>8420</v>
      </c>
      <c r="K3774" t="s">
        <v>8421</v>
      </c>
      <c r="L3774" t="s">
        <v>8422</v>
      </c>
      <c r="M3774" s="23" t="s">
        <v>76</v>
      </c>
      <c r="P3774" s="25" t="s">
        <v>93</v>
      </c>
      <c r="Q3774" s="25"/>
      <c r="S3774" t="s">
        <v>49</v>
      </c>
      <c r="AA3774" s="28" t="str">
        <f t="shared" si="420"/>
        <v>2360653</v>
      </c>
      <c r="AB3774" s="27" t="str">
        <f t="shared" si="421"/>
        <v>5</v>
      </c>
      <c r="AC3774" s="27">
        <f t="shared" si="422"/>
        <v>0</v>
      </c>
      <c r="AD3774" s="27">
        <f t="shared" si="423"/>
        <v>0</v>
      </c>
      <c r="AE3774" s="3">
        <f t="shared" si="424"/>
        <v>0</v>
      </c>
      <c r="AF3774" s="3">
        <f t="shared" si="425"/>
        <v>0</v>
      </c>
      <c r="AG3774" s="3">
        <f t="shared" si="426"/>
        <v>0</v>
      </c>
      <c r="AH3774" s="12" cm="1">
        <f t="array" ref="AH3774">_xlfn.IFS(M3774=PARAMETROS!$A$2,(AE3774*PARAMETROS!$B$2)+(AB3774*PARAMETROS!$C$2),
M3774=PARAMETROS!$A$3,(AE3774*PARAMETROS!$B$3)+(AB3774*PARAMETROS!$C$3),
M3774=PARAMETROS!$A$4,(AE3774*PARAMETROS!$B$4)+(AB3774*PARAMETROS!$C$4),
M3774=PARAMETROS!$A$5,(AE3774*PARAMETROS!$B$5)+(AB3774*PARAMETROS!$C$5),
M3774=PARAMETROS!$A$6,(AE3774*PARAMETROS!$B$6)+(AB3774*PARAMETROS!$C$6),
M3774=PARAMETROS!$A$7,(AE3774*PARAMETROS!$B$7)+(AB3774*PARAMETROS!$C$7))+
_xlfn.IFS(N3774="",0,N3774=PARAMETROS!$A$2,(AF3774*PARAMETROS!$B$2)+(AC3774*PARAMETROS!$C$2),
N3774=PARAMETROS!$A$3,(AF3774*PARAMETROS!$B$3)+(AC3774*PARAMETROS!$C$3),
N3774=PARAMETROS!$A$4,(AF3774*PARAMETROS!$B$4)+(AC3774*PARAMETROS!$C$4),
N3774=PARAMETROS!$A$5,(AF3774*PARAMETROS!$B$5)+(AC3774*PARAMETROS!$C$5),
N3774=PARAMETROS!$A$6,(AF3774*PARAMETROS!$B$6)+(AC3774*PARAMETROS!$C$6),
N3774=PARAMETROS!$A$7,(AF3774*PARAMETROS!$B$7)+(AC3774*PARAMETROS!$C$7))+
_xlfn.IFS(O3774="",0,O3774=PARAMETROS!$A$2,(AG3774*PARAMETROS!$B$2)+(AD3774*PARAMETROS!$C$2),
O3774=PARAMETROS!$A$3,(AG3774*PARAMETROS!$B$3)+(AD3774*PARAMETROS!$C$3),
O3774=PARAMETROS!$A$4,(AG3774*PARAMETROS!$B$4)+(AD3774*PARAMETROS!$C$4),
O3774=PARAMETROS!$A$5,(AG3774*PARAMETROS!$B$5)+(AD3774*PARAMETROS!$C$5),
O3774=PARAMETROS!$A$6,(AG3774*PARAMETROS!$B$6)+(AD3774*PARAMETROS!$C$6),
O3774=PARAMETROS!$A$7,(AG3774*PARAMETROS!$B$7)+(AD3774*PARAMETROS!$C$7))</f>
        <v>0.6</v>
      </c>
      <c r="AI3774" s="12"/>
      <c r="AJ3774" s="12"/>
      <c r="AK3774" s="12"/>
    </row>
    <row r="3775" spans="1:37">
      <c r="A3775" s="3">
        <v>4676</v>
      </c>
      <c r="B3775" s="34">
        <v>45182.475416666668</v>
      </c>
      <c r="C3775" s="32">
        <v>45182.475416666668</v>
      </c>
      <c r="E3775" t="s">
        <v>3278</v>
      </c>
      <c r="F3775" t="s">
        <v>65</v>
      </c>
      <c r="G3775" s="3">
        <v>2360639</v>
      </c>
      <c r="J3775" t="s">
        <v>8423</v>
      </c>
      <c r="K3775" t="s">
        <v>8424</v>
      </c>
      <c r="L3775" t="s">
        <v>8425</v>
      </c>
      <c r="M3775" s="23" t="s">
        <v>47</v>
      </c>
      <c r="P3775" s="25" t="s">
        <v>48</v>
      </c>
      <c r="Q3775" s="25"/>
      <c r="S3775" t="s">
        <v>49</v>
      </c>
      <c r="AA3775" s="28" t="str">
        <f t="shared" si="420"/>
        <v>2360639</v>
      </c>
      <c r="AB3775" s="27" t="str">
        <f t="shared" si="421"/>
        <v>2</v>
      </c>
      <c r="AC3775" s="27">
        <f t="shared" si="422"/>
        <v>0</v>
      </c>
      <c r="AD3775" s="27">
        <f t="shared" si="423"/>
        <v>0</v>
      </c>
      <c r="AE3775" s="3">
        <f t="shared" si="424"/>
        <v>0</v>
      </c>
      <c r="AF3775" s="3">
        <f t="shared" si="425"/>
        <v>0</v>
      </c>
      <c r="AG3775" s="3">
        <f t="shared" si="426"/>
        <v>0</v>
      </c>
      <c r="AH3775" s="12" cm="1">
        <f t="array" ref="AH3775">_xlfn.IFS(M3775=PARAMETROS!$A$2,(AE3775*PARAMETROS!$B$2)+(AB3775*PARAMETROS!$C$2),
M3775=PARAMETROS!$A$3,(AE3775*PARAMETROS!$B$3)+(AB3775*PARAMETROS!$C$3),
M3775=PARAMETROS!$A$4,(AE3775*PARAMETROS!$B$4)+(AB3775*PARAMETROS!$C$4),
M3775=PARAMETROS!$A$5,(AE3775*PARAMETROS!$B$5)+(AB3775*PARAMETROS!$C$5),
M3775=PARAMETROS!$A$6,(AE3775*PARAMETROS!$B$6)+(AB3775*PARAMETROS!$C$6),
M3775=PARAMETROS!$A$7,(AE3775*PARAMETROS!$B$7)+(AB3775*PARAMETROS!$C$7))+
_xlfn.IFS(N3775="",0,N3775=PARAMETROS!$A$2,(AF3775*PARAMETROS!$B$2)+(AC3775*PARAMETROS!$C$2),
N3775=PARAMETROS!$A$3,(AF3775*PARAMETROS!$B$3)+(AC3775*PARAMETROS!$C$3),
N3775=PARAMETROS!$A$4,(AF3775*PARAMETROS!$B$4)+(AC3775*PARAMETROS!$C$4),
N3775=PARAMETROS!$A$5,(AF3775*PARAMETROS!$B$5)+(AC3775*PARAMETROS!$C$5),
N3775=PARAMETROS!$A$6,(AF3775*PARAMETROS!$B$6)+(AC3775*PARAMETROS!$C$6),
N3775=PARAMETROS!$A$7,(AF3775*PARAMETROS!$B$7)+(AC3775*PARAMETROS!$C$7))+
_xlfn.IFS(O3775="",0,O3775=PARAMETROS!$A$2,(AG3775*PARAMETROS!$B$2)+(AD3775*PARAMETROS!$C$2),
O3775=PARAMETROS!$A$3,(AG3775*PARAMETROS!$B$3)+(AD3775*PARAMETROS!$C$3),
O3775=PARAMETROS!$A$4,(AG3775*PARAMETROS!$B$4)+(AD3775*PARAMETROS!$C$4),
O3775=PARAMETROS!$A$5,(AG3775*PARAMETROS!$B$5)+(AD3775*PARAMETROS!$C$5),
O3775=PARAMETROS!$A$6,(AG3775*PARAMETROS!$B$6)+(AD3775*PARAMETROS!$C$6),
O3775=PARAMETROS!$A$7,(AG3775*PARAMETROS!$B$7)+(AD3775*PARAMETROS!$C$7))</f>
        <v>0.12</v>
      </c>
      <c r="AI3775" s="12"/>
      <c r="AJ3775" s="12"/>
      <c r="AK3775" s="12"/>
    </row>
    <row r="3776" spans="1:37">
      <c r="A3776" s="3">
        <v>4677</v>
      </c>
      <c r="B3776" s="34">
        <v>45182.472905092596</v>
      </c>
      <c r="C3776" s="32">
        <v>45182.472905092596</v>
      </c>
      <c r="E3776" t="s">
        <v>3272</v>
      </c>
      <c r="F3776" t="s">
        <v>65</v>
      </c>
      <c r="G3776" s="3">
        <v>2360636</v>
      </c>
      <c r="J3776" t="s">
        <v>8426</v>
      </c>
      <c r="K3776" t="s">
        <v>8427</v>
      </c>
      <c r="L3776" t="s">
        <v>8392</v>
      </c>
      <c r="M3776" s="23" t="s">
        <v>76</v>
      </c>
      <c r="P3776" s="25" t="s">
        <v>48</v>
      </c>
      <c r="Q3776" s="25"/>
      <c r="S3776" t="s">
        <v>60</v>
      </c>
      <c r="T3776" t="s">
        <v>102</v>
      </c>
      <c r="AA3776" s="28" t="str">
        <f t="shared" si="420"/>
        <v>2360636</v>
      </c>
      <c r="AB3776" s="27" t="str">
        <f t="shared" si="421"/>
        <v>2</v>
      </c>
      <c r="AC3776" s="27">
        <f t="shared" si="422"/>
        <v>0</v>
      </c>
      <c r="AD3776" s="27">
        <f t="shared" si="423"/>
        <v>0</v>
      </c>
      <c r="AE3776" s="3">
        <f t="shared" si="424"/>
        <v>0</v>
      </c>
      <c r="AF3776" s="3">
        <f t="shared" si="425"/>
        <v>0</v>
      </c>
      <c r="AG3776" s="3">
        <f t="shared" si="426"/>
        <v>0</v>
      </c>
      <c r="AH3776" s="12" cm="1">
        <f t="array" ref="AH3776">_xlfn.IFS(M3776=PARAMETROS!$A$2,(AE3776*PARAMETROS!$B$2)+(AB3776*PARAMETROS!$C$2),
M3776=PARAMETROS!$A$3,(AE3776*PARAMETROS!$B$3)+(AB3776*PARAMETROS!$C$3),
M3776=PARAMETROS!$A$4,(AE3776*PARAMETROS!$B$4)+(AB3776*PARAMETROS!$C$4),
M3776=PARAMETROS!$A$5,(AE3776*PARAMETROS!$B$5)+(AB3776*PARAMETROS!$C$5),
M3776=PARAMETROS!$A$6,(AE3776*PARAMETROS!$B$6)+(AB3776*PARAMETROS!$C$6),
M3776=PARAMETROS!$A$7,(AE3776*PARAMETROS!$B$7)+(AB3776*PARAMETROS!$C$7))+
_xlfn.IFS(N3776="",0,N3776=PARAMETROS!$A$2,(AF3776*PARAMETROS!$B$2)+(AC3776*PARAMETROS!$C$2),
N3776=PARAMETROS!$A$3,(AF3776*PARAMETROS!$B$3)+(AC3776*PARAMETROS!$C$3),
N3776=PARAMETROS!$A$4,(AF3776*PARAMETROS!$B$4)+(AC3776*PARAMETROS!$C$4),
N3776=PARAMETROS!$A$5,(AF3776*PARAMETROS!$B$5)+(AC3776*PARAMETROS!$C$5),
N3776=PARAMETROS!$A$6,(AF3776*PARAMETROS!$B$6)+(AC3776*PARAMETROS!$C$6),
N3776=PARAMETROS!$A$7,(AF3776*PARAMETROS!$B$7)+(AC3776*PARAMETROS!$C$7))+
_xlfn.IFS(O3776="",0,O3776=PARAMETROS!$A$2,(AG3776*PARAMETROS!$B$2)+(AD3776*PARAMETROS!$C$2),
O3776=PARAMETROS!$A$3,(AG3776*PARAMETROS!$B$3)+(AD3776*PARAMETROS!$C$3),
O3776=PARAMETROS!$A$4,(AG3776*PARAMETROS!$B$4)+(AD3776*PARAMETROS!$C$4),
O3776=PARAMETROS!$A$5,(AG3776*PARAMETROS!$B$5)+(AD3776*PARAMETROS!$C$5),
O3776=PARAMETROS!$A$6,(AG3776*PARAMETROS!$B$6)+(AD3776*PARAMETROS!$C$6),
O3776=PARAMETROS!$A$7,(AG3776*PARAMETROS!$B$7)+(AD3776*PARAMETROS!$C$7))</f>
        <v>0.24</v>
      </c>
      <c r="AI3776" s="12"/>
      <c r="AJ3776" s="12"/>
      <c r="AK3776" s="12"/>
    </row>
    <row r="3777" spans="1:37">
      <c r="A3777" s="3">
        <v>4678</v>
      </c>
      <c r="B3777" s="34">
        <v>45182.468807870369</v>
      </c>
      <c r="C3777" s="32">
        <v>45182.468807870369</v>
      </c>
      <c r="E3777" t="s">
        <v>3278</v>
      </c>
      <c r="F3777" t="s">
        <v>65</v>
      </c>
      <c r="G3777" s="3">
        <v>2360630</v>
      </c>
      <c r="J3777" t="s">
        <v>8428</v>
      </c>
      <c r="K3777" t="s">
        <v>8429</v>
      </c>
      <c r="L3777" t="s">
        <v>8395</v>
      </c>
      <c r="M3777" s="23" t="s">
        <v>138</v>
      </c>
      <c r="N3777" s="23" t="s">
        <v>70</v>
      </c>
      <c r="P3777" s="25" t="s">
        <v>59</v>
      </c>
      <c r="Q3777" s="25" t="s">
        <v>48</v>
      </c>
      <c r="S3777" t="s">
        <v>49</v>
      </c>
      <c r="AA3777" s="28" t="str">
        <f t="shared" si="420"/>
        <v>2360630</v>
      </c>
      <c r="AB3777" s="27" t="str">
        <f t="shared" si="421"/>
        <v>4</v>
      </c>
      <c r="AC3777" s="27" t="str">
        <f t="shared" si="422"/>
        <v>2</v>
      </c>
      <c r="AD3777" s="27">
        <f t="shared" si="423"/>
        <v>0</v>
      </c>
      <c r="AE3777" s="3">
        <f t="shared" si="424"/>
        <v>0</v>
      </c>
      <c r="AF3777" s="3">
        <f t="shared" si="425"/>
        <v>0</v>
      </c>
      <c r="AG3777" s="3">
        <f t="shared" si="426"/>
        <v>0</v>
      </c>
      <c r="AH3777" s="12" cm="1">
        <f t="array" ref="AH3777">_xlfn.IFS(M3777=PARAMETROS!$A$2,(AE3777*PARAMETROS!$B$2)+(AB3777*PARAMETROS!$C$2),
M3777=PARAMETROS!$A$3,(AE3777*PARAMETROS!$B$3)+(AB3777*PARAMETROS!$C$3),
M3777=PARAMETROS!$A$4,(AE3777*PARAMETROS!$B$4)+(AB3777*PARAMETROS!$C$4),
M3777=PARAMETROS!$A$5,(AE3777*PARAMETROS!$B$5)+(AB3777*PARAMETROS!$C$5),
M3777=PARAMETROS!$A$6,(AE3777*PARAMETROS!$B$6)+(AB3777*PARAMETROS!$C$6),
M3777=PARAMETROS!$A$7,(AE3777*PARAMETROS!$B$7)+(AB3777*PARAMETROS!$C$7))+
_xlfn.IFS(N3777="",0,N3777=PARAMETROS!$A$2,(AF3777*PARAMETROS!$B$2)+(AC3777*PARAMETROS!$C$2),
N3777=PARAMETROS!$A$3,(AF3777*PARAMETROS!$B$3)+(AC3777*PARAMETROS!$C$3),
N3777=PARAMETROS!$A$4,(AF3777*PARAMETROS!$B$4)+(AC3777*PARAMETROS!$C$4),
N3777=PARAMETROS!$A$5,(AF3777*PARAMETROS!$B$5)+(AC3777*PARAMETROS!$C$5),
N3777=PARAMETROS!$A$6,(AF3777*PARAMETROS!$B$6)+(AC3777*PARAMETROS!$C$6),
N3777=PARAMETROS!$A$7,(AF3777*PARAMETROS!$B$7)+(AC3777*PARAMETROS!$C$7))+
_xlfn.IFS(O3777="",0,O3777=PARAMETROS!$A$2,(AG3777*PARAMETROS!$B$2)+(AD3777*PARAMETROS!$C$2),
O3777=PARAMETROS!$A$3,(AG3777*PARAMETROS!$B$3)+(AD3777*PARAMETROS!$C$3),
O3777=PARAMETROS!$A$4,(AG3777*PARAMETROS!$B$4)+(AD3777*PARAMETROS!$C$4),
O3777=PARAMETROS!$A$5,(AG3777*PARAMETROS!$B$5)+(AD3777*PARAMETROS!$C$5),
O3777=PARAMETROS!$A$6,(AG3777*PARAMETROS!$B$6)+(AD3777*PARAMETROS!$C$6),
O3777=PARAMETROS!$A$7,(AG3777*PARAMETROS!$B$7)+(AD3777*PARAMETROS!$C$7))</f>
        <v>0.6</v>
      </c>
      <c r="AI3777" s="12"/>
      <c r="AJ3777" s="12"/>
      <c r="AK3777" s="12"/>
    </row>
    <row r="3778" spans="1:37">
      <c r="A3778" s="3">
        <v>4679</v>
      </c>
      <c r="B3778" s="34">
        <v>45182.454965277779</v>
      </c>
      <c r="C3778" s="32">
        <v>45182.454965277779</v>
      </c>
      <c r="E3778" t="s">
        <v>3281</v>
      </c>
      <c r="F3778" t="s">
        <v>65</v>
      </c>
      <c r="G3778" s="3">
        <v>2360594</v>
      </c>
      <c r="J3778" t="s">
        <v>8430</v>
      </c>
      <c r="K3778" t="s">
        <v>8431</v>
      </c>
      <c r="L3778" t="s">
        <v>8398</v>
      </c>
      <c r="M3778" s="23" t="s">
        <v>82</v>
      </c>
      <c r="P3778" s="25" t="s">
        <v>58</v>
      </c>
      <c r="Q3778" s="25"/>
      <c r="S3778" t="s">
        <v>60</v>
      </c>
      <c r="T3778" t="s">
        <v>87</v>
      </c>
      <c r="AA3778" s="28" t="str">
        <f t="shared" si="420"/>
        <v>2360594</v>
      </c>
      <c r="AB3778" s="27" t="str">
        <f t="shared" si="421"/>
        <v>1</v>
      </c>
      <c r="AC3778" s="27">
        <f t="shared" si="422"/>
        <v>0</v>
      </c>
      <c r="AD3778" s="27">
        <f t="shared" si="423"/>
        <v>0</v>
      </c>
      <c r="AE3778" s="3">
        <f t="shared" si="424"/>
        <v>0</v>
      </c>
      <c r="AF3778" s="3">
        <f t="shared" si="425"/>
        <v>0</v>
      </c>
      <c r="AG3778" s="3">
        <f t="shared" si="426"/>
        <v>0</v>
      </c>
      <c r="AH3778" s="12" cm="1">
        <f t="array" ref="AH3778">_xlfn.IFS(M3778=PARAMETROS!$A$2,(AE3778*PARAMETROS!$B$2)+(AB3778*PARAMETROS!$C$2),
M3778=PARAMETROS!$A$3,(AE3778*PARAMETROS!$B$3)+(AB3778*PARAMETROS!$C$3),
M3778=PARAMETROS!$A$4,(AE3778*PARAMETROS!$B$4)+(AB3778*PARAMETROS!$C$4),
M3778=PARAMETROS!$A$5,(AE3778*PARAMETROS!$B$5)+(AB3778*PARAMETROS!$C$5),
M3778=PARAMETROS!$A$6,(AE3778*PARAMETROS!$B$6)+(AB3778*PARAMETROS!$C$6),
M3778=PARAMETROS!$A$7,(AE3778*PARAMETROS!$B$7)+(AB3778*PARAMETROS!$C$7))+
_xlfn.IFS(N3778="",0,N3778=PARAMETROS!$A$2,(AF3778*PARAMETROS!$B$2)+(AC3778*PARAMETROS!$C$2),
N3778=PARAMETROS!$A$3,(AF3778*PARAMETROS!$B$3)+(AC3778*PARAMETROS!$C$3),
N3778=PARAMETROS!$A$4,(AF3778*PARAMETROS!$B$4)+(AC3778*PARAMETROS!$C$4),
N3778=PARAMETROS!$A$5,(AF3778*PARAMETROS!$B$5)+(AC3778*PARAMETROS!$C$5),
N3778=PARAMETROS!$A$6,(AF3778*PARAMETROS!$B$6)+(AC3778*PARAMETROS!$C$6),
N3778=PARAMETROS!$A$7,(AF3778*PARAMETROS!$B$7)+(AC3778*PARAMETROS!$C$7))+
_xlfn.IFS(O3778="",0,O3778=PARAMETROS!$A$2,(AG3778*PARAMETROS!$B$2)+(AD3778*PARAMETROS!$C$2),
O3778=PARAMETROS!$A$3,(AG3778*PARAMETROS!$B$3)+(AD3778*PARAMETROS!$C$3),
O3778=PARAMETROS!$A$4,(AG3778*PARAMETROS!$B$4)+(AD3778*PARAMETROS!$C$4),
O3778=PARAMETROS!$A$5,(AG3778*PARAMETROS!$B$5)+(AD3778*PARAMETROS!$C$5),
O3778=PARAMETROS!$A$6,(AG3778*PARAMETROS!$B$6)+(AD3778*PARAMETROS!$C$6),
O3778=PARAMETROS!$A$7,(AG3778*PARAMETROS!$B$7)+(AD3778*PARAMETROS!$C$7))</f>
        <v>0.06</v>
      </c>
      <c r="AI3778" s="12"/>
      <c r="AJ3778" s="12"/>
      <c r="AK3778" s="12"/>
    </row>
    <row r="3779" spans="1:37">
      <c r="A3779" s="3">
        <v>4680</v>
      </c>
      <c r="B3779" s="34">
        <v>45182.449780092589</v>
      </c>
      <c r="C3779" s="32">
        <v>45182.449780092589</v>
      </c>
      <c r="E3779" t="s">
        <v>3289</v>
      </c>
      <c r="F3779" t="s">
        <v>65</v>
      </c>
      <c r="G3779" s="3">
        <v>2360574</v>
      </c>
      <c r="J3779" t="s">
        <v>8432</v>
      </c>
      <c r="K3779" t="s">
        <v>8433</v>
      </c>
      <c r="L3779" t="s">
        <v>8401</v>
      </c>
      <c r="M3779" s="23" t="s">
        <v>70</v>
      </c>
      <c r="P3779" s="25" t="s">
        <v>48</v>
      </c>
      <c r="Q3779" s="25"/>
      <c r="S3779" t="s">
        <v>49</v>
      </c>
      <c r="AA3779" s="28" t="str">
        <f t="shared" si="420"/>
        <v>2360574</v>
      </c>
      <c r="AB3779" s="27" t="str">
        <f t="shared" si="421"/>
        <v>2</v>
      </c>
      <c r="AC3779" s="27">
        <f t="shared" si="422"/>
        <v>0</v>
      </c>
      <c r="AD3779" s="27">
        <f t="shared" si="423"/>
        <v>0</v>
      </c>
      <c r="AE3779" s="3">
        <f t="shared" si="424"/>
        <v>0</v>
      </c>
      <c r="AF3779" s="3">
        <f t="shared" si="425"/>
        <v>0</v>
      </c>
      <c r="AG3779" s="3">
        <f t="shared" si="426"/>
        <v>0</v>
      </c>
      <c r="AH3779" s="12" cm="1">
        <f t="array" ref="AH3779">_xlfn.IFS(M3779=PARAMETROS!$A$2,(AE3779*PARAMETROS!$B$2)+(AB3779*PARAMETROS!$C$2),
M3779=PARAMETROS!$A$3,(AE3779*PARAMETROS!$B$3)+(AB3779*PARAMETROS!$C$3),
M3779=PARAMETROS!$A$4,(AE3779*PARAMETROS!$B$4)+(AB3779*PARAMETROS!$C$4),
M3779=PARAMETROS!$A$5,(AE3779*PARAMETROS!$B$5)+(AB3779*PARAMETROS!$C$5),
M3779=PARAMETROS!$A$6,(AE3779*PARAMETROS!$B$6)+(AB3779*PARAMETROS!$C$6),
M3779=PARAMETROS!$A$7,(AE3779*PARAMETROS!$B$7)+(AB3779*PARAMETROS!$C$7))+
_xlfn.IFS(N3779="",0,N3779=PARAMETROS!$A$2,(AF3779*PARAMETROS!$B$2)+(AC3779*PARAMETROS!$C$2),
N3779=PARAMETROS!$A$3,(AF3779*PARAMETROS!$B$3)+(AC3779*PARAMETROS!$C$3),
N3779=PARAMETROS!$A$4,(AF3779*PARAMETROS!$B$4)+(AC3779*PARAMETROS!$C$4),
N3779=PARAMETROS!$A$5,(AF3779*PARAMETROS!$B$5)+(AC3779*PARAMETROS!$C$5),
N3779=PARAMETROS!$A$6,(AF3779*PARAMETROS!$B$6)+(AC3779*PARAMETROS!$C$6),
N3779=PARAMETROS!$A$7,(AF3779*PARAMETROS!$B$7)+(AC3779*PARAMETROS!$C$7))+
_xlfn.IFS(O3779="",0,O3779=PARAMETROS!$A$2,(AG3779*PARAMETROS!$B$2)+(AD3779*PARAMETROS!$C$2),
O3779=PARAMETROS!$A$3,(AG3779*PARAMETROS!$B$3)+(AD3779*PARAMETROS!$C$3),
O3779=PARAMETROS!$A$4,(AG3779*PARAMETROS!$B$4)+(AD3779*PARAMETROS!$C$4),
O3779=PARAMETROS!$A$5,(AG3779*PARAMETROS!$B$5)+(AD3779*PARAMETROS!$C$5),
O3779=PARAMETROS!$A$6,(AG3779*PARAMETROS!$B$6)+(AD3779*PARAMETROS!$C$6),
O3779=PARAMETROS!$A$7,(AG3779*PARAMETROS!$B$7)+(AD3779*PARAMETROS!$C$7))</f>
        <v>0.36</v>
      </c>
      <c r="AI3779" s="12"/>
      <c r="AJ3779" s="12"/>
      <c r="AK3779" s="12"/>
    </row>
    <row r="3780" spans="1:37">
      <c r="A3780" s="3">
        <v>4681</v>
      </c>
      <c r="B3780" s="34">
        <v>45182.451469907406</v>
      </c>
      <c r="C3780" s="32">
        <v>45182.451469907406</v>
      </c>
      <c r="E3780" t="s">
        <v>3281</v>
      </c>
      <c r="F3780" t="s">
        <v>65</v>
      </c>
      <c r="G3780" s="3">
        <v>2360569</v>
      </c>
      <c r="J3780" t="s">
        <v>8434</v>
      </c>
      <c r="K3780" t="s">
        <v>8435</v>
      </c>
      <c r="L3780" t="s">
        <v>8404</v>
      </c>
      <c r="M3780" s="23" t="s">
        <v>47</v>
      </c>
      <c r="N3780" s="23" t="s">
        <v>70</v>
      </c>
      <c r="P3780" s="25" t="s">
        <v>118</v>
      </c>
      <c r="Q3780" s="25" t="s">
        <v>48</v>
      </c>
      <c r="S3780" t="s">
        <v>60</v>
      </c>
      <c r="T3780" t="s">
        <v>102</v>
      </c>
      <c r="AA3780" s="28" t="str">
        <f t="shared" si="420"/>
        <v>2360569</v>
      </c>
      <c r="AB3780" s="27" t="str">
        <f t="shared" si="421"/>
        <v>6</v>
      </c>
      <c r="AC3780" s="27" t="str">
        <f t="shared" si="422"/>
        <v>2</v>
      </c>
      <c r="AD3780" s="27">
        <f t="shared" si="423"/>
        <v>0</v>
      </c>
      <c r="AE3780" s="3">
        <f t="shared" si="424"/>
        <v>0</v>
      </c>
      <c r="AF3780" s="3">
        <f t="shared" si="425"/>
        <v>0</v>
      </c>
      <c r="AG3780" s="3">
        <f t="shared" si="426"/>
        <v>0</v>
      </c>
      <c r="AH3780" s="12" cm="1">
        <f t="array" ref="AH3780">_xlfn.IFS(M3780=PARAMETROS!$A$2,(AE3780*PARAMETROS!$B$2)+(AB3780*PARAMETROS!$C$2),
M3780=PARAMETROS!$A$3,(AE3780*PARAMETROS!$B$3)+(AB3780*PARAMETROS!$C$3),
M3780=PARAMETROS!$A$4,(AE3780*PARAMETROS!$B$4)+(AB3780*PARAMETROS!$C$4),
M3780=PARAMETROS!$A$5,(AE3780*PARAMETROS!$B$5)+(AB3780*PARAMETROS!$C$5),
M3780=PARAMETROS!$A$6,(AE3780*PARAMETROS!$B$6)+(AB3780*PARAMETROS!$C$6),
M3780=PARAMETROS!$A$7,(AE3780*PARAMETROS!$B$7)+(AB3780*PARAMETROS!$C$7))+
_xlfn.IFS(N3780="",0,N3780=PARAMETROS!$A$2,(AF3780*PARAMETROS!$B$2)+(AC3780*PARAMETROS!$C$2),
N3780=PARAMETROS!$A$3,(AF3780*PARAMETROS!$B$3)+(AC3780*PARAMETROS!$C$3),
N3780=PARAMETROS!$A$4,(AF3780*PARAMETROS!$B$4)+(AC3780*PARAMETROS!$C$4),
N3780=PARAMETROS!$A$5,(AF3780*PARAMETROS!$B$5)+(AC3780*PARAMETROS!$C$5),
N3780=PARAMETROS!$A$6,(AF3780*PARAMETROS!$B$6)+(AC3780*PARAMETROS!$C$6),
N3780=PARAMETROS!$A$7,(AF3780*PARAMETROS!$B$7)+(AC3780*PARAMETROS!$C$7))+
_xlfn.IFS(O3780="",0,O3780=PARAMETROS!$A$2,(AG3780*PARAMETROS!$B$2)+(AD3780*PARAMETROS!$C$2),
O3780=PARAMETROS!$A$3,(AG3780*PARAMETROS!$B$3)+(AD3780*PARAMETROS!$C$3),
O3780=PARAMETROS!$A$4,(AG3780*PARAMETROS!$B$4)+(AD3780*PARAMETROS!$C$4),
O3780=PARAMETROS!$A$5,(AG3780*PARAMETROS!$B$5)+(AD3780*PARAMETROS!$C$5),
O3780=PARAMETROS!$A$6,(AG3780*PARAMETROS!$B$6)+(AD3780*PARAMETROS!$C$6),
O3780=PARAMETROS!$A$7,(AG3780*PARAMETROS!$B$7)+(AD3780*PARAMETROS!$C$7))</f>
        <v>0.72</v>
      </c>
      <c r="AI3780" s="12"/>
      <c r="AJ3780" s="12"/>
      <c r="AK3780" s="12"/>
    </row>
    <row r="3781" spans="1:37">
      <c r="A3781" s="3">
        <v>4682</v>
      </c>
      <c r="B3781" s="34">
        <v>45182.639861111114</v>
      </c>
      <c r="C3781" s="32">
        <v>45182.639861111114</v>
      </c>
      <c r="E3781" t="s">
        <v>3278</v>
      </c>
      <c r="F3781" t="s">
        <v>65</v>
      </c>
      <c r="G3781" s="3">
        <v>2360537</v>
      </c>
      <c r="J3781" t="s">
        <v>8436</v>
      </c>
      <c r="K3781" t="s">
        <v>8437</v>
      </c>
      <c r="L3781" t="s">
        <v>8407</v>
      </c>
      <c r="M3781" s="23" t="s">
        <v>57</v>
      </c>
      <c r="P3781" s="25" t="s">
        <v>58</v>
      </c>
      <c r="Q3781" s="25"/>
      <c r="S3781" t="s">
        <v>60</v>
      </c>
      <c r="T3781" t="s">
        <v>87</v>
      </c>
      <c r="AA3781" s="28" t="str">
        <f t="shared" si="420"/>
        <v>2360537</v>
      </c>
      <c r="AB3781" s="27" t="str">
        <f t="shared" si="421"/>
        <v>1</v>
      </c>
      <c r="AC3781" s="27">
        <f t="shared" si="422"/>
        <v>0</v>
      </c>
      <c r="AD3781" s="27">
        <f t="shared" si="423"/>
        <v>0</v>
      </c>
      <c r="AE3781" s="3">
        <f t="shared" si="424"/>
        <v>0</v>
      </c>
      <c r="AF3781" s="3">
        <f t="shared" si="425"/>
        <v>0</v>
      </c>
      <c r="AG3781" s="3">
        <f t="shared" si="426"/>
        <v>0</v>
      </c>
      <c r="AH3781" s="12" cm="1">
        <f t="array" ref="AH3781">_xlfn.IFS(M3781=PARAMETROS!$A$2,(AE3781*PARAMETROS!$B$2)+(AB3781*PARAMETROS!$C$2),
M3781=PARAMETROS!$A$3,(AE3781*PARAMETROS!$B$3)+(AB3781*PARAMETROS!$C$3),
M3781=PARAMETROS!$A$4,(AE3781*PARAMETROS!$B$4)+(AB3781*PARAMETROS!$C$4),
M3781=PARAMETROS!$A$5,(AE3781*PARAMETROS!$B$5)+(AB3781*PARAMETROS!$C$5),
M3781=PARAMETROS!$A$6,(AE3781*PARAMETROS!$B$6)+(AB3781*PARAMETROS!$C$6),
M3781=PARAMETROS!$A$7,(AE3781*PARAMETROS!$B$7)+(AB3781*PARAMETROS!$C$7))+
_xlfn.IFS(N3781="",0,N3781=PARAMETROS!$A$2,(AF3781*PARAMETROS!$B$2)+(AC3781*PARAMETROS!$C$2),
N3781=PARAMETROS!$A$3,(AF3781*PARAMETROS!$B$3)+(AC3781*PARAMETROS!$C$3),
N3781=PARAMETROS!$A$4,(AF3781*PARAMETROS!$B$4)+(AC3781*PARAMETROS!$C$4),
N3781=PARAMETROS!$A$5,(AF3781*PARAMETROS!$B$5)+(AC3781*PARAMETROS!$C$5),
N3781=PARAMETROS!$A$6,(AF3781*PARAMETROS!$B$6)+(AC3781*PARAMETROS!$C$6),
N3781=PARAMETROS!$A$7,(AF3781*PARAMETROS!$B$7)+(AC3781*PARAMETROS!$C$7))+
_xlfn.IFS(O3781="",0,O3781=PARAMETROS!$A$2,(AG3781*PARAMETROS!$B$2)+(AD3781*PARAMETROS!$C$2),
O3781=PARAMETROS!$A$3,(AG3781*PARAMETROS!$B$3)+(AD3781*PARAMETROS!$C$3),
O3781=PARAMETROS!$A$4,(AG3781*PARAMETROS!$B$4)+(AD3781*PARAMETROS!$C$4),
O3781=PARAMETROS!$A$5,(AG3781*PARAMETROS!$B$5)+(AD3781*PARAMETROS!$C$5),
O3781=PARAMETROS!$A$6,(AG3781*PARAMETROS!$B$6)+(AD3781*PARAMETROS!$C$6),
O3781=PARAMETROS!$A$7,(AG3781*PARAMETROS!$B$7)+(AD3781*PARAMETROS!$C$7))</f>
        <v>0.25</v>
      </c>
      <c r="AI3781" s="12"/>
      <c r="AJ3781" s="12"/>
      <c r="AK3781" s="12"/>
    </row>
    <row r="3782" spans="1:37">
      <c r="A3782" s="3">
        <v>4683</v>
      </c>
      <c r="B3782" s="34">
        <v>45182.440787037034</v>
      </c>
      <c r="C3782" s="32">
        <v>45182.440787037034</v>
      </c>
      <c r="E3782" t="s">
        <v>3275</v>
      </c>
      <c r="F3782" t="s">
        <v>65</v>
      </c>
      <c r="G3782" s="3">
        <v>2360528</v>
      </c>
      <c r="J3782" t="s">
        <v>3048</v>
      </c>
      <c r="K3782" t="s">
        <v>3049</v>
      </c>
      <c r="L3782" t="s">
        <v>8438</v>
      </c>
      <c r="M3782" s="23" t="s">
        <v>70</v>
      </c>
      <c r="P3782" s="25" t="s">
        <v>58</v>
      </c>
      <c r="Q3782" s="25"/>
      <c r="S3782" t="s">
        <v>60</v>
      </c>
      <c r="T3782" t="s">
        <v>87</v>
      </c>
      <c r="AA3782" s="28" t="str">
        <f t="shared" si="420"/>
        <v>2360528</v>
      </c>
      <c r="AB3782" s="27" t="str">
        <f t="shared" si="421"/>
        <v>1</v>
      </c>
      <c r="AC3782" s="27">
        <f t="shared" si="422"/>
        <v>0</v>
      </c>
      <c r="AD3782" s="27">
        <f t="shared" si="423"/>
        <v>0</v>
      </c>
      <c r="AE3782" s="3">
        <f t="shared" si="424"/>
        <v>0</v>
      </c>
      <c r="AF3782" s="3">
        <f t="shared" si="425"/>
        <v>0</v>
      </c>
      <c r="AG3782" s="3">
        <f t="shared" si="426"/>
        <v>0</v>
      </c>
      <c r="AH3782" s="12" cm="1">
        <f t="array" ref="AH3782">_xlfn.IFS(M3782=PARAMETROS!$A$2,(AE3782*PARAMETROS!$B$2)+(AB3782*PARAMETROS!$C$2),
M3782=PARAMETROS!$A$3,(AE3782*PARAMETROS!$B$3)+(AB3782*PARAMETROS!$C$3),
M3782=PARAMETROS!$A$4,(AE3782*PARAMETROS!$B$4)+(AB3782*PARAMETROS!$C$4),
M3782=PARAMETROS!$A$5,(AE3782*PARAMETROS!$B$5)+(AB3782*PARAMETROS!$C$5),
M3782=PARAMETROS!$A$6,(AE3782*PARAMETROS!$B$6)+(AB3782*PARAMETROS!$C$6),
M3782=PARAMETROS!$A$7,(AE3782*PARAMETROS!$B$7)+(AB3782*PARAMETROS!$C$7))+
_xlfn.IFS(N3782="",0,N3782=PARAMETROS!$A$2,(AF3782*PARAMETROS!$B$2)+(AC3782*PARAMETROS!$C$2),
N3782=PARAMETROS!$A$3,(AF3782*PARAMETROS!$B$3)+(AC3782*PARAMETROS!$C$3),
N3782=PARAMETROS!$A$4,(AF3782*PARAMETROS!$B$4)+(AC3782*PARAMETROS!$C$4),
N3782=PARAMETROS!$A$5,(AF3782*PARAMETROS!$B$5)+(AC3782*PARAMETROS!$C$5),
N3782=PARAMETROS!$A$6,(AF3782*PARAMETROS!$B$6)+(AC3782*PARAMETROS!$C$6),
N3782=PARAMETROS!$A$7,(AF3782*PARAMETROS!$B$7)+(AC3782*PARAMETROS!$C$7))+
_xlfn.IFS(O3782="",0,O3782=PARAMETROS!$A$2,(AG3782*PARAMETROS!$B$2)+(AD3782*PARAMETROS!$C$2),
O3782=PARAMETROS!$A$3,(AG3782*PARAMETROS!$B$3)+(AD3782*PARAMETROS!$C$3),
O3782=PARAMETROS!$A$4,(AG3782*PARAMETROS!$B$4)+(AD3782*PARAMETROS!$C$4),
O3782=PARAMETROS!$A$5,(AG3782*PARAMETROS!$B$5)+(AD3782*PARAMETROS!$C$5),
O3782=PARAMETROS!$A$6,(AG3782*PARAMETROS!$B$6)+(AD3782*PARAMETROS!$C$6),
O3782=PARAMETROS!$A$7,(AG3782*PARAMETROS!$B$7)+(AD3782*PARAMETROS!$C$7))</f>
        <v>0.18</v>
      </c>
      <c r="AI3782" s="12"/>
      <c r="AJ3782" s="12"/>
      <c r="AK3782" s="12"/>
    </row>
    <row r="3783" spans="1:37">
      <c r="A3783" s="3">
        <v>4684</v>
      </c>
      <c r="B3783" s="34">
        <v>45182.433692129627</v>
      </c>
      <c r="C3783" s="32">
        <v>45182.433692129627</v>
      </c>
      <c r="E3783" t="s">
        <v>3281</v>
      </c>
      <c r="F3783" t="s">
        <v>65</v>
      </c>
      <c r="G3783" s="3">
        <v>2360523</v>
      </c>
      <c r="J3783" t="s">
        <v>8439</v>
      </c>
      <c r="K3783" t="s">
        <v>8440</v>
      </c>
      <c r="L3783" t="s">
        <v>8441</v>
      </c>
      <c r="M3783" s="23" t="s">
        <v>76</v>
      </c>
      <c r="P3783" s="25" t="s">
        <v>48</v>
      </c>
      <c r="Q3783" s="25"/>
      <c r="S3783" t="s">
        <v>49</v>
      </c>
      <c r="AA3783" s="28" t="str">
        <f t="shared" si="420"/>
        <v>2360523</v>
      </c>
      <c r="AB3783" s="27" t="str">
        <f t="shared" si="421"/>
        <v>2</v>
      </c>
      <c r="AC3783" s="27">
        <f t="shared" si="422"/>
        <v>0</v>
      </c>
      <c r="AD3783" s="27">
        <f t="shared" si="423"/>
        <v>0</v>
      </c>
      <c r="AE3783" s="3">
        <f t="shared" si="424"/>
        <v>0</v>
      </c>
      <c r="AF3783" s="3">
        <f t="shared" si="425"/>
        <v>0</v>
      </c>
      <c r="AG3783" s="3">
        <f t="shared" si="426"/>
        <v>0</v>
      </c>
      <c r="AH3783" s="12" cm="1">
        <f t="array" ref="AH3783">_xlfn.IFS(M3783=PARAMETROS!$A$2,(AE3783*PARAMETROS!$B$2)+(AB3783*PARAMETROS!$C$2),
M3783=PARAMETROS!$A$3,(AE3783*PARAMETROS!$B$3)+(AB3783*PARAMETROS!$C$3),
M3783=PARAMETROS!$A$4,(AE3783*PARAMETROS!$B$4)+(AB3783*PARAMETROS!$C$4),
M3783=PARAMETROS!$A$5,(AE3783*PARAMETROS!$B$5)+(AB3783*PARAMETROS!$C$5),
M3783=PARAMETROS!$A$6,(AE3783*PARAMETROS!$B$6)+(AB3783*PARAMETROS!$C$6),
M3783=PARAMETROS!$A$7,(AE3783*PARAMETROS!$B$7)+(AB3783*PARAMETROS!$C$7))+
_xlfn.IFS(N3783="",0,N3783=PARAMETROS!$A$2,(AF3783*PARAMETROS!$B$2)+(AC3783*PARAMETROS!$C$2),
N3783=PARAMETROS!$A$3,(AF3783*PARAMETROS!$B$3)+(AC3783*PARAMETROS!$C$3),
N3783=PARAMETROS!$A$4,(AF3783*PARAMETROS!$B$4)+(AC3783*PARAMETROS!$C$4),
N3783=PARAMETROS!$A$5,(AF3783*PARAMETROS!$B$5)+(AC3783*PARAMETROS!$C$5),
N3783=PARAMETROS!$A$6,(AF3783*PARAMETROS!$B$6)+(AC3783*PARAMETROS!$C$6),
N3783=PARAMETROS!$A$7,(AF3783*PARAMETROS!$B$7)+(AC3783*PARAMETROS!$C$7))+
_xlfn.IFS(O3783="",0,O3783=PARAMETROS!$A$2,(AG3783*PARAMETROS!$B$2)+(AD3783*PARAMETROS!$C$2),
O3783=PARAMETROS!$A$3,(AG3783*PARAMETROS!$B$3)+(AD3783*PARAMETROS!$C$3),
O3783=PARAMETROS!$A$4,(AG3783*PARAMETROS!$B$4)+(AD3783*PARAMETROS!$C$4),
O3783=PARAMETROS!$A$5,(AG3783*PARAMETROS!$B$5)+(AD3783*PARAMETROS!$C$5),
O3783=PARAMETROS!$A$6,(AG3783*PARAMETROS!$B$6)+(AD3783*PARAMETROS!$C$6),
O3783=PARAMETROS!$A$7,(AG3783*PARAMETROS!$B$7)+(AD3783*PARAMETROS!$C$7))</f>
        <v>0.24</v>
      </c>
      <c r="AI3783" s="12"/>
      <c r="AJ3783" s="12"/>
      <c r="AK3783" s="12"/>
    </row>
    <row r="3784" spans="1:37">
      <c r="A3784" s="3">
        <v>4685</v>
      </c>
      <c r="B3784" s="34">
        <v>45182.430601851855</v>
      </c>
      <c r="C3784" s="32">
        <v>45182.430601851855</v>
      </c>
      <c r="E3784" t="s">
        <v>50</v>
      </c>
      <c r="F3784" t="s">
        <v>65</v>
      </c>
      <c r="G3784" s="3">
        <v>2360516</v>
      </c>
      <c r="J3784" t="s">
        <v>8442</v>
      </c>
      <c r="K3784" t="s">
        <v>8443</v>
      </c>
      <c r="L3784" t="s">
        <v>8444</v>
      </c>
      <c r="M3784" s="23" t="s">
        <v>82</v>
      </c>
      <c r="N3784" s="23" t="s">
        <v>70</v>
      </c>
      <c r="P3784" s="25" t="s">
        <v>118</v>
      </c>
      <c r="Q3784" s="25" t="s">
        <v>48</v>
      </c>
      <c r="S3784" t="s">
        <v>60</v>
      </c>
      <c r="T3784" t="s">
        <v>102</v>
      </c>
      <c r="AA3784" s="28" t="str">
        <f t="shared" si="420"/>
        <v>2360516</v>
      </c>
      <c r="AB3784" s="27" t="str">
        <f t="shared" si="421"/>
        <v>6</v>
      </c>
      <c r="AC3784" s="27" t="str">
        <f t="shared" si="422"/>
        <v>2</v>
      </c>
      <c r="AD3784" s="27">
        <f t="shared" si="423"/>
        <v>0</v>
      </c>
      <c r="AE3784" s="3">
        <f t="shared" si="424"/>
        <v>0</v>
      </c>
      <c r="AF3784" s="3">
        <f t="shared" si="425"/>
        <v>0</v>
      </c>
      <c r="AG3784" s="3">
        <f t="shared" si="426"/>
        <v>0</v>
      </c>
      <c r="AH3784" s="12" cm="1">
        <f t="array" ref="AH3784">_xlfn.IFS(M3784=PARAMETROS!$A$2,(AE3784*PARAMETROS!$B$2)+(AB3784*PARAMETROS!$C$2),
M3784=PARAMETROS!$A$3,(AE3784*PARAMETROS!$B$3)+(AB3784*PARAMETROS!$C$3),
M3784=PARAMETROS!$A$4,(AE3784*PARAMETROS!$B$4)+(AB3784*PARAMETROS!$C$4),
M3784=PARAMETROS!$A$5,(AE3784*PARAMETROS!$B$5)+(AB3784*PARAMETROS!$C$5),
M3784=PARAMETROS!$A$6,(AE3784*PARAMETROS!$B$6)+(AB3784*PARAMETROS!$C$6),
M3784=PARAMETROS!$A$7,(AE3784*PARAMETROS!$B$7)+(AB3784*PARAMETROS!$C$7))+
_xlfn.IFS(N3784="",0,N3784=PARAMETROS!$A$2,(AF3784*PARAMETROS!$B$2)+(AC3784*PARAMETROS!$C$2),
N3784=PARAMETROS!$A$3,(AF3784*PARAMETROS!$B$3)+(AC3784*PARAMETROS!$C$3),
N3784=PARAMETROS!$A$4,(AF3784*PARAMETROS!$B$4)+(AC3784*PARAMETROS!$C$4),
N3784=PARAMETROS!$A$5,(AF3784*PARAMETROS!$B$5)+(AC3784*PARAMETROS!$C$5),
N3784=PARAMETROS!$A$6,(AF3784*PARAMETROS!$B$6)+(AC3784*PARAMETROS!$C$6),
N3784=PARAMETROS!$A$7,(AF3784*PARAMETROS!$B$7)+(AC3784*PARAMETROS!$C$7))+
_xlfn.IFS(O3784="",0,O3784=PARAMETROS!$A$2,(AG3784*PARAMETROS!$B$2)+(AD3784*PARAMETROS!$C$2),
O3784=PARAMETROS!$A$3,(AG3784*PARAMETROS!$B$3)+(AD3784*PARAMETROS!$C$3),
O3784=PARAMETROS!$A$4,(AG3784*PARAMETROS!$B$4)+(AD3784*PARAMETROS!$C$4),
O3784=PARAMETROS!$A$5,(AG3784*PARAMETROS!$B$5)+(AD3784*PARAMETROS!$C$5),
O3784=PARAMETROS!$A$6,(AG3784*PARAMETROS!$B$6)+(AD3784*PARAMETROS!$C$6),
O3784=PARAMETROS!$A$7,(AG3784*PARAMETROS!$B$7)+(AD3784*PARAMETROS!$C$7))</f>
        <v>0.72</v>
      </c>
      <c r="AI3784" s="12"/>
      <c r="AJ3784" s="12"/>
      <c r="AK3784" s="12"/>
    </row>
    <row r="3785" spans="1:37">
      <c r="A3785" s="3">
        <v>4686</v>
      </c>
      <c r="B3785" s="34">
        <v>45182.430115740739</v>
      </c>
      <c r="C3785" s="32">
        <v>45182.430115740739</v>
      </c>
      <c r="E3785" t="s">
        <v>50</v>
      </c>
      <c r="F3785" t="s">
        <v>65</v>
      </c>
      <c r="G3785" s="3">
        <v>2360514</v>
      </c>
      <c r="J3785" t="s">
        <v>8445</v>
      </c>
      <c r="K3785" t="s">
        <v>8446</v>
      </c>
      <c r="L3785" t="s">
        <v>8447</v>
      </c>
      <c r="M3785" s="23" t="s">
        <v>70</v>
      </c>
      <c r="P3785" s="25" t="s">
        <v>58</v>
      </c>
      <c r="Q3785" s="25"/>
      <c r="S3785" t="s">
        <v>60</v>
      </c>
      <c r="T3785" t="s">
        <v>87</v>
      </c>
      <c r="AA3785" s="28" t="str">
        <f t="shared" si="420"/>
        <v>2360514</v>
      </c>
      <c r="AB3785" s="27" t="str">
        <f t="shared" si="421"/>
        <v>1</v>
      </c>
      <c r="AC3785" s="27">
        <f t="shared" si="422"/>
        <v>0</v>
      </c>
      <c r="AD3785" s="27">
        <f t="shared" si="423"/>
        <v>0</v>
      </c>
      <c r="AE3785" s="3">
        <f t="shared" si="424"/>
        <v>0</v>
      </c>
      <c r="AF3785" s="3">
        <f t="shared" si="425"/>
        <v>0</v>
      </c>
      <c r="AG3785" s="3">
        <f t="shared" si="426"/>
        <v>0</v>
      </c>
      <c r="AH3785" s="12" cm="1">
        <f t="array" ref="AH3785">_xlfn.IFS(M3785=PARAMETROS!$A$2,(AE3785*PARAMETROS!$B$2)+(AB3785*PARAMETROS!$C$2),
M3785=PARAMETROS!$A$3,(AE3785*PARAMETROS!$B$3)+(AB3785*PARAMETROS!$C$3),
M3785=PARAMETROS!$A$4,(AE3785*PARAMETROS!$B$4)+(AB3785*PARAMETROS!$C$4),
M3785=PARAMETROS!$A$5,(AE3785*PARAMETROS!$B$5)+(AB3785*PARAMETROS!$C$5),
M3785=PARAMETROS!$A$6,(AE3785*PARAMETROS!$B$6)+(AB3785*PARAMETROS!$C$6),
M3785=PARAMETROS!$A$7,(AE3785*PARAMETROS!$B$7)+(AB3785*PARAMETROS!$C$7))+
_xlfn.IFS(N3785="",0,N3785=PARAMETROS!$A$2,(AF3785*PARAMETROS!$B$2)+(AC3785*PARAMETROS!$C$2),
N3785=PARAMETROS!$A$3,(AF3785*PARAMETROS!$B$3)+(AC3785*PARAMETROS!$C$3),
N3785=PARAMETROS!$A$4,(AF3785*PARAMETROS!$B$4)+(AC3785*PARAMETROS!$C$4),
N3785=PARAMETROS!$A$5,(AF3785*PARAMETROS!$B$5)+(AC3785*PARAMETROS!$C$5),
N3785=PARAMETROS!$A$6,(AF3785*PARAMETROS!$B$6)+(AC3785*PARAMETROS!$C$6),
N3785=PARAMETROS!$A$7,(AF3785*PARAMETROS!$B$7)+(AC3785*PARAMETROS!$C$7))+
_xlfn.IFS(O3785="",0,O3785=PARAMETROS!$A$2,(AG3785*PARAMETROS!$B$2)+(AD3785*PARAMETROS!$C$2),
O3785=PARAMETROS!$A$3,(AG3785*PARAMETROS!$B$3)+(AD3785*PARAMETROS!$C$3),
O3785=PARAMETROS!$A$4,(AG3785*PARAMETROS!$B$4)+(AD3785*PARAMETROS!$C$4),
O3785=PARAMETROS!$A$5,(AG3785*PARAMETROS!$B$5)+(AD3785*PARAMETROS!$C$5),
O3785=PARAMETROS!$A$6,(AG3785*PARAMETROS!$B$6)+(AD3785*PARAMETROS!$C$6),
O3785=PARAMETROS!$A$7,(AG3785*PARAMETROS!$B$7)+(AD3785*PARAMETROS!$C$7))</f>
        <v>0.18</v>
      </c>
      <c r="AI3785" s="12"/>
      <c r="AJ3785" s="12"/>
      <c r="AK3785" s="12"/>
    </row>
    <row r="3786" spans="1:37">
      <c r="A3786" s="3">
        <v>4687</v>
      </c>
      <c r="B3786" s="34">
        <v>45182.426932870374</v>
      </c>
      <c r="C3786" s="32">
        <v>45182.426932870374</v>
      </c>
      <c r="E3786" t="s">
        <v>3272</v>
      </c>
      <c r="F3786" t="s">
        <v>65</v>
      </c>
      <c r="G3786" s="3">
        <v>2360512</v>
      </c>
      <c r="J3786" t="s">
        <v>8448</v>
      </c>
      <c r="K3786" t="s">
        <v>8449</v>
      </c>
      <c r="L3786" t="s">
        <v>8450</v>
      </c>
      <c r="M3786" s="23" t="s">
        <v>47</v>
      </c>
      <c r="P3786" s="25" t="s">
        <v>59</v>
      </c>
      <c r="Q3786" s="25"/>
      <c r="S3786" t="s">
        <v>60</v>
      </c>
      <c r="T3786" t="s">
        <v>61</v>
      </c>
      <c r="U3786" t="s">
        <v>62</v>
      </c>
      <c r="AA3786" s="28" t="str">
        <f t="shared" si="420"/>
        <v>2360512</v>
      </c>
      <c r="AB3786" s="27" t="str">
        <f t="shared" si="421"/>
        <v>4</v>
      </c>
      <c r="AC3786" s="27">
        <f t="shared" si="422"/>
        <v>0</v>
      </c>
      <c r="AD3786" s="27">
        <f t="shared" si="423"/>
        <v>0</v>
      </c>
      <c r="AE3786" s="3">
        <f t="shared" si="424"/>
        <v>0</v>
      </c>
      <c r="AF3786" s="3">
        <f t="shared" si="425"/>
        <v>0</v>
      </c>
      <c r="AG3786" s="3">
        <f t="shared" si="426"/>
        <v>0</v>
      </c>
      <c r="AH3786" s="12" cm="1">
        <f t="array" ref="AH3786">_xlfn.IFS(M3786=PARAMETROS!$A$2,(AE3786*PARAMETROS!$B$2)+(AB3786*PARAMETROS!$C$2),
M3786=PARAMETROS!$A$3,(AE3786*PARAMETROS!$B$3)+(AB3786*PARAMETROS!$C$3),
M3786=PARAMETROS!$A$4,(AE3786*PARAMETROS!$B$4)+(AB3786*PARAMETROS!$C$4),
M3786=PARAMETROS!$A$5,(AE3786*PARAMETROS!$B$5)+(AB3786*PARAMETROS!$C$5),
M3786=PARAMETROS!$A$6,(AE3786*PARAMETROS!$B$6)+(AB3786*PARAMETROS!$C$6),
M3786=PARAMETROS!$A$7,(AE3786*PARAMETROS!$B$7)+(AB3786*PARAMETROS!$C$7))+
_xlfn.IFS(N3786="",0,N3786=PARAMETROS!$A$2,(AF3786*PARAMETROS!$B$2)+(AC3786*PARAMETROS!$C$2),
N3786=PARAMETROS!$A$3,(AF3786*PARAMETROS!$B$3)+(AC3786*PARAMETROS!$C$3),
N3786=PARAMETROS!$A$4,(AF3786*PARAMETROS!$B$4)+(AC3786*PARAMETROS!$C$4),
N3786=PARAMETROS!$A$5,(AF3786*PARAMETROS!$B$5)+(AC3786*PARAMETROS!$C$5),
N3786=PARAMETROS!$A$6,(AF3786*PARAMETROS!$B$6)+(AC3786*PARAMETROS!$C$6),
N3786=PARAMETROS!$A$7,(AF3786*PARAMETROS!$B$7)+(AC3786*PARAMETROS!$C$7))+
_xlfn.IFS(O3786="",0,O3786=PARAMETROS!$A$2,(AG3786*PARAMETROS!$B$2)+(AD3786*PARAMETROS!$C$2),
O3786=PARAMETROS!$A$3,(AG3786*PARAMETROS!$B$3)+(AD3786*PARAMETROS!$C$3),
O3786=PARAMETROS!$A$4,(AG3786*PARAMETROS!$B$4)+(AD3786*PARAMETROS!$C$4),
O3786=PARAMETROS!$A$5,(AG3786*PARAMETROS!$B$5)+(AD3786*PARAMETROS!$C$5),
O3786=PARAMETROS!$A$6,(AG3786*PARAMETROS!$B$6)+(AD3786*PARAMETROS!$C$6),
O3786=PARAMETROS!$A$7,(AG3786*PARAMETROS!$B$7)+(AD3786*PARAMETROS!$C$7))</f>
        <v>0.24</v>
      </c>
      <c r="AI3786" s="12"/>
      <c r="AJ3786" s="12"/>
      <c r="AK3786" s="12"/>
    </row>
    <row r="3787" spans="1:37">
      <c r="A3787" s="3">
        <v>4688</v>
      </c>
      <c r="B3787" s="34">
        <v>45182.420543981483</v>
      </c>
      <c r="C3787" s="32">
        <v>45182.420543981483</v>
      </c>
      <c r="E3787" t="s">
        <v>88</v>
      </c>
      <c r="F3787" t="s">
        <v>65</v>
      </c>
      <c r="G3787" s="3">
        <v>2360482</v>
      </c>
      <c r="J3787" t="s">
        <v>8451</v>
      </c>
      <c r="K3787" t="s">
        <v>8452</v>
      </c>
      <c r="L3787" t="s">
        <v>8453</v>
      </c>
      <c r="M3787" s="23" t="s">
        <v>57</v>
      </c>
      <c r="P3787" s="25" t="s">
        <v>59</v>
      </c>
      <c r="Q3787" s="25"/>
      <c r="S3787" t="s">
        <v>49</v>
      </c>
      <c r="AA3787" s="28" t="str">
        <f t="shared" si="420"/>
        <v>2360482</v>
      </c>
      <c r="AB3787" s="27" t="str">
        <f t="shared" si="421"/>
        <v>4</v>
      </c>
      <c r="AC3787" s="27">
        <f t="shared" si="422"/>
        <v>0</v>
      </c>
      <c r="AD3787" s="27">
        <f t="shared" si="423"/>
        <v>0</v>
      </c>
      <c r="AE3787" s="3">
        <f t="shared" si="424"/>
        <v>0</v>
      </c>
      <c r="AF3787" s="3">
        <f t="shared" si="425"/>
        <v>0</v>
      </c>
      <c r="AG3787" s="3">
        <f t="shared" si="426"/>
        <v>0</v>
      </c>
      <c r="AH3787" s="12" cm="1">
        <f t="array" ref="AH3787">_xlfn.IFS(M3787=PARAMETROS!$A$2,(AE3787*PARAMETROS!$B$2)+(AB3787*PARAMETROS!$C$2),
M3787=PARAMETROS!$A$3,(AE3787*PARAMETROS!$B$3)+(AB3787*PARAMETROS!$C$3),
M3787=PARAMETROS!$A$4,(AE3787*PARAMETROS!$B$4)+(AB3787*PARAMETROS!$C$4),
M3787=PARAMETROS!$A$5,(AE3787*PARAMETROS!$B$5)+(AB3787*PARAMETROS!$C$5),
M3787=PARAMETROS!$A$6,(AE3787*PARAMETROS!$B$6)+(AB3787*PARAMETROS!$C$6),
M3787=PARAMETROS!$A$7,(AE3787*PARAMETROS!$B$7)+(AB3787*PARAMETROS!$C$7))+
_xlfn.IFS(N3787="",0,N3787=PARAMETROS!$A$2,(AF3787*PARAMETROS!$B$2)+(AC3787*PARAMETROS!$C$2),
N3787=PARAMETROS!$A$3,(AF3787*PARAMETROS!$B$3)+(AC3787*PARAMETROS!$C$3),
N3787=PARAMETROS!$A$4,(AF3787*PARAMETROS!$B$4)+(AC3787*PARAMETROS!$C$4),
N3787=PARAMETROS!$A$5,(AF3787*PARAMETROS!$B$5)+(AC3787*PARAMETROS!$C$5),
N3787=PARAMETROS!$A$6,(AF3787*PARAMETROS!$B$6)+(AC3787*PARAMETROS!$C$6),
N3787=PARAMETROS!$A$7,(AF3787*PARAMETROS!$B$7)+(AC3787*PARAMETROS!$C$7))+
_xlfn.IFS(O3787="",0,O3787=PARAMETROS!$A$2,(AG3787*PARAMETROS!$B$2)+(AD3787*PARAMETROS!$C$2),
O3787=PARAMETROS!$A$3,(AG3787*PARAMETROS!$B$3)+(AD3787*PARAMETROS!$C$3),
O3787=PARAMETROS!$A$4,(AG3787*PARAMETROS!$B$4)+(AD3787*PARAMETROS!$C$4),
O3787=PARAMETROS!$A$5,(AG3787*PARAMETROS!$B$5)+(AD3787*PARAMETROS!$C$5),
O3787=PARAMETROS!$A$6,(AG3787*PARAMETROS!$B$6)+(AD3787*PARAMETROS!$C$6),
O3787=PARAMETROS!$A$7,(AG3787*PARAMETROS!$B$7)+(AD3787*PARAMETROS!$C$7))</f>
        <v>1</v>
      </c>
      <c r="AI3787" s="12"/>
      <c r="AJ3787" s="12"/>
      <c r="AK3787" s="12"/>
    </row>
    <row r="3788" spans="1:37">
      <c r="A3788" s="3">
        <v>4689</v>
      </c>
      <c r="B3788" s="34">
        <v>45182.416145833333</v>
      </c>
      <c r="C3788" s="32">
        <v>45182.416145833333</v>
      </c>
      <c r="E3788" t="s">
        <v>88</v>
      </c>
      <c r="F3788" t="s">
        <v>65</v>
      </c>
      <c r="G3788" s="3">
        <v>2360477</v>
      </c>
      <c r="J3788" t="s">
        <v>4746</v>
      </c>
      <c r="K3788" t="s">
        <v>4747</v>
      </c>
      <c r="L3788" t="s">
        <v>8454</v>
      </c>
      <c r="M3788" s="23" t="s">
        <v>70</v>
      </c>
      <c r="P3788" s="25" t="s">
        <v>48</v>
      </c>
      <c r="S3788" t="s">
        <v>49</v>
      </c>
      <c r="AA3788" s="28" t="str">
        <f t="shared" si="420"/>
        <v>2360477</v>
      </c>
      <c r="AB3788" s="27" t="str">
        <f t="shared" si="421"/>
        <v>2</v>
      </c>
      <c r="AC3788" s="27">
        <f t="shared" si="422"/>
        <v>0</v>
      </c>
      <c r="AD3788" s="27">
        <f t="shared" si="423"/>
        <v>0</v>
      </c>
      <c r="AE3788" s="3">
        <f t="shared" si="424"/>
        <v>0</v>
      </c>
      <c r="AF3788" s="3">
        <f t="shared" si="425"/>
        <v>0</v>
      </c>
      <c r="AG3788" s="3">
        <f t="shared" si="426"/>
        <v>0</v>
      </c>
      <c r="AH3788" s="12" cm="1">
        <f t="array" ref="AH3788">_xlfn.IFS(M3788=PARAMETROS!$A$2,(AE3788*PARAMETROS!$B$2)+(AB3788*PARAMETROS!$C$2),
M3788=PARAMETROS!$A$3,(AE3788*PARAMETROS!$B$3)+(AB3788*PARAMETROS!$C$3),
M3788=PARAMETROS!$A$4,(AE3788*PARAMETROS!$B$4)+(AB3788*PARAMETROS!$C$4),
M3788=PARAMETROS!$A$5,(AE3788*PARAMETROS!$B$5)+(AB3788*PARAMETROS!$C$5),
M3788=PARAMETROS!$A$6,(AE3788*PARAMETROS!$B$6)+(AB3788*PARAMETROS!$C$6),
M3788=PARAMETROS!$A$7,(AE3788*PARAMETROS!$B$7)+(AB3788*PARAMETROS!$C$7))+
_xlfn.IFS(N3788="",0,N3788=PARAMETROS!$A$2,(AF3788*PARAMETROS!$B$2)+(AC3788*PARAMETROS!$C$2),
N3788=PARAMETROS!$A$3,(AF3788*PARAMETROS!$B$3)+(AC3788*PARAMETROS!$C$3),
N3788=PARAMETROS!$A$4,(AF3788*PARAMETROS!$B$4)+(AC3788*PARAMETROS!$C$4),
N3788=PARAMETROS!$A$5,(AF3788*PARAMETROS!$B$5)+(AC3788*PARAMETROS!$C$5),
N3788=PARAMETROS!$A$6,(AF3788*PARAMETROS!$B$6)+(AC3788*PARAMETROS!$C$6),
N3788=PARAMETROS!$A$7,(AF3788*PARAMETROS!$B$7)+(AC3788*PARAMETROS!$C$7))+
_xlfn.IFS(O3788="",0,O3788=PARAMETROS!$A$2,(AG3788*PARAMETROS!$B$2)+(AD3788*PARAMETROS!$C$2),
O3788=PARAMETROS!$A$3,(AG3788*PARAMETROS!$B$3)+(AD3788*PARAMETROS!$C$3),
O3788=PARAMETROS!$A$4,(AG3788*PARAMETROS!$B$4)+(AD3788*PARAMETROS!$C$4),
O3788=PARAMETROS!$A$5,(AG3788*PARAMETROS!$B$5)+(AD3788*PARAMETROS!$C$5),
O3788=PARAMETROS!$A$6,(AG3788*PARAMETROS!$B$6)+(AD3788*PARAMETROS!$C$6),
O3788=PARAMETROS!$A$7,(AG3788*PARAMETROS!$B$7)+(AD3788*PARAMETROS!$C$7))</f>
        <v>0.36</v>
      </c>
      <c r="AI3788" s="12"/>
      <c r="AJ3788" s="12"/>
      <c r="AK3788" s="12"/>
    </row>
    <row r="3789" spans="1:37">
      <c r="A3789" s="3">
        <v>4690</v>
      </c>
      <c r="B3789" s="34">
        <v>45182.414143518516</v>
      </c>
      <c r="C3789" s="32">
        <v>45182.414143518516</v>
      </c>
      <c r="E3789" t="s">
        <v>3278</v>
      </c>
      <c r="F3789" t="s">
        <v>65</v>
      </c>
      <c r="G3789" s="3">
        <v>2360475</v>
      </c>
      <c r="J3789" t="s">
        <v>8455</v>
      </c>
      <c r="K3789" t="s">
        <v>8456</v>
      </c>
      <c r="L3789" t="s">
        <v>8457</v>
      </c>
      <c r="M3789" s="23" t="s">
        <v>47</v>
      </c>
      <c r="N3789" s="23" t="s">
        <v>47</v>
      </c>
      <c r="P3789" s="25" t="s">
        <v>58</v>
      </c>
      <c r="Q3789" s="25" t="s">
        <v>59</v>
      </c>
      <c r="S3789" t="s">
        <v>60</v>
      </c>
      <c r="T3789" t="s">
        <v>61</v>
      </c>
      <c r="U3789" t="s">
        <v>62</v>
      </c>
      <c r="AA3789" s="28" t="str">
        <f t="shared" si="420"/>
        <v>2360475</v>
      </c>
      <c r="AB3789" s="27" t="str">
        <f t="shared" si="421"/>
        <v>1</v>
      </c>
      <c r="AC3789" s="27" t="str">
        <f t="shared" si="422"/>
        <v>4</v>
      </c>
      <c r="AD3789" s="27">
        <f t="shared" si="423"/>
        <v>0</v>
      </c>
      <c r="AE3789" s="3">
        <f t="shared" si="424"/>
        <v>0</v>
      </c>
      <c r="AF3789" s="3">
        <f t="shared" si="425"/>
        <v>0</v>
      </c>
      <c r="AG3789" s="3">
        <f t="shared" si="426"/>
        <v>0</v>
      </c>
      <c r="AH3789" s="12" cm="1">
        <f t="array" ref="AH3789">_xlfn.IFS(M3789=PARAMETROS!$A$2,(AE3789*PARAMETROS!$B$2)+(AB3789*PARAMETROS!$C$2),
M3789=PARAMETROS!$A$3,(AE3789*PARAMETROS!$B$3)+(AB3789*PARAMETROS!$C$3),
M3789=PARAMETROS!$A$4,(AE3789*PARAMETROS!$B$4)+(AB3789*PARAMETROS!$C$4),
M3789=PARAMETROS!$A$5,(AE3789*PARAMETROS!$B$5)+(AB3789*PARAMETROS!$C$5),
M3789=PARAMETROS!$A$6,(AE3789*PARAMETROS!$B$6)+(AB3789*PARAMETROS!$C$6),
M3789=PARAMETROS!$A$7,(AE3789*PARAMETROS!$B$7)+(AB3789*PARAMETROS!$C$7))+
_xlfn.IFS(N3789="",0,N3789=PARAMETROS!$A$2,(AF3789*PARAMETROS!$B$2)+(AC3789*PARAMETROS!$C$2),
N3789=PARAMETROS!$A$3,(AF3789*PARAMETROS!$B$3)+(AC3789*PARAMETROS!$C$3),
N3789=PARAMETROS!$A$4,(AF3789*PARAMETROS!$B$4)+(AC3789*PARAMETROS!$C$4),
N3789=PARAMETROS!$A$5,(AF3789*PARAMETROS!$B$5)+(AC3789*PARAMETROS!$C$5),
N3789=PARAMETROS!$A$6,(AF3789*PARAMETROS!$B$6)+(AC3789*PARAMETROS!$C$6),
N3789=PARAMETROS!$A$7,(AF3789*PARAMETROS!$B$7)+(AC3789*PARAMETROS!$C$7))+
_xlfn.IFS(O3789="",0,O3789=PARAMETROS!$A$2,(AG3789*PARAMETROS!$B$2)+(AD3789*PARAMETROS!$C$2),
O3789=PARAMETROS!$A$3,(AG3789*PARAMETROS!$B$3)+(AD3789*PARAMETROS!$C$3),
O3789=PARAMETROS!$A$4,(AG3789*PARAMETROS!$B$4)+(AD3789*PARAMETROS!$C$4),
O3789=PARAMETROS!$A$5,(AG3789*PARAMETROS!$B$5)+(AD3789*PARAMETROS!$C$5),
O3789=PARAMETROS!$A$6,(AG3789*PARAMETROS!$B$6)+(AD3789*PARAMETROS!$C$6),
O3789=PARAMETROS!$A$7,(AG3789*PARAMETROS!$B$7)+(AD3789*PARAMETROS!$C$7))</f>
        <v>0.3</v>
      </c>
      <c r="AI3789" s="12"/>
      <c r="AJ3789" s="12"/>
      <c r="AK3789" s="12"/>
    </row>
    <row r="3790" spans="1:37">
      <c r="A3790" s="3">
        <v>4691</v>
      </c>
      <c r="B3790" s="34">
        <v>45182.378958333335</v>
      </c>
      <c r="C3790" s="32">
        <v>45182.378958333335</v>
      </c>
      <c r="E3790" t="s">
        <v>3284</v>
      </c>
      <c r="F3790" t="s">
        <v>65</v>
      </c>
      <c r="G3790" s="3">
        <v>2360408</v>
      </c>
      <c r="J3790" t="s">
        <v>7461</v>
      </c>
      <c r="K3790" t="s">
        <v>7462</v>
      </c>
      <c r="L3790" t="s">
        <v>8458</v>
      </c>
      <c r="M3790" s="23" t="s">
        <v>47</v>
      </c>
      <c r="N3790" s="23" t="s">
        <v>47</v>
      </c>
      <c r="P3790" s="25" t="s">
        <v>59</v>
      </c>
      <c r="Q3790" s="25" t="s">
        <v>59</v>
      </c>
      <c r="S3790" t="s">
        <v>49</v>
      </c>
      <c r="AA3790" s="28" t="str">
        <f t="shared" si="420"/>
        <v>2360408</v>
      </c>
      <c r="AB3790" s="27" t="str">
        <f t="shared" si="421"/>
        <v>4</v>
      </c>
      <c r="AC3790" s="27" t="str">
        <f t="shared" si="422"/>
        <v>4</v>
      </c>
      <c r="AD3790" s="27">
        <f t="shared" si="423"/>
        <v>0</v>
      </c>
      <c r="AE3790" s="3">
        <f t="shared" si="424"/>
        <v>0</v>
      </c>
      <c r="AF3790" s="3">
        <f t="shared" si="425"/>
        <v>0</v>
      </c>
      <c r="AG3790" s="3">
        <f t="shared" si="426"/>
        <v>0</v>
      </c>
      <c r="AH3790" s="12" cm="1">
        <f t="array" ref="AH3790">_xlfn.IFS(M3790=PARAMETROS!$A$2,(AE3790*PARAMETROS!$B$2)+(AB3790*PARAMETROS!$C$2),
M3790=PARAMETROS!$A$3,(AE3790*PARAMETROS!$B$3)+(AB3790*PARAMETROS!$C$3),
M3790=PARAMETROS!$A$4,(AE3790*PARAMETROS!$B$4)+(AB3790*PARAMETROS!$C$4),
M3790=PARAMETROS!$A$5,(AE3790*PARAMETROS!$B$5)+(AB3790*PARAMETROS!$C$5),
M3790=PARAMETROS!$A$6,(AE3790*PARAMETROS!$B$6)+(AB3790*PARAMETROS!$C$6),
M3790=PARAMETROS!$A$7,(AE3790*PARAMETROS!$B$7)+(AB3790*PARAMETROS!$C$7))+
_xlfn.IFS(N3790="",0,N3790=PARAMETROS!$A$2,(AF3790*PARAMETROS!$B$2)+(AC3790*PARAMETROS!$C$2),
N3790=PARAMETROS!$A$3,(AF3790*PARAMETROS!$B$3)+(AC3790*PARAMETROS!$C$3),
N3790=PARAMETROS!$A$4,(AF3790*PARAMETROS!$B$4)+(AC3790*PARAMETROS!$C$4),
N3790=PARAMETROS!$A$5,(AF3790*PARAMETROS!$B$5)+(AC3790*PARAMETROS!$C$5),
N3790=PARAMETROS!$A$6,(AF3790*PARAMETROS!$B$6)+(AC3790*PARAMETROS!$C$6),
N3790=PARAMETROS!$A$7,(AF3790*PARAMETROS!$B$7)+(AC3790*PARAMETROS!$C$7))+
_xlfn.IFS(O3790="",0,O3790=PARAMETROS!$A$2,(AG3790*PARAMETROS!$B$2)+(AD3790*PARAMETROS!$C$2),
O3790=PARAMETROS!$A$3,(AG3790*PARAMETROS!$B$3)+(AD3790*PARAMETROS!$C$3),
O3790=PARAMETROS!$A$4,(AG3790*PARAMETROS!$B$4)+(AD3790*PARAMETROS!$C$4),
O3790=PARAMETROS!$A$5,(AG3790*PARAMETROS!$B$5)+(AD3790*PARAMETROS!$C$5),
O3790=PARAMETROS!$A$6,(AG3790*PARAMETROS!$B$6)+(AD3790*PARAMETROS!$C$6),
O3790=PARAMETROS!$A$7,(AG3790*PARAMETROS!$B$7)+(AD3790*PARAMETROS!$C$7))</f>
        <v>0.48</v>
      </c>
      <c r="AI3790" s="12"/>
      <c r="AJ3790" s="12"/>
      <c r="AK3790" s="12"/>
    </row>
    <row r="3791" spans="1:37">
      <c r="A3791" s="3">
        <v>4692</v>
      </c>
      <c r="B3791" s="34">
        <v>45182.371655092589</v>
      </c>
      <c r="C3791" s="32">
        <v>45182.371655092589</v>
      </c>
      <c r="E3791" t="s">
        <v>3326</v>
      </c>
      <c r="F3791" t="s">
        <v>65</v>
      </c>
      <c r="G3791" s="3">
        <v>2360400</v>
      </c>
      <c r="J3791" t="s">
        <v>8459</v>
      </c>
      <c r="K3791" t="s">
        <v>8460</v>
      </c>
      <c r="L3791" t="s">
        <v>8461</v>
      </c>
      <c r="M3791" s="23" t="s">
        <v>82</v>
      </c>
      <c r="P3791" s="25" t="s">
        <v>48</v>
      </c>
      <c r="Q3791" s="25"/>
      <c r="S3791" t="s">
        <v>49</v>
      </c>
      <c r="AA3791" s="28" t="str">
        <f t="shared" si="420"/>
        <v>2360400</v>
      </c>
      <c r="AB3791" s="27" t="str">
        <f t="shared" si="421"/>
        <v>2</v>
      </c>
      <c r="AC3791" s="27">
        <f t="shared" si="422"/>
        <v>0</v>
      </c>
      <c r="AD3791" s="27">
        <f t="shared" si="423"/>
        <v>0</v>
      </c>
      <c r="AE3791" s="3">
        <f t="shared" si="424"/>
        <v>0</v>
      </c>
      <c r="AF3791" s="3">
        <f t="shared" si="425"/>
        <v>0</v>
      </c>
      <c r="AG3791" s="3">
        <f t="shared" si="426"/>
        <v>0</v>
      </c>
      <c r="AH3791" s="12" cm="1">
        <f t="array" ref="AH3791">_xlfn.IFS(M3791=PARAMETROS!$A$2,(AE3791*PARAMETROS!$B$2)+(AB3791*PARAMETROS!$C$2),
M3791=PARAMETROS!$A$3,(AE3791*PARAMETROS!$B$3)+(AB3791*PARAMETROS!$C$3),
M3791=PARAMETROS!$A$4,(AE3791*PARAMETROS!$B$4)+(AB3791*PARAMETROS!$C$4),
M3791=PARAMETROS!$A$5,(AE3791*PARAMETROS!$B$5)+(AB3791*PARAMETROS!$C$5),
M3791=PARAMETROS!$A$6,(AE3791*PARAMETROS!$B$6)+(AB3791*PARAMETROS!$C$6),
M3791=PARAMETROS!$A$7,(AE3791*PARAMETROS!$B$7)+(AB3791*PARAMETROS!$C$7))+
_xlfn.IFS(N3791="",0,N3791=PARAMETROS!$A$2,(AF3791*PARAMETROS!$B$2)+(AC3791*PARAMETROS!$C$2),
N3791=PARAMETROS!$A$3,(AF3791*PARAMETROS!$B$3)+(AC3791*PARAMETROS!$C$3),
N3791=PARAMETROS!$A$4,(AF3791*PARAMETROS!$B$4)+(AC3791*PARAMETROS!$C$4),
N3791=PARAMETROS!$A$5,(AF3791*PARAMETROS!$B$5)+(AC3791*PARAMETROS!$C$5),
N3791=PARAMETROS!$A$6,(AF3791*PARAMETROS!$B$6)+(AC3791*PARAMETROS!$C$6),
N3791=PARAMETROS!$A$7,(AF3791*PARAMETROS!$B$7)+(AC3791*PARAMETROS!$C$7))+
_xlfn.IFS(O3791="",0,O3791=PARAMETROS!$A$2,(AG3791*PARAMETROS!$B$2)+(AD3791*PARAMETROS!$C$2),
O3791=PARAMETROS!$A$3,(AG3791*PARAMETROS!$B$3)+(AD3791*PARAMETROS!$C$3),
O3791=PARAMETROS!$A$4,(AG3791*PARAMETROS!$B$4)+(AD3791*PARAMETROS!$C$4),
O3791=PARAMETROS!$A$5,(AG3791*PARAMETROS!$B$5)+(AD3791*PARAMETROS!$C$5),
O3791=PARAMETROS!$A$6,(AG3791*PARAMETROS!$B$6)+(AD3791*PARAMETROS!$C$6),
O3791=PARAMETROS!$A$7,(AG3791*PARAMETROS!$B$7)+(AD3791*PARAMETROS!$C$7))</f>
        <v>0.12</v>
      </c>
      <c r="AI3791" s="12"/>
      <c r="AJ3791" s="12"/>
      <c r="AK3791" s="12"/>
    </row>
    <row r="3792" spans="1:37">
      <c r="A3792" s="3">
        <v>4693</v>
      </c>
      <c r="B3792" s="34">
        <v>45182.359571759262</v>
      </c>
      <c r="C3792" s="32">
        <v>45182.359571759262</v>
      </c>
      <c r="E3792" t="s">
        <v>3284</v>
      </c>
      <c r="F3792" t="s">
        <v>65</v>
      </c>
      <c r="G3792" s="3">
        <v>2360388</v>
      </c>
      <c r="J3792" t="s">
        <v>8462</v>
      </c>
      <c r="K3792" t="s">
        <v>8463</v>
      </c>
      <c r="L3792" t="s">
        <v>8464</v>
      </c>
      <c r="M3792" s="23" t="s">
        <v>47</v>
      </c>
      <c r="N3792" s="23" t="s">
        <v>70</v>
      </c>
      <c r="P3792" s="25" t="s">
        <v>48</v>
      </c>
      <c r="Q3792" s="25" t="s">
        <v>48</v>
      </c>
      <c r="S3792" t="s">
        <v>49</v>
      </c>
      <c r="AA3792" s="28" t="str">
        <f t="shared" si="420"/>
        <v>2360388</v>
      </c>
      <c r="AB3792" s="27" t="str">
        <f t="shared" si="421"/>
        <v>2</v>
      </c>
      <c r="AC3792" s="27" t="str">
        <f t="shared" si="422"/>
        <v>2</v>
      </c>
      <c r="AD3792" s="27">
        <f t="shared" si="423"/>
        <v>0</v>
      </c>
      <c r="AE3792" s="3">
        <f t="shared" si="424"/>
        <v>0</v>
      </c>
      <c r="AF3792" s="3">
        <f t="shared" si="425"/>
        <v>0</v>
      </c>
      <c r="AG3792" s="3">
        <f t="shared" si="426"/>
        <v>0</v>
      </c>
      <c r="AH3792" s="12" cm="1">
        <f t="array" ref="AH3792">_xlfn.IFS(M3792=PARAMETROS!$A$2,(AE3792*PARAMETROS!$B$2)+(AB3792*PARAMETROS!$C$2),
M3792=PARAMETROS!$A$3,(AE3792*PARAMETROS!$B$3)+(AB3792*PARAMETROS!$C$3),
M3792=PARAMETROS!$A$4,(AE3792*PARAMETROS!$B$4)+(AB3792*PARAMETROS!$C$4),
M3792=PARAMETROS!$A$5,(AE3792*PARAMETROS!$B$5)+(AB3792*PARAMETROS!$C$5),
M3792=PARAMETROS!$A$6,(AE3792*PARAMETROS!$B$6)+(AB3792*PARAMETROS!$C$6),
M3792=PARAMETROS!$A$7,(AE3792*PARAMETROS!$B$7)+(AB3792*PARAMETROS!$C$7))+
_xlfn.IFS(N3792="",0,N3792=PARAMETROS!$A$2,(AF3792*PARAMETROS!$B$2)+(AC3792*PARAMETROS!$C$2),
N3792=PARAMETROS!$A$3,(AF3792*PARAMETROS!$B$3)+(AC3792*PARAMETROS!$C$3),
N3792=PARAMETROS!$A$4,(AF3792*PARAMETROS!$B$4)+(AC3792*PARAMETROS!$C$4),
N3792=PARAMETROS!$A$5,(AF3792*PARAMETROS!$B$5)+(AC3792*PARAMETROS!$C$5),
N3792=PARAMETROS!$A$6,(AF3792*PARAMETROS!$B$6)+(AC3792*PARAMETROS!$C$6),
N3792=PARAMETROS!$A$7,(AF3792*PARAMETROS!$B$7)+(AC3792*PARAMETROS!$C$7))+
_xlfn.IFS(O3792="",0,O3792=PARAMETROS!$A$2,(AG3792*PARAMETROS!$B$2)+(AD3792*PARAMETROS!$C$2),
O3792=PARAMETROS!$A$3,(AG3792*PARAMETROS!$B$3)+(AD3792*PARAMETROS!$C$3),
O3792=PARAMETROS!$A$4,(AG3792*PARAMETROS!$B$4)+(AD3792*PARAMETROS!$C$4),
O3792=PARAMETROS!$A$5,(AG3792*PARAMETROS!$B$5)+(AD3792*PARAMETROS!$C$5),
O3792=PARAMETROS!$A$6,(AG3792*PARAMETROS!$B$6)+(AD3792*PARAMETROS!$C$6),
O3792=PARAMETROS!$A$7,(AG3792*PARAMETROS!$B$7)+(AD3792*PARAMETROS!$C$7))</f>
        <v>0.48</v>
      </c>
      <c r="AI3792" s="12"/>
      <c r="AJ3792" s="12"/>
      <c r="AK3792" s="12"/>
    </row>
    <row r="3793" spans="1:37">
      <c r="A3793" s="3">
        <v>4694</v>
      </c>
      <c r="B3793" s="34">
        <v>45182.358599537038</v>
      </c>
      <c r="C3793" s="32">
        <v>45182.358599537038</v>
      </c>
      <c r="E3793" t="s">
        <v>3326</v>
      </c>
      <c r="F3793" t="s">
        <v>65</v>
      </c>
      <c r="G3793" s="3">
        <v>2360387</v>
      </c>
      <c r="J3793" t="s">
        <v>8465</v>
      </c>
      <c r="K3793" t="s">
        <v>8466</v>
      </c>
      <c r="L3793" t="s">
        <v>8467</v>
      </c>
      <c r="M3793" s="23" t="s">
        <v>76</v>
      </c>
      <c r="P3793" s="25" t="s">
        <v>48</v>
      </c>
      <c r="Q3793" s="25"/>
      <c r="S3793" t="s">
        <v>60</v>
      </c>
      <c r="T3793" t="s">
        <v>87</v>
      </c>
      <c r="AA3793" s="28" t="str">
        <f t="shared" si="420"/>
        <v>2360387</v>
      </c>
      <c r="AB3793" s="27" t="str">
        <f t="shared" si="421"/>
        <v>2</v>
      </c>
      <c r="AC3793" s="27">
        <f t="shared" si="422"/>
        <v>0</v>
      </c>
      <c r="AD3793" s="27">
        <f t="shared" si="423"/>
        <v>0</v>
      </c>
      <c r="AE3793" s="3">
        <f t="shared" si="424"/>
        <v>0</v>
      </c>
      <c r="AF3793" s="3">
        <f t="shared" si="425"/>
        <v>0</v>
      </c>
      <c r="AG3793" s="3">
        <f t="shared" si="426"/>
        <v>0</v>
      </c>
      <c r="AH3793" s="12" cm="1">
        <f t="array" ref="AH3793">_xlfn.IFS(M3793=PARAMETROS!$A$2,(AE3793*PARAMETROS!$B$2)+(AB3793*PARAMETROS!$C$2),
M3793=PARAMETROS!$A$3,(AE3793*PARAMETROS!$B$3)+(AB3793*PARAMETROS!$C$3),
M3793=PARAMETROS!$A$4,(AE3793*PARAMETROS!$B$4)+(AB3793*PARAMETROS!$C$4),
M3793=PARAMETROS!$A$5,(AE3793*PARAMETROS!$B$5)+(AB3793*PARAMETROS!$C$5),
M3793=PARAMETROS!$A$6,(AE3793*PARAMETROS!$B$6)+(AB3793*PARAMETROS!$C$6),
M3793=PARAMETROS!$A$7,(AE3793*PARAMETROS!$B$7)+(AB3793*PARAMETROS!$C$7))+
_xlfn.IFS(N3793="",0,N3793=PARAMETROS!$A$2,(AF3793*PARAMETROS!$B$2)+(AC3793*PARAMETROS!$C$2),
N3793=PARAMETROS!$A$3,(AF3793*PARAMETROS!$B$3)+(AC3793*PARAMETROS!$C$3),
N3793=PARAMETROS!$A$4,(AF3793*PARAMETROS!$B$4)+(AC3793*PARAMETROS!$C$4),
N3793=PARAMETROS!$A$5,(AF3793*PARAMETROS!$B$5)+(AC3793*PARAMETROS!$C$5),
N3793=PARAMETROS!$A$6,(AF3793*PARAMETROS!$B$6)+(AC3793*PARAMETROS!$C$6),
N3793=PARAMETROS!$A$7,(AF3793*PARAMETROS!$B$7)+(AC3793*PARAMETROS!$C$7))+
_xlfn.IFS(O3793="",0,O3793=PARAMETROS!$A$2,(AG3793*PARAMETROS!$B$2)+(AD3793*PARAMETROS!$C$2),
O3793=PARAMETROS!$A$3,(AG3793*PARAMETROS!$B$3)+(AD3793*PARAMETROS!$C$3),
O3793=PARAMETROS!$A$4,(AG3793*PARAMETROS!$B$4)+(AD3793*PARAMETROS!$C$4),
O3793=PARAMETROS!$A$5,(AG3793*PARAMETROS!$B$5)+(AD3793*PARAMETROS!$C$5),
O3793=PARAMETROS!$A$6,(AG3793*PARAMETROS!$B$6)+(AD3793*PARAMETROS!$C$6),
O3793=PARAMETROS!$A$7,(AG3793*PARAMETROS!$B$7)+(AD3793*PARAMETROS!$C$7))</f>
        <v>0.24</v>
      </c>
      <c r="AI3793" s="12"/>
      <c r="AJ3793" s="12"/>
      <c r="AK3793" s="12"/>
    </row>
    <row r="3794" spans="1:37">
      <c r="A3794" s="3">
        <v>4695</v>
      </c>
      <c r="B3794" s="34">
        <v>45182.306111111109</v>
      </c>
      <c r="C3794" s="32">
        <v>45182.306111111109</v>
      </c>
      <c r="E3794" t="s">
        <v>3333</v>
      </c>
      <c r="F3794" t="s">
        <v>65</v>
      </c>
      <c r="G3794" s="3">
        <v>2360353</v>
      </c>
      <c r="J3794" t="s">
        <v>8468</v>
      </c>
      <c r="K3794" t="s">
        <v>8469</v>
      </c>
      <c r="L3794" t="s">
        <v>8470</v>
      </c>
      <c r="M3794" s="23" t="s">
        <v>57</v>
      </c>
      <c r="P3794" s="25" t="s">
        <v>93</v>
      </c>
      <c r="Q3794" s="25"/>
      <c r="S3794" t="s">
        <v>49</v>
      </c>
      <c r="AA3794" s="28" t="str">
        <f t="shared" si="420"/>
        <v>2360353</v>
      </c>
      <c r="AB3794" s="27" t="str">
        <f t="shared" si="421"/>
        <v>5</v>
      </c>
      <c r="AC3794" s="27">
        <f t="shared" si="422"/>
        <v>0</v>
      </c>
      <c r="AD3794" s="27">
        <f t="shared" si="423"/>
        <v>0</v>
      </c>
      <c r="AE3794" s="3">
        <f t="shared" si="424"/>
        <v>0</v>
      </c>
      <c r="AF3794" s="3">
        <f t="shared" si="425"/>
        <v>0</v>
      </c>
      <c r="AG3794" s="3">
        <f t="shared" si="426"/>
        <v>0</v>
      </c>
      <c r="AH3794" s="12" cm="1">
        <f t="array" ref="AH3794">_xlfn.IFS(M3794=PARAMETROS!$A$2,(AE3794*PARAMETROS!$B$2)+(AB3794*PARAMETROS!$C$2),
M3794=PARAMETROS!$A$3,(AE3794*PARAMETROS!$B$3)+(AB3794*PARAMETROS!$C$3),
M3794=PARAMETROS!$A$4,(AE3794*PARAMETROS!$B$4)+(AB3794*PARAMETROS!$C$4),
M3794=PARAMETROS!$A$5,(AE3794*PARAMETROS!$B$5)+(AB3794*PARAMETROS!$C$5),
M3794=PARAMETROS!$A$6,(AE3794*PARAMETROS!$B$6)+(AB3794*PARAMETROS!$C$6),
M3794=PARAMETROS!$A$7,(AE3794*PARAMETROS!$B$7)+(AB3794*PARAMETROS!$C$7))+
_xlfn.IFS(N3794="",0,N3794=PARAMETROS!$A$2,(AF3794*PARAMETROS!$B$2)+(AC3794*PARAMETROS!$C$2),
N3794=PARAMETROS!$A$3,(AF3794*PARAMETROS!$B$3)+(AC3794*PARAMETROS!$C$3),
N3794=PARAMETROS!$A$4,(AF3794*PARAMETROS!$B$4)+(AC3794*PARAMETROS!$C$4),
N3794=PARAMETROS!$A$5,(AF3794*PARAMETROS!$B$5)+(AC3794*PARAMETROS!$C$5),
N3794=PARAMETROS!$A$6,(AF3794*PARAMETROS!$B$6)+(AC3794*PARAMETROS!$C$6),
N3794=PARAMETROS!$A$7,(AF3794*PARAMETROS!$B$7)+(AC3794*PARAMETROS!$C$7))+
_xlfn.IFS(O3794="",0,O3794=PARAMETROS!$A$2,(AG3794*PARAMETROS!$B$2)+(AD3794*PARAMETROS!$C$2),
O3794=PARAMETROS!$A$3,(AG3794*PARAMETROS!$B$3)+(AD3794*PARAMETROS!$C$3),
O3794=PARAMETROS!$A$4,(AG3794*PARAMETROS!$B$4)+(AD3794*PARAMETROS!$C$4),
O3794=PARAMETROS!$A$5,(AG3794*PARAMETROS!$B$5)+(AD3794*PARAMETROS!$C$5),
O3794=PARAMETROS!$A$6,(AG3794*PARAMETROS!$B$6)+(AD3794*PARAMETROS!$C$6),
O3794=PARAMETROS!$A$7,(AG3794*PARAMETROS!$B$7)+(AD3794*PARAMETROS!$C$7))</f>
        <v>1.25</v>
      </c>
      <c r="AI3794" s="12"/>
      <c r="AJ3794" s="12"/>
      <c r="AK3794" s="12"/>
    </row>
    <row r="3795" spans="1:37">
      <c r="A3795" s="3">
        <v>4696</v>
      </c>
      <c r="B3795" s="34">
        <v>45181.785312499997</v>
      </c>
      <c r="C3795" s="32">
        <v>45181.785312499997</v>
      </c>
      <c r="E3795" t="s">
        <v>3284</v>
      </c>
      <c r="F3795" t="s">
        <v>65</v>
      </c>
      <c r="G3795" s="3">
        <v>2360344</v>
      </c>
      <c r="J3795" t="s">
        <v>6968</v>
      </c>
      <c r="K3795" t="s">
        <v>6969</v>
      </c>
      <c r="L3795" t="s">
        <v>8471</v>
      </c>
      <c r="M3795" s="23" t="s">
        <v>47</v>
      </c>
      <c r="P3795" s="25" t="s">
        <v>48</v>
      </c>
      <c r="Q3795" s="25"/>
      <c r="S3795" t="s">
        <v>49</v>
      </c>
      <c r="AA3795" s="28" t="str">
        <f t="shared" si="420"/>
        <v>2360344</v>
      </c>
      <c r="AB3795" s="27" t="str">
        <f t="shared" si="421"/>
        <v>2</v>
      </c>
      <c r="AC3795" s="27">
        <f t="shared" si="422"/>
        <v>0</v>
      </c>
      <c r="AD3795" s="27">
        <f t="shared" si="423"/>
        <v>0</v>
      </c>
      <c r="AE3795" s="3">
        <f t="shared" si="424"/>
        <v>0</v>
      </c>
      <c r="AF3795" s="3">
        <f t="shared" si="425"/>
        <v>0</v>
      </c>
      <c r="AG3795" s="3">
        <f t="shared" si="426"/>
        <v>0</v>
      </c>
      <c r="AH3795" s="12" cm="1">
        <f t="array" ref="AH3795">_xlfn.IFS(M3795=PARAMETROS!$A$2,(AE3795*PARAMETROS!$B$2)+(AB3795*PARAMETROS!$C$2),
M3795=PARAMETROS!$A$3,(AE3795*PARAMETROS!$B$3)+(AB3795*PARAMETROS!$C$3),
M3795=PARAMETROS!$A$4,(AE3795*PARAMETROS!$B$4)+(AB3795*PARAMETROS!$C$4),
M3795=PARAMETROS!$A$5,(AE3795*PARAMETROS!$B$5)+(AB3795*PARAMETROS!$C$5),
M3795=PARAMETROS!$A$6,(AE3795*PARAMETROS!$B$6)+(AB3795*PARAMETROS!$C$6),
M3795=PARAMETROS!$A$7,(AE3795*PARAMETROS!$B$7)+(AB3795*PARAMETROS!$C$7))+
_xlfn.IFS(N3795="",0,N3795=PARAMETROS!$A$2,(AF3795*PARAMETROS!$B$2)+(AC3795*PARAMETROS!$C$2),
N3795=PARAMETROS!$A$3,(AF3795*PARAMETROS!$B$3)+(AC3795*PARAMETROS!$C$3),
N3795=PARAMETROS!$A$4,(AF3795*PARAMETROS!$B$4)+(AC3795*PARAMETROS!$C$4),
N3795=PARAMETROS!$A$5,(AF3795*PARAMETROS!$B$5)+(AC3795*PARAMETROS!$C$5),
N3795=PARAMETROS!$A$6,(AF3795*PARAMETROS!$B$6)+(AC3795*PARAMETROS!$C$6),
N3795=PARAMETROS!$A$7,(AF3795*PARAMETROS!$B$7)+(AC3795*PARAMETROS!$C$7))+
_xlfn.IFS(O3795="",0,O3795=PARAMETROS!$A$2,(AG3795*PARAMETROS!$B$2)+(AD3795*PARAMETROS!$C$2),
O3795=PARAMETROS!$A$3,(AG3795*PARAMETROS!$B$3)+(AD3795*PARAMETROS!$C$3),
O3795=PARAMETROS!$A$4,(AG3795*PARAMETROS!$B$4)+(AD3795*PARAMETROS!$C$4),
O3795=PARAMETROS!$A$5,(AG3795*PARAMETROS!$B$5)+(AD3795*PARAMETROS!$C$5),
O3795=PARAMETROS!$A$6,(AG3795*PARAMETROS!$B$6)+(AD3795*PARAMETROS!$C$6),
O3795=PARAMETROS!$A$7,(AG3795*PARAMETROS!$B$7)+(AD3795*PARAMETROS!$C$7))</f>
        <v>0.12</v>
      </c>
      <c r="AI3795" s="12"/>
      <c r="AJ3795" s="12"/>
      <c r="AK3795" s="12"/>
    </row>
    <row r="3796" spans="1:37">
      <c r="A3796" s="3">
        <v>4697</v>
      </c>
      <c r="B3796" s="34">
        <v>45181.784895833334</v>
      </c>
      <c r="C3796" s="32">
        <v>45181.784895833334</v>
      </c>
      <c r="E3796" t="s">
        <v>3333</v>
      </c>
      <c r="F3796" t="s">
        <v>65</v>
      </c>
      <c r="G3796" s="3">
        <v>2360343</v>
      </c>
      <c r="J3796" t="s">
        <v>8472</v>
      </c>
      <c r="K3796" t="s">
        <v>8473</v>
      </c>
      <c r="L3796" t="s">
        <v>8444</v>
      </c>
      <c r="M3796" s="23" t="s">
        <v>76</v>
      </c>
      <c r="P3796" s="25" t="s">
        <v>48</v>
      </c>
      <c r="Q3796" s="25"/>
      <c r="S3796" t="s">
        <v>60</v>
      </c>
      <c r="T3796" t="s">
        <v>102</v>
      </c>
      <c r="AA3796" s="28" t="str">
        <f t="shared" si="420"/>
        <v>2360343</v>
      </c>
      <c r="AB3796" s="27" t="str">
        <f t="shared" si="421"/>
        <v>2</v>
      </c>
      <c r="AC3796" s="27">
        <f t="shared" si="422"/>
        <v>0</v>
      </c>
      <c r="AD3796" s="27">
        <f t="shared" si="423"/>
        <v>0</v>
      </c>
      <c r="AE3796" s="3">
        <f t="shared" si="424"/>
        <v>0</v>
      </c>
      <c r="AF3796" s="3">
        <f t="shared" si="425"/>
        <v>0</v>
      </c>
      <c r="AG3796" s="3">
        <f t="shared" si="426"/>
        <v>0</v>
      </c>
      <c r="AH3796" s="12" cm="1">
        <f t="array" ref="AH3796">_xlfn.IFS(M3796=PARAMETROS!$A$2,(AE3796*PARAMETROS!$B$2)+(AB3796*PARAMETROS!$C$2),
M3796=PARAMETROS!$A$3,(AE3796*PARAMETROS!$B$3)+(AB3796*PARAMETROS!$C$3),
M3796=PARAMETROS!$A$4,(AE3796*PARAMETROS!$B$4)+(AB3796*PARAMETROS!$C$4),
M3796=PARAMETROS!$A$5,(AE3796*PARAMETROS!$B$5)+(AB3796*PARAMETROS!$C$5),
M3796=PARAMETROS!$A$6,(AE3796*PARAMETROS!$B$6)+(AB3796*PARAMETROS!$C$6),
M3796=PARAMETROS!$A$7,(AE3796*PARAMETROS!$B$7)+(AB3796*PARAMETROS!$C$7))+
_xlfn.IFS(N3796="",0,N3796=PARAMETROS!$A$2,(AF3796*PARAMETROS!$B$2)+(AC3796*PARAMETROS!$C$2),
N3796=PARAMETROS!$A$3,(AF3796*PARAMETROS!$B$3)+(AC3796*PARAMETROS!$C$3),
N3796=PARAMETROS!$A$4,(AF3796*PARAMETROS!$B$4)+(AC3796*PARAMETROS!$C$4),
N3796=PARAMETROS!$A$5,(AF3796*PARAMETROS!$B$5)+(AC3796*PARAMETROS!$C$5),
N3796=PARAMETROS!$A$6,(AF3796*PARAMETROS!$B$6)+(AC3796*PARAMETROS!$C$6),
N3796=PARAMETROS!$A$7,(AF3796*PARAMETROS!$B$7)+(AC3796*PARAMETROS!$C$7))+
_xlfn.IFS(O3796="",0,O3796=PARAMETROS!$A$2,(AG3796*PARAMETROS!$B$2)+(AD3796*PARAMETROS!$C$2),
O3796=PARAMETROS!$A$3,(AG3796*PARAMETROS!$B$3)+(AD3796*PARAMETROS!$C$3),
O3796=PARAMETROS!$A$4,(AG3796*PARAMETROS!$B$4)+(AD3796*PARAMETROS!$C$4),
O3796=PARAMETROS!$A$5,(AG3796*PARAMETROS!$B$5)+(AD3796*PARAMETROS!$C$5),
O3796=PARAMETROS!$A$6,(AG3796*PARAMETROS!$B$6)+(AD3796*PARAMETROS!$C$6),
O3796=PARAMETROS!$A$7,(AG3796*PARAMETROS!$B$7)+(AD3796*PARAMETROS!$C$7))</f>
        <v>0.24</v>
      </c>
      <c r="AI3796" s="12"/>
      <c r="AJ3796" s="12"/>
      <c r="AK3796" s="12"/>
    </row>
    <row r="3797" spans="1:37">
      <c r="A3797" s="3">
        <v>4698</v>
      </c>
      <c r="B3797" s="34">
        <v>45181.777997685182</v>
      </c>
      <c r="C3797" s="32">
        <v>45181.777997685182</v>
      </c>
      <c r="E3797" t="s">
        <v>3284</v>
      </c>
      <c r="F3797" t="s">
        <v>65</v>
      </c>
      <c r="G3797" s="3">
        <v>2360337</v>
      </c>
      <c r="J3797" t="s">
        <v>8474</v>
      </c>
      <c r="K3797" t="s">
        <v>8475</v>
      </c>
      <c r="L3797" t="s">
        <v>8447</v>
      </c>
      <c r="M3797" s="23" t="s">
        <v>47</v>
      </c>
      <c r="N3797" s="23" t="s">
        <v>70</v>
      </c>
      <c r="P3797" s="25" t="s">
        <v>59</v>
      </c>
      <c r="Q3797" s="25" t="s">
        <v>48</v>
      </c>
      <c r="S3797" t="s">
        <v>49</v>
      </c>
      <c r="AA3797" s="28" t="str">
        <f t="shared" si="420"/>
        <v>2360337</v>
      </c>
      <c r="AB3797" s="27" t="str">
        <f t="shared" si="421"/>
        <v>4</v>
      </c>
      <c r="AC3797" s="27" t="str">
        <f t="shared" si="422"/>
        <v>2</v>
      </c>
      <c r="AD3797" s="27">
        <f t="shared" si="423"/>
        <v>0</v>
      </c>
      <c r="AE3797" s="3">
        <f t="shared" si="424"/>
        <v>0</v>
      </c>
      <c r="AF3797" s="3">
        <f t="shared" si="425"/>
        <v>0</v>
      </c>
      <c r="AG3797" s="3">
        <f t="shared" si="426"/>
        <v>0</v>
      </c>
      <c r="AH3797" s="12" cm="1">
        <f t="array" ref="AH3797">_xlfn.IFS(M3797=PARAMETROS!$A$2,(AE3797*PARAMETROS!$B$2)+(AB3797*PARAMETROS!$C$2),
M3797=PARAMETROS!$A$3,(AE3797*PARAMETROS!$B$3)+(AB3797*PARAMETROS!$C$3),
M3797=PARAMETROS!$A$4,(AE3797*PARAMETROS!$B$4)+(AB3797*PARAMETROS!$C$4),
M3797=PARAMETROS!$A$5,(AE3797*PARAMETROS!$B$5)+(AB3797*PARAMETROS!$C$5),
M3797=PARAMETROS!$A$6,(AE3797*PARAMETROS!$B$6)+(AB3797*PARAMETROS!$C$6),
M3797=PARAMETROS!$A$7,(AE3797*PARAMETROS!$B$7)+(AB3797*PARAMETROS!$C$7))+
_xlfn.IFS(N3797="",0,N3797=PARAMETROS!$A$2,(AF3797*PARAMETROS!$B$2)+(AC3797*PARAMETROS!$C$2),
N3797=PARAMETROS!$A$3,(AF3797*PARAMETROS!$B$3)+(AC3797*PARAMETROS!$C$3),
N3797=PARAMETROS!$A$4,(AF3797*PARAMETROS!$B$4)+(AC3797*PARAMETROS!$C$4),
N3797=PARAMETROS!$A$5,(AF3797*PARAMETROS!$B$5)+(AC3797*PARAMETROS!$C$5),
N3797=PARAMETROS!$A$6,(AF3797*PARAMETROS!$B$6)+(AC3797*PARAMETROS!$C$6),
N3797=PARAMETROS!$A$7,(AF3797*PARAMETROS!$B$7)+(AC3797*PARAMETROS!$C$7))+
_xlfn.IFS(O3797="",0,O3797=PARAMETROS!$A$2,(AG3797*PARAMETROS!$B$2)+(AD3797*PARAMETROS!$C$2),
O3797=PARAMETROS!$A$3,(AG3797*PARAMETROS!$B$3)+(AD3797*PARAMETROS!$C$3),
O3797=PARAMETROS!$A$4,(AG3797*PARAMETROS!$B$4)+(AD3797*PARAMETROS!$C$4),
O3797=PARAMETROS!$A$5,(AG3797*PARAMETROS!$B$5)+(AD3797*PARAMETROS!$C$5),
O3797=PARAMETROS!$A$6,(AG3797*PARAMETROS!$B$6)+(AD3797*PARAMETROS!$C$6),
O3797=PARAMETROS!$A$7,(AG3797*PARAMETROS!$B$7)+(AD3797*PARAMETROS!$C$7))</f>
        <v>0.6</v>
      </c>
      <c r="AI3797" s="12"/>
      <c r="AJ3797" s="12"/>
      <c r="AK3797" s="12"/>
    </row>
    <row r="3798" spans="1:37">
      <c r="A3798" s="3">
        <v>4699</v>
      </c>
      <c r="B3798" s="34">
        <v>45181.7737037037</v>
      </c>
      <c r="C3798" s="32">
        <v>45181.7737037037</v>
      </c>
      <c r="E3798" t="s">
        <v>3326</v>
      </c>
      <c r="F3798" t="s">
        <v>65</v>
      </c>
      <c r="G3798" s="3">
        <v>2360330</v>
      </c>
      <c r="J3798" t="s">
        <v>8476</v>
      </c>
      <c r="K3798" t="s">
        <v>8477</v>
      </c>
      <c r="L3798" t="s">
        <v>8450</v>
      </c>
      <c r="M3798" s="23" t="s">
        <v>47</v>
      </c>
      <c r="P3798" s="25" t="s">
        <v>58</v>
      </c>
      <c r="Q3798" s="25"/>
      <c r="S3798" t="s">
        <v>60</v>
      </c>
      <c r="T3798" t="s">
        <v>87</v>
      </c>
      <c r="AA3798" s="28" t="str">
        <f t="shared" si="420"/>
        <v>2360330</v>
      </c>
      <c r="AB3798" s="27" t="str">
        <f t="shared" si="421"/>
        <v>1</v>
      </c>
      <c r="AC3798" s="27">
        <f t="shared" si="422"/>
        <v>0</v>
      </c>
      <c r="AD3798" s="27">
        <f t="shared" si="423"/>
        <v>0</v>
      </c>
      <c r="AE3798" s="3">
        <f t="shared" si="424"/>
        <v>0</v>
      </c>
      <c r="AF3798" s="3">
        <f t="shared" si="425"/>
        <v>0</v>
      </c>
      <c r="AG3798" s="3">
        <f t="shared" si="426"/>
        <v>0</v>
      </c>
      <c r="AH3798" s="12" cm="1">
        <f t="array" ref="AH3798">_xlfn.IFS(M3798=PARAMETROS!$A$2,(AE3798*PARAMETROS!$B$2)+(AB3798*PARAMETROS!$C$2),
M3798=PARAMETROS!$A$3,(AE3798*PARAMETROS!$B$3)+(AB3798*PARAMETROS!$C$3),
M3798=PARAMETROS!$A$4,(AE3798*PARAMETROS!$B$4)+(AB3798*PARAMETROS!$C$4),
M3798=PARAMETROS!$A$5,(AE3798*PARAMETROS!$B$5)+(AB3798*PARAMETROS!$C$5),
M3798=PARAMETROS!$A$6,(AE3798*PARAMETROS!$B$6)+(AB3798*PARAMETROS!$C$6),
M3798=PARAMETROS!$A$7,(AE3798*PARAMETROS!$B$7)+(AB3798*PARAMETROS!$C$7))+
_xlfn.IFS(N3798="",0,N3798=PARAMETROS!$A$2,(AF3798*PARAMETROS!$B$2)+(AC3798*PARAMETROS!$C$2),
N3798=PARAMETROS!$A$3,(AF3798*PARAMETROS!$B$3)+(AC3798*PARAMETROS!$C$3),
N3798=PARAMETROS!$A$4,(AF3798*PARAMETROS!$B$4)+(AC3798*PARAMETROS!$C$4),
N3798=PARAMETROS!$A$5,(AF3798*PARAMETROS!$B$5)+(AC3798*PARAMETROS!$C$5),
N3798=PARAMETROS!$A$6,(AF3798*PARAMETROS!$B$6)+(AC3798*PARAMETROS!$C$6),
N3798=PARAMETROS!$A$7,(AF3798*PARAMETROS!$B$7)+(AC3798*PARAMETROS!$C$7))+
_xlfn.IFS(O3798="",0,O3798=PARAMETROS!$A$2,(AG3798*PARAMETROS!$B$2)+(AD3798*PARAMETROS!$C$2),
O3798=PARAMETROS!$A$3,(AG3798*PARAMETROS!$B$3)+(AD3798*PARAMETROS!$C$3),
O3798=PARAMETROS!$A$4,(AG3798*PARAMETROS!$B$4)+(AD3798*PARAMETROS!$C$4),
O3798=PARAMETROS!$A$5,(AG3798*PARAMETROS!$B$5)+(AD3798*PARAMETROS!$C$5),
O3798=PARAMETROS!$A$6,(AG3798*PARAMETROS!$B$6)+(AD3798*PARAMETROS!$C$6),
O3798=PARAMETROS!$A$7,(AG3798*PARAMETROS!$B$7)+(AD3798*PARAMETROS!$C$7))</f>
        <v>0.06</v>
      </c>
      <c r="AI3798" s="12"/>
      <c r="AJ3798" s="12"/>
      <c r="AK3798" s="12"/>
    </row>
    <row r="3799" spans="1:37">
      <c r="A3799" s="3">
        <v>4700</v>
      </c>
      <c r="B3799" s="34">
        <v>45181.759444444448</v>
      </c>
      <c r="C3799" s="32">
        <v>45181.759444444448</v>
      </c>
      <c r="E3799" t="s">
        <v>3344</v>
      </c>
      <c r="F3799" t="s">
        <v>65</v>
      </c>
      <c r="G3799" s="3">
        <v>2360310</v>
      </c>
      <c r="J3799" t="s">
        <v>8478</v>
      </c>
      <c r="K3799" t="s">
        <v>8479</v>
      </c>
      <c r="L3799" t="s">
        <v>8453</v>
      </c>
      <c r="M3799" s="23" t="s">
        <v>138</v>
      </c>
      <c r="P3799" s="25" t="s">
        <v>48</v>
      </c>
      <c r="Q3799" s="25"/>
      <c r="S3799" t="s">
        <v>49</v>
      </c>
      <c r="AA3799" s="28" t="str">
        <f t="shared" si="420"/>
        <v>2360310</v>
      </c>
      <c r="AB3799" s="27" t="str">
        <f t="shared" si="421"/>
        <v>2</v>
      </c>
      <c r="AC3799" s="27">
        <f t="shared" si="422"/>
        <v>0</v>
      </c>
      <c r="AD3799" s="27">
        <f t="shared" si="423"/>
        <v>0</v>
      </c>
      <c r="AE3799" s="3">
        <f t="shared" si="424"/>
        <v>0</v>
      </c>
      <c r="AF3799" s="3">
        <f t="shared" si="425"/>
        <v>0</v>
      </c>
      <c r="AG3799" s="3">
        <f t="shared" si="426"/>
        <v>0</v>
      </c>
      <c r="AH3799" s="12" cm="1">
        <f t="array" ref="AH3799">_xlfn.IFS(M3799=PARAMETROS!$A$2,(AE3799*PARAMETROS!$B$2)+(AB3799*PARAMETROS!$C$2),
M3799=PARAMETROS!$A$3,(AE3799*PARAMETROS!$B$3)+(AB3799*PARAMETROS!$C$3),
M3799=PARAMETROS!$A$4,(AE3799*PARAMETROS!$B$4)+(AB3799*PARAMETROS!$C$4),
M3799=PARAMETROS!$A$5,(AE3799*PARAMETROS!$B$5)+(AB3799*PARAMETROS!$C$5),
M3799=PARAMETROS!$A$6,(AE3799*PARAMETROS!$B$6)+(AB3799*PARAMETROS!$C$6),
M3799=PARAMETROS!$A$7,(AE3799*PARAMETROS!$B$7)+(AB3799*PARAMETROS!$C$7))+
_xlfn.IFS(N3799="",0,N3799=PARAMETROS!$A$2,(AF3799*PARAMETROS!$B$2)+(AC3799*PARAMETROS!$C$2),
N3799=PARAMETROS!$A$3,(AF3799*PARAMETROS!$B$3)+(AC3799*PARAMETROS!$C$3),
N3799=PARAMETROS!$A$4,(AF3799*PARAMETROS!$B$4)+(AC3799*PARAMETROS!$C$4),
N3799=PARAMETROS!$A$5,(AF3799*PARAMETROS!$B$5)+(AC3799*PARAMETROS!$C$5),
N3799=PARAMETROS!$A$6,(AF3799*PARAMETROS!$B$6)+(AC3799*PARAMETROS!$C$6),
N3799=PARAMETROS!$A$7,(AF3799*PARAMETROS!$B$7)+(AC3799*PARAMETROS!$C$7))+
_xlfn.IFS(O3799="",0,O3799=PARAMETROS!$A$2,(AG3799*PARAMETROS!$B$2)+(AD3799*PARAMETROS!$C$2),
O3799=PARAMETROS!$A$3,(AG3799*PARAMETROS!$B$3)+(AD3799*PARAMETROS!$C$3),
O3799=PARAMETROS!$A$4,(AG3799*PARAMETROS!$B$4)+(AD3799*PARAMETROS!$C$4),
O3799=PARAMETROS!$A$5,(AG3799*PARAMETROS!$B$5)+(AD3799*PARAMETROS!$C$5),
O3799=PARAMETROS!$A$6,(AG3799*PARAMETROS!$B$6)+(AD3799*PARAMETROS!$C$6),
O3799=PARAMETROS!$A$7,(AG3799*PARAMETROS!$B$7)+(AD3799*PARAMETROS!$C$7))</f>
        <v>0.12</v>
      </c>
      <c r="AI3799" s="12"/>
      <c r="AJ3799" s="12"/>
      <c r="AK3799" s="12"/>
    </row>
    <row r="3800" spans="1:37">
      <c r="A3800" s="3">
        <v>4701</v>
      </c>
      <c r="B3800" s="34">
        <v>45181.757141203707</v>
      </c>
      <c r="C3800" s="32">
        <v>45181.757141203707</v>
      </c>
      <c r="E3800" t="s">
        <v>3333</v>
      </c>
      <c r="F3800" t="s">
        <v>65</v>
      </c>
      <c r="G3800" s="3">
        <v>2360309</v>
      </c>
      <c r="J3800" t="s">
        <v>8480</v>
      </c>
      <c r="K3800" t="s">
        <v>8481</v>
      </c>
      <c r="L3800" t="s">
        <v>8454</v>
      </c>
      <c r="M3800" s="23" t="s">
        <v>76</v>
      </c>
      <c r="N3800" s="23" t="s">
        <v>70</v>
      </c>
      <c r="P3800" s="25" t="s">
        <v>118</v>
      </c>
      <c r="Q3800" s="25" t="s">
        <v>48</v>
      </c>
      <c r="S3800" t="s">
        <v>60</v>
      </c>
      <c r="T3800" t="s">
        <v>102</v>
      </c>
      <c r="AA3800" s="28" t="str">
        <f t="shared" si="420"/>
        <v>2360309</v>
      </c>
      <c r="AB3800" s="27" t="str">
        <f t="shared" si="421"/>
        <v>6</v>
      </c>
      <c r="AC3800" s="27" t="str">
        <f t="shared" si="422"/>
        <v>2</v>
      </c>
      <c r="AD3800" s="27">
        <f t="shared" si="423"/>
        <v>0</v>
      </c>
      <c r="AE3800" s="3">
        <f t="shared" si="424"/>
        <v>0</v>
      </c>
      <c r="AF3800" s="3">
        <f t="shared" si="425"/>
        <v>0</v>
      </c>
      <c r="AG3800" s="3">
        <f t="shared" si="426"/>
        <v>0</v>
      </c>
      <c r="AH3800" s="12" cm="1">
        <f t="array" ref="AH3800">_xlfn.IFS(M3800=PARAMETROS!$A$2,(AE3800*PARAMETROS!$B$2)+(AB3800*PARAMETROS!$C$2),
M3800=PARAMETROS!$A$3,(AE3800*PARAMETROS!$B$3)+(AB3800*PARAMETROS!$C$3),
M3800=PARAMETROS!$A$4,(AE3800*PARAMETROS!$B$4)+(AB3800*PARAMETROS!$C$4),
M3800=PARAMETROS!$A$5,(AE3800*PARAMETROS!$B$5)+(AB3800*PARAMETROS!$C$5),
M3800=PARAMETROS!$A$6,(AE3800*PARAMETROS!$B$6)+(AB3800*PARAMETROS!$C$6),
M3800=PARAMETROS!$A$7,(AE3800*PARAMETROS!$B$7)+(AB3800*PARAMETROS!$C$7))+
_xlfn.IFS(N3800="",0,N3800=PARAMETROS!$A$2,(AF3800*PARAMETROS!$B$2)+(AC3800*PARAMETROS!$C$2),
N3800=PARAMETROS!$A$3,(AF3800*PARAMETROS!$B$3)+(AC3800*PARAMETROS!$C$3),
N3800=PARAMETROS!$A$4,(AF3800*PARAMETROS!$B$4)+(AC3800*PARAMETROS!$C$4),
N3800=PARAMETROS!$A$5,(AF3800*PARAMETROS!$B$5)+(AC3800*PARAMETROS!$C$5),
N3800=PARAMETROS!$A$6,(AF3800*PARAMETROS!$B$6)+(AC3800*PARAMETROS!$C$6),
N3800=PARAMETROS!$A$7,(AF3800*PARAMETROS!$B$7)+(AC3800*PARAMETROS!$C$7))+
_xlfn.IFS(O3800="",0,O3800=PARAMETROS!$A$2,(AG3800*PARAMETROS!$B$2)+(AD3800*PARAMETROS!$C$2),
O3800=PARAMETROS!$A$3,(AG3800*PARAMETROS!$B$3)+(AD3800*PARAMETROS!$C$3),
O3800=PARAMETROS!$A$4,(AG3800*PARAMETROS!$B$4)+(AD3800*PARAMETROS!$C$4),
O3800=PARAMETROS!$A$5,(AG3800*PARAMETROS!$B$5)+(AD3800*PARAMETROS!$C$5),
O3800=PARAMETROS!$A$6,(AG3800*PARAMETROS!$B$6)+(AD3800*PARAMETROS!$C$6),
O3800=PARAMETROS!$A$7,(AG3800*PARAMETROS!$B$7)+(AD3800*PARAMETROS!$C$7))</f>
        <v>1.08</v>
      </c>
      <c r="AI3800" s="12"/>
      <c r="AJ3800" s="12"/>
      <c r="AK3800" s="12"/>
    </row>
    <row r="3801" spans="1:37">
      <c r="A3801" s="3">
        <v>4702</v>
      </c>
      <c r="B3801" s="34">
        <v>45181.754618055558</v>
      </c>
      <c r="C3801" s="32">
        <v>45181.754618055558</v>
      </c>
      <c r="E3801" t="s">
        <v>3349</v>
      </c>
      <c r="F3801" t="s">
        <v>65</v>
      </c>
      <c r="G3801" s="3">
        <v>2360305</v>
      </c>
      <c r="J3801" t="s">
        <v>8482</v>
      </c>
      <c r="K3801" t="s">
        <v>8483</v>
      </c>
      <c r="L3801" t="s">
        <v>8457</v>
      </c>
      <c r="M3801" s="23" t="s">
        <v>47</v>
      </c>
      <c r="P3801" s="25" t="s">
        <v>58</v>
      </c>
      <c r="Q3801" s="25"/>
      <c r="S3801" t="s">
        <v>60</v>
      </c>
      <c r="T3801" t="s">
        <v>87</v>
      </c>
      <c r="AA3801" s="28" t="str">
        <f t="shared" si="420"/>
        <v>2360305</v>
      </c>
      <c r="AB3801" s="27" t="str">
        <f t="shared" si="421"/>
        <v>1</v>
      </c>
      <c r="AC3801" s="27">
        <f t="shared" si="422"/>
        <v>0</v>
      </c>
      <c r="AD3801" s="27">
        <f t="shared" si="423"/>
        <v>0</v>
      </c>
      <c r="AE3801" s="3">
        <f t="shared" si="424"/>
        <v>0</v>
      </c>
      <c r="AF3801" s="3">
        <f t="shared" si="425"/>
        <v>0</v>
      </c>
      <c r="AG3801" s="3">
        <f t="shared" si="426"/>
        <v>0</v>
      </c>
      <c r="AH3801" s="12" cm="1">
        <f t="array" ref="AH3801">_xlfn.IFS(M3801=PARAMETROS!$A$2,(AE3801*PARAMETROS!$B$2)+(AB3801*PARAMETROS!$C$2),
M3801=PARAMETROS!$A$3,(AE3801*PARAMETROS!$B$3)+(AB3801*PARAMETROS!$C$3),
M3801=PARAMETROS!$A$4,(AE3801*PARAMETROS!$B$4)+(AB3801*PARAMETROS!$C$4),
M3801=PARAMETROS!$A$5,(AE3801*PARAMETROS!$B$5)+(AB3801*PARAMETROS!$C$5),
M3801=PARAMETROS!$A$6,(AE3801*PARAMETROS!$B$6)+(AB3801*PARAMETROS!$C$6),
M3801=PARAMETROS!$A$7,(AE3801*PARAMETROS!$B$7)+(AB3801*PARAMETROS!$C$7))+
_xlfn.IFS(N3801="",0,N3801=PARAMETROS!$A$2,(AF3801*PARAMETROS!$B$2)+(AC3801*PARAMETROS!$C$2),
N3801=PARAMETROS!$A$3,(AF3801*PARAMETROS!$B$3)+(AC3801*PARAMETROS!$C$3),
N3801=PARAMETROS!$A$4,(AF3801*PARAMETROS!$B$4)+(AC3801*PARAMETROS!$C$4),
N3801=PARAMETROS!$A$5,(AF3801*PARAMETROS!$B$5)+(AC3801*PARAMETROS!$C$5),
N3801=PARAMETROS!$A$6,(AF3801*PARAMETROS!$B$6)+(AC3801*PARAMETROS!$C$6),
N3801=PARAMETROS!$A$7,(AF3801*PARAMETROS!$B$7)+(AC3801*PARAMETROS!$C$7))+
_xlfn.IFS(O3801="",0,O3801=PARAMETROS!$A$2,(AG3801*PARAMETROS!$B$2)+(AD3801*PARAMETROS!$C$2),
O3801=PARAMETROS!$A$3,(AG3801*PARAMETROS!$B$3)+(AD3801*PARAMETROS!$C$3),
O3801=PARAMETROS!$A$4,(AG3801*PARAMETROS!$B$4)+(AD3801*PARAMETROS!$C$4),
O3801=PARAMETROS!$A$5,(AG3801*PARAMETROS!$B$5)+(AD3801*PARAMETROS!$C$5),
O3801=PARAMETROS!$A$6,(AG3801*PARAMETROS!$B$6)+(AD3801*PARAMETROS!$C$6),
O3801=PARAMETROS!$A$7,(AG3801*PARAMETROS!$B$7)+(AD3801*PARAMETROS!$C$7))</f>
        <v>0.06</v>
      </c>
      <c r="AI3801" s="12"/>
      <c r="AJ3801" s="12"/>
      <c r="AK3801" s="12"/>
    </row>
    <row r="3802" spans="1:37">
      <c r="A3802" s="3">
        <v>4703</v>
      </c>
      <c r="B3802" s="34">
        <v>45181.752743055556</v>
      </c>
      <c r="C3802" s="32">
        <v>45181.752743055556</v>
      </c>
      <c r="E3802" t="s">
        <v>3326</v>
      </c>
      <c r="F3802" t="s">
        <v>65</v>
      </c>
      <c r="G3802" s="3">
        <v>2360302</v>
      </c>
      <c r="J3802" t="s">
        <v>8484</v>
      </c>
      <c r="K3802" t="s">
        <v>8485</v>
      </c>
      <c r="L3802" t="s">
        <v>8486</v>
      </c>
      <c r="M3802" s="23" t="s">
        <v>76</v>
      </c>
      <c r="P3802" s="25" t="s">
        <v>58</v>
      </c>
      <c r="Q3802" s="25"/>
      <c r="S3802" t="s">
        <v>60</v>
      </c>
      <c r="T3802" t="s">
        <v>87</v>
      </c>
      <c r="AA3802" s="28" t="str">
        <f t="shared" si="420"/>
        <v>2360302</v>
      </c>
      <c r="AB3802" s="27" t="str">
        <f t="shared" si="421"/>
        <v>1</v>
      </c>
      <c r="AC3802" s="27">
        <f t="shared" si="422"/>
        <v>0</v>
      </c>
      <c r="AD3802" s="27">
        <f t="shared" si="423"/>
        <v>0</v>
      </c>
      <c r="AE3802" s="3">
        <f t="shared" si="424"/>
        <v>0</v>
      </c>
      <c r="AF3802" s="3">
        <f t="shared" si="425"/>
        <v>0</v>
      </c>
      <c r="AG3802" s="3">
        <f t="shared" si="426"/>
        <v>0</v>
      </c>
      <c r="AH3802" s="12" cm="1">
        <f t="array" ref="AH3802">_xlfn.IFS(M3802=PARAMETROS!$A$2,(AE3802*PARAMETROS!$B$2)+(AB3802*PARAMETROS!$C$2),
M3802=PARAMETROS!$A$3,(AE3802*PARAMETROS!$B$3)+(AB3802*PARAMETROS!$C$3),
M3802=PARAMETROS!$A$4,(AE3802*PARAMETROS!$B$4)+(AB3802*PARAMETROS!$C$4),
M3802=PARAMETROS!$A$5,(AE3802*PARAMETROS!$B$5)+(AB3802*PARAMETROS!$C$5),
M3802=PARAMETROS!$A$6,(AE3802*PARAMETROS!$B$6)+(AB3802*PARAMETROS!$C$6),
M3802=PARAMETROS!$A$7,(AE3802*PARAMETROS!$B$7)+(AB3802*PARAMETROS!$C$7))+
_xlfn.IFS(N3802="",0,N3802=PARAMETROS!$A$2,(AF3802*PARAMETROS!$B$2)+(AC3802*PARAMETROS!$C$2),
N3802=PARAMETROS!$A$3,(AF3802*PARAMETROS!$B$3)+(AC3802*PARAMETROS!$C$3),
N3802=PARAMETROS!$A$4,(AF3802*PARAMETROS!$B$4)+(AC3802*PARAMETROS!$C$4),
N3802=PARAMETROS!$A$5,(AF3802*PARAMETROS!$B$5)+(AC3802*PARAMETROS!$C$5),
N3802=PARAMETROS!$A$6,(AF3802*PARAMETROS!$B$6)+(AC3802*PARAMETROS!$C$6),
N3802=PARAMETROS!$A$7,(AF3802*PARAMETROS!$B$7)+(AC3802*PARAMETROS!$C$7))+
_xlfn.IFS(O3802="",0,O3802=PARAMETROS!$A$2,(AG3802*PARAMETROS!$B$2)+(AD3802*PARAMETROS!$C$2),
O3802=PARAMETROS!$A$3,(AG3802*PARAMETROS!$B$3)+(AD3802*PARAMETROS!$C$3),
O3802=PARAMETROS!$A$4,(AG3802*PARAMETROS!$B$4)+(AD3802*PARAMETROS!$C$4),
O3802=PARAMETROS!$A$5,(AG3802*PARAMETROS!$B$5)+(AD3802*PARAMETROS!$C$5),
O3802=PARAMETROS!$A$6,(AG3802*PARAMETROS!$B$6)+(AD3802*PARAMETROS!$C$6),
O3802=PARAMETROS!$A$7,(AG3802*PARAMETROS!$B$7)+(AD3802*PARAMETROS!$C$7))</f>
        <v>0.12</v>
      </c>
      <c r="AI3802" s="12"/>
      <c r="AJ3802" s="12"/>
      <c r="AK3802" s="12"/>
    </row>
    <row r="3803" spans="1:37">
      <c r="A3803" s="3">
        <v>4704</v>
      </c>
      <c r="B3803" s="34">
        <v>45181.750972222224</v>
      </c>
      <c r="C3803" s="32">
        <v>45181.750972222224</v>
      </c>
      <c r="E3803" t="s">
        <v>3349</v>
      </c>
      <c r="F3803" t="s">
        <v>65</v>
      </c>
      <c r="G3803" s="3">
        <v>2360299</v>
      </c>
      <c r="J3803" t="s">
        <v>6473</v>
      </c>
      <c r="K3803" t="s">
        <v>6474</v>
      </c>
      <c r="L3803" t="s">
        <v>8487</v>
      </c>
      <c r="M3803" s="23" t="s">
        <v>138</v>
      </c>
      <c r="P3803" s="25" t="s">
        <v>48</v>
      </c>
      <c r="Q3803" s="25"/>
      <c r="S3803" t="s">
        <v>49</v>
      </c>
      <c r="AA3803" s="28" t="str">
        <f t="shared" si="420"/>
        <v>2360299</v>
      </c>
      <c r="AB3803" s="27" t="str">
        <f t="shared" si="421"/>
        <v>2</v>
      </c>
      <c r="AC3803" s="27">
        <f t="shared" si="422"/>
        <v>0</v>
      </c>
      <c r="AD3803" s="27">
        <f t="shared" si="423"/>
        <v>0</v>
      </c>
      <c r="AE3803" s="3">
        <f t="shared" si="424"/>
        <v>0</v>
      </c>
      <c r="AF3803" s="3">
        <f t="shared" si="425"/>
        <v>0</v>
      </c>
      <c r="AG3803" s="3">
        <f t="shared" si="426"/>
        <v>0</v>
      </c>
      <c r="AH3803" s="12" cm="1">
        <f t="array" ref="AH3803">_xlfn.IFS(M3803=PARAMETROS!$A$2,(AE3803*PARAMETROS!$B$2)+(AB3803*PARAMETROS!$C$2),
M3803=PARAMETROS!$A$3,(AE3803*PARAMETROS!$B$3)+(AB3803*PARAMETROS!$C$3),
M3803=PARAMETROS!$A$4,(AE3803*PARAMETROS!$B$4)+(AB3803*PARAMETROS!$C$4),
M3803=PARAMETROS!$A$5,(AE3803*PARAMETROS!$B$5)+(AB3803*PARAMETROS!$C$5),
M3803=PARAMETROS!$A$6,(AE3803*PARAMETROS!$B$6)+(AB3803*PARAMETROS!$C$6),
M3803=PARAMETROS!$A$7,(AE3803*PARAMETROS!$B$7)+(AB3803*PARAMETROS!$C$7))+
_xlfn.IFS(N3803="",0,N3803=PARAMETROS!$A$2,(AF3803*PARAMETROS!$B$2)+(AC3803*PARAMETROS!$C$2),
N3803=PARAMETROS!$A$3,(AF3803*PARAMETROS!$B$3)+(AC3803*PARAMETROS!$C$3),
N3803=PARAMETROS!$A$4,(AF3803*PARAMETROS!$B$4)+(AC3803*PARAMETROS!$C$4),
N3803=PARAMETROS!$A$5,(AF3803*PARAMETROS!$B$5)+(AC3803*PARAMETROS!$C$5),
N3803=PARAMETROS!$A$6,(AF3803*PARAMETROS!$B$6)+(AC3803*PARAMETROS!$C$6),
N3803=PARAMETROS!$A$7,(AF3803*PARAMETROS!$B$7)+(AC3803*PARAMETROS!$C$7))+
_xlfn.IFS(O3803="",0,O3803=PARAMETROS!$A$2,(AG3803*PARAMETROS!$B$2)+(AD3803*PARAMETROS!$C$2),
O3803=PARAMETROS!$A$3,(AG3803*PARAMETROS!$B$3)+(AD3803*PARAMETROS!$C$3),
O3803=PARAMETROS!$A$4,(AG3803*PARAMETROS!$B$4)+(AD3803*PARAMETROS!$C$4),
O3803=PARAMETROS!$A$5,(AG3803*PARAMETROS!$B$5)+(AD3803*PARAMETROS!$C$5),
O3803=PARAMETROS!$A$6,(AG3803*PARAMETROS!$B$6)+(AD3803*PARAMETROS!$C$6),
O3803=PARAMETROS!$A$7,(AG3803*PARAMETROS!$B$7)+(AD3803*PARAMETROS!$C$7))</f>
        <v>0.12</v>
      </c>
      <c r="AI3803" s="12"/>
      <c r="AJ3803" s="12"/>
      <c r="AK3803" s="12"/>
    </row>
    <row r="3804" spans="1:37">
      <c r="A3804" s="3">
        <v>4705</v>
      </c>
      <c r="B3804" s="34">
        <v>45181.748611111114</v>
      </c>
      <c r="C3804" s="32">
        <v>45181.748611111114</v>
      </c>
      <c r="E3804" t="s">
        <v>3278</v>
      </c>
      <c r="F3804" t="s">
        <v>65</v>
      </c>
      <c r="G3804" s="3">
        <v>2360296</v>
      </c>
      <c r="J3804" t="s">
        <v>8488</v>
      </c>
      <c r="K3804" t="s">
        <v>8489</v>
      </c>
      <c r="L3804" t="s">
        <v>8490</v>
      </c>
      <c r="M3804" s="23" t="s">
        <v>82</v>
      </c>
      <c r="N3804" s="23" t="s">
        <v>70</v>
      </c>
      <c r="P3804" s="25" t="s">
        <v>118</v>
      </c>
      <c r="Q3804" s="25" t="s">
        <v>48</v>
      </c>
      <c r="S3804" t="s">
        <v>60</v>
      </c>
      <c r="T3804" t="s">
        <v>102</v>
      </c>
      <c r="AA3804" s="28" t="str">
        <f t="shared" si="420"/>
        <v>2360296</v>
      </c>
      <c r="AB3804" s="27" t="str">
        <f t="shared" si="421"/>
        <v>6</v>
      </c>
      <c r="AC3804" s="27" t="str">
        <f t="shared" si="422"/>
        <v>2</v>
      </c>
      <c r="AD3804" s="27">
        <f t="shared" si="423"/>
        <v>0</v>
      </c>
      <c r="AE3804" s="3">
        <f t="shared" si="424"/>
        <v>0</v>
      </c>
      <c r="AF3804" s="3">
        <f t="shared" si="425"/>
        <v>0</v>
      </c>
      <c r="AG3804" s="3">
        <f t="shared" si="426"/>
        <v>0</v>
      </c>
      <c r="AH3804" s="12" cm="1">
        <f t="array" ref="AH3804">_xlfn.IFS(M3804=PARAMETROS!$A$2,(AE3804*PARAMETROS!$B$2)+(AB3804*PARAMETROS!$C$2),
M3804=PARAMETROS!$A$3,(AE3804*PARAMETROS!$B$3)+(AB3804*PARAMETROS!$C$3),
M3804=PARAMETROS!$A$4,(AE3804*PARAMETROS!$B$4)+(AB3804*PARAMETROS!$C$4),
M3804=PARAMETROS!$A$5,(AE3804*PARAMETROS!$B$5)+(AB3804*PARAMETROS!$C$5),
M3804=PARAMETROS!$A$6,(AE3804*PARAMETROS!$B$6)+(AB3804*PARAMETROS!$C$6),
M3804=PARAMETROS!$A$7,(AE3804*PARAMETROS!$B$7)+(AB3804*PARAMETROS!$C$7))+
_xlfn.IFS(N3804="",0,N3804=PARAMETROS!$A$2,(AF3804*PARAMETROS!$B$2)+(AC3804*PARAMETROS!$C$2),
N3804=PARAMETROS!$A$3,(AF3804*PARAMETROS!$B$3)+(AC3804*PARAMETROS!$C$3),
N3804=PARAMETROS!$A$4,(AF3804*PARAMETROS!$B$4)+(AC3804*PARAMETROS!$C$4),
N3804=PARAMETROS!$A$5,(AF3804*PARAMETROS!$B$5)+(AC3804*PARAMETROS!$C$5),
N3804=PARAMETROS!$A$6,(AF3804*PARAMETROS!$B$6)+(AC3804*PARAMETROS!$C$6),
N3804=PARAMETROS!$A$7,(AF3804*PARAMETROS!$B$7)+(AC3804*PARAMETROS!$C$7))+
_xlfn.IFS(O3804="",0,O3804=PARAMETROS!$A$2,(AG3804*PARAMETROS!$B$2)+(AD3804*PARAMETROS!$C$2),
O3804=PARAMETROS!$A$3,(AG3804*PARAMETROS!$B$3)+(AD3804*PARAMETROS!$C$3),
O3804=PARAMETROS!$A$4,(AG3804*PARAMETROS!$B$4)+(AD3804*PARAMETROS!$C$4),
O3804=PARAMETROS!$A$5,(AG3804*PARAMETROS!$B$5)+(AD3804*PARAMETROS!$C$5),
O3804=PARAMETROS!$A$6,(AG3804*PARAMETROS!$B$6)+(AD3804*PARAMETROS!$C$6),
O3804=PARAMETROS!$A$7,(AG3804*PARAMETROS!$B$7)+(AD3804*PARAMETROS!$C$7))</f>
        <v>0.72</v>
      </c>
      <c r="AI3804" s="12"/>
      <c r="AJ3804" s="12"/>
      <c r="AK3804" s="12"/>
    </row>
    <row r="3805" spans="1:37">
      <c r="A3805" s="3">
        <v>4706</v>
      </c>
      <c r="B3805" s="34">
        <v>45181.746400462966</v>
      </c>
      <c r="C3805" s="32">
        <v>45181.746400462966</v>
      </c>
      <c r="E3805" t="s">
        <v>3349</v>
      </c>
      <c r="F3805" t="s">
        <v>65</v>
      </c>
      <c r="G3805" s="3">
        <v>2360295</v>
      </c>
      <c r="J3805" t="s">
        <v>8491</v>
      </c>
      <c r="K3805" t="s">
        <v>8492</v>
      </c>
      <c r="L3805" t="s">
        <v>8493</v>
      </c>
      <c r="M3805" s="23" t="s">
        <v>70</v>
      </c>
      <c r="P3805" s="25" t="s">
        <v>58</v>
      </c>
      <c r="Q3805" s="25"/>
      <c r="S3805" t="s">
        <v>60</v>
      </c>
      <c r="T3805" t="s">
        <v>87</v>
      </c>
      <c r="AA3805" s="28" t="str">
        <f t="shared" si="420"/>
        <v>2360295</v>
      </c>
      <c r="AB3805" s="27" t="str">
        <f t="shared" si="421"/>
        <v>1</v>
      </c>
      <c r="AC3805" s="27">
        <f t="shared" si="422"/>
        <v>0</v>
      </c>
      <c r="AD3805" s="27">
        <f t="shared" si="423"/>
        <v>0</v>
      </c>
      <c r="AE3805" s="3">
        <f t="shared" si="424"/>
        <v>0</v>
      </c>
      <c r="AF3805" s="3">
        <f t="shared" si="425"/>
        <v>0</v>
      </c>
      <c r="AG3805" s="3">
        <f t="shared" si="426"/>
        <v>0</v>
      </c>
      <c r="AH3805" s="12" cm="1">
        <f t="array" ref="AH3805">_xlfn.IFS(M3805=PARAMETROS!$A$2,(AE3805*PARAMETROS!$B$2)+(AB3805*PARAMETROS!$C$2),
M3805=PARAMETROS!$A$3,(AE3805*PARAMETROS!$B$3)+(AB3805*PARAMETROS!$C$3),
M3805=PARAMETROS!$A$4,(AE3805*PARAMETROS!$B$4)+(AB3805*PARAMETROS!$C$4),
M3805=PARAMETROS!$A$5,(AE3805*PARAMETROS!$B$5)+(AB3805*PARAMETROS!$C$5),
M3805=PARAMETROS!$A$6,(AE3805*PARAMETROS!$B$6)+(AB3805*PARAMETROS!$C$6),
M3805=PARAMETROS!$A$7,(AE3805*PARAMETROS!$B$7)+(AB3805*PARAMETROS!$C$7))+
_xlfn.IFS(N3805="",0,N3805=PARAMETROS!$A$2,(AF3805*PARAMETROS!$B$2)+(AC3805*PARAMETROS!$C$2),
N3805=PARAMETROS!$A$3,(AF3805*PARAMETROS!$B$3)+(AC3805*PARAMETROS!$C$3),
N3805=PARAMETROS!$A$4,(AF3805*PARAMETROS!$B$4)+(AC3805*PARAMETROS!$C$4),
N3805=PARAMETROS!$A$5,(AF3805*PARAMETROS!$B$5)+(AC3805*PARAMETROS!$C$5),
N3805=PARAMETROS!$A$6,(AF3805*PARAMETROS!$B$6)+(AC3805*PARAMETROS!$C$6),
N3805=PARAMETROS!$A$7,(AF3805*PARAMETROS!$B$7)+(AC3805*PARAMETROS!$C$7))+
_xlfn.IFS(O3805="",0,O3805=PARAMETROS!$A$2,(AG3805*PARAMETROS!$B$2)+(AD3805*PARAMETROS!$C$2),
O3805=PARAMETROS!$A$3,(AG3805*PARAMETROS!$B$3)+(AD3805*PARAMETROS!$C$3),
O3805=PARAMETROS!$A$4,(AG3805*PARAMETROS!$B$4)+(AD3805*PARAMETROS!$C$4),
O3805=PARAMETROS!$A$5,(AG3805*PARAMETROS!$B$5)+(AD3805*PARAMETROS!$C$5),
O3805=PARAMETROS!$A$6,(AG3805*PARAMETROS!$B$6)+(AD3805*PARAMETROS!$C$6),
O3805=PARAMETROS!$A$7,(AG3805*PARAMETROS!$B$7)+(AD3805*PARAMETROS!$C$7))</f>
        <v>0.18</v>
      </c>
      <c r="AI3805" s="12"/>
      <c r="AJ3805" s="12"/>
      <c r="AK3805" s="12"/>
    </row>
    <row r="3806" spans="1:37">
      <c r="A3806" s="3">
        <v>4707</v>
      </c>
      <c r="B3806" s="34">
        <v>45181.744537037041</v>
      </c>
      <c r="C3806" s="32">
        <v>45181.744537037041</v>
      </c>
      <c r="E3806" t="s">
        <v>3289</v>
      </c>
      <c r="F3806" t="s">
        <v>65</v>
      </c>
      <c r="G3806" s="3">
        <v>2360291</v>
      </c>
      <c r="J3806" t="s">
        <v>8494</v>
      </c>
      <c r="K3806" t="s">
        <v>8495</v>
      </c>
      <c r="L3806" t="s">
        <v>8496</v>
      </c>
      <c r="M3806" s="23" t="s">
        <v>47</v>
      </c>
      <c r="P3806" s="25" t="s">
        <v>59</v>
      </c>
      <c r="Q3806" s="25"/>
      <c r="S3806" t="s">
        <v>60</v>
      </c>
      <c r="T3806" t="s">
        <v>61</v>
      </c>
      <c r="U3806" t="s">
        <v>62</v>
      </c>
      <c r="AA3806" s="28" t="str">
        <f t="shared" si="420"/>
        <v>2360291</v>
      </c>
      <c r="AB3806" s="27" t="str">
        <f t="shared" si="421"/>
        <v>4</v>
      </c>
      <c r="AC3806" s="27">
        <f t="shared" si="422"/>
        <v>0</v>
      </c>
      <c r="AD3806" s="27">
        <f t="shared" si="423"/>
        <v>0</v>
      </c>
      <c r="AE3806" s="3">
        <f t="shared" si="424"/>
        <v>0</v>
      </c>
      <c r="AF3806" s="3">
        <f t="shared" si="425"/>
        <v>0</v>
      </c>
      <c r="AG3806" s="3">
        <f t="shared" si="426"/>
        <v>0</v>
      </c>
      <c r="AH3806" s="12" cm="1">
        <f t="array" ref="AH3806">_xlfn.IFS(M3806=PARAMETROS!$A$2,(AE3806*PARAMETROS!$B$2)+(AB3806*PARAMETROS!$C$2),
M3806=PARAMETROS!$A$3,(AE3806*PARAMETROS!$B$3)+(AB3806*PARAMETROS!$C$3),
M3806=PARAMETROS!$A$4,(AE3806*PARAMETROS!$B$4)+(AB3806*PARAMETROS!$C$4),
M3806=PARAMETROS!$A$5,(AE3806*PARAMETROS!$B$5)+(AB3806*PARAMETROS!$C$5),
M3806=PARAMETROS!$A$6,(AE3806*PARAMETROS!$B$6)+(AB3806*PARAMETROS!$C$6),
M3806=PARAMETROS!$A$7,(AE3806*PARAMETROS!$B$7)+(AB3806*PARAMETROS!$C$7))+
_xlfn.IFS(N3806="",0,N3806=PARAMETROS!$A$2,(AF3806*PARAMETROS!$B$2)+(AC3806*PARAMETROS!$C$2),
N3806=PARAMETROS!$A$3,(AF3806*PARAMETROS!$B$3)+(AC3806*PARAMETROS!$C$3),
N3806=PARAMETROS!$A$4,(AF3806*PARAMETROS!$B$4)+(AC3806*PARAMETROS!$C$4),
N3806=PARAMETROS!$A$5,(AF3806*PARAMETROS!$B$5)+(AC3806*PARAMETROS!$C$5),
N3806=PARAMETROS!$A$6,(AF3806*PARAMETROS!$B$6)+(AC3806*PARAMETROS!$C$6),
N3806=PARAMETROS!$A$7,(AF3806*PARAMETROS!$B$7)+(AC3806*PARAMETROS!$C$7))+
_xlfn.IFS(O3806="",0,O3806=PARAMETROS!$A$2,(AG3806*PARAMETROS!$B$2)+(AD3806*PARAMETROS!$C$2),
O3806=PARAMETROS!$A$3,(AG3806*PARAMETROS!$B$3)+(AD3806*PARAMETROS!$C$3),
O3806=PARAMETROS!$A$4,(AG3806*PARAMETROS!$B$4)+(AD3806*PARAMETROS!$C$4),
O3806=PARAMETROS!$A$5,(AG3806*PARAMETROS!$B$5)+(AD3806*PARAMETROS!$C$5),
O3806=PARAMETROS!$A$6,(AG3806*PARAMETROS!$B$6)+(AD3806*PARAMETROS!$C$6),
O3806=PARAMETROS!$A$7,(AG3806*PARAMETROS!$B$7)+(AD3806*PARAMETROS!$C$7))</f>
        <v>0.24</v>
      </c>
      <c r="AI3806" s="12"/>
      <c r="AJ3806" s="12"/>
      <c r="AK3806" s="12"/>
    </row>
    <row r="3807" spans="1:37">
      <c r="A3807" s="3">
        <v>4708</v>
      </c>
      <c r="B3807" s="34">
        <v>45181.741215277776</v>
      </c>
      <c r="C3807" s="32">
        <v>45181.741215277776</v>
      </c>
      <c r="E3807" t="s">
        <v>64</v>
      </c>
      <c r="F3807" t="s">
        <v>65</v>
      </c>
      <c r="G3807" s="3">
        <v>2360287</v>
      </c>
      <c r="J3807" t="s">
        <v>8497</v>
      </c>
      <c r="K3807" t="s">
        <v>8498</v>
      </c>
      <c r="L3807" t="s">
        <v>8499</v>
      </c>
      <c r="M3807" s="23" t="s">
        <v>57</v>
      </c>
      <c r="P3807" s="25" t="s">
        <v>59</v>
      </c>
      <c r="Q3807" s="25"/>
      <c r="S3807" t="s">
        <v>49</v>
      </c>
      <c r="AA3807" s="28" t="str">
        <f t="shared" si="420"/>
        <v>2360287</v>
      </c>
      <c r="AB3807" s="27" t="str">
        <f t="shared" si="421"/>
        <v>4</v>
      </c>
      <c r="AC3807" s="27">
        <f t="shared" si="422"/>
        <v>0</v>
      </c>
      <c r="AD3807" s="27">
        <f t="shared" si="423"/>
        <v>0</v>
      </c>
      <c r="AE3807" s="3">
        <f t="shared" si="424"/>
        <v>0</v>
      </c>
      <c r="AF3807" s="3">
        <f t="shared" si="425"/>
        <v>0</v>
      </c>
      <c r="AG3807" s="3">
        <f t="shared" si="426"/>
        <v>0</v>
      </c>
      <c r="AH3807" s="12" cm="1">
        <f t="array" ref="AH3807">_xlfn.IFS(M3807=PARAMETROS!$A$2,(AE3807*PARAMETROS!$B$2)+(AB3807*PARAMETROS!$C$2),
M3807=PARAMETROS!$A$3,(AE3807*PARAMETROS!$B$3)+(AB3807*PARAMETROS!$C$3),
M3807=PARAMETROS!$A$4,(AE3807*PARAMETROS!$B$4)+(AB3807*PARAMETROS!$C$4),
M3807=PARAMETROS!$A$5,(AE3807*PARAMETROS!$B$5)+(AB3807*PARAMETROS!$C$5),
M3807=PARAMETROS!$A$6,(AE3807*PARAMETROS!$B$6)+(AB3807*PARAMETROS!$C$6),
M3807=PARAMETROS!$A$7,(AE3807*PARAMETROS!$B$7)+(AB3807*PARAMETROS!$C$7))+
_xlfn.IFS(N3807="",0,N3807=PARAMETROS!$A$2,(AF3807*PARAMETROS!$B$2)+(AC3807*PARAMETROS!$C$2),
N3807=PARAMETROS!$A$3,(AF3807*PARAMETROS!$B$3)+(AC3807*PARAMETROS!$C$3),
N3807=PARAMETROS!$A$4,(AF3807*PARAMETROS!$B$4)+(AC3807*PARAMETROS!$C$4),
N3807=PARAMETROS!$A$5,(AF3807*PARAMETROS!$B$5)+(AC3807*PARAMETROS!$C$5),
N3807=PARAMETROS!$A$6,(AF3807*PARAMETROS!$B$6)+(AC3807*PARAMETROS!$C$6),
N3807=PARAMETROS!$A$7,(AF3807*PARAMETROS!$B$7)+(AC3807*PARAMETROS!$C$7))+
_xlfn.IFS(O3807="",0,O3807=PARAMETROS!$A$2,(AG3807*PARAMETROS!$B$2)+(AD3807*PARAMETROS!$C$2),
O3807=PARAMETROS!$A$3,(AG3807*PARAMETROS!$B$3)+(AD3807*PARAMETROS!$C$3),
O3807=PARAMETROS!$A$4,(AG3807*PARAMETROS!$B$4)+(AD3807*PARAMETROS!$C$4),
O3807=PARAMETROS!$A$5,(AG3807*PARAMETROS!$B$5)+(AD3807*PARAMETROS!$C$5),
O3807=PARAMETROS!$A$6,(AG3807*PARAMETROS!$B$6)+(AD3807*PARAMETROS!$C$6),
O3807=PARAMETROS!$A$7,(AG3807*PARAMETROS!$B$7)+(AD3807*PARAMETROS!$C$7))</f>
        <v>1</v>
      </c>
      <c r="AI3807" s="12"/>
      <c r="AJ3807" s="12"/>
      <c r="AK3807" s="12"/>
    </row>
    <row r="3808" spans="1:37">
      <c r="A3808" s="3">
        <v>4709</v>
      </c>
      <c r="B3808" s="34">
        <v>45181.737013888887</v>
      </c>
      <c r="C3808" s="32">
        <v>45181.737013888887</v>
      </c>
      <c r="E3808" t="s">
        <v>64</v>
      </c>
      <c r="F3808" t="s">
        <v>65</v>
      </c>
      <c r="G3808" s="3">
        <v>2360278</v>
      </c>
      <c r="J3808" t="s">
        <v>7404</v>
      </c>
      <c r="K3808" t="s">
        <v>7405</v>
      </c>
      <c r="L3808" t="s">
        <v>8500</v>
      </c>
      <c r="M3808" s="23" t="s">
        <v>70</v>
      </c>
      <c r="P3808" s="25" t="s">
        <v>48</v>
      </c>
      <c r="S3808" t="s">
        <v>49</v>
      </c>
      <c r="AA3808" s="28" t="str">
        <f t="shared" si="420"/>
        <v>2360278</v>
      </c>
      <c r="AB3808" s="27" t="str">
        <f t="shared" si="421"/>
        <v>2</v>
      </c>
      <c r="AC3808" s="27">
        <f t="shared" si="422"/>
        <v>0</v>
      </c>
      <c r="AD3808" s="27">
        <f t="shared" si="423"/>
        <v>0</v>
      </c>
      <c r="AE3808" s="3">
        <f t="shared" si="424"/>
        <v>0</v>
      </c>
      <c r="AF3808" s="3">
        <f t="shared" si="425"/>
        <v>0</v>
      </c>
      <c r="AG3808" s="3">
        <f t="shared" si="426"/>
        <v>0</v>
      </c>
      <c r="AH3808" s="12" cm="1">
        <f t="array" ref="AH3808">_xlfn.IFS(M3808=PARAMETROS!$A$2,(AE3808*PARAMETROS!$B$2)+(AB3808*PARAMETROS!$C$2),
M3808=PARAMETROS!$A$3,(AE3808*PARAMETROS!$B$3)+(AB3808*PARAMETROS!$C$3),
M3808=PARAMETROS!$A$4,(AE3808*PARAMETROS!$B$4)+(AB3808*PARAMETROS!$C$4),
M3808=PARAMETROS!$A$5,(AE3808*PARAMETROS!$B$5)+(AB3808*PARAMETROS!$C$5),
M3808=PARAMETROS!$A$6,(AE3808*PARAMETROS!$B$6)+(AB3808*PARAMETROS!$C$6),
M3808=PARAMETROS!$A$7,(AE3808*PARAMETROS!$B$7)+(AB3808*PARAMETROS!$C$7))+
_xlfn.IFS(N3808="",0,N3808=PARAMETROS!$A$2,(AF3808*PARAMETROS!$B$2)+(AC3808*PARAMETROS!$C$2),
N3808=PARAMETROS!$A$3,(AF3808*PARAMETROS!$B$3)+(AC3808*PARAMETROS!$C$3),
N3808=PARAMETROS!$A$4,(AF3808*PARAMETROS!$B$4)+(AC3808*PARAMETROS!$C$4),
N3808=PARAMETROS!$A$5,(AF3808*PARAMETROS!$B$5)+(AC3808*PARAMETROS!$C$5),
N3808=PARAMETROS!$A$6,(AF3808*PARAMETROS!$B$6)+(AC3808*PARAMETROS!$C$6),
N3808=PARAMETROS!$A$7,(AF3808*PARAMETROS!$B$7)+(AC3808*PARAMETROS!$C$7))+
_xlfn.IFS(O3808="",0,O3808=PARAMETROS!$A$2,(AG3808*PARAMETROS!$B$2)+(AD3808*PARAMETROS!$C$2),
O3808=PARAMETROS!$A$3,(AG3808*PARAMETROS!$B$3)+(AD3808*PARAMETROS!$C$3),
O3808=PARAMETROS!$A$4,(AG3808*PARAMETROS!$B$4)+(AD3808*PARAMETROS!$C$4),
O3808=PARAMETROS!$A$5,(AG3808*PARAMETROS!$B$5)+(AD3808*PARAMETROS!$C$5),
O3808=PARAMETROS!$A$6,(AG3808*PARAMETROS!$B$6)+(AD3808*PARAMETROS!$C$6),
O3808=PARAMETROS!$A$7,(AG3808*PARAMETROS!$B$7)+(AD3808*PARAMETROS!$C$7))</f>
        <v>0.36</v>
      </c>
      <c r="AI3808" s="12"/>
      <c r="AJ3808" s="12"/>
      <c r="AK3808" s="12"/>
    </row>
    <row r="3809" spans="1:37">
      <c r="A3809" s="3">
        <v>4710</v>
      </c>
      <c r="B3809" s="34">
        <v>45181.733368055553</v>
      </c>
      <c r="C3809" s="32">
        <v>45181.733368055553</v>
      </c>
      <c r="E3809" t="s">
        <v>3349</v>
      </c>
      <c r="F3809" t="s">
        <v>65</v>
      </c>
      <c r="G3809" s="3">
        <v>2360263</v>
      </c>
      <c r="J3809" t="s">
        <v>8501</v>
      </c>
      <c r="K3809" t="s">
        <v>8502</v>
      </c>
      <c r="L3809" t="s">
        <v>8503</v>
      </c>
      <c r="M3809" s="23" t="s">
        <v>76</v>
      </c>
      <c r="N3809" s="23" t="s">
        <v>47</v>
      </c>
      <c r="P3809" s="25" t="s">
        <v>58</v>
      </c>
      <c r="Q3809" s="25" t="s">
        <v>59</v>
      </c>
      <c r="S3809" t="s">
        <v>60</v>
      </c>
      <c r="T3809" t="s">
        <v>61</v>
      </c>
      <c r="U3809" t="s">
        <v>62</v>
      </c>
      <c r="AA3809" s="28" t="str">
        <f t="shared" si="420"/>
        <v>2360263</v>
      </c>
      <c r="AB3809" s="27" t="str">
        <f t="shared" si="421"/>
        <v>1</v>
      </c>
      <c r="AC3809" s="27" t="str">
        <f t="shared" si="422"/>
        <v>4</v>
      </c>
      <c r="AD3809" s="27">
        <f t="shared" si="423"/>
        <v>0</v>
      </c>
      <c r="AE3809" s="3">
        <f t="shared" si="424"/>
        <v>0</v>
      </c>
      <c r="AF3809" s="3">
        <f t="shared" si="425"/>
        <v>0</v>
      </c>
      <c r="AG3809" s="3">
        <f t="shared" si="426"/>
        <v>0</v>
      </c>
      <c r="AH3809" s="12" cm="1">
        <f t="array" ref="AH3809">_xlfn.IFS(M3809=PARAMETROS!$A$2,(AE3809*PARAMETROS!$B$2)+(AB3809*PARAMETROS!$C$2),
M3809=PARAMETROS!$A$3,(AE3809*PARAMETROS!$B$3)+(AB3809*PARAMETROS!$C$3),
M3809=PARAMETROS!$A$4,(AE3809*PARAMETROS!$B$4)+(AB3809*PARAMETROS!$C$4),
M3809=PARAMETROS!$A$5,(AE3809*PARAMETROS!$B$5)+(AB3809*PARAMETROS!$C$5),
M3809=PARAMETROS!$A$6,(AE3809*PARAMETROS!$B$6)+(AB3809*PARAMETROS!$C$6),
M3809=PARAMETROS!$A$7,(AE3809*PARAMETROS!$B$7)+(AB3809*PARAMETROS!$C$7))+
_xlfn.IFS(N3809="",0,N3809=PARAMETROS!$A$2,(AF3809*PARAMETROS!$B$2)+(AC3809*PARAMETROS!$C$2),
N3809=PARAMETROS!$A$3,(AF3809*PARAMETROS!$B$3)+(AC3809*PARAMETROS!$C$3),
N3809=PARAMETROS!$A$4,(AF3809*PARAMETROS!$B$4)+(AC3809*PARAMETROS!$C$4),
N3809=PARAMETROS!$A$5,(AF3809*PARAMETROS!$B$5)+(AC3809*PARAMETROS!$C$5),
N3809=PARAMETROS!$A$6,(AF3809*PARAMETROS!$B$6)+(AC3809*PARAMETROS!$C$6),
N3809=PARAMETROS!$A$7,(AF3809*PARAMETROS!$B$7)+(AC3809*PARAMETROS!$C$7))+
_xlfn.IFS(O3809="",0,O3809=PARAMETROS!$A$2,(AG3809*PARAMETROS!$B$2)+(AD3809*PARAMETROS!$C$2),
O3809=PARAMETROS!$A$3,(AG3809*PARAMETROS!$B$3)+(AD3809*PARAMETROS!$C$3),
O3809=PARAMETROS!$A$4,(AG3809*PARAMETROS!$B$4)+(AD3809*PARAMETROS!$C$4),
O3809=PARAMETROS!$A$5,(AG3809*PARAMETROS!$B$5)+(AD3809*PARAMETROS!$C$5),
O3809=PARAMETROS!$A$6,(AG3809*PARAMETROS!$B$6)+(AD3809*PARAMETROS!$C$6),
O3809=PARAMETROS!$A$7,(AG3809*PARAMETROS!$B$7)+(AD3809*PARAMETROS!$C$7))</f>
        <v>0.36</v>
      </c>
      <c r="AI3809" s="12"/>
      <c r="AJ3809" s="12"/>
      <c r="AK3809" s="12"/>
    </row>
    <row r="3810" spans="1:37">
      <c r="A3810" s="3">
        <v>4711</v>
      </c>
      <c r="B3810" s="34">
        <v>45181.717835648145</v>
      </c>
      <c r="C3810" s="32">
        <v>45181.717835648145</v>
      </c>
      <c r="E3810" t="s">
        <v>3344</v>
      </c>
      <c r="F3810" t="s">
        <v>65</v>
      </c>
      <c r="G3810" s="3">
        <v>2360232</v>
      </c>
      <c r="J3810" t="s">
        <v>8504</v>
      </c>
      <c r="K3810" t="s">
        <v>8505</v>
      </c>
      <c r="L3810" t="s">
        <v>8506</v>
      </c>
      <c r="M3810" s="23" t="s">
        <v>82</v>
      </c>
      <c r="N3810" s="23" t="s">
        <v>47</v>
      </c>
      <c r="P3810" s="25" t="s">
        <v>59</v>
      </c>
      <c r="Q3810" s="25" t="s">
        <v>59</v>
      </c>
      <c r="S3810" t="s">
        <v>49</v>
      </c>
      <c r="AA3810" s="28" t="str">
        <f t="shared" si="420"/>
        <v>2360232</v>
      </c>
      <c r="AB3810" s="27" t="str">
        <f t="shared" si="421"/>
        <v>4</v>
      </c>
      <c r="AC3810" s="27" t="str">
        <f t="shared" si="422"/>
        <v>4</v>
      </c>
      <c r="AD3810" s="27">
        <f t="shared" si="423"/>
        <v>0</v>
      </c>
      <c r="AE3810" s="3">
        <f t="shared" si="424"/>
        <v>0</v>
      </c>
      <c r="AF3810" s="3">
        <f t="shared" si="425"/>
        <v>0</v>
      </c>
      <c r="AG3810" s="3">
        <f t="shared" si="426"/>
        <v>0</v>
      </c>
      <c r="AH3810" s="12" cm="1">
        <f t="array" ref="AH3810">_xlfn.IFS(M3810=PARAMETROS!$A$2,(AE3810*PARAMETROS!$B$2)+(AB3810*PARAMETROS!$C$2),
M3810=PARAMETROS!$A$3,(AE3810*PARAMETROS!$B$3)+(AB3810*PARAMETROS!$C$3),
M3810=PARAMETROS!$A$4,(AE3810*PARAMETROS!$B$4)+(AB3810*PARAMETROS!$C$4),
M3810=PARAMETROS!$A$5,(AE3810*PARAMETROS!$B$5)+(AB3810*PARAMETROS!$C$5),
M3810=PARAMETROS!$A$6,(AE3810*PARAMETROS!$B$6)+(AB3810*PARAMETROS!$C$6),
M3810=PARAMETROS!$A$7,(AE3810*PARAMETROS!$B$7)+(AB3810*PARAMETROS!$C$7))+
_xlfn.IFS(N3810="",0,N3810=PARAMETROS!$A$2,(AF3810*PARAMETROS!$B$2)+(AC3810*PARAMETROS!$C$2),
N3810=PARAMETROS!$A$3,(AF3810*PARAMETROS!$B$3)+(AC3810*PARAMETROS!$C$3),
N3810=PARAMETROS!$A$4,(AF3810*PARAMETROS!$B$4)+(AC3810*PARAMETROS!$C$4),
N3810=PARAMETROS!$A$5,(AF3810*PARAMETROS!$B$5)+(AC3810*PARAMETROS!$C$5),
N3810=PARAMETROS!$A$6,(AF3810*PARAMETROS!$B$6)+(AC3810*PARAMETROS!$C$6),
N3810=PARAMETROS!$A$7,(AF3810*PARAMETROS!$B$7)+(AC3810*PARAMETROS!$C$7))+
_xlfn.IFS(O3810="",0,O3810=PARAMETROS!$A$2,(AG3810*PARAMETROS!$B$2)+(AD3810*PARAMETROS!$C$2),
O3810=PARAMETROS!$A$3,(AG3810*PARAMETROS!$B$3)+(AD3810*PARAMETROS!$C$3),
O3810=PARAMETROS!$A$4,(AG3810*PARAMETROS!$B$4)+(AD3810*PARAMETROS!$C$4),
O3810=PARAMETROS!$A$5,(AG3810*PARAMETROS!$B$5)+(AD3810*PARAMETROS!$C$5),
O3810=PARAMETROS!$A$6,(AG3810*PARAMETROS!$B$6)+(AD3810*PARAMETROS!$C$6),
O3810=PARAMETROS!$A$7,(AG3810*PARAMETROS!$B$7)+(AD3810*PARAMETROS!$C$7))</f>
        <v>0.48</v>
      </c>
      <c r="AI3810" s="12"/>
      <c r="AJ3810" s="12"/>
      <c r="AK3810" s="12"/>
    </row>
    <row r="3811" spans="1:37">
      <c r="A3811" s="3">
        <v>4712</v>
      </c>
      <c r="B3811" s="34">
        <v>45181.715648148151</v>
      </c>
      <c r="C3811" s="32">
        <v>45181.715648148151</v>
      </c>
      <c r="E3811" t="s">
        <v>3284</v>
      </c>
      <c r="F3811" t="s">
        <v>65</v>
      </c>
      <c r="G3811" s="3">
        <v>2360228</v>
      </c>
      <c r="J3811" t="s">
        <v>8507</v>
      </c>
      <c r="K3811" t="s">
        <v>8508</v>
      </c>
      <c r="L3811" t="s">
        <v>8509</v>
      </c>
      <c r="M3811" s="23" t="s">
        <v>70</v>
      </c>
      <c r="P3811" s="25" t="s">
        <v>48</v>
      </c>
      <c r="Q3811" s="25"/>
      <c r="S3811" t="s">
        <v>49</v>
      </c>
      <c r="AA3811" s="28" t="str">
        <f t="shared" si="420"/>
        <v>2360228</v>
      </c>
      <c r="AB3811" s="27" t="str">
        <f t="shared" si="421"/>
        <v>2</v>
      </c>
      <c r="AC3811" s="27">
        <f t="shared" si="422"/>
        <v>0</v>
      </c>
      <c r="AD3811" s="27">
        <f t="shared" si="423"/>
        <v>0</v>
      </c>
      <c r="AE3811" s="3">
        <f t="shared" si="424"/>
        <v>0</v>
      </c>
      <c r="AF3811" s="3">
        <f t="shared" si="425"/>
        <v>0</v>
      </c>
      <c r="AG3811" s="3">
        <f t="shared" si="426"/>
        <v>0</v>
      </c>
      <c r="AH3811" s="12" cm="1">
        <f t="array" ref="AH3811">_xlfn.IFS(M3811=PARAMETROS!$A$2,(AE3811*PARAMETROS!$B$2)+(AB3811*PARAMETROS!$C$2),
M3811=PARAMETROS!$A$3,(AE3811*PARAMETROS!$B$3)+(AB3811*PARAMETROS!$C$3),
M3811=PARAMETROS!$A$4,(AE3811*PARAMETROS!$B$4)+(AB3811*PARAMETROS!$C$4),
M3811=PARAMETROS!$A$5,(AE3811*PARAMETROS!$B$5)+(AB3811*PARAMETROS!$C$5),
M3811=PARAMETROS!$A$6,(AE3811*PARAMETROS!$B$6)+(AB3811*PARAMETROS!$C$6),
M3811=PARAMETROS!$A$7,(AE3811*PARAMETROS!$B$7)+(AB3811*PARAMETROS!$C$7))+
_xlfn.IFS(N3811="",0,N3811=PARAMETROS!$A$2,(AF3811*PARAMETROS!$B$2)+(AC3811*PARAMETROS!$C$2),
N3811=PARAMETROS!$A$3,(AF3811*PARAMETROS!$B$3)+(AC3811*PARAMETROS!$C$3),
N3811=PARAMETROS!$A$4,(AF3811*PARAMETROS!$B$4)+(AC3811*PARAMETROS!$C$4),
N3811=PARAMETROS!$A$5,(AF3811*PARAMETROS!$B$5)+(AC3811*PARAMETROS!$C$5),
N3811=PARAMETROS!$A$6,(AF3811*PARAMETROS!$B$6)+(AC3811*PARAMETROS!$C$6),
N3811=PARAMETROS!$A$7,(AF3811*PARAMETROS!$B$7)+(AC3811*PARAMETROS!$C$7))+
_xlfn.IFS(O3811="",0,O3811=PARAMETROS!$A$2,(AG3811*PARAMETROS!$B$2)+(AD3811*PARAMETROS!$C$2),
O3811=PARAMETROS!$A$3,(AG3811*PARAMETROS!$B$3)+(AD3811*PARAMETROS!$C$3),
O3811=PARAMETROS!$A$4,(AG3811*PARAMETROS!$B$4)+(AD3811*PARAMETROS!$C$4),
O3811=PARAMETROS!$A$5,(AG3811*PARAMETROS!$B$5)+(AD3811*PARAMETROS!$C$5),
O3811=PARAMETROS!$A$6,(AG3811*PARAMETROS!$B$6)+(AD3811*PARAMETROS!$C$6),
O3811=PARAMETROS!$A$7,(AG3811*PARAMETROS!$B$7)+(AD3811*PARAMETROS!$C$7))</f>
        <v>0.36</v>
      </c>
      <c r="AI3811" s="12"/>
      <c r="AJ3811" s="12"/>
      <c r="AK3811" s="12"/>
    </row>
    <row r="3812" spans="1:37">
      <c r="A3812" s="3">
        <v>4713</v>
      </c>
      <c r="B3812" s="34">
        <v>45181.714421296296</v>
      </c>
      <c r="C3812" s="32">
        <v>45181.714421296296</v>
      </c>
      <c r="E3812" t="s">
        <v>3333</v>
      </c>
      <c r="F3812" t="s">
        <v>65</v>
      </c>
      <c r="G3812" s="3">
        <v>2360226</v>
      </c>
      <c r="J3812" t="s">
        <v>8510</v>
      </c>
      <c r="K3812" t="s">
        <v>8511</v>
      </c>
      <c r="L3812" t="s">
        <v>8512</v>
      </c>
      <c r="M3812" s="23" t="s">
        <v>47</v>
      </c>
      <c r="N3812" s="23" t="s">
        <v>70</v>
      </c>
      <c r="P3812" s="25" t="s">
        <v>48</v>
      </c>
      <c r="Q3812" s="25" t="s">
        <v>48</v>
      </c>
      <c r="S3812" t="s">
        <v>49</v>
      </c>
      <c r="AA3812" s="28" t="str">
        <f t="shared" si="420"/>
        <v>2360226</v>
      </c>
      <c r="AB3812" s="27" t="str">
        <f t="shared" si="421"/>
        <v>2</v>
      </c>
      <c r="AC3812" s="27" t="str">
        <f t="shared" si="422"/>
        <v>2</v>
      </c>
      <c r="AD3812" s="27">
        <f t="shared" si="423"/>
        <v>0</v>
      </c>
      <c r="AE3812" s="3">
        <f t="shared" si="424"/>
        <v>0</v>
      </c>
      <c r="AF3812" s="3">
        <f t="shared" si="425"/>
        <v>0</v>
      </c>
      <c r="AG3812" s="3">
        <f t="shared" si="426"/>
        <v>0</v>
      </c>
      <c r="AH3812" s="12" cm="1">
        <f t="array" ref="AH3812">_xlfn.IFS(M3812=PARAMETROS!$A$2,(AE3812*PARAMETROS!$B$2)+(AB3812*PARAMETROS!$C$2),
M3812=PARAMETROS!$A$3,(AE3812*PARAMETROS!$B$3)+(AB3812*PARAMETROS!$C$3),
M3812=PARAMETROS!$A$4,(AE3812*PARAMETROS!$B$4)+(AB3812*PARAMETROS!$C$4),
M3812=PARAMETROS!$A$5,(AE3812*PARAMETROS!$B$5)+(AB3812*PARAMETROS!$C$5),
M3812=PARAMETROS!$A$6,(AE3812*PARAMETROS!$B$6)+(AB3812*PARAMETROS!$C$6),
M3812=PARAMETROS!$A$7,(AE3812*PARAMETROS!$B$7)+(AB3812*PARAMETROS!$C$7))+
_xlfn.IFS(N3812="",0,N3812=PARAMETROS!$A$2,(AF3812*PARAMETROS!$B$2)+(AC3812*PARAMETROS!$C$2),
N3812=PARAMETROS!$A$3,(AF3812*PARAMETROS!$B$3)+(AC3812*PARAMETROS!$C$3),
N3812=PARAMETROS!$A$4,(AF3812*PARAMETROS!$B$4)+(AC3812*PARAMETROS!$C$4),
N3812=PARAMETROS!$A$5,(AF3812*PARAMETROS!$B$5)+(AC3812*PARAMETROS!$C$5),
N3812=PARAMETROS!$A$6,(AF3812*PARAMETROS!$B$6)+(AC3812*PARAMETROS!$C$6),
N3812=PARAMETROS!$A$7,(AF3812*PARAMETROS!$B$7)+(AC3812*PARAMETROS!$C$7))+
_xlfn.IFS(O3812="",0,O3812=PARAMETROS!$A$2,(AG3812*PARAMETROS!$B$2)+(AD3812*PARAMETROS!$C$2),
O3812=PARAMETROS!$A$3,(AG3812*PARAMETROS!$B$3)+(AD3812*PARAMETROS!$C$3),
O3812=PARAMETROS!$A$4,(AG3812*PARAMETROS!$B$4)+(AD3812*PARAMETROS!$C$4),
O3812=PARAMETROS!$A$5,(AG3812*PARAMETROS!$B$5)+(AD3812*PARAMETROS!$C$5),
O3812=PARAMETROS!$A$6,(AG3812*PARAMETROS!$B$6)+(AD3812*PARAMETROS!$C$6),
O3812=PARAMETROS!$A$7,(AG3812*PARAMETROS!$B$7)+(AD3812*PARAMETROS!$C$7))</f>
        <v>0.48</v>
      </c>
      <c r="AI3812" s="12"/>
      <c r="AJ3812" s="12"/>
      <c r="AK3812" s="12"/>
    </row>
    <row r="3813" spans="1:37">
      <c r="A3813" s="3">
        <v>4714</v>
      </c>
      <c r="B3813" s="34">
        <v>45181.710497685184</v>
      </c>
      <c r="C3813" s="32">
        <v>45181.710497685184</v>
      </c>
      <c r="E3813" t="s">
        <v>3344</v>
      </c>
      <c r="F3813" t="s">
        <v>65</v>
      </c>
      <c r="G3813" s="3">
        <v>2360219</v>
      </c>
      <c r="J3813" t="s">
        <v>8513</v>
      </c>
      <c r="K3813" t="s">
        <v>8514</v>
      </c>
      <c r="L3813" t="s">
        <v>8515</v>
      </c>
      <c r="M3813" s="23" t="s">
        <v>57</v>
      </c>
      <c r="P3813" s="25" t="s">
        <v>48</v>
      </c>
      <c r="Q3813" s="25"/>
      <c r="S3813" t="s">
        <v>60</v>
      </c>
      <c r="T3813" t="s">
        <v>87</v>
      </c>
      <c r="AA3813" s="28" t="str">
        <f t="shared" si="420"/>
        <v>2360219</v>
      </c>
      <c r="AB3813" s="27" t="str">
        <f t="shared" si="421"/>
        <v>2</v>
      </c>
      <c r="AC3813" s="27">
        <f t="shared" si="422"/>
        <v>0</v>
      </c>
      <c r="AD3813" s="27">
        <f t="shared" si="423"/>
        <v>0</v>
      </c>
      <c r="AE3813" s="3">
        <f t="shared" si="424"/>
        <v>0</v>
      </c>
      <c r="AF3813" s="3">
        <f t="shared" si="425"/>
        <v>0</v>
      </c>
      <c r="AG3813" s="3">
        <f t="shared" si="426"/>
        <v>0</v>
      </c>
      <c r="AH3813" s="12" cm="1">
        <f t="array" ref="AH3813">_xlfn.IFS(M3813=PARAMETROS!$A$2,(AE3813*PARAMETROS!$B$2)+(AB3813*PARAMETROS!$C$2),
M3813=PARAMETROS!$A$3,(AE3813*PARAMETROS!$B$3)+(AB3813*PARAMETROS!$C$3),
M3813=PARAMETROS!$A$4,(AE3813*PARAMETROS!$B$4)+(AB3813*PARAMETROS!$C$4),
M3813=PARAMETROS!$A$5,(AE3813*PARAMETROS!$B$5)+(AB3813*PARAMETROS!$C$5),
M3813=PARAMETROS!$A$6,(AE3813*PARAMETROS!$B$6)+(AB3813*PARAMETROS!$C$6),
M3813=PARAMETROS!$A$7,(AE3813*PARAMETROS!$B$7)+(AB3813*PARAMETROS!$C$7))+
_xlfn.IFS(N3813="",0,N3813=PARAMETROS!$A$2,(AF3813*PARAMETROS!$B$2)+(AC3813*PARAMETROS!$C$2),
N3813=PARAMETROS!$A$3,(AF3813*PARAMETROS!$B$3)+(AC3813*PARAMETROS!$C$3),
N3813=PARAMETROS!$A$4,(AF3813*PARAMETROS!$B$4)+(AC3813*PARAMETROS!$C$4),
N3813=PARAMETROS!$A$5,(AF3813*PARAMETROS!$B$5)+(AC3813*PARAMETROS!$C$5),
N3813=PARAMETROS!$A$6,(AF3813*PARAMETROS!$B$6)+(AC3813*PARAMETROS!$C$6),
N3813=PARAMETROS!$A$7,(AF3813*PARAMETROS!$B$7)+(AC3813*PARAMETROS!$C$7))+
_xlfn.IFS(O3813="",0,O3813=PARAMETROS!$A$2,(AG3813*PARAMETROS!$B$2)+(AD3813*PARAMETROS!$C$2),
O3813=PARAMETROS!$A$3,(AG3813*PARAMETROS!$B$3)+(AD3813*PARAMETROS!$C$3),
O3813=PARAMETROS!$A$4,(AG3813*PARAMETROS!$B$4)+(AD3813*PARAMETROS!$C$4),
O3813=PARAMETROS!$A$5,(AG3813*PARAMETROS!$B$5)+(AD3813*PARAMETROS!$C$5),
O3813=PARAMETROS!$A$6,(AG3813*PARAMETROS!$B$6)+(AD3813*PARAMETROS!$C$6),
O3813=PARAMETROS!$A$7,(AG3813*PARAMETROS!$B$7)+(AD3813*PARAMETROS!$C$7))</f>
        <v>0.5</v>
      </c>
      <c r="AI3813" s="12"/>
      <c r="AJ3813" s="12"/>
      <c r="AK3813" s="12"/>
    </row>
    <row r="3814" spans="1:37">
      <c r="A3814" s="3">
        <v>4715</v>
      </c>
      <c r="B3814" s="34">
        <v>45181.709965277776</v>
      </c>
      <c r="C3814" s="32">
        <v>45181.709965277776</v>
      </c>
      <c r="E3814" t="s">
        <v>3278</v>
      </c>
      <c r="F3814" t="s">
        <v>65</v>
      </c>
      <c r="G3814" s="3">
        <v>2360217</v>
      </c>
      <c r="J3814" t="s">
        <v>8516</v>
      </c>
      <c r="K3814" t="s">
        <v>8517</v>
      </c>
      <c r="L3814" t="s">
        <v>8518</v>
      </c>
      <c r="M3814" s="23" t="s">
        <v>70</v>
      </c>
      <c r="P3814" s="25" t="s">
        <v>93</v>
      </c>
      <c r="Q3814" s="25"/>
      <c r="S3814" t="s">
        <v>49</v>
      </c>
      <c r="AA3814" s="28" t="str">
        <f t="shared" si="420"/>
        <v>2360217</v>
      </c>
      <c r="AB3814" s="27" t="str">
        <f t="shared" si="421"/>
        <v>5</v>
      </c>
      <c r="AC3814" s="27">
        <f t="shared" si="422"/>
        <v>0</v>
      </c>
      <c r="AD3814" s="27">
        <f t="shared" si="423"/>
        <v>0</v>
      </c>
      <c r="AE3814" s="3">
        <f t="shared" si="424"/>
        <v>0</v>
      </c>
      <c r="AF3814" s="3">
        <f t="shared" si="425"/>
        <v>0</v>
      </c>
      <c r="AG3814" s="3">
        <f t="shared" si="426"/>
        <v>0</v>
      </c>
      <c r="AH3814" s="12" cm="1">
        <f t="array" ref="AH3814">_xlfn.IFS(M3814=PARAMETROS!$A$2,(AE3814*PARAMETROS!$B$2)+(AB3814*PARAMETROS!$C$2),
M3814=PARAMETROS!$A$3,(AE3814*PARAMETROS!$B$3)+(AB3814*PARAMETROS!$C$3),
M3814=PARAMETROS!$A$4,(AE3814*PARAMETROS!$B$4)+(AB3814*PARAMETROS!$C$4),
M3814=PARAMETROS!$A$5,(AE3814*PARAMETROS!$B$5)+(AB3814*PARAMETROS!$C$5),
M3814=PARAMETROS!$A$6,(AE3814*PARAMETROS!$B$6)+(AB3814*PARAMETROS!$C$6),
M3814=PARAMETROS!$A$7,(AE3814*PARAMETROS!$B$7)+(AB3814*PARAMETROS!$C$7))+
_xlfn.IFS(N3814="",0,N3814=PARAMETROS!$A$2,(AF3814*PARAMETROS!$B$2)+(AC3814*PARAMETROS!$C$2),
N3814=PARAMETROS!$A$3,(AF3814*PARAMETROS!$B$3)+(AC3814*PARAMETROS!$C$3),
N3814=PARAMETROS!$A$4,(AF3814*PARAMETROS!$B$4)+(AC3814*PARAMETROS!$C$4),
N3814=PARAMETROS!$A$5,(AF3814*PARAMETROS!$B$5)+(AC3814*PARAMETROS!$C$5),
N3814=PARAMETROS!$A$6,(AF3814*PARAMETROS!$B$6)+(AC3814*PARAMETROS!$C$6),
N3814=PARAMETROS!$A$7,(AF3814*PARAMETROS!$B$7)+(AC3814*PARAMETROS!$C$7))+
_xlfn.IFS(O3814="",0,O3814=PARAMETROS!$A$2,(AG3814*PARAMETROS!$B$2)+(AD3814*PARAMETROS!$C$2),
O3814=PARAMETROS!$A$3,(AG3814*PARAMETROS!$B$3)+(AD3814*PARAMETROS!$C$3),
O3814=PARAMETROS!$A$4,(AG3814*PARAMETROS!$B$4)+(AD3814*PARAMETROS!$C$4),
O3814=PARAMETROS!$A$5,(AG3814*PARAMETROS!$B$5)+(AD3814*PARAMETROS!$C$5),
O3814=PARAMETROS!$A$6,(AG3814*PARAMETROS!$B$6)+(AD3814*PARAMETROS!$C$6),
O3814=PARAMETROS!$A$7,(AG3814*PARAMETROS!$B$7)+(AD3814*PARAMETROS!$C$7))</f>
        <v>0.89999999999999991</v>
      </c>
      <c r="AI3814" s="12"/>
      <c r="AJ3814" s="12"/>
      <c r="AK3814" s="12"/>
    </row>
    <row r="3815" spans="1:37">
      <c r="A3815" s="3">
        <v>4716</v>
      </c>
      <c r="B3815" s="34">
        <v>45181.707939814813</v>
      </c>
      <c r="C3815" s="32">
        <v>45181.707939814813</v>
      </c>
      <c r="E3815" t="s">
        <v>3333</v>
      </c>
      <c r="F3815" t="s">
        <v>65</v>
      </c>
      <c r="G3815" s="3">
        <v>2360212</v>
      </c>
      <c r="J3815" t="s">
        <v>8519</v>
      </c>
      <c r="K3815" t="s">
        <v>8520</v>
      </c>
      <c r="L3815" t="s">
        <v>8521</v>
      </c>
      <c r="M3815" s="23" t="s">
        <v>47</v>
      </c>
      <c r="P3815" s="25" t="s">
        <v>48</v>
      </c>
      <c r="Q3815" s="25"/>
      <c r="S3815" t="s">
        <v>49</v>
      </c>
      <c r="AA3815" s="28" t="str">
        <f t="shared" si="420"/>
        <v>2360212</v>
      </c>
      <c r="AB3815" s="27" t="str">
        <f t="shared" si="421"/>
        <v>2</v>
      </c>
      <c r="AC3815" s="27">
        <f t="shared" si="422"/>
        <v>0</v>
      </c>
      <c r="AD3815" s="27">
        <f t="shared" si="423"/>
        <v>0</v>
      </c>
      <c r="AE3815" s="3">
        <f t="shared" si="424"/>
        <v>0</v>
      </c>
      <c r="AF3815" s="3">
        <f t="shared" si="425"/>
        <v>0</v>
      </c>
      <c r="AG3815" s="3">
        <f t="shared" si="426"/>
        <v>0</v>
      </c>
      <c r="AH3815" s="12" cm="1">
        <f t="array" ref="AH3815">_xlfn.IFS(M3815=PARAMETROS!$A$2,(AE3815*PARAMETROS!$B$2)+(AB3815*PARAMETROS!$C$2),
M3815=PARAMETROS!$A$3,(AE3815*PARAMETROS!$B$3)+(AB3815*PARAMETROS!$C$3),
M3815=PARAMETROS!$A$4,(AE3815*PARAMETROS!$B$4)+(AB3815*PARAMETROS!$C$4),
M3815=PARAMETROS!$A$5,(AE3815*PARAMETROS!$B$5)+(AB3815*PARAMETROS!$C$5),
M3815=PARAMETROS!$A$6,(AE3815*PARAMETROS!$B$6)+(AB3815*PARAMETROS!$C$6),
M3815=PARAMETROS!$A$7,(AE3815*PARAMETROS!$B$7)+(AB3815*PARAMETROS!$C$7))+
_xlfn.IFS(N3815="",0,N3815=PARAMETROS!$A$2,(AF3815*PARAMETROS!$B$2)+(AC3815*PARAMETROS!$C$2),
N3815=PARAMETROS!$A$3,(AF3815*PARAMETROS!$B$3)+(AC3815*PARAMETROS!$C$3),
N3815=PARAMETROS!$A$4,(AF3815*PARAMETROS!$B$4)+(AC3815*PARAMETROS!$C$4),
N3815=PARAMETROS!$A$5,(AF3815*PARAMETROS!$B$5)+(AC3815*PARAMETROS!$C$5),
N3815=PARAMETROS!$A$6,(AF3815*PARAMETROS!$B$6)+(AC3815*PARAMETROS!$C$6),
N3815=PARAMETROS!$A$7,(AF3815*PARAMETROS!$B$7)+(AC3815*PARAMETROS!$C$7))+
_xlfn.IFS(O3815="",0,O3815=PARAMETROS!$A$2,(AG3815*PARAMETROS!$B$2)+(AD3815*PARAMETROS!$C$2),
O3815=PARAMETROS!$A$3,(AG3815*PARAMETROS!$B$3)+(AD3815*PARAMETROS!$C$3),
O3815=PARAMETROS!$A$4,(AG3815*PARAMETROS!$B$4)+(AD3815*PARAMETROS!$C$4),
O3815=PARAMETROS!$A$5,(AG3815*PARAMETROS!$B$5)+(AD3815*PARAMETROS!$C$5),
O3815=PARAMETROS!$A$6,(AG3815*PARAMETROS!$B$6)+(AD3815*PARAMETROS!$C$6),
O3815=PARAMETROS!$A$7,(AG3815*PARAMETROS!$B$7)+(AD3815*PARAMETROS!$C$7))</f>
        <v>0.12</v>
      </c>
      <c r="AI3815" s="12"/>
      <c r="AJ3815" s="12"/>
      <c r="AK3815" s="12"/>
    </row>
    <row r="3816" spans="1:37">
      <c r="A3816" s="3">
        <v>4717</v>
      </c>
      <c r="B3816" s="34">
        <v>45181.73847222222</v>
      </c>
      <c r="C3816" s="32">
        <v>45181.73847222222</v>
      </c>
      <c r="E3816" t="s">
        <v>3344</v>
      </c>
      <c r="F3816" t="s">
        <v>65</v>
      </c>
      <c r="G3816" s="3">
        <v>2360200</v>
      </c>
      <c r="J3816" t="s">
        <v>8522</v>
      </c>
      <c r="K3816" t="s">
        <v>8523</v>
      </c>
      <c r="L3816" t="s">
        <v>8490</v>
      </c>
      <c r="M3816" s="23" t="s">
        <v>47</v>
      </c>
      <c r="P3816" s="25" t="s">
        <v>48</v>
      </c>
      <c r="Q3816" s="25"/>
      <c r="S3816" t="s">
        <v>60</v>
      </c>
      <c r="T3816" t="s">
        <v>102</v>
      </c>
      <c r="AA3816" s="28" t="str">
        <f t="shared" si="420"/>
        <v>2360200</v>
      </c>
      <c r="AB3816" s="27" t="str">
        <f t="shared" si="421"/>
        <v>2</v>
      </c>
      <c r="AC3816" s="27">
        <f t="shared" si="422"/>
        <v>0</v>
      </c>
      <c r="AD3816" s="27">
        <f t="shared" si="423"/>
        <v>0</v>
      </c>
      <c r="AE3816" s="3">
        <f t="shared" si="424"/>
        <v>0</v>
      </c>
      <c r="AF3816" s="3">
        <f t="shared" si="425"/>
        <v>0</v>
      </c>
      <c r="AG3816" s="3">
        <f t="shared" si="426"/>
        <v>0</v>
      </c>
      <c r="AH3816" s="12" cm="1">
        <f t="array" ref="AH3816">_xlfn.IFS(M3816=PARAMETROS!$A$2,(AE3816*PARAMETROS!$B$2)+(AB3816*PARAMETROS!$C$2),
M3816=PARAMETROS!$A$3,(AE3816*PARAMETROS!$B$3)+(AB3816*PARAMETROS!$C$3),
M3816=PARAMETROS!$A$4,(AE3816*PARAMETROS!$B$4)+(AB3816*PARAMETROS!$C$4),
M3816=PARAMETROS!$A$5,(AE3816*PARAMETROS!$B$5)+(AB3816*PARAMETROS!$C$5),
M3816=PARAMETROS!$A$6,(AE3816*PARAMETROS!$B$6)+(AB3816*PARAMETROS!$C$6),
M3816=PARAMETROS!$A$7,(AE3816*PARAMETROS!$B$7)+(AB3816*PARAMETROS!$C$7))+
_xlfn.IFS(N3816="",0,N3816=PARAMETROS!$A$2,(AF3816*PARAMETROS!$B$2)+(AC3816*PARAMETROS!$C$2),
N3816=PARAMETROS!$A$3,(AF3816*PARAMETROS!$B$3)+(AC3816*PARAMETROS!$C$3),
N3816=PARAMETROS!$A$4,(AF3816*PARAMETROS!$B$4)+(AC3816*PARAMETROS!$C$4),
N3816=PARAMETROS!$A$5,(AF3816*PARAMETROS!$B$5)+(AC3816*PARAMETROS!$C$5),
N3816=PARAMETROS!$A$6,(AF3816*PARAMETROS!$B$6)+(AC3816*PARAMETROS!$C$6),
N3816=PARAMETROS!$A$7,(AF3816*PARAMETROS!$B$7)+(AC3816*PARAMETROS!$C$7))+
_xlfn.IFS(O3816="",0,O3816=PARAMETROS!$A$2,(AG3816*PARAMETROS!$B$2)+(AD3816*PARAMETROS!$C$2),
O3816=PARAMETROS!$A$3,(AG3816*PARAMETROS!$B$3)+(AD3816*PARAMETROS!$C$3),
O3816=PARAMETROS!$A$4,(AG3816*PARAMETROS!$B$4)+(AD3816*PARAMETROS!$C$4),
O3816=PARAMETROS!$A$5,(AG3816*PARAMETROS!$B$5)+(AD3816*PARAMETROS!$C$5),
O3816=PARAMETROS!$A$6,(AG3816*PARAMETROS!$B$6)+(AD3816*PARAMETROS!$C$6),
O3816=PARAMETROS!$A$7,(AG3816*PARAMETROS!$B$7)+(AD3816*PARAMETROS!$C$7))</f>
        <v>0.12</v>
      </c>
      <c r="AI3816" s="12"/>
      <c r="AJ3816" s="12"/>
      <c r="AK3816" s="12"/>
    </row>
    <row r="3817" spans="1:37">
      <c r="A3817" s="3">
        <v>4718</v>
      </c>
      <c r="B3817" s="34">
        <v>45181.701585648145</v>
      </c>
      <c r="C3817" s="32">
        <v>45181.701585648145</v>
      </c>
      <c r="E3817" t="s">
        <v>3382</v>
      </c>
      <c r="F3817" t="s">
        <v>65</v>
      </c>
      <c r="G3817" s="3">
        <v>2360192</v>
      </c>
      <c r="J3817" t="s">
        <v>8524</v>
      </c>
      <c r="K3817" t="s">
        <v>8525</v>
      </c>
      <c r="L3817" t="s">
        <v>8493</v>
      </c>
      <c r="M3817" s="23" t="s">
        <v>82</v>
      </c>
      <c r="N3817" s="23" t="s">
        <v>70</v>
      </c>
      <c r="P3817" s="25" t="s">
        <v>59</v>
      </c>
      <c r="Q3817" s="25" t="s">
        <v>48</v>
      </c>
      <c r="S3817" t="s">
        <v>49</v>
      </c>
      <c r="AA3817" s="28" t="str">
        <f t="shared" si="420"/>
        <v>2360192</v>
      </c>
      <c r="AB3817" s="27" t="str">
        <f t="shared" si="421"/>
        <v>4</v>
      </c>
      <c r="AC3817" s="27" t="str">
        <f t="shared" si="422"/>
        <v>2</v>
      </c>
      <c r="AD3817" s="27">
        <f t="shared" si="423"/>
        <v>0</v>
      </c>
      <c r="AE3817" s="3">
        <f t="shared" si="424"/>
        <v>0</v>
      </c>
      <c r="AF3817" s="3">
        <f t="shared" si="425"/>
        <v>0</v>
      </c>
      <c r="AG3817" s="3">
        <f t="shared" si="426"/>
        <v>0</v>
      </c>
      <c r="AH3817" s="12" cm="1">
        <f t="array" ref="AH3817">_xlfn.IFS(M3817=PARAMETROS!$A$2,(AE3817*PARAMETROS!$B$2)+(AB3817*PARAMETROS!$C$2),
M3817=PARAMETROS!$A$3,(AE3817*PARAMETROS!$B$3)+(AB3817*PARAMETROS!$C$3),
M3817=PARAMETROS!$A$4,(AE3817*PARAMETROS!$B$4)+(AB3817*PARAMETROS!$C$4),
M3817=PARAMETROS!$A$5,(AE3817*PARAMETROS!$B$5)+(AB3817*PARAMETROS!$C$5),
M3817=PARAMETROS!$A$6,(AE3817*PARAMETROS!$B$6)+(AB3817*PARAMETROS!$C$6),
M3817=PARAMETROS!$A$7,(AE3817*PARAMETROS!$B$7)+(AB3817*PARAMETROS!$C$7))+
_xlfn.IFS(N3817="",0,N3817=PARAMETROS!$A$2,(AF3817*PARAMETROS!$B$2)+(AC3817*PARAMETROS!$C$2),
N3817=PARAMETROS!$A$3,(AF3817*PARAMETROS!$B$3)+(AC3817*PARAMETROS!$C$3),
N3817=PARAMETROS!$A$4,(AF3817*PARAMETROS!$B$4)+(AC3817*PARAMETROS!$C$4),
N3817=PARAMETROS!$A$5,(AF3817*PARAMETROS!$B$5)+(AC3817*PARAMETROS!$C$5),
N3817=PARAMETROS!$A$6,(AF3817*PARAMETROS!$B$6)+(AC3817*PARAMETROS!$C$6),
N3817=PARAMETROS!$A$7,(AF3817*PARAMETROS!$B$7)+(AC3817*PARAMETROS!$C$7))+
_xlfn.IFS(O3817="",0,O3817=PARAMETROS!$A$2,(AG3817*PARAMETROS!$B$2)+(AD3817*PARAMETROS!$C$2),
O3817=PARAMETROS!$A$3,(AG3817*PARAMETROS!$B$3)+(AD3817*PARAMETROS!$C$3),
O3817=PARAMETROS!$A$4,(AG3817*PARAMETROS!$B$4)+(AD3817*PARAMETROS!$C$4),
O3817=PARAMETROS!$A$5,(AG3817*PARAMETROS!$B$5)+(AD3817*PARAMETROS!$C$5),
O3817=PARAMETROS!$A$6,(AG3817*PARAMETROS!$B$6)+(AD3817*PARAMETROS!$C$6),
O3817=PARAMETROS!$A$7,(AG3817*PARAMETROS!$B$7)+(AD3817*PARAMETROS!$C$7))</f>
        <v>0.6</v>
      </c>
      <c r="AI3817" s="12"/>
      <c r="AJ3817" s="12"/>
      <c r="AK3817" s="12"/>
    </row>
    <row r="3818" spans="1:37">
      <c r="A3818" s="3">
        <v>4719</v>
      </c>
      <c r="B3818" s="34">
        <v>45181.705462962964</v>
      </c>
      <c r="C3818" s="32">
        <v>45181.705462962964</v>
      </c>
      <c r="E3818" t="s">
        <v>3383</v>
      </c>
      <c r="F3818" t="s">
        <v>65</v>
      </c>
      <c r="G3818" s="3">
        <v>2360188</v>
      </c>
      <c r="J3818" t="s">
        <v>8526</v>
      </c>
      <c r="K3818" t="s">
        <v>8527</v>
      </c>
      <c r="L3818" t="s">
        <v>8496</v>
      </c>
      <c r="M3818" s="23" t="s">
        <v>47</v>
      </c>
      <c r="P3818" s="25" t="s">
        <v>58</v>
      </c>
      <c r="Q3818" s="25"/>
      <c r="S3818" t="s">
        <v>60</v>
      </c>
      <c r="T3818" t="s">
        <v>87</v>
      </c>
      <c r="AA3818" s="28" t="str">
        <f t="shared" si="420"/>
        <v>2360188</v>
      </c>
      <c r="AB3818" s="27" t="str">
        <f t="shared" si="421"/>
        <v>1</v>
      </c>
      <c r="AC3818" s="27">
        <f t="shared" si="422"/>
        <v>0</v>
      </c>
      <c r="AD3818" s="27">
        <f t="shared" si="423"/>
        <v>0</v>
      </c>
      <c r="AE3818" s="3">
        <f t="shared" si="424"/>
        <v>0</v>
      </c>
      <c r="AF3818" s="3">
        <f t="shared" si="425"/>
        <v>0</v>
      </c>
      <c r="AG3818" s="3">
        <f t="shared" si="426"/>
        <v>0</v>
      </c>
      <c r="AH3818" s="12" cm="1">
        <f t="array" ref="AH3818">_xlfn.IFS(M3818=PARAMETROS!$A$2,(AE3818*PARAMETROS!$B$2)+(AB3818*PARAMETROS!$C$2),
M3818=PARAMETROS!$A$3,(AE3818*PARAMETROS!$B$3)+(AB3818*PARAMETROS!$C$3),
M3818=PARAMETROS!$A$4,(AE3818*PARAMETROS!$B$4)+(AB3818*PARAMETROS!$C$4),
M3818=PARAMETROS!$A$5,(AE3818*PARAMETROS!$B$5)+(AB3818*PARAMETROS!$C$5),
M3818=PARAMETROS!$A$6,(AE3818*PARAMETROS!$B$6)+(AB3818*PARAMETROS!$C$6),
M3818=PARAMETROS!$A$7,(AE3818*PARAMETROS!$B$7)+(AB3818*PARAMETROS!$C$7))+
_xlfn.IFS(N3818="",0,N3818=PARAMETROS!$A$2,(AF3818*PARAMETROS!$B$2)+(AC3818*PARAMETROS!$C$2),
N3818=PARAMETROS!$A$3,(AF3818*PARAMETROS!$B$3)+(AC3818*PARAMETROS!$C$3),
N3818=PARAMETROS!$A$4,(AF3818*PARAMETROS!$B$4)+(AC3818*PARAMETROS!$C$4),
N3818=PARAMETROS!$A$5,(AF3818*PARAMETROS!$B$5)+(AC3818*PARAMETROS!$C$5),
N3818=PARAMETROS!$A$6,(AF3818*PARAMETROS!$B$6)+(AC3818*PARAMETROS!$C$6),
N3818=PARAMETROS!$A$7,(AF3818*PARAMETROS!$B$7)+(AC3818*PARAMETROS!$C$7))+
_xlfn.IFS(O3818="",0,O3818=PARAMETROS!$A$2,(AG3818*PARAMETROS!$B$2)+(AD3818*PARAMETROS!$C$2),
O3818=PARAMETROS!$A$3,(AG3818*PARAMETROS!$B$3)+(AD3818*PARAMETROS!$C$3),
O3818=PARAMETROS!$A$4,(AG3818*PARAMETROS!$B$4)+(AD3818*PARAMETROS!$C$4),
O3818=PARAMETROS!$A$5,(AG3818*PARAMETROS!$B$5)+(AD3818*PARAMETROS!$C$5),
O3818=PARAMETROS!$A$6,(AG3818*PARAMETROS!$B$6)+(AD3818*PARAMETROS!$C$6),
O3818=PARAMETROS!$A$7,(AG3818*PARAMETROS!$B$7)+(AD3818*PARAMETROS!$C$7))</f>
        <v>0.06</v>
      </c>
      <c r="AI3818" s="12"/>
      <c r="AJ3818" s="12"/>
      <c r="AK3818" s="12"/>
    </row>
    <row r="3819" spans="1:37">
      <c r="A3819" s="3">
        <v>4720</v>
      </c>
      <c r="B3819" s="34">
        <v>45181.703634259262</v>
      </c>
      <c r="C3819" s="32">
        <v>45181.703634259262</v>
      </c>
      <c r="E3819" t="s">
        <v>3386</v>
      </c>
      <c r="F3819" t="s">
        <v>65</v>
      </c>
      <c r="G3819" s="3">
        <v>2360187</v>
      </c>
      <c r="J3819" t="s">
        <v>8528</v>
      </c>
      <c r="K3819" t="s">
        <v>8529</v>
      </c>
      <c r="L3819" t="s">
        <v>8499</v>
      </c>
      <c r="M3819" s="23" t="s">
        <v>76</v>
      </c>
      <c r="P3819" s="25" t="s">
        <v>48</v>
      </c>
      <c r="Q3819" s="25"/>
      <c r="S3819" t="s">
        <v>49</v>
      </c>
      <c r="AA3819" s="28" t="str">
        <f t="shared" si="420"/>
        <v>2360187</v>
      </c>
      <c r="AB3819" s="27" t="str">
        <f t="shared" si="421"/>
        <v>2</v>
      </c>
      <c r="AC3819" s="27">
        <f t="shared" si="422"/>
        <v>0</v>
      </c>
      <c r="AD3819" s="27">
        <f t="shared" si="423"/>
        <v>0</v>
      </c>
      <c r="AE3819" s="3">
        <f t="shared" si="424"/>
        <v>0</v>
      </c>
      <c r="AF3819" s="3">
        <f t="shared" si="425"/>
        <v>0</v>
      </c>
      <c r="AG3819" s="3">
        <f t="shared" si="426"/>
        <v>0</v>
      </c>
      <c r="AH3819" s="12" cm="1">
        <f t="array" ref="AH3819">_xlfn.IFS(M3819=PARAMETROS!$A$2,(AE3819*PARAMETROS!$B$2)+(AB3819*PARAMETROS!$C$2),
M3819=PARAMETROS!$A$3,(AE3819*PARAMETROS!$B$3)+(AB3819*PARAMETROS!$C$3),
M3819=PARAMETROS!$A$4,(AE3819*PARAMETROS!$B$4)+(AB3819*PARAMETROS!$C$4),
M3819=PARAMETROS!$A$5,(AE3819*PARAMETROS!$B$5)+(AB3819*PARAMETROS!$C$5),
M3819=PARAMETROS!$A$6,(AE3819*PARAMETROS!$B$6)+(AB3819*PARAMETROS!$C$6),
M3819=PARAMETROS!$A$7,(AE3819*PARAMETROS!$B$7)+(AB3819*PARAMETROS!$C$7))+
_xlfn.IFS(N3819="",0,N3819=PARAMETROS!$A$2,(AF3819*PARAMETROS!$B$2)+(AC3819*PARAMETROS!$C$2),
N3819=PARAMETROS!$A$3,(AF3819*PARAMETROS!$B$3)+(AC3819*PARAMETROS!$C$3),
N3819=PARAMETROS!$A$4,(AF3819*PARAMETROS!$B$4)+(AC3819*PARAMETROS!$C$4),
N3819=PARAMETROS!$A$5,(AF3819*PARAMETROS!$B$5)+(AC3819*PARAMETROS!$C$5),
N3819=PARAMETROS!$A$6,(AF3819*PARAMETROS!$B$6)+(AC3819*PARAMETROS!$C$6),
N3819=PARAMETROS!$A$7,(AF3819*PARAMETROS!$B$7)+(AC3819*PARAMETROS!$C$7))+
_xlfn.IFS(O3819="",0,O3819=PARAMETROS!$A$2,(AG3819*PARAMETROS!$B$2)+(AD3819*PARAMETROS!$C$2),
O3819=PARAMETROS!$A$3,(AG3819*PARAMETROS!$B$3)+(AD3819*PARAMETROS!$C$3),
O3819=PARAMETROS!$A$4,(AG3819*PARAMETROS!$B$4)+(AD3819*PARAMETROS!$C$4),
O3819=PARAMETROS!$A$5,(AG3819*PARAMETROS!$B$5)+(AD3819*PARAMETROS!$C$5),
O3819=PARAMETROS!$A$6,(AG3819*PARAMETROS!$B$6)+(AD3819*PARAMETROS!$C$6),
O3819=PARAMETROS!$A$7,(AG3819*PARAMETROS!$B$7)+(AD3819*PARAMETROS!$C$7))</f>
        <v>0.24</v>
      </c>
      <c r="AI3819" s="12"/>
      <c r="AJ3819" s="12"/>
      <c r="AK3819" s="12"/>
    </row>
    <row r="3820" spans="1:37">
      <c r="A3820" s="3">
        <v>4721</v>
      </c>
      <c r="B3820" s="34">
        <v>45181.699282407404</v>
      </c>
      <c r="C3820" s="32">
        <v>45181.699282407404</v>
      </c>
      <c r="E3820" t="s">
        <v>3389</v>
      </c>
      <c r="F3820" t="s">
        <v>65</v>
      </c>
      <c r="G3820" s="3">
        <v>2360181</v>
      </c>
      <c r="J3820" t="s">
        <v>8530</v>
      </c>
      <c r="K3820" t="s">
        <v>8531</v>
      </c>
      <c r="L3820" t="s">
        <v>8500</v>
      </c>
      <c r="M3820" s="23" t="s">
        <v>57</v>
      </c>
      <c r="N3820" s="23" t="s">
        <v>70</v>
      </c>
      <c r="P3820" s="25" t="s">
        <v>118</v>
      </c>
      <c r="Q3820" s="25" t="s">
        <v>48</v>
      </c>
      <c r="S3820" t="s">
        <v>60</v>
      </c>
      <c r="T3820" t="s">
        <v>102</v>
      </c>
      <c r="AA3820" s="28" t="str">
        <f t="shared" si="420"/>
        <v>2360181</v>
      </c>
      <c r="AB3820" s="27" t="str">
        <f t="shared" si="421"/>
        <v>6</v>
      </c>
      <c r="AC3820" s="27" t="str">
        <f t="shared" si="422"/>
        <v>2</v>
      </c>
      <c r="AD3820" s="27">
        <f t="shared" si="423"/>
        <v>0</v>
      </c>
      <c r="AE3820" s="3">
        <f t="shared" si="424"/>
        <v>0</v>
      </c>
      <c r="AF3820" s="3">
        <f t="shared" si="425"/>
        <v>0</v>
      </c>
      <c r="AG3820" s="3">
        <f t="shared" si="426"/>
        <v>0</v>
      </c>
      <c r="AH3820" s="12" cm="1">
        <f t="array" ref="AH3820">_xlfn.IFS(M3820=PARAMETROS!$A$2,(AE3820*PARAMETROS!$B$2)+(AB3820*PARAMETROS!$C$2),
M3820=PARAMETROS!$A$3,(AE3820*PARAMETROS!$B$3)+(AB3820*PARAMETROS!$C$3),
M3820=PARAMETROS!$A$4,(AE3820*PARAMETROS!$B$4)+(AB3820*PARAMETROS!$C$4),
M3820=PARAMETROS!$A$5,(AE3820*PARAMETROS!$B$5)+(AB3820*PARAMETROS!$C$5),
M3820=PARAMETROS!$A$6,(AE3820*PARAMETROS!$B$6)+(AB3820*PARAMETROS!$C$6),
M3820=PARAMETROS!$A$7,(AE3820*PARAMETROS!$B$7)+(AB3820*PARAMETROS!$C$7))+
_xlfn.IFS(N3820="",0,N3820=PARAMETROS!$A$2,(AF3820*PARAMETROS!$B$2)+(AC3820*PARAMETROS!$C$2),
N3820=PARAMETROS!$A$3,(AF3820*PARAMETROS!$B$3)+(AC3820*PARAMETROS!$C$3),
N3820=PARAMETROS!$A$4,(AF3820*PARAMETROS!$B$4)+(AC3820*PARAMETROS!$C$4),
N3820=PARAMETROS!$A$5,(AF3820*PARAMETROS!$B$5)+(AC3820*PARAMETROS!$C$5),
N3820=PARAMETROS!$A$6,(AF3820*PARAMETROS!$B$6)+(AC3820*PARAMETROS!$C$6),
N3820=PARAMETROS!$A$7,(AF3820*PARAMETROS!$B$7)+(AC3820*PARAMETROS!$C$7))+
_xlfn.IFS(O3820="",0,O3820=PARAMETROS!$A$2,(AG3820*PARAMETROS!$B$2)+(AD3820*PARAMETROS!$C$2),
O3820=PARAMETROS!$A$3,(AG3820*PARAMETROS!$B$3)+(AD3820*PARAMETROS!$C$3),
O3820=PARAMETROS!$A$4,(AG3820*PARAMETROS!$B$4)+(AD3820*PARAMETROS!$C$4),
O3820=PARAMETROS!$A$5,(AG3820*PARAMETROS!$B$5)+(AD3820*PARAMETROS!$C$5),
O3820=PARAMETROS!$A$6,(AG3820*PARAMETROS!$B$6)+(AD3820*PARAMETROS!$C$6),
O3820=PARAMETROS!$A$7,(AG3820*PARAMETROS!$B$7)+(AD3820*PARAMETROS!$C$7))</f>
        <v>1.8599999999999999</v>
      </c>
      <c r="AI3820" s="12"/>
      <c r="AJ3820" s="12"/>
      <c r="AK3820" s="12"/>
    </row>
    <row r="3821" spans="1:37">
      <c r="A3821" s="3">
        <v>4722</v>
      </c>
      <c r="B3821" s="34">
        <v>45181.697175925925</v>
      </c>
      <c r="C3821" s="32">
        <v>45181.697175925925</v>
      </c>
      <c r="E3821" t="s">
        <v>3392</v>
      </c>
      <c r="F3821" t="s">
        <v>65</v>
      </c>
      <c r="G3821" s="3">
        <v>2360178</v>
      </c>
      <c r="J3821" t="s">
        <v>8532</v>
      </c>
      <c r="K3821" t="s">
        <v>8533</v>
      </c>
      <c r="L3821" t="s">
        <v>8503</v>
      </c>
      <c r="M3821" s="23" t="s">
        <v>47</v>
      </c>
      <c r="P3821" s="25" t="s">
        <v>58</v>
      </c>
      <c r="Q3821" s="25"/>
      <c r="S3821" t="s">
        <v>60</v>
      </c>
      <c r="T3821" t="s">
        <v>87</v>
      </c>
      <c r="AA3821" s="28" t="str">
        <f t="shared" si="420"/>
        <v>2360178</v>
      </c>
      <c r="AB3821" s="27" t="str">
        <f t="shared" si="421"/>
        <v>1</v>
      </c>
      <c r="AC3821" s="27">
        <f t="shared" si="422"/>
        <v>0</v>
      </c>
      <c r="AD3821" s="27">
        <f t="shared" si="423"/>
        <v>0</v>
      </c>
      <c r="AE3821" s="3">
        <f t="shared" si="424"/>
        <v>0</v>
      </c>
      <c r="AF3821" s="3">
        <f t="shared" si="425"/>
        <v>0</v>
      </c>
      <c r="AG3821" s="3">
        <f t="shared" si="426"/>
        <v>0</v>
      </c>
      <c r="AH3821" s="12" cm="1">
        <f t="array" ref="AH3821">_xlfn.IFS(M3821=PARAMETROS!$A$2,(AE3821*PARAMETROS!$B$2)+(AB3821*PARAMETROS!$C$2),
M3821=PARAMETROS!$A$3,(AE3821*PARAMETROS!$B$3)+(AB3821*PARAMETROS!$C$3),
M3821=PARAMETROS!$A$4,(AE3821*PARAMETROS!$B$4)+(AB3821*PARAMETROS!$C$4),
M3821=PARAMETROS!$A$5,(AE3821*PARAMETROS!$B$5)+(AB3821*PARAMETROS!$C$5),
M3821=PARAMETROS!$A$6,(AE3821*PARAMETROS!$B$6)+(AB3821*PARAMETROS!$C$6),
M3821=PARAMETROS!$A$7,(AE3821*PARAMETROS!$B$7)+(AB3821*PARAMETROS!$C$7))+
_xlfn.IFS(N3821="",0,N3821=PARAMETROS!$A$2,(AF3821*PARAMETROS!$B$2)+(AC3821*PARAMETROS!$C$2),
N3821=PARAMETROS!$A$3,(AF3821*PARAMETROS!$B$3)+(AC3821*PARAMETROS!$C$3),
N3821=PARAMETROS!$A$4,(AF3821*PARAMETROS!$B$4)+(AC3821*PARAMETROS!$C$4),
N3821=PARAMETROS!$A$5,(AF3821*PARAMETROS!$B$5)+(AC3821*PARAMETROS!$C$5),
N3821=PARAMETROS!$A$6,(AF3821*PARAMETROS!$B$6)+(AC3821*PARAMETROS!$C$6),
N3821=PARAMETROS!$A$7,(AF3821*PARAMETROS!$B$7)+(AC3821*PARAMETROS!$C$7))+
_xlfn.IFS(O3821="",0,O3821=PARAMETROS!$A$2,(AG3821*PARAMETROS!$B$2)+(AD3821*PARAMETROS!$C$2),
O3821=PARAMETROS!$A$3,(AG3821*PARAMETROS!$B$3)+(AD3821*PARAMETROS!$C$3),
O3821=PARAMETROS!$A$4,(AG3821*PARAMETROS!$B$4)+(AD3821*PARAMETROS!$C$4),
O3821=PARAMETROS!$A$5,(AG3821*PARAMETROS!$B$5)+(AD3821*PARAMETROS!$C$5),
O3821=PARAMETROS!$A$6,(AG3821*PARAMETROS!$B$6)+(AD3821*PARAMETROS!$C$6),
O3821=PARAMETROS!$A$7,(AG3821*PARAMETROS!$B$7)+(AD3821*PARAMETROS!$C$7))</f>
        <v>0.06</v>
      </c>
      <c r="AI3821" s="12"/>
      <c r="AJ3821" s="12"/>
      <c r="AK3821" s="12"/>
    </row>
    <row r="3822" spans="1:37">
      <c r="A3822" s="3">
        <v>4723</v>
      </c>
      <c r="B3822" s="34">
        <v>45181.683437500003</v>
      </c>
      <c r="C3822" s="32">
        <v>45181.683437500003</v>
      </c>
      <c r="E3822" t="s">
        <v>3382</v>
      </c>
      <c r="F3822" t="s">
        <v>65</v>
      </c>
      <c r="G3822" s="3">
        <v>2360151</v>
      </c>
      <c r="J3822" t="s">
        <v>8534</v>
      </c>
      <c r="K3822" t="s">
        <v>8535</v>
      </c>
      <c r="L3822" t="s">
        <v>8536</v>
      </c>
      <c r="M3822" s="23" t="s">
        <v>76</v>
      </c>
      <c r="P3822" s="25" t="s">
        <v>58</v>
      </c>
      <c r="Q3822" s="25"/>
      <c r="S3822" t="s">
        <v>60</v>
      </c>
      <c r="T3822" t="s">
        <v>87</v>
      </c>
      <c r="AA3822" s="28" t="str">
        <f t="shared" si="420"/>
        <v>2360151</v>
      </c>
      <c r="AB3822" s="27" t="str">
        <f t="shared" si="421"/>
        <v>1</v>
      </c>
      <c r="AC3822" s="27">
        <f t="shared" si="422"/>
        <v>0</v>
      </c>
      <c r="AD3822" s="27">
        <f t="shared" si="423"/>
        <v>0</v>
      </c>
      <c r="AE3822" s="3">
        <f t="shared" si="424"/>
        <v>0</v>
      </c>
      <c r="AF3822" s="3">
        <f t="shared" si="425"/>
        <v>0</v>
      </c>
      <c r="AG3822" s="3">
        <f t="shared" si="426"/>
        <v>0</v>
      </c>
      <c r="AH3822" s="12" cm="1">
        <f t="array" ref="AH3822">_xlfn.IFS(M3822=PARAMETROS!$A$2,(AE3822*PARAMETROS!$B$2)+(AB3822*PARAMETROS!$C$2),
M3822=PARAMETROS!$A$3,(AE3822*PARAMETROS!$B$3)+(AB3822*PARAMETROS!$C$3),
M3822=PARAMETROS!$A$4,(AE3822*PARAMETROS!$B$4)+(AB3822*PARAMETROS!$C$4),
M3822=PARAMETROS!$A$5,(AE3822*PARAMETROS!$B$5)+(AB3822*PARAMETROS!$C$5),
M3822=PARAMETROS!$A$6,(AE3822*PARAMETROS!$B$6)+(AB3822*PARAMETROS!$C$6),
M3822=PARAMETROS!$A$7,(AE3822*PARAMETROS!$B$7)+(AB3822*PARAMETROS!$C$7))+
_xlfn.IFS(N3822="",0,N3822=PARAMETROS!$A$2,(AF3822*PARAMETROS!$B$2)+(AC3822*PARAMETROS!$C$2),
N3822=PARAMETROS!$A$3,(AF3822*PARAMETROS!$B$3)+(AC3822*PARAMETROS!$C$3),
N3822=PARAMETROS!$A$4,(AF3822*PARAMETROS!$B$4)+(AC3822*PARAMETROS!$C$4),
N3822=PARAMETROS!$A$5,(AF3822*PARAMETROS!$B$5)+(AC3822*PARAMETROS!$C$5),
N3822=PARAMETROS!$A$6,(AF3822*PARAMETROS!$B$6)+(AC3822*PARAMETROS!$C$6),
N3822=PARAMETROS!$A$7,(AF3822*PARAMETROS!$B$7)+(AC3822*PARAMETROS!$C$7))+
_xlfn.IFS(O3822="",0,O3822=PARAMETROS!$A$2,(AG3822*PARAMETROS!$B$2)+(AD3822*PARAMETROS!$C$2),
O3822=PARAMETROS!$A$3,(AG3822*PARAMETROS!$B$3)+(AD3822*PARAMETROS!$C$3),
O3822=PARAMETROS!$A$4,(AG3822*PARAMETROS!$B$4)+(AD3822*PARAMETROS!$C$4),
O3822=PARAMETROS!$A$5,(AG3822*PARAMETROS!$B$5)+(AD3822*PARAMETROS!$C$5),
O3822=PARAMETROS!$A$6,(AG3822*PARAMETROS!$B$6)+(AD3822*PARAMETROS!$C$6),
O3822=PARAMETROS!$A$7,(AG3822*PARAMETROS!$B$7)+(AD3822*PARAMETROS!$C$7))</f>
        <v>0.12</v>
      </c>
      <c r="AI3822" s="12"/>
      <c r="AJ3822" s="12"/>
      <c r="AK3822" s="12"/>
    </row>
    <row r="3823" spans="1:37">
      <c r="A3823" s="3">
        <v>4724</v>
      </c>
      <c r="B3823" s="34">
        <v>45181.677986111114</v>
      </c>
      <c r="C3823" s="32">
        <v>45181.677986111114</v>
      </c>
      <c r="E3823" t="s">
        <v>3397</v>
      </c>
      <c r="F3823" t="s">
        <v>65</v>
      </c>
      <c r="G3823" s="3">
        <v>2360146</v>
      </c>
      <c r="J3823" t="s">
        <v>8537</v>
      </c>
      <c r="K3823" t="s">
        <v>8538</v>
      </c>
      <c r="L3823" t="s">
        <v>8539</v>
      </c>
      <c r="M3823" s="23" t="s">
        <v>47</v>
      </c>
      <c r="P3823" s="25" t="s">
        <v>48</v>
      </c>
      <c r="Q3823" s="25"/>
      <c r="S3823" t="s">
        <v>49</v>
      </c>
      <c r="AA3823" s="28" t="str">
        <f t="shared" si="420"/>
        <v>2360146</v>
      </c>
      <c r="AB3823" s="27" t="str">
        <f t="shared" si="421"/>
        <v>2</v>
      </c>
      <c r="AC3823" s="27">
        <f t="shared" si="422"/>
        <v>0</v>
      </c>
      <c r="AD3823" s="27">
        <f t="shared" si="423"/>
        <v>0</v>
      </c>
      <c r="AE3823" s="3">
        <f t="shared" si="424"/>
        <v>0</v>
      </c>
      <c r="AF3823" s="3">
        <f t="shared" si="425"/>
        <v>0</v>
      </c>
      <c r="AG3823" s="3">
        <f t="shared" si="426"/>
        <v>0</v>
      </c>
      <c r="AH3823" s="12" cm="1">
        <f t="array" ref="AH3823">_xlfn.IFS(M3823=PARAMETROS!$A$2,(AE3823*PARAMETROS!$B$2)+(AB3823*PARAMETROS!$C$2),
M3823=PARAMETROS!$A$3,(AE3823*PARAMETROS!$B$3)+(AB3823*PARAMETROS!$C$3),
M3823=PARAMETROS!$A$4,(AE3823*PARAMETROS!$B$4)+(AB3823*PARAMETROS!$C$4),
M3823=PARAMETROS!$A$5,(AE3823*PARAMETROS!$B$5)+(AB3823*PARAMETROS!$C$5),
M3823=PARAMETROS!$A$6,(AE3823*PARAMETROS!$B$6)+(AB3823*PARAMETROS!$C$6),
M3823=PARAMETROS!$A$7,(AE3823*PARAMETROS!$B$7)+(AB3823*PARAMETROS!$C$7))+
_xlfn.IFS(N3823="",0,N3823=PARAMETROS!$A$2,(AF3823*PARAMETROS!$B$2)+(AC3823*PARAMETROS!$C$2),
N3823=PARAMETROS!$A$3,(AF3823*PARAMETROS!$B$3)+(AC3823*PARAMETROS!$C$3),
N3823=PARAMETROS!$A$4,(AF3823*PARAMETROS!$B$4)+(AC3823*PARAMETROS!$C$4),
N3823=PARAMETROS!$A$5,(AF3823*PARAMETROS!$B$5)+(AC3823*PARAMETROS!$C$5),
N3823=PARAMETROS!$A$6,(AF3823*PARAMETROS!$B$6)+(AC3823*PARAMETROS!$C$6),
N3823=PARAMETROS!$A$7,(AF3823*PARAMETROS!$B$7)+(AC3823*PARAMETROS!$C$7))+
_xlfn.IFS(O3823="",0,O3823=PARAMETROS!$A$2,(AG3823*PARAMETROS!$B$2)+(AD3823*PARAMETROS!$C$2),
O3823=PARAMETROS!$A$3,(AG3823*PARAMETROS!$B$3)+(AD3823*PARAMETROS!$C$3),
O3823=PARAMETROS!$A$4,(AG3823*PARAMETROS!$B$4)+(AD3823*PARAMETROS!$C$4),
O3823=PARAMETROS!$A$5,(AG3823*PARAMETROS!$B$5)+(AD3823*PARAMETROS!$C$5),
O3823=PARAMETROS!$A$6,(AG3823*PARAMETROS!$B$6)+(AD3823*PARAMETROS!$C$6),
O3823=PARAMETROS!$A$7,(AG3823*PARAMETROS!$B$7)+(AD3823*PARAMETROS!$C$7))</f>
        <v>0.12</v>
      </c>
      <c r="AI3823" s="12"/>
      <c r="AJ3823" s="12"/>
      <c r="AK3823" s="12"/>
    </row>
    <row r="3824" spans="1:37">
      <c r="A3824" s="3">
        <v>4725</v>
      </c>
      <c r="B3824" s="34">
        <v>45181.673946759256</v>
      </c>
      <c r="C3824" s="32">
        <v>45181.673946759256</v>
      </c>
      <c r="E3824" t="s">
        <v>3389</v>
      </c>
      <c r="F3824" t="s">
        <v>65</v>
      </c>
      <c r="G3824" s="3">
        <v>2360140</v>
      </c>
      <c r="J3824" t="s">
        <v>3766</v>
      </c>
      <c r="K3824" t="s">
        <v>3767</v>
      </c>
      <c r="L3824" t="s">
        <v>8540</v>
      </c>
      <c r="M3824" s="23" t="s">
        <v>47</v>
      </c>
      <c r="N3824" s="23" t="s">
        <v>70</v>
      </c>
      <c r="P3824" s="25" t="s">
        <v>118</v>
      </c>
      <c r="Q3824" s="25" t="s">
        <v>48</v>
      </c>
      <c r="S3824" t="s">
        <v>60</v>
      </c>
      <c r="T3824" t="s">
        <v>102</v>
      </c>
      <c r="AA3824" s="28" t="str">
        <f t="shared" si="420"/>
        <v>2360140</v>
      </c>
      <c r="AB3824" s="27" t="str">
        <f t="shared" si="421"/>
        <v>6</v>
      </c>
      <c r="AC3824" s="27" t="str">
        <f t="shared" si="422"/>
        <v>2</v>
      </c>
      <c r="AD3824" s="27">
        <f t="shared" si="423"/>
        <v>0</v>
      </c>
      <c r="AE3824" s="3">
        <f t="shared" si="424"/>
        <v>0</v>
      </c>
      <c r="AF3824" s="3">
        <f t="shared" si="425"/>
        <v>0</v>
      </c>
      <c r="AG3824" s="3">
        <f t="shared" si="426"/>
        <v>0</v>
      </c>
      <c r="AH3824" s="12" cm="1">
        <f t="array" ref="AH3824">_xlfn.IFS(M3824=PARAMETROS!$A$2,(AE3824*PARAMETROS!$B$2)+(AB3824*PARAMETROS!$C$2),
M3824=PARAMETROS!$A$3,(AE3824*PARAMETROS!$B$3)+(AB3824*PARAMETROS!$C$3),
M3824=PARAMETROS!$A$4,(AE3824*PARAMETROS!$B$4)+(AB3824*PARAMETROS!$C$4),
M3824=PARAMETROS!$A$5,(AE3824*PARAMETROS!$B$5)+(AB3824*PARAMETROS!$C$5),
M3824=PARAMETROS!$A$6,(AE3824*PARAMETROS!$B$6)+(AB3824*PARAMETROS!$C$6),
M3824=PARAMETROS!$A$7,(AE3824*PARAMETROS!$B$7)+(AB3824*PARAMETROS!$C$7))+
_xlfn.IFS(N3824="",0,N3824=PARAMETROS!$A$2,(AF3824*PARAMETROS!$B$2)+(AC3824*PARAMETROS!$C$2),
N3824=PARAMETROS!$A$3,(AF3824*PARAMETROS!$B$3)+(AC3824*PARAMETROS!$C$3),
N3824=PARAMETROS!$A$4,(AF3824*PARAMETROS!$B$4)+(AC3824*PARAMETROS!$C$4),
N3824=PARAMETROS!$A$5,(AF3824*PARAMETROS!$B$5)+(AC3824*PARAMETROS!$C$5),
N3824=PARAMETROS!$A$6,(AF3824*PARAMETROS!$B$6)+(AC3824*PARAMETROS!$C$6),
N3824=PARAMETROS!$A$7,(AF3824*PARAMETROS!$B$7)+(AC3824*PARAMETROS!$C$7))+
_xlfn.IFS(O3824="",0,O3824=PARAMETROS!$A$2,(AG3824*PARAMETROS!$B$2)+(AD3824*PARAMETROS!$C$2),
O3824=PARAMETROS!$A$3,(AG3824*PARAMETROS!$B$3)+(AD3824*PARAMETROS!$C$3),
O3824=PARAMETROS!$A$4,(AG3824*PARAMETROS!$B$4)+(AD3824*PARAMETROS!$C$4),
O3824=PARAMETROS!$A$5,(AG3824*PARAMETROS!$B$5)+(AD3824*PARAMETROS!$C$5),
O3824=PARAMETROS!$A$6,(AG3824*PARAMETROS!$B$6)+(AD3824*PARAMETROS!$C$6),
O3824=PARAMETROS!$A$7,(AG3824*PARAMETROS!$B$7)+(AD3824*PARAMETROS!$C$7))</f>
        <v>0.72</v>
      </c>
      <c r="AI3824" s="12"/>
      <c r="AJ3824" s="12"/>
      <c r="AK3824" s="12"/>
    </row>
    <row r="3825" spans="1:37">
      <c r="A3825" s="3">
        <v>4726</v>
      </c>
      <c r="B3825" s="34">
        <v>45181.672824074078</v>
      </c>
      <c r="C3825" s="32">
        <v>45181.672824074078</v>
      </c>
      <c r="E3825" t="s">
        <v>3386</v>
      </c>
      <c r="F3825" t="s">
        <v>65</v>
      </c>
      <c r="G3825" s="3">
        <v>2360136</v>
      </c>
      <c r="J3825" t="s">
        <v>8541</v>
      </c>
      <c r="K3825" t="s">
        <v>8542</v>
      </c>
      <c r="L3825" t="s">
        <v>8543</v>
      </c>
      <c r="M3825" s="23" t="s">
        <v>138</v>
      </c>
      <c r="P3825" s="25" t="s">
        <v>58</v>
      </c>
      <c r="Q3825" s="25"/>
      <c r="S3825" t="s">
        <v>60</v>
      </c>
      <c r="T3825" t="s">
        <v>87</v>
      </c>
      <c r="AA3825" s="28" t="str">
        <f t="shared" si="420"/>
        <v>2360136</v>
      </c>
      <c r="AB3825" s="27" t="str">
        <f t="shared" si="421"/>
        <v>1</v>
      </c>
      <c r="AC3825" s="27">
        <f t="shared" si="422"/>
        <v>0</v>
      </c>
      <c r="AD3825" s="27">
        <f t="shared" si="423"/>
        <v>0</v>
      </c>
      <c r="AE3825" s="3">
        <f t="shared" si="424"/>
        <v>0</v>
      </c>
      <c r="AF3825" s="3">
        <f t="shared" si="425"/>
        <v>0</v>
      </c>
      <c r="AG3825" s="3">
        <f t="shared" si="426"/>
        <v>0</v>
      </c>
      <c r="AH3825" s="12" cm="1">
        <f t="array" ref="AH3825">_xlfn.IFS(M3825=PARAMETROS!$A$2,(AE3825*PARAMETROS!$B$2)+(AB3825*PARAMETROS!$C$2),
M3825=PARAMETROS!$A$3,(AE3825*PARAMETROS!$B$3)+(AB3825*PARAMETROS!$C$3),
M3825=PARAMETROS!$A$4,(AE3825*PARAMETROS!$B$4)+(AB3825*PARAMETROS!$C$4),
M3825=PARAMETROS!$A$5,(AE3825*PARAMETROS!$B$5)+(AB3825*PARAMETROS!$C$5),
M3825=PARAMETROS!$A$6,(AE3825*PARAMETROS!$B$6)+(AB3825*PARAMETROS!$C$6),
M3825=PARAMETROS!$A$7,(AE3825*PARAMETROS!$B$7)+(AB3825*PARAMETROS!$C$7))+
_xlfn.IFS(N3825="",0,N3825=PARAMETROS!$A$2,(AF3825*PARAMETROS!$B$2)+(AC3825*PARAMETROS!$C$2),
N3825=PARAMETROS!$A$3,(AF3825*PARAMETROS!$B$3)+(AC3825*PARAMETROS!$C$3),
N3825=PARAMETROS!$A$4,(AF3825*PARAMETROS!$B$4)+(AC3825*PARAMETROS!$C$4),
N3825=PARAMETROS!$A$5,(AF3825*PARAMETROS!$B$5)+(AC3825*PARAMETROS!$C$5),
N3825=PARAMETROS!$A$6,(AF3825*PARAMETROS!$B$6)+(AC3825*PARAMETROS!$C$6),
N3825=PARAMETROS!$A$7,(AF3825*PARAMETROS!$B$7)+(AC3825*PARAMETROS!$C$7))+
_xlfn.IFS(O3825="",0,O3825=PARAMETROS!$A$2,(AG3825*PARAMETROS!$B$2)+(AD3825*PARAMETROS!$C$2),
O3825=PARAMETROS!$A$3,(AG3825*PARAMETROS!$B$3)+(AD3825*PARAMETROS!$C$3),
O3825=PARAMETROS!$A$4,(AG3825*PARAMETROS!$B$4)+(AD3825*PARAMETROS!$C$4),
O3825=PARAMETROS!$A$5,(AG3825*PARAMETROS!$B$5)+(AD3825*PARAMETROS!$C$5),
O3825=PARAMETROS!$A$6,(AG3825*PARAMETROS!$B$6)+(AD3825*PARAMETROS!$C$6),
O3825=PARAMETROS!$A$7,(AG3825*PARAMETROS!$B$7)+(AD3825*PARAMETROS!$C$7))</f>
        <v>0.06</v>
      </c>
      <c r="AI3825" s="12"/>
      <c r="AJ3825" s="12"/>
      <c r="AK3825" s="12"/>
    </row>
    <row r="3826" spans="1:37">
      <c r="A3826" s="3">
        <v>4727</v>
      </c>
      <c r="B3826" s="34">
        <v>45181.654479166667</v>
      </c>
      <c r="C3826" s="32">
        <v>45181.654479166667</v>
      </c>
      <c r="E3826" t="s">
        <v>3382</v>
      </c>
      <c r="F3826" t="s">
        <v>65</v>
      </c>
      <c r="G3826" s="3">
        <v>2360116</v>
      </c>
      <c r="J3826" t="s">
        <v>3666</v>
      </c>
      <c r="K3826" t="s">
        <v>3667</v>
      </c>
      <c r="L3826" t="s">
        <v>8544</v>
      </c>
      <c r="M3826" s="23" t="s">
        <v>76</v>
      </c>
      <c r="P3826" s="25" t="s">
        <v>59</v>
      </c>
      <c r="Q3826" s="25"/>
      <c r="S3826" t="s">
        <v>60</v>
      </c>
      <c r="T3826" t="s">
        <v>61</v>
      </c>
      <c r="U3826" t="s">
        <v>62</v>
      </c>
      <c r="AA3826" s="28" t="str">
        <f t="shared" si="420"/>
        <v>2360116</v>
      </c>
      <c r="AB3826" s="27" t="str">
        <f t="shared" si="421"/>
        <v>4</v>
      </c>
      <c r="AC3826" s="27">
        <f t="shared" si="422"/>
        <v>0</v>
      </c>
      <c r="AD3826" s="27">
        <f t="shared" si="423"/>
        <v>0</v>
      </c>
      <c r="AE3826" s="3">
        <f t="shared" si="424"/>
        <v>0</v>
      </c>
      <c r="AF3826" s="3">
        <f t="shared" si="425"/>
        <v>0</v>
      </c>
      <c r="AG3826" s="3">
        <f t="shared" si="426"/>
        <v>0</v>
      </c>
      <c r="AH3826" s="12" cm="1">
        <f t="array" ref="AH3826">_xlfn.IFS(M3826=PARAMETROS!$A$2,(AE3826*PARAMETROS!$B$2)+(AB3826*PARAMETROS!$C$2),
M3826=PARAMETROS!$A$3,(AE3826*PARAMETROS!$B$3)+(AB3826*PARAMETROS!$C$3),
M3826=PARAMETROS!$A$4,(AE3826*PARAMETROS!$B$4)+(AB3826*PARAMETROS!$C$4),
M3826=PARAMETROS!$A$5,(AE3826*PARAMETROS!$B$5)+(AB3826*PARAMETROS!$C$5),
M3826=PARAMETROS!$A$6,(AE3826*PARAMETROS!$B$6)+(AB3826*PARAMETROS!$C$6),
M3826=PARAMETROS!$A$7,(AE3826*PARAMETROS!$B$7)+(AB3826*PARAMETROS!$C$7))+
_xlfn.IFS(N3826="",0,N3826=PARAMETROS!$A$2,(AF3826*PARAMETROS!$B$2)+(AC3826*PARAMETROS!$C$2),
N3826=PARAMETROS!$A$3,(AF3826*PARAMETROS!$B$3)+(AC3826*PARAMETROS!$C$3),
N3826=PARAMETROS!$A$4,(AF3826*PARAMETROS!$B$4)+(AC3826*PARAMETROS!$C$4),
N3826=PARAMETROS!$A$5,(AF3826*PARAMETROS!$B$5)+(AC3826*PARAMETROS!$C$5),
N3826=PARAMETROS!$A$6,(AF3826*PARAMETROS!$B$6)+(AC3826*PARAMETROS!$C$6),
N3826=PARAMETROS!$A$7,(AF3826*PARAMETROS!$B$7)+(AC3826*PARAMETROS!$C$7))+
_xlfn.IFS(O3826="",0,O3826=PARAMETROS!$A$2,(AG3826*PARAMETROS!$B$2)+(AD3826*PARAMETROS!$C$2),
O3826=PARAMETROS!$A$3,(AG3826*PARAMETROS!$B$3)+(AD3826*PARAMETROS!$C$3),
O3826=PARAMETROS!$A$4,(AG3826*PARAMETROS!$B$4)+(AD3826*PARAMETROS!$C$4),
O3826=PARAMETROS!$A$5,(AG3826*PARAMETROS!$B$5)+(AD3826*PARAMETROS!$C$5),
O3826=PARAMETROS!$A$6,(AG3826*PARAMETROS!$B$6)+(AD3826*PARAMETROS!$C$6),
O3826=PARAMETROS!$A$7,(AG3826*PARAMETROS!$B$7)+(AD3826*PARAMETROS!$C$7))</f>
        <v>0.48</v>
      </c>
      <c r="AI3826" s="12"/>
      <c r="AJ3826" s="12"/>
      <c r="AK3826" s="12"/>
    </row>
    <row r="3827" spans="1:37">
      <c r="A3827" s="3">
        <v>4728</v>
      </c>
      <c r="B3827" s="34">
        <v>45181.647893518515</v>
      </c>
      <c r="C3827" s="32">
        <v>45181.647893518515</v>
      </c>
      <c r="E3827" t="s">
        <v>3386</v>
      </c>
      <c r="F3827" t="s">
        <v>65</v>
      </c>
      <c r="G3827" s="3">
        <v>2360111</v>
      </c>
      <c r="J3827" t="s">
        <v>8545</v>
      </c>
      <c r="K3827" t="s">
        <v>8546</v>
      </c>
      <c r="L3827" t="s">
        <v>8547</v>
      </c>
      <c r="M3827" s="23" t="s">
        <v>47</v>
      </c>
      <c r="P3827" s="25" t="s">
        <v>59</v>
      </c>
      <c r="Q3827" s="25"/>
      <c r="S3827" t="s">
        <v>49</v>
      </c>
      <c r="AA3827" s="28" t="str">
        <f t="shared" si="420"/>
        <v>2360111</v>
      </c>
      <c r="AB3827" s="27" t="str">
        <f t="shared" si="421"/>
        <v>4</v>
      </c>
      <c r="AC3827" s="27">
        <f t="shared" si="422"/>
        <v>0</v>
      </c>
      <c r="AD3827" s="27">
        <f t="shared" si="423"/>
        <v>0</v>
      </c>
      <c r="AE3827" s="3">
        <f t="shared" si="424"/>
        <v>0</v>
      </c>
      <c r="AF3827" s="3">
        <f t="shared" si="425"/>
        <v>0</v>
      </c>
      <c r="AG3827" s="3">
        <f t="shared" si="426"/>
        <v>0</v>
      </c>
      <c r="AH3827" s="12" cm="1">
        <f t="array" ref="AH3827">_xlfn.IFS(M3827=PARAMETROS!$A$2,(AE3827*PARAMETROS!$B$2)+(AB3827*PARAMETROS!$C$2),
M3827=PARAMETROS!$A$3,(AE3827*PARAMETROS!$B$3)+(AB3827*PARAMETROS!$C$3),
M3827=PARAMETROS!$A$4,(AE3827*PARAMETROS!$B$4)+(AB3827*PARAMETROS!$C$4),
M3827=PARAMETROS!$A$5,(AE3827*PARAMETROS!$B$5)+(AB3827*PARAMETROS!$C$5),
M3827=PARAMETROS!$A$6,(AE3827*PARAMETROS!$B$6)+(AB3827*PARAMETROS!$C$6),
M3827=PARAMETROS!$A$7,(AE3827*PARAMETROS!$B$7)+(AB3827*PARAMETROS!$C$7))+
_xlfn.IFS(N3827="",0,N3827=PARAMETROS!$A$2,(AF3827*PARAMETROS!$B$2)+(AC3827*PARAMETROS!$C$2),
N3827=PARAMETROS!$A$3,(AF3827*PARAMETROS!$B$3)+(AC3827*PARAMETROS!$C$3),
N3827=PARAMETROS!$A$4,(AF3827*PARAMETROS!$B$4)+(AC3827*PARAMETROS!$C$4),
N3827=PARAMETROS!$A$5,(AF3827*PARAMETROS!$B$5)+(AC3827*PARAMETROS!$C$5),
N3827=PARAMETROS!$A$6,(AF3827*PARAMETROS!$B$6)+(AC3827*PARAMETROS!$C$6),
N3827=PARAMETROS!$A$7,(AF3827*PARAMETROS!$B$7)+(AC3827*PARAMETROS!$C$7))+
_xlfn.IFS(O3827="",0,O3827=PARAMETROS!$A$2,(AG3827*PARAMETROS!$B$2)+(AD3827*PARAMETROS!$C$2),
O3827=PARAMETROS!$A$3,(AG3827*PARAMETROS!$B$3)+(AD3827*PARAMETROS!$C$3),
O3827=PARAMETROS!$A$4,(AG3827*PARAMETROS!$B$4)+(AD3827*PARAMETROS!$C$4),
O3827=PARAMETROS!$A$5,(AG3827*PARAMETROS!$B$5)+(AD3827*PARAMETROS!$C$5),
O3827=PARAMETROS!$A$6,(AG3827*PARAMETROS!$B$6)+(AD3827*PARAMETROS!$C$6),
O3827=PARAMETROS!$A$7,(AG3827*PARAMETROS!$B$7)+(AD3827*PARAMETROS!$C$7))</f>
        <v>0.24</v>
      </c>
      <c r="AI3827" s="12"/>
      <c r="AJ3827" s="12"/>
      <c r="AK3827" s="12"/>
    </row>
    <row r="3828" spans="1:37">
      <c r="A3828" s="3">
        <v>4729</v>
      </c>
      <c r="B3828" s="34">
        <v>45181.638344907406</v>
      </c>
      <c r="C3828" s="32">
        <v>45181.638344907406</v>
      </c>
      <c r="E3828" t="s">
        <v>3389</v>
      </c>
      <c r="F3828" t="s">
        <v>65</v>
      </c>
      <c r="G3828" s="3">
        <v>2360084</v>
      </c>
      <c r="J3828" t="s">
        <v>8548</v>
      </c>
      <c r="K3828" t="s">
        <v>8549</v>
      </c>
      <c r="L3828" t="s">
        <v>8550</v>
      </c>
      <c r="M3828" s="23" t="s">
        <v>76</v>
      </c>
      <c r="P3828" s="25" t="s">
        <v>48</v>
      </c>
      <c r="S3828" t="s">
        <v>49</v>
      </c>
      <c r="AA3828" s="28" t="str">
        <f t="shared" si="420"/>
        <v>2360084</v>
      </c>
      <c r="AB3828" s="27" t="str">
        <f t="shared" si="421"/>
        <v>2</v>
      </c>
      <c r="AC3828" s="27">
        <f t="shared" si="422"/>
        <v>0</v>
      </c>
      <c r="AD3828" s="27">
        <f t="shared" si="423"/>
        <v>0</v>
      </c>
      <c r="AE3828" s="3">
        <f t="shared" si="424"/>
        <v>0</v>
      </c>
      <c r="AF3828" s="3">
        <f t="shared" si="425"/>
        <v>0</v>
      </c>
      <c r="AG3828" s="3">
        <f t="shared" si="426"/>
        <v>0</v>
      </c>
      <c r="AH3828" s="12" cm="1">
        <f t="array" ref="AH3828">_xlfn.IFS(M3828=PARAMETROS!$A$2,(AE3828*PARAMETROS!$B$2)+(AB3828*PARAMETROS!$C$2),
M3828=PARAMETROS!$A$3,(AE3828*PARAMETROS!$B$3)+(AB3828*PARAMETROS!$C$3),
M3828=PARAMETROS!$A$4,(AE3828*PARAMETROS!$B$4)+(AB3828*PARAMETROS!$C$4),
M3828=PARAMETROS!$A$5,(AE3828*PARAMETROS!$B$5)+(AB3828*PARAMETROS!$C$5),
M3828=PARAMETROS!$A$6,(AE3828*PARAMETROS!$B$6)+(AB3828*PARAMETROS!$C$6),
M3828=PARAMETROS!$A$7,(AE3828*PARAMETROS!$B$7)+(AB3828*PARAMETROS!$C$7))+
_xlfn.IFS(N3828="",0,N3828=PARAMETROS!$A$2,(AF3828*PARAMETROS!$B$2)+(AC3828*PARAMETROS!$C$2),
N3828=PARAMETROS!$A$3,(AF3828*PARAMETROS!$B$3)+(AC3828*PARAMETROS!$C$3),
N3828=PARAMETROS!$A$4,(AF3828*PARAMETROS!$B$4)+(AC3828*PARAMETROS!$C$4),
N3828=PARAMETROS!$A$5,(AF3828*PARAMETROS!$B$5)+(AC3828*PARAMETROS!$C$5),
N3828=PARAMETROS!$A$6,(AF3828*PARAMETROS!$B$6)+(AC3828*PARAMETROS!$C$6),
N3828=PARAMETROS!$A$7,(AF3828*PARAMETROS!$B$7)+(AC3828*PARAMETROS!$C$7))+
_xlfn.IFS(O3828="",0,O3828=PARAMETROS!$A$2,(AG3828*PARAMETROS!$B$2)+(AD3828*PARAMETROS!$C$2),
O3828=PARAMETROS!$A$3,(AG3828*PARAMETROS!$B$3)+(AD3828*PARAMETROS!$C$3),
O3828=PARAMETROS!$A$4,(AG3828*PARAMETROS!$B$4)+(AD3828*PARAMETROS!$C$4),
O3828=PARAMETROS!$A$5,(AG3828*PARAMETROS!$B$5)+(AD3828*PARAMETROS!$C$5),
O3828=PARAMETROS!$A$6,(AG3828*PARAMETROS!$B$6)+(AD3828*PARAMETROS!$C$6),
O3828=PARAMETROS!$A$7,(AG3828*PARAMETROS!$B$7)+(AD3828*PARAMETROS!$C$7))</f>
        <v>0.24</v>
      </c>
      <c r="AI3828" s="12"/>
      <c r="AJ3828" s="12"/>
      <c r="AK3828" s="12"/>
    </row>
    <row r="3829" spans="1:37">
      <c r="A3829" s="3">
        <v>4730</v>
      </c>
      <c r="B3829" s="34">
        <v>45181.632986111108</v>
      </c>
      <c r="C3829" s="32">
        <v>45181.632986111108</v>
      </c>
      <c r="E3829" t="s">
        <v>3397</v>
      </c>
      <c r="F3829" t="s">
        <v>65</v>
      </c>
      <c r="G3829" s="3">
        <v>2360073</v>
      </c>
      <c r="J3829" t="s">
        <v>8551</v>
      </c>
      <c r="K3829" t="s">
        <v>8552</v>
      </c>
      <c r="L3829" t="s">
        <v>8553</v>
      </c>
      <c r="M3829" s="23" t="s">
        <v>138</v>
      </c>
      <c r="N3829" s="23" t="s">
        <v>47</v>
      </c>
      <c r="P3829" s="25" t="s">
        <v>58</v>
      </c>
      <c r="Q3829" s="25" t="s">
        <v>59</v>
      </c>
      <c r="S3829" t="s">
        <v>60</v>
      </c>
      <c r="T3829" t="s">
        <v>61</v>
      </c>
      <c r="U3829" t="s">
        <v>62</v>
      </c>
      <c r="AA3829" s="28" t="str">
        <f t="shared" si="420"/>
        <v>2360073</v>
      </c>
      <c r="AB3829" s="27" t="str">
        <f t="shared" si="421"/>
        <v>1</v>
      </c>
      <c r="AC3829" s="27" t="str">
        <f t="shared" si="422"/>
        <v>4</v>
      </c>
      <c r="AD3829" s="27">
        <f t="shared" si="423"/>
        <v>0</v>
      </c>
      <c r="AE3829" s="3">
        <f t="shared" si="424"/>
        <v>0</v>
      </c>
      <c r="AF3829" s="3">
        <f t="shared" si="425"/>
        <v>0</v>
      </c>
      <c r="AG3829" s="3">
        <f t="shared" si="426"/>
        <v>0</v>
      </c>
      <c r="AH3829" s="12" cm="1">
        <f t="array" ref="AH3829">_xlfn.IFS(M3829=PARAMETROS!$A$2,(AE3829*PARAMETROS!$B$2)+(AB3829*PARAMETROS!$C$2),
M3829=PARAMETROS!$A$3,(AE3829*PARAMETROS!$B$3)+(AB3829*PARAMETROS!$C$3),
M3829=PARAMETROS!$A$4,(AE3829*PARAMETROS!$B$4)+(AB3829*PARAMETROS!$C$4),
M3829=PARAMETROS!$A$5,(AE3829*PARAMETROS!$B$5)+(AB3829*PARAMETROS!$C$5),
M3829=PARAMETROS!$A$6,(AE3829*PARAMETROS!$B$6)+(AB3829*PARAMETROS!$C$6),
M3829=PARAMETROS!$A$7,(AE3829*PARAMETROS!$B$7)+(AB3829*PARAMETROS!$C$7))+
_xlfn.IFS(N3829="",0,N3829=PARAMETROS!$A$2,(AF3829*PARAMETROS!$B$2)+(AC3829*PARAMETROS!$C$2),
N3829=PARAMETROS!$A$3,(AF3829*PARAMETROS!$B$3)+(AC3829*PARAMETROS!$C$3),
N3829=PARAMETROS!$A$4,(AF3829*PARAMETROS!$B$4)+(AC3829*PARAMETROS!$C$4),
N3829=PARAMETROS!$A$5,(AF3829*PARAMETROS!$B$5)+(AC3829*PARAMETROS!$C$5),
N3829=PARAMETROS!$A$6,(AF3829*PARAMETROS!$B$6)+(AC3829*PARAMETROS!$C$6),
N3829=PARAMETROS!$A$7,(AF3829*PARAMETROS!$B$7)+(AC3829*PARAMETROS!$C$7))+
_xlfn.IFS(O3829="",0,O3829=PARAMETROS!$A$2,(AG3829*PARAMETROS!$B$2)+(AD3829*PARAMETROS!$C$2),
O3829=PARAMETROS!$A$3,(AG3829*PARAMETROS!$B$3)+(AD3829*PARAMETROS!$C$3),
O3829=PARAMETROS!$A$4,(AG3829*PARAMETROS!$B$4)+(AD3829*PARAMETROS!$C$4),
O3829=PARAMETROS!$A$5,(AG3829*PARAMETROS!$B$5)+(AD3829*PARAMETROS!$C$5),
O3829=PARAMETROS!$A$6,(AG3829*PARAMETROS!$B$6)+(AD3829*PARAMETROS!$C$6),
O3829=PARAMETROS!$A$7,(AG3829*PARAMETROS!$B$7)+(AD3829*PARAMETROS!$C$7))</f>
        <v>0.3</v>
      </c>
      <c r="AI3829" s="12"/>
      <c r="AJ3829" s="12"/>
      <c r="AK3829" s="12"/>
    </row>
    <row r="3830" spans="1:37">
      <c r="A3830" s="3">
        <v>4731</v>
      </c>
      <c r="B3830" s="34">
        <v>45181.641574074078</v>
      </c>
      <c r="C3830" s="32">
        <v>45181.641574074078</v>
      </c>
      <c r="E3830" t="s">
        <v>3389</v>
      </c>
      <c r="F3830" t="s">
        <v>65</v>
      </c>
      <c r="G3830" s="3">
        <v>2360064</v>
      </c>
      <c r="J3830" t="s">
        <v>8554</v>
      </c>
      <c r="K3830" t="s">
        <v>8555</v>
      </c>
      <c r="L3830" t="s">
        <v>8556</v>
      </c>
      <c r="M3830" s="23" t="s">
        <v>82</v>
      </c>
      <c r="N3830" s="23" t="s">
        <v>47</v>
      </c>
      <c r="P3830" s="25" t="s">
        <v>59</v>
      </c>
      <c r="Q3830" s="25" t="s">
        <v>59</v>
      </c>
      <c r="S3830" t="s">
        <v>49</v>
      </c>
      <c r="AA3830" s="28" t="str">
        <f t="shared" si="420"/>
        <v>2360064</v>
      </c>
      <c r="AB3830" s="27" t="str">
        <f t="shared" si="421"/>
        <v>4</v>
      </c>
      <c r="AC3830" s="27" t="str">
        <f t="shared" si="422"/>
        <v>4</v>
      </c>
      <c r="AD3830" s="27">
        <f t="shared" si="423"/>
        <v>0</v>
      </c>
      <c r="AE3830" s="3">
        <f t="shared" si="424"/>
        <v>0</v>
      </c>
      <c r="AF3830" s="3">
        <f t="shared" si="425"/>
        <v>0</v>
      </c>
      <c r="AG3830" s="3">
        <f t="shared" si="426"/>
        <v>0</v>
      </c>
      <c r="AH3830" s="12" cm="1">
        <f t="array" ref="AH3830">_xlfn.IFS(M3830=PARAMETROS!$A$2,(AE3830*PARAMETROS!$B$2)+(AB3830*PARAMETROS!$C$2),
M3830=PARAMETROS!$A$3,(AE3830*PARAMETROS!$B$3)+(AB3830*PARAMETROS!$C$3),
M3830=PARAMETROS!$A$4,(AE3830*PARAMETROS!$B$4)+(AB3830*PARAMETROS!$C$4),
M3830=PARAMETROS!$A$5,(AE3830*PARAMETROS!$B$5)+(AB3830*PARAMETROS!$C$5),
M3830=PARAMETROS!$A$6,(AE3830*PARAMETROS!$B$6)+(AB3830*PARAMETROS!$C$6),
M3830=PARAMETROS!$A$7,(AE3830*PARAMETROS!$B$7)+(AB3830*PARAMETROS!$C$7))+
_xlfn.IFS(N3830="",0,N3830=PARAMETROS!$A$2,(AF3830*PARAMETROS!$B$2)+(AC3830*PARAMETROS!$C$2),
N3830=PARAMETROS!$A$3,(AF3830*PARAMETROS!$B$3)+(AC3830*PARAMETROS!$C$3),
N3830=PARAMETROS!$A$4,(AF3830*PARAMETROS!$B$4)+(AC3830*PARAMETROS!$C$4),
N3830=PARAMETROS!$A$5,(AF3830*PARAMETROS!$B$5)+(AC3830*PARAMETROS!$C$5),
N3830=PARAMETROS!$A$6,(AF3830*PARAMETROS!$B$6)+(AC3830*PARAMETROS!$C$6),
N3830=PARAMETROS!$A$7,(AF3830*PARAMETROS!$B$7)+(AC3830*PARAMETROS!$C$7))+
_xlfn.IFS(O3830="",0,O3830=PARAMETROS!$A$2,(AG3830*PARAMETROS!$B$2)+(AD3830*PARAMETROS!$C$2),
O3830=PARAMETROS!$A$3,(AG3830*PARAMETROS!$B$3)+(AD3830*PARAMETROS!$C$3),
O3830=PARAMETROS!$A$4,(AG3830*PARAMETROS!$B$4)+(AD3830*PARAMETROS!$C$4),
O3830=PARAMETROS!$A$5,(AG3830*PARAMETROS!$B$5)+(AD3830*PARAMETROS!$C$5),
O3830=PARAMETROS!$A$6,(AG3830*PARAMETROS!$B$6)+(AD3830*PARAMETROS!$C$6),
O3830=PARAMETROS!$A$7,(AG3830*PARAMETROS!$B$7)+(AD3830*PARAMETROS!$C$7))</f>
        <v>0.48</v>
      </c>
      <c r="AI3830" s="12"/>
      <c r="AJ3830" s="12"/>
      <c r="AK3830" s="12"/>
    </row>
    <row r="3831" spans="1:37">
      <c r="A3831" s="3">
        <v>4732</v>
      </c>
      <c r="B3831" s="34">
        <v>45181.64130787037</v>
      </c>
      <c r="C3831" s="32">
        <v>45181.64130787037</v>
      </c>
      <c r="E3831" t="s">
        <v>3386</v>
      </c>
      <c r="F3831" t="s">
        <v>65</v>
      </c>
      <c r="G3831" s="3">
        <v>2360063</v>
      </c>
      <c r="J3831" t="s">
        <v>8557</v>
      </c>
      <c r="K3831" t="s">
        <v>8558</v>
      </c>
      <c r="L3831" t="s">
        <v>8559</v>
      </c>
      <c r="M3831" s="23" t="s">
        <v>70</v>
      </c>
      <c r="P3831" s="25" t="s">
        <v>48</v>
      </c>
      <c r="Q3831" s="25"/>
      <c r="S3831" t="s">
        <v>49</v>
      </c>
      <c r="AA3831" s="28" t="str">
        <f t="shared" si="420"/>
        <v>2360063</v>
      </c>
      <c r="AB3831" s="27" t="str">
        <f t="shared" si="421"/>
        <v>2</v>
      </c>
      <c r="AC3831" s="27">
        <f t="shared" si="422"/>
        <v>0</v>
      </c>
      <c r="AD3831" s="27">
        <f t="shared" si="423"/>
        <v>0</v>
      </c>
      <c r="AE3831" s="3">
        <f t="shared" si="424"/>
        <v>0</v>
      </c>
      <c r="AF3831" s="3">
        <f t="shared" si="425"/>
        <v>0</v>
      </c>
      <c r="AG3831" s="3">
        <f t="shared" si="426"/>
        <v>0</v>
      </c>
      <c r="AH3831" s="12" cm="1">
        <f t="array" ref="AH3831">_xlfn.IFS(M3831=PARAMETROS!$A$2,(AE3831*PARAMETROS!$B$2)+(AB3831*PARAMETROS!$C$2),
M3831=PARAMETROS!$A$3,(AE3831*PARAMETROS!$B$3)+(AB3831*PARAMETROS!$C$3),
M3831=PARAMETROS!$A$4,(AE3831*PARAMETROS!$B$4)+(AB3831*PARAMETROS!$C$4),
M3831=PARAMETROS!$A$5,(AE3831*PARAMETROS!$B$5)+(AB3831*PARAMETROS!$C$5),
M3831=PARAMETROS!$A$6,(AE3831*PARAMETROS!$B$6)+(AB3831*PARAMETROS!$C$6),
M3831=PARAMETROS!$A$7,(AE3831*PARAMETROS!$B$7)+(AB3831*PARAMETROS!$C$7))+
_xlfn.IFS(N3831="",0,N3831=PARAMETROS!$A$2,(AF3831*PARAMETROS!$B$2)+(AC3831*PARAMETROS!$C$2),
N3831=PARAMETROS!$A$3,(AF3831*PARAMETROS!$B$3)+(AC3831*PARAMETROS!$C$3),
N3831=PARAMETROS!$A$4,(AF3831*PARAMETROS!$B$4)+(AC3831*PARAMETROS!$C$4),
N3831=PARAMETROS!$A$5,(AF3831*PARAMETROS!$B$5)+(AC3831*PARAMETROS!$C$5),
N3831=PARAMETROS!$A$6,(AF3831*PARAMETROS!$B$6)+(AC3831*PARAMETROS!$C$6),
N3831=PARAMETROS!$A$7,(AF3831*PARAMETROS!$B$7)+(AC3831*PARAMETROS!$C$7))+
_xlfn.IFS(O3831="",0,O3831=PARAMETROS!$A$2,(AG3831*PARAMETROS!$B$2)+(AD3831*PARAMETROS!$C$2),
O3831=PARAMETROS!$A$3,(AG3831*PARAMETROS!$B$3)+(AD3831*PARAMETROS!$C$3),
O3831=PARAMETROS!$A$4,(AG3831*PARAMETROS!$B$4)+(AD3831*PARAMETROS!$C$4),
O3831=PARAMETROS!$A$5,(AG3831*PARAMETROS!$B$5)+(AD3831*PARAMETROS!$C$5),
O3831=PARAMETROS!$A$6,(AG3831*PARAMETROS!$B$6)+(AD3831*PARAMETROS!$C$6),
O3831=PARAMETROS!$A$7,(AG3831*PARAMETROS!$B$7)+(AD3831*PARAMETROS!$C$7))</f>
        <v>0.36</v>
      </c>
      <c r="AI3831" s="12"/>
      <c r="AJ3831" s="12"/>
      <c r="AK3831" s="12"/>
    </row>
    <row r="3832" spans="1:37">
      <c r="A3832" s="3">
        <v>4733</v>
      </c>
      <c r="B3832" s="34">
        <v>45181.636423611111</v>
      </c>
      <c r="C3832" s="32">
        <v>45181.636423611111</v>
      </c>
      <c r="E3832" t="s">
        <v>3383</v>
      </c>
      <c r="F3832" t="s">
        <v>65</v>
      </c>
      <c r="G3832" s="3">
        <v>2360058</v>
      </c>
      <c r="J3832" t="s">
        <v>8560</v>
      </c>
      <c r="K3832" t="s">
        <v>8561</v>
      </c>
      <c r="L3832" t="s">
        <v>8562</v>
      </c>
      <c r="M3832" s="23" t="s">
        <v>47</v>
      </c>
      <c r="N3832" s="23" t="s">
        <v>70</v>
      </c>
      <c r="P3832" s="25" t="s">
        <v>48</v>
      </c>
      <c r="Q3832" s="25" t="s">
        <v>48</v>
      </c>
      <c r="S3832" t="s">
        <v>49</v>
      </c>
      <c r="AA3832" s="28" t="str">
        <f t="shared" si="420"/>
        <v>2360058</v>
      </c>
      <c r="AB3832" s="27" t="str">
        <f t="shared" si="421"/>
        <v>2</v>
      </c>
      <c r="AC3832" s="27" t="str">
        <f t="shared" si="422"/>
        <v>2</v>
      </c>
      <c r="AD3832" s="27">
        <f t="shared" si="423"/>
        <v>0</v>
      </c>
      <c r="AE3832" s="3">
        <f t="shared" si="424"/>
        <v>0</v>
      </c>
      <c r="AF3832" s="3">
        <f t="shared" si="425"/>
        <v>0</v>
      </c>
      <c r="AG3832" s="3">
        <f t="shared" si="426"/>
        <v>0</v>
      </c>
      <c r="AH3832" s="12" cm="1">
        <f t="array" ref="AH3832">_xlfn.IFS(M3832=PARAMETROS!$A$2,(AE3832*PARAMETROS!$B$2)+(AB3832*PARAMETROS!$C$2),
M3832=PARAMETROS!$A$3,(AE3832*PARAMETROS!$B$3)+(AB3832*PARAMETROS!$C$3),
M3832=PARAMETROS!$A$4,(AE3832*PARAMETROS!$B$4)+(AB3832*PARAMETROS!$C$4),
M3832=PARAMETROS!$A$5,(AE3832*PARAMETROS!$B$5)+(AB3832*PARAMETROS!$C$5),
M3832=PARAMETROS!$A$6,(AE3832*PARAMETROS!$B$6)+(AB3832*PARAMETROS!$C$6),
M3832=PARAMETROS!$A$7,(AE3832*PARAMETROS!$B$7)+(AB3832*PARAMETROS!$C$7))+
_xlfn.IFS(N3832="",0,N3832=PARAMETROS!$A$2,(AF3832*PARAMETROS!$B$2)+(AC3832*PARAMETROS!$C$2),
N3832=PARAMETROS!$A$3,(AF3832*PARAMETROS!$B$3)+(AC3832*PARAMETROS!$C$3),
N3832=PARAMETROS!$A$4,(AF3832*PARAMETROS!$B$4)+(AC3832*PARAMETROS!$C$4),
N3832=PARAMETROS!$A$5,(AF3832*PARAMETROS!$B$5)+(AC3832*PARAMETROS!$C$5),
N3832=PARAMETROS!$A$6,(AF3832*PARAMETROS!$B$6)+(AC3832*PARAMETROS!$C$6),
N3832=PARAMETROS!$A$7,(AF3832*PARAMETROS!$B$7)+(AC3832*PARAMETROS!$C$7))+
_xlfn.IFS(O3832="",0,O3832=PARAMETROS!$A$2,(AG3832*PARAMETROS!$B$2)+(AD3832*PARAMETROS!$C$2),
O3832=PARAMETROS!$A$3,(AG3832*PARAMETROS!$B$3)+(AD3832*PARAMETROS!$C$3),
O3832=PARAMETROS!$A$4,(AG3832*PARAMETROS!$B$4)+(AD3832*PARAMETROS!$C$4),
O3832=PARAMETROS!$A$5,(AG3832*PARAMETROS!$B$5)+(AD3832*PARAMETROS!$C$5),
O3832=PARAMETROS!$A$6,(AG3832*PARAMETROS!$B$6)+(AD3832*PARAMETROS!$C$6),
O3832=PARAMETROS!$A$7,(AG3832*PARAMETROS!$B$7)+(AD3832*PARAMETROS!$C$7))</f>
        <v>0.48</v>
      </c>
      <c r="AI3832" s="12"/>
      <c r="AJ3832" s="12"/>
      <c r="AK3832" s="12"/>
    </row>
    <row r="3833" spans="1:37">
      <c r="A3833" s="3">
        <v>4734</v>
      </c>
      <c r="B3833" s="34">
        <v>45181.628055555557</v>
      </c>
      <c r="C3833" s="32">
        <v>45181.628055555557</v>
      </c>
      <c r="E3833" t="s">
        <v>3389</v>
      </c>
      <c r="F3833" t="s">
        <v>65</v>
      </c>
      <c r="G3833" s="3">
        <v>2360047</v>
      </c>
      <c r="J3833" t="s">
        <v>8563</v>
      </c>
      <c r="K3833" t="s">
        <v>8564</v>
      </c>
      <c r="L3833" t="s">
        <v>8565</v>
      </c>
      <c r="M3833" s="23" t="s">
        <v>57</v>
      </c>
      <c r="P3833" s="25" t="s">
        <v>48</v>
      </c>
      <c r="Q3833" s="25"/>
      <c r="S3833" t="s">
        <v>60</v>
      </c>
      <c r="T3833" t="s">
        <v>87</v>
      </c>
      <c r="AA3833" s="28" t="str">
        <f t="shared" si="420"/>
        <v>2360047</v>
      </c>
      <c r="AB3833" s="27" t="str">
        <f t="shared" si="421"/>
        <v>2</v>
      </c>
      <c r="AC3833" s="27">
        <f t="shared" si="422"/>
        <v>0</v>
      </c>
      <c r="AD3833" s="27">
        <f t="shared" si="423"/>
        <v>0</v>
      </c>
      <c r="AE3833" s="3">
        <f t="shared" si="424"/>
        <v>0</v>
      </c>
      <c r="AF3833" s="3">
        <f t="shared" si="425"/>
        <v>0</v>
      </c>
      <c r="AG3833" s="3">
        <f t="shared" si="426"/>
        <v>0</v>
      </c>
      <c r="AH3833" s="12" cm="1">
        <f t="array" ref="AH3833">_xlfn.IFS(M3833=PARAMETROS!$A$2,(AE3833*PARAMETROS!$B$2)+(AB3833*PARAMETROS!$C$2),
M3833=PARAMETROS!$A$3,(AE3833*PARAMETROS!$B$3)+(AB3833*PARAMETROS!$C$3),
M3833=PARAMETROS!$A$4,(AE3833*PARAMETROS!$B$4)+(AB3833*PARAMETROS!$C$4),
M3833=PARAMETROS!$A$5,(AE3833*PARAMETROS!$B$5)+(AB3833*PARAMETROS!$C$5),
M3833=PARAMETROS!$A$6,(AE3833*PARAMETROS!$B$6)+(AB3833*PARAMETROS!$C$6),
M3833=PARAMETROS!$A$7,(AE3833*PARAMETROS!$B$7)+(AB3833*PARAMETROS!$C$7))+
_xlfn.IFS(N3833="",0,N3833=PARAMETROS!$A$2,(AF3833*PARAMETROS!$B$2)+(AC3833*PARAMETROS!$C$2),
N3833=PARAMETROS!$A$3,(AF3833*PARAMETROS!$B$3)+(AC3833*PARAMETROS!$C$3),
N3833=PARAMETROS!$A$4,(AF3833*PARAMETROS!$B$4)+(AC3833*PARAMETROS!$C$4),
N3833=PARAMETROS!$A$5,(AF3833*PARAMETROS!$B$5)+(AC3833*PARAMETROS!$C$5),
N3833=PARAMETROS!$A$6,(AF3833*PARAMETROS!$B$6)+(AC3833*PARAMETROS!$C$6),
N3833=PARAMETROS!$A$7,(AF3833*PARAMETROS!$B$7)+(AC3833*PARAMETROS!$C$7))+
_xlfn.IFS(O3833="",0,O3833=PARAMETROS!$A$2,(AG3833*PARAMETROS!$B$2)+(AD3833*PARAMETROS!$C$2),
O3833=PARAMETROS!$A$3,(AG3833*PARAMETROS!$B$3)+(AD3833*PARAMETROS!$C$3),
O3833=PARAMETROS!$A$4,(AG3833*PARAMETROS!$B$4)+(AD3833*PARAMETROS!$C$4),
O3833=PARAMETROS!$A$5,(AG3833*PARAMETROS!$B$5)+(AD3833*PARAMETROS!$C$5),
O3833=PARAMETROS!$A$6,(AG3833*PARAMETROS!$B$6)+(AD3833*PARAMETROS!$C$6),
O3833=PARAMETROS!$A$7,(AG3833*PARAMETROS!$B$7)+(AD3833*PARAMETROS!$C$7))</f>
        <v>0.5</v>
      </c>
      <c r="AI3833" s="12"/>
      <c r="AJ3833" s="12"/>
      <c r="AK3833" s="12"/>
    </row>
    <row r="3834" spans="1:37">
      <c r="A3834" s="3">
        <v>4735</v>
      </c>
      <c r="B3834" s="34">
        <v>45181.618263888886</v>
      </c>
      <c r="C3834" s="32">
        <v>45181.618263888886</v>
      </c>
      <c r="E3834" t="s">
        <v>50</v>
      </c>
      <c r="F3834" t="s">
        <v>65</v>
      </c>
      <c r="G3834" s="3">
        <v>2360040</v>
      </c>
      <c r="J3834" t="s">
        <v>8566</v>
      </c>
      <c r="K3834" t="s">
        <v>8567</v>
      </c>
      <c r="L3834" t="s">
        <v>8568</v>
      </c>
      <c r="M3834" s="23" t="s">
        <v>70</v>
      </c>
      <c r="P3834" s="25" t="s">
        <v>93</v>
      </c>
      <c r="Q3834" s="25"/>
      <c r="S3834" t="s">
        <v>49</v>
      </c>
      <c r="AA3834" s="28" t="str">
        <f t="shared" si="420"/>
        <v>2360040</v>
      </c>
      <c r="AB3834" s="27" t="str">
        <f t="shared" si="421"/>
        <v>5</v>
      </c>
      <c r="AC3834" s="27">
        <f t="shared" si="422"/>
        <v>0</v>
      </c>
      <c r="AD3834" s="27">
        <f t="shared" si="423"/>
        <v>0</v>
      </c>
      <c r="AE3834" s="3">
        <f t="shared" si="424"/>
        <v>0</v>
      </c>
      <c r="AF3834" s="3">
        <f t="shared" si="425"/>
        <v>0</v>
      </c>
      <c r="AG3834" s="3">
        <f t="shared" si="426"/>
        <v>0</v>
      </c>
      <c r="AH3834" s="12" cm="1">
        <f t="array" ref="AH3834">_xlfn.IFS(M3834=PARAMETROS!$A$2,(AE3834*PARAMETROS!$B$2)+(AB3834*PARAMETROS!$C$2),
M3834=PARAMETROS!$A$3,(AE3834*PARAMETROS!$B$3)+(AB3834*PARAMETROS!$C$3),
M3834=PARAMETROS!$A$4,(AE3834*PARAMETROS!$B$4)+(AB3834*PARAMETROS!$C$4),
M3834=PARAMETROS!$A$5,(AE3834*PARAMETROS!$B$5)+(AB3834*PARAMETROS!$C$5),
M3834=PARAMETROS!$A$6,(AE3834*PARAMETROS!$B$6)+(AB3834*PARAMETROS!$C$6),
M3834=PARAMETROS!$A$7,(AE3834*PARAMETROS!$B$7)+(AB3834*PARAMETROS!$C$7))+
_xlfn.IFS(N3834="",0,N3834=PARAMETROS!$A$2,(AF3834*PARAMETROS!$B$2)+(AC3834*PARAMETROS!$C$2),
N3834=PARAMETROS!$A$3,(AF3834*PARAMETROS!$B$3)+(AC3834*PARAMETROS!$C$3),
N3834=PARAMETROS!$A$4,(AF3834*PARAMETROS!$B$4)+(AC3834*PARAMETROS!$C$4),
N3834=PARAMETROS!$A$5,(AF3834*PARAMETROS!$B$5)+(AC3834*PARAMETROS!$C$5),
N3834=PARAMETROS!$A$6,(AF3834*PARAMETROS!$B$6)+(AC3834*PARAMETROS!$C$6),
N3834=PARAMETROS!$A$7,(AF3834*PARAMETROS!$B$7)+(AC3834*PARAMETROS!$C$7))+
_xlfn.IFS(O3834="",0,O3834=PARAMETROS!$A$2,(AG3834*PARAMETROS!$B$2)+(AD3834*PARAMETROS!$C$2),
O3834=PARAMETROS!$A$3,(AG3834*PARAMETROS!$B$3)+(AD3834*PARAMETROS!$C$3),
O3834=PARAMETROS!$A$4,(AG3834*PARAMETROS!$B$4)+(AD3834*PARAMETROS!$C$4),
O3834=PARAMETROS!$A$5,(AG3834*PARAMETROS!$B$5)+(AD3834*PARAMETROS!$C$5),
O3834=PARAMETROS!$A$6,(AG3834*PARAMETROS!$B$6)+(AD3834*PARAMETROS!$C$6),
O3834=PARAMETROS!$A$7,(AG3834*PARAMETROS!$B$7)+(AD3834*PARAMETROS!$C$7))</f>
        <v>0.89999999999999991</v>
      </c>
      <c r="AI3834" s="12"/>
      <c r="AJ3834" s="12"/>
      <c r="AK3834" s="12"/>
    </row>
    <row r="3835" spans="1:37">
      <c r="A3835" s="3">
        <v>4736</v>
      </c>
      <c r="B3835" s="34">
        <v>45181.61824074074</v>
      </c>
      <c r="C3835" s="32">
        <v>45181.61824074074</v>
      </c>
      <c r="E3835" t="s">
        <v>50</v>
      </c>
      <c r="F3835" t="s">
        <v>65</v>
      </c>
      <c r="G3835" s="3">
        <v>2360039</v>
      </c>
      <c r="J3835" t="s">
        <v>8569</v>
      </c>
      <c r="K3835" t="s">
        <v>8570</v>
      </c>
      <c r="L3835" t="s">
        <v>8571</v>
      </c>
      <c r="M3835" s="23" t="s">
        <v>76</v>
      </c>
      <c r="P3835" s="25" t="s">
        <v>48</v>
      </c>
      <c r="Q3835" s="25"/>
      <c r="S3835" t="s">
        <v>49</v>
      </c>
      <c r="AA3835" s="28" t="str">
        <f t="shared" si="420"/>
        <v>2360039</v>
      </c>
      <c r="AB3835" s="27" t="str">
        <f t="shared" si="421"/>
        <v>2</v>
      </c>
      <c r="AC3835" s="27">
        <f t="shared" si="422"/>
        <v>0</v>
      </c>
      <c r="AD3835" s="27">
        <f t="shared" si="423"/>
        <v>0</v>
      </c>
      <c r="AE3835" s="3">
        <f t="shared" si="424"/>
        <v>0</v>
      </c>
      <c r="AF3835" s="3">
        <f t="shared" si="425"/>
        <v>0</v>
      </c>
      <c r="AG3835" s="3">
        <f t="shared" si="426"/>
        <v>0</v>
      </c>
      <c r="AH3835" s="12" cm="1">
        <f t="array" ref="AH3835">_xlfn.IFS(M3835=PARAMETROS!$A$2,(AE3835*PARAMETROS!$B$2)+(AB3835*PARAMETROS!$C$2),
M3835=PARAMETROS!$A$3,(AE3835*PARAMETROS!$B$3)+(AB3835*PARAMETROS!$C$3),
M3835=PARAMETROS!$A$4,(AE3835*PARAMETROS!$B$4)+(AB3835*PARAMETROS!$C$4),
M3835=PARAMETROS!$A$5,(AE3835*PARAMETROS!$B$5)+(AB3835*PARAMETROS!$C$5),
M3835=PARAMETROS!$A$6,(AE3835*PARAMETROS!$B$6)+(AB3835*PARAMETROS!$C$6),
M3835=PARAMETROS!$A$7,(AE3835*PARAMETROS!$B$7)+(AB3835*PARAMETROS!$C$7))+
_xlfn.IFS(N3835="",0,N3835=PARAMETROS!$A$2,(AF3835*PARAMETROS!$B$2)+(AC3835*PARAMETROS!$C$2),
N3835=PARAMETROS!$A$3,(AF3835*PARAMETROS!$B$3)+(AC3835*PARAMETROS!$C$3),
N3835=PARAMETROS!$A$4,(AF3835*PARAMETROS!$B$4)+(AC3835*PARAMETROS!$C$4),
N3835=PARAMETROS!$A$5,(AF3835*PARAMETROS!$B$5)+(AC3835*PARAMETROS!$C$5),
N3835=PARAMETROS!$A$6,(AF3835*PARAMETROS!$B$6)+(AC3835*PARAMETROS!$C$6),
N3835=PARAMETROS!$A$7,(AF3835*PARAMETROS!$B$7)+(AC3835*PARAMETROS!$C$7))+
_xlfn.IFS(O3835="",0,O3835=PARAMETROS!$A$2,(AG3835*PARAMETROS!$B$2)+(AD3835*PARAMETROS!$C$2),
O3835=PARAMETROS!$A$3,(AG3835*PARAMETROS!$B$3)+(AD3835*PARAMETROS!$C$3),
O3835=PARAMETROS!$A$4,(AG3835*PARAMETROS!$B$4)+(AD3835*PARAMETROS!$C$4),
O3835=PARAMETROS!$A$5,(AG3835*PARAMETROS!$B$5)+(AD3835*PARAMETROS!$C$5),
O3835=PARAMETROS!$A$6,(AG3835*PARAMETROS!$B$6)+(AD3835*PARAMETROS!$C$6),
O3835=PARAMETROS!$A$7,(AG3835*PARAMETROS!$B$7)+(AD3835*PARAMETROS!$C$7))</f>
        <v>0.24</v>
      </c>
      <c r="AI3835" s="12"/>
      <c r="AJ3835" s="12"/>
      <c r="AK3835" s="12"/>
    </row>
    <row r="3836" spans="1:37">
      <c r="A3836" s="3">
        <v>4737</v>
      </c>
      <c r="B3836" s="34">
        <v>45181.59752314815</v>
      </c>
      <c r="C3836" s="32">
        <v>45181.59752314815</v>
      </c>
      <c r="E3836" t="s">
        <v>3382</v>
      </c>
      <c r="F3836" t="s">
        <v>65</v>
      </c>
      <c r="G3836" s="3">
        <v>2360013</v>
      </c>
      <c r="J3836" t="s">
        <v>8572</v>
      </c>
      <c r="K3836" t="s">
        <v>8573</v>
      </c>
      <c r="L3836" t="s">
        <v>8540</v>
      </c>
      <c r="M3836" s="23" t="s">
        <v>82</v>
      </c>
      <c r="P3836" s="25" t="s">
        <v>48</v>
      </c>
      <c r="Q3836" s="25"/>
      <c r="S3836" t="s">
        <v>60</v>
      </c>
      <c r="T3836" t="s">
        <v>102</v>
      </c>
      <c r="AA3836" s="28" t="str">
        <f t="shared" ref="AA3836:AA3899" si="427">IF(G3836&lt;&gt;"",LEFT(G3836,15),0)</f>
        <v>2360013</v>
      </c>
      <c r="AB3836" s="27" t="str">
        <f t="shared" ref="AB3836:AB3899" si="428">IF(P3836&lt;&gt;"",LEFT(P3836,3),0)</f>
        <v>2</v>
      </c>
      <c r="AC3836" s="27">
        <f t="shared" ref="AC3836:AC3899" si="429">IF(Q3836&lt;&gt;"",LEFT(Q3836,3),0)</f>
        <v>0</v>
      </c>
      <c r="AD3836" s="27">
        <f t="shared" ref="AD3836:AD3899" si="430">IF(R3836&lt;&gt;"",LEFT(R3836,3),0)</f>
        <v>0</v>
      </c>
      <c r="AE3836" s="3">
        <f t="shared" ref="AE3836:AE3899" si="431">IF(AI3836&lt;&gt;"",LEFT(AI3836,3),0)</f>
        <v>0</v>
      </c>
      <c r="AF3836" s="3">
        <f t="shared" ref="AF3836:AF3899" si="432">IF(AJ3836&lt;&gt;"",LEFT(AJ3836,3),0)</f>
        <v>0</v>
      </c>
      <c r="AG3836" s="3">
        <f t="shared" ref="AG3836:AG3899" si="433">IF(AK3836&lt;&gt;"",LEFT(AK3836,3),0)</f>
        <v>0</v>
      </c>
      <c r="AH3836" s="12" cm="1">
        <f t="array" ref="AH3836">_xlfn.IFS(M3836=PARAMETROS!$A$2,(AE3836*PARAMETROS!$B$2)+(AB3836*PARAMETROS!$C$2),
M3836=PARAMETROS!$A$3,(AE3836*PARAMETROS!$B$3)+(AB3836*PARAMETROS!$C$3),
M3836=PARAMETROS!$A$4,(AE3836*PARAMETROS!$B$4)+(AB3836*PARAMETROS!$C$4),
M3836=PARAMETROS!$A$5,(AE3836*PARAMETROS!$B$5)+(AB3836*PARAMETROS!$C$5),
M3836=PARAMETROS!$A$6,(AE3836*PARAMETROS!$B$6)+(AB3836*PARAMETROS!$C$6),
M3836=PARAMETROS!$A$7,(AE3836*PARAMETROS!$B$7)+(AB3836*PARAMETROS!$C$7))+
_xlfn.IFS(N3836="",0,N3836=PARAMETROS!$A$2,(AF3836*PARAMETROS!$B$2)+(AC3836*PARAMETROS!$C$2),
N3836=PARAMETROS!$A$3,(AF3836*PARAMETROS!$B$3)+(AC3836*PARAMETROS!$C$3),
N3836=PARAMETROS!$A$4,(AF3836*PARAMETROS!$B$4)+(AC3836*PARAMETROS!$C$4),
N3836=PARAMETROS!$A$5,(AF3836*PARAMETROS!$B$5)+(AC3836*PARAMETROS!$C$5),
N3836=PARAMETROS!$A$6,(AF3836*PARAMETROS!$B$6)+(AC3836*PARAMETROS!$C$6),
N3836=PARAMETROS!$A$7,(AF3836*PARAMETROS!$B$7)+(AC3836*PARAMETROS!$C$7))+
_xlfn.IFS(O3836="",0,O3836=PARAMETROS!$A$2,(AG3836*PARAMETROS!$B$2)+(AD3836*PARAMETROS!$C$2),
O3836=PARAMETROS!$A$3,(AG3836*PARAMETROS!$B$3)+(AD3836*PARAMETROS!$C$3),
O3836=PARAMETROS!$A$4,(AG3836*PARAMETROS!$B$4)+(AD3836*PARAMETROS!$C$4),
O3836=PARAMETROS!$A$5,(AG3836*PARAMETROS!$B$5)+(AD3836*PARAMETROS!$C$5),
O3836=PARAMETROS!$A$6,(AG3836*PARAMETROS!$B$6)+(AD3836*PARAMETROS!$C$6),
O3836=PARAMETROS!$A$7,(AG3836*PARAMETROS!$B$7)+(AD3836*PARAMETROS!$C$7))</f>
        <v>0.12</v>
      </c>
      <c r="AI3836" s="12"/>
      <c r="AJ3836" s="12"/>
      <c r="AK3836" s="12"/>
    </row>
    <row r="3837" spans="1:37">
      <c r="A3837" s="3">
        <v>4738</v>
      </c>
      <c r="B3837" s="34">
        <v>45181.591273148151</v>
      </c>
      <c r="C3837" s="32">
        <v>45181.591273148151</v>
      </c>
      <c r="E3837" t="s">
        <v>88</v>
      </c>
      <c r="F3837" t="s">
        <v>65</v>
      </c>
      <c r="G3837" s="3">
        <v>2360007</v>
      </c>
      <c r="J3837" t="s">
        <v>8574</v>
      </c>
      <c r="K3837" t="s">
        <v>8575</v>
      </c>
      <c r="L3837" t="s">
        <v>8543</v>
      </c>
      <c r="M3837" s="23" t="s">
        <v>70</v>
      </c>
      <c r="N3837" s="23" t="s">
        <v>70</v>
      </c>
      <c r="P3837" s="25" t="s">
        <v>59</v>
      </c>
      <c r="Q3837" s="25" t="s">
        <v>48</v>
      </c>
      <c r="S3837" t="s">
        <v>49</v>
      </c>
      <c r="AA3837" s="28" t="str">
        <f t="shared" si="427"/>
        <v>2360007</v>
      </c>
      <c r="AB3837" s="27" t="str">
        <f t="shared" si="428"/>
        <v>4</v>
      </c>
      <c r="AC3837" s="27" t="str">
        <f t="shared" si="429"/>
        <v>2</v>
      </c>
      <c r="AD3837" s="27">
        <f t="shared" si="430"/>
        <v>0</v>
      </c>
      <c r="AE3837" s="3">
        <f t="shared" si="431"/>
        <v>0</v>
      </c>
      <c r="AF3837" s="3">
        <f t="shared" si="432"/>
        <v>0</v>
      </c>
      <c r="AG3837" s="3">
        <f t="shared" si="433"/>
        <v>0</v>
      </c>
      <c r="AH3837" s="12" cm="1">
        <f t="array" ref="AH3837">_xlfn.IFS(M3837=PARAMETROS!$A$2,(AE3837*PARAMETROS!$B$2)+(AB3837*PARAMETROS!$C$2),
M3837=PARAMETROS!$A$3,(AE3837*PARAMETROS!$B$3)+(AB3837*PARAMETROS!$C$3),
M3837=PARAMETROS!$A$4,(AE3837*PARAMETROS!$B$4)+(AB3837*PARAMETROS!$C$4),
M3837=PARAMETROS!$A$5,(AE3837*PARAMETROS!$B$5)+(AB3837*PARAMETROS!$C$5),
M3837=PARAMETROS!$A$6,(AE3837*PARAMETROS!$B$6)+(AB3837*PARAMETROS!$C$6),
M3837=PARAMETROS!$A$7,(AE3837*PARAMETROS!$B$7)+(AB3837*PARAMETROS!$C$7))+
_xlfn.IFS(N3837="",0,N3837=PARAMETROS!$A$2,(AF3837*PARAMETROS!$B$2)+(AC3837*PARAMETROS!$C$2),
N3837=PARAMETROS!$A$3,(AF3837*PARAMETROS!$B$3)+(AC3837*PARAMETROS!$C$3),
N3837=PARAMETROS!$A$4,(AF3837*PARAMETROS!$B$4)+(AC3837*PARAMETROS!$C$4),
N3837=PARAMETROS!$A$5,(AF3837*PARAMETROS!$B$5)+(AC3837*PARAMETROS!$C$5),
N3837=PARAMETROS!$A$6,(AF3837*PARAMETROS!$B$6)+(AC3837*PARAMETROS!$C$6),
N3837=PARAMETROS!$A$7,(AF3837*PARAMETROS!$B$7)+(AC3837*PARAMETROS!$C$7))+
_xlfn.IFS(O3837="",0,O3837=PARAMETROS!$A$2,(AG3837*PARAMETROS!$B$2)+(AD3837*PARAMETROS!$C$2),
O3837=PARAMETROS!$A$3,(AG3837*PARAMETROS!$B$3)+(AD3837*PARAMETROS!$C$3),
O3837=PARAMETROS!$A$4,(AG3837*PARAMETROS!$B$4)+(AD3837*PARAMETROS!$C$4),
O3837=PARAMETROS!$A$5,(AG3837*PARAMETROS!$B$5)+(AD3837*PARAMETROS!$C$5),
O3837=PARAMETROS!$A$6,(AG3837*PARAMETROS!$B$6)+(AD3837*PARAMETROS!$C$6),
O3837=PARAMETROS!$A$7,(AG3837*PARAMETROS!$B$7)+(AD3837*PARAMETROS!$C$7))</f>
        <v>1.08</v>
      </c>
      <c r="AI3837" s="12"/>
      <c r="AJ3837" s="12"/>
      <c r="AK3837" s="12"/>
    </row>
    <row r="3838" spans="1:37">
      <c r="A3838" s="3">
        <v>4739</v>
      </c>
      <c r="B3838" s="34">
        <v>45181.587534722225</v>
      </c>
      <c r="C3838" s="32">
        <v>45181.587534722225</v>
      </c>
      <c r="E3838" t="s">
        <v>88</v>
      </c>
      <c r="F3838" t="s">
        <v>65</v>
      </c>
      <c r="G3838" s="3">
        <v>2359998</v>
      </c>
      <c r="J3838" t="s">
        <v>8576</v>
      </c>
      <c r="K3838" t="s">
        <v>8577</v>
      </c>
      <c r="L3838" t="s">
        <v>8544</v>
      </c>
      <c r="M3838" s="23" t="s">
        <v>47</v>
      </c>
      <c r="P3838" s="25" t="s">
        <v>58</v>
      </c>
      <c r="Q3838" s="25"/>
      <c r="S3838" t="s">
        <v>60</v>
      </c>
      <c r="T3838" t="s">
        <v>87</v>
      </c>
      <c r="AA3838" s="28" t="str">
        <f t="shared" si="427"/>
        <v>2359998</v>
      </c>
      <c r="AB3838" s="27" t="str">
        <f t="shared" si="428"/>
        <v>1</v>
      </c>
      <c r="AC3838" s="27">
        <f t="shared" si="429"/>
        <v>0</v>
      </c>
      <c r="AD3838" s="27">
        <f t="shared" si="430"/>
        <v>0</v>
      </c>
      <c r="AE3838" s="3">
        <f t="shared" si="431"/>
        <v>0</v>
      </c>
      <c r="AF3838" s="3">
        <f t="shared" si="432"/>
        <v>0</v>
      </c>
      <c r="AG3838" s="3">
        <f t="shared" si="433"/>
        <v>0</v>
      </c>
      <c r="AH3838" s="12" cm="1">
        <f t="array" ref="AH3838">_xlfn.IFS(M3838=PARAMETROS!$A$2,(AE3838*PARAMETROS!$B$2)+(AB3838*PARAMETROS!$C$2),
M3838=PARAMETROS!$A$3,(AE3838*PARAMETROS!$B$3)+(AB3838*PARAMETROS!$C$3),
M3838=PARAMETROS!$A$4,(AE3838*PARAMETROS!$B$4)+(AB3838*PARAMETROS!$C$4),
M3838=PARAMETROS!$A$5,(AE3838*PARAMETROS!$B$5)+(AB3838*PARAMETROS!$C$5),
M3838=PARAMETROS!$A$6,(AE3838*PARAMETROS!$B$6)+(AB3838*PARAMETROS!$C$6),
M3838=PARAMETROS!$A$7,(AE3838*PARAMETROS!$B$7)+(AB3838*PARAMETROS!$C$7))+
_xlfn.IFS(N3838="",0,N3838=PARAMETROS!$A$2,(AF3838*PARAMETROS!$B$2)+(AC3838*PARAMETROS!$C$2),
N3838=PARAMETROS!$A$3,(AF3838*PARAMETROS!$B$3)+(AC3838*PARAMETROS!$C$3),
N3838=PARAMETROS!$A$4,(AF3838*PARAMETROS!$B$4)+(AC3838*PARAMETROS!$C$4),
N3838=PARAMETROS!$A$5,(AF3838*PARAMETROS!$B$5)+(AC3838*PARAMETROS!$C$5),
N3838=PARAMETROS!$A$6,(AF3838*PARAMETROS!$B$6)+(AC3838*PARAMETROS!$C$6),
N3838=PARAMETROS!$A$7,(AF3838*PARAMETROS!$B$7)+(AC3838*PARAMETROS!$C$7))+
_xlfn.IFS(O3838="",0,O3838=PARAMETROS!$A$2,(AG3838*PARAMETROS!$B$2)+(AD3838*PARAMETROS!$C$2),
O3838=PARAMETROS!$A$3,(AG3838*PARAMETROS!$B$3)+(AD3838*PARAMETROS!$C$3),
O3838=PARAMETROS!$A$4,(AG3838*PARAMETROS!$B$4)+(AD3838*PARAMETROS!$C$4),
O3838=PARAMETROS!$A$5,(AG3838*PARAMETROS!$B$5)+(AD3838*PARAMETROS!$C$5),
O3838=PARAMETROS!$A$6,(AG3838*PARAMETROS!$B$6)+(AD3838*PARAMETROS!$C$6),
O3838=PARAMETROS!$A$7,(AG3838*PARAMETROS!$B$7)+(AD3838*PARAMETROS!$C$7))</f>
        <v>0.06</v>
      </c>
      <c r="AI3838" s="12"/>
      <c r="AJ3838" s="12"/>
      <c r="AK3838" s="12"/>
    </row>
    <row r="3839" spans="1:37">
      <c r="A3839" s="3">
        <v>4740</v>
      </c>
      <c r="B3839" s="34">
        <v>45181.568969907406</v>
      </c>
      <c r="C3839" s="32">
        <v>45181.568969907406</v>
      </c>
      <c r="E3839" t="s">
        <v>3386</v>
      </c>
      <c r="F3839" t="s">
        <v>65</v>
      </c>
      <c r="G3839" s="3">
        <v>2359972</v>
      </c>
      <c r="J3839" t="s">
        <v>8578</v>
      </c>
      <c r="K3839" t="s">
        <v>8579</v>
      </c>
      <c r="L3839" t="s">
        <v>8547</v>
      </c>
      <c r="M3839" s="23" t="s">
        <v>57</v>
      </c>
      <c r="P3839" s="25" t="s">
        <v>48</v>
      </c>
      <c r="Q3839" s="25"/>
      <c r="S3839" t="s">
        <v>49</v>
      </c>
      <c r="AA3839" s="28" t="str">
        <f t="shared" si="427"/>
        <v>2359972</v>
      </c>
      <c r="AB3839" s="27" t="str">
        <f t="shared" si="428"/>
        <v>2</v>
      </c>
      <c r="AC3839" s="27">
        <f t="shared" si="429"/>
        <v>0</v>
      </c>
      <c r="AD3839" s="27">
        <f t="shared" si="430"/>
        <v>0</v>
      </c>
      <c r="AE3839" s="3">
        <f t="shared" si="431"/>
        <v>0</v>
      </c>
      <c r="AF3839" s="3">
        <f t="shared" si="432"/>
        <v>0</v>
      </c>
      <c r="AG3839" s="3">
        <f t="shared" si="433"/>
        <v>0</v>
      </c>
      <c r="AH3839" s="12" cm="1">
        <f t="array" ref="AH3839">_xlfn.IFS(M3839=PARAMETROS!$A$2,(AE3839*PARAMETROS!$B$2)+(AB3839*PARAMETROS!$C$2),
M3839=PARAMETROS!$A$3,(AE3839*PARAMETROS!$B$3)+(AB3839*PARAMETROS!$C$3),
M3839=PARAMETROS!$A$4,(AE3839*PARAMETROS!$B$4)+(AB3839*PARAMETROS!$C$4),
M3839=PARAMETROS!$A$5,(AE3839*PARAMETROS!$B$5)+(AB3839*PARAMETROS!$C$5),
M3839=PARAMETROS!$A$6,(AE3839*PARAMETROS!$B$6)+(AB3839*PARAMETROS!$C$6),
M3839=PARAMETROS!$A$7,(AE3839*PARAMETROS!$B$7)+(AB3839*PARAMETROS!$C$7))+
_xlfn.IFS(N3839="",0,N3839=PARAMETROS!$A$2,(AF3839*PARAMETROS!$B$2)+(AC3839*PARAMETROS!$C$2),
N3839=PARAMETROS!$A$3,(AF3839*PARAMETROS!$B$3)+(AC3839*PARAMETROS!$C$3),
N3839=PARAMETROS!$A$4,(AF3839*PARAMETROS!$B$4)+(AC3839*PARAMETROS!$C$4),
N3839=PARAMETROS!$A$5,(AF3839*PARAMETROS!$B$5)+(AC3839*PARAMETROS!$C$5),
N3839=PARAMETROS!$A$6,(AF3839*PARAMETROS!$B$6)+(AC3839*PARAMETROS!$C$6),
N3839=PARAMETROS!$A$7,(AF3839*PARAMETROS!$B$7)+(AC3839*PARAMETROS!$C$7))+
_xlfn.IFS(O3839="",0,O3839=PARAMETROS!$A$2,(AG3839*PARAMETROS!$B$2)+(AD3839*PARAMETROS!$C$2),
O3839=PARAMETROS!$A$3,(AG3839*PARAMETROS!$B$3)+(AD3839*PARAMETROS!$C$3),
O3839=PARAMETROS!$A$4,(AG3839*PARAMETROS!$B$4)+(AD3839*PARAMETROS!$C$4),
O3839=PARAMETROS!$A$5,(AG3839*PARAMETROS!$B$5)+(AD3839*PARAMETROS!$C$5),
O3839=PARAMETROS!$A$6,(AG3839*PARAMETROS!$B$6)+(AD3839*PARAMETROS!$C$6),
O3839=PARAMETROS!$A$7,(AG3839*PARAMETROS!$B$7)+(AD3839*PARAMETROS!$C$7))</f>
        <v>0.5</v>
      </c>
      <c r="AI3839" s="12"/>
      <c r="AJ3839" s="12"/>
      <c r="AK3839" s="12"/>
    </row>
    <row r="3840" spans="1:37">
      <c r="A3840" s="3">
        <v>4741</v>
      </c>
      <c r="B3840" s="34">
        <v>45181.616180555553</v>
      </c>
      <c r="C3840" s="32">
        <v>45181.616180555553</v>
      </c>
      <c r="E3840" t="s">
        <v>3392</v>
      </c>
      <c r="F3840" t="s">
        <v>65</v>
      </c>
      <c r="G3840" s="3">
        <v>2359963</v>
      </c>
      <c r="J3840" t="s">
        <v>8044</v>
      </c>
      <c r="K3840" t="s">
        <v>8045</v>
      </c>
      <c r="L3840" t="s">
        <v>8550</v>
      </c>
      <c r="M3840" s="23" t="s">
        <v>70</v>
      </c>
      <c r="N3840" s="23" t="s">
        <v>70</v>
      </c>
      <c r="P3840" s="25" t="s">
        <v>118</v>
      </c>
      <c r="Q3840" s="25" t="s">
        <v>48</v>
      </c>
      <c r="S3840" t="s">
        <v>60</v>
      </c>
      <c r="T3840" t="s">
        <v>102</v>
      </c>
      <c r="AA3840" s="28" t="str">
        <f t="shared" si="427"/>
        <v>2359963</v>
      </c>
      <c r="AB3840" s="27" t="str">
        <f t="shared" si="428"/>
        <v>6</v>
      </c>
      <c r="AC3840" s="27" t="str">
        <f t="shared" si="429"/>
        <v>2</v>
      </c>
      <c r="AD3840" s="27">
        <f t="shared" si="430"/>
        <v>0</v>
      </c>
      <c r="AE3840" s="3">
        <f t="shared" si="431"/>
        <v>0</v>
      </c>
      <c r="AF3840" s="3">
        <f t="shared" si="432"/>
        <v>0</v>
      </c>
      <c r="AG3840" s="3">
        <f t="shared" si="433"/>
        <v>0</v>
      </c>
      <c r="AH3840" s="12" cm="1">
        <f t="array" ref="AH3840">_xlfn.IFS(M3840=PARAMETROS!$A$2,(AE3840*PARAMETROS!$B$2)+(AB3840*PARAMETROS!$C$2),
M3840=PARAMETROS!$A$3,(AE3840*PARAMETROS!$B$3)+(AB3840*PARAMETROS!$C$3),
M3840=PARAMETROS!$A$4,(AE3840*PARAMETROS!$B$4)+(AB3840*PARAMETROS!$C$4),
M3840=PARAMETROS!$A$5,(AE3840*PARAMETROS!$B$5)+(AB3840*PARAMETROS!$C$5),
M3840=PARAMETROS!$A$6,(AE3840*PARAMETROS!$B$6)+(AB3840*PARAMETROS!$C$6),
M3840=PARAMETROS!$A$7,(AE3840*PARAMETROS!$B$7)+(AB3840*PARAMETROS!$C$7))+
_xlfn.IFS(N3840="",0,N3840=PARAMETROS!$A$2,(AF3840*PARAMETROS!$B$2)+(AC3840*PARAMETROS!$C$2),
N3840=PARAMETROS!$A$3,(AF3840*PARAMETROS!$B$3)+(AC3840*PARAMETROS!$C$3),
N3840=PARAMETROS!$A$4,(AF3840*PARAMETROS!$B$4)+(AC3840*PARAMETROS!$C$4),
N3840=PARAMETROS!$A$5,(AF3840*PARAMETROS!$B$5)+(AC3840*PARAMETROS!$C$5),
N3840=PARAMETROS!$A$6,(AF3840*PARAMETROS!$B$6)+(AC3840*PARAMETROS!$C$6),
N3840=PARAMETROS!$A$7,(AF3840*PARAMETROS!$B$7)+(AC3840*PARAMETROS!$C$7))+
_xlfn.IFS(O3840="",0,O3840=PARAMETROS!$A$2,(AG3840*PARAMETROS!$B$2)+(AD3840*PARAMETROS!$C$2),
O3840=PARAMETROS!$A$3,(AG3840*PARAMETROS!$B$3)+(AD3840*PARAMETROS!$C$3),
O3840=PARAMETROS!$A$4,(AG3840*PARAMETROS!$B$4)+(AD3840*PARAMETROS!$C$4),
O3840=PARAMETROS!$A$5,(AG3840*PARAMETROS!$B$5)+(AD3840*PARAMETROS!$C$5),
O3840=PARAMETROS!$A$6,(AG3840*PARAMETROS!$B$6)+(AD3840*PARAMETROS!$C$6),
O3840=PARAMETROS!$A$7,(AG3840*PARAMETROS!$B$7)+(AD3840*PARAMETROS!$C$7))</f>
        <v>1.44</v>
      </c>
      <c r="AI3840" s="12"/>
      <c r="AJ3840" s="12"/>
      <c r="AK3840" s="12"/>
    </row>
    <row r="3841" spans="1:37">
      <c r="A3841" s="3">
        <v>4742</v>
      </c>
      <c r="B3841" s="34">
        <v>45181.604907407411</v>
      </c>
      <c r="C3841" s="32">
        <v>45181.604907407411</v>
      </c>
      <c r="E3841" t="s">
        <v>3430</v>
      </c>
      <c r="F3841" t="s">
        <v>65</v>
      </c>
      <c r="G3841" s="3">
        <v>2359957</v>
      </c>
      <c r="J3841" t="s">
        <v>8580</v>
      </c>
      <c r="K3841" t="s">
        <v>8581</v>
      </c>
      <c r="L3841" t="s">
        <v>8553</v>
      </c>
      <c r="M3841" s="23" t="s">
        <v>47</v>
      </c>
      <c r="P3841" s="25" t="s">
        <v>58</v>
      </c>
      <c r="Q3841" s="25"/>
      <c r="S3841" t="s">
        <v>60</v>
      </c>
      <c r="T3841" t="s">
        <v>87</v>
      </c>
      <c r="AA3841" s="28" t="str">
        <f t="shared" si="427"/>
        <v>2359957</v>
      </c>
      <c r="AB3841" s="27" t="str">
        <f t="shared" si="428"/>
        <v>1</v>
      </c>
      <c r="AC3841" s="27">
        <f t="shared" si="429"/>
        <v>0</v>
      </c>
      <c r="AD3841" s="27">
        <f t="shared" si="430"/>
        <v>0</v>
      </c>
      <c r="AE3841" s="3">
        <f t="shared" si="431"/>
        <v>0</v>
      </c>
      <c r="AF3841" s="3">
        <f t="shared" si="432"/>
        <v>0</v>
      </c>
      <c r="AG3841" s="3">
        <f t="shared" si="433"/>
        <v>0</v>
      </c>
      <c r="AH3841" s="12" cm="1">
        <f t="array" ref="AH3841">_xlfn.IFS(M3841=PARAMETROS!$A$2,(AE3841*PARAMETROS!$B$2)+(AB3841*PARAMETROS!$C$2),
M3841=PARAMETROS!$A$3,(AE3841*PARAMETROS!$B$3)+(AB3841*PARAMETROS!$C$3),
M3841=PARAMETROS!$A$4,(AE3841*PARAMETROS!$B$4)+(AB3841*PARAMETROS!$C$4),
M3841=PARAMETROS!$A$5,(AE3841*PARAMETROS!$B$5)+(AB3841*PARAMETROS!$C$5),
M3841=PARAMETROS!$A$6,(AE3841*PARAMETROS!$B$6)+(AB3841*PARAMETROS!$C$6),
M3841=PARAMETROS!$A$7,(AE3841*PARAMETROS!$B$7)+(AB3841*PARAMETROS!$C$7))+
_xlfn.IFS(N3841="",0,N3841=PARAMETROS!$A$2,(AF3841*PARAMETROS!$B$2)+(AC3841*PARAMETROS!$C$2),
N3841=PARAMETROS!$A$3,(AF3841*PARAMETROS!$B$3)+(AC3841*PARAMETROS!$C$3),
N3841=PARAMETROS!$A$4,(AF3841*PARAMETROS!$B$4)+(AC3841*PARAMETROS!$C$4),
N3841=PARAMETROS!$A$5,(AF3841*PARAMETROS!$B$5)+(AC3841*PARAMETROS!$C$5),
N3841=PARAMETROS!$A$6,(AF3841*PARAMETROS!$B$6)+(AC3841*PARAMETROS!$C$6),
N3841=PARAMETROS!$A$7,(AF3841*PARAMETROS!$B$7)+(AC3841*PARAMETROS!$C$7))+
_xlfn.IFS(O3841="",0,O3841=PARAMETROS!$A$2,(AG3841*PARAMETROS!$B$2)+(AD3841*PARAMETROS!$C$2),
O3841=PARAMETROS!$A$3,(AG3841*PARAMETROS!$B$3)+(AD3841*PARAMETROS!$C$3),
O3841=PARAMETROS!$A$4,(AG3841*PARAMETROS!$B$4)+(AD3841*PARAMETROS!$C$4),
O3841=PARAMETROS!$A$5,(AG3841*PARAMETROS!$B$5)+(AD3841*PARAMETROS!$C$5),
O3841=PARAMETROS!$A$6,(AG3841*PARAMETROS!$B$6)+(AD3841*PARAMETROS!$C$6),
O3841=PARAMETROS!$A$7,(AG3841*PARAMETROS!$B$7)+(AD3841*PARAMETROS!$C$7))</f>
        <v>0.06</v>
      </c>
      <c r="AI3841" s="12"/>
      <c r="AJ3841" s="12"/>
      <c r="AK3841" s="12"/>
    </row>
    <row r="3842" spans="1:37">
      <c r="A3842" s="3">
        <v>4743</v>
      </c>
      <c r="B3842" s="34">
        <v>45181.57435185185</v>
      </c>
      <c r="C3842" s="32">
        <v>45181.57435185185</v>
      </c>
      <c r="E3842" t="s">
        <v>3392</v>
      </c>
      <c r="F3842" t="s">
        <v>65</v>
      </c>
      <c r="G3842" s="3">
        <v>2359951</v>
      </c>
      <c r="J3842" t="s">
        <v>8582</v>
      </c>
      <c r="K3842" t="s">
        <v>8583</v>
      </c>
      <c r="L3842" t="s">
        <v>8584</v>
      </c>
      <c r="M3842" s="23" t="s">
        <v>47</v>
      </c>
      <c r="P3842" s="25" t="s">
        <v>58</v>
      </c>
      <c r="Q3842" s="25"/>
      <c r="S3842" t="s">
        <v>60</v>
      </c>
      <c r="T3842" t="s">
        <v>87</v>
      </c>
      <c r="AA3842" s="28" t="str">
        <f t="shared" si="427"/>
        <v>2359951</v>
      </c>
      <c r="AB3842" s="27" t="str">
        <f t="shared" si="428"/>
        <v>1</v>
      </c>
      <c r="AC3842" s="27">
        <f t="shared" si="429"/>
        <v>0</v>
      </c>
      <c r="AD3842" s="27">
        <f t="shared" si="430"/>
        <v>0</v>
      </c>
      <c r="AE3842" s="3">
        <f t="shared" si="431"/>
        <v>0</v>
      </c>
      <c r="AF3842" s="3">
        <f t="shared" si="432"/>
        <v>0</v>
      </c>
      <c r="AG3842" s="3">
        <f t="shared" si="433"/>
        <v>0</v>
      </c>
      <c r="AH3842" s="12" cm="1">
        <f t="array" ref="AH3842">_xlfn.IFS(M3842=PARAMETROS!$A$2,(AE3842*PARAMETROS!$B$2)+(AB3842*PARAMETROS!$C$2),
M3842=PARAMETROS!$A$3,(AE3842*PARAMETROS!$B$3)+(AB3842*PARAMETROS!$C$3),
M3842=PARAMETROS!$A$4,(AE3842*PARAMETROS!$B$4)+(AB3842*PARAMETROS!$C$4),
M3842=PARAMETROS!$A$5,(AE3842*PARAMETROS!$B$5)+(AB3842*PARAMETROS!$C$5),
M3842=PARAMETROS!$A$6,(AE3842*PARAMETROS!$B$6)+(AB3842*PARAMETROS!$C$6),
M3842=PARAMETROS!$A$7,(AE3842*PARAMETROS!$B$7)+(AB3842*PARAMETROS!$C$7))+
_xlfn.IFS(N3842="",0,N3842=PARAMETROS!$A$2,(AF3842*PARAMETROS!$B$2)+(AC3842*PARAMETROS!$C$2),
N3842=PARAMETROS!$A$3,(AF3842*PARAMETROS!$B$3)+(AC3842*PARAMETROS!$C$3),
N3842=PARAMETROS!$A$4,(AF3842*PARAMETROS!$B$4)+(AC3842*PARAMETROS!$C$4),
N3842=PARAMETROS!$A$5,(AF3842*PARAMETROS!$B$5)+(AC3842*PARAMETROS!$C$5),
N3842=PARAMETROS!$A$6,(AF3842*PARAMETROS!$B$6)+(AC3842*PARAMETROS!$C$6),
N3842=PARAMETROS!$A$7,(AF3842*PARAMETROS!$B$7)+(AC3842*PARAMETROS!$C$7))+
_xlfn.IFS(O3842="",0,O3842=PARAMETROS!$A$2,(AG3842*PARAMETROS!$B$2)+(AD3842*PARAMETROS!$C$2),
O3842=PARAMETROS!$A$3,(AG3842*PARAMETROS!$B$3)+(AD3842*PARAMETROS!$C$3),
O3842=PARAMETROS!$A$4,(AG3842*PARAMETROS!$B$4)+(AD3842*PARAMETROS!$C$4),
O3842=PARAMETROS!$A$5,(AG3842*PARAMETROS!$B$5)+(AD3842*PARAMETROS!$C$5),
O3842=PARAMETROS!$A$6,(AG3842*PARAMETROS!$B$6)+(AD3842*PARAMETROS!$C$6),
O3842=PARAMETROS!$A$7,(AG3842*PARAMETROS!$B$7)+(AD3842*PARAMETROS!$C$7))</f>
        <v>0.06</v>
      </c>
      <c r="AI3842" s="12"/>
      <c r="AJ3842" s="12"/>
      <c r="AK3842" s="12"/>
    </row>
    <row r="3843" spans="1:37">
      <c r="A3843" s="3">
        <v>4744</v>
      </c>
      <c r="B3843" s="34">
        <v>45181.559120370373</v>
      </c>
      <c r="C3843" s="32">
        <v>45181.559120370373</v>
      </c>
      <c r="E3843" t="s">
        <v>3430</v>
      </c>
      <c r="F3843" t="s">
        <v>65</v>
      </c>
      <c r="G3843" s="3">
        <v>2359939</v>
      </c>
      <c r="J3843" t="s">
        <v>8585</v>
      </c>
      <c r="K3843" t="s">
        <v>8586</v>
      </c>
      <c r="L3843" t="s">
        <v>8587</v>
      </c>
      <c r="M3843" s="23" t="s">
        <v>82</v>
      </c>
      <c r="P3843" s="25" t="s">
        <v>48</v>
      </c>
      <c r="Q3843" s="25"/>
      <c r="S3843" t="s">
        <v>49</v>
      </c>
      <c r="AA3843" s="28" t="str">
        <f t="shared" si="427"/>
        <v>2359939</v>
      </c>
      <c r="AB3843" s="27" t="str">
        <f t="shared" si="428"/>
        <v>2</v>
      </c>
      <c r="AC3843" s="27">
        <f t="shared" si="429"/>
        <v>0</v>
      </c>
      <c r="AD3843" s="27">
        <f t="shared" si="430"/>
        <v>0</v>
      </c>
      <c r="AE3843" s="3">
        <f t="shared" si="431"/>
        <v>0</v>
      </c>
      <c r="AF3843" s="3">
        <f t="shared" si="432"/>
        <v>0</v>
      </c>
      <c r="AG3843" s="3">
        <f t="shared" si="433"/>
        <v>0</v>
      </c>
      <c r="AH3843" s="12" cm="1">
        <f t="array" ref="AH3843">_xlfn.IFS(M3843=PARAMETROS!$A$2,(AE3843*PARAMETROS!$B$2)+(AB3843*PARAMETROS!$C$2),
M3843=PARAMETROS!$A$3,(AE3843*PARAMETROS!$B$3)+(AB3843*PARAMETROS!$C$3),
M3843=PARAMETROS!$A$4,(AE3843*PARAMETROS!$B$4)+(AB3843*PARAMETROS!$C$4),
M3843=PARAMETROS!$A$5,(AE3843*PARAMETROS!$B$5)+(AB3843*PARAMETROS!$C$5),
M3843=PARAMETROS!$A$6,(AE3843*PARAMETROS!$B$6)+(AB3843*PARAMETROS!$C$6),
M3843=PARAMETROS!$A$7,(AE3843*PARAMETROS!$B$7)+(AB3843*PARAMETROS!$C$7))+
_xlfn.IFS(N3843="",0,N3843=PARAMETROS!$A$2,(AF3843*PARAMETROS!$B$2)+(AC3843*PARAMETROS!$C$2),
N3843=PARAMETROS!$A$3,(AF3843*PARAMETROS!$B$3)+(AC3843*PARAMETROS!$C$3),
N3843=PARAMETROS!$A$4,(AF3843*PARAMETROS!$B$4)+(AC3843*PARAMETROS!$C$4),
N3843=PARAMETROS!$A$5,(AF3843*PARAMETROS!$B$5)+(AC3843*PARAMETROS!$C$5),
N3843=PARAMETROS!$A$6,(AF3843*PARAMETROS!$B$6)+(AC3843*PARAMETROS!$C$6),
N3843=PARAMETROS!$A$7,(AF3843*PARAMETROS!$B$7)+(AC3843*PARAMETROS!$C$7))+
_xlfn.IFS(O3843="",0,O3843=PARAMETROS!$A$2,(AG3843*PARAMETROS!$B$2)+(AD3843*PARAMETROS!$C$2),
O3843=PARAMETROS!$A$3,(AG3843*PARAMETROS!$B$3)+(AD3843*PARAMETROS!$C$3),
O3843=PARAMETROS!$A$4,(AG3843*PARAMETROS!$B$4)+(AD3843*PARAMETROS!$C$4),
O3843=PARAMETROS!$A$5,(AG3843*PARAMETROS!$B$5)+(AD3843*PARAMETROS!$C$5),
O3843=PARAMETROS!$A$6,(AG3843*PARAMETROS!$B$6)+(AD3843*PARAMETROS!$C$6),
O3843=PARAMETROS!$A$7,(AG3843*PARAMETROS!$B$7)+(AD3843*PARAMETROS!$C$7))</f>
        <v>0.12</v>
      </c>
      <c r="AI3843" s="12"/>
      <c r="AJ3843" s="12"/>
      <c r="AK3843" s="12"/>
    </row>
    <row r="3844" spans="1:37">
      <c r="A3844" s="3">
        <v>4745</v>
      </c>
      <c r="B3844" s="34">
        <v>45181.553240740737</v>
      </c>
      <c r="C3844" s="32">
        <v>45181.553240740737</v>
      </c>
      <c r="E3844" t="s">
        <v>3437</v>
      </c>
      <c r="F3844" t="s">
        <v>65</v>
      </c>
      <c r="G3844" s="3">
        <v>2359934</v>
      </c>
      <c r="J3844" t="s">
        <v>8588</v>
      </c>
      <c r="K3844" t="s">
        <v>8589</v>
      </c>
      <c r="L3844" t="s">
        <v>8590</v>
      </c>
      <c r="M3844" s="23" t="s">
        <v>47</v>
      </c>
      <c r="N3844" s="23" t="s">
        <v>70</v>
      </c>
      <c r="P3844" s="25" t="s">
        <v>118</v>
      </c>
      <c r="Q3844" s="25" t="s">
        <v>48</v>
      </c>
      <c r="S3844" t="s">
        <v>60</v>
      </c>
      <c r="T3844" t="s">
        <v>102</v>
      </c>
      <c r="AA3844" s="28" t="str">
        <f t="shared" si="427"/>
        <v>2359934</v>
      </c>
      <c r="AB3844" s="27" t="str">
        <f t="shared" si="428"/>
        <v>6</v>
      </c>
      <c r="AC3844" s="27" t="str">
        <f t="shared" si="429"/>
        <v>2</v>
      </c>
      <c r="AD3844" s="27">
        <f t="shared" si="430"/>
        <v>0</v>
      </c>
      <c r="AE3844" s="3">
        <f t="shared" si="431"/>
        <v>0</v>
      </c>
      <c r="AF3844" s="3">
        <f t="shared" si="432"/>
        <v>0</v>
      </c>
      <c r="AG3844" s="3">
        <f t="shared" si="433"/>
        <v>0</v>
      </c>
      <c r="AH3844" s="12" cm="1">
        <f t="array" ref="AH3844">_xlfn.IFS(M3844=PARAMETROS!$A$2,(AE3844*PARAMETROS!$B$2)+(AB3844*PARAMETROS!$C$2),
M3844=PARAMETROS!$A$3,(AE3844*PARAMETROS!$B$3)+(AB3844*PARAMETROS!$C$3),
M3844=PARAMETROS!$A$4,(AE3844*PARAMETROS!$B$4)+(AB3844*PARAMETROS!$C$4),
M3844=PARAMETROS!$A$5,(AE3844*PARAMETROS!$B$5)+(AB3844*PARAMETROS!$C$5),
M3844=PARAMETROS!$A$6,(AE3844*PARAMETROS!$B$6)+(AB3844*PARAMETROS!$C$6),
M3844=PARAMETROS!$A$7,(AE3844*PARAMETROS!$B$7)+(AB3844*PARAMETROS!$C$7))+
_xlfn.IFS(N3844="",0,N3844=PARAMETROS!$A$2,(AF3844*PARAMETROS!$B$2)+(AC3844*PARAMETROS!$C$2),
N3844=PARAMETROS!$A$3,(AF3844*PARAMETROS!$B$3)+(AC3844*PARAMETROS!$C$3),
N3844=PARAMETROS!$A$4,(AF3844*PARAMETROS!$B$4)+(AC3844*PARAMETROS!$C$4),
N3844=PARAMETROS!$A$5,(AF3844*PARAMETROS!$B$5)+(AC3844*PARAMETROS!$C$5),
N3844=PARAMETROS!$A$6,(AF3844*PARAMETROS!$B$6)+(AC3844*PARAMETROS!$C$6),
N3844=PARAMETROS!$A$7,(AF3844*PARAMETROS!$B$7)+(AC3844*PARAMETROS!$C$7))+
_xlfn.IFS(O3844="",0,O3844=PARAMETROS!$A$2,(AG3844*PARAMETROS!$B$2)+(AD3844*PARAMETROS!$C$2),
O3844=PARAMETROS!$A$3,(AG3844*PARAMETROS!$B$3)+(AD3844*PARAMETROS!$C$3),
O3844=PARAMETROS!$A$4,(AG3844*PARAMETROS!$B$4)+(AD3844*PARAMETROS!$C$4),
O3844=PARAMETROS!$A$5,(AG3844*PARAMETROS!$B$5)+(AD3844*PARAMETROS!$C$5),
O3844=PARAMETROS!$A$6,(AG3844*PARAMETROS!$B$6)+(AD3844*PARAMETROS!$C$6),
O3844=PARAMETROS!$A$7,(AG3844*PARAMETROS!$B$7)+(AD3844*PARAMETROS!$C$7))</f>
        <v>0.72</v>
      </c>
      <c r="AI3844" s="12"/>
      <c r="AJ3844" s="12"/>
      <c r="AK3844" s="12"/>
    </row>
    <row r="3845" spans="1:37">
      <c r="A3845" s="3">
        <v>4746</v>
      </c>
      <c r="B3845" s="34">
        <v>45181.609537037039</v>
      </c>
      <c r="C3845" s="32">
        <v>45181.609537037039</v>
      </c>
      <c r="E3845" t="s">
        <v>3392</v>
      </c>
      <c r="F3845" t="s">
        <v>65</v>
      </c>
      <c r="G3845" s="3">
        <v>2359913</v>
      </c>
      <c r="J3845" t="s">
        <v>8591</v>
      </c>
      <c r="K3845" t="s">
        <v>8592</v>
      </c>
      <c r="L3845" t="s">
        <v>8593</v>
      </c>
      <c r="M3845" s="23" t="s">
        <v>76</v>
      </c>
      <c r="P3845" s="25" t="s">
        <v>58</v>
      </c>
      <c r="Q3845" s="25"/>
      <c r="S3845" t="s">
        <v>60</v>
      </c>
      <c r="T3845" t="s">
        <v>87</v>
      </c>
      <c r="AA3845" s="28" t="str">
        <f t="shared" si="427"/>
        <v>2359913</v>
      </c>
      <c r="AB3845" s="27" t="str">
        <f t="shared" si="428"/>
        <v>1</v>
      </c>
      <c r="AC3845" s="27">
        <f t="shared" si="429"/>
        <v>0</v>
      </c>
      <c r="AD3845" s="27">
        <f t="shared" si="430"/>
        <v>0</v>
      </c>
      <c r="AE3845" s="3">
        <f t="shared" si="431"/>
        <v>0</v>
      </c>
      <c r="AF3845" s="3">
        <f t="shared" si="432"/>
        <v>0</v>
      </c>
      <c r="AG3845" s="3">
        <f t="shared" si="433"/>
        <v>0</v>
      </c>
      <c r="AH3845" s="12" cm="1">
        <f t="array" ref="AH3845">_xlfn.IFS(M3845=PARAMETROS!$A$2,(AE3845*PARAMETROS!$B$2)+(AB3845*PARAMETROS!$C$2),
M3845=PARAMETROS!$A$3,(AE3845*PARAMETROS!$B$3)+(AB3845*PARAMETROS!$C$3),
M3845=PARAMETROS!$A$4,(AE3845*PARAMETROS!$B$4)+(AB3845*PARAMETROS!$C$4),
M3845=PARAMETROS!$A$5,(AE3845*PARAMETROS!$B$5)+(AB3845*PARAMETROS!$C$5),
M3845=PARAMETROS!$A$6,(AE3845*PARAMETROS!$B$6)+(AB3845*PARAMETROS!$C$6),
M3845=PARAMETROS!$A$7,(AE3845*PARAMETROS!$B$7)+(AB3845*PARAMETROS!$C$7))+
_xlfn.IFS(N3845="",0,N3845=PARAMETROS!$A$2,(AF3845*PARAMETROS!$B$2)+(AC3845*PARAMETROS!$C$2),
N3845=PARAMETROS!$A$3,(AF3845*PARAMETROS!$B$3)+(AC3845*PARAMETROS!$C$3),
N3845=PARAMETROS!$A$4,(AF3845*PARAMETROS!$B$4)+(AC3845*PARAMETROS!$C$4),
N3845=PARAMETROS!$A$5,(AF3845*PARAMETROS!$B$5)+(AC3845*PARAMETROS!$C$5),
N3845=PARAMETROS!$A$6,(AF3845*PARAMETROS!$B$6)+(AC3845*PARAMETROS!$C$6),
N3845=PARAMETROS!$A$7,(AF3845*PARAMETROS!$B$7)+(AC3845*PARAMETROS!$C$7))+
_xlfn.IFS(O3845="",0,O3845=PARAMETROS!$A$2,(AG3845*PARAMETROS!$B$2)+(AD3845*PARAMETROS!$C$2),
O3845=PARAMETROS!$A$3,(AG3845*PARAMETROS!$B$3)+(AD3845*PARAMETROS!$C$3),
O3845=PARAMETROS!$A$4,(AG3845*PARAMETROS!$B$4)+(AD3845*PARAMETROS!$C$4),
O3845=PARAMETROS!$A$5,(AG3845*PARAMETROS!$B$5)+(AD3845*PARAMETROS!$C$5),
O3845=PARAMETROS!$A$6,(AG3845*PARAMETROS!$B$6)+(AD3845*PARAMETROS!$C$6),
O3845=PARAMETROS!$A$7,(AG3845*PARAMETROS!$B$7)+(AD3845*PARAMETROS!$C$7))</f>
        <v>0.12</v>
      </c>
      <c r="AI3845" s="12"/>
      <c r="AJ3845" s="12"/>
      <c r="AK3845" s="12"/>
    </row>
    <row r="3846" spans="1:37">
      <c r="A3846" s="3">
        <v>4747</v>
      </c>
      <c r="B3846" s="34">
        <v>45181.512835648151</v>
      </c>
      <c r="C3846" s="32">
        <v>45181.512835648151</v>
      </c>
      <c r="E3846" t="s">
        <v>3437</v>
      </c>
      <c r="F3846" t="s">
        <v>65</v>
      </c>
      <c r="G3846" s="3">
        <v>2359876</v>
      </c>
      <c r="J3846" t="s">
        <v>8594</v>
      </c>
      <c r="K3846" t="s">
        <v>8595</v>
      </c>
      <c r="L3846" t="s">
        <v>8596</v>
      </c>
      <c r="M3846" s="23" t="s">
        <v>57</v>
      </c>
      <c r="P3846" s="25" t="s">
        <v>59</v>
      </c>
      <c r="Q3846" s="25"/>
      <c r="S3846" t="s">
        <v>60</v>
      </c>
      <c r="T3846" t="s">
        <v>61</v>
      </c>
      <c r="U3846" t="s">
        <v>62</v>
      </c>
      <c r="AA3846" s="28" t="str">
        <f t="shared" si="427"/>
        <v>2359876</v>
      </c>
      <c r="AB3846" s="27" t="str">
        <f t="shared" si="428"/>
        <v>4</v>
      </c>
      <c r="AC3846" s="27">
        <f t="shared" si="429"/>
        <v>0</v>
      </c>
      <c r="AD3846" s="27">
        <f t="shared" si="430"/>
        <v>0</v>
      </c>
      <c r="AE3846" s="3">
        <f t="shared" si="431"/>
        <v>0</v>
      </c>
      <c r="AF3846" s="3">
        <f t="shared" si="432"/>
        <v>0</v>
      </c>
      <c r="AG3846" s="3">
        <f t="shared" si="433"/>
        <v>0</v>
      </c>
      <c r="AH3846" s="12" cm="1">
        <f t="array" ref="AH3846">_xlfn.IFS(M3846=PARAMETROS!$A$2,(AE3846*PARAMETROS!$B$2)+(AB3846*PARAMETROS!$C$2),
M3846=PARAMETROS!$A$3,(AE3846*PARAMETROS!$B$3)+(AB3846*PARAMETROS!$C$3),
M3846=PARAMETROS!$A$4,(AE3846*PARAMETROS!$B$4)+(AB3846*PARAMETROS!$C$4),
M3846=PARAMETROS!$A$5,(AE3846*PARAMETROS!$B$5)+(AB3846*PARAMETROS!$C$5),
M3846=PARAMETROS!$A$6,(AE3846*PARAMETROS!$B$6)+(AB3846*PARAMETROS!$C$6),
M3846=PARAMETROS!$A$7,(AE3846*PARAMETROS!$B$7)+(AB3846*PARAMETROS!$C$7))+
_xlfn.IFS(N3846="",0,N3846=PARAMETROS!$A$2,(AF3846*PARAMETROS!$B$2)+(AC3846*PARAMETROS!$C$2),
N3846=PARAMETROS!$A$3,(AF3846*PARAMETROS!$B$3)+(AC3846*PARAMETROS!$C$3),
N3846=PARAMETROS!$A$4,(AF3846*PARAMETROS!$B$4)+(AC3846*PARAMETROS!$C$4),
N3846=PARAMETROS!$A$5,(AF3846*PARAMETROS!$B$5)+(AC3846*PARAMETROS!$C$5),
N3846=PARAMETROS!$A$6,(AF3846*PARAMETROS!$B$6)+(AC3846*PARAMETROS!$C$6),
N3846=PARAMETROS!$A$7,(AF3846*PARAMETROS!$B$7)+(AC3846*PARAMETROS!$C$7))+
_xlfn.IFS(O3846="",0,O3846=PARAMETROS!$A$2,(AG3846*PARAMETROS!$B$2)+(AD3846*PARAMETROS!$C$2),
O3846=PARAMETROS!$A$3,(AG3846*PARAMETROS!$B$3)+(AD3846*PARAMETROS!$C$3),
O3846=PARAMETROS!$A$4,(AG3846*PARAMETROS!$B$4)+(AD3846*PARAMETROS!$C$4),
O3846=PARAMETROS!$A$5,(AG3846*PARAMETROS!$B$5)+(AD3846*PARAMETROS!$C$5),
O3846=PARAMETROS!$A$6,(AG3846*PARAMETROS!$B$6)+(AD3846*PARAMETROS!$C$6),
O3846=PARAMETROS!$A$7,(AG3846*PARAMETROS!$B$7)+(AD3846*PARAMETROS!$C$7))</f>
        <v>1</v>
      </c>
      <c r="AI3846" s="12"/>
      <c r="AJ3846" s="12"/>
      <c r="AK3846" s="12"/>
    </row>
    <row r="3847" spans="1:37">
      <c r="A3847" s="3">
        <v>4748</v>
      </c>
      <c r="B3847" s="34">
        <v>45181.541655092595</v>
      </c>
      <c r="C3847" s="32">
        <v>45181.541655092595</v>
      </c>
      <c r="E3847" t="s">
        <v>3392</v>
      </c>
      <c r="F3847" t="s">
        <v>65</v>
      </c>
      <c r="G3847" s="3">
        <v>2359868</v>
      </c>
      <c r="J3847" t="s">
        <v>8597</v>
      </c>
      <c r="K3847" t="s">
        <v>8598</v>
      </c>
      <c r="L3847" t="s">
        <v>8599</v>
      </c>
      <c r="M3847" s="23" t="s">
        <v>47</v>
      </c>
      <c r="P3847" s="25" t="s">
        <v>59</v>
      </c>
      <c r="Q3847" s="25"/>
      <c r="S3847" t="s">
        <v>49</v>
      </c>
      <c r="AA3847" s="28" t="str">
        <f t="shared" si="427"/>
        <v>2359868</v>
      </c>
      <c r="AB3847" s="27" t="str">
        <f t="shared" si="428"/>
        <v>4</v>
      </c>
      <c r="AC3847" s="27">
        <f t="shared" si="429"/>
        <v>0</v>
      </c>
      <c r="AD3847" s="27">
        <f t="shared" si="430"/>
        <v>0</v>
      </c>
      <c r="AE3847" s="3">
        <f t="shared" si="431"/>
        <v>0</v>
      </c>
      <c r="AF3847" s="3">
        <f t="shared" si="432"/>
        <v>0</v>
      </c>
      <c r="AG3847" s="3">
        <f t="shared" si="433"/>
        <v>0</v>
      </c>
      <c r="AH3847" s="12" cm="1">
        <f t="array" ref="AH3847">_xlfn.IFS(M3847=PARAMETROS!$A$2,(AE3847*PARAMETROS!$B$2)+(AB3847*PARAMETROS!$C$2),
M3847=PARAMETROS!$A$3,(AE3847*PARAMETROS!$B$3)+(AB3847*PARAMETROS!$C$3),
M3847=PARAMETROS!$A$4,(AE3847*PARAMETROS!$B$4)+(AB3847*PARAMETROS!$C$4),
M3847=PARAMETROS!$A$5,(AE3847*PARAMETROS!$B$5)+(AB3847*PARAMETROS!$C$5),
M3847=PARAMETROS!$A$6,(AE3847*PARAMETROS!$B$6)+(AB3847*PARAMETROS!$C$6),
M3847=PARAMETROS!$A$7,(AE3847*PARAMETROS!$B$7)+(AB3847*PARAMETROS!$C$7))+
_xlfn.IFS(N3847="",0,N3847=PARAMETROS!$A$2,(AF3847*PARAMETROS!$B$2)+(AC3847*PARAMETROS!$C$2),
N3847=PARAMETROS!$A$3,(AF3847*PARAMETROS!$B$3)+(AC3847*PARAMETROS!$C$3),
N3847=PARAMETROS!$A$4,(AF3847*PARAMETROS!$B$4)+(AC3847*PARAMETROS!$C$4),
N3847=PARAMETROS!$A$5,(AF3847*PARAMETROS!$B$5)+(AC3847*PARAMETROS!$C$5),
N3847=PARAMETROS!$A$6,(AF3847*PARAMETROS!$B$6)+(AC3847*PARAMETROS!$C$6),
N3847=PARAMETROS!$A$7,(AF3847*PARAMETROS!$B$7)+(AC3847*PARAMETROS!$C$7))+
_xlfn.IFS(O3847="",0,O3847=PARAMETROS!$A$2,(AG3847*PARAMETROS!$B$2)+(AD3847*PARAMETROS!$C$2),
O3847=PARAMETROS!$A$3,(AG3847*PARAMETROS!$B$3)+(AD3847*PARAMETROS!$C$3),
O3847=PARAMETROS!$A$4,(AG3847*PARAMETROS!$B$4)+(AD3847*PARAMETROS!$C$4),
O3847=PARAMETROS!$A$5,(AG3847*PARAMETROS!$B$5)+(AD3847*PARAMETROS!$C$5),
O3847=PARAMETROS!$A$6,(AG3847*PARAMETROS!$B$6)+(AD3847*PARAMETROS!$C$6),
O3847=PARAMETROS!$A$7,(AG3847*PARAMETROS!$B$7)+(AD3847*PARAMETROS!$C$7))</f>
        <v>0.24</v>
      </c>
      <c r="AI3847" s="12"/>
      <c r="AJ3847" s="12"/>
      <c r="AK3847" s="12"/>
    </row>
    <row r="3848" spans="1:37">
      <c r="A3848" s="3">
        <v>4749</v>
      </c>
      <c r="B3848" s="34">
        <v>45181.538043981483</v>
      </c>
      <c r="C3848" s="32">
        <v>45181.538043981483</v>
      </c>
      <c r="E3848" t="s">
        <v>3430</v>
      </c>
      <c r="F3848" t="s">
        <v>65</v>
      </c>
      <c r="G3848" s="3">
        <v>2359862</v>
      </c>
      <c r="J3848" t="s">
        <v>8600</v>
      </c>
      <c r="K3848" t="s">
        <v>8601</v>
      </c>
      <c r="L3848" t="s">
        <v>8602</v>
      </c>
      <c r="M3848" s="23" t="s">
        <v>76</v>
      </c>
      <c r="P3848" s="25" t="s">
        <v>48</v>
      </c>
      <c r="S3848" t="s">
        <v>49</v>
      </c>
      <c r="AA3848" s="28" t="str">
        <f t="shared" si="427"/>
        <v>2359862</v>
      </c>
      <c r="AB3848" s="27" t="str">
        <f t="shared" si="428"/>
        <v>2</v>
      </c>
      <c r="AC3848" s="27">
        <f t="shared" si="429"/>
        <v>0</v>
      </c>
      <c r="AD3848" s="27">
        <f t="shared" si="430"/>
        <v>0</v>
      </c>
      <c r="AE3848" s="3">
        <f t="shared" si="431"/>
        <v>0</v>
      </c>
      <c r="AF3848" s="3">
        <f t="shared" si="432"/>
        <v>0</v>
      </c>
      <c r="AG3848" s="3">
        <f t="shared" si="433"/>
        <v>0</v>
      </c>
      <c r="AH3848" s="12" cm="1">
        <f t="array" ref="AH3848">_xlfn.IFS(M3848=PARAMETROS!$A$2,(AE3848*PARAMETROS!$B$2)+(AB3848*PARAMETROS!$C$2),
M3848=PARAMETROS!$A$3,(AE3848*PARAMETROS!$B$3)+(AB3848*PARAMETROS!$C$3),
M3848=PARAMETROS!$A$4,(AE3848*PARAMETROS!$B$4)+(AB3848*PARAMETROS!$C$4),
M3848=PARAMETROS!$A$5,(AE3848*PARAMETROS!$B$5)+(AB3848*PARAMETROS!$C$5),
M3848=PARAMETROS!$A$6,(AE3848*PARAMETROS!$B$6)+(AB3848*PARAMETROS!$C$6),
M3848=PARAMETROS!$A$7,(AE3848*PARAMETROS!$B$7)+(AB3848*PARAMETROS!$C$7))+
_xlfn.IFS(N3848="",0,N3848=PARAMETROS!$A$2,(AF3848*PARAMETROS!$B$2)+(AC3848*PARAMETROS!$C$2),
N3848=PARAMETROS!$A$3,(AF3848*PARAMETROS!$B$3)+(AC3848*PARAMETROS!$C$3),
N3848=PARAMETROS!$A$4,(AF3848*PARAMETROS!$B$4)+(AC3848*PARAMETROS!$C$4),
N3848=PARAMETROS!$A$5,(AF3848*PARAMETROS!$B$5)+(AC3848*PARAMETROS!$C$5),
N3848=PARAMETROS!$A$6,(AF3848*PARAMETROS!$B$6)+(AC3848*PARAMETROS!$C$6),
N3848=PARAMETROS!$A$7,(AF3848*PARAMETROS!$B$7)+(AC3848*PARAMETROS!$C$7))+
_xlfn.IFS(O3848="",0,O3848=PARAMETROS!$A$2,(AG3848*PARAMETROS!$B$2)+(AD3848*PARAMETROS!$C$2),
O3848=PARAMETROS!$A$3,(AG3848*PARAMETROS!$B$3)+(AD3848*PARAMETROS!$C$3),
O3848=PARAMETROS!$A$4,(AG3848*PARAMETROS!$B$4)+(AD3848*PARAMETROS!$C$4),
O3848=PARAMETROS!$A$5,(AG3848*PARAMETROS!$B$5)+(AD3848*PARAMETROS!$C$5),
O3848=PARAMETROS!$A$6,(AG3848*PARAMETROS!$B$6)+(AD3848*PARAMETROS!$C$6),
O3848=PARAMETROS!$A$7,(AG3848*PARAMETROS!$B$7)+(AD3848*PARAMETROS!$C$7))</f>
        <v>0.24</v>
      </c>
      <c r="AI3848" s="12"/>
      <c r="AJ3848" s="12"/>
      <c r="AK3848" s="12"/>
    </row>
    <row r="3849" spans="1:37">
      <c r="A3849" s="3">
        <v>4750</v>
      </c>
      <c r="B3849" s="34">
        <v>45181.511377314811</v>
      </c>
      <c r="C3849" s="32">
        <v>45181.511377314811</v>
      </c>
      <c r="E3849" t="s">
        <v>3446</v>
      </c>
      <c r="F3849" t="s">
        <v>65</v>
      </c>
      <c r="G3849" s="3">
        <v>2359860</v>
      </c>
      <c r="J3849" t="s">
        <v>8603</v>
      </c>
      <c r="K3849" t="s">
        <v>8604</v>
      </c>
      <c r="L3849" t="s">
        <v>8605</v>
      </c>
      <c r="M3849" s="23" t="s">
        <v>47</v>
      </c>
      <c r="N3849" s="23" t="s">
        <v>47</v>
      </c>
      <c r="P3849" s="25" t="s">
        <v>58</v>
      </c>
      <c r="Q3849" s="25" t="s">
        <v>59</v>
      </c>
      <c r="S3849" t="s">
        <v>60</v>
      </c>
      <c r="T3849" t="s">
        <v>61</v>
      </c>
      <c r="U3849" t="s">
        <v>62</v>
      </c>
      <c r="AA3849" s="28" t="str">
        <f t="shared" si="427"/>
        <v>2359860</v>
      </c>
      <c r="AB3849" s="27" t="str">
        <f t="shared" si="428"/>
        <v>1</v>
      </c>
      <c r="AC3849" s="27" t="str">
        <f t="shared" si="429"/>
        <v>4</v>
      </c>
      <c r="AD3849" s="27">
        <f t="shared" si="430"/>
        <v>0</v>
      </c>
      <c r="AE3849" s="3">
        <f t="shared" si="431"/>
        <v>0</v>
      </c>
      <c r="AF3849" s="3">
        <f t="shared" si="432"/>
        <v>0</v>
      </c>
      <c r="AG3849" s="3">
        <f t="shared" si="433"/>
        <v>0</v>
      </c>
      <c r="AH3849" s="12" cm="1">
        <f t="array" ref="AH3849">_xlfn.IFS(M3849=PARAMETROS!$A$2,(AE3849*PARAMETROS!$B$2)+(AB3849*PARAMETROS!$C$2),
M3849=PARAMETROS!$A$3,(AE3849*PARAMETROS!$B$3)+(AB3849*PARAMETROS!$C$3),
M3849=PARAMETROS!$A$4,(AE3849*PARAMETROS!$B$4)+(AB3849*PARAMETROS!$C$4),
M3849=PARAMETROS!$A$5,(AE3849*PARAMETROS!$B$5)+(AB3849*PARAMETROS!$C$5),
M3849=PARAMETROS!$A$6,(AE3849*PARAMETROS!$B$6)+(AB3849*PARAMETROS!$C$6),
M3849=PARAMETROS!$A$7,(AE3849*PARAMETROS!$B$7)+(AB3849*PARAMETROS!$C$7))+
_xlfn.IFS(N3849="",0,N3849=PARAMETROS!$A$2,(AF3849*PARAMETROS!$B$2)+(AC3849*PARAMETROS!$C$2),
N3849=PARAMETROS!$A$3,(AF3849*PARAMETROS!$B$3)+(AC3849*PARAMETROS!$C$3),
N3849=PARAMETROS!$A$4,(AF3849*PARAMETROS!$B$4)+(AC3849*PARAMETROS!$C$4),
N3849=PARAMETROS!$A$5,(AF3849*PARAMETROS!$B$5)+(AC3849*PARAMETROS!$C$5),
N3849=PARAMETROS!$A$6,(AF3849*PARAMETROS!$B$6)+(AC3849*PARAMETROS!$C$6),
N3849=PARAMETROS!$A$7,(AF3849*PARAMETROS!$B$7)+(AC3849*PARAMETROS!$C$7))+
_xlfn.IFS(O3849="",0,O3849=PARAMETROS!$A$2,(AG3849*PARAMETROS!$B$2)+(AD3849*PARAMETROS!$C$2),
O3849=PARAMETROS!$A$3,(AG3849*PARAMETROS!$B$3)+(AD3849*PARAMETROS!$C$3),
O3849=PARAMETROS!$A$4,(AG3849*PARAMETROS!$B$4)+(AD3849*PARAMETROS!$C$4),
O3849=PARAMETROS!$A$5,(AG3849*PARAMETROS!$B$5)+(AD3849*PARAMETROS!$C$5),
O3849=PARAMETROS!$A$6,(AG3849*PARAMETROS!$B$6)+(AD3849*PARAMETROS!$C$6),
O3849=PARAMETROS!$A$7,(AG3849*PARAMETROS!$B$7)+(AD3849*PARAMETROS!$C$7))</f>
        <v>0.3</v>
      </c>
      <c r="AI3849" s="12"/>
      <c r="AJ3849" s="12"/>
      <c r="AK3849" s="12"/>
    </row>
    <row r="3850" spans="1:37">
      <c r="A3850" s="3">
        <v>4751</v>
      </c>
      <c r="B3850" s="34">
        <v>45181.510706018518</v>
      </c>
      <c r="C3850" s="32">
        <v>45181.510706018518</v>
      </c>
      <c r="E3850" t="s">
        <v>3437</v>
      </c>
      <c r="F3850" t="s">
        <v>65</v>
      </c>
      <c r="G3850" s="3">
        <v>2359859</v>
      </c>
      <c r="J3850" t="s">
        <v>8606</v>
      </c>
      <c r="K3850" t="s">
        <v>8607</v>
      </c>
      <c r="L3850" t="s">
        <v>8608</v>
      </c>
      <c r="M3850" s="23" t="s">
        <v>47</v>
      </c>
      <c r="N3850" s="23" t="s">
        <v>47</v>
      </c>
      <c r="P3850" s="25" t="s">
        <v>59</v>
      </c>
      <c r="Q3850" s="25" t="s">
        <v>59</v>
      </c>
      <c r="S3850" t="s">
        <v>49</v>
      </c>
      <c r="AA3850" s="28" t="str">
        <f t="shared" si="427"/>
        <v>2359859</v>
      </c>
      <c r="AB3850" s="27" t="str">
        <f t="shared" si="428"/>
        <v>4</v>
      </c>
      <c r="AC3850" s="27" t="str">
        <f t="shared" si="429"/>
        <v>4</v>
      </c>
      <c r="AD3850" s="27">
        <f t="shared" si="430"/>
        <v>0</v>
      </c>
      <c r="AE3850" s="3">
        <f t="shared" si="431"/>
        <v>0</v>
      </c>
      <c r="AF3850" s="3">
        <f t="shared" si="432"/>
        <v>0</v>
      </c>
      <c r="AG3850" s="3">
        <f t="shared" si="433"/>
        <v>0</v>
      </c>
      <c r="AH3850" s="12" cm="1">
        <f t="array" ref="AH3850">_xlfn.IFS(M3850=PARAMETROS!$A$2,(AE3850*PARAMETROS!$B$2)+(AB3850*PARAMETROS!$C$2),
M3850=PARAMETROS!$A$3,(AE3850*PARAMETROS!$B$3)+(AB3850*PARAMETROS!$C$3),
M3850=PARAMETROS!$A$4,(AE3850*PARAMETROS!$B$4)+(AB3850*PARAMETROS!$C$4),
M3850=PARAMETROS!$A$5,(AE3850*PARAMETROS!$B$5)+(AB3850*PARAMETROS!$C$5),
M3850=PARAMETROS!$A$6,(AE3850*PARAMETROS!$B$6)+(AB3850*PARAMETROS!$C$6),
M3850=PARAMETROS!$A$7,(AE3850*PARAMETROS!$B$7)+(AB3850*PARAMETROS!$C$7))+
_xlfn.IFS(N3850="",0,N3850=PARAMETROS!$A$2,(AF3850*PARAMETROS!$B$2)+(AC3850*PARAMETROS!$C$2),
N3850=PARAMETROS!$A$3,(AF3850*PARAMETROS!$B$3)+(AC3850*PARAMETROS!$C$3),
N3850=PARAMETROS!$A$4,(AF3850*PARAMETROS!$B$4)+(AC3850*PARAMETROS!$C$4),
N3850=PARAMETROS!$A$5,(AF3850*PARAMETROS!$B$5)+(AC3850*PARAMETROS!$C$5),
N3850=PARAMETROS!$A$6,(AF3850*PARAMETROS!$B$6)+(AC3850*PARAMETROS!$C$6),
N3850=PARAMETROS!$A$7,(AF3850*PARAMETROS!$B$7)+(AC3850*PARAMETROS!$C$7))+
_xlfn.IFS(O3850="",0,O3850=PARAMETROS!$A$2,(AG3850*PARAMETROS!$B$2)+(AD3850*PARAMETROS!$C$2),
O3850=PARAMETROS!$A$3,(AG3850*PARAMETROS!$B$3)+(AD3850*PARAMETROS!$C$3),
O3850=PARAMETROS!$A$4,(AG3850*PARAMETROS!$B$4)+(AD3850*PARAMETROS!$C$4),
O3850=PARAMETROS!$A$5,(AG3850*PARAMETROS!$B$5)+(AD3850*PARAMETROS!$C$5),
O3850=PARAMETROS!$A$6,(AG3850*PARAMETROS!$B$6)+(AD3850*PARAMETROS!$C$6),
O3850=PARAMETROS!$A$7,(AG3850*PARAMETROS!$B$7)+(AD3850*PARAMETROS!$C$7))</f>
        <v>0.48</v>
      </c>
      <c r="AI3850" s="12"/>
      <c r="AJ3850" s="12"/>
      <c r="AK3850" s="12"/>
    </row>
    <row r="3851" spans="1:37">
      <c r="A3851" s="3">
        <v>4752</v>
      </c>
      <c r="B3851" s="34">
        <v>45181.507708333331</v>
      </c>
      <c r="C3851" s="32">
        <v>45181.507708333331</v>
      </c>
      <c r="E3851" t="s">
        <v>3451</v>
      </c>
      <c r="F3851" t="s">
        <v>65</v>
      </c>
      <c r="G3851" s="3">
        <v>2359854</v>
      </c>
      <c r="J3851" t="s">
        <v>8609</v>
      </c>
      <c r="K3851" t="s">
        <v>8610</v>
      </c>
      <c r="L3851" t="s">
        <v>8611</v>
      </c>
      <c r="M3851" s="23" t="s">
        <v>138</v>
      </c>
      <c r="P3851" s="25" t="s">
        <v>48</v>
      </c>
      <c r="Q3851" s="25"/>
      <c r="S3851" t="s">
        <v>49</v>
      </c>
      <c r="AA3851" s="28" t="str">
        <f t="shared" si="427"/>
        <v>2359854</v>
      </c>
      <c r="AB3851" s="27" t="str">
        <f t="shared" si="428"/>
        <v>2</v>
      </c>
      <c r="AC3851" s="27">
        <f t="shared" si="429"/>
        <v>0</v>
      </c>
      <c r="AD3851" s="27">
        <f t="shared" si="430"/>
        <v>0</v>
      </c>
      <c r="AE3851" s="3">
        <f t="shared" si="431"/>
        <v>0</v>
      </c>
      <c r="AF3851" s="3">
        <f t="shared" si="432"/>
        <v>0</v>
      </c>
      <c r="AG3851" s="3">
        <f t="shared" si="433"/>
        <v>0</v>
      </c>
      <c r="AH3851" s="12" cm="1">
        <f t="array" ref="AH3851">_xlfn.IFS(M3851=PARAMETROS!$A$2,(AE3851*PARAMETROS!$B$2)+(AB3851*PARAMETROS!$C$2),
M3851=PARAMETROS!$A$3,(AE3851*PARAMETROS!$B$3)+(AB3851*PARAMETROS!$C$3),
M3851=PARAMETROS!$A$4,(AE3851*PARAMETROS!$B$4)+(AB3851*PARAMETROS!$C$4),
M3851=PARAMETROS!$A$5,(AE3851*PARAMETROS!$B$5)+(AB3851*PARAMETROS!$C$5),
M3851=PARAMETROS!$A$6,(AE3851*PARAMETROS!$B$6)+(AB3851*PARAMETROS!$C$6),
M3851=PARAMETROS!$A$7,(AE3851*PARAMETROS!$B$7)+(AB3851*PARAMETROS!$C$7))+
_xlfn.IFS(N3851="",0,N3851=PARAMETROS!$A$2,(AF3851*PARAMETROS!$B$2)+(AC3851*PARAMETROS!$C$2),
N3851=PARAMETROS!$A$3,(AF3851*PARAMETROS!$B$3)+(AC3851*PARAMETROS!$C$3),
N3851=PARAMETROS!$A$4,(AF3851*PARAMETROS!$B$4)+(AC3851*PARAMETROS!$C$4),
N3851=PARAMETROS!$A$5,(AF3851*PARAMETROS!$B$5)+(AC3851*PARAMETROS!$C$5),
N3851=PARAMETROS!$A$6,(AF3851*PARAMETROS!$B$6)+(AC3851*PARAMETROS!$C$6),
N3851=PARAMETROS!$A$7,(AF3851*PARAMETROS!$B$7)+(AC3851*PARAMETROS!$C$7))+
_xlfn.IFS(O3851="",0,O3851=PARAMETROS!$A$2,(AG3851*PARAMETROS!$B$2)+(AD3851*PARAMETROS!$C$2),
O3851=PARAMETROS!$A$3,(AG3851*PARAMETROS!$B$3)+(AD3851*PARAMETROS!$C$3),
O3851=PARAMETROS!$A$4,(AG3851*PARAMETROS!$B$4)+(AD3851*PARAMETROS!$C$4),
O3851=PARAMETROS!$A$5,(AG3851*PARAMETROS!$B$5)+(AD3851*PARAMETROS!$C$5),
O3851=PARAMETROS!$A$6,(AG3851*PARAMETROS!$B$6)+(AD3851*PARAMETROS!$C$6),
O3851=PARAMETROS!$A$7,(AG3851*PARAMETROS!$B$7)+(AD3851*PARAMETROS!$C$7))</f>
        <v>0.12</v>
      </c>
      <c r="AI3851" s="12"/>
      <c r="AJ3851" s="12"/>
      <c r="AK3851" s="12"/>
    </row>
    <row r="3852" spans="1:37">
      <c r="A3852" s="3">
        <v>4753</v>
      </c>
      <c r="B3852" s="34">
        <v>45181.507361111115</v>
      </c>
      <c r="C3852" s="32">
        <v>45181.507361111115</v>
      </c>
      <c r="E3852" t="s">
        <v>3430</v>
      </c>
      <c r="F3852" t="s">
        <v>65</v>
      </c>
      <c r="G3852" s="3">
        <v>2359853</v>
      </c>
      <c r="J3852" t="s">
        <v>8612</v>
      </c>
      <c r="K3852" t="s">
        <v>8613</v>
      </c>
      <c r="L3852" t="s">
        <v>8614</v>
      </c>
      <c r="M3852" s="23" t="s">
        <v>76</v>
      </c>
      <c r="N3852" s="23" t="s">
        <v>70</v>
      </c>
      <c r="P3852" s="25" t="s">
        <v>48</v>
      </c>
      <c r="Q3852" s="25" t="s">
        <v>48</v>
      </c>
      <c r="S3852" t="s">
        <v>49</v>
      </c>
      <c r="AA3852" s="28" t="str">
        <f t="shared" si="427"/>
        <v>2359853</v>
      </c>
      <c r="AB3852" s="27" t="str">
        <f t="shared" si="428"/>
        <v>2</v>
      </c>
      <c r="AC3852" s="27" t="str">
        <f t="shared" si="429"/>
        <v>2</v>
      </c>
      <c r="AD3852" s="27">
        <f t="shared" si="430"/>
        <v>0</v>
      </c>
      <c r="AE3852" s="3">
        <f t="shared" si="431"/>
        <v>0</v>
      </c>
      <c r="AF3852" s="3">
        <f t="shared" si="432"/>
        <v>0</v>
      </c>
      <c r="AG3852" s="3">
        <f t="shared" si="433"/>
        <v>0</v>
      </c>
      <c r="AH3852" s="12" cm="1">
        <f t="array" ref="AH3852">_xlfn.IFS(M3852=PARAMETROS!$A$2,(AE3852*PARAMETROS!$B$2)+(AB3852*PARAMETROS!$C$2),
M3852=PARAMETROS!$A$3,(AE3852*PARAMETROS!$B$3)+(AB3852*PARAMETROS!$C$3),
M3852=PARAMETROS!$A$4,(AE3852*PARAMETROS!$B$4)+(AB3852*PARAMETROS!$C$4),
M3852=PARAMETROS!$A$5,(AE3852*PARAMETROS!$B$5)+(AB3852*PARAMETROS!$C$5),
M3852=PARAMETROS!$A$6,(AE3852*PARAMETROS!$B$6)+(AB3852*PARAMETROS!$C$6),
M3852=PARAMETROS!$A$7,(AE3852*PARAMETROS!$B$7)+(AB3852*PARAMETROS!$C$7))+
_xlfn.IFS(N3852="",0,N3852=PARAMETROS!$A$2,(AF3852*PARAMETROS!$B$2)+(AC3852*PARAMETROS!$C$2),
N3852=PARAMETROS!$A$3,(AF3852*PARAMETROS!$B$3)+(AC3852*PARAMETROS!$C$3),
N3852=PARAMETROS!$A$4,(AF3852*PARAMETROS!$B$4)+(AC3852*PARAMETROS!$C$4),
N3852=PARAMETROS!$A$5,(AF3852*PARAMETROS!$B$5)+(AC3852*PARAMETROS!$C$5),
N3852=PARAMETROS!$A$6,(AF3852*PARAMETROS!$B$6)+(AC3852*PARAMETROS!$C$6),
N3852=PARAMETROS!$A$7,(AF3852*PARAMETROS!$B$7)+(AC3852*PARAMETROS!$C$7))+
_xlfn.IFS(O3852="",0,O3852=PARAMETROS!$A$2,(AG3852*PARAMETROS!$B$2)+(AD3852*PARAMETROS!$C$2),
O3852=PARAMETROS!$A$3,(AG3852*PARAMETROS!$B$3)+(AD3852*PARAMETROS!$C$3),
O3852=PARAMETROS!$A$4,(AG3852*PARAMETROS!$B$4)+(AD3852*PARAMETROS!$C$4),
O3852=PARAMETROS!$A$5,(AG3852*PARAMETROS!$B$5)+(AD3852*PARAMETROS!$C$5),
O3852=PARAMETROS!$A$6,(AG3852*PARAMETROS!$B$6)+(AD3852*PARAMETROS!$C$6),
O3852=PARAMETROS!$A$7,(AG3852*PARAMETROS!$B$7)+(AD3852*PARAMETROS!$C$7))</f>
        <v>0.6</v>
      </c>
      <c r="AI3852" s="12"/>
      <c r="AJ3852" s="12"/>
      <c r="AK3852" s="12"/>
    </row>
    <row r="3853" spans="1:37">
      <c r="A3853" s="3">
        <v>4754</v>
      </c>
      <c r="B3853" s="34">
        <v>45181.507048611114</v>
      </c>
      <c r="C3853" s="32">
        <v>45181.507048611114</v>
      </c>
      <c r="E3853" t="s">
        <v>3451</v>
      </c>
      <c r="F3853" t="s">
        <v>65</v>
      </c>
      <c r="G3853" s="3">
        <v>2359852</v>
      </c>
      <c r="J3853" t="s">
        <v>8615</v>
      </c>
      <c r="K3853" t="s">
        <v>8616</v>
      </c>
      <c r="L3853" t="s">
        <v>8617</v>
      </c>
      <c r="M3853" s="23" t="s">
        <v>47</v>
      </c>
      <c r="P3853" s="25" t="s">
        <v>48</v>
      </c>
      <c r="Q3853" s="25"/>
      <c r="S3853" t="s">
        <v>60</v>
      </c>
      <c r="T3853" t="s">
        <v>87</v>
      </c>
      <c r="AA3853" s="28" t="str">
        <f t="shared" si="427"/>
        <v>2359852</v>
      </c>
      <c r="AB3853" s="27" t="str">
        <f t="shared" si="428"/>
        <v>2</v>
      </c>
      <c r="AC3853" s="27">
        <f t="shared" si="429"/>
        <v>0</v>
      </c>
      <c r="AD3853" s="27">
        <f t="shared" si="430"/>
        <v>0</v>
      </c>
      <c r="AE3853" s="3">
        <f t="shared" si="431"/>
        <v>0</v>
      </c>
      <c r="AF3853" s="3">
        <f t="shared" si="432"/>
        <v>0</v>
      </c>
      <c r="AG3853" s="3">
        <f t="shared" si="433"/>
        <v>0</v>
      </c>
      <c r="AH3853" s="12" cm="1">
        <f t="array" ref="AH3853">_xlfn.IFS(M3853=PARAMETROS!$A$2,(AE3853*PARAMETROS!$B$2)+(AB3853*PARAMETROS!$C$2),
M3853=PARAMETROS!$A$3,(AE3853*PARAMETROS!$B$3)+(AB3853*PARAMETROS!$C$3),
M3853=PARAMETROS!$A$4,(AE3853*PARAMETROS!$B$4)+(AB3853*PARAMETROS!$C$4),
M3853=PARAMETROS!$A$5,(AE3853*PARAMETROS!$B$5)+(AB3853*PARAMETROS!$C$5),
M3853=PARAMETROS!$A$6,(AE3853*PARAMETROS!$B$6)+(AB3853*PARAMETROS!$C$6),
M3853=PARAMETROS!$A$7,(AE3853*PARAMETROS!$B$7)+(AB3853*PARAMETROS!$C$7))+
_xlfn.IFS(N3853="",0,N3853=PARAMETROS!$A$2,(AF3853*PARAMETROS!$B$2)+(AC3853*PARAMETROS!$C$2),
N3853=PARAMETROS!$A$3,(AF3853*PARAMETROS!$B$3)+(AC3853*PARAMETROS!$C$3),
N3853=PARAMETROS!$A$4,(AF3853*PARAMETROS!$B$4)+(AC3853*PARAMETROS!$C$4),
N3853=PARAMETROS!$A$5,(AF3853*PARAMETROS!$B$5)+(AC3853*PARAMETROS!$C$5),
N3853=PARAMETROS!$A$6,(AF3853*PARAMETROS!$B$6)+(AC3853*PARAMETROS!$C$6),
N3853=PARAMETROS!$A$7,(AF3853*PARAMETROS!$B$7)+(AC3853*PARAMETROS!$C$7))+
_xlfn.IFS(O3853="",0,O3853=PARAMETROS!$A$2,(AG3853*PARAMETROS!$B$2)+(AD3853*PARAMETROS!$C$2),
O3853=PARAMETROS!$A$3,(AG3853*PARAMETROS!$B$3)+(AD3853*PARAMETROS!$C$3),
O3853=PARAMETROS!$A$4,(AG3853*PARAMETROS!$B$4)+(AD3853*PARAMETROS!$C$4),
O3853=PARAMETROS!$A$5,(AG3853*PARAMETROS!$B$5)+(AD3853*PARAMETROS!$C$5),
O3853=PARAMETROS!$A$6,(AG3853*PARAMETROS!$B$6)+(AD3853*PARAMETROS!$C$6),
O3853=PARAMETROS!$A$7,(AG3853*PARAMETROS!$B$7)+(AD3853*PARAMETROS!$C$7))</f>
        <v>0.12</v>
      </c>
      <c r="AI3853" s="12"/>
      <c r="AJ3853" s="12"/>
      <c r="AK3853" s="12"/>
    </row>
    <row r="3854" spans="1:37">
      <c r="A3854" s="3">
        <v>4755</v>
      </c>
      <c r="B3854" s="34">
        <v>45181.50408564815</v>
      </c>
      <c r="C3854" s="32">
        <v>45181.50408564815</v>
      </c>
      <c r="E3854" t="s">
        <v>3386</v>
      </c>
      <c r="F3854" t="s">
        <v>65</v>
      </c>
      <c r="G3854" s="3">
        <v>2359847</v>
      </c>
      <c r="J3854" t="s">
        <v>8618</v>
      </c>
      <c r="K3854" t="s">
        <v>8619</v>
      </c>
      <c r="L3854" t="s">
        <v>8620</v>
      </c>
      <c r="M3854" s="23" t="s">
        <v>76</v>
      </c>
      <c r="P3854" s="25" t="s">
        <v>93</v>
      </c>
      <c r="Q3854" s="25"/>
      <c r="S3854" t="s">
        <v>49</v>
      </c>
      <c r="AA3854" s="28" t="str">
        <f t="shared" si="427"/>
        <v>2359847</v>
      </c>
      <c r="AB3854" s="27" t="str">
        <f t="shared" si="428"/>
        <v>5</v>
      </c>
      <c r="AC3854" s="27">
        <f t="shared" si="429"/>
        <v>0</v>
      </c>
      <c r="AD3854" s="27">
        <f t="shared" si="430"/>
        <v>0</v>
      </c>
      <c r="AE3854" s="3">
        <f t="shared" si="431"/>
        <v>0</v>
      </c>
      <c r="AF3854" s="3">
        <f t="shared" si="432"/>
        <v>0</v>
      </c>
      <c r="AG3854" s="3">
        <f t="shared" si="433"/>
        <v>0</v>
      </c>
      <c r="AH3854" s="12" cm="1">
        <f t="array" ref="AH3854">_xlfn.IFS(M3854=PARAMETROS!$A$2,(AE3854*PARAMETROS!$B$2)+(AB3854*PARAMETROS!$C$2),
M3854=PARAMETROS!$A$3,(AE3854*PARAMETROS!$B$3)+(AB3854*PARAMETROS!$C$3),
M3854=PARAMETROS!$A$4,(AE3854*PARAMETROS!$B$4)+(AB3854*PARAMETROS!$C$4),
M3854=PARAMETROS!$A$5,(AE3854*PARAMETROS!$B$5)+(AB3854*PARAMETROS!$C$5),
M3854=PARAMETROS!$A$6,(AE3854*PARAMETROS!$B$6)+(AB3854*PARAMETROS!$C$6),
M3854=PARAMETROS!$A$7,(AE3854*PARAMETROS!$B$7)+(AB3854*PARAMETROS!$C$7))+
_xlfn.IFS(N3854="",0,N3854=PARAMETROS!$A$2,(AF3854*PARAMETROS!$B$2)+(AC3854*PARAMETROS!$C$2),
N3854=PARAMETROS!$A$3,(AF3854*PARAMETROS!$B$3)+(AC3854*PARAMETROS!$C$3),
N3854=PARAMETROS!$A$4,(AF3854*PARAMETROS!$B$4)+(AC3854*PARAMETROS!$C$4),
N3854=PARAMETROS!$A$5,(AF3854*PARAMETROS!$B$5)+(AC3854*PARAMETROS!$C$5),
N3854=PARAMETROS!$A$6,(AF3854*PARAMETROS!$B$6)+(AC3854*PARAMETROS!$C$6),
N3854=PARAMETROS!$A$7,(AF3854*PARAMETROS!$B$7)+(AC3854*PARAMETROS!$C$7))+
_xlfn.IFS(O3854="",0,O3854=PARAMETROS!$A$2,(AG3854*PARAMETROS!$B$2)+(AD3854*PARAMETROS!$C$2),
O3854=PARAMETROS!$A$3,(AG3854*PARAMETROS!$B$3)+(AD3854*PARAMETROS!$C$3),
O3854=PARAMETROS!$A$4,(AG3854*PARAMETROS!$B$4)+(AD3854*PARAMETROS!$C$4),
O3854=PARAMETROS!$A$5,(AG3854*PARAMETROS!$B$5)+(AD3854*PARAMETROS!$C$5),
O3854=PARAMETROS!$A$6,(AG3854*PARAMETROS!$B$6)+(AD3854*PARAMETROS!$C$6),
O3854=PARAMETROS!$A$7,(AG3854*PARAMETROS!$B$7)+(AD3854*PARAMETROS!$C$7))</f>
        <v>0.6</v>
      </c>
      <c r="AI3854" s="12"/>
      <c r="AJ3854" s="12"/>
      <c r="AK3854" s="12"/>
    </row>
    <row r="3855" spans="1:37">
      <c r="A3855" s="3">
        <v>4756</v>
      </c>
      <c r="B3855" s="34">
        <v>45181.503946759258</v>
      </c>
      <c r="C3855" s="32">
        <v>45181.503946759258</v>
      </c>
      <c r="E3855" t="s">
        <v>3451</v>
      </c>
      <c r="F3855" t="s">
        <v>65</v>
      </c>
      <c r="G3855" s="3">
        <v>2359845</v>
      </c>
      <c r="J3855" t="s">
        <v>8621</v>
      </c>
      <c r="K3855" t="s">
        <v>8622</v>
      </c>
      <c r="L3855" t="s">
        <v>8623</v>
      </c>
      <c r="M3855" s="23" t="s">
        <v>138</v>
      </c>
      <c r="P3855" s="25" t="s">
        <v>48</v>
      </c>
      <c r="Q3855" s="25"/>
      <c r="S3855" t="s">
        <v>49</v>
      </c>
      <c r="AA3855" s="28" t="str">
        <f t="shared" si="427"/>
        <v>2359845</v>
      </c>
      <c r="AB3855" s="27" t="str">
        <f t="shared" si="428"/>
        <v>2</v>
      </c>
      <c r="AC3855" s="27">
        <f t="shared" si="429"/>
        <v>0</v>
      </c>
      <c r="AD3855" s="27">
        <f t="shared" si="430"/>
        <v>0</v>
      </c>
      <c r="AE3855" s="3">
        <f t="shared" si="431"/>
        <v>0</v>
      </c>
      <c r="AF3855" s="3">
        <f t="shared" si="432"/>
        <v>0</v>
      </c>
      <c r="AG3855" s="3">
        <f t="shared" si="433"/>
        <v>0</v>
      </c>
      <c r="AH3855" s="12" cm="1">
        <f t="array" ref="AH3855">_xlfn.IFS(M3855=PARAMETROS!$A$2,(AE3855*PARAMETROS!$B$2)+(AB3855*PARAMETROS!$C$2),
M3855=PARAMETROS!$A$3,(AE3855*PARAMETROS!$B$3)+(AB3855*PARAMETROS!$C$3),
M3855=PARAMETROS!$A$4,(AE3855*PARAMETROS!$B$4)+(AB3855*PARAMETROS!$C$4),
M3855=PARAMETROS!$A$5,(AE3855*PARAMETROS!$B$5)+(AB3855*PARAMETROS!$C$5),
M3855=PARAMETROS!$A$6,(AE3855*PARAMETROS!$B$6)+(AB3855*PARAMETROS!$C$6),
M3855=PARAMETROS!$A$7,(AE3855*PARAMETROS!$B$7)+(AB3855*PARAMETROS!$C$7))+
_xlfn.IFS(N3855="",0,N3855=PARAMETROS!$A$2,(AF3855*PARAMETROS!$B$2)+(AC3855*PARAMETROS!$C$2),
N3855=PARAMETROS!$A$3,(AF3855*PARAMETROS!$B$3)+(AC3855*PARAMETROS!$C$3),
N3855=PARAMETROS!$A$4,(AF3855*PARAMETROS!$B$4)+(AC3855*PARAMETROS!$C$4),
N3855=PARAMETROS!$A$5,(AF3855*PARAMETROS!$B$5)+(AC3855*PARAMETROS!$C$5),
N3855=PARAMETROS!$A$6,(AF3855*PARAMETROS!$B$6)+(AC3855*PARAMETROS!$C$6),
N3855=PARAMETROS!$A$7,(AF3855*PARAMETROS!$B$7)+(AC3855*PARAMETROS!$C$7))+
_xlfn.IFS(O3855="",0,O3855=PARAMETROS!$A$2,(AG3855*PARAMETROS!$B$2)+(AD3855*PARAMETROS!$C$2),
O3855=PARAMETROS!$A$3,(AG3855*PARAMETROS!$B$3)+(AD3855*PARAMETROS!$C$3),
O3855=PARAMETROS!$A$4,(AG3855*PARAMETROS!$B$4)+(AD3855*PARAMETROS!$C$4),
O3855=PARAMETROS!$A$5,(AG3855*PARAMETROS!$B$5)+(AD3855*PARAMETROS!$C$5),
O3855=PARAMETROS!$A$6,(AG3855*PARAMETROS!$B$6)+(AD3855*PARAMETROS!$C$6),
O3855=PARAMETROS!$A$7,(AG3855*PARAMETROS!$B$7)+(AD3855*PARAMETROS!$C$7))</f>
        <v>0.12</v>
      </c>
      <c r="AI3855" s="12"/>
      <c r="AJ3855" s="12"/>
      <c r="AK3855" s="12"/>
    </row>
    <row r="3856" spans="1:37">
      <c r="A3856" s="3">
        <v>4757</v>
      </c>
      <c r="B3856" s="34">
        <v>45181.498067129629</v>
      </c>
      <c r="C3856" s="32">
        <v>45181.498067129629</v>
      </c>
      <c r="E3856" t="s">
        <v>3397</v>
      </c>
      <c r="F3856" t="s">
        <v>65</v>
      </c>
      <c r="G3856" s="3">
        <v>2359831</v>
      </c>
      <c r="J3856" t="s">
        <v>8624</v>
      </c>
      <c r="K3856" t="s">
        <v>8625</v>
      </c>
      <c r="L3856" t="s">
        <v>8590</v>
      </c>
      <c r="M3856" s="23" t="s">
        <v>82</v>
      </c>
      <c r="P3856" s="25" t="s">
        <v>48</v>
      </c>
      <c r="Q3856" s="25"/>
      <c r="S3856" t="s">
        <v>60</v>
      </c>
      <c r="T3856" t="s">
        <v>102</v>
      </c>
      <c r="AA3856" s="28" t="str">
        <f t="shared" si="427"/>
        <v>2359831</v>
      </c>
      <c r="AB3856" s="27" t="str">
        <f t="shared" si="428"/>
        <v>2</v>
      </c>
      <c r="AC3856" s="27">
        <f t="shared" si="429"/>
        <v>0</v>
      </c>
      <c r="AD3856" s="27">
        <f t="shared" si="430"/>
        <v>0</v>
      </c>
      <c r="AE3856" s="3">
        <f t="shared" si="431"/>
        <v>0</v>
      </c>
      <c r="AF3856" s="3">
        <f t="shared" si="432"/>
        <v>0</v>
      </c>
      <c r="AG3856" s="3">
        <f t="shared" si="433"/>
        <v>0</v>
      </c>
      <c r="AH3856" s="12" cm="1">
        <f t="array" ref="AH3856">_xlfn.IFS(M3856=PARAMETROS!$A$2,(AE3856*PARAMETROS!$B$2)+(AB3856*PARAMETROS!$C$2),
M3856=PARAMETROS!$A$3,(AE3856*PARAMETROS!$B$3)+(AB3856*PARAMETROS!$C$3),
M3856=PARAMETROS!$A$4,(AE3856*PARAMETROS!$B$4)+(AB3856*PARAMETROS!$C$4),
M3856=PARAMETROS!$A$5,(AE3856*PARAMETROS!$B$5)+(AB3856*PARAMETROS!$C$5),
M3856=PARAMETROS!$A$6,(AE3856*PARAMETROS!$B$6)+(AB3856*PARAMETROS!$C$6),
M3856=PARAMETROS!$A$7,(AE3856*PARAMETROS!$B$7)+(AB3856*PARAMETROS!$C$7))+
_xlfn.IFS(N3856="",0,N3856=PARAMETROS!$A$2,(AF3856*PARAMETROS!$B$2)+(AC3856*PARAMETROS!$C$2),
N3856=PARAMETROS!$A$3,(AF3856*PARAMETROS!$B$3)+(AC3856*PARAMETROS!$C$3),
N3856=PARAMETROS!$A$4,(AF3856*PARAMETROS!$B$4)+(AC3856*PARAMETROS!$C$4),
N3856=PARAMETROS!$A$5,(AF3856*PARAMETROS!$B$5)+(AC3856*PARAMETROS!$C$5),
N3856=PARAMETROS!$A$6,(AF3856*PARAMETROS!$B$6)+(AC3856*PARAMETROS!$C$6),
N3856=PARAMETROS!$A$7,(AF3856*PARAMETROS!$B$7)+(AC3856*PARAMETROS!$C$7))+
_xlfn.IFS(O3856="",0,O3856=PARAMETROS!$A$2,(AG3856*PARAMETROS!$B$2)+(AD3856*PARAMETROS!$C$2),
O3856=PARAMETROS!$A$3,(AG3856*PARAMETROS!$B$3)+(AD3856*PARAMETROS!$C$3),
O3856=PARAMETROS!$A$4,(AG3856*PARAMETROS!$B$4)+(AD3856*PARAMETROS!$C$4),
O3856=PARAMETROS!$A$5,(AG3856*PARAMETROS!$B$5)+(AD3856*PARAMETROS!$C$5),
O3856=PARAMETROS!$A$6,(AG3856*PARAMETROS!$B$6)+(AD3856*PARAMETROS!$C$6),
O3856=PARAMETROS!$A$7,(AG3856*PARAMETROS!$B$7)+(AD3856*PARAMETROS!$C$7))</f>
        <v>0.12</v>
      </c>
      <c r="AI3856" s="12"/>
      <c r="AJ3856" s="12"/>
      <c r="AK3856" s="12"/>
    </row>
    <row r="3857" spans="1:37">
      <c r="A3857" s="3">
        <v>4758</v>
      </c>
      <c r="B3857" s="34">
        <v>45181.490914351853</v>
      </c>
      <c r="C3857" s="32">
        <v>45181.490914351853</v>
      </c>
      <c r="E3857" t="s">
        <v>64</v>
      </c>
      <c r="F3857" t="s">
        <v>65</v>
      </c>
      <c r="G3857" s="3">
        <v>2359818</v>
      </c>
      <c r="J3857" t="s">
        <v>8626</v>
      </c>
      <c r="K3857" t="s">
        <v>8627</v>
      </c>
      <c r="L3857" t="s">
        <v>8593</v>
      </c>
      <c r="M3857" s="23" t="s">
        <v>70</v>
      </c>
      <c r="N3857" s="23" t="s">
        <v>70</v>
      </c>
      <c r="P3857" s="25" t="s">
        <v>59</v>
      </c>
      <c r="Q3857" s="25" t="s">
        <v>48</v>
      </c>
      <c r="S3857" t="s">
        <v>49</v>
      </c>
      <c r="AA3857" s="28" t="str">
        <f t="shared" si="427"/>
        <v>2359818</v>
      </c>
      <c r="AB3857" s="27" t="str">
        <f t="shared" si="428"/>
        <v>4</v>
      </c>
      <c r="AC3857" s="27" t="str">
        <f t="shared" si="429"/>
        <v>2</v>
      </c>
      <c r="AD3857" s="27">
        <f t="shared" si="430"/>
        <v>0</v>
      </c>
      <c r="AE3857" s="3">
        <f t="shared" si="431"/>
        <v>0</v>
      </c>
      <c r="AF3857" s="3">
        <f t="shared" si="432"/>
        <v>0</v>
      </c>
      <c r="AG3857" s="3">
        <f t="shared" si="433"/>
        <v>0</v>
      </c>
      <c r="AH3857" s="12" cm="1">
        <f t="array" ref="AH3857">_xlfn.IFS(M3857=PARAMETROS!$A$2,(AE3857*PARAMETROS!$B$2)+(AB3857*PARAMETROS!$C$2),
M3857=PARAMETROS!$A$3,(AE3857*PARAMETROS!$B$3)+(AB3857*PARAMETROS!$C$3),
M3857=PARAMETROS!$A$4,(AE3857*PARAMETROS!$B$4)+(AB3857*PARAMETROS!$C$4),
M3857=PARAMETROS!$A$5,(AE3857*PARAMETROS!$B$5)+(AB3857*PARAMETROS!$C$5),
M3857=PARAMETROS!$A$6,(AE3857*PARAMETROS!$B$6)+(AB3857*PARAMETROS!$C$6),
M3857=PARAMETROS!$A$7,(AE3857*PARAMETROS!$B$7)+(AB3857*PARAMETROS!$C$7))+
_xlfn.IFS(N3857="",0,N3857=PARAMETROS!$A$2,(AF3857*PARAMETROS!$B$2)+(AC3857*PARAMETROS!$C$2),
N3857=PARAMETROS!$A$3,(AF3857*PARAMETROS!$B$3)+(AC3857*PARAMETROS!$C$3),
N3857=PARAMETROS!$A$4,(AF3857*PARAMETROS!$B$4)+(AC3857*PARAMETROS!$C$4),
N3857=PARAMETROS!$A$5,(AF3857*PARAMETROS!$B$5)+(AC3857*PARAMETROS!$C$5),
N3857=PARAMETROS!$A$6,(AF3857*PARAMETROS!$B$6)+(AC3857*PARAMETROS!$C$6),
N3857=PARAMETROS!$A$7,(AF3857*PARAMETROS!$B$7)+(AC3857*PARAMETROS!$C$7))+
_xlfn.IFS(O3857="",0,O3857=PARAMETROS!$A$2,(AG3857*PARAMETROS!$B$2)+(AD3857*PARAMETROS!$C$2),
O3857=PARAMETROS!$A$3,(AG3857*PARAMETROS!$B$3)+(AD3857*PARAMETROS!$C$3),
O3857=PARAMETROS!$A$4,(AG3857*PARAMETROS!$B$4)+(AD3857*PARAMETROS!$C$4),
O3857=PARAMETROS!$A$5,(AG3857*PARAMETROS!$B$5)+(AD3857*PARAMETROS!$C$5),
O3857=PARAMETROS!$A$6,(AG3857*PARAMETROS!$B$6)+(AD3857*PARAMETROS!$C$6),
O3857=PARAMETROS!$A$7,(AG3857*PARAMETROS!$B$7)+(AD3857*PARAMETROS!$C$7))</f>
        <v>1.08</v>
      </c>
      <c r="AI3857" s="12"/>
      <c r="AJ3857" s="12"/>
      <c r="AK3857" s="12"/>
    </row>
    <row r="3858" spans="1:37">
      <c r="A3858" s="3">
        <v>4759</v>
      </c>
      <c r="B3858" s="34">
        <v>45181.48400462963</v>
      </c>
      <c r="C3858" s="32">
        <v>45181.48400462963</v>
      </c>
      <c r="E3858" t="s">
        <v>64</v>
      </c>
      <c r="F3858" t="s">
        <v>65</v>
      </c>
      <c r="G3858" s="3">
        <v>2359814</v>
      </c>
      <c r="J3858" t="s">
        <v>8628</v>
      </c>
      <c r="K3858" t="s">
        <v>8629</v>
      </c>
      <c r="L3858" t="s">
        <v>8596</v>
      </c>
      <c r="M3858" s="23" t="s">
        <v>47</v>
      </c>
      <c r="P3858" s="25" t="s">
        <v>58</v>
      </c>
      <c r="Q3858" s="25"/>
      <c r="S3858" t="s">
        <v>60</v>
      </c>
      <c r="T3858" t="s">
        <v>87</v>
      </c>
      <c r="AA3858" s="28" t="str">
        <f t="shared" si="427"/>
        <v>2359814</v>
      </c>
      <c r="AB3858" s="27" t="str">
        <f t="shared" si="428"/>
        <v>1</v>
      </c>
      <c r="AC3858" s="27">
        <f t="shared" si="429"/>
        <v>0</v>
      </c>
      <c r="AD3858" s="27">
        <f t="shared" si="430"/>
        <v>0</v>
      </c>
      <c r="AE3858" s="3">
        <f t="shared" si="431"/>
        <v>0</v>
      </c>
      <c r="AF3858" s="3">
        <f t="shared" si="432"/>
        <v>0</v>
      </c>
      <c r="AG3858" s="3">
        <f t="shared" si="433"/>
        <v>0</v>
      </c>
      <c r="AH3858" s="12" cm="1">
        <f t="array" ref="AH3858">_xlfn.IFS(M3858=PARAMETROS!$A$2,(AE3858*PARAMETROS!$B$2)+(AB3858*PARAMETROS!$C$2),
M3858=PARAMETROS!$A$3,(AE3858*PARAMETROS!$B$3)+(AB3858*PARAMETROS!$C$3),
M3858=PARAMETROS!$A$4,(AE3858*PARAMETROS!$B$4)+(AB3858*PARAMETROS!$C$4),
M3858=PARAMETROS!$A$5,(AE3858*PARAMETROS!$B$5)+(AB3858*PARAMETROS!$C$5),
M3858=PARAMETROS!$A$6,(AE3858*PARAMETROS!$B$6)+(AB3858*PARAMETROS!$C$6),
M3858=PARAMETROS!$A$7,(AE3858*PARAMETROS!$B$7)+(AB3858*PARAMETROS!$C$7))+
_xlfn.IFS(N3858="",0,N3858=PARAMETROS!$A$2,(AF3858*PARAMETROS!$B$2)+(AC3858*PARAMETROS!$C$2),
N3858=PARAMETROS!$A$3,(AF3858*PARAMETROS!$B$3)+(AC3858*PARAMETROS!$C$3),
N3858=PARAMETROS!$A$4,(AF3858*PARAMETROS!$B$4)+(AC3858*PARAMETROS!$C$4),
N3858=PARAMETROS!$A$5,(AF3858*PARAMETROS!$B$5)+(AC3858*PARAMETROS!$C$5),
N3858=PARAMETROS!$A$6,(AF3858*PARAMETROS!$B$6)+(AC3858*PARAMETROS!$C$6),
N3858=PARAMETROS!$A$7,(AF3858*PARAMETROS!$B$7)+(AC3858*PARAMETROS!$C$7))+
_xlfn.IFS(O3858="",0,O3858=PARAMETROS!$A$2,(AG3858*PARAMETROS!$B$2)+(AD3858*PARAMETROS!$C$2),
O3858=PARAMETROS!$A$3,(AG3858*PARAMETROS!$B$3)+(AD3858*PARAMETROS!$C$3),
O3858=PARAMETROS!$A$4,(AG3858*PARAMETROS!$B$4)+(AD3858*PARAMETROS!$C$4),
O3858=PARAMETROS!$A$5,(AG3858*PARAMETROS!$B$5)+(AD3858*PARAMETROS!$C$5),
O3858=PARAMETROS!$A$6,(AG3858*PARAMETROS!$B$6)+(AD3858*PARAMETROS!$C$6),
O3858=PARAMETROS!$A$7,(AG3858*PARAMETROS!$B$7)+(AD3858*PARAMETROS!$C$7))</f>
        <v>0.06</v>
      </c>
      <c r="AI3858" s="12"/>
      <c r="AJ3858" s="12"/>
      <c r="AK3858" s="12"/>
    </row>
    <row r="3859" spans="1:37">
      <c r="A3859" s="3">
        <v>4760</v>
      </c>
      <c r="B3859" s="34">
        <v>45181.499722222223</v>
      </c>
      <c r="C3859" s="32">
        <v>45181.499722222223</v>
      </c>
      <c r="E3859" t="s">
        <v>3451</v>
      </c>
      <c r="F3859" t="s">
        <v>65</v>
      </c>
      <c r="G3859" s="3">
        <v>2359808</v>
      </c>
      <c r="J3859" t="s">
        <v>8630</v>
      </c>
      <c r="K3859" t="s">
        <v>8631</v>
      </c>
      <c r="L3859" t="s">
        <v>8599</v>
      </c>
      <c r="M3859" s="23" t="s">
        <v>57</v>
      </c>
      <c r="P3859" s="25" t="s">
        <v>48</v>
      </c>
      <c r="Q3859" s="25"/>
      <c r="S3859" t="s">
        <v>49</v>
      </c>
      <c r="AA3859" s="28" t="str">
        <f t="shared" si="427"/>
        <v>2359808</v>
      </c>
      <c r="AB3859" s="27" t="str">
        <f t="shared" si="428"/>
        <v>2</v>
      </c>
      <c r="AC3859" s="27">
        <f t="shared" si="429"/>
        <v>0</v>
      </c>
      <c r="AD3859" s="27">
        <f t="shared" si="430"/>
        <v>0</v>
      </c>
      <c r="AE3859" s="3">
        <f t="shared" si="431"/>
        <v>0</v>
      </c>
      <c r="AF3859" s="3">
        <f t="shared" si="432"/>
        <v>0</v>
      </c>
      <c r="AG3859" s="3">
        <f t="shared" si="433"/>
        <v>0</v>
      </c>
      <c r="AH3859" s="12" cm="1">
        <f t="array" ref="AH3859">_xlfn.IFS(M3859=PARAMETROS!$A$2,(AE3859*PARAMETROS!$B$2)+(AB3859*PARAMETROS!$C$2),
M3859=PARAMETROS!$A$3,(AE3859*PARAMETROS!$B$3)+(AB3859*PARAMETROS!$C$3),
M3859=PARAMETROS!$A$4,(AE3859*PARAMETROS!$B$4)+(AB3859*PARAMETROS!$C$4),
M3859=PARAMETROS!$A$5,(AE3859*PARAMETROS!$B$5)+(AB3859*PARAMETROS!$C$5),
M3859=PARAMETROS!$A$6,(AE3859*PARAMETROS!$B$6)+(AB3859*PARAMETROS!$C$6),
M3859=PARAMETROS!$A$7,(AE3859*PARAMETROS!$B$7)+(AB3859*PARAMETROS!$C$7))+
_xlfn.IFS(N3859="",0,N3859=PARAMETROS!$A$2,(AF3859*PARAMETROS!$B$2)+(AC3859*PARAMETROS!$C$2),
N3859=PARAMETROS!$A$3,(AF3859*PARAMETROS!$B$3)+(AC3859*PARAMETROS!$C$3),
N3859=PARAMETROS!$A$4,(AF3859*PARAMETROS!$B$4)+(AC3859*PARAMETROS!$C$4),
N3859=PARAMETROS!$A$5,(AF3859*PARAMETROS!$B$5)+(AC3859*PARAMETROS!$C$5),
N3859=PARAMETROS!$A$6,(AF3859*PARAMETROS!$B$6)+(AC3859*PARAMETROS!$C$6),
N3859=PARAMETROS!$A$7,(AF3859*PARAMETROS!$B$7)+(AC3859*PARAMETROS!$C$7))+
_xlfn.IFS(O3859="",0,O3859=PARAMETROS!$A$2,(AG3859*PARAMETROS!$B$2)+(AD3859*PARAMETROS!$C$2),
O3859=PARAMETROS!$A$3,(AG3859*PARAMETROS!$B$3)+(AD3859*PARAMETROS!$C$3),
O3859=PARAMETROS!$A$4,(AG3859*PARAMETROS!$B$4)+(AD3859*PARAMETROS!$C$4),
O3859=PARAMETROS!$A$5,(AG3859*PARAMETROS!$B$5)+(AD3859*PARAMETROS!$C$5),
O3859=PARAMETROS!$A$6,(AG3859*PARAMETROS!$B$6)+(AD3859*PARAMETROS!$C$6),
O3859=PARAMETROS!$A$7,(AG3859*PARAMETROS!$B$7)+(AD3859*PARAMETROS!$C$7))</f>
        <v>0.5</v>
      </c>
      <c r="AI3859" s="12"/>
      <c r="AJ3859" s="12"/>
      <c r="AK3859" s="12"/>
    </row>
    <row r="3860" spans="1:37">
      <c r="A3860" s="3">
        <v>4761</v>
      </c>
      <c r="B3860" s="34">
        <v>45181.476099537038</v>
      </c>
      <c r="C3860" s="32">
        <v>45181.476099537038</v>
      </c>
      <c r="E3860" t="s">
        <v>3446</v>
      </c>
      <c r="F3860" t="s">
        <v>65</v>
      </c>
      <c r="G3860" s="3">
        <v>2359794</v>
      </c>
      <c r="J3860" t="s">
        <v>8632</v>
      </c>
      <c r="K3860" t="s">
        <v>8633</v>
      </c>
      <c r="L3860" t="s">
        <v>8602</v>
      </c>
      <c r="M3860" s="23" t="s">
        <v>70</v>
      </c>
      <c r="N3860" s="23" t="s">
        <v>70</v>
      </c>
      <c r="P3860" s="25" t="s">
        <v>118</v>
      </c>
      <c r="Q3860" s="25" t="s">
        <v>48</v>
      </c>
      <c r="S3860" t="s">
        <v>60</v>
      </c>
      <c r="T3860" t="s">
        <v>102</v>
      </c>
      <c r="AA3860" s="28" t="str">
        <f t="shared" si="427"/>
        <v>2359794</v>
      </c>
      <c r="AB3860" s="27" t="str">
        <f t="shared" si="428"/>
        <v>6</v>
      </c>
      <c r="AC3860" s="27" t="str">
        <f t="shared" si="429"/>
        <v>2</v>
      </c>
      <c r="AD3860" s="27">
        <f t="shared" si="430"/>
        <v>0</v>
      </c>
      <c r="AE3860" s="3">
        <f t="shared" si="431"/>
        <v>0</v>
      </c>
      <c r="AF3860" s="3">
        <f t="shared" si="432"/>
        <v>0</v>
      </c>
      <c r="AG3860" s="3">
        <f t="shared" si="433"/>
        <v>0</v>
      </c>
      <c r="AH3860" s="12" cm="1">
        <f t="array" ref="AH3860">_xlfn.IFS(M3860=PARAMETROS!$A$2,(AE3860*PARAMETROS!$B$2)+(AB3860*PARAMETROS!$C$2),
M3860=PARAMETROS!$A$3,(AE3860*PARAMETROS!$B$3)+(AB3860*PARAMETROS!$C$3),
M3860=PARAMETROS!$A$4,(AE3860*PARAMETROS!$B$4)+(AB3860*PARAMETROS!$C$4),
M3860=PARAMETROS!$A$5,(AE3860*PARAMETROS!$B$5)+(AB3860*PARAMETROS!$C$5),
M3860=PARAMETROS!$A$6,(AE3860*PARAMETROS!$B$6)+(AB3860*PARAMETROS!$C$6),
M3860=PARAMETROS!$A$7,(AE3860*PARAMETROS!$B$7)+(AB3860*PARAMETROS!$C$7))+
_xlfn.IFS(N3860="",0,N3860=PARAMETROS!$A$2,(AF3860*PARAMETROS!$B$2)+(AC3860*PARAMETROS!$C$2),
N3860=PARAMETROS!$A$3,(AF3860*PARAMETROS!$B$3)+(AC3860*PARAMETROS!$C$3),
N3860=PARAMETROS!$A$4,(AF3860*PARAMETROS!$B$4)+(AC3860*PARAMETROS!$C$4),
N3860=PARAMETROS!$A$5,(AF3860*PARAMETROS!$B$5)+(AC3860*PARAMETROS!$C$5),
N3860=PARAMETROS!$A$6,(AF3860*PARAMETROS!$B$6)+(AC3860*PARAMETROS!$C$6),
N3860=PARAMETROS!$A$7,(AF3860*PARAMETROS!$B$7)+(AC3860*PARAMETROS!$C$7))+
_xlfn.IFS(O3860="",0,O3860=PARAMETROS!$A$2,(AG3860*PARAMETROS!$B$2)+(AD3860*PARAMETROS!$C$2),
O3860=PARAMETROS!$A$3,(AG3860*PARAMETROS!$B$3)+(AD3860*PARAMETROS!$C$3),
O3860=PARAMETROS!$A$4,(AG3860*PARAMETROS!$B$4)+(AD3860*PARAMETROS!$C$4),
O3860=PARAMETROS!$A$5,(AG3860*PARAMETROS!$B$5)+(AD3860*PARAMETROS!$C$5),
O3860=PARAMETROS!$A$6,(AG3860*PARAMETROS!$B$6)+(AD3860*PARAMETROS!$C$6),
O3860=PARAMETROS!$A$7,(AG3860*PARAMETROS!$B$7)+(AD3860*PARAMETROS!$C$7))</f>
        <v>1.44</v>
      </c>
      <c r="AI3860" s="12"/>
      <c r="AJ3860" s="12"/>
      <c r="AK3860" s="12"/>
    </row>
    <row r="3861" spans="1:37">
      <c r="A3861" s="3">
        <v>4762</v>
      </c>
      <c r="B3861" s="34">
        <v>45181.471643518518</v>
      </c>
      <c r="C3861" s="32">
        <v>45181.471643518518</v>
      </c>
      <c r="E3861" t="s">
        <v>3392</v>
      </c>
      <c r="F3861" t="s">
        <v>65</v>
      </c>
      <c r="G3861" s="3">
        <v>2359791</v>
      </c>
      <c r="J3861" t="s">
        <v>8634</v>
      </c>
      <c r="K3861" t="s">
        <v>8635</v>
      </c>
      <c r="L3861" t="s">
        <v>8605</v>
      </c>
      <c r="M3861" s="23" t="s">
        <v>76</v>
      </c>
      <c r="P3861" s="25" t="s">
        <v>58</v>
      </c>
      <c r="Q3861" s="25"/>
      <c r="S3861" t="s">
        <v>60</v>
      </c>
      <c r="T3861" t="s">
        <v>87</v>
      </c>
      <c r="AA3861" s="28" t="str">
        <f t="shared" si="427"/>
        <v>2359791</v>
      </c>
      <c r="AB3861" s="27" t="str">
        <f t="shared" si="428"/>
        <v>1</v>
      </c>
      <c r="AC3861" s="27">
        <f t="shared" si="429"/>
        <v>0</v>
      </c>
      <c r="AD3861" s="27">
        <f t="shared" si="430"/>
        <v>0</v>
      </c>
      <c r="AE3861" s="3">
        <f t="shared" si="431"/>
        <v>0</v>
      </c>
      <c r="AF3861" s="3">
        <f t="shared" si="432"/>
        <v>0</v>
      </c>
      <c r="AG3861" s="3">
        <f t="shared" si="433"/>
        <v>0</v>
      </c>
      <c r="AH3861" s="12" cm="1">
        <f t="array" ref="AH3861">_xlfn.IFS(M3861=PARAMETROS!$A$2,(AE3861*PARAMETROS!$B$2)+(AB3861*PARAMETROS!$C$2),
M3861=PARAMETROS!$A$3,(AE3861*PARAMETROS!$B$3)+(AB3861*PARAMETROS!$C$3),
M3861=PARAMETROS!$A$4,(AE3861*PARAMETROS!$B$4)+(AB3861*PARAMETROS!$C$4),
M3861=PARAMETROS!$A$5,(AE3861*PARAMETROS!$B$5)+(AB3861*PARAMETROS!$C$5),
M3861=PARAMETROS!$A$6,(AE3861*PARAMETROS!$B$6)+(AB3861*PARAMETROS!$C$6),
M3861=PARAMETROS!$A$7,(AE3861*PARAMETROS!$B$7)+(AB3861*PARAMETROS!$C$7))+
_xlfn.IFS(N3861="",0,N3861=PARAMETROS!$A$2,(AF3861*PARAMETROS!$B$2)+(AC3861*PARAMETROS!$C$2),
N3861=PARAMETROS!$A$3,(AF3861*PARAMETROS!$B$3)+(AC3861*PARAMETROS!$C$3),
N3861=PARAMETROS!$A$4,(AF3861*PARAMETROS!$B$4)+(AC3861*PARAMETROS!$C$4),
N3861=PARAMETROS!$A$5,(AF3861*PARAMETROS!$B$5)+(AC3861*PARAMETROS!$C$5),
N3861=PARAMETROS!$A$6,(AF3861*PARAMETROS!$B$6)+(AC3861*PARAMETROS!$C$6),
N3861=PARAMETROS!$A$7,(AF3861*PARAMETROS!$B$7)+(AC3861*PARAMETROS!$C$7))+
_xlfn.IFS(O3861="",0,O3861=PARAMETROS!$A$2,(AG3861*PARAMETROS!$B$2)+(AD3861*PARAMETROS!$C$2),
O3861=PARAMETROS!$A$3,(AG3861*PARAMETROS!$B$3)+(AD3861*PARAMETROS!$C$3),
O3861=PARAMETROS!$A$4,(AG3861*PARAMETROS!$B$4)+(AD3861*PARAMETROS!$C$4),
O3861=PARAMETROS!$A$5,(AG3861*PARAMETROS!$B$5)+(AD3861*PARAMETROS!$C$5),
O3861=PARAMETROS!$A$6,(AG3861*PARAMETROS!$B$6)+(AD3861*PARAMETROS!$C$6),
O3861=PARAMETROS!$A$7,(AG3861*PARAMETROS!$B$7)+(AD3861*PARAMETROS!$C$7))</f>
        <v>0.12</v>
      </c>
      <c r="AI3861" s="12"/>
      <c r="AJ3861" s="12"/>
      <c r="AK3861" s="12"/>
    </row>
    <row r="3862" spans="1:37">
      <c r="A3862" s="3">
        <v>4763</v>
      </c>
      <c r="B3862" s="34">
        <v>45181.478807870371</v>
      </c>
      <c r="C3862" s="32">
        <v>45181.478807870371</v>
      </c>
      <c r="E3862" t="s">
        <v>3272</v>
      </c>
      <c r="F3862" t="s">
        <v>65</v>
      </c>
      <c r="G3862" s="3">
        <v>2359783</v>
      </c>
      <c r="J3862" t="s">
        <v>8636</v>
      </c>
      <c r="K3862" t="s">
        <v>8637</v>
      </c>
      <c r="L3862" t="s">
        <v>8638</v>
      </c>
      <c r="M3862" s="23" t="s">
        <v>82</v>
      </c>
      <c r="P3862" s="25" t="s">
        <v>58</v>
      </c>
      <c r="Q3862" s="25"/>
      <c r="S3862" t="s">
        <v>60</v>
      </c>
      <c r="T3862" t="s">
        <v>87</v>
      </c>
      <c r="AA3862" s="28" t="str">
        <f t="shared" si="427"/>
        <v>2359783</v>
      </c>
      <c r="AB3862" s="27" t="str">
        <f t="shared" si="428"/>
        <v>1</v>
      </c>
      <c r="AC3862" s="27">
        <f t="shared" si="429"/>
        <v>0</v>
      </c>
      <c r="AD3862" s="27">
        <f t="shared" si="430"/>
        <v>0</v>
      </c>
      <c r="AE3862" s="3">
        <f t="shared" si="431"/>
        <v>0</v>
      </c>
      <c r="AF3862" s="3">
        <f t="shared" si="432"/>
        <v>0</v>
      </c>
      <c r="AG3862" s="3">
        <f t="shared" si="433"/>
        <v>0</v>
      </c>
      <c r="AH3862" s="12" cm="1">
        <f t="array" ref="AH3862">_xlfn.IFS(M3862=PARAMETROS!$A$2,(AE3862*PARAMETROS!$B$2)+(AB3862*PARAMETROS!$C$2),
M3862=PARAMETROS!$A$3,(AE3862*PARAMETROS!$B$3)+(AB3862*PARAMETROS!$C$3),
M3862=PARAMETROS!$A$4,(AE3862*PARAMETROS!$B$4)+(AB3862*PARAMETROS!$C$4),
M3862=PARAMETROS!$A$5,(AE3862*PARAMETROS!$B$5)+(AB3862*PARAMETROS!$C$5),
M3862=PARAMETROS!$A$6,(AE3862*PARAMETROS!$B$6)+(AB3862*PARAMETROS!$C$6),
M3862=PARAMETROS!$A$7,(AE3862*PARAMETROS!$B$7)+(AB3862*PARAMETROS!$C$7))+
_xlfn.IFS(N3862="",0,N3862=PARAMETROS!$A$2,(AF3862*PARAMETROS!$B$2)+(AC3862*PARAMETROS!$C$2),
N3862=PARAMETROS!$A$3,(AF3862*PARAMETROS!$B$3)+(AC3862*PARAMETROS!$C$3),
N3862=PARAMETROS!$A$4,(AF3862*PARAMETROS!$B$4)+(AC3862*PARAMETROS!$C$4),
N3862=PARAMETROS!$A$5,(AF3862*PARAMETROS!$B$5)+(AC3862*PARAMETROS!$C$5),
N3862=PARAMETROS!$A$6,(AF3862*PARAMETROS!$B$6)+(AC3862*PARAMETROS!$C$6),
N3862=PARAMETROS!$A$7,(AF3862*PARAMETROS!$B$7)+(AC3862*PARAMETROS!$C$7))+
_xlfn.IFS(O3862="",0,O3862=PARAMETROS!$A$2,(AG3862*PARAMETROS!$B$2)+(AD3862*PARAMETROS!$C$2),
O3862=PARAMETROS!$A$3,(AG3862*PARAMETROS!$B$3)+(AD3862*PARAMETROS!$C$3),
O3862=PARAMETROS!$A$4,(AG3862*PARAMETROS!$B$4)+(AD3862*PARAMETROS!$C$4),
O3862=PARAMETROS!$A$5,(AG3862*PARAMETROS!$B$5)+(AD3862*PARAMETROS!$C$5),
O3862=PARAMETROS!$A$6,(AG3862*PARAMETROS!$B$6)+(AD3862*PARAMETROS!$C$6),
O3862=PARAMETROS!$A$7,(AG3862*PARAMETROS!$B$7)+(AD3862*PARAMETROS!$C$7))</f>
        <v>0.06</v>
      </c>
      <c r="AI3862" s="12"/>
      <c r="AJ3862" s="12"/>
      <c r="AK3862" s="12"/>
    </row>
    <row r="3863" spans="1:37">
      <c r="A3863" s="3">
        <v>4764</v>
      </c>
      <c r="B3863" s="34">
        <v>45181.446585648147</v>
      </c>
      <c r="C3863" s="32">
        <v>45181.446585648147</v>
      </c>
      <c r="E3863" t="s">
        <v>3289</v>
      </c>
      <c r="F3863" t="s">
        <v>65</v>
      </c>
      <c r="G3863" s="3">
        <v>2359737</v>
      </c>
      <c r="J3863" t="s">
        <v>8639</v>
      </c>
      <c r="K3863" t="s">
        <v>8640</v>
      </c>
      <c r="L3863" t="s">
        <v>8641</v>
      </c>
      <c r="M3863" s="23" t="s">
        <v>70</v>
      </c>
      <c r="P3863" s="25" t="s">
        <v>48</v>
      </c>
      <c r="Q3863" s="25"/>
      <c r="S3863" t="s">
        <v>49</v>
      </c>
      <c r="AA3863" s="28" t="str">
        <f t="shared" si="427"/>
        <v>2359737</v>
      </c>
      <c r="AB3863" s="27" t="str">
        <f t="shared" si="428"/>
        <v>2</v>
      </c>
      <c r="AC3863" s="27">
        <f t="shared" si="429"/>
        <v>0</v>
      </c>
      <c r="AD3863" s="27">
        <f t="shared" si="430"/>
        <v>0</v>
      </c>
      <c r="AE3863" s="3">
        <f t="shared" si="431"/>
        <v>0</v>
      </c>
      <c r="AF3863" s="3">
        <f t="shared" si="432"/>
        <v>0</v>
      </c>
      <c r="AG3863" s="3">
        <f t="shared" si="433"/>
        <v>0</v>
      </c>
      <c r="AH3863" s="12" cm="1">
        <f t="array" ref="AH3863">_xlfn.IFS(M3863=PARAMETROS!$A$2,(AE3863*PARAMETROS!$B$2)+(AB3863*PARAMETROS!$C$2),
M3863=PARAMETROS!$A$3,(AE3863*PARAMETROS!$B$3)+(AB3863*PARAMETROS!$C$3),
M3863=PARAMETROS!$A$4,(AE3863*PARAMETROS!$B$4)+(AB3863*PARAMETROS!$C$4),
M3863=PARAMETROS!$A$5,(AE3863*PARAMETROS!$B$5)+(AB3863*PARAMETROS!$C$5),
M3863=PARAMETROS!$A$6,(AE3863*PARAMETROS!$B$6)+(AB3863*PARAMETROS!$C$6),
M3863=PARAMETROS!$A$7,(AE3863*PARAMETROS!$B$7)+(AB3863*PARAMETROS!$C$7))+
_xlfn.IFS(N3863="",0,N3863=PARAMETROS!$A$2,(AF3863*PARAMETROS!$B$2)+(AC3863*PARAMETROS!$C$2),
N3863=PARAMETROS!$A$3,(AF3863*PARAMETROS!$B$3)+(AC3863*PARAMETROS!$C$3),
N3863=PARAMETROS!$A$4,(AF3863*PARAMETROS!$B$4)+(AC3863*PARAMETROS!$C$4),
N3863=PARAMETROS!$A$5,(AF3863*PARAMETROS!$B$5)+(AC3863*PARAMETROS!$C$5),
N3863=PARAMETROS!$A$6,(AF3863*PARAMETROS!$B$6)+(AC3863*PARAMETROS!$C$6),
N3863=PARAMETROS!$A$7,(AF3863*PARAMETROS!$B$7)+(AC3863*PARAMETROS!$C$7))+
_xlfn.IFS(O3863="",0,O3863=PARAMETROS!$A$2,(AG3863*PARAMETROS!$B$2)+(AD3863*PARAMETROS!$C$2),
O3863=PARAMETROS!$A$3,(AG3863*PARAMETROS!$B$3)+(AD3863*PARAMETROS!$C$3),
O3863=PARAMETROS!$A$4,(AG3863*PARAMETROS!$B$4)+(AD3863*PARAMETROS!$C$4),
O3863=PARAMETROS!$A$5,(AG3863*PARAMETROS!$B$5)+(AD3863*PARAMETROS!$C$5),
O3863=PARAMETROS!$A$6,(AG3863*PARAMETROS!$B$6)+(AD3863*PARAMETROS!$C$6),
O3863=PARAMETROS!$A$7,(AG3863*PARAMETROS!$B$7)+(AD3863*PARAMETROS!$C$7))</f>
        <v>0.36</v>
      </c>
      <c r="AI3863" s="12"/>
      <c r="AJ3863" s="12"/>
      <c r="AK3863" s="12"/>
    </row>
    <row r="3864" spans="1:37">
      <c r="A3864" s="3">
        <v>4765</v>
      </c>
      <c r="B3864" s="34">
        <v>45181.451736111114</v>
      </c>
      <c r="C3864" s="32">
        <v>45181.451736111114</v>
      </c>
      <c r="E3864" t="s">
        <v>3281</v>
      </c>
      <c r="F3864" t="s">
        <v>65</v>
      </c>
      <c r="G3864" s="3">
        <v>2359713</v>
      </c>
      <c r="J3864" t="s">
        <v>7034</v>
      </c>
      <c r="K3864" t="s">
        <v>7035</v>
      </c>
      <c r="L3864" t="s">
        <v>8642</v>
      </c>
      <c r="M3864" s="23" t="s">
        <v>47</v>
      </c>
      <c r="N3864" s="23" t="s">
        <v>70</v>
      </c>
      <c r="P3864" s="25" t="s">
        <v>118</v>
      </c>
      <c r="Q3864" s="25" t="s">
        <v>48</v>
      </c>
      <c r="S3864" t="s">
        <v>60</v>
      </c>
      <c r="T3864" t="s">
        <v>102</v>
      </c>
      <c r="AA3864" s="28" t="str">
        <f t="shared" si="427"/>
        <v>2359713</v>
      </c>
      <c r="AB3864" s="27" t="str">
        <f t="shared" si="428"/>
        <v>6</v>
      </c>
      <c r="AC3864" s="27" t="str">
        <f t="shared" si="429"/>
        <v>2</v>
      </c>
      <c r="AD3864" s="27">
        <f t="shared" si="430"/>
        <v>0</v>
      </c>
      <c r="AE3864" s="3">
        <f t="shared" si="431"/>
        <v>0</v>
      </c>
      <c r="AF3864" s="3">
        <f t="shared" si="432"/>
        <v>0</v>
      </c>
      <c r="AG3864" s="3">
        <f t="shared" si="433"/>
        <v>0</v>
      </c>
      <c r="AH3864" s="12" cm="1">
        <f t="array" ref="AH3864">_xlfn.IFS(M3864=PARAMETROS!$A$2,(AE3864*PARAMETROS!$B$2)+(AB3864*PARAMETROS!$C$2),
M3864=PARAMETROS!$A$3,(AE3864*PARAMETROS!$B$3)+(AB3864*PARAMETROS!$C$3),
M3864=PARAMETROS!$A$4,(AE3864*PARAMETROS!$B$4)+(AB3864*PARAMETROS!$C$4),
M3864=PARAMETROS!$A$5,(AE3864*PARAMETROS!$B$5)+(AB3864*PARAMETROS!$C$5),
M3864=PARAMETROS!$A$6,(AE3864*PARAMETROS!$B$6)+(AB3864*PARAMETROS!$C$6),
M3864=PARAMETROS!$A$7,(AE3864*PARAMETROS!$B$7)+(AB3864*PARAMETROS!$C$7))+
_xlfn.IFS(N3864="",0,N3864=PARAMETROS!$A$2,(AF3864*PARAMETROS!$B$2)+(AC3864*PARAMETROS!$C$2),
N3864=PARAMETROS!$A$3,(AF3864*PARAMETROS!$B$3)+(AC3864*PARAMETROS!$C$3),
N3864=PARAMETROS!$A$4,(AF3864*PARAMETROS!$B$4)+(AC3864*PARAMETROS!$C$4),
N3864=PARAMETROS!$A$5,(AF3864*PARAMETROS!$B$5)+(AC3864*PARAMETROS!$C$5),
N3864=PARAMETROS!$A$6,(AF3864*PARAMETROS!$B$6)+(AC3864*PARAMETROS!$C$6),
N3864=PARAMETROS!$A$7,(AF3864*PARAMETROS!$B$7)+(AC3864*PARAMETROS!$C$7))+
_xlfn.IFS(O3864="",0,O3864=PARAMETROS!$A$2,(AG3864*PARAMETROS!$B$2)+(AD3864*PARAMETROS!$C$2),
O3864=PARAMETROS!$A$3,(AG3864*PARAMETROS!$B$3)+(AD3864*PARAMETROS!$C$3),
O3864=PARAMETROS!$A$4,(AG3864*PARAMETROS!$B$4)+(AD3864*PARAMETROS!$C$4),
O3864=PARAMETROS!$A$5,(AG3864*PARAMETROS!$B$5)+(AD3864*PARAMETROS!$C$5),
O3864=PARAMETROS!$A$6,(AG3864*PARAMETROS!$B$6)+(AD3864*PARAMETROS!$C$6),
O3864=PARAMETROS!$A$7,(AG3864*PARAMETROS!$B$7)+(AD3864*PARAMETROS!$C$7))</f>
        <v>0.72</v>
      </c>
      <c r="AI3864" s="12"/>
      <c r="AJ3864" s="12"/>
      <c r="AK3864" s="12"/>
    </row>
    <row r="3865" spans="1:37">
      <c r="A3865" s="3">
        <v>4766</v>
      </c>
      <c r="B3865" s="34">
        <v>45181.424537037034</v>
      </c>
      <c r="C3865" s="32">
        <v>45181.424537037034</v>
      </c>
      <c r="E3865" t="s">
        <v>3278</v>
      </c>
      <c r="F3865" t="s">
        <v>65</v>
      </c>
      <c r="G3865" s="3">
        <v>2359662</v>
      </c>
      <c r="J3865" t="s">
        <v>8643</v>
      </c>
      <c r="K3865" t="s">
        <v>8644</v>
      </c>
      <c r="L3865" t="s">
        <v>8645</v>
      </c>
      <c r="M3865" s="23" t="s">
        <v>57</v>
      </c>
      <c r="P3865" s="25" t="s">
        <v>58</v>
      </c>
      <c r="Q3865" s="25"/>
      <c r="S3865" t="s">
        <v>60</v>
      </c>
      <c r="T3865" t="s">
        <v>87</v>
      </c>
      <c r="AA3865" s="28" t="str">
        <f t="shared" si="427"/>
        <v>2359662</v>
      </c>
      <c r="AB3865" s="27" t="str">
        <f t="shared" si="428"/>
        <v>1</v>
      </c>
      <c r="AC3865" s="27">
        <f t="shared" si="429"/>
        <v>0</v>
      </c>
      <c r="AD3865" s="27">
        <f t="shared" si="430"/>
        <v>0</v>
      </c>
      <c r="AE3865" s="3">
        <f t="shared" si="431"/>
        <v>0</v>
      </c>
      <c r="AF3865" s="3">
        <f t="shared" si="432"/>
        <v>0</v>
      </c>
      <c r="AG3865" s="3">
        <f t="shared" si="433"/>
        <v>0</v>
      </c>
      <c r="AH3865" s="12" cm="1">
        <f t="array" ref="AH3865">_xlfn.IFS(M3865=PARAMETROS!$A$2,(AE3865*PARAMETROS!$B$2)+(AB3865*PARAMETROS!$C$2),
M3865=PARAMETROS!$A$3,(AE3865*PARAMETROS!$B$3)+(AB3865*PARAMETROS!$C$3),
M3865=PARAMETROS!$A$4,(AE3865*PARAMETROS!$B$4)+(AB3865*PARAMETROS!$C$4),
M3865=PARAMETROS!$A$5,(AE3865*PARAMETROS!$B$5)+(AB3865*PARAMETROS!$C$5),
M3865=PARAMETROS!$A$6,(AE3865*PARAMETROS!$B$6)+(AB3865*PARAMETROS!$C$6),
M3865=PARAMETROS!$A$7,(AE3865*PARAMETROS!$B$7)+(AB3865*PARAMETROS!$C$7))+
_xlfn.IFS(N3865="",0,N3865=PARAMETROS!$A$2,(AF3865*PARAMETROS!$B$2)+(AC3865*PARAMETROS!$C$2),
N3865=PARAMETROS!$A$3,(AF3865*PARAMETROS!$B$3)+(AC3865*PARAMETROS!$C$3),
N3865=PARAMETROS!$A$4,(AF3865*PARAMETROS!$B$4)+(AC3865*PARAMETROS!$C$4),
N3865=PARAMETROS!$A$5,(AF3865*PARAMETROS!$B$5)+(AC3865*PARAMETROS!$C$5),
N3865=PARAMETROS!$A$6,(AF3865*PARAMETROS!$B$6)+(AC3865*PARAMETROS!$C$6),
N3865=PARAMETROS!$A$7,(AF3865*PARAMETROS!$B$7)+(AC3865*PARAMETROS!$C$7))+
_xlfn.IFS(O3865="",0,O3865=PARAMETROS!$A$2,(AG3865*PARAMETROS!$B$2)+(AD3865*PARAMETROS!$C$2),
O3865=PARAMETROS!$A$3,(AG3865*PARAMETROS!$B$3)+(AD3865*PARAMETROS!$C$3),
O3865=PARAMETROS!$A$4,(AG3865*PARAMETROS!$B$4)+(AD3865*PARAMETROS!$C$4),
O3865=PARAMETROS!$A$5,(AG3865*PARAMETROS!$B$5)+(AD3865*PARAMETROS!$C$5),
O3865=PARAMETROS!$A$6,(AG3865*PARAMETROS!$B$6)+(AD3865*PARAMETROS!$C$6),
O3865=PARAMETROS!$A$7,(AG3865*PARAMETROS!$B$7)+(AD3865*PARAMETROS!$C$7))</f>
        <v>0.25</v>
      </c>
      <c r="AI3865" s="12"/>
      <c r="AJ3865" s="12"/>
      <c r="AK3865" s="12"/>
    </row>
    <row r="3866" spans="1:37">
      <c r="A3866" s="3">
        <v>4767</v>
      </c>
      <c r="B3866" s="34">
        <v>45181.420520833337</v>
      </c>
      <c r="C3866" s="32">
        <v>45181.420520833337</v>
      </c>
      <c r="E3866" t="s">
        <v>3272</v>
      </c>
      <c r="F3866" t="s">
        <v>65</v>
      </c>
      <c r="G3866" s="3">
        <v>2359629</v>
      </c>
      <c r="J3866" t="s">
        <v>506</v>
      </c>
      <c r="K3866" t="s">
        <v>507</v>
      </c>
      <c r="L3866" t="s">
        <v>8646</v>
      </c>
      <c r="M3866" s="23" t="s">
        <v>70</v>
      </c>
      <c r="P3866" s="25" t="s">
        <v>59</v>
      </c>
      <c r="Q3866" s="25"/>
      <c r="S3866" t="s">
        <v>60</v>
      </c>
      <c r="T3866" t="s">
        <v>61</v>
      </c>
      <c r="U3866" t="s">
        <v>62</v>
      </c>
      <c r="AA3866" s="28" t="str">
        <f t="shared" si="427"/>
        <v>2359629</v>
      </c>
      <c r="AB3866" s="27" t="str">
        <f t="shared" si="428"/>
        <v>4</v>
      </c>
      <c r="AC3866" s="27">
        <f t="shared" si="429"/>
        <v>0</v>
      </c>
      <c r="AD3866" s="27">
        <f t="shared" si="430"/>
        <v>0</v>
      </c>
      <c r="AE3866" s="3">
        <f t="shared" si="431"/>
        <v>0</v>
      </c>
      <c r="AF3866" s="3">
        <f t="shared" si="432"/>
        <v>0</v>
      </c>
      <c r="AG3866" s="3">
        <f t="shared" si="433"/>
        <v>0</v>
      </c>
      <c r="AH3866" s="12" cm="1">
        <f t="array" ref="AH3866">_xlfn.IFS(M3866=PARAMETROS!$A$2,(AE3866*PARAMETROS!$B$2)+(AB3866*PARAMETROS!$C$2),
M3866=PARAMETROS!$A$3,(AE3866*PARAMETROS!$B$3)+(AB3866*PARAMETROS!$C$3),
M3866=PARAMETROS!$A$4,(AE3866*PARAMETROS!$B$4)+(AB3866*PARAMETROS!$C$4),
M3866=PARAMETROS!$A$5,(AE3866*PARAMETROS!$B$5)+(AB3866*PARAMETROS!$C$5),
M3866=PARAMETROS!$A$6,(AE3866*PARAMETROS!$B$6)+(AB3866*PARAMETROS!$C$6),
M3866=PARAMETROS!$A$7,(AE3866*PARAMETROS!$B$7)+(AB3866*PARAMETROS!$C$7))+
_xlfn.IFS(N3866="",0,N3866=PARAMETROS!$A$2,(AF3866*PARAMETROS!$B$2)+(AC3866*PARAMETROS!$C$2),
N3866=PARAMETROS!$A$3,(AF3866*PARAMETROS!$B$3)+(AC3866*PARAMETROS!$C$3),
N3866=PARAMETROS!$A$4,(AF3866*PARAMETROS!$B$4)+(AC3866*PARAMETROS!$C$4),
N3866=PARAMETROS!$A$5,(AF3866*PARAMETROS!$B$5)+(AC3866*PARAMETROS!$C$5),
N3866=PARAMETROS!$A$6,(AF3866*PARAMETROS!$B$6)+(AC3866*PARAMETROS!$C$6),
N3866=PARAMETROS!$A$7,(AF3866*PARAMETROS!$B$7)+(AC3866*PARAMETROS!$C$7))+
_xlfn.IFS(O3866="",0,O3866=PARAMETROS!$A$2,(AG3866*PARAMETROS!$B$2)+(AD3866*PARAMETROS!$C$2),
O3866=PARAMETROS!$A$3,(AG3866*PARAMETROS!$B$3)+(AD3866*PARAMETROS!$C$3),
O3866=PARAMETROS!$A$4,(AG3866*PARAMETROS!$B$4)+(AD3866*PARAMETROS!$C$4),
O3866=PARAMETROS!$A$5,(AG3866*PARAMETROS!$B$5)+(AD3866*PARAMETROS!$C$5),
O3866=PARAMETROS!$A$6,(AG3866*PARAMETROS!$B$6)+(AD3866*PARAMETROS!$C$6),
O3866=PARAMETROS!$A$7,(AG3866*PARAMETROS!$B$7)+(AD3866*PARAMETROS!$C$7))</f>
        <v>0.72</v>
      </c>
      <c r="AI3866" s="12"/>
      <c r="AJ3866" s="12"/>
      <c r="AK3866" s="12"/>
    </row>
    <row r="3867" spans="1:37">
      <c r="A3867" s="3">
        <v>4768</v>
      </c>
      <c r="B3867" s="34">
        <v>45181.407418981478</v>
      </c>
      <c r="C3867" s="32">
        <v>45181.407418981478</v>
      </c>
      <c r="E3867" t="s">
        <v>3278</v>
      </c>
      <c r="F3867" t="s">
        <v>65</v>
      </c>
      <c r="G3867" s="3">
        <v>2359604</v>
      </c>
      <c r="J3867" t="s">
        <v>8647</v>
      </c>
      <c r="K3867" t="s">
        <v>8648</v>
      </c>
      <c r="L3867" t="s">
        <v>8649</v>
      </c>
      <c r="M3867" s="23" t="s">
        <v>47</v>
      </c>
      <c r="P3867" s="25" t="s">
        <v>59</v>
      </c>
      <c r="Q3867" s="25"/>
      <c r="S3867" t="s">
        <v>49</v>
      </c>
      <c r="AA3867" s="28" t="str">
        <f t="shared" si="427"/>
        <v>2359604</v>
      </c>
      <c r="AB3867" s="27" t="str">
        <f t="shared" si="428"/>
        <v>4</v>
      </c>
      <c r="AC3867" s="27">
        <f t="shared" si="429"/>
        <v>0</v>
      </c>
      <c r="AD3867" s="27">
        <f t="shared" si="430"/>
        <v>0</v>
      </c>
      <c r="AE3867" s="3">
        <f t="shared" si="431"/>
        <v>0</v>
      </c>
      <c r="AF3867" s="3">
        <f t="shared" si="432"/>
        <v>0</v>
      </c>
      <c r="AG3867" s="3">
        <f t="shared" si="433"/>
        <v>0</v>
      </c>
      <c r="AH3867" s="12" cm="1">
        <f t="array" ref="AH3867">_xlfn.IFS(M3867=PARAMETROS!$A$2,(AE3867*PARAMETROS!$B$2)+(AB3867*PARAMETROS!$C$2),
M3867=PARAMETROS!$A$3,(AE3867*PARAMETROS!$B$3)+(AB3867*PARAMETROS!$C$3),
M3867=PARAMETROS!$A$4,(AE3867*PARAMETROS!$B$4)+(AB3867*PARAMETROS!$C$4),
M3867=PARAMETROS!$A$5,(AE3867*PARAMETROS!$B$5)+(AB3867*PARAMETROS!$C$5),
M3867=PARAMETROS!$A$6,(AE3867*PARAMETROS!$B$6)+(AB3867*PARAMETROS!$C$6),
M3867=PARAMETROS!$A$7,(AE3867*PARAMETROS!$B$7)+(AB3867*PARAMETROS!$C$7))+
_xlfn.IFS(N3867="",0,N3867=PARAMETROS!$A$2,(AF3867*PARAMETROS!$B$2)+(AC3867*PARAMETROS!$C$2),
N3867=PARAMETROS!$A$3,(AF3867*PARAMETROS!$B$3)+(AC3867*PARAMETROS!$C$3),
N3867=PARAMETROS!$A$4,(AF3867*PARAMETROS!$B$4)+(AC3867*PARAMETROS!$C$4),
N3867=PARAMETROS!$A$5,(AF3867*PARAMETROS!$B$5)+(AC3867*PARAMETROS!$C$5),
N3867=PARAMETROS!$A$6,(AF3867*PARAMETROS!$B$6)+(AC3867*PARAMETROS!$C$6),
N3867=PARAMETROS!$A$7,(AF3867*PARAMETROS!$B$7)+(AC3867*PARAMETROS!$C$7))+
_xlfn.IFS(O3867="",0,O3867=PARAMETROS!$A$2,(AG3867*PARAMETROS!$B$2)+(AD3867*PARAMETROS!$C$2),
O3867=PARAMETROS!$A$3,(AG3867*PARAMETROS!$B$3)+(AD3867*PARAMETROS!$C$3),
O3867=PARAMETROS!$A$4,(AG3867*PARAMETROS!$B$4)+(AD3867*PARAMETROS!$C$4),
O3867=PARAMETROS!$A$5,(AG3867*PARAMETROS!$B$5)+(AD3867*PARAMETROS!$C$5),
O3867=PARAMETROS!$A$6,(AG3867*PARAMETROS!$B$6)+(AD3867*PARAMETROS!$C$6),
O3867=PARAMETROS!$A$7,(AG3867*PARAMETROS!$B$7)+(AD3867*PARAMETROS!$C$7))</f>
        <v>0.24</v>
      </c>
      <c r="AI3867" s="12"/>
      <c r="AJ3867" s="12"/>
      <c r="AK3867" s="12"/>
    </row>
    <row r="3868" spans="1:37">
      <c r="A3868" s="3">
        <v>4769</v>
      </c>
      <c r="B3868" s="34">
        <v>45181.387557870374</v>
      </c>
      <c r="C3868" s="32">
        <v>45181.387557870374</v>
      </c>
      <c r="E3868" t="s">
        <v>3281</v>
      </c>
      <c r="F3868" t="s">
        <v>65</v>
      </c>
      <c r="G3868" s="3">
        <v>2359578</v>
      </c>
      <c r="J3868" t="s">
        <v>8650</v>
      </c>
      <c r="K3868" t="s">
        <v>8651</v>
      </c>
      <c r="L3868" t="s">
        <v>8652</v>
      </c>
      <c r="M3868" s="23" t="s">
        <v>47</v>
      </c>
      <c r="P3868" s="25" t="s">
        <v>48</v>
      </c>
      <c r="S3868" t="s">
        <v>49</v>
      </c>
      <c r="AA3868" s="28" t="str">
        <f t="shared" si="427"/>
        <v>2359578</v>
      </c>
      <c r="AB3868" s="27" t="str">
        <f t="shared" si="428"/>
        <v>2</v>
      </c>
      <c r="AC3868" s="27">
        <f t="shared" si="429"/>
        <v>0</v>
      </c>
      <c r="AD3868" s="27">
        <f t="shared" si="430"/>
        <v>0</v>
      </c>
      <c r="AE3868" s="3">
        <f t="shared" si="431"/>
        <v>0</v>
      </c>
      <c r="AF3868" s="3">
        <f t="shared" si="432"/>
        <v>0</v>
      </c>
      <c r="AG3868" s="3">
        <f t="shared" si="433"/>
        <v>0</v>
      </c>
      <c r="AH3868" s="12" cm="1">
        <f t="array" ref="AH3868">_xlfn.IFS(M3868=PARAMETROS!$A$2,(AE3868*PARAMETROS!$B$2)+(AB3868*PARAMETROS!$C$2),
M3868=PARAMETROS!$A$3,(AE3868*PARAMETROS!$B$3)+(AB3868*PARAMETROS!$C$3),
M3868=PARAMETROS!$A$4,(AE3868*PARAMETROS!$B$4)+(AB3868*PARAMETROS!$C$4),
M3868=PARAMETROS!$A$5,(AE3868*PARAMETROS!$B$5)+(AB3868*PARAMETROS!$C$5),
M3868=PARAMETROS!$A$6,(AE3868*PARAMETROS!$B$6)+(AB3868*PARAMETROS!$C$6),
M3868=PARAMETROS!$A$7,(AE3868*PARAMETROS!$B$7)+(AB3868*PARAMETROS!$C$7))+
_xlfn.IFS(N3868="",0,N3868=PARAMETROS!$A$2,(AF3868*PARAMETROS!$B$2)+(AC3868*PARAMETROS!$C$2),
N3868=PARAMETROS!$A$3,(AF3868*PARAMETROS!$B$3)+(AC3868*PARAMETROS!$C$3),
N3868=PARAMETROS!$A$4,(AF3868*PARAMETROS!$B$4)+(AC3868*PARAMETROS!$C$4),
N3868=PARAMETROS!$A$5,(AF3868*PARAMETROS!$B$5)+(AC3868*PARAMETROS!$C$5),
N3868=PARAMETROS!$A$6,(AF3868*PARAMETROS!$B$6)+(AC3868*PARAMETROS!$C$6),
N3868=PARAMETROS!$A$7,(AF3868*PARAMETROS!$B$7)+(AC3868*PARAMETROS!$C$7))+
_xlfn.IFS(O3868="",0,O3868=PARAMETROS!$A$2,(AG3868*PARAMETROS!$B$2)+(AD3868*PARAMETROS!$C$2),
O3868=PARAMETROS!$A$3,(AG3868*PARAMETROS!$B$3)+(AD3868*PARAMETROS!$C$3),
O3868=PARAMETROS!$A$4,(AG3868*PARAMETROS!$B$4)+(AD3868*PARAMETROS!$C$4),
O3868=PARAMETROS!$A$5,(AG3868*PARAMETROS!$B$5)+(AD3868*PARAMETROS!$C$5),
O3868=PARAMETROS!$A$6,(AG3868*PARAMETROS!$B$6)+(AD3868*PARAMETROS!$C$6),
O3868=PARAMETROS!$A$7,(AG3868*PARAMETROS!$B$7)+(AD3868*PARAMETROS!$C$7))</f>
        <v>0.12</v>
      </c>
      <c r="AI3868" s="12"/>
      <c r="AJ3868" s="12"/>
      <c r="AK3868" s="12"/>
    </row>
    <row r="3869" spans="1:37">
      <c r="A3869" s="3">
        <v>4770</v>
      </c>
      <c r="B3869" s="34">
        <v>45181.385081018518</v>
      </c>
      <c r="C3869" s="32">
        <v>45181.385081018518</v>
      </c>
      <c r="E3869" t="s">
        <v>3289</v>
      </c>
      <c r="F3869" t="s">
        <v>65</v>
      </c>
      <c r="G3869" s="3">
        <v>2359547</v>
      </c>
      <c r="J3869" t="s">
        <v>8653</v>
      </c>
      <c r="K3869" t="s">
        <v>8654</v>
      </c>
      <c r="L3869" t="s">
        <v>8655</v>
      </c>
      <c r="M3869" s="23" t="s">
        <v>82</v>
      </c>
      <c r="N3869" s="23" t="s">
        <v>47</v>
      </c>
      <c r="P3869" s="25" t="s">
        <v>58</v>
      </c>
      <c r="Q3869" s="25" t="s">
        <v>59</v>
      </c>
      <c r="S3869" t="s">
        <v>60</v>
      </c>
      <c r="T3869" t="s">
        <v>61</v>
      </c>
      <c r="U3869" t="s">
        <v>62</v>
      </c>
      <c r="AA3869" s="28" t="str">
        <f t="shared" si="427"/>
        <v>2359547</v>
      </c>
      <c r="AB3869" s="27" t="str">
        <f t="shared" si="428"/>
        <v>1</v>
      </c>
      <c r="AC3869" s="27" t="str">
        <f t="shared" si="429"/>
        <v>4</v>
      </c>
      <c r="AD3869" s="27">
        <f t="shared" si="430"/>
        <v>0</v>
      </c>
      <c r="AE3869" s="3">
        <f t="shared" si="431"/>
        <v>0</v>
      </c>
      <c r="AF3869" s="3">
        <f t="shared" si="432"/>
        <v>0</v>
      </c>
      <c r="AG3869" s="3">
        <f t="shared" si="433"/>
        <v>0</v>
      </c>
      <c r="AH3869" s="12" cm="1">
        <f t="array" ref="AH3869">_xlfn.IFS(M3869=PARAMETROS!$A$2,(AE3869*PARAMETROS!$B$2)+(AB3869*PARAMETROS!$C$2),
M3869=PARAMETROS!$A$3,(AE3869*PARAMETROS!$B$3)+(AB3869*PARAMETROS!$C$3),
M3869=PARAMETROS!$A$4,(AE3869*PARAMETROS!$B$4)+(AB3869*PARAMETROS!$C$4),
M3869=PARAMETROS!$A$5,(AE3869*PARAMETROS!$B$5)+(AB3869*PARAMETROS!$C$5),
M3869=PARAMETROS!$A$6,(AE3869*PARAMETROS!$B$6)+(AB3869*PARAMETROS!$C$6),
M3869=PARAMETROS!$A$7,(AE3869*PARAMETROS!$B$7)+(AB3869*PARAMETROS!$C$7))+
_xlfn.IFS(N3869="",0,N3869=PARAMETROS!$A$2,(AF3869*PARAMETROS!$B$2)+(AC3869*PARAMETROS!$C$2),
N3869=PARAMETROS!$A$3,(AF3869*PARAMETROS!$B$3)+(AC3869*PARAMETROS!$C$3),
N3869=PARAMETROS!$A$4,(AF3869*PARAMETROS!$B$4)+(AC3869*PARAMETROS!$C$4),
N3869=PARAMETROS!$A$5,(AF3869*PARAMETROS!$B$5)+(AC3869*PARAMETROS!$C$5),
N3869=PARAMETROS!$A$6,(AF3869*PARAMETROS!$B$6)+(AC3869*PARAMETROS!$C$6),
N3869=PARAMETROS!$A$7,(AF3869*PARAMETROS!$B$7)+(AC3869*PARAMETROS!$C$7))+
_xlfn.IFS(O3869="",0,O3869=PARAMETROS!$A$2,(AG3869*PARAMETROS!$B$2)+(AD3869*PARAMETROS!$C$2),
O3869=PARAMETROS!$A$3,(AG3869*PARAMETROS!$B$3)+(AD3869*PARAMETROS!$C$3),
O3869=PARAMETROS!$A$4,(AG3869*PARAMETROS!$B$4)+(AD3869*PARAMETROS!$C$4),
O3869=PARAMETROS!$A$5,(AG3869*PARAMETROS!$B$5)+(AD3869*PARAMETROS!$C$5),
O3869=PARAMETROS!$A$6,(AG3869*PARAMETROS!$B$6)+(AD3869*PARAMETROS!$C$6),
O3869=PARAMETROS!$A$7,(AG3869*PARAMETROS!$B$7)+(AD3869*PARAMETROS!$C$7))</f>
        <v>0.3</v>
      </c>
      <c r="AI3869" s="12"/>
      <c r="AJ3869" s="12"/>
      <c r="AK3869" s="12"/>
    </row>
    <row r="3870" spans="1:37">
      <c r="A3870" s="3">
        <v>4771</v>
      </c>
      <c r="B3870" s="34">
        <v>45181.384699074071</v>
      </c>
      <c r="C3870" s="32">
        <v>45181.384699074071</v>
      </c>
      <c r="E3870" t="s">
        <v>3281</v>
      </c>
      <c r="F3870" t="s">
        <v>65</v>
      </c>
      <c r="G3870" s="3">
        <v>2359546</v>
      </c>
      <c r="J3870" t="s">
        <v>8411</v>
      </c>
      <c r="K3870" t="s">
        <v>8412</v>
      </c>
      <c r="L3870" t="s">
        <v>8656</v>
      </c>
      <c r="M3870" s="23" t="s">
        <v>47</v>
      </c>
      <c r="N3870" s="23" t="s">
        <v>47</v>
      </c>
      <c r="P3870" s="25" t="s">
        <v>59</v>
      </c>
      <c r="Q3870" s="25" t="s">
        <v>59</v>
      </c>
      <c r="S3870" t="s">
        <v>49</v>
      </c>
      <c r="AA3870" s="28" t="str">
        <f t="shared" si="427"/>
        <v>2359546</v>
      </c>
      <c r="AB3870" s="27" t="str">
        <f t="shared" si="428"/>
        <v>4</v>
      </c>
      <c r="AC3870" s="27" t="str">
        <f t="shared" si="429"/>
        <v>4</v>
      </c>
      <c r="AD3870" s="27">
        <f t="shared" si="430"/>
        <v>0</v>
      </c>
      <c r="AE3870" s="3">
        <f t="shared" si="431"/>
        <v>0</v>
      </c>
      <c r="AF3870" s="3">
        <f t="shared" si="432"/>
        <v>0</v>
      </c>
      <c r="AG3870" s="3">
        <f t="shared" si="433"/>
        <v>0</v>
      </c>
      <c r="AH3870" s="12" cm="1">
        <f t="array" ref="AH3870">_xlfn.IFS(M3870=PARAMETROS!$A$2,(AE3870*PARAMETROS!$B$2)+(AB3870*PARAMETROS!$C$2),
M3870=PARAMETROS!$A$3,(AE3870*PARAMETROS!$B$3)+(AB3870*PARAMETROS!$C$3),
M3870=PARAMETROS!$A$4,(AE3870*PARAMETROS!$B$4)+(AB3870*PARAMETROS!$C$4),
M3870=PARAMETROS!$A$5,(AE3870*PARAMETROS!$B$5)+(AB3870*PARAMETROS!$C$5),
M3870=PARAMETROS!$A$6,(AE3870*PARAMETROS!$B$6)+(AB3870*PARAMETROS!$C$6),
M3870=PARAMETROS!$A$7,(AE3870*PARAMETROS!$B$7)+(AB3870*PARAMETROS!$C$7))+
_xlfn.IFS(N3870="",0,N3870=PARAMETROS!$A$2,(AF3870*PARAMETROS!$B$2)+(AC3870*PARAMETROS!$C$2),
N3870=PARAMETROS!$A$3,(AF3870*PARAMETROS!$B$3)+(AC3870*PARAMETROS!$C$3),
N3870=PARAMETROS!$A$4,(AF3870*PARAMETROS!$B$4)+(AC3870*PARAMETROS!$C$4),
N3870=PARAMETROS!$A$5,(AF3870*PARAMETROS!$B$5)+(AC3870*PARAMETROS!$C$5),
N3870=PARAMETROS!$A$6,(AF3870*PARAMETROS!$B$6)+(AC3870*PARAMETROS!$C$6),
N3870=PARAMETROS!$A$7,(AF3870*PARAMETROS!$B$7)+(AC3870*PARAMETROS!$C$7))+
_xlfn.IFS(O3870="",0,O3870=PARAMETROS!$A$2,(AG3870*PARAMETROS!$B$2)+(AD3870*PARAMETROS!$C$2),
O3870=PARAMETROS!$A$3,(AG3870*PARAMETROS!$B$3)+(AD3870*PARAMETROS!$C$3),
O3870=PARAMETROS!$A$4,(AG3870*PARAMETROS!$B$4)+(AD3870*PARAMETROS!$C$4),
O3870=PARAMETROS!$A$5,(AG3870*PARAMETROS!$B$5)+(AD3870*PARAMETROS!$C$5),
O3870=PARAMETROS!$A$6,(AG3870*PARAMETROS!$B$6)+(AD3870*PARAMETROS!$C$6),
O3870=PARAMETROS!$A$7,(AG3870*PARAMETROS!$B$7)+(AD3870*PARAMETROS!$C$7))</f>
        <v>0.48</v>
      </c>
      <c r="AI3870" s="12"/>
      <c r="AJ3870" s="12"/>
      <c r="AK3870" s="12"/>
    </row>
    <row r="3871" spans="1:37">
      <c r="A3871" s="3">
        <v>4772</v>
      </c>
      <c r="B3871" s="34">
        <v>45181.375104166669</v>
      </c>
      <c r="C3871" s="32">
        <v>45181.375104166669</v>
      </c>
      <c r="E3871" t="s">
        <v>3278</v>
      </c>
      <c r="F3871" t="s">
        <v>65</v>
      </c>
      <c r="G3871" s="3">
        <v>2359532</v>
      </c>
      <c r="J3871" t="s">
        <v>8657</v>
      </c>
      <c r="K3871" t="s">
        <v>8658</v>
      </c>
      <c r="L3871" t="s">
        <v>8659</v>
      </c>
      <c r="M3871" s="23" t="s">
        <v>76</v>
      </c>
      <c r="P3871" s="25" t="s">
        <v>48</v>
      </c>
      <c r="Q3871" s="25"/>
      <c r="S3871" t="s">
        <v>49</v>
      </c>
      <c r="AA3871" s="28" t="str">
        <f t="shared" si="427"/>
        <v>2359532</v>
      </c>
      <c r="AB3871" s="27" t="str">
        <f t="shared" si="428"/>
        <v>2</v>
      </c>
      <c r="AC3871" s="27">
        <f t="shared" si="429"/>
        <v>0</v>
      </c>
      <c r="AD3871" s="27">
        <f t="shared" si="430"/>
        <v>0</v>
      </c>
      <c r="AE3871" s="3">
        <f t="shared" si="431"/>
        <v>0</v>
      </c>
      <c r="AF3871" s="3">
        <f t="shared" si="432"/>
        <v>0</v>
      </c>
      <c r="AG3871" s="3">
        <f t="shared" si="433"/>
        <v>0</v>
      </c>
      <c r="AH3871" s="12" cm="1">
        <f t="array" ref="AH3871">_xlfn.IFS(M3871=PARAMETROS!$A$2,(AE3871*PARAMETROS!$B$2)+(AB3871*PARAMETROS!$C$2),
M3871=PARAMETROS!$A$3,(AE3871*PARAMETROS!$B$3)+(AB3871*PARAMETROS!$C$3),
M3871=PARAMETROS!$A$4,(AE3871*PARAMETROS!$B$4)+(AB3871*PARAMETROS!$C$4),
M3871=PARAMETROS!$A$5,(AE3871*PARAMETROS!$B$5)+(AB3871*PARAMETROS!$C$5),
M3871=PARAMETROS!$A$6,(AE3871*PARAMETROS!$B$6)+(AB3871*PARAMETROS!$C$6),
M3871=PARAMETROS!$A$7,(AE3871*PARAMETROS!$B$7)+(AB3871*PARAMETROS!$C$7))+
_xlfn.IFS(N3871="",0,N3871=PARAMETROS!$A$2,(AF3871*PARAMETROS!$B$2)+(AC3871*PARAMETROS!$C$2),
N3871=PARAMETROS!$A$3,(AF3871*PARAMETROS!$B$3)+(AC3871*PARAMETROS!$C$3),
N3871=PARAMETROS!$A$4,(AF3871*PARAMETROS!$B$4)+(AC3871*PARAMETROS!$C$4),
N3871=PARAMETROS!$A$5,(AF3871*PARAMETROS!$B$5)+(AC3871*PARAMETROS!$C$5),
N3871=PARAMETROS!$A$6,(AF3871*PARAMETROS!$B$6)+(AC3871*PARAMETROS!$C$6),
N3871=PARAMETROS!$A$7,(AF3871*PARAMETROS!$B$7)+(AC3871*PARAMETROS!$C$7))+
_xlfn.IFS(O3871="",0,O3871=PARAMETROS!$A$2,(AG3871*PARAMETROS!$B$2)+(AD3871*PARAMETROS!$C$2),
O3871=PARAMETROS!$A$3,(AG3871*PARAMETROS!$B$3)+(AD3871*PARAMETROS!$C$3),
O3871=PARAMETROS!$A$4,(AG3871*PARAMETROS!$B$4)+(AD3871*PARAMETROS!$C$4),
O3871=PARAMETROS!$A$5,(AG3871*PARAMETROS!$B$5)+(AD3871*PARAMETROS!$C$5),
O3871=PARAMETROS!$A$6,(AG3871*PARAMETROS!$B$6)+(AD3871*PARAMETROS!$C$6),
O3871=PARAMETROS!$A$7,(AG3871*PARAMETROS!$B$7)+(AD3871*PARAMETROS!$C$7))</f>
        <v>0.24</v>
      </c>
      <c r="AI3871" s="12"/>
      <c r="AJ3871" s="12"/>
      <c r="AK3871" s="12"/>
    </row>
    <row r="3872" spans="1:37">
      <c r="A3872" s="3">
        <v>4773</v>
      </c>
      <c r="B3872" s="34">
        <v>45181.371967592589</v>
      </c>
      <c r="C3872" s="32">
        <v>45181.371967592589</v>
      </c>
      <c r="E3872" t="s">
        <v>3275</v>
      </c>
      <c r="F3872" t="s">
        <v>65</v>
      </c>
      <c r="G3872" s="3">
        <v>2359526</v>
      </c>
      <c r="J3872" t="s">
        <v>8660</v>
      </c>
      <c r="K3872" t="s">
        <v>8661</v>
      </c>
      <c r="L3872" t="s">
        <v>8662</v>
      </c>
      <c r="M3872" s="23" t="s">
        <v>57</v>
      </c>
      <c r="N3872" s="23" t="s">
        <v>70</v>
      </c>
      <c r="P3872" s="25" t="s">
        <v>48</v>
      </c>
      <c r="Q3872" s="25" t="s">
        <v>48</v>
      </c>
      <c r="S3872" t="s">
        <v>49</v>
      </c>
      <c r="AA3872" s="28" t="str">
        <f t="shared" si="427"/>
        <v>2359526</v>
      </c>
      <c r="AB3872" s="27" t="str">
        <f t="shared" si="428"/>
        <v>2</v>
      </c>
      <c r="AC3872" s="27" t="str">
        <f t="shared" si="429"/>
        <v>2</v>
      </c>
      <c r="AD3872" s="27">
        <f t="shared" si="430"/>
        <v>0</v>
      </c>
      <c r="AE3872" s="3">
        <f t="shared" si="431"/>
        <v>0</v>
      </c>
      <c r="AF3872" s="3">
        <f t="shared" si="432"/>
        <v>0</v>
      </c>
      <c r="AG3872" s="3">
        <f t="shared" si="433"/>
        <v>0</v>
      </c>
      <c r="AH3872" s="12" cm="1">
        <f t="array" ref="AH3872">_xlfn.IFS(M3872=PARAMETROS!$A$2,(AE3872*PARAMETROS!$B$2)+(AB3872*PARAMETROS!$C$2),
M3872=PARAMETROS!$A$3,(AE3872*PARAMETROS!$B$3)+(AB3872*PARAMETROS!$C$3),
M3872=PARAMETROS!$A$4,(AE3872*PARAMETROS!$B$4)+(AB3872*PARAMETROS!$C$4),
M3872=PARAMETROS!$A$5,(AE3872*PARAMETROS!$B$5)+(AB3872*PARAMETROS!$C$5),
M3872=PARAMETROS!$A$6,(AE3872*PARAMETROS!$B$6)+(AB3872*PARAMETROS!$C$6),
M3872=PARAMETROS!$A$7,(AE3872*PARAMETROS!$B$7)+(AB3872*PARAMETROS!$C$7))+
_xlfn.IFS(N3872="",0,N3872=PARAMETROS!$A$2,(AF3872*PARAMETROS!$B$2)+(AC3872*PARAMETROS!$C$2),
N3872=PARAMETROS!$A$3,(AF3872*PARAMETROS!$B$3)+(AC3872*PARAMETROS!$C$3),
N3872=PARAMETROS!$A$4,(AF3872*PARAMETROS!$B$4)+(AC3872*PARAMETROS!$C$4),
N3872=PARAMETROS!$A$5,(AF3872*PARAMETROS!$B$5)+(AC3872*PARAMETROS!$C$5),
N3872=PARAMETROS!$A$6,(AF3872*PARAMETROS!$B$6)+(AC3872*PARAMETROS!$C$6),
N3872=PARAMETROS!$A$7,(AF3872*PARAMETROS!$B$7)+(AC3872*PARAMETROS!$C$7))+
_xlfn.IFS(O3872="",0,O3872=PARAMETROS!$A$2,(AG3872*PARAMETROS!$B$2)+(AD3872*PARAMETROS!$C$2),
O3872=PARAMETROS!$A$3,(AG3872*PARAMETROS!$B$3)+(AD3872*PARAMETROS!$C$3),
O3872=PARAMETROS!$A$4,(AG3872*PARAMETROS!$B$4)+(AD3872*PARAMETROS!$C$4),
O3872=PARAMETROS!$A$5,(AG3872*PARAMETROS!$B$5)+(AD3872*PARAMETROS!$C$5),
O3872=PARAMETROS!$A$6,(AG3872*PARAMETROS!$B$6)+(AD3872*PARAMETROS!$C$6),
O3872=PARAMETROS!$A$7,(AG3872*PARAMETROS!$B$7)+(AD3872*PARAMETROS!$C$7))</f>
        <v>0.86</v>
      </c>
      <c r="AI3872" s="12"/>
      <c r="AJ3872" s="12"/>
      <c r="AK3872" s="12"/>
    </row>
    <row r="3873" spans="1:37">
      <c r="A3873" s="3">
        <v>4774</v>
      </c>
      <c r="B3873" s="34">
        <v>45181.370625000003</v>
      </c>
      <c r="C3873" s="32">
        <v>45181.370625000003</v>
      </c>
      <c r="E3873" t="s">
        <v>3281</v>
      </c>
      <c r="F3873" t="s">
        <v>65</v>
      </c>
      <c r="G3873" s="3">
        <v>2359523</v>
      </c>
      <c r="J3873" t="s">
        <v>8663</v>
      </c>
      <c r="K3873" t="s">
        <v>8664</v>
      </c>
      <c r="L3873" t="s">
        <v>8665</v>
      </c>
      <c r="M3873" s="23" t="s">
        <v>47</v>
      </c>
      <c r="P3873" s="25" t="s">
        <v>48</v>
      </c>
      <c r="Q3873" s="25"/>
      <c r="S3873" t="s">
        <v>60</v>
      </c>
      <c r="T3873" t="s">
        <v>87</v>
      </c>
      <c r="AA3873" s="28" t="str">
        <f t="shared" si="427"/>
        <v>2359523</v>
      </c>
      <c r="AB3873" s="27" t="str">
        <f t="shared" si="428"/>
        <v>2</v>
      </c>
      <c r="AC3873" s="27">
        <f t="shared" si="429"/>
        <v>0</v>
      </c>
      <c r="AD3873" s="27">
        <f t="shared" si="430"/>
        <v>0</v>
      </c>
      <c r="AE3873" s="3">
        <f t="shared" si="431"/>
        <v>0</v>
      </c>
      <c r="AF3873" s="3">
        <f t="shared" si="432"/>
        <v>0</v>
      </c>
      <c r="AG3873" s="3">
        <f t="shared" si="433"/>
        <v>0</v>
      </c>
      <c r="AH3873" s="12" cm="1">
        <f t="array" ref="AH3873">_xlfn.IFS(M3873=PARAMETROS!$A$2,(AE3873*PARAMETROS!$B$2)+(AB3873*PARAMETROS!$C$2),
M3873=PARAMETROS!$A$3,(AE3873*PARAMETROS!$B$3)+(AB3873*PARAMETROS!$C$3),
M3873=PARAMETROS!$A$4,(AE3873*PARAMETROS!$B$4)+(AB3873*PARAMETROS!$C$4),
M3873=PARAMETROS!$A$5,(AE3873*PARAMETROS!$B$5)+(AB3873*PARAMETROS!$C$5),
M3873=PARAMETROS!$A$6,(AE3873*PARAMETROS!$B$6)+(AB3873*PARAMETROS!$C$6),
M3873=PARAMETROS!$A$7,(AE3873*PARAMETROS!$B$7)+(AB3873*PARAMETROS!$C$7))+
_xlfn.IFS(N3873="",0,N3873=PARAMETROS!$A$2,(AF3873*PARAMETROS!$B$2)+(AC3873*PARAMETROS!$C$2),
N3873=PARAMETROS!$A$3,(AF3873*PARAMETROS!$B$3)+(AC3873*PARAMETROS!$C$3),
N3873=PARAMETROS!$A$4,(AF3873*PARAMETROS!$B$4)+(AC3873*PARAMETROS!$C$4),
N3873=PARAMETROS!$A$5,(AF3873*PARAMETROS!$B$5)+(AC3873*PARAMETROS!$C$5),
N3873=PARAMETROS!$A$6,(AF3873*PARAMETROS!$B$6)+(AC3873*PARAMETROS!$C$6),
N3873=PARAMETROS!$A$7,(AF3873*PARAMETROS!$B$7)+(AC3873*PARAMETROS!$C$7))+
_xlfn.IFS(O3873="",0,O3873=PARAMETROS!$A$2,(AG3873*PARAMETROS!$B$2)+(AD3873*PARAMETROS!$C$2),
O3873=PARAMETROS!$A$3,(AG3873*PARAMETROS!$B$3)+(AD3873*PARAMETROS!$C$3),
O3873=PARAMETROS!$A$4,(AG3873*PARAMETROS!$B$4)+(AD3873*PARAMETROS!$C$4),
O3873=PARAMETROS!$A$5,(AG3873*PARAMETROS!$B$5)+(AD3873*PARAMETROS!$C$5),
O3873=PARAMETROS!$A$6,(AG3873*PARAMETROS!$B$6)+(AD3873*PARAMETROS!$C$6),
O3873=PARAMETROS!$A$7,(AG3873*PARAMETROS!$B$7)+(AD3873*PARAMETROS!$C$7))</f>
        <v>0.12</v>
      </c>
      <c r="AI3873" s="12"/>
      <c r="AJ3873" s="12"/>
      <c r="AK3873" s="12"/>
    </row>
    <row r="3874" spans="1:37">
      <c r="A3874" s="3">
        <v>4775</v>
      </c>
      <c r="B3874" s="34">
        <v>45181.336944444447</v>
      </c>
      <c r="C3874" s="32">
        <v>45181.336944444447</v>
      </c>
      <c r="E3874" t="s">
        <v>50</v>
      </c>
      <c r="F3874" t="s">
        <v>65</v>
      </c>
      <c r="G3874" s="3">
        <v>2359469</v>
      </c>
      <c r="J3874" t="s">
        <v>8666</v>
      </c>
      <c r="K3874" t="s">
        <v>8667</v>
      </c>
      <c r="L3874" t="s">
        <v>8668</v>
      </c>
      <c r="M3874" s="23" t="s">
        <v>76</v>
      </c>
      <c r="P3874" s="25" t="s">
        <v>93</v>
      </c>
      <c r="Q3874" s="25"/>
      <c r="S3874" t="s">
        <v>49</v>
      </c>
      <c r="AA3874" s="28" t="str">
        <f t="shared" si="427"/>
        <v>2359469</v>
      </c>
      <c r="AB3874" s="27" t="str">
        <f t="shared" si="428"/>
        <v>5</v>
      </c>
      <c r="AC3874" s="27">
        <f t="shared" si="429"/>
        <v>0</v>
      </c>
      <c r="AD3874" s="27">
        <f t="shared" si="430"/>
        <v>0</v>
      </c>
      <c r="AE3874" s="3">
        <f t="shared" si="431"/>
        <v>0</v>
      </c>
      <c r="AF3874" s="3">
        <f t="shared" si="432"/>
        <v>0</v>
      </c>
      <c r="AG3874" s="3">
        <f t="shared" si="433"/>
        <v>0</v>
      </c>
      <c r="AH3874" s="12" cm="1">
        <f t="array" ref="AH3874">_xlfn.IFS(M3874=PARAMETROS!$A$2,(AE3874*PARAMETROS!$B$2)+(AB3874*PARAMETROS!$C$2),
M3874=PARAMETROS!$A$3,(AE3874*PARAMETROS!$B$3)+(AB3874*PARAMETROS!$C$3),
M3874=PARAMETROS!$A$4,(AE3874*PARAMETROS!$B$4)+(AB3874*PARAMETROS!$C$4),
M3874=PARAMETROS!$A$5,(AE3874*PARAMETROS!$B$5)+(AB3874*PARAMETROS!$C$5),
M3874=PARAMETROS!$A$6,(AE3874*PARAMETROS!$B$6)+(AB3874*PARAMETROS!$C$6),
M3874=PARAMETROS!$A$7,(AE3874*PARAMETROS!$B$7)+(AB3874*PARAMETROS!$C$7))+
_xlfn.IFS(N3874="",0,N3874=PARAMETROS!$A$2,(AF3874*PARAMETROS!$B$2)+(AC3874*PARAMETROS!$C$2),
N3874=PARAMETROS!$A$3,(AF3874*PARAMETROS!$B$3)+(AC3874*PARAMETROS!$C$3),
N3874=PARAMETROS!$A$4,(AF3874*PARAMETROS!$B$4)+(AC3874*PARAMETROS!$C$4),
N3874=PARAMETROS!$A$5,(AF3874*PARAMETROS!$B$5)+(AC3874*PARAMETROS!$C$5),
N3874=PARAMETROS!$A$6,(AF3874*PARAMETROS!$B$6)+(AC3874*PARAMETROS!$C$6),
N3874=PARAMETROS!$A$7,(AF3874*PARAMETROS!$B$7)+(AC3874*PARAMETROS!$C$7))+
_xlfn.IFS(O3874="",0,O3874=PARAMETROS!$A$2,(AG3874*PARAMETROS!$B$2)+(AD3874*PARAMETROS!$C$2),
O3874=PARAMETROS!$A$3,(AG3874*PARAMETROS!$B$3)+(AD3874*PARAMETROS!$C$3),
O3874=PARAMETROS!$A$4,(AG3874*PARAMETROS!$B$4)+(AD3874*PARAMETROS!$C$4),
O3874=PARAMETROS!$A$5,(AG3874*PARAMETROS!$B$5)+(AD3874*PARAMETROS!$C$5),
O3874=PARAMETROS!$A$6,(AG3874*PARAMETROS!$B$6)+(AD3874*PARAMETROS!$C$6),
O3874=PARAMETROS!$A$7,(AG3874*PARAMETROS!$B$7)+(AD3874*PARAMETROS!$C$7))</f>
        <v>0.6</v>
      </c>
      <c r="AI3874" s="12"/>
      <c r="AJ3874" s="12"/>
      <c r="AK3874" s="12"/>
    </row>
    <row r="3875" spans="1:37">
      <c r="A3875" s="3">
        <v>4776</v>
      </c>
      <c r="B3875" s="34">
        <v>45181.332974537036</v>
      </c>
      <c r="C3875" s="32">
        <v>45181.332974537036</v>
      </c>
      <c r="E3875" t="s">
        <v>50</v>
      </c>
      <c r="F3875" t="s">
        <v>65</v>
      </c>
      <c r="G3875" s="3">
        <v>2359467</v>
      </c>
      <c r="J3875" t="s">
        <v>8669</v>
      </c>
      <c r="K3875" t="s">
        <v>8670</v>
      </c>
      <c r="L3875" t="s">
        <v>8671</v>
      </c>
      <c r="M3875" s="23" t="s">
        <v>47</v>
      </c>
      <c r="P3875" s="25" t="s">
        <v>48</v>
      </c>
      <c r="Q3875" s="25"/>
      <c r="S3875" t="s">
        <v>49</v>
      </c>
      <c r="AA3875" s="28" t="str">
        <f t="shared" si="427"/>
        <v>2359467</v>
      </c>
      <c r="AB3875" s="27" t="str">
        <f t="shared" si="428"/>
        <v>2</v>
      </c>
      <c r="AC3875" s="27">
        <f t="shared" si="429"/>
        <v>0</v>
      </c>
      <c r="AD3875" s="27">
        <f t="shared" si="430"/>
        <v>0</v>
      </c>
      <c r="AE3875" s="3">
        <f t="shared" si="431"/>
        <v>0</v>
      </c>
      <c r="AF3875" s="3">
        <f t="shared" si="432"/>
        <v>0</v>
      </c>
      <c r="AG3875" s="3">
        <f t="shared" si="433"/>
        <v>0</v>
      </c>
      <c r="AH3875" s="12" cm="1">
        <f t="array" ref="AH3875">_xlfn.IFS(M3875=PARAMETROS!$A$2,(AE3875*PARAMETROS!$B$2)+(AB3875*PARAMETROS!$C$2),
M3875=PARAMETROS!$A$3,(AE3875*PARAMETROS!$B$3)+(AB3875*PARAMETROS!$C$3),
M3875=PARAMETROS!$A$4,(AE3875*PARAMETROS!$B$4)+(AB3875*PARAMETROS!$C$4),
M3875=PARAMETROS!$A$5,(AE3875*PARAMETROS!$B$5)+(AB3875*PARAMETROS!$C$5),
M3875=PARAMETROS!$A$6,(AE3875*PARAMETROS!$B$6)+(AB3875*PARAMETROS!$C$6),
M3875=PARAMETROS!$A$7,(AE3875*PARAMETROS!$B$7)+(AB3875*PARAMETROS!$C$7))+
_xlfn.IFS(N3875="",0,N3875=PARAMETROS!$A$2,(AF3875*PARAMETROS!$B$2)+(AC3875*PARAMETROS!$C$2),
N3875=PARAMETROS!$A$3,(AF3875*PARAMETROS!$B$3)+(AC3875*PARAMETROS!$C$3),
N3875=PARAMETROS!$A$4,(AF3875*PARAMETROS!$B$4)+(AC3875*PARAMETROS!$C$4),
N3875=PARAMETROS!$A$5,(AF3875*PARAMETROS!$B$5)+(AC3875*PARAMETROS!$C$5),
N3875=PARAMETROS!$A$6,(AF3875*PARAMETROS!$B$6)+(AC3875*PARAMETROS!$C$6),
N3875=PARAMETROS!$A$7,(AF3875*PARAMETROS!$B$7)+(AC3875*PARAMETROS!$C$7))+
_xlfn.IFS(O3875="",0,O3875=PARAMETROS!$A$2,(AG3875*PARAMETROS!$B$2)+(AD3875*PARAMETROS!$C$2),
O3875=PARAMETROS!$A$3,(AG3875*PARAMETROS!$B$3)+(AD3875*PARAMETROS!$C$3),
O3875=PARAMETROS!$A$4,(AG3875*PARAMETROS!$B$4)+(AD3875*PARAMETROS!$C$4),
O3875=PARAMETROS!$A$5,(AG3875*PARAMETROS!$B$5)+(AD3875*PARAMETROS!$C$5),
O3875=PARAMETROS!$A$6,(AG3875*PARAMETROS!$B$6)+(AD3875*PARAMETROS!$C$6),
O3875=PARAMETROS!$A$7,(AG3875*PARAMETROS!$B$7)+(AD3875*PARAMETROS!$C$7))</f>
        <v>0.12</v>
      </c>
      <c r="AI3875" s="12"/>
      <c r="AJ3875" s="12"/>
      <c r="AK3875" s="12"/>
    </row>
    <row r="3876" spans="1:37">
      <c r="A3876" s="3">
        <v>4777</v>
      </c>
      <c r="B3876" s="34">
        <v>45181.326145833336</v>
      </c>
      <c r="C3876" s="32">
        <v>45181.326145833336</v>
      </c>
      <c r="E3876" t="s">
        <v>3272</v>
      </c>
      <c r="F3876" t="s">
        <v>65</v>
      </c>
      <c r="G3876" s="3">
        <v>2359463</v>
      </c>
      <c r="J3876" t="s">
        <v>8672</v>
      </c>
      <c r="K3876" t="s">
        <v>8673</v>
      </c>
      <c r="L3876" t="s">
        <v>8642</v>
      </c>
      <c r="M3876" s="23" t="s">
        <v>47</v>
      </c>
      <c r="P3876" s="25" t="s">
        <v>48</v>
      </c>
      <c r="Q3876" s="25"/>
      <c r="S3876" t="s">
        <v>60</v>
      </c>
      <c r="T3876" t="s">
        <v>102</v>
      </c>
      <c r="AA3876" s="28" t="str">
        <f t="shared" si="427"/>
        <v>2359463</v>
      </c>
      <c r="AB3876" s="27" t="str">
        <f t="shared" si="428"/>
        <v>2</v>
      </c>
      <c r="AC3876" s="27">
        <f t="shared" si="429"/>
        <v>0</v>
      </c>
      <c r="AD3876" s="27">
        <f t="shared" si="430"/>
        <v>0</v>
      </c>
      <c r="AE3876" s="3">
        <f t="shared" si="431"/>
        <v>0</v>
      </c>
      <c r="AF3876" s="3">
        <f t="shared" si="432"/>
        <v>0</v>
      </c>
      <c r="AG3876" s="3">
        <f t="shared" si="433"/>
        <v>0</v>
      </c>
      <c r="AH3876" s="12" cm="1">
        <f t="array" ref="AH3876">_xlfn.IFS(M3876=PARAMETROS!$A$2,(AE3876*PARAMETROS!$B$2)+(AB3876*PARAMETROS!$C$2),
M3876=PARAMETROS!$A$3,(AE3876*PARAMETROS!$B$3)+(AB3876*PARAMETROS!$C$3),
M3876=PARAMETROS!$A$4,(AE3876*PARAMETROS!$B$4)+(AB3876*PARAMETROS!$C$4),
M3876=PARAMETROS!$A$5,(AE3876*PARAMETROS!$B$5)+(AB3876*PARAMETROS!$C$5),
M3876=PARAMETROS!$A$6,(AE3876*PARAMETROS!$B$6)+(AB3876*PARAMETROS!$C$6),
M3876=PARAMETROS!$A$7,(AE3876*PARAMETROS!$B$7)+(AB3876*PARAMETROS!$C$7))+
_xlfn.IFS(N3876="",0,N3876=PARAMETROS!$A$2,(AF3876*PARAMETROS!$B$2)+(AC3876*PARAMETROS!$C$2),
N3876=PARAMETROS!$A$3,(AF3876*PARAMETROS!$B$3)+(AC3876*PARAMETROS!$C$3),
N3876=PARAMETROS!$A$4,(AF3876*PARAMETROS!$B$4)+(AC3876*PARAMETROS!$C$4),
N3876=PARAMETROS!$A$5,(AF3876*PARAMETROS!$B$5)+(AC3876*PARAMETROS!$C$5),
N3876=PARAMETROS!$A$6,(AF3876*PARAMETROS!$B$6)+(AC3876*PARAMETROS!$C$6),
N3876=PARAMETROS!$A$7,(AF3876*PARAMETROS!$B$7)+(AC3876*PARAMETROS!$C$7))+
_xlfn.IFS(O3876="",0,O3876=PARAMETROS!$A$2,(AG3876*PARAMETROS!$B$2)+(AD3876*PARAMETROS!$C$2),
O3876=PARAMETROS!$A$3,(AG3876*PARAMETROS!$B$3)+(AD3876*PARAMETROS!$C$3),
O3876=PARAMETROS!$A$4,(AG3876*PARAMETROS!$B$4)+(AD3876*PARAMETROS!$C$4),
O3876=PARAMETROS!$A$5,(AG3876*PARAMETROS!$B$5)+(AD3876*PARAMETROS!$C$5),
O3876=PARAMETROS!$A$6,(AG3876*PARAMETROS!$B$6)+(AD3876*PARAMETROS!$C$6),
O3876=PARAMETROS!$A$7,(AG3876*PARAMETROS!$B$7)+(AD3876*PARAMETROS!$C$7))</f>
        <v>0.12</v>
      </c>
      <c r="AI3876" s="12"/>
      <c r="AJ3876" s="12"/>
      <c r="AK3876" s="12"/>
    </row>
    <row r="3877" spans="1:37">
      <c r="A3877" s="3">
        <v>4778</v>
      </c>
      <c r="B3877" s="34">
        <v>45181.321168981478</v>
      </c>
      <c r="C3877" s="32">
        <v>45181.321168981478</v>
      </c>
      <c r="E3877" t="s">
        <v>88</v>
      </c>
      <c r="F3877" t="s">
        <v>65</v>
      </c>
      <c r="G3877" s="3">
        <v>2359458</v>
      </c>
      <c r="J3877" t="s">
        <v>8674</v>
      </c>
      <c r="K3877" t="s">
        <v>8675</v>
      </c>
      <c r="L3877" t="s">
        <v>8645</v>
      </c>
      <c r="M3877" s="23" t="s">
        <v>138</v>
      </c>
      <c r="N3877" s="23" t="s">
        <v>70</v>
      </c>
      <c r="P3877" s="25" t="s">
        <v>59</v>
      </c>
      <c r="Q3877" s="25" t="s">
        <v>48</v>
      </c>
      <c r="S3877" t="s">
        <v>49</v>
      </c>
      <c r="AA3877" s="28" t="str">
        <f t="shared" si="427"/>
        <v>2359458</v>
      </c>
      <c r="AB3877" s="27" t="str">
        <f t="shared" si="428"/>
        <v>4</v>
      </c>
      <c r="AC3877" s="27" t="str">
        <f t="shared" si="429"/>
        <v>2</v>
      </c>
      <c r="AD3877" s="27">
        <f t="shared" si="430"/>
        <v>0</v>
      </c>
      <c r="AE3877" s="3">
        <f t="shared" si="431"/>
        <v>0</v>
      </c>
      <c r="AF3877" s="3">
        <f t="shared" si="432"/>
        <v>0</v>
      </c>
      <c r="AG3877" s="3">
        <f t="shared" si="433"/>
        <v>0</v>
      </c>
      <c r="AH3877" s="12" cm="1">
        <f t="array" ref="AH3877">_xlfn.IFS(M3877=PARAMETROS!$A$2,(AE3877*PARAMETROS!$B$2)+(AB3877*PARAMETROS!$C$2),
M3877=PARAMETROS!$A$3,(AE3877*PARAMETROS!$B$3)+(AB3877*PARAMETROS!$C$3),
M3877=PARAMETROS!$A$4,(AE3877*PARAMETROS!$B$4)+(AB3877*PARAMETROS!$C$4),
M3877=PARAMETROS!$A$5,(AE3877*PARAMETROS!$B$5)+(AB3877*PARAMETROS!$C$5),
M3877=PARAMETROS!$A$6,(AE3877*PARAMETROS!$B$6)+(AB3877*PARAMETROS!$C$6),
M3877=PARAMETROS!$A$7,(AE3877*PARAMETROS!$B$7)+(AB3877*PARAMETROS!$C$7))+
_xlfn.IFS(N3877="",0,N3877=PARAMETROS!$A$2,(AF3877*PARAMETROS!$B$2)+(AC3877*PARAMETROS!$C$2),
N3877=PARAMETROS!$A$3,(AF3877*PARAMETROS!$B$3)+(AC3877*PARAMETROS!$C$3),
N3877=PARAMETROS!$A$4,(AF3877*PARAMETROS!$B$4)+(AC3877*PARAMETROS!$C$4),
N3877=PARAMETROS!$A$5,(AF3877*PARAMETROS!$B$5)+(AC3877*PARAMETROS!$C$5),
N3877=PARAMETROS!$A$6,(AF3877*PARAMETROS!$B$6)+(AC3877*PARAMETROS!$C$6),
N3877=PARAMETROS!$A$7,(AF3877*PARAMETROS!$B$7)+(AC3877*PARAMETROS!$C$7))+
_xlfn.IFS(O3877="",0,O3877=PARAMETROS!$A$2,(AG3877*PARAMETROS!$B$2)+(AD3877*PARAMETROS!$C$2),
O3877=PARAMETROS!$A$3,(AG3877*PARAMETROS!$B$3)+(AD3877*PARAMETROS!$C$3),
O3877=PARAMETROS!$A$4,(AG3877*PARAMETROS!$B$4)+(AD3877*PARAMETROS!$C$4),
O3877=PARAMETROS!$A$5,(AG3877*PARAMETROS!$B$5)+(AD3877*PARAMETROS!$C$5),
O3877=PARAMETROS!$A$6,(AG3877*PARAMETROS!$B$6)+(AD3877*PARAMETROS!$C$6),
O3877=PARAMETROS!$A$7,(AG3877*PARAMETROS!$B$7)+(AD3877*PARAMETROS!$C$7))</f>
        <v>0.6</v>
      </c>
      <c r="AI3877" s="12"/>
      <c r="AJ3877" s="12"/>
      <c r="AK3877" s="12"/>
    </row>
    <row r="3878" spans="1:37">
      <c r="A3878" s="3">
        <v>4779</v>
      </c>
      <c r="B3878" s="34">
        <v>45181.305636574078</v>
      </c>
      <c r="C3878" s="32">
        <v>45181.305636574078</v>
      </c>
      <c r="E3878" t="s">
        <v>88</v>
      </c>
      <c r="F3878" t="s">
        <v>65</v>
      </c>
      <c r="G3878" s="3">
        <v>2359452</v>
      </c>
      <c r="J3878" t="s">
        <v>8676</v>
      </c>
      <c r="K3878" t="s">
        <v>8677</v>
      </c>
      <c r="L3878" t="s">
        <v>8646</v>
      </c>
      <c r="M3878" s="23" t="s">
        <v>76</v>
      </c>
      <c r="P3878" s="25" t="s">
        <v>58</v>
      </c>
      <c r="Q3878" s="25"/>
      <c r="S3878" t="s">
        <v>60</v>
      </c>
      <c r="T3878" t="s">
        <v>87</v>
      </c>
      <c r="AA3878" s="28" t="str">
        <f t="shared" si="427"/>
        <v>2359452</v>
      </c>
      <c r="AB3878" s="27" t="str">
        <f t="shared" si="428"/>
        <v>1</v>
      </c>
      <c r="AC3878" s="27">
        <f t="shared" si="429"/>
        <v>0</v>
      </c>
      <c r="AD3878" s="27">
        <f t="shared" si="430"/>
        <v>0</v>
      </c>
      <c r="AE3878" s="3">
        <f t="shared" si="431"/>
        <v>0</v>
      </c>
      <c r="AF3878" s="3">
        <f t="shared" si="432"/>
        <v>0</v>
      </c>
      <c r="AG3878" s="3">
        <f t="shared" si="433"/>
        <v>0</v>
      </c>
      <c r="AH3878" s="12" cm="1">
        <f t="array" ref="AH3878">_xlfn.IFS(M3878=PARAMETROS!$A$2,(AE3878*PARAMETROS!$B$2)+(AB3878*PARAMETROS!$C$2),
M3878=PARAMETROS!$A$3,(AE3878*PARAMETROS!$B$3)+(AB3878*PARAMETROS!$C$3),
M3878=PARAMETROS!$A$4,(AE3878*PARAMETROS!$B$4)+(AB3878*PARAMETROS!$C$4),
M3878=PARAMETROS!$A$5,(AE3878*PARAMETROS!$B$5)+(AB3878*PARAMETROS!$C$5),
M3878=PARAMETROS!$A$6,(AE3878*PARAMETROS!$B$6)+(AB3878*PARAMETROS!$C$6),
M3878=PARAMETROS!$A$7,(AE3878*PARAMETROS!$B$7)+(AB3878*PARAMETROS!$C$7))+
_xlfn.IFS(N3878="",0,N3878=PARAMETROS!$A$2,(AF3878*PARAMETROS!$B$2)+(AC3878*PARAMETROS!$C$2),
N3878=PARAMETROS!$A$3,(AF3878*PARAMETROS!$B$3)+(AC3878*PARAMETROS!$C$3),
N3878=PARAMETROS!$A$4,(AF3878*PARAMETROS!$B$4)+(AC3878*PARAMETROS!$C$4),
N3878=PARAMETROS!$A$5,(AF3878*PARAMETROS!$B$5)+(AC3878*PARAMETROS!$C$5),
N3878=PARAMETROS!$A$6,(AF3878*PARAMETROS!$B$6)+(AC3878*PARAMETROS!$C$6),
N3878=PARAMETROS!$A$7,(AF3878*PARAMETROS!$B$7)+(AC3878*PARAMETROS!$C$7))+
_xlfn.IFS(O3878="",0,O3878=PARAMETROS!$A$2,(AG3878*PARAMETROS!$B$2)+(AD3878*PARAMETROS!$C$2),
O3878=PARAMETROS!$A$3,(AG3878*PARAMETROS!$B$3)+(AD3878*PARAMETROS!$C$3),
O3878=PARAMETROS!$A$4,(AG3878*PARAMETROS!$B$4)+(AD3878*PARAMETROS!$C$4),
O3878=PARAMETROS!$A$5,(AG3878*PARAMETROS!$B$5)+(AD3878*PARAMETROS!$C$5),
O3878=PARAMETROS!$A$6,(AG3878*PARAMETROS!$B$6)+(AD3878*PARAMETROS!$C$6),
O3878=PARAMETROS!$A$7,(AG3878*PARAMETROS!$B$7)+(AD3878*PARAMETROS!$C$7))</f>
        <v>0.12</v>
      </c>
      <c r="AI3878" s="12"/>
      <c r="AJ3878" s="12"/>
      <c r="AK3878" s="12"/>
    </row>
    <row r="3879" spans="1:37">
      <c r="A3879" s="3">
        <v>4780</v>
      </c>
      <c r="B3879" s="34">
        <v>45181.519131944442</v>
      </c>
      <c r="C3879" s="32">
        <v>45181.519131944442</v>
      </c>
      <c r="E3879" t="s">
        <v>3278</v>
      </c>
      <c r="F3879" t="s">
        <v>65</v>
      </c>
      <c r="G3879" s="3">
        <v>2359448</v>
      </c>
      <c r="J3879" t="s">
        <v>8678</v>
      </c>
      <c r="K3879" t="s">
        <v>8679</v>
      </c>
      <c r="L3879" t="s">
        <v>8649</v>
      </c>
      <c r="M3879" s="23" t="s">
        <v>47</v>
      </c>
      <c r="P3879" s="25" t="s">
        <v>48</v>
      </c>
      <c r="Q3879" s="25"/>
      <c r="S3879" t="s">
        <v>49</v>
      </c>
      <c r="AA3879" s="28" t="str">
        <f t="shared" si="427"/>
        <v>2359448</v>
      </c>
      <c r="AB3879" s="27" t="str">
        <f t="shared" si="428"/>
        <v>2</v>
      </c>
      <c r="AC3879" s="27">
        <f t="shared" si="429"/>
        <v>0</v>
      </c>
      <c r="AD3879" s="27">
        <f t="shared" si="430"/>
        <v>0</v>
      </c>
      <c r="AE3879" s="3">
        <f t="shared" si="431"/>
        <v>0</v>
      </c>
      <c r="AF3879" s="3">
        <f t="shared" si="432"/>
        <v>0</v>
      </c>
      <c r="AG3879" s="3">
        <f t="shared" si="433"/>
        <v>0</v>
      </c>
      <c r="AH3879" s="12" cm="1">
        <f t="array" ref="AH3879">_xlfn.IFS(M3879=PARAMETROS!$A$2,(AE3879*PARAMETROS!$B$2)+(AB3879*PARAMETROS!$C$2),
M3879=PARAMETROS!$A$3,(AE3879*PARAMETROS!$B$3)+(AB3879*PARAMETROS!$C$3),
M3879=PARAMETROS!$A$4,(AE3879*PARAMETROS!$B$4)+(AB3879*PARAMETROS!$C$4),
M3879=PARAMETROS!$A$5,(AE3879*PARAMETROS!$B$5)+(AB3879*PARAMETROS!$C$5),
M3879=PARAMETROS!$A$6,(AE3879*PARAMETROS!$B$6)+(AB3879*PARAMETROS!$C$6),
M3879=PARAMETROS!$A$7,(AE3879*PARAMETROS!$B$7)+(AB3879*PARAMETROS!$C$7))+
_xlfn.IFS(N3879="",0,N3879=PARAMETROS!$A$2,(AF3879*PARAMETROS!$B$2)+(AC3879*PARAMETROS!$C$2),
N3879=PARAMETROS!$A$3,(AF3879*PARAMETROS!$B$3)+(AC3879*PARAMETROS!$C$3),
N3879=PARAMETROS!$A$4,(AF3879*PARAMETROS!$B$4)+(AC3879*PARAMETROS!$C$4),
N3879=PARAMETROS!$A$5,(AF3879*PARAMETROS!$B$5)+(AC3879*PARAMETROS!$C$5),
N3879=PARAMETROS!$A$6,(AF3879*PARAMETROS!$B$6)+(AC3879*PARAMETROS!$C$6),
N3879=PARAMETROS!$A$7,(AF3879*PARAMETROS!$B$7)+(AC3879*PARAMETROS!$C$7))+
_xlfn.IFS(O3879="",0,O3879=PARAMETROS!$A$2,(AG3879*PARAMETROS!$B$2)+(AD3879*PARAMETROS!$C$2),
O3879=PARAMETROS!$A$3,(AG3879*PARAMETROS!$B$3)+(AD3879*PARAMETROS!$C$3),
O3879=PARAMETROS!$A$4,(AG3879*PARAMETROS!$B$4)+(AD3879*PARAMETROS!$C$4),
O3879=PARAMETROS!$A$5,(AG3879*PARAMETROS!$B$5)+(AD3879*PARAMETROS!$C$5),
O3879=PARAMETROS!$A$6,(AG3879*PARAMETROS!$B$6)+(AD3879*PARAMETROS!$C$6),
O3879=PARAMETROS!$A$7,(AG3879*PARAMETROS!$B$7)+(AD3879*PARAMETROS!$C$7))</f>
        <v>0.12</v>
      </c>
      <c r="AI3879" s="12"/>
      <c r="AJ3879" s="12"/>
      <c r="AK3879" s="12"/>
    </row>
    <row r="3880" spans="1:37">
      <c r="A3880" s="3">
        <v>4781</v>
      </c>
      <c r="B3880" s="34">
        <v>45180.851770833331</v>
      </c>
      <c r="C3880" s="32">
        <v>45180.851770833331</v>
      </c>
      <c r="E3880" t="s">
        <v>3284</v>
      </c>
      <c r="F3880" t="s">
        <v>65</v>
      </c>
      <c r="G3880" s="3">
        <v>2359425</v>
      </c>
      <c r="J3880" t="s">
        <v>8680</v>
      </c>
      <c r="K3880" t="s">
        <v>8681</v>
      </c>
      <c r="L3880" t="s">
        <v>8652</v>
      </c>
      <c r="M3880" s="23" t="s">
        <v>76</v>
      </c>
      <c r="N3880" s="23" t="s">
        <v>70</v>
      </c>
      <c r="P3880" s="25" t="s">
        <v>118</v>
      </c>
      <c r="Q3880" s="25" t="s">
        <v>48</v>
      </c>
      <c r="S3880" t="s">
        <v>60</v>
      </c>
      <c r="T3880" t="s">
        <v>102</v>
      </c>
      <c r="AA3880" s="28" t="str">
        <f t="shared" si="427"/>
        <v>2359425</v>
      </c>
      <c r="AB3880" s="27" t="str">
        <f t="shared" si="428"/>
        <v>6</v>
      </c>
      <c r="AC3880" s="27" t="str">
        <f t="shared" si="429"/>
        <v>2</v>
      </c>
      <c r="AD3880" s="27">
        <f t="shared" si="430"/>
        <v>0</v>
      </c>
      <c r="AE3880" s="3">
        <f t="shared" si="431"/>
        <v>0</v>
      </c>
      <c r="AF3880" s="3">
        <f t="shared" si="432"/>
        <v>0</v>
      </c>
      <c r="AG3880" s="3">
        <f t="shared" si="433"/>
        <v>0</v>
      </c>
      <c r="AH3880" s="12" cm="1">
        <f t="array" ref="AH3880">_xlfn.IFS(M3880=PARAMETROS!$A$2,(AE3880*PARAMETROS!$B$2)+(AB3880*PARAMETROS!$C$2),
M3880=PARAMETROS!$A$3,(AE3880*PARAMETROS!$B$3)+(AB3880*PARAMETROS!$C$3),
M3880=PARAMETROS!$A$4,(AE3880*PARAMETROS!$B$4)+(AB3880*PARAMETROS!$C$4),
M3880=PARAMETROS!$A$5,(AE3880*PARAMETROS!$B$5)+(AB3880*PARAMETROS!$C$5),
M3880=PARAMETROS!$A$6,(AE3880*PARAMETROS!$B$6)+(AB3880*PARAMETROS!$C$6),
M3880=PARAMETROS!$A$7,(AE3880*PARAMETROS!$B$7)+(AB3880*PARAMETROS!$C$7))+
_xlfn.IFS(N3880="",0,N3880=PARAMETROS!$A$2,(AF3880*PARAMETROS!$B$2)+(AC3880*PARAMETROS!$C$2),
N3880=PARAMETROS!$A$3,(AF3880*PARAMETROS!$B$3)+(AC3880*PARAMETROS!$C$3),
N3880=PARAMETROS!$A$4,(AF3880*PARAMETROS!$B$4)+(AC3880*PARAMETROS!$C$4),
N3880=PARAMETROS!$A$5,(AF3880*PARAMETROS!$B$5)+(AC3880*PARAMETROS!$C$5),
N3880=PARAMETROS!$A$6,(AF3880*PARAMETROS!$B$6)+(AC3880*PARAMETROS!$C$6),
N3880=PARAMETROS!$A$7,(AF3880*PARAMETROS!$B$7)+(AC3880*PARAMETROS!$C$7))+
_xlfn.IFS(O3880="",0,O3880=PARAMETROS!$A$2,(AG3880*PARAMETROS!$B$2)+(AD3880*PARAMETROS!$C$2),
O3880=PARAMETROS!$A$3,(AG3880*PARAMETROS!$B$3)+(AD3880*PARAMETROS!$C$3),
O3880=PARAMETROS!$A$4,(AG3880*PARAMETROS!$B$4)+(AD3880*PARAMETROS!$C$4),
O3880=PARAMETROS!$A$5,(AG3880*PARAMETROS!$B$5)+(AD3880*PARAMETROS!$C$5),
O3880=PARAMETROS!$A$6,(AG3880*PARAMETROS!$B$6)+(AD3880*PARAMETROS!$C$6),
O3880=PARAMETROS!$A$7,(AG3880*PARAMETROS!$B$7)+(AD3880*PARAMETROS!$C$7))</f>
        <v>1.08</v>
      </c>
      <c r="AI3880" s="12"/>
      <c r="AJ3880" s="12"/>
      <c r="AK3880" s="12"/>
    </row>
    <row r="3881" spans="1:37">
      <c r="A3881" s="3">
        <v>4782</v>
      </c>
      <c r="B3881" s="34">
        <v>45180.809699074074</v>
      </c>
      <c r="C3881" s="32">
        <v>45180.809699074074</v>
      </c>
      <c r="E3881" t="s">
        <v>3326</v>
      </c>
      <c r="F3881" t="s">
        <v>65</v>
      </c>
      <c r="G3881" s="3">
        <v>2359424</v>
      </c>
      <c r="J3881" t="s">
        <v>8682</v>
      </c>
      <c r="K3881" t="s">
        <v>8683</v>
      </c>
      <c r="L3881" t="s">
        <v>8655</v>
      </c>
      <c r="M3881" s="23" t="s">
        <v>138</v>
      </c>
      <c r="P3881" s="25" t="s">
        <v>58</v>
      </c>
      <c r="Q3881" s="25"/>
      <c r="S3881" t="s">
        <v>60</v>
      </c>
      <c r="T3881" t="s">
        <v>87</v>
      </c>
      <c r="AA3881" s="28" t="str">
        <f t="shared" si="427"/>
        <v>2359424</v>
      </c>
      <c r="AB3881" s="27" t="str">
        <f t="shared" si="428"/>
        <v>1</v>
      </c>
      <c r="AC3881" s="27">
        <f t="shared" si="429"/>
        <v>0</v>
      </c>
      <c r="AD3881" s="27">
        <f t="shared" si="430"/>
        <v>0</v>
      </c>
      <c r="AE3881" s="3">
        <f t="shared" si="431"/>
        <v>0</v>
      </c>
      <c r="AF3881" s="3">
        <f t="shared" si="432"/>
        <v>0</v>
      </c>
      <c r="AG3881" s="3">
        <f t="shared" si="433"/>
        <v>0</v>
      </c>
      <c r="AH3881" s="12" cm="1">
        <f t="array" ref="AH3881">_xlfn.IFS(M3881=PARAMETROS!$A$2,(AE3881*PARAMETROS!$B$2)+(AB3881*PARAMETROS!$C$2),
M3881=PARAMETROS!$A$3,(AE3881*PARAMETROS!$B$3)+(AB3881*PARAMETROS!$C$3),
M3881=PARAMETROS!$A$4,(AE3881*PARAMETROS!$B$4)+(AB3881*PARAMETROS!$C$4),
M3881=PARAMETROS!$A$5,(AE3881*PARAMETROS!$B$5)+(AB3881*PARAMETROS!$C$5),
M3881=PARAMETROS!$A$6,(AE3881*PARAMETROS!$B$6)+(AB3881*PARAMETROS!$C$6),
M3881=PARAMETROS!$A$7,(AE3881*PARAMETROS!$B$7)+(AB3881*PARAMETROS!$C$7))+
_xlfn.IFS(N3881="",0,N3881=PARAMETROS!$A$2,(AF3881*PARAMETROS!$B$2)+(AC3881*PARAMETROS!$C$2),
N3881=PARAMETROS!$A$3,(AF3881*PARAMETROS!$B$3)+(AC3881*PARAMETROS!$C$3),
N3881=PARAMETROS!$A$4,(AF3881*PARAMETROS!$B$4)+(AC3881*PARAMETROS!$C$4),
N3881=PARAMETROS!$A$5,(AF3881*PARAMETROS!$B$5)+(AC3881*PARAMETROS!$C$5),
N3881=PARAMETROS!$A$6,(AF3881*PARAMETROS!$B$6)+(AC3881*PARAMETROS!$C$6),
N3881=PARAMETROS!$A$7,(AF3881*PARAMETROS!$B$7)+(AC3881*PARAMETROS!$C$7))+
_xlfn.IFS(O3881="",0,O3881=PARAMETROS!$A$2,(AG3881*PARAMETROS!$B$2)+(AD3881*PARAMETROS!$C$2),
O3881=PARAMETROS!$A$3,(AG3881*PARAMETROS!$B$3)+(AD3881*PARAMETROS!$C$3),
O3881=PARAMETROS!$A$4,(AG3881*PARAMETROS!$B$4)+(AD3881*PARAMETROS!$C$4),
O3881=PARAMETROS!$A$5,(AG3881*PARAMETROS!$B$5)+(AD3881*PARAMETROS!$C$5),
O3881=PARAMETROS!$A$6,(AG3881*PARAMETROS!$B$6)+(AD3881*PARAMETROS!$C$6),
O3881=PARAMETROS!$A$7,(AG3881*PARAMETROS!$B$7)+(AD3881*PARAMETROS!$C$7))</f>
        <v>0.06</v>
      </c>
      <c r="AI3881" s="12"/>
      <c r="AJ3881" s="12"/>
      <c r="AK3881" s="12"/>
    </row>
    <row r="3882" spans="1:37">
      <c r="A3882" s="3">
        <v>4783</v>
      </c>
      <c r="B3882" s="34">
        <v>45180.75199074074</v>
      </c>
      <c r="C3882" s="32">
        <v>45180.75199074074</v>
      </c>
      <c r="E3882" t="s">
        <v>3284</v>
      </c>
      <c r="F3882" t="s">
        <v>65</v>
      </c>
      <c r="G3882" s="3">
        <v>2359378</v>
      </c>
      <c r="J3882" t="s">
        <v>8684</v>
      </c>
      <c r="K3882" t="s">
        <v>8685</v>
      </c>
      <c r="L3882" t="s">
        <v>8686</v>
      </c>
      <c r="M3882" s="23" t="s">
        <v>82</v>
      </c>
      <c r="P3882" s="25" t="s">
        <v>58</v>
      </c>
      <c r="Q3882" s="25"/>
      <c r="S3882" t="s">
        <v>60</v>
      </c>
      <c r="T3882" t="s">
        <v>87</v>
      </c>
      <c r="AA3882" s="28" t="str">
        <f t="shared" si="427"/>
        <v>2359378</v>
      </c>
      <c r="AB3882" s="27" t="str">
        <f t="shared" si="428"/>
        <v>1</v>
      </c>
      <c r="AC3882" s="27">
        <f t="shared" si="429"/>
        <v>0</v>
      </c>
      <c r="AD3882" s="27">
        <f t="shared" si="430"/>
        <v>0</v>
      </c>
      <c r="AE3882" s="3">
        <f t="shared" si="431"/>
        <v>0</v>
      </c>
      <c r="AF3882" s="3">
        <f t="shared" si="432"/>
        <v>0</v>
      </c>
      <c r="AG3882" s="3">
        <f t="shared" si="433"/>
        <v>0</v>
      </c>
      <c r="AH3882" s="12" cm="1">
        <f t="array" ref="AH3882">_xlfn.IFS(M3882=PARAMETROS!$A$2,(AE3882*PARAMETROS!$B$2)+(AB3882*PARAMETROS!$C$2),
M3882=PARAMETROS!$A$3,(AE3882*PARAMETROS!$B$3)+(AB3882*PARAMETROS!$C$3),
M3882=PARAMETROS!$A$4,(AE3882*PARAMETROS!$B$4)+(AB3882*PARAMETROS!$C$4),
M3882=PARAMETROS!$A$5,(AE3882*PARAMETROS!$B$5)+(AB3882*PARAMETROS!$C$5),
M3882=PARAMETROS!$A$6,(AE3882*PARAMETROS!$B$6)+(AB3882*PARAMETROS!$C$6),
M3882=PARAMETROS!$A$7,(AE3882*PARAMETROS!$B$7)+(AB3882*PARAMETROS!$C$7))+
_xlfn.IFS(N3882="",0,N3882=PARAMETROS!$A$2,(AF3882*PARAMETROS!$B$2)+(AC3882*PARAMETROS!$C$2),
N3882=PARAMETROS!$A$3,(AF3882*PARAMETROS!$B$3)+(AC3882*PARAMETROS!$C$3),
N3882=PARAMETROS!$A$4,(AF3882*PARAMETROS!$B$4)+(AC3882*PARAMETROS!$C$4),
N3882=PARAMETROS!$A$5,(AF3882*PARAMETROS!$B$5)+(AC3882*PARAMETROS!$C$5),
N3882=PARAMETROS!$A$6,(AF3882*PARAMETROS!$B$6)+(AC3882*PARAMETROS!$C$6),
N3882=PARAMETROS!$A$7,(AF3882*PARAMETROS!$B$7)+(AC3882*PARAMETROS!$C$7))+
_xlfn.IFS(O3882="",0,O3882=PARAMETROS!$A$2,(AG3882*PARAMETROS!$B$2)+(AD3882*PARAMETROS!$C$2),
O3882=PARAMETROS!$A$3,(AG3882*PARAMETROS!$B$3)+(AD3882*PARAMETROS!$C$3),
O3882=PARAMETROS!$A$4,(AG3882*PARAMETROS!$B$4)+(AD3882*PARAMETROS!$C$4),
O3882=PARAMETROS!$A$5,(AG3882*PARAMETROS!$B$5)+(AD3882*PARAMETROS!$C$5),
O3882=PARAMETROS!$A$6,(AG3882*PARAMETROS!$B$6)+(AD3882*PARAMETROS!$C$6),
O3882=PARAMETROS!$A$7,(AG3882*PARAMETROS!$B$7)+(AD3882*PARAMETROS!$C$7))</f>
        <v>0.06</v>
      </c>
      <c r="AI3882" s="12"/>
      <c r="AJ3882" s="12"/>
      <c r="AK3882" s="12"/>
    </row>
    <row r="3883" spans="1:37">
      <c r="A3883" s="3">
        <v>4784</v>
      </c>
      <c r="B3883" s="34">
        <v>45180.750069444446</v>
      </c>
      <c r="C3883" s="32">
        <v>45180.750069444446</v>
      </c>
      <c r="E3883" t="s">
        <v>3326</v>
      </c>
      <c r="F3883" t="s">
        <v>65</v>
      </c>
      <c r="G3883" s="3">
        <v>2359375</v>
      </c>
      <c r="J3883" t="s">
        <v>8687</v>
      </c>
      <c r="K3883" t="s">
        <v>8688</v>
      </c>
      <c r="L3883" t="s">
        <v>8689</v>
      </c>
      <c r="M3883" s="23" t="s">
        <v>70</v>
      </c>
      <c r="P3883" s="25" t="s">
        <v>48</v>
      </c>
      <c r="Q3883" s="25"/>
      <c r="S3883" t="s">
        <v>49</v>
      </c>
      <c r="AA3883" s="28" t="str">
        <f t="shared" si="427"/>
        <v>2359375</v>
      </c>
      <c r="AB3883" s="27" t="str">
        <f t="shared" si="428"/>
        <v>2</v>
      </c>
      <c r="AC3883" s="27">
        <f t="shared" si="429"/>
        <v>0</v>
      </c>
      <c r="AD3883" s="27">
        <f t="shared" si="430"/>
        <v>0</v>
      </c>
      <c r="AE3883" s="3">
        <f t="shared" si="431"/>
        <v>0</v>
      </c>
      <c r="AF3883" s="3">
        <f t="shared" si="432"/>
        <v>0</v>
      </c>
      <c r="AG3883" s="3">
        <f t="shared" si="433"/>
        <v>0</v>
      </c>
      <c r="AH3883" s="12" cm="1">
        <f t="array" ref="AH3883">_xlfn.IFS(M3883=PARAMETROS!$A$2,(AE3883*PARAMETROS!$B$2)+(AB3883*PARAMETROS!$C$2),
M3883=PARAMETROS!$A$3,(AE3883*PARAMETROS!$B$3)+(AB3883*PARAMETROS!$C$3),
M3883=PARAMETROS!$A$4,(AE3883*PARAMETROS!$B$4)+(AB3883*PARAMETROS!$C$4),
M3883=PARAMETROS!$A$5,(AE3883*PARAMETROS!$B$5)+(AB3883*PARAMETROS!$C$5),
M3883=PARAMETROS!$A$6,(AE3883*PARAMETROS!$B$6)+(AB3883*PARAMETROS!$C$6),
M3883=PARAMETROS!$A$7,(AE3883*PARAMETROS!$B$7)+(AB3883*PARAMETROS!$C$7))+
_xlfn.IFS(N3883="",0,N3883=PARAMETROS!$A$2,(AF3883*PARAMETROS!$B$2)+(AC3883*PARAMETROS!$C$2),
N3883=PARAMETROS!$A$3,(AF3883*PARAMETROS!$B$3)+(AC3883*PARAMETROS!$C$3),
N3883=PARAMETROS!$A$4,(AF3883*PARAMETROS!$B$4)+(AC3883*PARAMETROS!$C$4),
N3883=PARAMETROS!$A$5,(AF3883*PARAMETROS!$B$5)+(AC3883*PARAMETROS!$C$5),
N3883=PARAMETROS!$A$6,(AF3883*PARAMETROS!$B$6)+(AC3883*PARAMETROS!$C$6),
N3883=PARAMETROS!$A$7,(AF3883*PARAMETROS!$B$7)+(AC3883*PARAMETROS!$C$7))+
_xlfn.IFS(O3883="",0,O3883=PARAMETROS!$A$2,(AG3883*PARAMETROS!$B$2)+(AD3883*PARAMETROS!$C$2),
O3883=PARAMETROS!$A$3,(AG3883*PARAMETROS!$B$3)+(AD3883*PARAMETROS!$C$3),
O3883=PARAMETROS!$A$4,(AG3883*PARAMETROS!$B$4)+(AD3883*PARAMETROS!$C$4),
O3883=PARAMETROS!$A$5,(AG3883*PARAMETROS!$B$5)+(AD3883*PARAMETROS!$C$5),
O3883=PARAMETROS!$A$6,(AG3883*PARAMETROS!$B$6)+(AD3883*PARAMETROS!$C$6),
O3883=PARAMETROS!$A$7,(AG3883*PARAMETROS!$B$7)+(AD3883*PARAMETROS!$C$7))</f>
        <v>0.36</v>
      </c>
      <c r="AI3883" s="12"/>
      <c r="AJ3883" s="12"/>
      <c r="AK3883" s="12"/>
    </row>
    <row r="3884" spans="1:37">
      <c r="A3884" s="3">
        <v>4785</v>
      </c>
      <c r="B3884" s="34">
        <v>45180.735972222225</v>
      </c>
      <c r="C3884" s="32">
        <v>45180.735972222225</v>
      </c>
      <c r="E3884" t="s">
        <v>3333</v>
      </c>
      <c r="F3884" t="s">
        <v>65</v>
      </c>
      <c r="G3884" s="3">
        <v>2359357</v>
      </c>
      <c r="J3884" t="s">
        <v>8690</v>
      </c>
      <c r="K3884" t="s">
        <v>8691</v>
      </c>
      <c r="L3884" t="s">
        <v>8692</v>
      </c>
      <c r="M3884" s="23" t="s">
        <v>47</v>
      </c>
      <c r="N3884" s="23" t="s">
        <v>70</v>
      </c>
      <c r="P3884" s="25" t="s">
        <v>118</v>
      </c>
      <c r="Q3884" s="25" t="s">
        <v>48</v>
      </c>
      <c r="S3884" t="s">
        <v>60</v>
      </c>
      <c r="T3884" t="s">
        <v>102</v>
      </c>
      <c r="AA3884" s="28" t="str">
        <f t="shared" si="427"/>
        <v>2359357</v>
      </c>
      <c r="AB3884" s="27" t="str">
        <f t="shared" si="428"/>
        <v>6</v>
      </c>
      <c r="AC3884" s="27" t="str">
        <f t="shared" si="429"/>
        <v>2</v>
      </c>
      <c r="AD3884" s="27">
        <f t="shared" si="430"/>
        <v>0</v>
      </c>
      <c r="AE3884" s="3">
        <f t="shared" si="431"/>
        <v>0</v>
      </c>
      <c r="AF3884" s="3">
        <f t="shared" si="432"/>
        <v>0</v>
      </c>
      <c r="AG3884" s="3">
        <f t="shared" si="433"/>
        <v>0</v>
      </c>
      <c r="AH3884" s="12" cm="1">
        <f t="array" ref="AH3884">_xlfn.IFS(M3884=PARAMETROS!$A$2,(AE3884*PARAMETROS!$B$2)+(AB3884*PARAMETROS!$C$2),
M3884=PARAMETROS!$A$3,(AE3884*PARAMETROS!$B$3)+(AB3884*PARAMETROS!$C$3),
M3884=PARAMETROS!$A$4,(AE3884*PARAMETROS!$B$4)+(AB3884*PARAMETROS!$C$4),
M3884=PARAMETROS!$A$5,(AE3884*PARAMETROS!$B$5)+(AB3884*PARAMETROS!$C$5),
M3884=PARAMETROS!$A$6,(AE3884*PARAMETROS!$B$6)+(AB3884*PARAMETROS!$C$6),
M3884=PARAMETROS!$A$7,(AE3884*PARAMETROS!$B$7)+(AB3884*PARAMETROS!$C$7))+
_xlfn.IFS(N3884="",0,N3884=PARAMETROS!$A$2,(AF3884*PARAMETROS!$B$2)+(AC3884*PARAMETROS!$C$2),
N3884=PARAMETROS!$A$3,(AF3884*PARAMETROS!$B$3)+(AC3884*PARAMETROS!$C$3),
N3884=PARAMETROS!$A$4,(AF3884*PARAMETROS!$B$4)+(AC3884*PARAMETROS!$C$4),
N3884=PARAMETROS!$A$5,(AF3884*PARAMETROS!$B$5)+(AC3884*PARAMETROS!$C$5),
N3884=PARAMETROS!$A$6,(AF3884*PARAMETROS!$B$6)+(AC3884*PARAMETROS!$C$6),
N3884=PARAMETROS!$A$7,(AF3884*PARAMETROS!$B$7)+(AC3884*PARAMETROS!$C$7))+
_xlfn.IFS(O3884="",0,O3884=PARAMETROS!$A$2,(AG3884*PARAMETROS!$B$2)+(AD3884*PARAMETROS!$C$2),
O3884=PARAMETROS!$A$3,(AG3884*PARAMETROS!$B$3)+(AD3884*PARAMETROS!$C$3),
O3884=PARAMETROS!$A$4,(AG3884*PARAMETROS!$B$4)+(AD3884*PARAMETROS!$C$4),
O3884=PARAMETROS!$A$5,(AG3884*PARAMETROS!$B$5)+(AD3884*PARAMETROS!$C$5),
O3884=PARAMETROS!$A$6,(AG3884*PARAMETROS!$B$6)+(AD3884*PARAMETROS!$C$6),
O3884=PARAMETROS!$A$7,(AG3884*PARAMETROS!$B$7)+(AD3884*PARAMETROS!$C$7))</f>
        <v>0.72</v>
      </c>
      <c r="AI3884" s="12"/>
      <c r="AJ3884" s="12"/>
      <c r="AK3884" s="12"/>
    </row>
    <row r="3885" spans="1:37">
      <c r="A3885" s="3">
        <v>4786</v>
      </c>
      <c r="B3885" s="34">
        <v>45180.731956018521</v>
      </c>
      <c r="C3885" s="32">
        <v>45180.731956018521</v>
      </c>
      <c r="E3885" t="s">
        <v>3284</v>
      </c>
      <c r="F3885" t="s">
        <v>65</v>
      </c>
      <c r="G3885" s="3">
        <v>2359345</v>
      </c>
      <c r="J3885" t="s">
        <v>8693</v>
      </c>
      <c r="K3885" t="s">
        <v>8694</v>
      </c>
      <c r="L3885" t="s">
        <v>8695</v>
      </c>
      <c r="M3885" s="23" t="s">
        <v>57</v>
      </c>
      <c r="P3885" s="25" t="s">
        <v>58</v>
      </c>
      <c r="Q3885" s="25"/>
      <c r="S3885" t="s">
        <v>60</v>
      </c>
      <c r="T3885" t="s">
        <v>87</v>
      </c>
      <c r="AA3885" s="28" t="str">
        <f t="shared" si="427"/>
        <v>2359345</v>
      </c>
      <c r="AB3885" s="27" t="str">
        <f t="shared" si="428"/>
        <v>1</v>
      </c>
      <c r="AC3885" s="27">
        <f t="shared" si="429"/>
        <v>0</v>
      </c>
      <c r="AD3885" s="27">
        <f t="shared" si="430"/>
        <v>0</v>
      </c>
      <c r="AE3885" s="3">
        <f t="shared" si="431"/>
        <v>0</v>
      </c>
      <c r="AF3885" s="3">
        <f t="shared" si="432"/>
        <v>0</v>
      </c>
      <c r="AG3885" s="3">
        <f t="shared" si="433"/>
        <v>0</v>
      </c>
      <c r="AH3885" s="12" cm="1">
        <f t="array" ref="AH3885">_xlfn.IFS(M3885=PARAMETROS!$A$2,(AE3885*PARAMETROS!$B$2)+(AB3885*PARAMETROS!$C$2),
M3885=PARAMETROS!$A$3,(AE3885*PARAMETROS!$B$3)+(AB3885*PARAMETROS!$C$3),
M3885=PARAMETROS!$A$4,(AE3885*PARAMETROS!$B$4)+(AB3885*PARAMETROS!$C$4),
M3885=PARAMETROS!$A$5,(AE3885*PARAMETROS!$B$5)+(AB3885*PARAMETROS!$C$5),
M3885=PARAMETROS!$A$6,(AE3885*PARAMETROS!$B$6)+(AB3885*PARAMETROS!$C$6),
M3885=PARAMETROS!$A$7,(AE3885*PARAMETROS!$B$7)+(AB3885*PARAMETROS!$C$7))+
_xlfn.IFS(N3885="",0,N3885=PARAMETROS!$A$2,(AF3885*PARAMETROS!$B$2)+(AC3885*PARAMETROS!$C$2),
N3885=PARAMETROS!$A$3,(AF3885*PARAMETROS!$B$3)+(AC3885*PARAMETROS!$C$3),
N3885=PARAMETROS!$A$4,(AF3885*PARAMETROS!$B$4)+(AC3885*PARAMETROS!$C$4),
N3885=PARAMETROS!$A$5,(AF3885*PARAMETROS!$B$5)+(AC3885*PARAMETROS!$C$5),
N3885=PARAMETROS!$A$6,(AF3885*PARAMETROS!$B$6)+(AC3885*PARAMETROS!$C$6),
N3885=PARAMETROS!$A$7,(AF3885*PARAMETROS!$B$7)+(AC3885*PARAMETROS!$C$7))+
_xlfn.IFS(O3885="",0,O3885=PARAMETROS!$A$2,(AG3885*PARAMETROS!$B$2)+(AD3885*PARAMETROS!$C$2),
O3885=PARAMETROS!$A$3,(AG3885*PARAMETROS!$B$3)+(AD3885*PARAMETROS!$C$3),
O3885=PARAMETROS!$A$4,(AG3885*PARAMETROS!$B$4)+(AD3885*PARAMETROS!$C$4),
O3885=PARAMETROS!$A$5,(AG3885*PARAMETROS!$B$5)+(AD3885*PARAMETROS!$C$5),
O3885=PARAMETROS!$A$6,(AG3885*PARAMETROS!$B$6)+(AD3885*PARAMETROS!$C$6),
O3885=PARAMETROS!$A$7,(AG3885*PARAMETROS!$B$7)+(AD3885*PARAMETROS!$C$7))</f>
        <v>0.25</v>
      </c>
      <c r="AI3885" s="12"/>
      <c r="AJ3885" s="12"/>
      <c r="AK3885" s="12"/>
    </row>
    <row r="3886" spans="1:37">
      <c r="A3886" s="3">
        <v>4787</v>
      </c>
      <c r="B3886" s="34">
        <v>45180.725752314815</v>
      </c>
      <c r="C3886" s="32">
        <v>45180.725752314815</v>
      </c>
      <c r="E3886" t="s">
        <v>3333</v>
      </c>
      <c r="F3886" t="s">
        <v>65</v>
      </c>
      <c r="G3886" s="3">
        <v>2359331</v>
      </c>
      <c r="J3886" t="s">
        <v>8696</v>
      </c>
      <c r="K3886" t="s">
        <v>8697</v>
      </c>
      <c r="L3886" t="s">
        <v>8698</v>
      </c>
      <c r="M3886" s="23" t="s">
        <v>70</v>
      </c>
      <c r="P3886" s="25" t="s">
        <v>59</v>
      </c>
      <c r="Q3886" s="25"/>
      <c r="S3886" t="s">
        <v>60</v>
      </c>
      <c r="T3886" t="s">
        <v>61</v>
      </c>
      <c r="U3886" t="s">
        <v>62</v>
      </c>
      <c r="AA3886" s="28" t="str">
        <f t="shared" si="427"/>
        <v>2359331</v>
      </c>
      <c r="AB3886" s="27" t="str">
        <f t="shared" si="428"/>
        <v>4</v>
      </c>
      <c r="AC3886" s="27">
        <f t="shared" si="429"/>
        <v>0</v>
      </c>
      <c r="AD3886" s="27">
        <f t="shared" si="430"/>
        <v>0</v>
      </c>
      <c r="AE3886" s="3">
        <f t="shared" si="431"/>
        <v>0</v>
      </c>
      <c r="AF3886" s="3">
        <f t="shared" si="432"/>
        <v>0</v>
      </c>
      <c r="AG3886" s="3">
        <f t="shared" si="433"/>
        <v>0</v>
      </c>
      <c r="AH3886" s="12" cm="1">
        <f t="array" ref="AH3886">_xlfn.IFS(M3886=PARAMETROS!$A$2,(AE3886*PARAMETROS!$B$2)+(AB3886*PARAMETROS!$C$2),
M3886=PARAMETROS!$A$3,(AE3886*PARAMETROS!$B$3)+(AB3886*PARAMETROS!$C$3),
M3886=PARAMETROS!$A$4,(AE3886*PARAMETROS!$B$4)+(AB3886*PARAMETROS!$C$4),
M3886=PARAMETROS!$A$5,(AE3886*PARAMETROS!$B$5)+(AB3886*PARAMETROS!$C$5),
M3886=PARAMETROS!$A$6,(AE3886*PARAMETROS!$B$6)+(AB3886*PARAMETROS!$C$6),
M3886=PARAMETROS!$A$7,(AE3886*PARAMETROS!$B$7)+(AB3886*PARAMETROS!$C$7))+
_xlfn.IFS(N3886="",0,N3886=PARAMETROS!$A$2,(AF3886*PARAMETROS!$B$2)+(AC3886*PARAMETROS!$C$2),
N3886=PARAMETROS!$A$3,(AF3886*PARAMETROS!$B$3)+(AC3886*PARAMETROS!$C$3),
N3886=PARAMETROS!$A$4,(AF3886*PARAMETROS!$B$4)+(AC3886*PARAMETROS!$C$4),
N3886=PARAMETROS!$A$5,(AF3886*PARAMETROS!$B$5)+(AC3886*PARAMETROS!$C$5),
N3886=PARAMETROS!$A$6,(AF3886*PARAMETROS!$B$6)+(AC3886*PARAMETROS!$C$6),
N3886=PARAMETROS!$A$7,(AF3886*PARAMETROS!$B$7)+(AC3886*PARAMETROS!$C$7))+
_xlfn.IFS(O3886="",0,O3886=PARAMETROS!$A$2,(AG3886*PARAMETROS!$B$2)+(AD3886*PARAMETROS!$C$2),
O3886=PARAMETROS!$A$3,(AG3886*PARAMETROS!$B$3)+(AD3886*PARAMETROS!$C$3),
O3886=PARAMETROS!$A$4,(AG3886*PARAMETROS!$B$4)+(AD3886*PARAMETROS!$C$4),
O3886=PARAMETROS!$A$5,(AG3886*PARAMETROS!$B$5)+(AD3886*PARAMETROS!$C$5),
O3886=PARAMETROS!$A$6,(AG3886*PARAMETROS!$B$6)+(AD3886*PARAMETROS!$C$6),
O3886=PARAMETROS!$A$7,(AG3886*PARAMETROS!$B$7)+(AD3886*PARAMETROS!$C$7))</f>
        <v>0.72</v>
      </c>
      <c r="AI3886" s="12"/>
      <c r="AJ3886" s="12"/>
      <c r="AK3886" s="12"/>
    </row>
    <row r="3887" spans="1:37">
      <c r="A3887" s="3">
        <v>4788</v>
      </c>
      <c r="B3887" s="34">
        <v>45180.719513888886</v>
      </c>
      <c r="C3887" s="32">
        <v>45180.719513888886</v>
      </c>
      <c r="E3887" t="s">
        <v>3284</v>
      </c>
      <c r="F3887" t="s">
        <v>65</v>
      </c>
      <c r="G3887" s="3">
        <v>2359313</v>
      </c>
      <c r="J3887" t="s">
        <v>8699</v>
      </c>
      <c r="K3887" t="s">
        <v>8700</v>
      </c>
      <c r="L3887" t="s">
        <v>8701</v>
      </c>
      <c r="M3887" s="23" t="s">
        <v>76</v>
      </c>
      <c r="P3887" s="25" t="s">
        <v>59</v>
      </c>
      <c r="Q3887" s="25"/>
      <c r="S3887" t="s">
        <v>49</v>
      </c>
      <c r="AA3887" s="28" t="str">
        <f t="shared" si="427"/>
        <v>2359313</v>
      </c>
      <c r="AB3887" s="27" t="str">
        <f t="shared" si="428"/>
        <v>4</v>
      </c>
      <c r="AC3887" s="27">
        <f t="shared" si="429"/>
        <v>0</v>
      </c>
      <c r="AD3887" s="27">
        <f t="shared" si="430"/>
        <v>0</v>
      </c>
      <c r="AE3887" s="3">
        <f t="shared" si="431"/>
        <v>0</v>
      </c>
      <c r="AF3887" s="3">
        <f t="shared" si="432"/>
        <v>0</v>
      </c>
      <c r="AG3887" s="3">
        <f t="shared" si="433"/>
        <v>0</v>
      </c>
      <c r="AH3887" s="12" cm="1">
        <f t="array" ref="AH3887">_xlfn.IFS(M3887=PARAMETROS!$A$2,(AE3887*PARAMETROS!$B$2)+(AB3887*PARAMETROS!$C$2),
M3887=PARAMETROS!$A$3,(AE3887*PARAMETROS!$B$3)+(AB3887*PARAMETROS!$C$3),
M3887=PARAMETROS!$A$4,(AE3887*PARAMETROS!$B$4)+(AB3887*PARAMETROS!$C$4),
M3887=PARAMETROS!$A$5,(AE3887*PARAMETROS!$B$5)+(AB3887*PARAMETROS!$C$5),
M3887=PARAMETROS!$A$6,(AE3887*PARAMETROS!$B$6)+(AB3887*PARAMETROS!$C$6),
M3887=PARAMETROS!$A$7,(AE3887*PARAMETROS!$B$7)+(AB3887*PARAMETROS!$C$7))+
_xlfn.IFS(N3887="",0,N3887=PARAMETROS!$A$2,(AF3887*PARAMETROS!$B$2)+(AC3887*PARAMETROS!$C$2),
N3887=PARAMETROS!$A$3,(AF3887*PARAMETROS!$B$3)+(AC3887*PARAMETROS!$C$3),
N3887=PARAMETROS!$A$4,(AF3887*PARAMETROS!$B$4)+(AC3887*PARAMETROS!$C$4),
N3887=PARAMETROS!$A$5,(AF3887*PARAMETROS!$B$5)+(AC3887*PARAMETROS!$C$5),
N3887=PARAMETROS!$A$6,(AF3887*PARAMETROS!$B$6)+(AC3887*PARAMETROS!$C$6),
N3887=PARAMETROS!$A$7,(AF3887*PARAMETROS!$B$7)+(AC3887*PARAMETROS!$C$7))+
_xlfn.IFS(O3887="",0,O3887=PARAMETROS!$A$2,(AG3887*PARAMETROS!$B$2)+(AD3887*PARAMETROS!$C$2),
O3887=PARAMETROS!$A$3,(AG3887*PARAMETROS!$B$3)+(AD3887*PARAMETROS!$C$3),
O3887=PARAMETROS!$A$4,(AG3887*PARAMETROS!$B$4)+(AD3887*PARAMETROS!$C$4),
O3887=PARAMETROS!$A$5,(AG3887*PARAMETROS!$B$5)+(AD3887*PARAMETROS!$C$5),
O3887=PARAMETROS!$A$6,(AG3887*PARAMETROS!$B$6)+(AD3887*PARAMETROS!$C$6),
O3887=PARAMETROS!$A$7,(AG3887*PARAMETROS!$B$7)+(AD3887*PARAMETROS!$C$7))</f>
        <v>0.48</v>
      </c>
      <c r="AI3887" s="12"/>
      <c r="AJ3887" s="12"/>
      <c r="AK3887" s="12"/>
    </row>
    <row r="3888" spans="1:37">
      <c r="A3888" s="3">
        <v>4789</v>
      </c>
      <c r="B3888" s="34">
        <v>45180.696087962962</v>
      </c>
      <c r="C3888" s="32">
        <v>45180.696087962962</v>
      </c>
      <c r="E3888" t="s">
        <v>3326</v>
      </c>
      <c r="F3888" t="s">
        <v>65</v>
      </c>
      <c r="G3888" s="3">
        <v>2359274</v>
      </c>
      <c r="J3888" t="s">
        <v>8702</v>
      </c>
      <c r="K3888" t="s">
        <v>8703</v>
      </c>
      <c r="L3888" t="s">
        <v>8704</v>
      </c>
      <c r="M3888" s="23" t="s">
        <v>82</v>
      </c>
      <c r="P3888" s="25" t="s">
        <v>48</v>
      </c>
      <c r="S3888" t="s">
        <v>49</v>
      </c>
      <c r="AA3888" s="28" t="str">
        <f t="shared" si="427"/>
        <v>2359274</v>
      </c>
      <c r="AB3888" s="27" t="str">
        <f t="shared" si="428"/>
        <v>2</v>
      </c>
      <c r="AC3888" s="27">
        <f t="shared" si="429"/>
        <v>0</v>
      </c>
      <c r="AD3888" s="27">
        <f t="shared" si="430"/>
        <v>0</v>
      </c>
      <c r="AE3888" s="3">
        <f t="shared" si="431"/>
        <v>0</v>
      </c>
      <c r="AF3888" s="3">
        <f t="shared" si="432"/>
        <v>0</v>
      </c>
      <c r="AG3888" s="3">
        <f t="shared" si="433"/>
        <v>0</v>
      </c>
      <c r="AH3888" s="12" cm="1">
        <f t="array" ref="AH3888">_xlfn.IFS(M3888=PARAMETROS!$A$2,(AE3888*PARAMETROS!$B$2)+(AB3888*PARAMETROS!$C$2),
M3888=PARAMETROS!$A$3,(AE3888*PARAMETROS!$B$3)+(AB3888*PARAMETROS!$C$3),
M3888=PARAMETROS!$A$4,(AE3888*PARAMETROS!$B$4)+(AB3888*PARAMETROS!$C$4),
M3888=PARAMETROS!$A$5,(AE3888*PARAMETROS!$B$5)+(AB3888*PARAMETROS!$C$5),
M3888=PARAMETROS!$A$6,(AE3888*PARAMETROS!$B$6)+(AB3888*PARAMETROS!$C$6),
M3888=PARAMETROS!$A$7,(AE3888*PARAMETROS!$B$7)+(AB3888*PARAMETROS!$C$7))+
_xlfn.IFS(N3888="",0,N3888=PARAMETROS!$A$2,(AF3888*PARAMETROS!$B$2)+(AC3888*PARAMETROS!$C$2),
N3888=PARAMETROS!$A$3,(AF3888*PARAMETROS!$B$3)+(AC3888*PARAMETROS!$C$3),
N3888=PARAMETROS!$A$4,(AF3888*PARAMETROS!$B$4)+(AC3888*PARAMETROS!$C$4),
N3888=PARAMETROS!$A$5,(AF3888*PARAMETROS!$B$5)+(AC3888*PARAMETROS!$C$5),
N3888=PARAMETROS!$A$6,(AF3888*PARAMETROS!$B$6)+(AC3888*PARAMETROS!$C$6),
N3888=PARAMETROS!$A$7,(AF3888*PARAMETROS!$B$7)+(AC3888*PARAMETROS!$C$7))+
_xlfn.IFS(O3888="",0,O3888=PARAMETROS!$A$2,(AG3888*PARAMETROS!$B$2)+(AD3888*PARAMETROS!$C$2),
O3888=PARAMETROS!$A$3,(AG3888*PARAMETROS!$B$3)+(AD3888*PARAMETROS!$C$3),
O3888=PARAMETROS!$A$4,(AG3888*PARAMETROS!$B$4)+(AD3888*PARAMETROS!$C$4),
O3888=PARAMETROS!$A$5,(AG3888*PARAMETROS!$B$5)+(AD3888*PARAMETROS!$C$5),
O3888=PARAMETROS!$A$6,(AG3888*PARAMETROS!$B$6)+(AD3888*PARAMETROS!$C$6),
O3888=PARAMETROS!$A$7,(AG3888*PARAMETROS!$B$7)+(AD3888*PARAMETROS!$C$7))</f>
        <v>0.12</v>
      </c>
      <c r="AI3888" s="12"/>
      <c r="AJ3888" s="12"/>
      <c r="AK3888" s="12"/>
    </row>
    <row r="3889" spans="1:37">
      <c r="A3889" s="3">
        <v>4790</v>
      </c>
      <c r="B3889" s="34">
        <v>45180.661261574074</v>
      </c>
      <c r="C3889" s="32">
        <v>45180.661261574074</v>
      </c>
      <c r="E3889" t="s">
        <v>3344</v>
      </c>
      <c r="F3889" t="s">
        <v>65</v>
      </c>
      <c r="G3889" s="3">
        <v>2359197</v>
      </c>
      <c r="J3889" t="s">
        <v>8705</v>
      </c>
      <c r="K3889" t="s">
        <v>8706</v>
      </c>
      <c r="L3889" t="s">
        <v>8707</v>
      </c>
      <c r="M3889" s="23" t="s">
        <v>70</v>
      </c>
      <c r="N3889" s="23" t="s">
        <v>47</v>
      </c>
      <c r="P3889" s="25" t="s">
        <v>58</v>
      </c>
      <c r="Q3889" s="25" t="s">
        <v>59</v>
      </c>
      <c r="S3889" t="s">
        <v>60</v>
      </c>
      <c r="T3889" t="s">
        <v>61</v>
      </c>
      <c r="U3889" t="s">
        <v>62</v>
      </c>
      <c r="AA3889" s="28" t="str">
        <f t="shared" si="427"/>
        <v>2359197</v>
      </c>
      <c r="AB3889" s="27" t="str">
        <f t="shared" si="428"/>
        <v>1</v>
      </c>
      <c r="AC3889" s="27" t="str">
        <f t="shared" si="429"/>
        <v>4</v>
      </c>
      <c r="AD3889" s="27">
        <f t="shared" si="430"/>
        <v>0</v>
      </c>
      <c r="AE3889" s="3">
        <f t="shared" si="431"/>
        <v>0</v>
      </c>
      <c r="AF3889" s="3">
        <f t="shared" si="432"/>
        <v>0</v>
      </c>
      <c r="AG3889" s="3">
        <f t="shared" si="433"/>
        <v>0</v>
      </c>
      <c r="AH3889" s="12" cm="1">
        <f t="array" ref="AH3889">_xlfn.IFS(M3889=PARAMETROS!$A$2,(AE3889*PARAMETROS!$B$2)+(AB3889*PARAMETROS!$C$2),
M3889=PARAMETROS!$A$3,(AE3889*PARAMETROS!$B$3)+(AB3889*PARAMETROS!$C$3),
M3889=PARAMETROS!$A$4,(AE3889*PARAMETROS!$B$4)+(AB3889*PARAMETROS!$C$4),
M3889=PARAMETROS!$A$5,(AE3889*PARAMETROS!$B$5)+(AB3889*PARAMETROS!$C$5),
M3889=PARAMETROS!$A$6,(AE3889*PARAMETROS!$B$6)+(AB3889*PARAMETROS!$C$6),
M3889=PARAMETROS!$A$7,(AE3889*PARAMETROS!$B$7)+(AB3889*PARAMETROS!$C$7))+
_xlfn.IFS(N3889="",0,N3889=PARAMETROS!$A$2,(AF3889*PARAMETROS!$B$2)+(AC3889*PARAMETROS!$C$2),
N3889=PARAMETROS!$A$3,(AF3889*PARAMETROS!$B$3)+(AC3889*PARAMETROS!$C$3),
N3889=PARAMETROS!$A$4,(AF3889*PARAMETROS!$B$4)+(AC3889*PARAMETROS!$C$4),
N3889=PARAMETROS!$A$5,(AF3889*PARAMETROS!$B$5)+(AC3889*PARAMETROS!$C$5),
N3889=PARAMETROS!$A$6,(AF3889*PARAMETROS!$B$6)+(AC3889*PARAMETROS!$C$6),
N3889=PARAMETROS!$A$7,(AF3889*PARAMETROS!$B$7)+(AC3889*PARAMETROS!$C$7))+
_xlfn.IFS(O3889="",0,O3889=PARAMETROS!$A$2,(AG3889*PARAMETROS!$B$2)+(AD3889*PARAMETROS!$C$2),
O3889=PARAMETROS!$A$3,(AG3889*PARAMETROS!$B$3)+(AD3889*PARAMETROS!$C$3),
O3889=PARAMETROS!$A$4,(AG3889*PARAMETROS!$B$4)+(AD3889*PARAMETROS!$C$4),
O3889=PARAMETROS!$A$5,(AG3889*PARAMETROS!$B$5)+(AD3889*PARAMETROS!$C$5),
O3889=PARAMETROS!$A$6,(AG3889*PARAMETROS!$B$6)+(AD3889*PARAMETROS!$C$6),
O3889=PARAMETROS!$A$7,(AG3889*PARAMETROS!$B$7)+(AD3889*PARAMETROS!$C$7))</f>
        <v>0.42</v>
      </c>
      <c r="AI3889" s="12"/>
      <c r="AJ3889" s="12"/>
      <c r="AK3889" s="12"/>
    </row>
    <row r="3890" spans="1:37">
      <c r="A3890" s="3">
        <v>4791</v>
      </c>
      <c r="B3890" s="34">
        <v>45180.668877314813</v>
      </c>
      <c r="C3890" s="32">
        <v>45180.668877314813</v>
      </c>
      <c r="E3890" t="s">
        <v>3333</v>
      </c>
      <c r="F3890" t="s">
        <v>65</v>
      </c>
      <c r="G3890" s="3">
        <v>2359188</v>
      </c>
      <c r="J3890" t="s">
        <v>8708</v>
      </c>
      <c r="K3890" t="s">
        <v>8709</v>
      </c>
      <c r="L3890" t="s">
        <v>8710</v>
      </c>
      <c r="M3890" s="23" t="s">
        <v>47</v>
      </c>
      <c r="N3890" s="23" t="s">
        <v>47</v>
      </c>
      <c r="P3890" s="25" t="s">
        <v>59</v>
      </c>
      <c r="Q3890" s="25" t="s">
        <v>59</v>
      </c>
      <c r="S3890" t="s">
        <v>49</v>
      </c>
      <c r="AA3890" s="28" t="str">
        <f t="shared" si="427"/>
        <v>2359188</v>
      </c>
      <c r="AB3890" s="27" t="str">
        <f t="shared" si="428"/>
        <v>4</v>
      </c>
      <c r="AC3890" s="27" t="str">
        <f t="shared" si="429"/>
        <v>4</v>
      </c>
      <c r="AD3890" s="27">
        <f t="shared" si="430"/>
        <v>0</v>
      </c>
      <c r="AE3890" s="3">
        <f t="shared" si="431"/>
        <v>0</v>
      </c>
      <c r="AF3890" s="3">
        <f t="shared" si="432"/>
        <v>0</v>
      </c>
      <c r="AG3890" s="3">
        <f t="shared" si="433"/>
        <v>0</v>
      </c>
      <c r="AH3890" s="12" cm="1">
        <f t="array" ref="AH3890">_xlfn.IFS(M3890=PARAMETROS!$A$2,(AE3890*PARAMETROS!$B$2)+(AB3890*PARAMETROS!$C$2),
M3890=PARAMETROS!$A$3,(AE3890*PARAMETROS!$B$3)+(AB3890*PARAMETROS!$C$3),
M3890=PARAMETROS!$A$4,(AE3890*PARAMETROS!$B$4)+(AB3890*PARAMETROS!$C$4),
M3890=PARAMETROS!$A$5,(AE3890*PARAMETROS!$B$5)+(AB3890*PARAMETROS!$C$5),
M3890=PARAMETROS!$A$6,(AE3890*PARAMETROS!$B$6)+(AB3890*PARAMETROS!$C$6),
M3890=PARAMETROS!$A$7,(AE3890*PARAMETROS!$B$7)+(AB3890*PARAMETROS!$C$7))+
_xlfn.IFS(N3890="",0,N3890=PARAMETROS!$A$2,(AF3890*PARAMETROS!$B$2)+(AC3890*PARAMETROS!$C$2),
N3890=PARAMETROS!$A$3,(AF3890*PARAMETROS!$B$3)+(AC3890*PARAMETROS!$C$3),
N3890=PARAMETROS!$A$4,(AF3890*PARAMETROS!$B$4)+(AC3890*PARAMETROS!$C$4),
N3890=PARAMETROS!$A$5,(AF3890*PARAMETROS!$B$5)+(AC3890*PARAMETROS!$C$5),
N3890=PARAMETROS!$A$6,(AF3890*PARAMETROS!$B$6)+(AC3890*PARAMETROS!$C$6),
N3890=PARAMETROS!$A$7,(AF3890*PARAMETROS!$B$7)+(AC3890*PARAMETROS!$C$7))+
_xlfn.IFS(O3890="",0,O3890=PARAMETROS!$A$2,(AG3890*PARAMETROS!$B$2)+(AD3890*PARAMETROS!$C$2),
O3890=PARAMETROS!$A$3,(AG3890*PARAMETROS!$B$3)+(AD3890*PARAMETROS!$C$3),
O3890=PARAMETROS!$A$4,(AG3890*PARAMETROS!$B$4)+(AD3890*PARAMETROS!$C$4),
O3890=PARAMETROS!$A$5,(AG3890*PARAMETROS!$B$5)+(AD3890*PARAMETROS!$C$5),
O3890=PARAMETROS!$A$6,(AG3890*PARAMETROS!$B$6)+(AD3890*PARAMETROS!$C$6),
O3890=PARAMETROS!$A$7,(AG3890*PARAMETROS!$B$7)+(AD3890*PARAMETROS!$C$7))</f>
        <v>0.48</v>
      </c>
      <c r="AI3890" s="12"/>
      <c r="AJ3890" s="12"/>
      <c r="AK3890" s="12"/>
    </row>
    <row r="3891" spans="1:37">
      <c r="A3891" s="3">
        <v>4792</v>
      </c>
      <c r="B3891" s="34">
        <v>45180.661666666667</v>
      </c>
      <c r="C3891" s="32">
        <v>45180.661666666667</v>
      </c>
      <c r="E3891" t="s">
        <v>3349</v>
      </c>
      <c r="F3891" t="s">
        <v>65</v>
      </c>
      <c r="G3891" s="3">
        <v>2359183</v>
      </c>
      <c r="J3891" t="s">
        <v>8711</v>
      </c>
      <c r="K3891" t="s">
        <v>8712</v>
      </c>
      <c r="L3891" t="s">
        <v>8713</v>
      </c>
      <c r="M3891" s="23" t="s">
        <v>57</v>
      </c>
      <c r="P3891" s="25" t="s">
        <v>48</v>
      </c>
      <c r="Q3891" s="25"/>
      <c r="S3891" t="s">
        <v>49</v>
      </c>
      <c r="AA3891" s="28" t="str">
        <f t="shared" si="427"/>
        <v>2359183</v>
      </c>
      <c r="AB3891" s="27" t="str">
        <f t="shared" si="428"/>
        <v>2</v>
      </c>
      <c r="AC3891" s="27">
        <f t="shared" si="429"/>
        <v>0</v>
      </c>
      <c r="AD3891" s="27">
        <f t="shared" si="430"/>
        <v>0</v>
      </c>
      <c r="AE3891" s="3">
        <f t="shared" si="431"/>
        <v>0</v>
      </c>
      <c r="AF3891" s="3">
        <f t="shared" si="432"/>
        <v>0</v>
      </c>
      <c r="AG3891" s="3">
        <f t="shared" si="433"/>
        <v>0</v>
      </c>
      <c r="AH3891" s="12" cm="1">
        <f t="array" ref="AH3891">_xlfn.IFS(M3891=PARAMETROS!$A$2,(AE3891*PARAMETROS!$B$2)+(AB3891*PARAMETROS!$C$2),
M3891=PARAMETROS!$A$3,(AE3891*PARAMETROS!$B$3)+(AB3891*PARAMETROS!$C$3),
M3891=PARAMETROS!$A$4,(AE3891*PARAMETROS!$B$4)+(AB3891*PARAMETROS!$C$4),
M3891=PARAMETROS!$A$5,(AE3891*PARAMETROS!$B$5)+(AB3891*PARAMETROS!$C$5),
M3891=PARAMETROS!$A$6,(AE3891*PARAMETROS!$B$6)+(AB3891*PARAMETROS!$C$6),
M3891=PARAMETROS!$A$7,(AE3891*PARAMETROS!$B$7)+(AB3891*PARAMETROS!$C$7))+
_xlfn.IFS(N3891="",0,N3891=PARAMETROS!$A$2,(AF3891*PARAMETROS!$B$2)+(AC3891*PARAMETROS!$C$2),
N3891=PARAMETROS!$A$3,(AF3891*PARAMETROS!$B$3)+(AC3891*PARAMETROS!$C$3),
N3891=PARAMETROS!$A$4,(AF3891*PARAMETROS!$B$4)+(AC3891*PARAMETROS!$C$4),
N3891=PARAMETROS!$A$5,(AF3891*PARAMETROS!$B$5)+(AC3891*PARAMETROS!$C$5),
N3891=PARAMETROS!$A$6,(AF3891*PARAMETROS!$B$6)+(AC3891*PARAMETROS!$C$6),
N3891=PARAMETROS!$A$7,(AF3891*PARAMETROS!$B$7)+(AC3891*PARAMETROS!$C$7))+
_xlfn.IFS(O3891="",0,O3891=PARAMETROS!$A$2,(AG3891*PARAMETROS!$B$2)+(AD3891*PARAMETROS!$C$2),
O3891=PARAMETROS!$A$3,(AG3891*PARAMETROS!$B$3)+(AD3891*PARAMETROS!$C$3),
O3891=PARAMETROS!$A$4,(AG3891*PARAMETROS!$B$4)+(AD3891*PARAMETROS!$C$4),
O3891=PARAMETROS!$A$5,(AG3891*PARAMETROS!$B$5)+(AD3891*PARAMETROS!$C$5),
O3891=PARAMETROS!$A$6,(AG3891*PARAMETROS!$B$6)+(AD3891*PARAMETROS!$C$6),
O3891=PARAMETROS!$A$7,(AG3891*PARAMETROS!$B$7)+(AD3891*PARAMETROS!$C$7))</f>
        <v>0.5</v>
      </c>
      <c r="AI3891" s="12"/>
      <c r="AJ3891" s="12"/>
      <c r="AK3891" s="12"/>
    </row>
    <row r="3892" spans="1:37">
      <c r="A3892" s="3">
        <v>4793</v>
      </c>
      <c r="B3892" s="34">
        <v>45180.654293981483</v>
      </c>
      <c r="C3892" s="32">
        <v>45180.654293981483</v>
      </c>
      <c r="E3892" t="s">
        <v>3326</v>
      </c>
      <c r="F3892" t="s">
        <v>65</v>
      </c>
      <c r="G3892" s="3">
        <v>2359165</v>
      </c>
      <c r="J3892" t="s">
        <v>8714</v>
      </c>
      <c r="K3892" t="s">
        <v>8715</v>
      </c>
      <c r="L3892" t="s">
        <v>8716</v>
      </c>
      <c r="M3892" s="23" t="s">
        <v>70</v>
      </c>
      <c r="N3892" s="23" t="s">
        <v>70</v>
      </c>
      <c r="P3892" s="25" t="s">
        <v>48</v>
      </c>
      <c r="Q3892" s="25" t="s">
        <v>48</v>
      </c>
      <c r="S3892" t="s">
        <v>49</v>
      </c>
      <c r="AA3892" s="28" t="str">
        <f t="shared" si="427"/>
        <v>2359165</v>
      </c>
      <c r="AB3892" s="27" t="str">
        <f t="shared" si="428"/>
        <v>2</v>
      </c>
      <c r="AC3892" s="27" t="str">
        <f t="shared" si="429"/>
        <v>2</v>
      </c>
      <c r="AD3892" s="27">
        <f t="shared" si="430"/>
        <v>0</v>
      </c>
      <c r="AE3892" s="3">
        <f t="shared" si="431"/>
        <v>0</v>
      </c>
      <c r="AF3892" s="3">
        <f t="shared" si="432"/>
        <v>0</v>
      </c>
      <c r="AG3892" s="3">
        <f t="shared" si="433"/>
        <v>0</v>
      </c>
      <c r="AH3892" s="12" cm="1">
        <f t="array" ref="AH3892">_xlfn.IFS(M3892=PARAMETROS!$A$2,(AE3892*PARAMETROS!$B$2)+(AB3892*PARAMETROS!$C$2),
M3892=PARAMETROS!$A$3,(AE3892*PARAMETROS!$B$3)+(AB3892*PARAMETROS!$C$3),
M3892=PARAMETROS!$A$4,(AE3892*PARAMETROS!$B$4)+(AB3892*PARAMETROS!$C$4),
M3892=PARAMETROS!$A$5,(AE3892*PARAMETROS!$B$5)+(AB3892*PARAMETROS!$C$5),
M3892=PARAMETROS!$A$6,(AE3892*PARAMETROS!$B$6)+(AB3892*PARAMETROS!$C$6),
M3892=PARAMETROS!$A$7,(AE3892*PARAMETROS!$B$7)+(AB3892*PARAMETROS!$C$7))+
_xlfn.IFS(N3892="",0,N3892=PARAMETROS!$A$2,(AF3892*PARAMETROS!$B$2)+(AC3892*PARAMETROS!$C$2),
N3892=PARAMETROS!$A$3,(AF3892*PARAMETROS!$B$3)+(AC3892*PARAMETROS!$C$3),
N3892=PARAMETROS!$A$4,(AF3892*PARAMETROS!$B$4)+(AC3892*PARAMETROS!$C$4),
N3892=PARAMETROS!$A$5,(AF3892*PARAMETROS!$B$5)+(AC3892*PARAMETROS!$C$5),
N3892=PARAMETROS!$A$6,(AF3892*PARAMETROS!$B$6)+(AC3892*PARAMETROS!$C$6),
N3892=PARAMETROS!$A$7,(AF3892*PARAMETROS!$B$7)+(AC3892*PARAMETROS!$C$7))+
_xlfn.IFS(O3892="",0,O3892=PARAMETROS!$A$2,(AG3892*PARAMETROS!$B$2)+(AD3892*PARAMETROS!$C$2),
O3892=PARAMETROS!$A$3,(AG3892*PARAMETROS!$B$3)+(AD3892*PARAMETROS!$C$3),
O3892=PARAMETROS!$A$4,(AG3892*PARAMETROS!$B$4)+(AD3892*PARAMETROS!$C$4),
O3892=PARAMETROS!$A$5,(AG3892*PARAMETROS!$B$5)+(AD3892*PARAMETROS!$C$5),
O3892=PARAMETROS!$A$6,(AG3892*PARAMETROS!$B$6)+(AD3892*PARAMETROS!$C$6),
O3892=PARAMETROS!$A$7,(AG3892*PARAMETROS!$B$7)+(AD3892*PARAMETROS!$C$7))</f>
        <v>0.72</v>
      </c>
      <c r="AI3892" s="12"/>
      <c r="AJ3892" s="12"/>
      <c r="AK3892" s="12"/>
    </row>
    <row r="3893" spans="1:37">
      <c r="A3893" s="3">
        <v>4794</v>
      </c>
      <c r="B3893" s="34">
        <v>45180.635289351849</v>
      </c>
      <c r="C3893" s="32">
        <v>45180.635289351849</v>
      </c>
      <c r="E3893" t="s">
        <v>3349</v>
      </c>
      <c r="F3893" t="s">
        <v>65</v>
      </c>
      <c r="G3893" s="3">
        <v>2359135</v>
      </c>
      <c r="J3893" t="s">
        <v>8717</v>
      </c>
      <c r="K3893" t="s">
        <v>8718</v>
      </c>
      <c r="L3893" t="s">
        <v>8719</v>
      </c>
      <c r="M3893" s="23" t="s">
        <v>47</v>
      </c>
      <c r="P3893" s="25" t="s">
        <v>48</v>
      </c>
      <c r="Q3893" s="25"/>
      <c r="S3893" t="s">
        <v>60</v>
      </c>
      <c r="T3893" t="s">
        <v>87</v>
      </c>
      <c r="AA3893" s="28" t="str">
        <f t="shared" si="427"/>
        <v>2359135</v>
      </c>
      <c r="AB3893" s="27" t="str">
        <f t="shared" si="428"/>
        <v>2</v>
      </c>
      <c r="AC3893" s="27">
        <f t="shared" si="429"/>
        <v>0</v>
      </c>
      <c r="AD3893" s="27">
        <f t="shared" si="430"/>
        <v>0</v>
      </c>
      <c r="AE3893" s="3">
        <f t="shared" si="431"/>
        <v>0</v>
      </c>
      <c r="AF3893" s="3">
        <f t="shared" si="432"/>
        <v>0</v>
      </c>
      <c r="AG3893" s="3">
        <f t="shared" si="433"/>
        <v>0</v>
      </c>
      <c r="AH3893" s="12" cm="1">
        <f t="array" ref="AH3893">_xlfn.IFS(M3893=PARAMETROS!$A$2,(AE3893*PARAMETROS!$B$2)+(AB3893*PARAMETROS!$C$2),
M3893=PARAMETROS!$A$3,(AE3893*PARAMETROS!$B$3)+(AB3893*PARAMETROS!$C$3),
M3893=PARAMETROS!$A$4,(AE3893*PARAMETROS!$B$4)+(AB3893*PARAMETROS!$C$4),
M3893=PARAMETROS!$A$5,(AE3893*PARAMETROS!$B$5)+(AB3893*PARAMETROS!$C$5),
M3893=PARAMETROS!$A$6,(AE3893*PARAMETROS!$B$6)+(AB3893*PARAMETROS!$C$6),
M3893=PARAMETROS!$A$7,(AE3893*PARAMETROS!$B$7)+(AB3893*PARAMETROS!$C$7))+
_xlfn.IFS(N3893="",0,N3893=PARAMETROS!$A$2,(AF3893*PARAMETROS!$B$2)+(AC3893*PARAMETROS!$C$2),
N3893=PARAMETROS!$A$3,(AF3893*PARAMETROS!$B$3)+(AC3893*PARAMETROS!$C$3),
N3893=PARAMETROS!$A$4,(AF3893*PARAMETROS!$B$4)+(AC3893*PARAMETROS!$C$4),
N3893=PARAMETROS!$A$5,(AF3893*PARAMETROS!$B$5)+(AC3893*PARAMETROS!$C$5),
N3893=PARAMETROS!$A$6,(AF3893*PARAMETROS!$B$6)+(AC3893*PARAMETROS!$C$6),
N3893=PARAMETROS!$A$7,(AF3893*PARAMETROS!$B$7)+(AC3893*PARAMETROS!$C$7))+
_xlfn.IFS(O3893="",0,O3893=PARAMETROS!$A$2,(AG3893*PARAMETROS!$B$2)+(AD3893*PARAMETROS!$C$2),
O3893=PARAMETROS!$A$3,(AG3893*PARAMETROS!$B$3)+(AD3893*PARAMETROS!$C$3),
O3893=PARAMETROS!$A$4,(AG3893*PARAMETROS!$B$4)+(AD3893*PARAMETROS!$C$4),
O3893=PARAMETROS!$A$5,(AG3893*PARAMETROS!$B$5)+(AD3893*PARAMETROS!$C$5),
O3893=PARAMETROS!$A$6,(AG3893*PARAMETROS!$B$6)+(AD3893*PARAMETROS!$C$6),
O3893=PARAMETROS!$A$7,(AG3893*PARAMETROS!$B$7)+(AD3893*PARAMETROS!$C$7))</f>
        <v>0.12</v>
      </c>
      <c r="AI3893" s="12"/>
      <c r="AJ3893" s="12"/>
      <c r="AK3893" s="12"/>
    </row>
    <row r="3894" spans="1:37">
      <c r="A3894" s="3">
        <v>4795</v>
      </c>
      <c r="B3894" s="34">
        <v>45180.632534722223</v>
      </c>
      <c r="C3894" s="32">
        <v>45180.632534722223</v>
      </c>
      <c r="E3894" t="s">
        <v>3278</v>
      </c>
      <c r="F3894" t="s">
        <v>65</v>
      </c>
      <c r="G3894" s="3">
        <v>2359133</v>
      </c>
      <c r="J3894" t="s">
        <v>8720</v>
      </c>
      <c r="K3894" t="s">
        <v>8721</v>
      </c>
      <c r="L3894" t="s">
        <v>8722</v>
      </c>
      <c r="M3894" s="23" t="s">
        <v>47</v>
      </c>
      <c r="P3894" s="25" t="s">
        <v>93</v>
      </c>
      <c r="Q3894" s="25"/>
      <c r="S3894" t="s">
        <v>49</v>
      </c>
      <c r="AA3894" s="28" t="str">
        <f t="shared" si="427"/>
        <v>2359133</v>
      </c>
      <c r="AB3894" s="27" t="str">
        <f t="shared" si="428"/>
        <v>5</v>
      </c>
      <c r="AC3894" s="27">
        <f t="shared" si="429"/>
        <v>0</v>
      </c>
      <c r="AD3894" s="27">
        <f t="shared" si="430"/>
        <v>0</v>
      </c>
      <c r="AE3894" s="3">
        <f t="shared" si="431"/>
        <v>0</v>
      </c>
      <c r="AF3894" s="3">
        <f t="shared" si="432"/>
        <v>0</v>
      </c>
      <c r="AG3894" s="3">
        <f t="shared" si="433"/>
        <v>0</v>
      </c>
      <c r="AH3894" s="12" cm="1">
        <f t="array" ref="AH3894">_xlfn.IFS(M3894=PARAMETROS!$A$2,(AE3894*PARAMETROS!$B$2)+(AB3894*PARAMETROS!$C$2),
M3894=PARAMETROS!$A$3,(AE3894*PARAMETROS!$B$3)+(AB3894*PARAMETROS!$C$3),
M3894=PARAMETROS!$A$4,(AE3894*PARAMETROS!$B$4)+(AB3894*PARAMETROS!$C$4),
M3894=PARAMETROS!$A$5,(AE3894*PARAMETROS!$B$5)+(AB3894*PARAMETROS!$C$5),
M3894=PARAMETROS!$A$6,(AE3894*PARAMETROS!$B$6)+(AB3894*PARAMETROS!$C$6),
M3894=PARAMETROS!$A$7,(AE3894*PARAMETROS!$B$7)+(AB3894*PARAMETROS!$C$7))+
_xlfn.IFS(N3894="",0,N3894=PARAMETROS!$A$2,(AF3894*PARAMETROS!$B$2)+(AC3894*PARAMETROS!$C$2),
N3894=PARAMETROS!$A$3,(AF3894*PARAMETROS!$B$3)+(AC3894*PARAMETROS!$C$3),
N3894=PARAMETROS!$A$4,(AF3894*PARAMETROS!$B$4)+(AC3894*PARAMETROS!$C$4),
N3894=PARAMETROS!$A$5,(AF3894*PARAMETROS!$B$5)+(AC3894*PARAMETROS!$C$5),
N3894=PARAMETROS!$A$6,(AF3894*PARAMETROS!$B$6)+(AC3894*PARAMETROS!$C$6),
N3894=PARAMETROS!$A$7,(AF3894*PARAMETROS!$B$7)+(AC3894*PARAMETROS!$C$7))+
_xlfn.IFS(O3894="",0,O3894=PARAMETROS!$A$2,(AG3894*PARAMETROS!$B$2)+(AD3894*PARAMETROS!$C$2),
O3894=PARAMETROS!$A$3,(AG3894*PARAMETROS!$B$3)+(AD3894*PARAMETROS!$C$3),
O3894=PARAMETROS!$A$4,(AG3894*PARAMETROS!$B$4)+(AD3894*PARAMETROS!$C$4),
O3894=PARAMETROS!$A$5,(AG3894*PARAMETROS!$B$5)+(AD3894*PARAMETROS!$C$5),
O3894=PARAMETROS!$A$6,(AG3894*PARAMETROS!$B$6)+(AD3894*PARAMETROS!$C$6),
O3894=PARAMETROS!$A$7,(AG3894*PARAMETROS!$B$7)+(AD3894*PARAMETROS!$C$7))</f>
        <v>0.3</v>
      </c>
      <c r="AI3894" s="12"/>
      <c r="AJ3894" s="12"/>
      <c r="AK3894" s="12"/>
    </row>
    <row r="3895" spans="1:37">
      <c r="A3895" s="3">
        <v>4796</v>
      </c>
      <c r="B3895" s="34">
        <v>45180.630231481482</v>
      </c>
      <c r="C3895" s="32">
        <v>45180.630231481482</v>
      </c>
      <c r="E3895" t="s">
        <v>3349</v>
      </c>
      <c r="F3895" t="s">
        <v>65</v>
      </c>
      <c r="G3895" s="3">
        <v>2359098</v>
      </c>
      <c r="J3895" t="s">
        <v>8723</v>
      </c>
      <c r="K3895" t="s">
        <v>8724</v>
      </c>
      <c r="L3895" t="s">
        <v>8725</v>
      </c>
      <c r="M3895" s="23" t="s">
        <v>82</v>
      </c>
      <c r="P3895" s="25" t="s">
        <v>48</v>
      </c>
      <c r="Q3895" s="25"/>
      <c r="S3895" t="s">
        <v>49</v>
      </c>
      <c r="AA3895" s="28" t="str">
        <f t="shared" si="427"/>
        <v>2359098</v>
      </c>
      <c r="AB3895" s="27" t="str">
        <f t="shared" si="428"/>
        <v>2</v>
      </c>
      <c r="AC3895" s="27">
        <f t="shared" si="429"/>
        <v>0</v>
      </c>
      <c r="AD3895" s="27">
        <f t="shared" si="430"/>
        <v>0</v>
      </c>
      <c r="AE3895" s="3">
        <f t="shared" si="431"/>
        <v>0</v>
      </c>
      <c r="AF3895" s="3">
        <f t="shared" si="432"/>
        <v>0</v>
      </c>
      <c r="AG3895" s="3">
        <f t="shared" si="433"/>
        <v>0</v>
      </c>
      <c r="AH3895" s="12" cm="1">
        <f t="array" ref="AH3895">_xlfn.IFS(M3895=PARAMETROS!$A$2,(AE3895*PARAMETROS!$B$2)+(AB3895*PARAMETROS!$C$2),
M3895=PARAMETROS!$A$3,(AE3895*PARAMETROS!$B$3)+(AB3895*PARAMETROS!$C$3),
M3895=PARAMETROS!$A$4,(AE3895*PARAMETROS!$B$4)+(AB3895*PARAMETROS!$C$4),
M3895=PARAMETROS!$A$5,(AE3895*PARAMETROS!$B$5)+(AB3895*PARAMETROS!$C$5),
M3895=PARAMETROS!$A$6,(AE3895*PARAMETROS!$B$6)+(AB3895*PARAMETROS!$C$6),
M3895=PARAMETROS!$A$7,(AE3895*PARAMETROS!$B$7)+(AB3895*PARAMETROS!$C$7))+
_xlfn.IFS(N3895="",0,N3895=PARAMETROS!$A$2,(AF3895*PARAMETROS!$B$2)+(AC3895*PARAMETROS!$C$2),
N3895=PARAMETROS!$A$3,(AF3895*PARAMETROS!$B$3)+(AC3895*PARAMETROS!$C$3),
N3895=PARAMETROS!$A$4,(AF3895*PARAMETROS!$B$4)+(AC3895*PARAMETROS!$C$4),
N3895=PARAMETROS!$A$5,(AF3895*PARAMETROS!$B$5)+(AC3895*PARAMETROS!$C$5),
N3895=PARAMETROS!$A$6,(AF3895*PARAMETROS!$B$6)+(AC3895*PARAMETROS!$C$6),
N3895=PARAMETROS!$A$7,(AF3895*PARAMETROS!$B$7)+(AC3895*PARAMETROS!$C$7))+
_xlfn.IFS(O3895="",0,O3895=PARAMETROS!$A$2,(AG3895*PARAMETROS!$B$2)+(AD3895*PARAMETROS!$C$2),
O3895=PARAMETROS!$A$3,(AG3895*PARAMETROS!$B$3)+(AD3895*PARAMETROS!$C$3),
O3895=PARAMETROS!$A$4,(AG3895*PARAMETROS!$B$4)+(AD3895*PARAMETROS!$C$4),
O3895=PARAMETROS!$A$5,(AG3895*PARAMETROS!$B$5)+(AD3895*PARAMETROS!$C$5),
O3895=PARAMETROS!$A$6,(AG3895*PARAMETROS!$B$6)+(AD3895*PARAMETROS!$C$6),
O3895=PARAMETROS!$A$7,(AG3895*PARAMETROS!$B$7)+(AD3895*PARAMETROS!$C$7))</f>
        <v>0.12</v>
      </c>
      <c r="AI3895" s="12"/>
      <c r="AJ3895" s="12"/>
      <c r="AK3895" s="12"/>
    </row>
    <row r="3896" spans="1:37">
      <c r="A3896" s="3">
        <v>4797</v>
      </c>
      <c r="B3896" s="34">
        <v>45180.629178240742</v>
      </c>
      <c r="C3896" s="32">
        <v>45180.629178240742</v>
      </c>
      <c r="E3896" t="s">
        <v>3289</v>
      </c>
      <c r="F3896" t="s">
        <v>65</v>
      </c>
      <c r="G3896" s="3">
        <v>2359097</v>
      </c>
      <c r="J3896" t="s">
        <v>8726</v>
      </c>
      <c r="K3896" t="s">
        <v>8727</v>
      </c>
      <c r="L3896" t="s">
        <v>8692</v>
      </c>
      <c r="M3896" s="23" t="s">
        <v>47</v>
      </c>
      <c r="P3896" s="25" t="s">
        <v>48</v>
      </c>
      <c r="Q3896" s="25"/>
      <c r="S3896" t="s">
        <v>60</v>
      </c>
      <c r="T3896" t="s">
        <v>102</v>
      </c>
      <c r="AA3896" s="28" t="str">
        <f t="shared" si="427"/>
        <v>2359097</v>
      </c>
      <c r="AB3896" s="27" t="str">
        <f t="shared" si="428"/>
        <v>2</v>
      </c>
      <c r="AC3896" s="27">
        <f t="shared" si="429"/>
        <v>0</v>
      </c>
      <c r="AD3896" s="27">
        <f t="shared" si="430"/>
        <v>0</v>
      </c>
      <c r="AE3896" s="3">
        <f t="shared" si="431"/>
        <v>0</v>
      </c>
      <c r="AF3896" s="3">
        <f t="shared" si="432"/>
        <v>0</v>
      </c>
      <c r="AG3896" s="3">
        <f t="shared" si="433"/>
        <v>0</v>
      </c>
      <c r="AH3896" s="12" cm="1">
        <f t="array" ref="AH3896">_xlfn.IFS(M3896=PARAMETROS!$A$2,(AE3896*PARAMETROS!$B$2)+(AB3896*PARAMETROS!$C$2),
M3896=PARAMETROS!$A$3,(AE3896*PARAMETROS!$B$3)+(AB3896*PARAMETROS!$C$3),
M3896=PARAMETROS!$A$4,(AE3896*PARAMETROS!$B$4)+(AB3896*PARAMETROS!$C$4),
M3896=PARAMETROS!$A$5,(AE3896*PARAMETROS!$B$5)+(AB3896*PARAMETROS!$C$5),
M3896=PARAMETROS!$A$6,(AE3896*PARAMETROS!$B$6)+(AB3896*PARAMETROS!$C$6),
M3896=PARAMETROS!$A$7,(AE3896*PARAMETROS!$B$7)+(AB3896*PARAMETROS!$C$7))+
_xlfn.IFS(N3896="",0,N3896=PARAMETROS!$A$2,(AF3896*PARAMETROS!$B$2)+(AC3896*PARAMETROS!$C$2),
N3896=PARAMETROS!$A$3,(AF3896*PARAMETROS!$B$3)+(AC3896*PARAMETROS!$C$3),
N3896=PARAMETROS!$A$4,(AF3896*PARAMETROS!$B$4)+(AC3896*PARAMETROS!$C$4),
N3896=PARAMETROS!$A$5,(AF3896*PARAMETROS!$B$5)+(AC3896*PARAMETROS!$C$5),
N3896=PARAMETROS!$A$6,(AF3896*PARAMETROS!$B$6)+(AC3896*PARAMETROS!$C$6),
N3896=PARAMETROS!$A$7,(AF3896*PARAMETROS!$B$7)+(AC3896*PARAMETROS!$C$7))+
_xlfn.IFS(O3896="",0,O3896=PARAMETROS!$A$2,(AG3896*PARAMETROS!$B$2)+(AD3896*PARAMETROS!$C$2),
O3896=PARAMETROS!$A$3,(AG3896*PARAMETROS!$B$3)+(AD3896*PARAMETROS!$C$3),
O3896=PARAMETROS!$A$4,(AG3896*PARAMETROS!$B$4)+(AD3896*PARAMETROS!$C$4),
O3896=PARAMETROS!$A$5,(AG3896*PARAMETROS!$B$5)+(AD3896*PARAMETROS!$C$5),
O3896=PARAMETROS!$A$6,(AG3896*PARAMETROS!$B$6)+(AD3896*PARAMETROS!$C$6),
O3896=PARAMETROS!$A$7,(AG3896*PARAMETROS!$B$7)+(AD3896*PARAMETROS!$C$7))</f>
        <v>0.12</v>
      </c>
      <c r="AI3896" s="12"/>
      <c r="AJ3896" s="12"/>
      <c r="AK3896" s="12"/>
    </row>
    <row r="3897" spans="1:37">
      <c r="A3897" s="3">
        <v>4798</v>
      </c>
      <c r="B3897" s="34">
        <v>45180.621932870374</v>
      </c>
      <c r="C3897" s="32">
        <v>45180.621932870374</v>
      </c>
      <c r="E3897" t="s">
        <v>64</v>
      </c>
      <c r="F3897" t="s">
        <v>65</v>
      </c>
      <c r="G3897" s="3">
        <v>2359087</v>
      </c>
      <c r="J3897" t="s">
        <v>8728</v>
      </c>
      <c r="K3897" t="s">
        <v>8729</v>
      </c>
      <c r="L3897" t="s">
        <v>8695</v>
      </c>
      <c r="M3897" s="23" t="s">
        <v>76</v>
      </c>
      <c r="N3897" s="23" t="s">
        <v>70</v>
      </c>
      <c r="P3897" s="25" t="s">
        <v>59</v>
      </c>
      <c r="Q3897" s="25" t="s">
        <v>48</v>
      </c>
      <c r="S3897" t="s">
        <v>49</v>
      </c>
      <c r="AA3897" s="28" t="str">
        <f t="shared" si="427"/>
        <v>2359087</v>
      </c>
      <c r="AB3897" s="27" t="str">
        <f t="shared" si="428"/>
        <v>4</v>
      </c>
      <c r="AC3897" s="27" t="str">
        <f t="shared" si="429"/>
        <v>2</v>
      </c>
      <c r="AD3897" s="27">
        <f t="shared" si="430"/>
        <v>0</v>
      </c>
      <c r="AE3897" s="3">
        <f t="shared" si="431"/>
        <v>0</v>
      </c>
      <c r="AF3897" s="3">
        <f t="shared" si="432"/>
        <v>0</v>
      </c>
      <c r="AG3897" s="3">
        <f t="shared" si="433"/>
        <v>0</v>
      </c>
      <c r="AH3897" s="12" cm="1">
        <f t="array" ref="AH3897">_xlfn.IFS(M3897=PARAMETROS!$A$2,(AE3897*PARAMETROS!$B$2)+(AB3897*PARAMETROS!$C$2),
M3897=PARAMETROS!$A$3,(AE3897*PARAMETROS!$B$3)+(AB3897*PARAMETROS!$C$3),
M3897=PARAMETROS!$A$4,(AE3897*PARAMETROS!$B$4)+(AB3897*PARAMETROS!$C$4),
M3897=PARAMETROS!$A$5,(AE3897*PARAMETROS!$B$5)+(AB3897*PARAMETROS!$C$5),
M3897=PARAMETROS!$A$6,(AE3897*PARAMETROS!$B$6)+(AB3897*PARAMETROS!$C$6),
M3897=PARAMETROS!$A$7,(AE3897*PARAMETROS!$B$7)+(AB3897*PARAMETROS!$C$7))+
_xlfn.IFS(N3897="",0,N3897=PARAMETROS!$A$2,(AF3897*PARAMETROS!$B$2)+(AC3897*PARAMETROS!$C$2),
N3897=PARAMETROS!$A$3,(AF3897*PARAMETROS!$B$3)+(AC3897*PARAMETROS!$C$3),
N3897=PARAMETROS!$A$4,(AF3897*PARAMETROS!$B$4)+(AC3897*PARAMETROS!$C$4),
N3897=PARAMETROS!$A$5,(AF3897*PARAMETROS!$B$5)+(AC3897*PARAMETROS!$C$5),
N3897=PARAMETROS!$A$6,(AF3897*PARAMETROS!$B$6)+(AC3897*PARAMETROS!$C$6),
N3897=PARAMETROS!$A$7,(AF3897*PARAMETROS!$B$7)+(AC3897*PARAMETROS!$C$7))+
_xlfn.IFS(O3897="",0,O3897=PARAMETROS!$A$2,(AG3897*PARAMETROS!$B$2)+(AD3897*PARAMETROS!$C$2),
O3897=PARAMETROS!$A$3,(AG3897*PARAMETROS!$B$3)+(AD3897*PARAMETROS!$C$3),
O3897=PARAMETROS!$A$4,(AG3897*PARAMETROS!$B$4)+(AD3897*PARAMETROS!$C$4),
O3897=PARAMETROS!$A$5,(AG3897*PARAMETROS!$B$5)+(AD3897*PARAMETROS!$C$5),
O3897=PARAMETROS!$A$6,(AG3897*PARAMETROS!$B$6)+(AD3897*PARAMETROS!$C$6),
O3897=PARAMETROS!$A$7,(AG3897*PARAMETROS!$B$7)+(AD3897*PARAMETROS!$C$7))</f>
        <v>0.84</v>
      </c>
      <c r="AI3897" s="12"/>
      <c r="AJ3897" s="12"/>
      <c r="AK3897" s="12"/>
    </row>
    <row r="3898" spans="1:37">
      <c r="A3898" s="3">
        <v>4799</v>
      </c>
      <c r="B3898" s="34">
        <v>45180.619259259256</v>
      </c>
      <c r="C3898" s="32">
        <v>45180.619259259256</v>
      </c>
      <c r="E3898" t="s">
        <v>64</v>
      </c>
      <c r="F3898" t="s">
        <v>65</v>
      </c>
      <c r="G3898" s="3">
        <v>2359084</v>
      </c>
      <c r="J3898" t="s">
        <v>8730</v>
      </c>
      <c r="K3898" t="s">
        <v>8731</v>
      </c>
      <c r="L3898" t="s">
        <v>8698</v>
      </c>
      <c r="M3898" s="23" t="s">
        <v>57</v>
      </c>
      <c r="P3898" s="25" t="s">
        <v>58</v>
      </c>
      <c r="Q3898" s="25"/>
      <c r="S3898" t="s">
        <v>60</v>
      </c>
      <c r="T3898" t="s">
        <v>87</v>
      </c>
      <c r="AA3898" s="28" t="str">
        <f t="shared" si="427"/>
        <v>2359084</v>
      </c>
      <c r="AB3898" s="27" t="str">
        <f t="shared" si="428"/>
        <v>1</v>
      </c>
      <c r="AC3898" s="27">
        <f t="shared" si="429"/>
        <v>0</v>
      </c>
      <c r="AD3898" s="27">
        <f t="shared" si="430"/>
        <v>0</v>
      </c>
      <c r="AE3898" s="3">
        <f t="shared" si="431"/>
        <v>0</v>
      </c>
      <c r="AF3898" s="3">
        <f t="shared" si="432"/>
        <v>0</v>
      </c>
      <c r="AG3898" s="3">
        <f t="shared" si="433"/>
        <v>0</v>
      </c>
      <c r="AH3898" s="12" cm="1">
        <f t="array" ref="AH3898">_xlfn.IFS(M3898=PARAMETROS!$A$2,(AE3898*PARAMETROS!$B$2)+(AB3898*PARAMETROS!$C$2),
M3898=PARAMETROS!$A$3,(AE3898*PARAMETROS!$B$3)+(AB3898*PARAMETROS!$C$3),
M3898=PARAMETROS!$A$4,(AE3898*PARAMETROS!$B$4)+(AB3898*PARAMETROS!$C$4),
M3898=PARAMETROS!$A$5,(AE3898*PARAMETROS!$B$5)+(AB3898*PARAMETROS!$C$5),
M3898=PARAMETROS!$A$6,(AE3898*PARAMETROS!$B$6)+(AB3898*PARAMETROS!$C$6),
M3898=PARAMETROS!$A$7,(AE3898*PARAMETROS!$B$7)+(AB3898*PARAMETROS!$C$7))+
_xlfn.IFS(N3898="",0,N3898=PARAMETROS!$A$2,(AF3898*PARAMETROS!$B$2)+(AC3898*PARAMETROS!$C$2),
N3898=PARAMETROS!$A$3,(AF3898*PARAMETROS!$B$3)+(AC3898*PARAMETROS!$C$3),
N3898=PARAMETROS!$A$4,(AF3898*PARAMETROS!$B$4)+(AC3898*PARAMETROS!$C$4),
N3898=PARAMETROS!$A$5,(AF3898*PARAMETROS!$B$5)+(AC3898*PARAMETROS!$C$5),
N3898=PARAMETROS!$A$6,(AF3898*PARAMETROS!$B$6)+(AC3898*PARAMETROS!$C$6),
N3898=PARAMETROS!$A$7,(AF3898*PARAMETROS!$B$7)+(AC3898*PARAMETROS!$C$7))+
_xlfn.IFS(O3898="",0,O3898=PARAMETROS!$A$2,(AG3898*PARAMETROS!$B$2)+(AD3898*PARAMETROS!$C$2),
O3898=PARAMETROS!$A$3,(AG3898*PARAMETROS!$B$3)+(AD3898*PARAMETROS!$C$3),
O3898=PARAMETROS!$A$4,(AG3898*PARAMETROS!$B$4)+(AD3898*PARAMETROS!$C$4),
O3898=PARAMETROS!$A$5,(AG3898*PARAMETROS!$B$5)+(AD3898*PARAMETROS!$C$5),
O3898=PARAMETROS!$A$6,(AG3898*PARAMETROS!$B$6)+(AD3898*PARAMETROS!$C$6),
O3898=PARAMETROS!$A$7,(AG3898*PARAMETROS!$B$7)+(AD3898*PARAMETROS!$C$7))</f>
        <v>0.25</v>
      </c>
      <c r="AI3898" s="12"/>
      <c r="AJ3898" s="12"/>
      <c r="AK3898" s="12"/>
    </row>
    <row r="3899" spans="1:37">
      <c r="A3899" s="3">
        <v>4800</v>
      </c>
      <c r="B3899" s="34">
        <v>45180.615925925929</v>
      </c>
      <c r="C3899" s="32">
        <v>45180.615925925929</v>
      </c>
      <c r="E3899" t="s">
        <v>3349</v>
      </c>
      <c r="F3899" t="s">
        <v>65</v>
      </c>
      <c r="G3899" s="3">
        <v>2359081</v>
      </c>
      <c r="J3899" t="s">
        <v>8732</v>
      </c>
      <c r="K3899" t="s">
        <v>8733</v>
      </c>
      <c r="L3899" t="s">
        <v>8701</v>
      </c>
      <c r="M3899" s="23" t="s">
        <v>47</v>
      </c>
      <c r="P3899" s="25" t="s">
        <v>48</v>
      </c>
      <c r="Q3899" s="25"/>
      <c r="S3899" t="s">
        <v>49</v>
      </c>
      <c r="AA3899" s="28" t="str">
        <f t="shared" si="427"/>
        <v>2359081</v>
      </c>
      <c r="AB3899" s="27" t="str">
        <f t="shared" si="428"/>
        <v>2</v>
      </c>
      <c r="AC3899" s="27">
        <f t="shared" si="429"/>
        <v>0</v>
      </c>
      <c r="AD3899" s="27">
        <f t="shared" si="430"/>
        <v>0</v>
      </c>
      <c r="AE3899" s="3">
        <f t="shared" si="431"/>
        <v>0</v>
      </c>
      <c r="AF3899" s="3">
        <f t="shared" si="432"/>
        <v>0</v>
      </c>
      <c r="AG3899" s="3">
        <f t="shared" si="433"/>
        <v>0</v>
      </c>
      <c r="AH3899" s="12" cm="1">
        <f t="array" ref="AH3899">_xlfn.IFS(M3899=PARAMETROS!$A$2,(AE3899*PARAMETROS!$B$2)+(AB3899*PARAMETROS!$C$2),
M3899=PARAMETROS!$A$3,(AE3899*PARAMETROS!$B$3)+(AB3899*PARAMETROS!$C$3),
M3899=PARAMETROS!$A$4,(AE3899*PARAMETROS!$B$4)+(AB3899*PARAMETROS!$C$4),
M3899=PARAMETROS!$A$5,(AE3899*PARAMETROS!$B$5)+(AB3899*PARAMETROS!$C$5),
M3899=PARAMETROS!$A$6,(AE3899*PARAMETROS!$B$6)+(AB3899*PARAMETROS!$C$6),
M3899=PARAMETROS!$A$7,(AE3899*PARAMETROS!$B$7)+(AB3899*PARAMETROS!$C$7))+
_xlfn.IFS(N3899="",0,N3899=PARAMETROS!$A$2,(AF3899*PARAMETROS!$B$2)+(AC3899*PARAMETROS!$C$2),
N3899=PARAMETROS!$A$3,(AF3899*PARAMETROS!$B$3)+(AC3899*PARAMETROS!$C$3),
N3899=PARAMETROS!$A$4,(AF3899*PARAMETROS!$B$4)+(AC3899*PARAMETROS!$C$4),
N3899=PARAMETROS!$A$5,(AF3899*PARAMETROS!$B$5)+(AC3899*PARAMETROS!$C$5),
N3899=PARAMETROS!$A$6,(AF3899*PARAMETROS!$B$6)+(AC3899*PARAMETROS!$C$6),
N3899=PARAMETROS!$A$7,(AF3899*PARAMETROS!$B$7)+(AC3899*PARAMETROS!$C$7))+
_xlfn.IFS(O3899="",0,O3899=PARAMETROS!$A$2,(AG3899*PARAMETROS!$B$2)+(AD3899*PARAMETROS!$C$2),
O3899=PARAMETROS!$A$3,(AG3899*PARAMETROS!$B$3)+(AD3899*PARAMETROS!$C$3),
O3899=PARAMETROS!$A$4,(AG3899*PARAMETROS!$B$4)+(AD3899*PARAMETROS!$C$4),
O3899=PARAMETROS!$A$5,(AG3899*PARAMETROS!$B$5)+(AD3899*PARAMETROS!$C$5),
O3899=PARAMETROS!$A$6,(AG3899*PARAMETROS!$B$6)+(AD3899*PARAMETROS!$C$6),
O3899=PARAMETROS!$A$7,(AG3899*PARAMETROS!$B$7)+(AD3899*PARAMETROS!$C$7))</f>
        <v>0.12</v>
      </c>
      <c r="AI3899" s="12"/>
      <c r="AJ3899" s="12"/>
      <c r="AK3899" s="12"/>
    </row>
    <row r="3900" spans="1:37">
      <c r="A3900" s="3">
        <v>4801</v>
      </c>
      <c r="B3900" s="34">
        <v>45180.613946759258</v>
      </c>
      <c r="C3900" s="32">
        <v>45180.613946759258</v>
      </c>
      <c r="E3900" t="s">
        <v>3344</v>
      </c>
      <c r="F3900" t="s">
        <v>65</v>
      </c>
      <c r="G3900" s="3">
        <v>2359076</v>
      </c>
      <c r="J3900" t="s">
        <v>8734</v>
      </c>
      <c r="K3900" t="s">
        <v>8735</v>
      </c>
      <c r="L3900" t="s">
        <v>8704</v>
      </c>
      <c r="M3900" s="23" t="s">
        <v>76</v>
      </c>
      <c r="N3900" s="23" t="s">
        <v>70</v>
      </c>
      <c r="P3900" s="25" t="s">
        <v>118</v>
      </c>
      <c r="Q3900" s="25" t="s">
        <v>48</v>
      </c>
      <c r="S3900" t="s">
        <v>60</v>
      </c>
      <c r="T3900" t="s">
        <v>102</v>
      </c>
      <c r="AA3900" s="28" t="str">
        <f t="shared" ref="AA3900:AA3963" si="434">IF(G3900&lt;&gt;"",LEFT(G3900,15),0)</f>
        <v>2359076</v>
      </c>
      <c r="AB3900" s="27" t="str">
        <f t="shared" ref="AB3900:AB3963" si="435">IF(P3900&lt;&gt;"",LEFT(P3900,3),0)</f>
        <v>6</v>
      </c>
      <c r="AC3900" s="27" t="str">
        <f t="shared" ref="AC3900:AC3963" si="436">IF(Q3900&lt;&gt;"",LEFT(Q3900,3),0)</f>
        <v>2</v>
      </c>
      <c r="AD3900" s="27">
        <f t="shared" ref="AD3900:AD3963" si="437">IF(R3900&lt;&gt;"",LEFT(R3900,3),0)</f>
        <v>0</v>
      </c>
      <c r="AE3900" s="3">
        <f t="shared" ref="AE3900:AE3963" si="438">IF(AI3900&lt;&gt;"",LEFT(AI3900,3),0)</f>
        <v>0</v>
      </c>
      <c r="AF3900" s="3">
        <f t="shared" ref="AF3900:AF3963" si="439">IF(AJ3900&lt;&gt;"",LEFT(AJ3900,3),0)</f>
        <v>0</v>
      </c>
      <c r="AG3900" s="3">
        <f t="shared" ref="AG3900:AG3963" si="440">IF(AK3900&lt;&gt;"",LEFT(AK3900,3),0)</f>
        <v>0</v>
      </c>
      <c r="AH3900" s="12" cm="1">
        <f t="array" ref="AH3900">_xlfn.IFS(M3900=PARAMETROS!$A$2,(AE3900*PARAMETROS!$B$2)+(AB3900*PARAMETROS!$C$2),
M3900=PARAMETROS!$A$3,(AE3900*PARAMETROS!$B$3)+(AB3900*PARAMETROS!$C$3),
M3900=PARAMETROS!$A$4,(AE3900*PARAMETROS!$B$4)+(AB3900*PARAMETROS!$C$4),
M3900=PARAMETROS!$A$5,(AE3900*PARAMETROS!$B$5)+(AB3900*PARAMETROS!$C$5),
M3900=PARAMETROS!$A$6,(AE3900*PARAMETROS!$B$6)+(AB3900*PARAMETROS!$C$6),
M3900=PARAMETROS!$A$7,(AE3900*PARAMETROS!$B$7)+(AB3900*PARAMETROS!$C$7))+
_xlfn.IFS(N3900="",0,N3900=PARAMETROS!$A$2,(AF3900*PARAMETROS!$B$2)+(AC3900*PARAMETROS!$C$2),
N3900=PARAMETROS!$A$3,(AF3900*PARAMETROS!$B$3)+(AC3900*PARAMETROS!$C$3),
N3900=PARAMETROS!$A$4,(AF3900*PARAMETROS!$B$4)+(AC3900*PARAMETROS!$C$4),
N3900=PARAMETROS!$A$5,(AF3900*PARAMETROS!$B$5)+(AC3900*PARAMETROS!$C$5),
N3900=PARAMETROS!$A$6,(AF3900*PARAMETROS!$B$6)+(AC3900*PARAMETROS!$C$6),
N3900=PARAMETROS!$A$7,(AF3900*PARAMETROS!$B$7)+(AC3900*PARAMETROS!$C$7))+
_xlfn.IFS(O3900="",0,O3900=PARAMETROS!$A$2,(AG3900*PARAMETROS!$B$2)+(AD3900*PARAMETROS!$C$2),
O3900=PARAMETROS!$A$3,(AG3900*PARAMETROS!$B$3)+(AD3900*PARAMETROS!$C$3),
O3900=PARAMETROS!$A$4,(AG3900*PARAMETROS!$B$4)+(AD3900*PARAMETROS!$C$4),
O3900=PARAMETROS!$A$5,(AG3900*PARAMETROS!$B$5)+(AD3900*PARAMETROS!$C$5),
O3900=PARAMETROS!$A$6,(AG3900*PARAMETROS!$B$6)+(AD3900*PARAMETROS!$C$6),
O3900=PARAMETROS!$A$7,(AG3900*PARAMETROS!$B$7)+(AD3900*PARAMETROS!$C$7))</f>
        <v>1.08</v>
      </c>
      <c r="AI3900" s="12"/>
      <c r="AJ3900" s="12"/>
      <c r="AK3900" s="12"/>
    </row>
    <row r="3901" spans="1:37">
      <c r="A3901" s="3">
        <v>4802</v>
      </c>
      <c r="B3901" s="34">
        <v>45180.604421296295</v>
      </c>
      <c r="C3901" s="32">
        <v>45180.604421296295</v>
      </c>
      <c r="E3901" t="s">
        <v>3284</v>
      </c>
      <c r="F3901" t="s">
        <v>65</v>
      </c>
      <c r="G3901" s="3">
        <v>2359058</v>
      </c>
      <c r="J3901" t="s">
        <v>8736</v>
      </c>
      <c r="K3901" t="s">
        <v>8737</v>
      </c>
      <c r="L3901" t="s">
        <v>8707</v>
      </c>
      <c r="M3901" s="23" t="s">
        <v>47</v>
      </c>
      <c r="P3901" s="25" t="s">
        <v>58</v>
      </c>
      <c r="Q3901" s="25"/>
      <c r="S3901" t="s">
        <v>60</v>
      </c>
      <c r="T3901" t="s">
        <v>87</v>
      </c>
      <c r="AA3901" s="28" t="str">
        <f t="shared" si="434"/>
        <v>2359058</v>
      </c>
      <c r="AB3901" s="27" t="str">
        <f t="shared" si="435"/>
        <v>1</v>
      </c>
      <c r="AC3901" s="27">
        <f t="shared" si="436"/>
        <v>0</v>
      </c>
      <c r="AD3901" s="27">
        <f t="shared" si="437"/>
        <v>0</v>
      </c>
      <c r="AE3901" s="3">
        <f t="shared" si="438"/>
        <v>0</v>
      </c>
      <c r="AF3901" s="3">
        <f t="shared" si="439"/>
        <v>0</v>
      </c>
      <c r="AG3901" s="3">
        <f t="shared" si="440"/>
        <v>0</v>
      </c>
      <c r="AH3901" s="12" cm="1">
        <f t="array" ref="AH3901">_xlfn.IFS(M3901=PARAMETROS!$A$2,(AE3901*PARAMETROS!$B$2)+(AB3901*PARAMETROS!$C$2),
M3901=PARAMETROS!$A$3,(AE3901*PARAMETROS!$B$3)+(AB3901*PARAMETROS!$C$3),
M3901=PARAMETROS!$A$4,(AE3901*PARAMETROS!$B$4)+(AB3901*PARAMETROS!$C$4),
M3901=PARAMETROS!$A$5,(AE3901*PARAMETROS!$B$5)+(AB3901*PARAMETROS!$C$5),
M3901=PARAMETROS!$A$6,(AE3901*PARAMETROS!$B$6)+(AB3901*PARAMETROS!$C$6),
M3901=PARAMETROS!$A$7,(AE3901*PARAMETROS!$B$7)+(AB3901*PARAMETROS!$C$7))+
_xlfn.IFS(N3901="",0,N3901=PARAMETROS!$A$2,(AF3901*PARAMETROS!$B$2)+(AC3901*PARAMETROS!$C$2),
N3901=PARAMETROS!$A$3,(AF3901*PARAMETROS!$B$3)+(AC3901*PARAMETROS!$C$3),
N3901=PARAMETROS!$A$4,(AF3901*PARAMETROS!$B$4)+(AC3901*PARAMETROS!$C$4),
N3901=PARAMETROS!$A$5,(AF3901*PARAMETROS!$B$5)+(AC3901*PARAMETROS!$C$5),
N3901=PARAMETROS!$A$6,(AF3901*PARAMETROS!$B$6)+(AC3901*PARAMETROS!$C$6),
N3901=PARAMETROS!$A$7,(AF3901*PARAMETROS!$B$7)+(AC3901*PARAMETROS!$C$7))+
_xlfn.IFS(O3901="",0,O3901=PARAMETROS!$A$2,(AG3901*PARAMETROS!$B$2)+(AD3901*PARAMETROS!$C$2),
O3901=PARAMETROS!$A$3,(AG3901*PARAMETROS!$B$3)+(AD3901*PARAMETROS!$C$3),
O3901=PARAMETROS!$A$4,(AG3901*PARAMETROS!$B$4)+(AD3901*PARAMETROS!$C$4),
O3901=PARAMETROS!$A$5,(AG3901*PARAMETROS!$B$5)+(AD3901*PARAMETROS!$C$5),
O3901=PARAMETROS!$A$6,(AG3901*PARAMETROS!$B$6)+(AD3901*PARAMETROS!$C$6),
O3901=PARAMETROS!$A$7,(AG3901*PARAMETROS!$B$7)+(AD3901*PARAMETROS!$C$7))</f>
        <v>0.06</v>
      </c>
      <c r="AI3901" s="12"/>
      <c r="AJ3901" s="12"/>
      <c r="AK3901" s="12"/>
    </row>
    <row r="3902" spans="1:37">
      <c r="A3902" s="3">
        <v>4803</v>
      </c>
      <c r="B3902" s="34">
        <v>45180.591493055559</v>
      </c>
      <c r="C3902" s="32">
        <v>45180.591493055559</v>
      </c>
      <c r="E3902" t="s">
        <v>3333</v>
      </c>
      <c r="F3902" t="s">
        <v>65</v>
      </c>
      <c r="G3902" s="3">
        <v>2359035</v>
      </c>
      <c r="J3902" t="s">
        <v>8738</v>
      </c>
      <c r="K3902" t="s">
        <v>8739</v>
      </c>
      <c r="L3902" t="s">
        <v>8740</v>
      </c>
      <c r="M3902" s="23" t="s">
        <v>47</v>
      </c>
      <c r="P3902" s="25" t="s">
        <v>58</v>
      </c>
      <c r="Q3902" s="25"/>
      <c r="S3902" t="s">
        <v>60</v>
      </c>
      <c r="T3902" t="s">
        <v>87</v>
      </c>
      <c r="AA3902" s="28" t="str">
        <f t="shared" si="434"/>
        <v>2359035</v>
      </c>
      <c r="AB3902" s="27" t="str">
        <f t="shared" si="435"/>
        <v>1</v>
      </c>
      <c r="AC3902" s="27">
        <f t="shared" si="436"/>
        <v>0</v>
      </c>
      <c r="AD3902" s="27">
        <f t="shared" si="437"/>
        <v>0</v>
      </c>
      <c r="AE3902" s="3">
        <f t="shared" si="438"/>
        <v>0</v>
      </c>
      <c r="AF3902" s="3">
        <f t="shared" si="439"/>
        <v>0</v>
      </c>
      <c r="AG3902" s="3">
        <f t="shared" si="440"/>
        <v>0</v>
      </c>
      <c r="AH3902" s="12" cm="1">
        <f t="array" ref="AH3902">_xlfn.IFS(M3902=PARAMETROS!$A$2,(AE3902*PARAMETROS!$B$2)+(AB3902*PARAMETROS!$C$2),
M3902=PARAMETROS!$A$3,(AE3902*PARAMETROS!$B$3)+(AB3902*PARAMETROS!$C$3),
M3902=PARAMETROS!$A$4,(AE3902*PARAMETROS!$B$4)+(AB3902*PARAMETROS!$C$4),
M3902=PARAMETROS!$A$5,(AE3902*PARAMETROS!$B$5)+(AB3902*PARAMETROS!$C$5),
M3902=PARAMETROS!$A$6,(AE3902*PARAMETROS!$B$6)+(AB3902*PARAMETROS!$C$6),
M3902=PARAMETROS!$A$7,(AE3902*PARAMETROS!$B$7)+(AB3902*PARAMETROS!$C$7))+
_xlfn.IFS(N3902="",0,N3902=PARAMETROS!$A$2,(AF3902*PARAMETROS!$B$2)+(AC3902*PARAMETROS!$C$2),
N3902=PARAMETROS!$A$3,(AF3902*PARAMETROS!$B$3)+(AC3902*PARAMETROS!$C$3),
N3902=PARAMETROS!$A$4,(AF3902*PARAMETROS!$B$4)+(AC3902*PARAMETROS!$C$4),
N3902=PARAMETROS!$A$5,(AF3902*PARAMETROS!$B$5)+(AC3902*PARAMETROS!$C$5),
N3902=PARAMETROS!$A$6,(AF3902*PARAMETROS!$B$6)+(AC3902*PARAMETROS!$C$6),
N3902=PARAMETROS!$A$7,(AF3902*PARAMETROS!$B$7)+(AC3902*PARAMETROS!$C$7))+
_xlfn.IFS(O3902="",0,O3902=PARAMETROS!$A$2,(AG3902*PARAMETROS!$B$2)+(AD3902*PARAMETROS!$C$2),
O3902=PARAMETROS!$A$3,(AG3902*PARAMETROS!$B$3)+(AD3902*PARAMETROS!$C$3),
O3902=PARAMETROS!$A$4,(AG3902*PARAMETROS!$B$4)+(AD3902*PARAMETROS!$C$4),
O3902=PARAMETROS!$A$5,(AG3902*PARAMETROS!$B$5)+(AD3902*PARAMETROS!$C$5),
O3902=PARAMETROS!$A$6,(AG3902*PARAMETROS!$B$6)+(AD3902*PARAMETROS!$C$6),
O3902=PARAMETROS!$A$7,(AG3902*PARAMETROS!$B$7)+(AD3902*PARAMETROS!$C$7))</f>
        <v>0.06</v>
      </c>
      <c r="AI3902" s="12"/>
      <c r="AJ3902" s="12"/>
      <c r="AK3902" s="12"/>
    </row>
    <row r="3903" spans="1:37">
      <c r="A3903" s="3">
        <v>4804</v>
      </c>
      <c r="B3903" s="34">
        <v>45180.589594907404</v>
      </c>
      <c r="C3903" s="32">
        <v>45180.589594907404</v>
      </c>
      <c r="E3903" t="s">
        <v>3344</v>
      </c>
      <c r="F3903" t="s">
        <v>65</v>
      </c>
      <c r="G3903" s="3">
        <v>2359032</v>
      </c>
      <c r="J3903" t="s">
        <v>8741</v>
      </c>
      <c r="K3903" t="s">
        <v>8742</v>
      </c>
      <c r="L3903" t="s">
        <v>8743</v>
      </c>
      <c r="M3903" s="23" t="s">
        <v>138</v>
      </c>
      <c r="P3903" s="25" t="s">
        <v>48</v>
      </c>
      <c r="Q3903" s="25"/>
      <c r="S3903" t="s">
        <v>49</v>
      </c>
      <c r="AA3903" s="28" t="str">
        <f t="shared" si="434"/>
        <v>2359032</v>
      </c>
      <c r="AB3903" s="27" t="str">
        <f t="shared" si="435"/>
        <v>2</v>
      </c>
      <c r="AC3903" s="27">
        <f t="shared" si="436"/>
        <v>0</v>
      </c>
      <c r="AD3903" s="27">
        <f t="shared" si="437"/>
        <v>0</v>
      </c>
      <c r="AE3903" s="3">
        <f t="shared" si="438"/>
        <v>0</v>
      </c>
      <c r="AF3903" s="3">
        <f t="shared" si="439"/>
        <v>0</v>
      </c>
      <c r="AG3903" s="3">
        <f t="shared" si="440"/>
        <v>0</v>
      </c>
      <c r="AH3903" s="12" cm="1">
        <f t="array" ref="AH3903">_xlfn.IFS(M3903=PARAMETROS!$A$2,(AE3903*PARAMETROS!$B$2)+(AB3903*PARAMETROS!$C$2),
M3903=PARAMETROS!$A$3,(AE3903*PARAMETROS!$B$3)+(AB3903*PARAMETROS!$C$3),
M3903=PARAMETROS!$A$4,(AE3903*PARAMETROS!$B$4)+(AB3903*PARAMETROS!$C$4),
M3903=PARAMETROS!$A$5,(AE3903*PARAMETROS!$B$5)+(AB3903*PARAMETROS!$C$5),
M3903=PARAMETROS!$A$6,(AE3903*PARAMETROS!$B$6)+(AB3903*PARAMETROS!$C$6),
M3903=PARAMETROS!$A$7,(AE3903*PARAMETROS!$B$7)+(AB3903*PARAMETROS!$C$7))+
_xlfn.IFS(N3903="",0,N3903=PARAMETROS!$A$2,(AF3903*PARAMETROS!$B$2)+(AC3903*PARAMETROS!$C$2),
N3903=PARAMETROS!$A$3,(AF3903*PARAMETROS!$B$3)+(AC3903*PARAMETROS!$C$3),
N3903=PARAMETROS!$A$4,(AF3903*PARAMETROS!$B$4)+(AC3903*PARAMETROS!$C$4),
N3903=PARAMETROS!$A$5,(AF3903*PARAMETROS!$B$5)+(AC3903*PARAMETROS!$C$5),
N3903=PARAMETROS!$A$6,(AF3903*PARAMETROS!$B$6)+(AC3903*PARAMETROS!$C$6),
N3903=PARAMETROS!$A$7,(AF3903*PARAMETROS!$B$7)+(AC3903*PARAMETROS!$C$7))+
_xlfn.IFS(O3903="",0,O3903=PARAMETROS!$A$2,(AG3903*PARAMETROS!$B$2)+(AD3903*PARAMETROS!$C$2),
O3903=PARAMETROS!$A$3,(AG3903*PARAMETROS!$B$3)+(AD3903*PARAMETROS!$C$3),
O3903=PARAMETROS!$A$4,(AG3903*PARAMETROS!$B$4)+(AD3903*PARAMETROS!$C$4),
O3903=PARAMETROS!$A$5,(AG3903*PARAMETROS!$B$5)+(AD3903*PARAMETROS!$C$5),
O3903=PARAMETROS!$A$6,(AG3903*PARAMETROS!$B$6)+(AD3903*PARAMETROS!$C$6),
O3903=PARAMETROS!$A$7,(AG3903*PARAMETROS!$B$7)+(AD3903*PARAMETROS!$C$7))</f>
        <v>0.12</v>
      </c>
      <c r="AI3903" s="12"/>
      <c r="AJ3903" s="12"/>
      <c r="AK3903" s="12"/>
    </row>
    <row r="3904" spans="1:37">
      <c r="A3904" s="3">
        <v>4805</v>
      </c>
      <c r="B3904" s="34">
        <v>45180.630995370368</v>
      </c>
      <c r="C3904" s="32">
        <v>45180.630995370368</v>
      </c>
      <c r="E3904" t="s">
        <v>3278</v>
      </c>
      <c r="F3904" t="s">
        <v>65</v>
      </c>
      <c r="G3904" s="3">
        <v>2359028</v>
      </c>
      <c r="J3904" t="s">
        <v>8744</v>
      </c>
      <c r="K3904" t="s">
        <v>8745</v>
      </c>
      <c r="L3904" t="s">
        <v>8746</v>
      </c>
      <c r="M3904" s="23" t="s">
        <v>76</v>
      </c>
      <c r="N3904" s="23" t="s">
        <v>70</v>
      </c>
      <c r="P3904" s="25" t="s">
        <v>118</v>
      </c>
      <c r="Q3904" s="25" t="s">
        <v>48</v>
      </c>
      <c r="S3904" t="s">
        <v>60</v>
      </c>
      <c r="T3904" t="s">
        <v>102</v>
      </c>
      <c r="AA3904" s="28" t="str">
        <f t="shared" si="434"/>
        <v>2359028</v>
      </c>
      <c r="AB3904" s="27" t="str">
        <f t="shared" si="435"/>
        <v>6</v>
      </c>
      <c r="AC3904" s="27" t="str">
        <f t="shared" si="436"/>
        <v>2</v>
      </c>
      <c r="AD3904" s="27">
        <f t="shared" si="437"/>
        <v>0</v>
      </c>
      <c r="AE3904" s="3">
        <f t="shared" si="438"/>
        <v>0</v>
      </c>
      <c r="AF3904" s="3">
        <f t="shared" si="439"/>
        <v>0</v>
      </c>
      <c r="AG3904" s="3">
        <f t="shared" si="440"/>
        <v>0</v>
      </c>
      <c r="AH3904" s="12" cm="1">
        <f t="array" ref="AH3904">_xlfn.IFS(M3904=PARAMETROS!$A$2,(AE3904*PARAMETROS!$B$2)+(AB3904*PARAMETROS!$C$2),
M3904=PARAMETROS!$A$3,(AE3904*PARAMETROS!$B$3)+(AB3904*PARAMETROS!$C$3),
M3904=PARAMETROS!$A$4,(AE3904*PARAMETROS!$B$4)+(AB3904*PARAMETROS!$C$4),
M3904=PARAMETROS!$A$5,(AE3904*PARAMETROS!$B$5)+(AB3904*PARAMETROS!$C$5),
M3904=PARAMETROS!$A$6,(AE3904*PARAMETROS!$B$6)+(AB3904*PARAMETROS!$C$6),
M3904=PARAMETROS!$A$7,(AE3904*PARAMETROS!$B$7)+(AB3904*PARAMETROS!$C$7))+
_xlfn.IFS(N3904="",0,N3904=PARAMETROS!$A$2,(AF3904*PARAMETROS!$B$2)+(AC3904*PARAMETROS!$C$2),
N3904=PARAMETROS!$A$3,(AF3904*PARAMETROS!$B$3)+(AC3904*PARAMETROS!$C$3),
N3904=PARAMETROS!$A$4,(AF3904*PARAMETROS!$B$4)+(AC3904*PARAMETROS!$C$4),
N3904=PARAMETROS!$A$5,(AF3904*PARAMETROS!$B$5)+(AC3904*PARAMETROS!$C$5),
N3904=PARAMETROS!$A$6,(AF3904*PARAMETROS!$B$6)+(AC3904*PARAMETROS!$C$6),
N3904=PARAMETROS!$A$7,(AF3904*PARAMETROS!$B$7)+(AC3904*PARAMETROS!$C$7))+
_xlfn.IFS(O3904="",0,O3904=PARAMETROS!$A$2,(AG3904*PARAMETROS!$B$2)+(AD3904*PARAMETROS!$C$2),
O3904=PARAMETROS!$A$3,(AG3904*PARAMETROS!$B$3)+(AD3904*PARAMETROS!$C$3),
O3904=PARAMETROS!$A$4,(AG3904*PARAMETROS!$B$4)+(AD3904*PARAMETROS!$C$4),
O3904=PARAMETROS!$A$5,(AG3904*PARAMETROS!$B$5)+(AD3904*PARAMETROS!$C$5),
O3904=PARAMETROS!$A$6,(AG3904*PARAMETROS!$B$6)+(AD3904*PARAMETROS!$C$6),
O3904=PARAMETROS!$A$7,(AG3904*PARAMETROS!$B$7)+(AD3904*PARAMETROS!$C$7))</f>
        <v>1.08</v>
      </c>
      <c r="AI3904" s="12"/>
      <c r="AJ3904" s="12"/>
      <c r="AK3904" s="12"/>
    </row>
    <row r="3905" spans="1:37">
      <c r="A3905" s="3">
        <v>4806</v>
      </c>
      <c r="B3905" s="34">
        <v>45180.623784722222</v>
      </c>
      <c r="C3905" s="32">
        <v>45180.623784722222</v>
      </c>
      <c r="E3905" t="s">
        <v>3333</v>
      </c>
      <c r="F3905" t="s">
        <v>65</v>
      </c>
      <c r="G3905" s="3">
        <v>2359022</v>
      </c>
      <c r="J3905" t="s">
        <v>8747</v>
      </c>
      <c r="K3905" t="s">
        <v>8748</v>
      </c>
      <c r="L3905" t="s">
        <v>8749</v>
      </c>
      <c r="M3905" s="23" t="s">
        <v>47</v>
      </c>
      <c r="P3905" s="25" t="s">
        <v>58</v>
      </c>
      <c r="Q3905" s="25"/>
      <c r="S3905" t="s">
        <v>60</v>
      </c>
      <c r="T3905" t="s">
        <v>87</v>
      </c>
      <c r="AA3905" s="28" t="str">
        <f t="shared" si="434"/>
        <v>2359022</v>
      </c>
      <c r="AB3905" s="27" t="str">
        <f t="shared" si="435"/>
        <v>1</v>
      </c>
      <c r="AC3905" s="27">
        <f t="shared" si="436"/>
        <v>0</v>
      </c>
      <c r="AD3905" s="27">
        <f t="shared" si="437"/>
        <v>0</v>
      </c>
      <c r="AE3905" s="3">
        <f t="shared" si="438"/>
        <v>0</v>
      </c>
      <c r="AF3905" s="3">
        <f t="shared" si="439"/>
        <v>0</v>
      </c>
      <c r="AG3905" s="3">
        <f t="shared" si="440"/>
        <v>0</v>
      </c>
      <c r="AH3905" s="12" cm="1">
        <f t="array" ref="AH3905">_xlfn.IFS(M3905=PARAMETROS!$A$2,(AE3905*PARAMETROS!$B$2)+(AB3905*PARAMETROS!$C$2),
M3905=PARAMETROS!$A$3,(AE3905*PARAMETROS!$B$3)+(AB3905*PARAMETROS!$C$3),
M3905=PARAMETROS!$A$4,(AE3905*PARAMETROS!$B$4)+(AB3905*PARAMETROS!$C$4),
M3905=PARAMETROS!$A$5,(AE3905*PARAMETROS!$B$5)+(AB3905*PARAMETROS!$C$5),
M3905=PARAMETROS!$A$6,(AE3905*PARAMETROS!$B$6)+(AB3905*PARAMETROS!$C$6),
M3905=PARAMETROS!$A$7,(AE3905*PARAMETROS!$B$7)+(AB3905*PARAMETROS!$C$7))+
_xlfn.IFS(N3905="",0,N3905=PARAMETROS!$A$2,(AF3905*PARAMETROS!$B$2)+(AC3905*PARAMETROS!$C$2),
N3905=PARAMETROS!$A$3,(AF3905*PARAMETROS!$B$3)+(AC3905*PARAMETROS!$C$3),
N3905=PARAMETROS!$A$4,(AF3905*PARAMETROS!$B$4)+(AC3905*PARAMETROS!$C$4),
N3905=PARAMETROS!$A$5,(AF3905*PARAMETROS!$B$5)+(AC3905*PARAMETROS!$C$5),
N3905=PARAMETROS!$A$6,(AF3905*PARAMETROS!$B$6)+(AC3905*PARAMETROS!$C$6),
N3905=PARAMETROS!$A$7,(AF3905*PARAMETROS!$B$7)+(AC3905*PARAMETROS!$C$7))+
_xlfn.IFS(O3905="",0,O3905=PARAMETROS!$A$2,(AG3905*PARAMETROS!$B$2)+(AD3905*PARAMETROS!$C$2),
O3905=PARAMETROS!$A$3,(AG3905*PARAMETROS!$B$3)+(AD3905*PARAMETROS!$C$3),
O3905=PARAMETROS!$A$4,(AG3905*PARAMETROS!$B$4)+(AD3905*PARAMETROS!$C$4),
O3905=PARAMETROS!$A$5,(AG3905*PARAMETROS!$B$5)+(AD3905*PARAMETROS!$C$5),
O3905=PARAMETROS!$A$6,(AG3905*PARAMETROS!$B$6)+(AD3905*PARAMETROS!$C$6),
O3905=PARAMETROS!$A$7,(AG3905*PARAMETROS!$B$7)+(AD3905*PARAMETROS!$C$7))</f>
        <v>0.06</v>
      </c>
      <c r="AI3905" s="12"/>
      <c r="AJ3905" s="12"/>
      <c r="AK3905" s="12"/>
    </row>
    <row r="3906" spans="1:37">
      <c r="A3906" s="3">
        <v>4807</v>
      </c>
      <c r="B3906" s="34">
        <v>45180.622881944444</v>
      </c>
      <c r="C3906" s="32">
        <v>45180.622881944444</v>
      </c>
      <c r="E3906" t="s">
        <v>3344</v>
      </c>
      <c r="F3906" t="s">
        <v>65</v>
      </c>
      <c r="G3906" s="3">
        <v>2359021</v>
      </c>
      <c r="J3906" t="s">
        <v>8750</v>
      </c>
      <c r="K3906" t="s">
        <v>8751</v>
      </c>
      <c r="L3906" t="s">
        <v>8752</v>
      </c>
      <c r="M3906" s="23" t="s">
        <v>76</v>
      </c>
      <c r="P3906" s="25" t="s">
        <v>59</v>
      </c>
      <c r="Q3906" s="25"/>
      <c r="S3906" t="s">
        <v>60</v>
      </c>
      <c r="T3906" t="s">
        <v>61</v>
      </c>
      <c r="U3906" t="s">
        <v>62</v>
      </c>
      <c r="AA3906" s="28" t="str">
        <f t="shared" si="434"/>
        <v>2359021</v>
      </c>
      <c r="AB3906" s="27" t="str">
        <f t="shared" si="435"/>
        <v>4</v>
      </c>
      <c r="AC3906" s="27">
        <f t="shared" si="436"/>
        <v>0</v>
      </c>
      <c r="AD3906" s="27">
        <f t="shared" si="437"/>
        <v>0</v>
      </c>
      <c r="AE3906" s="3">
        <f t="shared" si="438"/>
        <v>0</v>
      </c>
      <c r="AF3906" s="3">
        <f t="shared" si="439"/>
        <v>0</v>
      </c>
      <c r="AG3906" s="3">
        <f t="shared" si="440"/>
        <v>0</v>
      </c>
      <c r="AH3906" s="12" cm="1">
        <f t="array" ref="AH3906">_xlfn.IFS(M3906=PARAMETROS!$A$2,(AE3906*PARAMETROS!$B$2)+(AB3906*PARAMETROS!$C$2),
M3906=PARAMETROS!$A$3,(AE3906*PARAMETROS!$B$3)+(AB3906*PARAMETROS!$C$3),
M3906=PARAMETROS!$A$4,(AE3906*PARAMETROS!$B$4)+(AB3906*PARAMETROS!$C$4),
M3906=PARAMETROS!$A$5,(AE3906*PARAMETROS!$B$5)+(AB3906*PARAMETROS!$C$5),
M3906=PARAMETROS!$A$6,(AE3906*PARAMETROS!$B$6)+(AB3906*PARAMETROS!$C$6),
M3906=PARAMETROS!$A$7,(AE3906*PARAMETROS!$B$7)+(AB3906*PARAMETROS!$C$7))+
_xlfn.IFS(N3906="",0,N3906=PARAMETROS!$A$2,(AF3906*PARAMETROS!$B$2)+(AC3906*PARAMETROS!$C$2),
N3906=PARAMETROS!$A$3,(AF3906*PARAMETROS!$B$3)+(AC3906*PARAMETROS!$C$3),
N3906=PARAMETROS!$A$4,(AF3906*PARAMETROS!$B$4)+(AC3906*PARAMETROS!$C$4),
N3906=PARAMETROS!$A$5,(AF3906*PARAMETROS!$B$5)+(AC3906*PARAMETROS!$C$5),
N3906=PARAMETROS!$A$6,(AF3906*PARAMETROS!$B$6)+(AC3906*PARAMETROS!$C$6),
N3906=PARAMETROS!$A$7,(AF3906*PARAMETROS!$B$7)+(AC3906*PARAMETROS!$C$7))+
_xlfn.IFS(O3906="",0,O3906=PARAMETROS!$A$2,(AG3906*PARAMETROS!$B$2)+(AD3906*PARAMETROS!$C$2),
O3906=PARAMETROS!$A$3,(AG3906*PARAMETROS!$B$3)+(AD3906*PARAMETROS!$C$3),
O3906=PARAMETROS!$A$4,(AG3906*PARAMETROS!$B$4)+(AD3906*PARAMETROS!$C$4),
O3906=PARAMETROS!$A$5,(AG3906*PARAMETROS!$B$5)+(AD3906*PARAMETROS!$C$5),
O3906=PARAMETROS!$A$6,(AG3906*PARAMETROS!$B$6)+(AD3906*PARAMETROS!$C$6),
O3906=PARAMETROS!$A$7,(AG3906*PARAMETROS!$B$7)+(AD3906*PARAMETROS!$C$7))</f>
        <v>0.48</v>
      </c>
      <c r="AI3906" s="12"/>
      <c r="AJ3906" s="12"/>
      <c r="AK3906" s="12"/>
    </row>
    <row r="3907" spans="1:37">
      <c r="A3907" s="3">
        <v>4808</v>
      </c>
      <c r="B3907" s="34">
        <v>45180.608900462961</v>
      </c>
      <c r="C3907" s="32">
        <v>45180.608900462961</v>
      </c>
      <c r="E3907" t="s">
        <v>3382</v>
      </c>
      <c r="F3907" t="s">
        <v>65</v>
      </c>
      <c r="G3907" s="3">
        <v>2359019</v>
      </c>
      <c r="J3907" t="s">
        <v>1501</v>
      </c>
      <c r="K3907" t="s">
        <v>1502</v>
      </c>
      <c r="L3907" t="s">
        <v>8753</v>
      </c>
      <c r="M3907" s="23" t="s">
        <v>138</v>
      </c>
      <c r="P3907" s="25" t="s">
        <v>59</v>
      </c>
      <c r="Q3907" s="25"/>
      <c r="S3907" t="s">
        <v>49</v>
      </c>
      <c r="AA3907" s="28" t="str">
        <f t="shared" si="434"/>
        <v>2359019</v>
      </c>
      <c r="AB3907" s="27" t="str">
        <f t="shared" si="435"/>
        <v>4</v>
      </c>
      <c r="AC3907" s="27">
        <f t="shared" si="436"/>
        <v>0</v>
      </c>
      <c r="AD3907" s="27">
        <f t="shared" si="437"/>
        <v>0</v>
      </c>
      <c r="AE3907" s="3">
        <f t="shared" si="438"/>
        <v>0</v>
      </c>
      <c r="AF3907" s="3">
        <f t="shared" si="439"/>
        <v>0</v>
      </c>
      <c r="AG3907" s="3">
        <f t="shared" si="440"/>
        <v>0</v>
      </c>
      <c r="AH3907" s="12" cm="1">
        <f t="array" ref="AH3907">_xlfn.IFS(M3907=PARAMETROS!$A$2,(AE3907*PARAMETROS!$B$2)+(AB3907*PARAMETROS!$C$2),
M3907=PARAMETROS!$A$3,(AE3907*PARAMETROS!$B$3)+(AB3907*PARAMETROS!$C$3),
M3907=PARAMETROS!$A$4,(AE3907*PARAMETROS!$B$4)+(AB3907*PARAMETROS!$C$4),
M3907=PARAMETROS!$A$5,(AE3907*PARAMETROS!$B$5)+(AB3907*PARAMETROS!$C$5),
M3907=PARAMETROS!$A$6,(AE3907*PARAMETROS!$B$6)+(AB3907*PARAMETROS!$C$6),
M3907=PARAMETROS!$A$7,(AE3907*PARAMETROS!$B$7)+(AB3907*PARAMETROS!$C$7))+
_xlfn.IFS(N3907="",0,N3907=PARAMETROS!$A$2,(AF3907*PARAMETROS!$B$2)+(AC3907*PARAMETROS!$C$2),
N3907=PARAMETROS!$A$3,(AF3907*PARAMETROS!$B$3)+(AC3907*PARAMETROS!$C$3),
N3907=PARAMETROS!$A$4,(AF3907*PARAMETROS!$B$4)+(AC3907*PARAMETROS!$C$4),
N3907=PARAMETROS!$A$5,(AF3907*PARAMETROS!$B$5)+(AC3907*PARAMETROS!$C$5),
N3907=PARAMETROS!$A$6,(AF3907*PARAMETROS!$B$6)+(AC3907*PARAMETROS!$C$6),
N3907=PARAMETROS!$A$7,(AF3907*PARAMETROS!$B$7)+(AC3907*PARAMETROS!$C$7))+
_xlfn.IFS(O3907="",0,O3907=PARAMETROS!$A$2,(AG3907*PARAMETROS!$B$2)+(AD3907*PARAMETROS!$C$2),
O3907=PARAMETROS!$A$3,(AG3907*PARAMETROS!$B$3)+(AD3907*PARAMETROS!$C$3),
O3907=PARAMETROS!$A$4,(AG3907*PARAMETROS!$B$4)+(AD3907*PARAMETROS!$C$4),
O3907=PARAMETROS!$A$5,(AG3907*PARAMETROS!$B$5)+(AD3907*PARAMETROS!$C$5),
O3907=PARAMETROS!$A$6,(AG3907*PARAMETROS!$B$6)+(AD3907*PARAMETROS!$C$6),
O3907=PARAMETROS!$A$7,(AG3907*PARAMETROS!$B$7)+(AD3907*PARAMETROS!$C$7))</f>
        <v>0.24</v>
      </c>
      <c r="AI3907" s="12"/>
      <c r="AJ3907" s="12"/>
      <c r="AK3907" s="12"/>
    </row>
    <row r="3908" spans="1:37">
      <c r="A3908" s="3">
        <v>4809</v>
      </c>
      <c r="B3908" s="34">
        <v>45180.604780092595</v>
      </c>
      <c r="C3908" s="32">
        <v>45180.604780092595</v>
      </c>
      <c r="E3908" t="s">
        <v>3383</v>
      </c>
      <c r="F3908" t="s">
        <v>65</v>
      </c>
      <c r="G3908" s="3">
        <v>2359014</v>
      </c>
      <c r="J3908" t="s">
        <v>6282</v>
      </c>
      <c r="K3908" t="s">
        <v>6283</v>
      </c>
      <c r="L3908" t="s">
        <v>8754</v>
      </c>
      <c r="M3908" s="23" t="s">
        <v>82</v>
      </c>
      <c r="P3908" s="25" t="s">
        <v>48</v>
      </c>
      <c r="S3908" t="s">
        <v>49</v>
      </c>
      <c r="AA3908" s="28" t="str">
        <f t="shared" si="434"/>
        <v>2359014</v>
      </c>
      <c r="AB3908" s="27" t="str">
        <f t="shared" si="435"/>
        <v>2</v>
      </c>
      <c r="AC3908" s="27">
        <f t="shared" si="436"/>
        <v>0</v>
      </c>
      <c r="AD3908" s="27">
        <f t="shared" si="437"/>
        <v>0</v>
      </c>
      <c r="AE3908" s="3">
        <f t="shared" si="438"/>
        <v>0</v>
      </c>
      <c r="AF3908" s="3">
        <f t="shared" si="439"/>
        <v>0</v>
      </c>
      <c r="AG3908" s="3">
        <f t="shared" si="440"/>
        <v>0</v>
      </c>
      <c r="AH3908" s="12" cm="1">
        <f t="array" ref="AH3908">_xlfn.IFS(M3908=PARAMETROS!$A$2,(AE3908*PARAMETROS!$B$2)+(AB3908*PARAMETROS!$C$2),
M3908=PARAMETROS!$A$3,(AE3908*PARAMETROS!$B$3)+(AB3908*PARAMETROS!$C$3),
M3908=PARAMETROS!$A$4,(AE3908*PARAMETROS!$B$4)+(AB3908*PARAMETROS!$C$4),
M3908=PARAMETROS!$A$5,(AE3908*PARAMETROS!$B$5)+(AB3908*PARAMETROS!$C$5),
M3908=PARAMETROS!$A$6,(AE3908*PARAMETROS!$B$6)+(AB3908*PARAMETROS!$C$6),
M3908=PARAMETROS!$A$7,(AE3908*PARAMETROS!$B$7)+(AB3908*PARAMETROS!$C$7))+
_xlfn.IFS(N3908="",0,N3908=PARAMETROS!$A$2,(AF3908*PARAMETROS!$B$2)+(AC3908*PARAMETROS!$C$2),
N3908=PARAMETROS!$A$3,(AF3908*PARAMETROS!$B$3)+(AC3908*PARAMETROS!$C$3),
N3908=PARAMETROS!$A$4,(AF3908*PARAMETROS!$B$4)+(AC3908*PARAMETROS!$C$4),
N3908=PARAMETROS!$A$5,(AF3908*PARAMETROS!$B$5)+(AC3908*PARAMETROS!$C$5),
N3908=PARAMETROS!$A$6,(AF3908*PARAMETROS!$B$6)+(AC3908*PARAMETROS!$C$6),
N3908=PARAMETROS!$A$7,(AF3908*PARAMETROS!$B$7)+(AC3908*PARAMETROS!$C$7))+
_xlfn.IFS(O3908="",0,O3908=PARAMETROS!$A$2,(AG3908*PARAMETROS!$B$2)+(AD3908*PARAMETROS!$C$2),
O3908=PARAMETROS!$A$3,(AG3908*PARAMETROS!$B$3)+(AD3908*PARAMETROS!$C$3),
O3908=PARAMETROS!$A$4,(AG3908*PARAMETROS!$B$4)+(AD3908*PARAMETROS!$C$4),
O3908=PARAMETROS!$A$5,(AG3908*PARAMETROS!$B$5)+(AD3908*PARAMETROS!$C$5),
O3908=PARAMETROS!$A$6,(AG3908*PARAMETROS!$B$6)+(AD3908*PARAMETROS!$C$6),
O3908=PARAMETROS!$A$7,(AG3908*PARAMETROS!$B$7)+(AD3908*PARAMETROS!$C$7))</f>
        <v>0.12</v>
      </c>
      <c r="AI3908" s="12"/>
      <c r="AJ3908" s="12"/>
      <c r="AK3908" s="12"/>
    </row>
    <row r="3909" spans="1:37">
      <c r="A3909" s="3">
        <v>4810</v>
      </c>
      <c r="B3909" s="34">
        <v>45180.587592592594</v>
      </c>
      <c r="C3909" s="32">
        <v>45180.587592592594</v>
      </c>
      <c r="E3909" t="s">
        <v>3386</v>
      </c>
      <c r="F3909" t="s">
        <v>65</v>
      </c>
      <c r="G3909" s="3">
        <v>2359009</v>
      </c>
      <c r="J3909" t="s">
        <v>8755</v>
      </c>
      <c r="K3909" t="s">
        <v>8756</v>
      </c>
      <c r="L3909" t="s">
        <v>8757</v>
      </c>
      <c r="M3909" s="23" t="s">
        <v>70</v>
      </c>
      <c r="N3909" s="23" t="s">
        <v>47</v>
      </c>
      <c r="P3909" s="25" t="s">
        <v>58</v>
      </c>
      <c r="Q3909" s="25" t="s">
        <v>59</v>
      </c>
      <c r="S3909" t="s">
        <v>60</v>
      </c>
      <c r="T3909" t="s">
        <v>61</v>
      </c>
      <c r="U3909" t="s">
        <v>62</v>
      </c>
      <c r="AA3909" s="28" t="str">
        <f t="shared" si="434"/>
        <v>2359009</v>
      </c>
      <c r="AB3909" s="27" t="str">
        <f t="shared" si="435"/>
        <v>1</v>
      </c>
      <c r="AC3909" s="27" t="str">
        <f t="shared" si="436"/>
        <v>4</v>
      </c>
      <c r="AD3909" s="27">
        <f t="shared" si="437"/>
        <v>0</v>
      </c>
      <c r="AE3909" s="3">
        <f t="shared" si="438"/>
        <v>0</v>
      </c>
      <c r="AF3909" s="3">
        <f t="shared" si="439"/>
        <v>0</v>
      </c>
      <c r="AG3909" s="3">
        <f t="shared" si="440"/>
        <v>0</v>
      </c>
      <c r="AH3909" s="12" cm="1">
        <f t="array" ref="AH3909">_xlfn.IFS(M3909=PARAMETROS!$A$2,(AE3909*PARAMETROS!$B$2)+(AB3909*PARAMETROS!$C$2),
M3909=PARAMETROS!$A$3,(AE3909*PARAMETROS!$B$3)+(AB3909*PARAMETROS!$C$3),
M3909=PARAMETROS!$A$4,(AE3909*PARAMETROS!$B$4)+(AB3909*PARAMETROS!$C$4),
M3909=PARAMETROS!$A$5,(AE3909*PARAMETROS!$B$5)+(AB3909*PARAMETROS!$C$5),
M3909=PARAMETROS!$A$6,(AE3909*PARAMETROS!$B$6)+(AB3909*PARAMETROS!$C$6),
M3909=PARAMETROS!$A$7,(AE3909*PARAMETROS!$B$7)+(AB3909*PARAMETROS!$C$7))+
_xlfn.IFS(N3909="",0,N3909=PARAMETROS!$A$2,(AF3909*PARAMETROS!$B$2)+(AC3909*PARAMETROS!$C$2),
N3909=PARAMETROS!$A$3,(AF3909*PARAMETROS!$B$3)+(AC3909*PARAMETROS!$C$3),
N3909=PARAMETROS!$A$4,(AF3909*PARAMETROS!$B$4)+(AC3909*PARAMETROS!$C$4),
N3909=PARAMETROS!$A$5,(AF3909*PARAMETROS!$B$5)+(AC3909*PARAMETROS!$C$5),
N3909=PARAMETROS!$A$6,(AF3909*PARAMETROS!$B$6)+(AC3909*PARAMETROS!$C$6),
N3909=PARAMETROS!$A$7,(AF3909*PARAMETROS!$B$7)+(AC3909*PARAMETROS!$C$7))+
_xlfn.IFS(O3909="",0,O3909=PARAMETROS!$A$2,(AG3909*PARAMETROS!$B$2)+(AD3909*PARAMETROS!$C$2),
O3909=PARAMETROS!$A$3,(AG3909*PARAMETROS!$B$3)+(AD3909*PARAMETROS!$C$3),
O3909=PARAMETROS!$A$4,(AG3909*PARAMETROS!$B$4)+(AD3909*PARAMETROS!$C$4),
O3909=PARAMETROS!$A$5,(AG3909*PARAMETROS!$B$5)+(AD3909*PARAMETROS!$C$5),
O3909=PARAMETROS!$A$6,(AG3909*PARAMETROS!$B$6)+(AD3909*PARAMETROS!$C$6),
O3909=PARAMETROS!$A$7,(AG3909*PARAMETROS!$B$7)+(AD3909*PARAMETROS!$C$7))</f>
        <v>0.42</v>
      </c>
      <c r="AI3909" s="12"/>
      <c r="AJ3909" s="12"/>
      <c r="AK3909" s="12"/>
    </row>
    <row r="3910" spans="1:37">
      <c r="A3910" s="3">
        <v>4811</v>
      </c>
      <c r="B3910" s="34">
        <v>45180.587118055555</v>
      </c>
      <c r="C3910" s="32">
        <v>45180.587118055555</v>
      </c>
      <c r="E3910" t="s">
        <v>3389</v>
      </c>
      <c r="F3910" t="s">
        <v>65</v>
      </c>
      <c r="G3910" s="3">
        <v>2359007</v>
      </c>
      <c r="J3910" t="s">
        <v>8758</v>
      </c>
      <c r="K3910" t="s">
        <v>8759</v>
      </c>
      <c r="L3910" t="s">
        <v>8760</v>
      </c>
      <c r="M3910" s="23" t="s">
        <v>47</v>
      </c>
      <c r="N3910" s="23" t="s">
        <v>47</v>
      </c>
      <c r="P3910" s="25" t="s">
        <v>59</v>
      </c>
      <c r="Q3910" s="25" t="s">
        <v>59</v>
      </c>
      <c r="S3910" t="s">
        <v>49</v>
      </c>
      <c r="AA3910" s="28" t="str">
        <f t="shared" si="434"/>
        <v>2359007</v>
      </c>
      <c r="AB3910" s="27" t="str">
        <f t="shared" si="435"/>
        <v>4</v>
      </c>
      <c r="AC3910" s="27" t="str">
        <f t="shared" si="436"/>
        <v>4</v>
      </c>
      <c r="AD3910" s="27">
        <f t="shared" si="437"/>
        <v>0</v>
      </c>
      <c r="AE3910" s="3">
        <f t="shared" si="438"/>
        <v>0</v>
      </c>
      <c r="AF3910" s="3">
        <f t="shared" si="439"/>
        <v>0</v>
      </c>
      <c r="AG3910" s="3">
        <f t="shared" si="440"/>
        <v>0</v>
      </c>
      <c r="AH3910" s="12" cm="1">
        <f t="array" ref="AH3910">_xlfn.IFS(M3910=PARAMETROS!$A$2,(AE3910*PARAMETROS!$B$2)+(AB3910*PARAMETROS!$C$2),
M3910=PARAMETROS!$A$3,(AE3910*PARAMETROS!$B$3)+(AB3910*PARAMETROS!$C$3),
M3910=PARAMETROS!$A$4,(AE3910*PARAMETROS!$B$4)+(AB3910*PARAMETROS!$C$4),
M3910=PARAMETROS!$A$5,(AE3910*PARAMETROS!$B$5)+(AB3910*PARAMETROS!$C$5),
M3910=PARAMETROS!$A$6,(AE3910*PARAMETROS!$B$6)+(AB3910*PARAMETROS!$C$6),
M3910=PARAMETROS!$A$7,(AE3910*PARAMETROS!$B$7)+(AB3910*PARAMETROS!$C$7))+
_xlfn.IFS(N3910="",0,N3910=PARAMETROS!$A$2,(AF3910*PARAMETROS!$B$2)+(AC3910*PARAMETROS!$C$2),
N3910=PARAMETROS!$A$3,(AF3910*PARAMETROS!$B$3)+(AC3910*PARAMETROS!$C$3),
N3910=PARAMETROS!$A$4,(AF3910*PARAMETROS!$B$4)+(AC3910*PARAMETROS!$C$4),
N3910=PARAMETROS!$A$5,(AF3910*PARAMETROS!$B$5)+(AC3910*PARAMETROS!$C$5),
N3910=PARAMETROS!$A$6,(AF3910*PARAMETROS!$B$6)+(AC3910*PARAMETROS!$C$6),
N3910=PARAMETROS!$A$7,(AF3910*PARAMETROS!$B$7)+(AC3910*PARAMETROS!$C$7))+
_xlfn.IFS(O3910="",0,O3910=PARAMETROS!$A$2,(AG3910*PARAMETROS!$B$2)+(AD3910*PARAMETROS!$C$2),
O3910=PARAMETROS!$A$3,(AG3910*PARAMETROS!$B$3)+(AD3910*PARAMETROS!$C$3),
O3910=PARAMETROS!$A$4,(AG3910*PARAMETROS!$B$4)+(AD3910*PARAMETROS!$C$4),
O3910=PARAMETROS!$A$5,(AG3910*PARAMETROS!$B$5)+(AD3910*PARAMETROS!$C$5),
O3910=PARAMETROS!$A$6,(AG3910*PARAMETROS!$B$6)+(AD3910*PARAMETROS!$C$6),
O3910=PARAMETROS!$A$7,(AG3910*PARAMETROS!$B$7)+(AD3910*PARAMETROS!$C$7))</f>
        <v>0.48</v>
      </c>
      <c r="AI3910" s="12"/>
      <c r="AJ3910" s="12"/>
      <c r="AK3910" s="12"/>
    </row>
    <row r="3911" spans="1:37">
      <c r="A3911" s="3">
        <v>4812</v>
      </c>
      <c r="B3911" s="34">
        <v>45180.585925925923</v>
      </c>
      <c r="C3911" s="32">
        <v>45180.585925925923</v>
      </c>
      <c r="E3911" t="s">
        <v>3392</v>
      </c>
      <c r="F3911" t="s">
        <v>65</v>
      </c>
      <c r="G3911" s="3">
        <v>2359006</v>
      </c>
      <c r="J3911" t="s">
        <v>8761</v>
      </c>
      <c r="K3911" t="s">
        <v>8762</v>
      </c>
      <c r="L3911" t="s">
        <v>8763</v>
      </c>
      <c r="M3911" s="23" t="s">
        <v>57</v>
      </c>
      <c r="P3911" s="25" t="s">
        <v>48</v>
      </c>
      <c r="Q3911" s="25"/>
      <c r="S3911" t="s">
        <v>49</v>
      </c>
      <c r="AA3911" s="28" t="str">
        <f t="shared" si="434"/>
        <v>2359006</v>
      </c>
      <c r="AB3911" s="27" t="str">
        <f t="shared" si="435"/>
        <v>2</v>
      </c>
      <c r="AC3911" s="27">
        <f t="shared" si="436"/>
        <v>0</v>
      </c>
      <c r="AD3911" s="27">
        <f t="shared" si="437"/>
        <v>0</v>
      </c>
      <c r="AE3911" s="3">
        <f t="shared" si="438"/>
        <v>0</v>
      </c>
      <c r="AF3911" s="3">
        <f t="shared" si="439"/>
        <v>0</v>
      </c>
      <c r="AG3911" s="3">
        <f t="shared" si="440"/>
        <v>0</v>
      </c>
      <c r="AH3911" s="12" cm="1">
        <f t="array" ref="AH3911">_xlfn.IFS(M3911=PARAMETROS!$A$2,(AE3911*PARAMETROS!$B$2)+(AB3911*PARAMETROS!$C$2),
M3911=PARAMETROS!$A$3,(AE3911*PARAMETROS!$B$3)+(AB3911*PARAMETROS!$C$3),
M3911=PARAMETROS!$A$4,(AE3911*PARAMETROS!$B$4)+(AB3911*PARAMETROS!$C$4),
M3911=PARAMETROS!$A$5,(AE3911*PARAMETROS!$B$5)+(AB3911*PARAMETROS!$C$5),
M3911=PARAMETROS!$A$6,(AE3911*PARAMETROS!$B$6)+(AB3911*PARAMETROS!$C$6),
M3911=PARAMETROS!$A$7,(AE3911*PARAMETROS!$B$7)+(AB3911*PARAMETROS!$C$7))+
_xlfn.IFS(N3911="",0,N3911=PARAMETROS!$A$2,(AF3911*PARAMETROS!$B$2)+(AC3911*PARAMETROS!$C$2),
N3911=PARAMETROS!$A$3,(AF3911*PARAMETROS!$B$3)+(AC3911*PARAMETROS!$C$3),
N3911=PARAMETROS!$A$4,(AF3911*PARAMETROS!$B$4)+(AC3911*PARAMETROS!$C$4),
N3911=PARAMETROS!$A$5,(AF3911*PARAMETROS!$B$5)+(AC3911*PARAMETROS!$C$5),
N3911=PARAMETROS!$A$6,(AF3911*PARAMETROS!$B$6)+(AC3911*PARAMETROS!$C$6),
N3911=PARAMETROS!$A$7,(AF3911*PARAMETROS!$B$7)+(AC3911*PARAMETROS!$C$7))+
_xlfn.IFS(O3911="",0,O3911=PARAMETROS!$A$2,(AG3911*PARAMETROS!$B$2)+(AD3911*PARAMETROS!$C$2),
O3911=PARAMETROS!$A$3,(AG3911*PARAMETROS!$B$3)+(AD3911*PARAMETROS!$C$3),
O3911=PARAMETROS!$A$4,(AG3911*PARAMETROS!$B$4)+(AD3911*PARAMETROS!$C$4),
O3911=PARAMETROS!$A$5,(AG3911*PARAMETROS!$B$5)+(AD3911*PARAMETROS!$C$5),
O3911=PARAMETROS!$A$6,(AG3911*PARAMETROS!$B$6)+(AD3911*PARAMETROS!$C$6),
O3911=PARAMETROS!$A$7,(AG3911*PARAMETROS!$B$7)+(AD3911*PARAMETROS!$C$7))</f>
        <v>0.5</v>
      </c>
      <c r="AI3911" s="12"/>
      <c r="AJ3911" s="12"/>
      <c r="AK3911" s="12"/>
    </row>
    <row r="3912" spans="1:37">
      <c r="A3912" s="3">
        <v>4813</v>
      </c>
      <c r="B3912" s="34">
        <v>45180.571215277778</v>
      </c>
      <c r="C3912" s="32">
        <v>45180.571215277778</v>
      </c>
      <c r="E3912" t="s">
        <v>3382</v>
      </c>
      <c r="F3912" t="s">
        <v>65</v>
      </c>
      <c r="G3912" s="3">
        <v>2358999</v>
      </c>
      <c r="J3912" t="s">
        <v>634</v>
      </c>
      <c r="K3912" t="s">
        <v>635</v>
      </c>
      <c r="L3912" t="s">
        <v>8764</v>
      </c>
      <c r="M3912" s="23" t="s">
        <v>70</v>
      </c>
      <c r="N3912" s="23" t="s">
        <v>70</v>
      </c>
      <c r="P3912" s="25" t="s">
        <v>48</v>
      </c>
      <c r="Q3912" s="25" t="s">
        <v>48</v>
      </c>
      <c r="S3912" t="s">
        <v>49</v>
      </c>
      <c r="AA3912" s="28" t="str">
        <f t="shared" si="434"/>
        <v>2358999</v>
      </c>
      <c r="AB3912" s="27" t="str">
        <f t="shared" si="435"/>
        <v>2</v>
      </c>
      <c r="AC3912" s="27" t="str">
        <f t="shared" si="436"/>
        <v>2</v>
      </c>
      <c r="AD3912" s="27">
        <f t="shared" si="437"/>
        <v>0</v>
      </c>
      <c r="AE3912" s="3">
        <f t="shared" si="438"/>
        <v>0</v>
      </c>
      <c r="AF3912" s="3">
        <f t="shared" si="439"/>
        <v>0</v>
      </c>
      <c r="AG3912" s="3">
        <f t="shared" si="440"/>
        <v>0</v>
      </c>
      <c r="AH3912" s="12" cm="1">
        <f t="array" ref="AH3912">_xlfn.IFS(M3912=PARAMETROS!$A$2,(AE3912*PARAMETROS!$B$2)+(AB3912*PARAMETROS!$C$2),
M3912=PARAMETROS!$A$3,(AE3912*PARAMETROS!$B$3)+(AB3912*PARAMETROS!$C$3),
M3912=PARAMETROS!$A$4,(AE3912*PARAMETROS!$B$4)+(AB3912*PARAMETROS!$C$4),
M3912=PARAMETROS!$A$5,(AE3912*PARAMETROS!$B$5)+(AB3912*PARAMETROS!$C$5),
M3912=PARAMETROS!$A$6,(AE3912*PARAMETROS!$B$6)+(AB3912*PARAMETROS!$C$6),
M3912=PARAMETROS!$A$7,(AE3912*PARAMETROS!$B$7)+(AB3912*PARAMETROS!$C$7))+
_xlfn.IFS(N3912="",0,N3912=PARAMETROS!$A$2,(AF3912*PARAMETROS!$B$2)+(AC3912*PARAMETROS!$C$2),
N3912=PARAMETROS!$A$3,(AF3912*PARAMETROS!$B$3)+(AC3912*PARAMETROS!$C$3),
N3912=PARAMETROS!$A$4,(AF3912*PARAMETROS!$B$4)+(AC3912*PARAMETROS!$C$4),
N3912=PARAMETROS!$A$5,(AF3912*PARAMETROS!$B$5)+(AC3912*PARAMETROS!$C$5),
N3912=PARAMETROS!$A$6,(AF3912*PARAMETROS!$B$6)+(AC3912*PARAMETROS!$C$6),
N3912=PARAMETROS!$A$7,(AF3912*PARAMETROS!$B$7)+(AC3912*PARAMETROS!$C$7))+
_xlfn.IFS(O3912="",0,O3912=PARAMETROS!$A$2,(AG3912*PARAMETROS!$B$2)+(AD3912*PARAMETROS!$C$2),
O3912=PARAMETROS!$A$3,(AG3912*PARAMETROS!$B$3)+(AD3912*PARAMETROS!$C$3),
O3912=PARAMETROS!$A$4,(AG3912*PARAMETROS!$B$4)+(AD3912*PARAMETROS!$C$4),
O3912=PARAMETROS!$A$5,(AG3912*PARAMETROS!$B$5)+(AD3912*PARAMETROS!$C$5),
O3912=PARAMETROS!$A$6,(AG3912*PARAMETROS!$B$6)+(AD3912*PARAMETROS!$C$6),
O3912=PARAMETROS!$A$7,(AG3912*PARAMETROS!$B$7)+(AD3912*PARAMETROS!$C$7))</f>
        <v>0.72</v>
      </c>
      <c r="AI3912" s="12"/>
      <c r="AJ3912" s="12"/>
      <c r="AK3912" s="12"/>
    </row>
    <row r="3913" spans="1:37">
      <c r="A3913" s="3">
        <v>4814</v>
      </c>
      <c r="B3913" s="34">
        <v>45180.542187500003</v>
      </c>
      <c r="C3913" s="32">
        <v>45180.542187500003</v>
      </c>
      <c r="E3913" t="s">
        <v>3397</v>
      </c>
      <c r="F3913" t="s">
        <v>65</v>
      </c>
      <c r="G3913" s="3">
        <v>2358977</v>
      </c>
      <c r="J3913" t="s">
        <v>8765</v>
      </c>
      <c r="K3913" t="s">
        <v>8766</v>
      </c>
      <c r="L3913" t="s">
        <v>8767</v>
      </c>
      <c r="M3913" s="23" t="s">
        <v>76</v>
      </c>
      <c r="P3913" s="25" t="s">
        <v>48</v>
      </c>
      <c r="Q3913" s="25"/>
      <c r="S3913" t="s">
        <v>60</v>
      </c>
      <c r="T3913" t="s">
        <v>87</v>
      </c>
      <c r="AA3913" s="28" t="str">
        <f t="shared" si="434"/>
        <v>2358977</v>
      </c>
      <c r="AB3913" s="27" t="str">
        <f t="shared" si="435"/>
        <v>2</v>
      </c>
      <c r="AC3913" s="27">
        <f t="shared" si="436"/>
        <v>0</v>
      </c>
      <c r="AD3913" s="27">
        <f t="shared" si="437"/>
        <v>0</v>
      </c>
      <c r="AE3913" s="3">
        <f t="shared" si="438"/>
        <v>0</v>
      </c>
      <c r="AF3913" s="3">
        <f t="shared" si="439"/>
        <v>0</v>
      </c>
      <c r="AG3913" s="3">
        <f t="shared" si="440"/>
        <v>0</v>
      </c>
      <c r="AH3913" s="12" cm="1">
        <f t="array" ref="AH3913">_xlfn.IFS(M3913=PARAMETROS!$A$2,(AE3913*PARAMETROS!$B$2)+(AB3913*PARAMETROS!$C$2),
M3913=PARAMETROS!$A$3,(AE3913*PARAMETROS!$B$3)+(AB3913*PARAMETROS!$C$3),
M3913=PARAMETROS!$A$4,(AE3913*PARAMETROS!$B$4)+(AB3913*PARAMETROS!$C$4),
M3913=PARAMETROS!$A$5,(AE3913*PARAMETROS!$B$5)+(AB3913*PARAMETROS!$C$5),
M3913=PARAMETROS!$A$6,(AE3913*PARAMETROS!$B$6)+(AB3913*PARAMETROS!$C$6),
M3913=PARAMETROS!$A$7,(AE3913*PARAMETROS!$B$7)+(AB3913*PARAMETROS!$C$7))+
_xlfn.IFS(N3913="",0,N3913=PARAMETROS!$A$2,(AF3913*PARAMETROS!$B$2)+(AC3913*PARAMETROS!$C$2),
N3913=PARAMETROS!$A$3,(AF3913*PARAMETROS!$B$3)+(AC3913*PARAMETROS!$C$3),
N3913=PARAMETROS!$A$4,(AF3913*PARAMETROS!$B$4)+(AC3913*PARAMETROS!$C$4),
N3913=PARAMETROS!$A$5,(AF3913*PARAMETROS!$B$5)+(AC3913*PARAMETROS!$C$5),
N3913=PARAMETROS!$A$6,(AF3913*PARAMETROS!$B$6)+(AC3913*PARAMETROS!$C$6),
N3913=PARAMETROS!$A$7,(AF3913*PARAMETROS!$B$7)+(AC3913*PARAMETROS!$C$7))+
_xlfn.IFS(O3913="",0,O3913=PARAMETROS!$A$2,(AG3913*PARAMETROS!$B$2)+(AD3913*PARAMETROS!$C$2),
O3913=PARAMETROS!$A$3,(AG3913*PARAMETROS!$B$3)+(AD3913*PARAMETROS!$C$3),
O3913=PARAMETROS!$A$4,(AG3913*PARAMETROS!$B$4)+(AD3913*PARAMETROS!$C$4),
O3913=PARAMETROS!$A$5,(AG3913*PARAMETROS!$B$5)+(AD3913*PARAMETROS!$C$5),
O3913=PARAMETROS!$A$6,(AG3913*PARAMETROS!$B$6)+(AD3913*PARAMETROS!$C$6),
O3913=PARAMETROS!$A$7,(AG3913*PARAMETROS!$B$7)+(AD3913*PARAMETROS!$C$7))</f>
        <v>0.24</v>
      </c>
      <c r="AI3913" s="12"/>
      <c r="AJ3913" s="12"/>
      <c r="AK3913" s="12"/>
    </row>
    <row r="3914" spans="1:37">
      <c r="A3914" s="3">
        <v>4815</v>
      </c>
      <c r="B3914" s="34">
        <v>45180.540763888886</v>
      </c>
      <c r="C3914" s="32">
        <v>45180.540763888886</v>
      </c>
      <c r="E3914" t="s">
        <v>3389</v>
      </c>
      <c r="F3914" t="s">
        <v>65</v>
      </c>
      <c r="G3914" s="3">
        <v>2358976</v>
      </c>
      <c r="J3914" t="s">
        <v>8768</v>
      </c>
      <c r="K3914" t="s">
        <v>8769</v>
      </c>
      <c r="L3914" t="s">
        <v>8770</v>
      </c>
      <c r="M3914" s="23" t="s">
        <v>82</v>
      </c>
      <c r="P3914" s="25" t="s">
        <v>93</v>
      </c>
      <c r="Q3914" s="25"/>
      <c r="S3914" t="s">
        <v>49</v>
      </c>
      <c r="AA3914" s="28" t="str">
        <f t="shared" si="434"/>
        <v>2358976</v>
      </c>
      <c r="AB3914" s="27" t="str">
        <f t="shared" si="435"/>
        <v>5</v>
      </c>
      <c r="AC3914" s="27">
        <f t="shared" si="436"/>
        <v>0</v>
      </c>
      <c r="AD3914" s="27">
        <f t="shared" si="437"/>
        <v>0</v>
      </c>
      <c r="AE3914" s="3">
        <f t="shared" si="438"/>
        <v>0</v>
      </c>
      <c r="AF3914" s="3">
        <f t="shared" si="439"/>
        <v>0</v>
      </c>
      <c r="AG3914" s="3">
        <f t="shared" si="440"/>
        <v>0</v>
      </c>
      <c r="AH3914" s="12" cm="1">
        <f t="array" ref="AH3914">_xlfn.IFS(M3914=PARAMETROS!$A$2,(AE3914*PARAMETROS!$B$2)+(AB3914*PARAMETROS!$C$2),
M3914=PARAMETROS!$A$3,(AE3914*PARAMETROS!$B$3)+(AB3914*PARAMETROS!$C$3),
M3914=PARAMETROS!$A$4,(AE3914*PARAMETROS!$B$4)+(AB3914*PARAMETROS!$C$4),
M3914=PARAMETROS!$A$5,(AE3914*PARAMETROS!$B$5)+(AB3914*PARAMETROS!$C$5),
M3914=PARAMETROS!$A$6,(AE3914*PARAMETROS!$B$6)+(AB3914*PARAMETROS!$C$6),
M3914=PARAMETROS!$A$7,(AE3914*PARAMETROS!$B$7)+(AB3914*PARAMETROS!$C$7))+
_xlfn.IFS(N3914="",0,N3914=PARAMETROS!$A$2,(AF3914*PARAMETROS!$B$2)+(AC3914*PARAMETROS!$C$2),
N3914=PARAMETROS!$A$3,(AF3914*PARAMETROS!$B$3)+(AC3914*PARAMETROS!$C$3),
N3914=PARAMETROS!$A$4,(AF3914*PARAMETROS!$B$4)+(AC3914*PARAMETROS!$C$4),
N3914=PARAMETROS!$A$5,(AF3914*PARAMETROS!$B$5)+(AC3914*PARAMETROS!$C$5),
N3914=PARAMETROS!$A$6,(AF3914*PARAMETROS!$B$6)+(AC3914*PARAMETROS!$C$6),
N3914=PARAMETROS!$A$7,(AF3914*PARAMETROS!$B$7)+(AC3914*PARAMETROS!$C$7))+
_xlfn.IFS(O3914="",0,O3914=PARAMETROS!$A$2,(AG3914*PARAMETROS!$B$2)+(AD3914*PARAMETROS!$C$2),
O3914=PARAMETROS!$A$3,(AG3914*PARAMETROS!$B$3)+(AD3914*PARAMETROS!$C$3),
O3914=PARAMETROS!$A$4,(AG3914*PARAMETROS!$B$4)+(AD3914*PARAMETROS!$C$4),
O3914=PARAMETROS!$A$5,(AG3914*PARAMETROS!$B$5)+(AD3914*PARAMETROS!$C$5),
O3914=PARAMETROS!$A$6,(AG3914*PARAMETROS!$B$6)+(AD3914*PARAMETROS!$C$6),
O3914=PARAMETROS!$A$7,(AG3914*PARAMETROS!$B$7)+(AD3914*PARAMETROS!$C$7))</f>
        <v>0.3</v>
      </c>
      <c r="AI3914" s="12"/>
      <c r="AJ3914" s="12"/>
      <c r="AK3914" s="12"/>
    </row>
    <row r="3915" spans="1:37">
      <c r="A3915" s="3">
        <v>4816</v>
      </c>
      <c r="B3915" s="34">
        <v>45180.537766203706</v>
      </c>
      <c r="C3915" s="32">
        <v>45180.537766203706</v>
      </c>
      <c r="E3915" t="s">
        <v>3386</v>
      </c>
      <c r="F3915" t="s">
        <v>65</v>
      </c>
      <c r="G3915" s="3">
        <v>2358969</v>
      </c>
      <c r="J3915" t="s">
        <v>8771</v>
      </c>
      <c r="K3915" t="s">
        <v>8772</v>
      </c>
      <c r="L3915" t="s">
        <v>8773</v>
      </c>
      <c r="M3915" s="23" t="s">
        <v>70</v>
      </c>
      <c r="P3915" s="25" t="s">
        <v>48</v>
      </c>
      <c r="Q3915" s="25"/>
      <c r="S3915" t="s">
        <v>49</v>
      </c>
      <c r="AA3915" s="28" t="str">
        <f t="shared" si="434"/>
        <v>2358969</v>
      </c>
      <c r="AB3915" s="27" t="str">
        <f t="shared" si="435"/>
        <v>2</v>
      </c>
      <c r="AC3915" s="27">
        <f t="shared" si="436"/>
        <v>0</v>
      </c>
      <c r="AD3915" s="27">
        <f t="shared" si="437"/>
        <v>0</v>
      </c>
      <c r="AE3915" s="3">
        <f t="shared" si="438"/>
        <v>0</v>
      </c>
      <c r="AF3915" s="3">
        <f t="shared" si="439"/>
        <v>0</v>
      </c>
      <c r="AG3915" s="3">
        <f t="shared" si="440"/>
        <v>0</v>
      </c>
      <c r="AH3915" s="12" cm="1">
        <f t="array" ref="AH3915">_xlfn.IFS(M3915=PARAMETROS!$A$2,(AE3915*PARAMETROS!$B$2)+(AB3915*PARAMETROS!$C$2),
M3915=PARAMETROS!$A$3,(AE3915*PARAMETROS!$B$3)+(AB3915*PARAMETROS!$C$3),
M3915=PARAMETROS!$A$4,(AE3915*PARAMETROS!$B$4)+(AB3915*PARAMETROS!$C$4),
M3915=PARAMETROS!$A$5,(AE3915*PARAMETROS!$B$5)+(AB3915*PARAMETROS!$C$5),
M3915=PARAMETROS!$A$6,(AE3915*PARAMETROS!$B$6)+(AB3915*PARAMETROS!$C$6),
M3915=PARAMETROS!$A$7,(AE3915*PARAMETROS!$B$7)+(AB3915*PARAMETROS!$C$7))+
_xlfn.IFS(N3915="",0,N3915=PARAMETROS!$A$2,(AF3915*PARAMETROS!$B$2)+(AC3915*PARAMETROS!$C$2),
N3915=PARAMETROS!$A$3,(AF3915*PARAMETROS!$B$3)+(AC3915*PARAMETROS!$C$3),
N3915=PARAMETROS!$A$4,(AF3915*PARAMETROS!$B$4)+(AC3915*PARAMETROS!$C$4),
N3915=PARAMETROS!$A$5,(AF3915*PARAMETROS!$B$5)+(AC3915*PARAMETROS!$C$5),
N3915=PARAMETROS!$A$6,(AF3915*PARAMETROS!$B$6)+(AC3915*PARAMETROS!$C$6),
N3915=PARAMETROS!$A$7,(AF3915*PARAMETROS!$B$7)+(AC3915*PARAMETROS!$C$7))+
_xlfn.IFS(O3915="",0,O3915=PARAMETROS!$A$2,(AG3915*PARAMETROS!$B$2)+(AD3915*PARAMETROS!$C$2),
O3915=PARAMETROS!$A$3,(AG3915*PARAMETROS!$B$3)+(AD3915*PARAMETROS!$C$3),
O3915=PARAMETROS!$A$4,(AG3915*PARAMETROS!$B$4)+(AD3915*PARAMETROS!$C$4),
O3915=PARAMETROS!$A$5,(AG3915*PARAMETROS!$B$5)+(AD3915*PARAMETROS!$C$5),
O3915=PARAMETROS!$A$6,(AG3915*PARAMETROS!$B$6)+(AD3915*PARAMETROS!$C$6),
O3915=PARAMETROS!$A$7,(AG3915*PARAMETROS!$B$7)+(AD3915*PARAMETROS!$C$7))</f>
        <v>0.36</v>
      </c>
      <c r="AI3915" s="12"/>
      <c r="AJ3915" s="12"/>
      <c r="AK3915" s="12"/>
    </row>
    <row r="3916" spans="1:37">
      <c r="A3916" s="3">
        <v>4817</v>
      </c>
      <c r="B3916" s="34">
        <v>45180.53707175926</v>
      </c>
      <c r="C3916" s="32">
        <v>45180.53707175926</v>
      </c>
      <c r="E3916" t="s">
        <v>3382</v>
      </c>
      <c r="F3916" t="s">
        <v>65</v>
      </c>
      <c r="G3916" s="3">
        <v>2358967</v>
      </c>
      <c r="J3916" t="s">
        <v>8774</v>
      </c>
      <c r="K3916" t="s">
        <v>8775</v>
      </c>
      <c r="L3916" t="s">
        <v>8746</v>
      </c>
      <c r="M3916" s="23" t="s">
        <v>47</v>
      </c>
      <c r="P3916" s="25" t="s">
        <v>48</v>
      </c>
      <c r="Q3916" s="25"/>
      <c r="S3916" t="s">
        <v>60</v>
      </c>
      <c r="T3916" t="s">
        <v>102</v>
      </c>
      <c r="AA3916" s="28" t="str">
        <f t="shared" si="434"/>
        <v>2358967</v>
      </c>
      <c r="AB3916" s="27" t="str">
        <f t="shared" si="435"/>
        <v>2</v>
      </c>
      <c r="AC3916" s="27">
        <f t="shared" si="436"/>
        <v>0</v>
      </c>
      <c r="AD3916" s="27">
        <f t="shared" si="437"/>
        <v>0</v>
      </c>
      <c r="AE3916" s="3">
        <f t="shared" si="438"/>
        <v>0</v>
      </c>
      <c r="AF3916" s="3">
        <f t="shared" si="439"/>
        <v>0</v>
      </c>
      <c r="AG3916" s="3">
        <f t="shared" si="440"/>
        <v>0</v>
      </c>
      <c r="AH3916" s="12" cm="1">
        <f t="array" ref="AH3916">_xlfn.IFS(M3916=PARAMETROS!$A$2,(AE3916*PARAMETROS!$B$2)+(AB3916*PARAMETROS!$C$2),
M3916=PARAMETROS!$A$3,(AE3916*PARAMETROS!$B$3)+(AB3916*PARAMETROS!$C$3),
M3916=PARAMETROS!$A$4,(AE3916*PARAMETROS!$B$4)+(AB3916*PARAMETROS!$C$4),
M3916=PARAMETROS!$A$5,(AE3916*PARAMETROS!$B$5)+(AB3916*PARAMETROS!$C$5),
M3916=PARAMETROS!$A$6,(AE3916*PARAMETROS!$B$6)+(AB3916*PARAMETROS!$C$6),
M3916=PARAMETROS!$A$7,(AE3916*PARAMETROS!$B$7)+(AB3916*PARAMETROS!$C$7))+
_xlfn.IFS(N3916="",0,N3916=PARAMETROS!$A$2,(AF3916*PARAMETROS!$B$2)+(AC3916*PARAMETROS!$C$2),
N3916=PARAMETROS!$A$3,(AF3916*PARAMETROS!$B$3)+(AC3916*PARAMETROS!$C$3),
N3916=PARAMETROS!$A$4,(AF3916*PARAMETROS!$B$4)+(AC3916*PARAMETROS!$C$4),
N3916=PARAMETROS!$A$5,(AF3916*PARAMETROS!$B$5)+(AC3916*PARAMETROS!$C$5),
N3916=PARAMETROS!$A$6,(AF3916*PARAMETROS!$B$6)+(AC3916*PARAMETROS!$C$6),
N3916=PARAMETROS!$A$7,(AF3916*PARAMETROS!$B$7)+(AC3916*PARAMETROS!$C$7))+
_xlfn.IFS(O3916="",0,O3916=PARAMETROS!$A$2,(AG3916*PARAMETROS!$B$2)+(AD3916*PARAMETROS!$C$2),
O3916=PARAMETROS!$A$3,(AG3916*PARAMETROS!$B$3)+(AD3916*PARAMETROS!$C$3),
O3916=PARAMETROS!$A$4,(AG3916*PARAMETROS!$B$4)+(AD3916*PARAMETROS!$C$4),
O3916=PARAMETROS!$A$5,(AG3916*PARAMETROS!$B$5)+(AD3916*PARAMETROS!$C$5),
O3916=PARAMETROS!$A$6,(AG3916*PARAMETROS!$B$6)+(AD3916*PARAMETROS!$C$6),
O3916=PARAMETROS!$A$7,(AG3916*PARAMETROS!$B$7)+(AD3916*PARAMETROS!$C$7))</f>
        <v>0.12</v>
      </c>
      <c r="AI3916" s="12"/>
      <c r="AJ3916" s="12"/>
      <c r="AK3916" s="12"/>
    </row>
    <row r="3917" spans="1:37">
      <c r="A3917" s="3">
        <v>4818</v>
      </c>
      <c r="B3917" s="34">
        <v>45180.507210648146</v>
      </c>
      <c r="C3917" s="32">
        <v>45180.507210648146</v>
      </c>
      <c r="E3917" t="s">
        <v>3386</v>
      </c>
      <c r="F3917" t="s">
        <v>65</v>
      </c>
      <c r="G3917" s="3">
        <v>2358911</v>
      </c>
      <c r="J3917" t="s">
        <v>8776</v>
      </c>
      <c r="K3917" t="s">
        <v>8777</v>
      </c>
      <c r="L3917" t="s">
        <v>8749</v>
      </c>
      <c r="M3917" s="23" t="s">
        <v>57</v>
      </c>
      <c r="N3917" s="23" t="s">
        <v>70</v>
      </c>
      <c r="P3917" s="25" t="s">
        <v>59</v>
      </c>
      <c r="Q3917" s="25" t="s">
        <v>48</v>
      </c>
      <c r="S3917" t="s">
        <v>49</v>
      </c>
      <c r="AA3917" s="28" t="str">
        <f t="shared" si="434"/>
        <v>2358911</v>
      </c>
      <c r="AB3917" s="27" t="str">
        <f t="shared" si="435"/>
        <v>4</v>
      </c>
      <c r="AC3917" s="27" t="str">
        <f t="shared" si="436"/>
        <v>2</v>
      </c>
      <c r="AD3917" s="27">
        <f t="shared" si="437"/>
        <v>0</v>
      </c>
      <c r="AE3917" s="3">
        <f t="shared" si="438"/>
        <v>0</v>
      </c>
      <c r="AF3917" s="3">
        <f t="shared" si="439"/>
        <v>0</v>
      </c>
      <c r="AG3917" s="3">
        <f t="shared" si="440"/>
        <v>0</v>
      </c>
      <c r="AH3917" s="12" cm="1">
        <f t="array" ref="AH3917">_xlfn.IFS(M3917=PARAMETROS!$A$2,(AE3917*PARAMETROS!$B$2)+(AB3917*PARAMETROS!$C$2),
M3917=PARAMETROS!$A$3,(AE3917*PARAMETROS!$B$3)+(AB3917*PARAMETROS!$C$3),
M3917=PARAMETROS!$A$4,(AE3917*PARAMETROS!$B$4)+(AB3917*PARAMETROS!$C$4),
M3917=PARAMETROS!$A$5,(AE3917*PARAMETROS!$B$5)+(AB3917*PARAMETROS!$C$5),
M3917=PARAMETROS!$A$6,(AE3917*PARAMETROS!$B$6)+(AB3917*PARAMETROS!$C$6),
M3917=PARAMETROS!$A$7,(AE3917*PARAMETROS!$B$7)+(AB3917*PARAMETROS!$C$7))+
_xlfn.IFS(N3917="",0,N3917=PARAMETROS!$A$2,(AF3917*PARAMETROS!$B$2)+(AC3917*PARAMETROS!$C$2),
N3917=PARAMETROS!$A$3,(AF3917*PARAMETROS!$B$3)+(AC3917*PARAMETROS!$C$3),
N3917=PARAMETROS!$A$4,(AF3917*PARAMETROS!$B$4)+(AC3917*PARAMETROS!$C$4),
N3917=PARAMETROS!$A$5,(AF3917*PARAMETROS!$B$5)+(AC3917*PARAMETROS!$C$5),
N3917=PARAMETROS!$A$6,(AF3917*PARAMETROS!$B$6)+(AC3917*PARAMETROS!$C$6),
N3917=PARAMETROS!$A$7,(AF3917*PARAMETROS!$B$7)+(AC3917*PARAMETROS!$C$7))+
_xlfn.IFS(O3917="",0,O3917=PARAMETROS!$A$2,(AG3917*PARAMETROS!$B$2)+(AD3917*PARAMETROS!$C$2),
O3917=PARAMETROS!$A$3,(AG3917*PARAMETROS!$B$3)+(AD3917*PARAMETROS!$C$3),
O3917=PARAMETROS!$A$4,(AG3917*PARAMETROS!$B$4)+(AD3917*PARAMETROS!$C$4),
O3917=PARAMETROS!$A$5,(AG3917*PARAMETROS!$B$5)+(AD3917*PARAMETROS!$C$5),
O3917=PARAMETROS!$A$6,(AG3917*PARAMETROS!$B$6)+(AD3917*PARAMETROS!$C$6),
O3917=PARAMETROS!$A$7,(AG3917*PARAMETROS!$B$7)+(AD3917*PARAMETROS!$C$7))</f>
        <v>1.3599999999999999</v>
      </c>
      <c r="AI3917" s="12"/>
      <c r="AJ3917" s="12"/>
      <c r="AK3917" s="12"/>
    </row>
    <row r="3918" spans="1:37">
      <c r="A3918" s="3">
        <v>4819</v>
      </c>
      <c r="B3918" s="34">
        <v>45180.505694444444</v>
      </c>
      <c r="C3918" s="32">
        <v>45180.505694444444</v>
      </c>
      <c r="E3918" t="s">
        <v>3389</v>
      </c>
      <c r="F3918" t="s">
        <v>65</v>
      </c>
      <c r="G3918" s="3">
        <v>2358910</v>
      </c>
      <c r="J3918" t="s">
        <v>8778</v>
      </c>
      <c r="K3918" t="s">
        <v>8779</v>
      </c>
      <c r="L3918" t="s">
        <v>8752</v>
      </c>
      <c r="M3918" s="23" t="s">
        <v>70</v>
      </c>
      <c r="P3918" s="25" t="s">
        <v>58</v>
      </c>
      <c r="Q3918" s="25"/>
      <c r="S3918" t="s">
        <v>60</v>
      </c>
      <c r="T3918" t="s">
        <v>87</v>
      </c>
      <c r="AA3918" s="28" t="str">
        <f t="shared" si="434"/>
        <v>2358910</v>
      </c>
      <c r="AB3918" s="27" t="str">
        <f t="shared" si="435"/>
        <v>1</v>
      </c>
      <c r="AC3918" s="27">
        <f t="shared" si="436"/>
        <v>0</v>
      </c>
      <c r="AD3918" s="27">
        <f t="shared" si="437"/>
        <v>0</v>
      </c>
      <c r="AE3918" s="3">
        <f t="shared" si="438"/>
        <v>0</v>
      </c>
      <c r="AF3918" s="3">
        <f t="shared" si="439"/>
        <v>0</v>
      </c>
      <c r="AG3918" s="3">
        <f t="shared" si="440"/>
        <v>0</v>
      </c>
      <c r="AH3918" s="12" cm="1">
        <f t="array" ref="AH3918">_xlfn.IFS(M3918=PARAMETROS!$A$2,(AE3918*PARAMETROS!$B$2)+(AB3918*PARAMETROS!$C$2),
M3918=PARAMETROS!$A$3,(AE3918*PARAMETROS!$B$3)+(AB3918*PARAMETROS!$C$3),
M3918=PARAMETROS!$A$4,(AE3918*PARAMETROS!$B$4)+(AB3918*PARAMETROS!$C$4),
M3918=PARAMETROS!$A$5,(AE3918*PARAMETROS!$B$5)+(AB3918*PARAMETROS!$C$5),
M3918=PARAMETROS!$A$6,(AE3918*PARAMETROS!$B$6)+(AB3918*PARAMETROS!$C$6),
M3918=PARAMETROS!$A$7,(AE3918*PARAMETROS!$B$7)+(AB3918*PARAMETROS!$C$7))+
_xlfn.IFS(N3918="",0,N3918=PARAMETROS!$A$2,(AF3918*PARAMETROS!$B$2)+(AC3918*PARAMETROS!$C$2),
N3918=PARAMETROS!$A$3,(AF3918*PARAMETROS!$B$3)+(AC3918*PARAMETROS!$C$3),
N3918=PARAMETROS!$A$4,(AF3918*PARAMETROS!$B$4)+(AC3918*PARAMETROS!$C$4),
N3918=PARAMETROS!$A$5,(AF3918*PARAMETROS!$B$5)+(AC3918*PARAMETROS!$C$5),
N3918=PARAMETROS!$A$6,(AF3918*PARAMETROS!$B$6)+(AC3918*PARAMETROS!$C$6),
N3918=PARAMETROS!$A$7,(AF3918*PARAMETROS!$B$7)+(AC3918*PARAMETROS!$C$7))+
_xlfn.IFS(O3918="",0,O3918=PARAMETROS!$A$2,(AG3918*PARAMETROS!$B$2)+(AD3918*PARAMETROS!$C$2),
O3918=PARAMETROS!$A$3,(AG3918*PARAMETROS!$B$3)+(AD3918*PARAMETROS!$C$3),
O3918=PARAMETROS!$A$4,(AG3918*PARAMETROS!$B$4)+(AD3918*PARAMETROS!$C$4),
O3918=PARAMETROS!$A$5,(AG3918*PARAMETROS!$B$5)+(AD3918*PARAMETROS!$C$5),
O3918=PARAMETROS!$A$6,(AG3918*PARAMETROS!$B$6)+(AD3918*PARAMETROS!$C$6),
O3918=PARAMETROS!$A$7,(AG3918*PARAMETROS!$B$7)+(AD3918*PARAMETROS!$C$7))</f>
        <v>0.18</v>
      </c>
      <c r="AI3918" s="12"/>
      <c r="AJ3918" s="12"/>
      <c r="AK3918" s="12"/>
    </row>
    <row r="3919" spans="1:37">
      <c r="A3919" s="3">
        <v>4820</v>
      </c>
      <c r="B3919" s="34">
        <v>45180.493796296294</v>
      </c>
      <c r="C3919" s="32">
        <v>45180.493796296294</v>
      </c>
      <c r="E3919" t="s">
        <v>3397</v>
      </c>
      <c r="F3919" t="s">
        <v>65</v>
      </c>
      <c r="G3919" s="3">
        <v>2358892</v>
      </c>
      <c r="J3919" t="s">
        <v>8780</v>
      </c>
      <c r="K3919" t="s">
        <v>8781</v>
      </c>
      <c r="L3919" t="s">
        <v>8753</v>
      </c>
      <c r="M3919" s="23" t="s">
        <v>47</v>
      </c>
      <c r="P3919" s="25" t="s">
        <v>48</v>
      </c>
      <c r="Q3919" s="25"/>
      <c r="S3919" t="s">
        <v>49</v>
      </c>
      <c r="AA3919" s="28" t="str">
        <f t="shared" si="434"/>
        <v>2358892</v>
      </c>
      <c r="AB3919" s="27" t="str">
        <f t="shared" si="435"/>
        <v>2</v>
      </c>
      <c r="AC3919" s="27">
        <f t="shared" si="436"/>
        <v>0</v>
      </c>
      <c r="AD3919" s="27">
        <f t="shared" si="437"/>
        <v>0</v>
      </c>
      <c r="AE3919" s="3">
        <f t="shared" si="438"/>
        <v>0</v>
      </c>
      <c r="AF3919" s="3">
        <f t="shared" si="439"/>
        <v>0</v>
      </c>
      <c r="AG3919" s="3">
        <f t="shared" si="440"/>
        <v>0</v>
      </c>
      <c r="AH3919" s="12" cm="1">
        <f t="array" ref="AH3919">_xlfn.IFS(M3919=PARAMETROS!$A$2,(AE3919*PARAMETROS!$B$2)+(AB3919*PARAMETROS!$C$2),
M3919=PARAMETROS!$A$3,(AE3919*PARAMETROS!$B$3)+(AB3919*PARAMETROS!$C$3),
M3919=PARAMETROS!$A$4,(AE3919*PARAMETROS!$B$4)+(AB3919*PARAMETROS!$C$4),
M3919=PARAMETROS!$A$5,(AE3919*PARAMETROS!$B$5)+(AB3919*PARAMETROS!$C$5),
M3919=PARAMETROS!$A$6,(AE3919*PARAMETROS!$B$6)+(AB3919*PARAMETROS!$C$6),
M3919=PARAMETROS!$A$7,(AE3919*PARAMETROS!$B$7)+(AB3919*PARAMETROS!$C$7))+
_xlfn.IFS(N3919="",0,N3919=PARAMETROS!$A$2,(AF3919*PARAMETROS!$B$2)+(AC3919*PARAMETROS!$C$2),
N3919=PARAMETROS!$A$3,(AF3919*PARAMETROS!$B$3)+(AC3919*PARAMETROS!$C$3),
N3919=PARAMETROS!$A$4,(AF3919*PARAMETROS!$B$4)+(AC3919*PARAMETROS!$C$4),
N3919=PARAMETROS!$A$5,(AF3919*PARAMETROS!$B$5)+(AC3919*PARAMETROS!$C$5),
N3919=PARAMETROS!$A$6,(AF3919*PARAMETROS!$B$6)+(AC3919*PARAMETROS!$C$6),
N3919=PARAMETROS!$A$7,(AF3919*PARAMETROS!$B$7)+(AC3919*PARAMETROS!$C$7))+
_xlfn.IFS(O3919="",0,O3919=PARAMETROS!$A$2,(AG3919*PARAMETROS!$B$2)+(AD3919*PARAMETROS!$C$2),
O3919=PARAMETROS!$A$3,(AG3919*PARAMETROS!$B$3)+(AD3919*PARAMETROS!$C$3),
O3919=PARAMETROS!$A$4,(AG3919*PARAMETROS!$B$4)+(AD3919*PARAMETROS!$C$4),
O3919=PARAMETROS!$A$5,(AG3919*PARAMETROS!$B$5)+(AD3919*PARAMETROS!$C$5),
O3919=PARAMETROS!$A$6,(AG3919*PARAMETROS!$B$6)+(AD3919*PARAMETROS!$C$6),
O3919=PARAMETROS!$A$7,(AG3919*PARAMETROS!$B$7)+(AD3919*PARAMETROS!$C$7))</f>
        <v>0.12</v>
      </c>
      <c r="AI3919" s="12"/>
      <c r="AJ3919" s="12"/>
      <c r="AK3919" s="12"/>
    </row>
    <row r="3920" spans="1:37">
      <c r="A3920" s="3">
        <v>4821</v>
      </c>
      <c r="B3920" s="34">
        <v>45180.489768518521</v>
      </c>
      <c r="C3920" s="32">
        <v>45180.489768518521</v>
      </c>
      <c r="E3920" t="s">
        <v>3389</v>
      </c>
      <c r="F3920" t="s">
        <v>65</v>
      </c>
      <c r="G3920" s="3">
        <v>2358873</v>
      </c>
      <c r="J3920" t="s">
        <v>8780</v>
      </c>
      <c r="K3920" t="s">
        <v>8781</v>
      </c>
      <c r="L3920" t="s">
        <v>8754</v>
      </c>
      <c r="M3920" s="23" t="s">
        <v>47</v>
      </c>
      <c r="N3920" s="23" t="s">
        <v>70</v>
      </c>
      <c r="P3920" s="25" t="s">
        <v>118</v>
      </c>
      <c r="Q3920" s="25" t="s">
        <v>48</v>
      </c>
      <c r="S3920" t="s">
        <v>60</v>
      </c>
      <c r="T3920" t="s">
        <v>102</v>
      </c>
      <c r="AA3920" s="28" t="str">
        <f t="shared" si="434"/>
        <v>2358873</v>
      </c>
      <c r="AB3920" s="27" t="str">
        <f t="shared" si="435"/>
        <v>6</v>
      </c>
      <c r="AC3920" s="27" t="str">
        <f t="shared" si="436"/>
        <v>2</v>
      </c>
      <c r="AD3920" s="27">
        <f t="shared" si="437"/>
        <v>0</v>
      </c>
      <c r="AE3920" s="3">
        <f t="shared" si="438"/>
        <v>0</v>
      </c>
      <c r="AF3920" s="3">
        <f t="shared" si="439"/>
        <v>0</v>
      </c>
      <c r="AG3920" s="3">
        <f t="shared" si="440"/>
        <v>0</v>
      </c>
      <c r="AH3920" s="12" cm="1">
        <f t="array" ref="AH3920">_xlfn.IFS(M3920=PARAMETROS!$A$2,(AE3920*PARAMETROS!$B$2)+(AB3920*PARAMETROS!$C$2),
M3920=PARAMETROS!$A$3,(AE3920*PARAMETROS!$B$3)+(AB3920*PARAMETROS!$C$3),
M3920=PARAMETROS!$A$4,(AE3920*PARAMETROS!$B$4)+(AB3920*PARAMETROS!$C$4),
M3920=PARAMETROS!$A$5,(AE3920*PARAMETROS!$B$5)+(AB3920*PARAMETROS!$C$5),
M3920=PARAMETROS!$A$6,(AE3920*PARAMETROS!$B$6)+(AB3920*PARAMETROS!$C$6),
M3920=PARAMETROS!$A$7,(AE3920*PARAMETROS!$B$7)+(AB3920*PARAMETROS!$C$7))+
_xlfn.IFS(N3920="",0,N3920=PARAMETROS!$A$2,(AF3920*PARAMETROS!$B$2)+(AC3920*PARAMETROS!$C$2),
N3920=PARAMETROS!$A$3,(AF3920*PARAMETROS!$B$3)+(AC3920*PARAMETROS!$C$3),
N3920=PARAMETROS!$A$4,(AF3920*PARAMETROS!$B$4)+(AC3920*PARAMETROS!$C$4),
N3920=PARAMETROS!$A$5,(AF3920*PARAMETROS!$B$5)+(AC3920*PARAMETROS!$C$5),
N3920=PARAMETROS!$A$6,(AF3920*PARAMETROS!$B$6)+(AC3920*PARAMETROS!$C$6),
N3920=PARAMETROS!$A$7,(AF3920*PARAMETROS!$B$7)+(AC3920*PARAMETROS!$C$7))+
_xlfn.IFS(O3920="",0,O3920=PARAMETROS!$A$2,(AG3920*PARAMETROS!$B$2)+(AD3920*PARAMETROS!$C$2),
O3920=PARAMETROS!$A$3,(AG3920*PARAMETROS!$B$3)+(AD3920*PARAMETROS!$C$3),
O3920=PARAMETROS!$A$4,(AG3920*PARAMETROS!$B$4)+(AD3920*PARAMETROS!$C$4),
O3920=PARAMETROS!$A$5,(AG3920*PARAMETROS!$B$5)+(AD3920*PARAMETROS!$C$5),
O3920=PARAMETROS!$A$6,(AG3920*PARAMETROS!$B$6)+(AD3920*PARAMETROS!$C$6),
O3920=PARAMETROS!$A$7,(AG3920*PARAMETROS!$B$7)+(AD3920*PARAMETROS!$C$7))</f>
        <v>0.72</v>
      </c>
      <c r="AI3920" s="12"/>
      <c r="AJ3920" s="12"/>
      <c r="AK3920" s="12"/>
    </row>
    <row r="3921" spans="1:37">
      <c r="A3921" s="3">
        <v>4822</v>
      </c>
      <c r="B3921" s="34">
        <v>45180.486712962964</v>
      </c>
      <c r="C3921" s="32">
        <v>45180.486712962964</v>
      </c>
      <c r="E3921" t="s">
        <v>3386</v>
      </c>
      <c r="F3921" t="s">
        <v>65</v>
      </c>
      <c r="G3921" s="3">
        <v>2358869</v>
      </c>
      <c r="J3921" t="s">
        <v>8782</v>
      </c>
      <c r="K3921" t="s">
        <v>8783</v>
      </c>
      <c r="L3921" t="s">
        <v>8757</v>
      </c>
      <c r="M3921" s="23" t="s">
        <v>82</v>
      </c>
      <c r="P3921" s="25" t="s">
        <v>58</v>
      </c>
      <c r="Q3921" s="25"/>
      <c r="S3921" t="s">
        <v>60</v>
      </c>
      <c r="T3921" t="s">
        <v>87</v>
      </c>
      <c r="AA3921" s="28" t="str">
        <f t="shared" si="434"/>
        <v>2358869</v>
      </c>
      <c r="AB3921" s="27" t="str">
        <f t="shared" si="435"/>
        <v>1</v>
      </c>
      <c r="AC3921" s="27">
        <f t="shared" si="436"/>
        <v>0</v>
      </c>
      <c r="AD3921" s="27">
        <f t="shared" si="437"/>
        <v>0</v>
      </c>
      <c r="AE3921" s="3">
        <f t="shared" si="438"/>
        <v>0</v>
      </c>
      <c r="AF3921" s="3">
        <f t="shared" si="439"/>
        <v>0</v>
      </c>
      <c r="AG3921" s="3">
        <f t="shared" si="440"/>
        <v>0</v>
      </c>
      <c r="AH3921" s="12" cm="1">
        <f t="array" ref="AH3921">_xlfn.IFS(M3921=PARAMETROS!$A$2,(AE3921*PARAMETROS!$B$2)+(AB3921*PARAMETROS!$C$2),
M3921=PARAMETROS!$A$3,(AE3921*PARAMETROS!$B$3)+(AB3921*PARAMETROS!$C$3),
M3921=PARAMETROS!$A$4,(AE3921*PARAMETROS!$B$4)+(AB3921*PARAMETROS!$C$4),
M3921=PARAMETROS!$A$5,(AE3921*PARAMETROS!$B$5)+(AB3921*PARAMETROS!$C$5),
M3921=PARAMETROS!$A$6,(AE3921*PARAMETROS!$B$6)+(AB3921*PARAMETROS!$C$6),
M3921=PARAMETROS!$A$7,(AE3921*PARAMETROS!$B$7)+(AB3921*PARAMETROS!$C$7))+
_xlfn.IFS(N3921="",0,N3921=PARAMETROS!$A$2,(AF3921*PARAMETROS!$B$2)+(AC3921*PARAMETROS!$C$2),
N3921=PARAMETROS!$A$3,(AF3921*PARAMETROS!$B$3)+(AC3921*PARAMETROS!$C$3),
N3921=PARAMETROS!$A$4,(AF3921*PARAMETROS!$B$4)+(AC3921*PARAMETROS!$C$4),
N3921=PARAMETROS!$A$5,(AF3921*PARAMETROS!$B$5)+(AC3921*PARAMETROS!$C$5),
N3921=PARAMETROS!$A$6,(AF3921*PARAMETROS!$B$6)+(AC3921*PARAMETROS!$C$6),
N3921=PARAMETROS!$A$7,(AF3921*PARAMETROS!$B$7)+(AC3921*PARAMETROS!$C$7))+
_xlfn.IFS(O3921="",0,O3921=PARAMETROS!$A$2,(AG3921*PARAMETROS!$B$2)+(AD3921*PARAMETROS!$C$2),
O3921=PARAMETROS!$A$3,(AG3921*PARAMETROS!$B$3)+(AD3921*PARAMETROS!$C$3),
O3921=PARAMETROS!$A$4,(AG3921*PARAMETROS!$B$4)+(AD3921*PARAMETROS!$C$4),
O3921=PARAMETROS!$A$5,(AG3921*PARAMETROS!$B$5)+(AD3921*PARAMETROS!$C$5),
O3921=PARAMETROS!$A$6,(AG3921*PARAMETROS!$B$6)+(AD3921*PARAMETROS!$C$6),
O3921=PARAMETROS!$A$7,(AG3921*PARAMETROS!$B$7)+(AD3921*PARAMETROS!$C$7))</f>
        <v>0.06</v>
      </c>
      <c r="AI3921" s="12"/>
      <c r="AJ3921" s="12"/>
      <c r="AK3921" s="12"/>
    </row>
    <row r="3922" spans="1:37">
      <c r="A3922" s="3">
        <v>4823</v>
      </c>
      <c r="B3922" s="34">
        <v>45180.480810185189</v>
      </c>
      <c r="C3922" s="32">
        <v>45180.480810185189</v>
      </c>
      <c r="E3922" t="s">
        <v>3383</v>
      </c>
      <c r="F3922" t="s">
        <v>65</v>
      </c>
      <c r="G3922" s="3">
        <v>2358821</v>
      </c>
      <c r="J3922" t="s">
        <v>8784</v>
      </c>
      <c r="K3922" t="s">
        <v>8785</v>
      </c>
      <c r="L3922" t="s">
        <v>8786</v>
      </c>
      <c r="M3922" s="23" t="s">
        <v>47</v>
      </c>
      <c r="P3922" s="25" t="s">
        <v>58</v>
      </c>
      <c r="Q3922" s="25"/>
      <c r="S3922" t="s">
        <v>60</v>
      </c>
      <c r="T3922" t="s">
        <v>87</v>
      </c>
      <c r="AA3922" s="28" t="str">
        <f t="shared" si="434"/>
        <v>2358821</v>
      </c>
      <c r="AB3922" s="27" t="str">
        <f t="shared" si="435"/>
        <v>1</v>
      </c>
      <c r="AC3922" s="27">
        <f t="shared" si="436"/>
        <v>0</v>
      </c>
      <c r="AD3922" s="27">
        <f t="shared" si="437"/>
        <v>0</v>
      </c>
      <c r="AE3922" s="3">
        <f t="shared" si="438"/>
        <v>0</v>
      </c>
      <c r="AF3922" s="3">
        <f t="shared" si="439"/>
        <v>0</v>
      </c>
      <c r="AG3922" s="3">
        <f t="shared" si="440"/>
        <v>0</v>
      </c>
      <c r="AH3922" s="12" cm="1">
        <f t="array" ref="AH3922">_xlfn.IFS(M3922=PARAMETROS!$A$2,(AE3922*PARAMETROS!$B$2)+(AB3922*PARAMETROS!$C$2),
M3922=PARAMETROS!$A$3,(AE3922*PARAMETROS!$B$3)+(AB3922*PARAMETROS!$C$3),
M3922=PARAMETROS!$A$4,(AE3922*PARAMETROS!$B$4)+(AB3922*PARAMETROS!$C$4),
M3922=PARAMETROS!$A$5,(AE3922*PARAMETROS!$B$5)+(AB3922*PARAMETROS!$C$5),
M3922=PARAMETROS!$A$6,(AE3922*PARAMETROS!$B$6)+(AB3922*PARAMETROS!$C$6),
M3922=PARAMETROS!$A$7,(AE3922*PARAMETROS!$B$7)+(AB3922*PARAMETROS!$C$7))+
_xlfn.IFS(N3922="",0,N3922=PARAMETROS!$A$2,(AF3922*PARAMETROS!$B$2)+(AC3922*PARAMETROS!$C$2),
N3922=PARAMETROS!$A$3,(AF3922*PARAMETROS!$B$3)+(AC3922*PARAMETROS!$C$3),
N3922=PARAMETROS!$A$4,(AF3922*PARAMETROS!$B$4)+(AC3922*PARAMETROS!$C$4),
N3922=PARAMETROS!$A$5,(AF3922*PARAMETROS!$B$5)+(AC3922*PARAMETROS!$C$5),
N3922=PARAMETROS!$A$6,(AF3922*PARAMETROS!$B$6)+(AC3922*PARAMETROS!$C$6),
N3922=PARAMETROS!$A$7,(AF3922*PARAMETROS!$B$7)+(AC3922*PARAMETROS!$C$7))+
_xlfn.IFS(O3922="",0,O3922=PARAMETROS!$A$2,(AG3922*PARAMETROS!$B$2)+(AD3922*PARAMETROS!$C$2),
O3922=PARAMETROS!$A$3,(AG3922*PARAMETROS!$B$3)+(AD3922*PARAMETROS!$C$3),
O3922=PARAMETROS!$A$4,(AG3922*PARAMETROS!$B$4)+(AD3922*PARAMETROS!$C$4),
O3922=PARAMETROS!$A$5,(AG3922*PARAMETROS!$B$5)+(AD3922*PARAMETROS!$C$5),
O3922=PARAMETROS!$A$6,(AG3922*PARAMETROS!$B$6)+(AD3922*PARAMETROS!$C$6),
O3922=PARAMETROS!$A$7,(AG3922*PARAMETROS!$B$7)+(AD3922*PARAMETROS!$C$7))</f>
        <v>0.06</v>
      </c>
      <c r="AI3922" s="12"/>
      <c r="AJ3922" s="12"/>
      <c r="AK3922" s="12"/>
    </row>
    <row r="3923" spans="1:37">
      <c r="A3923" s="3">
        <v>4824</v>
      </c>
      <c r="B3923" s="34">
        <v>45180.46435185185</v>
      </c>
      <c r="C3923" s="32">
        <v>45180.46435185185</v>
      </c>
      <c r="E3923" t="s">
        <v>3389</v>
      </c>
      <c r="F3923" t="s">
        <v>65</v>
      </c>
      <c r="G3923" s="3">
        <v>2358809</v>
      </c>
      <c r="J3923" t="s">
        <v>8787</v>
      </c>
      <c r="K3923" t="s">
        <v>8788</v>
      </c>
      <c r="L3923" t="s">
        <v>8789</v>
      </c>
      <c r="M3923" s="23" t="s">
        <v>76</v>
      </c>
      <c r="P3923" s="25" t="s">
        <v>48</v>
      </c>
      <c r="Q3923" s="25"/>
      <c r="S3923" t="s">
        <v>49</v>
      </c>
      <c r="AA3923" s="28" t="str">
        <f t="shared" si="434"/>
        <v>2358809</v>
      </c>
      <c r="AB3923" s="27" t="str">
        <f t="shared" si="435"/>
        <v>2</v>
      </c>
      <c r="AC3923" s="27">
        <f t="shared" si="436"/>
        <v>0</v>
      </c>
      <c r="AD3923" s="27">
        <f t="shared" si="437"/>
        <v>0</v>
      </c>
      <c r="AE3923" s="3">
        <f t="shared" si="438"/>
        <v>0</v>
      </c>
      <c r="AF3923" s="3">
        <f t="shared" si="439"/>
        <v>0</v>
      </c>
      <c r="AG3923" s="3">
        <f t="shared" si="440"/>
        <v>0</v>
      </c>
      <c r="AH3923" s="12" cm="1">
        <f t="array" ref="AH3923">_xlfn.IFS(M3923=PARAMETROS!$A$2,(AE3923*PARAMETROS!$B$2)+(AB3923*PARAMETROS!$C$2),
M3923=PARAMETROS!$A$3,(AE3923*PARAMETROS!$B$3)+(AB3923*PARAMETROS!$C$3),
M3923=PARAMETROS!$A$4,(AE3923*PARAMETROS!$B$4)+(AB3923*PARAMETROS!$C$4),
M3923=PARAMETROS!$A$5,(AE3923*PARAMETROS!$B$5)+(AB3923*PARAMETROS!$C$5),
M3923=PARAMETROS!$A$6,(AE3923*PARAMETROS!$B$6)+(AB3923*PARAMETROS!$C$6),
M3923=PARAMETROS!$A$7,(AE3923*PARAMETROS!$B$7)+(AB3923*PARAMETROS!$C$7))+
_xlfn.IFS(N3923="",0,N3923=PARAMETROS!$A$2,(AF3923*PARAMETROS!$B$2)+(AC3923*PARAMETROS!$C$2),
N3923=PARAMETROS!$A$3,(AF3923*PARAMETROS!$B$3)+(AC3923*PARAMETROS!$C$3),
N3923=PARAMETROS!$A$4,(AF3923*PARAMETROS!$B$4)+(AC3923*PARAMETROS!$C$4),
N3923=PARAMETROS!$A$5,(AF3923*PARAMETROS!$B$5)+(AC3923*PARAMETROS!$C$5),
N3923=PARAMETROS!$A$6,(AF3923*PARAMETROS!$B$6)+(AC3923*PARAMETROS!$C$6),
N3923=PARAMETROS!$A$7,(AF3923*PARAMETROS!$B$7)+(AC3923*PARAMETROS!$C$7))+
_xlfn.IFS(O3923="",0,O3923=PARAMETROS!$A$2,(AG3923*PARAMETROS!$B$2)+(AD3923*PARAMETROS!$C$2),
O3923=PARAMETROS!$A$3,(AG3923*PARAMETROS!$B$3)+(AD3923*PARAMETROS!$C$3),
O3923=PARAMETROS!$A$4,(AG3923*PARAMETROS!$B$4)+(AD3923*PARAMETROS!$C$4),
O3923=PARAMETROS!$A$5,(AG3923*PARAMETROS!$B$5)+(AD3923*PARAMETROS!$C$5),
O3923=PARAMETROS!$A$6,(AG3923*PARAMETROS!$B$6)+(AD3923*PARAMETROS!$C$6),
O3923=PARAMETROS!$A$7,(AG3923*PARAMETROS!$B$7)+(AD3923*PARAMETROS!$C$7))</f>
        <v>0.24</v>
      </c>
      <c r="AI3923" s="12"/>
      <c r="AJ3923" s="12"/>
      <c r="AK3923" s="12"/>
    </row>
    <row r="3924" spans="1:37">
      <c r="A3924" s="3">
        <v>4825</v>
      </c>
      <c r="B3924" s="34">
        <v>45180.452696759261</v>
      </c>
      <c r="C3924" s="32">
        <v>45180.452696759261</v>
      </c>
      <c r="E3924" t="s">
        <v>50</v>
      </c>
      <c r="F3924" t="s">
        <v>65</v>
      </c>
      <c r="G3924" s="3">
        <v>2358769</v>
      </c>
      <c r="J3924" t="s">
        <v>8790</v>
      </c>
      <c r="K3924" t="s">
        <v>8791</v>
      </c>
      <c r="L3924" t="s">
        <v>8792</v>
      </c>
      <c r="M3924" s="23" t="s">
        <v>57</v>
      </c>
      <c r="N3924" s="23" t="s">
        <v>70</v>
      </c>
      <c r="P3924" s="25" t="s">
        <v>118</v>
      </c>
      <c r="Q3924" s="25" t="s">
        <v>48</v>
      </c>
      <c r="S3924" t="s">
        <v>60</v>
      </c>
      <c r="T3924" t="s">
        <v>102</v>
      </c>
      <c r="AA3924" s="28" t="str">
        <f t="shared" si="434"/>
        <v>2358769</v>
      </c>
      <c r="AB3924" s="27" t="str">
        <f t="shared" si="435"/>
        <v>6</v>
      </c>
      <c r="AC3924" s="27" t="str">
        <f t="shared" si="436"/>
        <v>2</v>
      </c>
      <c r="AD3924" s="27">
        <f t="shared" si="437"/>
        <v>0</v>
      </c>
      <c r="AE3924" s="3">
        <f t="shared" si="438"/>
        <v>0</v>
      </c>
      <c r="AF3924" s="3">
        <f t="shared" si="439"/>
        <v>0</v>
      </c>
      <c r="AG3924" s="3">
        <f t="shared" si="440"/>
        <v>0</v>
      </c>
      <c r="AH3924" s="12" cm="1">
        <f t="array" ref="AH3924">_xlfn.IFS(M3924=PARAMETROS!$A$2,(AE3924*PARAMETROS!$B$2)+(AB3924*PARAMETROS!$C$2),
M3924=PARAMETROS!$A$3,(AE3924*PARAMETROS!$B$3)+(AB3924*PARAMETROS!$C$3),
M3924=PARAMETROS!$A$4,(AE3924*PARAMETROS!$B$4)+(AB3924*PARAMETROS!$C$4),
M3924=PARAMETROS!$A$5,(AE3924*PARAMETROS!$B$5)+(AB3924*PARAMETROS!$C$5),
M3924=PARAMETROS!$A$6,(AE3924*PARAMETROS!$B$6)+(AB3924*PARAMETROS!$C$6),
M3924=PARAMETROS!$A$7,(AE3924*PARAMETROS!$B$7)+(AB3924*PARAMETROS!$C$7))+
_xlfn.IFS(N3924="",0,N3924=PARAMETROS!$A$2,(AF3924*PARAMETROS!$B$2)+(AC3924*PARAMETROS!$C$2),
N3924=PARAMETROS!$A$3,(AF3924*PARAMETROS!$B$3)+(AC3924*PARAMETROS!$C$3),
N3924=PARAMETROS!$A$4,(AF3924*PARAMETROS!$B$4)+(AC3924*PARAMETROS!$C$4),
N3924=PARAMETROS!$A$5,(AF3924*PARAMETROS!$B$5)+(AC3924*PARAMETROS!$C$5),
N3924=PARAMETROS!$A$6,(AF3924*PARAMETROS!$B$6)+(AC3924*PARAMETROS!$C$6),
N3924=PARAMETROS!$A$7,(AF3924*PARAMETROS!$B$7)+(AC3924*PARAMETROS!$C$7))+
_xlfn.IFS(O3924="",0,O3924=PARAMETROS!$A$2,(AG3924*PARAMETROS!$B$2)+(AD3924*PARAMETROS!$C$2),
O3924=PARAMETROS!$A$3,(AG3924*PARAMETROS!$B$3)+(AD3924*PARAMETROS!$C$3),
O3924=PARAMETROS!$A$4,(AG3924*PARAMETROS!$B$4)+(AD3924*PARAMETROS!$C$4),
O3924=PARAMETROS!$A$5,(AG3924*PARAMETROS!$B$5)+(AD3924*PARAMETROS!$C$5),
O3924=PARAMETROS!$A$6,(AG3924*PARAMETROS!$B$6)+(AD3924*PARAMETROS!$C$6),
O3924=PARAMETROS!$A$7,(AG3924*PARAMETROS!$B$7)+(AD3924*PARAMETROS!$C$7))</f>
        <v>1.8599999999999999</v>
      </c>
      <c r="AI3924" s="12"/>
      <c r="AJ3924" s="12"/>
      <c r="AK3924" s="12"/>
    </row>
    <row r="3925" spans="1:37">
      <c r="A3925" s="3">
        <v>4826</v>
      </c>
      <c r="B3925" s="34">
        <v>45180.448310185187</v>
      </c>
      <c r="C3925" s="32">
        <v>45180.448310185187</v>
      </c>
      <c r="E3925" t="s">
        <v>50</v>
      </c>
      <c r="F3925" t="s">
        <v>65</v>
      </c>
      <c r="G3925" s="3">
        <v>2358765</v>
      </c>
      <c r="J3925" t="s">
        <v>8793</v>
      </c>
      <c r="K3925" t="s">
        <v>8794</v>
      </c>
      <c r="L3925" t="s">
        <v>8795</v>
      </c>
      <c r="M3925" s="23" t="s">
        <v>47</v>
      </c>
      <c r="P3925" s="25" t="s">
        <v>58</v>
      </c>
      <c r="Q3925" s="25"/>
      <c r="S3925" t="s">
        <v>60</v>
      </c>
      <c r="T3925" t="s">
        <v>87</v>
      </c>
      <c r="AA3925" s="28" t="str">
        <f t="shared" si="434"/>
        <v>2358765</v>
      </c>
      <c r="AB3925" s="27" t="str">
        <f t="shared" si="435"/>
        <v>1</v>
      </c>
      <c r="AC3925" s="27">
        <f t="shared" si="436"/>
        <v>0</v>
      </c>
      <c r="AD3925" s="27">
        <f t="shared" si="437"/>
        <v>0</v>
      </c>
      <c r="AE3925" s="3">
        <f t="shared" si="438"/>
        <v>0</v>
      </c>
      <c r="AF3925" s="3">
        <f t="shared" si="439"/>
        <v>0</v>
      </c>
      <c r="AG3925" s="3">
        <f t="shared" si="440"/>
        <v>0</v>
      </c>
      <c r="AH3925" s="12" cm="1">
        <f t="array" ref="AH3925">_xlfn.IFS(M3925=PARAMETROS!$A$2,(AE3925*PARAMETROS!$B$2)+(AB3925*PARAMETROS!$C$2),
M3925=PARAMETROS!$A$3,(AE3925*PARAMETROS!$B$3)+(AB3925*PARAMETROS!$C$3),
M3925=PARAMETROS!$A$4,(AE3925*PARAMETROS!$B$4)+(AB3925*PARAMETROS!$C$4),
M3925=PARAMETROS!$A$5,(AE3925*PARAMETROS!$B$5)+(AB3925*PARAMETROS!$C$5),
M3925=PARAMETROS!$A$6,(AE3925*PARAMETROS!$B$6)+(AB3925*PARAMETROS!$C$6),
M3925=PARAMETROS!$A$7,(AE3925*PARAMETROS!$B$7)+(AB3925*PARAMETROS!$C$7))+
_xlfn.IFS(N3925="",0,N3925=PARAMETROS!$A$2,(AF3925*PARAMETROS!$B$2)+(AC3925*PARAMETROS!$C$2),
N3925=PARAMETROS!$A$3,(AF3925*PARAMETROS!$B$3)+(AC3925*PARAMETROS!$C$3),
N3925=PARAMETROS!$A$4,(AF3925*PARAMETROS!$B$4)+(AC3925*PARAMETROS!$C$4),
N3925=PARAMETROS!$A$5,(AF3925*PARAMETROS!$B$5)+(AC3925*PARAMETROS!$C$5),
N3925=PARAMETROS!$A$6,(AF3925*PARAMETROS!$B$6)+(AC3925*PARAMETROS!$C$6),
N3925=PARAMETROS!$A$7,(AF3925*PARAMETROS!$B$7)+(AC3925*PARAMETROS!$C$7))+
_xlfn.IFS(O3925="",0,O3925=PARAMETROS!$A$2,(AG3925*PARAMETROS!$B$2)+(AD3925*PARAMETROS!$C$2),
O3925=PARAMETROS!$A$3,(AG3925*PARAMETROS!$B$3)+(AD3925*PARAMETROS!$C$3),
O3925=PARAMETROS!$A$4,(AG3925*PARAMETROS!$B$4)+(AD3925*PARAMETROS!$C$4),
O3925=PARAMETROS!$A$5,(AG3925*PARAMETROS!$B$5)+(AD3925*PARAMETROS!$C$5),
O3925=PARAMETROS!$A$6,(AG3925*PARAMETROS!$B$6)+(AD3925*PARAMETROS!$C$6),
O3925=PARAMETROS!$A$7,(AG3925*PARAMETROS!$B$7)+(AD3925*PARAMETROS!$C$7))</f>
        <v>0.06</v>
      </c>
      <c r="AI3925" s="12"/>
      <c r="AJ3925" s="12"/>
      <c r="AK3925" s="12"/>
    </row>
    <row r="3926" spans="1:37">
      <c r="A3926" s="3">
        <v>4827</v>
      </c>
      <c r="B3926" s="34">
        <v>45180.420081018521</v>
      </c>
      <c r="C3926" s="32">
        <v>45180.420081018521</v>
      </c>
      <c r="E3926" t="s">
        <v>3382</v>
      </c>
      <c r="F3926" t="s">
        <v>65</v>
      </c>
      <c r="G3926" s="3">
        <v>2358732</v>
      </c>
      <c r="J3926" t="s">
        <v>8796</v>
      </c>
      <c r="K3926" t="s">
        <v>8797</v>
      </c>
      <c r="L3926" t="s">
        <v>8798</v>
      </c>
      <c r="M3926" s="23" t="s">
        <v>76</v>
      </c>
      <c r="P3926" s="25" t="s">
        <v>59</v>
      </c>
      <c r="Q3926" s="25"/>
      <c r="S3926" t="s">
        <v>60</v>
      </c>
      <c r="T3926" t="s">
        <v>61</v>
      </c>
      <c r="U3926" t="s">
        <v>62</v>
      </c>
      <c r="AA3926" s="28" t="str">
        <f t="shared" si="434"/>
        <v>2358732</v>
      </c>
      <c r="AB3926" s="27" t="str">
        <f t="shared" si="435"/>
        <v>4</v>
      </c>
      <c r="AC3926" s="27">
        <f t="shared" si="436"/>
        <v>0</v>
      </c>
      <c r="AD3926" s="27">
        <f t="shared" si="437"/>
        <v>0</v>
      </c>
      <c r="AE3926" s="3">
        <f t="shared" si="438"/>
        <v>0</v>
      </c>
      <c r="AF3926" s="3">
        <f t="shared" si="439"/>
        <v>0</v>
      </c>
      <c r="AG3926" s="3">
        <f t="shared" si="440"/>
        <v>0</v>
      </c>
      <c r="AH3926" s="12" cm="1">
        <f t="array" ref="AH3926">_xlfn.IFS(M3926=PARAMETROS!$A$2,(AE3926*PARAMETROS!$B$2)+(AB3926*PARAMETROS!$C$2),
M3926=PARAMETROS!$A$3,(AE3926*PARAMETROS!$B$3)+(AB3926*PARAMETROS!$C$3),
M3926=PARAMETROS!$A$4,(AE3926*PARAMETROS!$B$4)+(AB3926*PARAMETROS!$C$4),
M3926=PARAMETROS!$A$5,(AE3926*PARAMETROS!$B$5)+(AB3926*PARAMETROS!$C$5),
M3926=PARAMETROS!$A$6,(AE3926*PARAMETROS!$B$6)+(AB3926*PARAMETROS!$C$6),
M3926=PARAMETROS!$A$7,(AE3926*PARAMETROS!$B$7)+(AB3926*PARAMETROS!$C$7))+
_xlfn.IFS(N3926="",0,N3926=PARAMETROS!$A$2,(AF3926*PARAMETROS!$B$2)+(AC3926*PARAMETROS!$C$2),
N3926=PARAMETROS!$A$3,(AF3926*PARAMETROS!$B$3)+(AC3926*PARAMETROS!$C$3),
N3926=PARAMETROS!$A$4,(AF3926*PARAMETROS!$B$4)+(AC3926*PARAMETROS!$C$4),
N3926=PARAMETROS!$A$5,(AF3926*PARAMETROS!$B$5)+(AC3926*PARAMETROS!$C$5),
N3926=PARAMETROS!$A$6,(AF3926*PARAMETROS!$B$6)+(AC3926*PARAMETROS!$C$6),
N3926=PARAMETROS!$A$7,(AF3926*PARAMETROS!$B$7)+(AC3926*PARAMETROS!$C$7))+
_xlfn.IFS(O3926="",0,O3926=PARAMETROS!$A$2,(AG3926*PARAMETROS!$B$2)+(AD3926*PARAMETROS!$C$2),
O3926=PARAMETROS!$A$3,(AG3926*PARAMETROS!$B$3)+(AD3926*PARAMETROS!$C$3),
O3926=PARAMETROS!$A$4,(AG3926*PARAMETROS!$B$4)+(AD3926*PARAMETROS!$C$4),
O3926=PARAMETROS!$A$5,(AG3926*PARAMETROS!$B$5)+(AD3926*PARAMETROS!$C$5),
O3926=PARAMETROS!$A$6,(AG3926*PARAMETROS!$B$6)+(AD3926*PARAMETROS!$C$6),
O3926=PARAMETROS!$A$7,(AG3926*PARAMETROS!$B$7)+(AD3926*PARAMETROS!$C$7))</f>
        <v>0.48</v>
      </c>
      <c r="AI3926" s="12"/>
      <c r="AJ3926" s="12"/>
      <c r="AK3926" s="12"/>
    </row>
    <row r="3927" spans="1:37">
      <c r="A3927" s="3">
        <v>4828</v>
      </c>
      <c r="B3927" s="34">
        <v>45180.418715277781</v>
      </c>
      <c r="C3927" s="32">
        <v>45180.418715277781</v>
      </c>
      <c r="E3927" t="s">
        <v>88</v>
      </c>
      <c r="F3927" t="s">
        <v>65</v>
      </c>
      <c r="G3927" s="3">
        <v>2358730</v>
      </c>
      <c r="J3927" t="s">
        <v>8799</v>
      </c>
      <c r="K3927" t="s">
        <v>8800</v>
      </c>
      <c r="L3927" t="s">
        <v>8801</v>
      </c>
      <c r="M3927" s="23" t="s">
        <v>47</v>
      </c>
      <c r="P3927" s="25" t="s">
        <v>59</v>
      </c>
      <c r="Q3927" s="25"/>
      <c r="S3927" t="s">
        <v>49</v>
      </c>
      <c r="AA3927" s="28" t="str">
        <f t="shared" si="434"/>
        <v>2358730</v>
      </c>
      <c r="AB3927" s="27" t="str">
        <f t="shared" si="435"/>
        <v>4</v>
      </c>
      <c r="AC3927" s="27">
        <f t="shared" si="436"/>
        <v>0</v>
      </c>
      <c r="AD3927" s="27">
        <f t="shared" si="437"/>
        <v>0</v>
      </c>
      <c r="AE3927" s="3">
        <f t="shared" si="438"/>
        <v>0</v>
      </c>
      <c r="AF3927" s="3">
        <f t="shared" si="439"/>
        <v>0</v>
      </c>
      <c r="AG3927" s="3">
        <f t="shared" si="440"/>
        <v>0</v>
      </c>
      <c r="AH3927" s="12" cm="1">
        <f t="array" ref="AH3927">_xlfn.IFS(M3927=PARAMETROS!$A$2,(AE3927*PARAMETROS!$B$2)+(AB3927*PARAMETROS!$C$2),
M3927=PARAMETROS!$A$3,(AE3927*PARAMETROS!$B$3)+(AB3927*PARAMETROS!$C$3),
M3927=PARAMETROS!$A$4,(AE3927*PARAMETROS!$B$4)+(AB3927*PARAMETROS!$C$4),
M3927=PARAMETROS!$A$5,(AE3927*PARAMETROS!$B$5)+(AB3927*PARAMETROS!$C$5),
M3927=PARAMETROS!$A$6,(AE3927*PARAMETROS!$B$6)+(AB3927*PARAMETROS!$C$6),
M3927=PARAMETROS!$A$7,(AE3927*PARAMETROS!$B$7)+(AB3927*PARAMETROS!$C$7))+
_xlfn.IFS(N3927="",0,N3927=PARAMETROS!$A$2,(AF3927*PARAMETROS!$B$2)+(AC3927*PARAMETROS!$C$2),
N3927=PARAMETROS!$A$3,(AF3927*PARAMETROS!$B$3)+(AC3927*PARAMETROS!$C$3),
N3927=PARAMETROS!$A$4,(AF3927*PARAMETROS!$B$4)+(AC3927*PARAMETROS!$C$4),
N3927=PARAMETROS!$A$5,(AF3927*PARAMETROS!$B$5)+(AC3927*PARAMETROS!$C$5),
N3927=PARAMETROS!$A$6,(AF3927*PARAMETROS!$B$6)+(AC3927*PARAMETROS!$C$6),
N3927=PARAMETROS!$A$7,(AF3927*PARAMETROS!$B$7)+(AC3927*PARAMETROS!$C$7))+
_xlfn.IFS(O3927="",0,O3927=PARAMETROS!$A$2,(AG3927*PARAMETROS!$B$2)+(AD3927*PARAMETROS!$C$2),
O3927=PARAMETROS!$A$3,(AG3927*PARAMETROS!$B$3)+(AD3927*PARAMETROS!$C$3),
O3927=PARAMETROS!$A$4,(AG3927*PARAMETROS!$B$4)+(AD3927*PARAMETROS!$C$4),
O3927=PARAMETROS!$A$5,(AG3927*PARAMETROS!$B$5)+(AD3927*PARAMETROS!$C$5),
O3927=PARAMETROS!$A$6,(AG3927*PARAMETROS!$B$6)+(AD3927*PARAMETROS!$C$6),
O3927=PARAMETROS!$A$7,(AG3927*PARAMETROS!$B$7)+(AD3927*PARAMETROS!$C$7))</f>
        <v>0.24</v>
      </c>
      <c r="AI3927" s="12"/>
      <c r="AJ3927" s="12"/>
      <c r="AK3927" s="12"/>
    </row>
    <row r="3928" spans="1:37">
      <c r="A3928" s="3">
        <v>4829</v>
      </c>
      <c r="B3928" s="34">
        <v>45180.411886574075</v>
      </c>
      <c r="C3928" s="32">
        <v>45180.411886574075</v>
      </c>
      <c r="E3928" t="s">
        <v>88</v>
      </c>
      <c r="F3928" t="s">
        <v>65</v>
      </c>
      <c r="G3928" s="3">
        <v>2358721</v>
      </c>
      <c r="J3928" t="s">
        <v>8802</v>
      </c>
      <c r="K3928" t="s">
        <v>8803</v>
      </c>
      <c r="L3928" t="s">
        <v>8804</v>
      </c>
      <c r="M3928" s="23" t="s">
        <v>47</v>
      </c>
      <c r="P3928" s="25" t="s">
        <v>48</v>
      </c>
      <c r="S3928" t="s">
        <v>49</v>
      </c>
      <c r="AA3928" s="28" t="str">
        <f t="shared" si="434"/>
        <v>2358721</v>
      </c>
      <c r="AB3928" s="27" t="str">
        <f t="shared" si="435"/>
        <v>2</v>
      </c>
      <c r="AC3928" s="27">
        <f t="shared" si="436"/>
        <v>0</v>
      </c>
      <c r="AD3928" s="27">
        <f t="shared" si="437"/>
        <v>0</v>
      </c>
      <c r="AE3928" s="3">
        <f t="shared" si="438"/>
        <v>0</v>
      </c>
      <c r="AF3928" s="3">
        <f t="shared" si="439"/>
        <v>0</v>
      </c>
      <c r="AG3928" s="3">
        <f t="shared" si="440"/>
        <v>0</v>
      </c>
      <c r="AH3928" s="12" cm="1">
        <f t="array" ref="AH3928">_xlfn.IFS(M3928=PARAMETROS!$A$2,(AE3928*PARAMETROS!$B$2)+(AB3928*PARAMETROS!$C$2),
M3928=PARAMETROS!$A$3,(AE3928*PARAMETROS!$B$3)+(AB3928*PARAMETROS!$C$3),
M3928=PARAMETROS!$A$4,(AE3928*PARAMETROS!$B$4)+(AB3928*PARAMETROS!$C$4),
M3928=PARAMETROS!$A$5,(AE3928*PARAMETROS!$B$5)+(AB3928*PARAMETROS!$C$5),
M3928=PARAMETROS!$A$6,(AE3928*PARAMETROS!$B$6)+(AB3928*PARAMETROS!$C$6),
M3928=PARAMETROS!$A$7,(AE3928*PARAMETROS!$B$7)+(AB3928*PARAMETROS!$C$7))+
_xlfn.IFS(N3928="",0,N3928=PARAMETROS!$A$2,(AF3928*PARAMETROS!$B$2)+(AC3928*PARAMETROS!$C$2),
N3928=PARAMETROS!$A$3,(AF3928*PARAMETROS!$B$3)+(AC3928*PARAMETROS!$C$3),
N3928=PARAMETROS!$A$4,(AF3928*PARAMETROS!$B$4)+(AC3928*PARAMETROS!$C$4),
N3928=PARAMETROS!$A$5,(AF3928*PARAMETROS!$B$5)+(AC3928*PARAMETROS!$C$5),
N3928=PARAMETROS!$A$6,(AF3928*PARAMETROS!$B$6)+(AC3928*PARAMETROS!$C$6),
N3928=PARAMETROS!$A$7,(AF3928*PARAMETROS!$B$7)+(AC3928*PARAMETROS!$C$7))+
_xlfn.IFS(O3928="",0,O3928=PARAMETROS!$A$2,(AG3928*PARAMETROS!$B$2)+(AD3928*PARAMETROS!$C$2),
O3928=PARAMETROS!$A$3,(AG3928*PARAMETROS!$B$3)+(AD3928*PARAMETROS!$C$3),
O3928=PARAMETROS!$A$4,(AG3928*PARAMETROS!$B$4)+(AD3928*PARAMETROS!$C$4),
O3928=PARAMETROS!$A$5,(AG3928*PARAMETROS!$B$5)+(AD3928*PARAMETROS!$C$5),
O3928=PARAMETROS!$A$6,(AG3928*PARAMETROS!$B$6)+(AD3928*PARAMETROS!$C$6),
O3928=PARAMETROS!$A$7,(AG3928*PARAMETROS!$B$7)+(AD3928*PARAMETROS!$C$7))</f>
        <v>0.12</v>
      </c>
      <c r="AI3928" s="12"/>
      <c r="AJ3928" s="12"/>
      <c r="AK3928" s="12"/>
    </row>
    <row r="3929" spans="1:37">
      <c r="A3929" s="3">
        <v>4830</v>
      </c>
      <c r="B3929" s="34">
        <v>45180.403113425928</v>
      </c>
      <c r="C3929" s="32">
        <v>45180.403113425928</v>
      </c>
      <c r="E3929" t="s">
        <v>3386</v>
      </c>
      <c r="F3929" t="s">
        <v>65</v>
      </c>
      <c r="G3929" s="3">
        <v>2358713</v>
      </c>
      <c r="J3929" t="s">
        <v>8805</v>
      </c>
      <c r="K3929" t="s">
        <v>8806</v>
      </c>
      <c r="L3929" t="s">
        <v>8807</v>
      </c>
      <c r="M3929" s="23" t="s">
        <v>138</v>
      </c>
      <c r="N3929" s="23" t="s">
        <v>47</v>
      </c>
      <c r="P3929" s="25" t="s">
        <v>58</v>
      </c>
      <c r="Q3929" s="25" t="s">
        <v>59</v>
      </c>
      <c r="S3929" t="s">
        <v>60</v>
      </c>
      <c r="T3929" t="s">
        <v>61</v>
      </c>
      <c r="U3929" t="s">
        <v>62</v>
      </c>
      <c r="AA3929" s="28" t="str">
        <f t="shared" si="434"/>
        <v>2358713</v>
      </c>
      <c r="AB3929" s="27" t="str">
        <f t="shared" si="435"/>
        <v>1</v>
      </c>
      <c r="AC3929" s="27" t="str">
        <f t="shared" si="436"/>
        <v>4</v>
      </c>
      <c r="AD3929" s="27">
        <f t="shared" si="437"/>
        <v>0</v>
      </c>
      <c r="AE3929" s="3">
        <f t="shared" si="438"/>
        <v>0</v>
      </c>
      <c r="AF3929" s="3">
        <f t="shared" si="439"/>
        <v>0</v>
      </c>
      <c r="AG3929" s="3">
        <f t="shared" si="440"/>
        <v>0</v>
      </c>
      <c r="AH3929" s="12" cm="1">
        <f t="array" ref="AH3929">_xlfn.IFS(M3929=PARAMETROS!$A$2,(AE3929*PARAMETROS!$B$2)+(AB3929*PARAMETROS!$C$2),
M3929=PARAMETROS!$A$3,(AE3929*PARAMETROS!$B$3)+(AB3929*PARAMETROS!$C$3),
M3929=PARAMETROS!$A$4,(AE3929*PARAMETROS!$B$4)+(AB3929*PARAMETROS!$C$4),
M3929=PARAMETROS!$A$5,(AE3929*PARAMETROS!$B$5)+(AB3929*PARAMETROS!$C$5),
M3929=PARAMETROS!$A$6,(AE3929*PARAMETROS!$B$6)+(AB3929*PARAMETROS!$C$6),
M3929=PARAMETROS!$A$7,(AE3929*PARAMETROS!$B$7)+(AB3929*PARAMETROS!$C$7))+
_xlfn.IFS(N3929="",0,N3929=PARAMETROS!$A$2,(AF3929*PARAMETROS!$B$2)+(AC3929*PARAMETROS!$C$2),
N3929=PARAMETROS!$A$3,(AF3929*PARAMETROS!$B$3)+(AC3929*PARAMETROS!$C$3),
N3929=PARAMETROS!$A$4,(AF3929*PARAMETROS!$B$4)+(AC3929*PARAMETROS!$C$4),
N3929=PARAMETROS!$A$5,(AF3929*PARAMETROS!$B$5)+(AC3929*PARAMETROS!$C$5),
N3929=PARAMETROS!$A$6,(AF3929*PARAMETROS!$B$6)+(AC3929*PARAMETROS!$C$6),
N3929=PARAMETROS!$A$7,(AF3929*PARAMETROS!$B$7)+(AC3929*PARAMETROS!$C$7))+
_xlfn.IFS(O3929="",0,O3929=PARAMETROS!$A$2,(AG3929*PARAMETROS!$B$2)+(AD3929*PARAMETROS!$C$2),
O3929=PARAMETROS!$A$3,(AG3929*PARAMETROS!$B$3)+(AD3929*PARAMETROS!$C$3),
O3929=PARAMETROS!$A$4,(AG3929*PARAMETROS!$B$4)+(AD3929*PARAMETROS!$C$4),
O3929=PARAMETROS!$A$5,(AG3929*PARAMETROS!$B$5)+(AD3929*PARAMETROS!$C$5),
O3929=PARAMETROS!$A$6,(AG3929*PARAMETROS!$B$6)+(AD3929*PARAMETROS!$C$6),
O3929=PARAMETROS!$A$7,(AG3929*PARAMETROS!$B$7)+(AD3929*PARAMETROS!$C$7))</f>
        <v>0.3</v>
      </c>
      <c r="AI3929" s="12"/>
      <c r="AJ3929" s="12"/>
      <c r="AK3929" s="12"/>
    </row>
    <row r="3930" spans="1:37">
      <c r="A3930" s="3">
        <v>4831</v>
      </c>
      <c r="B3930" s="34">
        <v>45180.412824074076</v>
      </c>
      <c r="C3930" s="32">
        <v>45180.412824074076</v>
      </c>
      <c r="E3930" t="s">
        <v>3392</v>
      </c>
      <c r="F3930" t="s">
        <v>65</v>
      </c>
      <c r="G3930" s="3">
        <v>2358696</v>
      </c>
      <c r="J3930" t="s">
        <v>8808</v>
      </c>
      <c r="K3930" t="s">
        <v>8809</v>
      </c>
      <c r="L3930" t="s">
        <v>8810</v>
      </c>
      <c r="M3930" s="23" t="s">
        <v>76</v>
      </c>
      <c r="N3930" s="23" t="s">
        <v>47</v>
      </c>
      <c r="P3930" s="25" t="s">
        <v>59</v>
      </c>
      <c r="Q3930" s="25" t="s">
        <v>59</v>
      </c>
      <c r="S3930" t="s">
        <v>49</v>
      </c>
      <c r="AA3930" s="28" t="str">
        <f t="shared" si="434"/>
        <v>2358696</v>
      </c>
      <c r="AB3930" s="27" t="str">
        <f t="shared" si="435"/>
        <v>4</v>
      </c>
      <c r="AC3930" s="27" t="str">
        <f t="shared" si="436"/>
        <v>4</v>
      </c>
      <c r="AD3930" s="27">
        <f t="shared" si="437"/>
        <v>0</v>
      </c>
      <c r="AE3930" s="3">
        <f t="shared" si="438"/>
        <v>0</v>
      </c>
      <c r="AF3930" s="3">
        <f t="shared" si="439"/>
        <v>0</v>
      </c>
      <c r="AG3930" s="3">
        <f t="shared" si="440"/>
        <v>0</v>
      </c>
      <c r="AH3930" s="12" cm="1">
        <f t="array" ref="AH3930">_xlfn.IFS(M3930=PARAMETROS!$A$2,(AE3930*PARAMETROS!$B$2)+(AB3930*PARAMETROS!$C$2),
M3930=PARAMETROS!$A$3,(AE3930*PARAMETROS!$B$3)+(AB3930*PARAMETROS!$C$3),
M3930=PARAMETROS!$A$4,(AE3930*PARAMETROS!$B$4)+(AB3930*PARAMETROS!$C$4),
M3930=PARAMETROS!$A$5,(AE3930*PARAMETROS!$B$5)+(AB3930*PARAMETROS!$C$5),
M3930=PARAMETROS!$A$6,(AE3930*PARAMETROS!$B$6)+(AB3930*PARAMETROS!$C$6),
M3930=PARAMETROS!$A$7,(AE3930*PARAMETROS!$B$7)+(AB3930*PARAMETROS!$C$7))+
_xlfn.IFS(N3930="",0,N3930=PARAMETROS!$A$2,(AF3930*PARAMETROS!$B$2)+(AC3930*PARAMETROS!$C$2),
N3930=PARAMETROS!$A$3,(AF3930*PARAMETROS!$B$3)+(AC3930*PARAMETROS!$C$3),
N3930=PARAMETROS!$A$4,(AF3930*PARAMETROS!$B$4)+(AC3930*PARAMETROS!$C$4),
N3930=PARAMETROS!$A$5,(AF3930*PARAMETROS!$B$5)+(AC3930*PARAMETROS!$C$5),
N3930=PARAMETROS!$A$6,(AF3930*PARAMETROS!$B$6)+(AC3930*PARAMETROS!$C$6),
N3930=PARAMETROS!$A$7,(AF3930*PARAMETROS!$B$7)+(AC3930*PARAMETROS!$C$7))+
_xlfn.IFS(O3930="",0,O3930=PARAMETROS!$A$2,(AG3930*PARAMETROS!$B$2)+(AD3930*PARAMETROS!$C$2),
O3930=PARAMETROS!$A$3,(AG3930*PARAMETROS!$B$3)+(AD3930*PARAMETROS!$C$3),
O3930=PARAMETROS!$A$4,(AG3930*PARAMETROS!$B$4)+(AD3930*PARAMETROS!$C$4),
O3930=PARAMETROS!$A$5,(AG3930*PARAMETROS!$B$5)+(AD3930*PARAMETROS!$C$5),
O3930=PARAMETROS!$A$6,(AG3930*PARAMETROS!$B$6)+(AD3930*PARAMETROS!$C$6),
O3930=PARAMETROS!$A$7,(AG3930*PARAMETROS!$B$7)+(AD3930*PARAMETROS!$C$7))</f>
        <v>0.72</v>
      </c>
      <c r="AI3930" s="12"/>
      <c r="AJ3930" s="12"/>
      <c r="AK3930" s="12"/>
    </row>
    <row r="3931" spans="1:37">
      <c r="A3931" s="3">
        <v>4832</v>
      </c>
      <c r="B3931" s="34">
        <v>45180.400381944448</v>
      </c>
      <c r="C3931" s="32">
        <v>45180.400381944448</v>
      </c>
      <c r="E3931" t="s">
        <v>3430</v>
      </c>
      <c r="F3931" t="s">
        <v>65</v>
      </c>
      <c r="G3931" s="3">
        <v>2358687</v>
      </c>
      <c r="J3931" t="s">
        <v>6122</v>
      </c>
      <c r="K3931" t="s">
        <v>6123</v>
      </c>
      <c r="L3931" t="s">
        <v>8811</v>
      </c>
      <c r="M3931" s="23" t="s">
        <v>47</v>
      </c>
      <c r="P3931" s="25" t="s">
        <v>48</v>
      </c>
      <c r="Q3931" s="25"/>
      <c r="S3931" t="s">
        <v>49</v>
      </c>
      <c r="AA3931" s="28" t="str">
        <f t="shared" si="434"/>
        <v>2358687</v>
      </c>
      <c r="AB3931" s="27" t="str">
        <f t="shared" si="435"/>
        <v>2</v>
      </c>
      <c r="AC3931" s="27">
        <f t="shared" si="436"/>
        <v>0</v>
      </c>
      <c r="AD3931" s="27">
        <f t="shared" si="437"/>
        <v>0</v>
      </c>
      <c r="AE3931" s="3">
        <f t="shared" si="438"/>
        <v>0</v>
      </c>
      <c r="AF3931" s="3">
        <f t="shared" si="439"/>
        <v>0</v>
      </c>
      <c r="AG3931" s="3">
        <f t="shared" si="440"/>
        <v>0</v>
      </c>
      <c r="AH3931" s="12" cm="1">
        <f t="array" ref="AH3931">_xlfn.IFS(M3931=PARAMETROS!$A$2,(AE3931*PARAMETROS!$B$2)+(AB3931*PARAMETROS!$C$2),
M3931=PARAMETROS!$A$3,(AE3931*PARAMETROS!$B$3)+(AB3931*PARAMETROS!$C$3),
M3931=PARAMETROS!$A$4,(AE3931*PARAMETROS!$B$4)+(AB3931*PARAMETROS!$C$4),
M3931=PARAMETROS!$A$5,(AE3931*PARAMETROS!$B$5)+(AB3931*PARAMETROS!$C$5),
M3931=PARAMETROS!$A$6,(AE3931*PARAMETROS!$B$6)+(AB3931*PARAMETROS!$C$6),
M3931=PARAMETROS!$A$7,(AE3931*PARAMETROS!$B$7)+(AB3931*PARAMETROS!$C$7))+
_xlfn.IFS(N3931="",0,N3931=PARAMETROS!$A$2,(AF3931*PARAMETROS!$B$2)+(AC3931*PARAMETROS!$C$2),
N3931=PARAMETROS!$A$3,(AF3931*PARAMETROS!$B$3)+(AC3931*PARAMETROS!$C$3),
N3931=PARAMETROS!$A$4,(AF3931*PARAMETROS!$B$4)+(AC3931*PARAMETROS!$C$4),
N3931=PARAMETROS!$A$5,(AF3931*PARAMETROS!$B$5)+(AC3931*PARAMETROS!$C$5),
N3931=PARAMETROS!$A$6,(AF3931*PARAMETROS!$B$6)+(AC3931*PARAMETROS!$C$6),
N3931=PARAMETROS!$A$7,(AF3931*PARAMETROS!$B$7)+(AC3931*PARAMETROS!$C$7))+
_xlfn.IFS(O3931="",0,O3931=PARAMETROS!$A$2,(AG3931*PARAMETROS!$B$2)+(AD3931*PARAMETROS!$C$2),
O3931=PARAMETROS!$A$3,(AG3931*PARAMETROS!$B$3)+(AD3931*PARAMETROS!$C$3),
O3931=PARAMETROS!$A$4,(AG3931*PARAMETROS!$B$4)+(AD3931*PARAMETROS!$C$4),
O3931=PARAMETROS!$A$5,(AG3931*PARAMETROS!$B$5)+(AD3931*PARAMETROS!$C$5),
O3931=PARAMETROS!$A$6,(AG3931*PARAMETROS!$B$6)+(AD3931*PARAMETROS!$C$6),
O3931=PARAMETROS!$A$7,(AG3931*PARAMETROS!$B$7)+(AD3931*PARAMETROS!$C$7))</f>
        <v>0.12</v>
      </c>
      <c r="AI3931" s="12"/>
      <c r="AJ3931" s="12"/>
      <c r="AK3931" s="12"/>
    </row>
    <row r="3932" spans="1:37">
      <c r="A3932" s="3">
        <v>4833</v>
      </c>
      <c r="B3932" s="34">
        <v>45180.463692129626</v>
      </c>
      <c r="C3932" s="32">
        <v>45180.463692129626</v>
      </c>
      <c r="E3932" t="s">
        <v>3392</v>
      </c>
      <c r="F3932" t="s">
        <v>65</v>
      </c>
      <c r="G3932" s="3">
        <v>2358625</v>
      </c>
      <c r="J3932" t="s">
        <v>8812</v>
      </c>
      <c r="K3932" t="s">
        <v>8813</v>
      </c>
      <c r="L3932" t="s">
        <v>8814</v>
      </c>
      <c r="M3932" s="23" t="s">
        <v>76</v>
      </c>
      <c r="N3932" s="23" t="s">
        <v>70</v>
      </c>
      <c r="P3932" s="25" t="s">
        <v>48</v>
      </c>
      <c r="Q3932" s="25" t="s">
        <v>48</v>
      </c>
      <c r="S3932" t="s">
        <v>49</v>
      </c>
      <c r="AA3932" s="28" t="str">
        <f t="shared" si="434"/>
        <v>2358625</v>
      </c>
      <c r="AB3932" s="27" t="str">
        <f t="shared" si="435"/>
        <v>2</v>
      </c>
      <c r="AC3932" s="27" t="str">
        <f t="shared" si="436"/>
        <v>2</v>
      </c>
      <c r="AD3932" s="27">
        <f t="shared" si="437"/>
        <v>0</v>
      </c>
      <c r="AE3932" s="3">
        <f t="shared" si="438"/>
        <v>0</v>
      </c>
      <c r="AF3932" s="3">
        <f t="shared" si="439"/>
        <v>0</v>
      </c>
      <c r="AG3932" s="3">
        <f t="shared" si="440"/>
        <v>0</v>
      </c>
      <c r="AH3932" s="12" cm="1">
        <f t="array" ref="AH3932">_xlfn.IFS(M3932=PARAMETROS!$A$2,(AE3932*PARAMETROS!$B$2)+(AB3932*PARAMETROS!$C$2),
M3932=PARAMETROS!$A$3,(AE3932*PARAMETROS!$B$3)+(AB3932*PARAMETROS!$C$3),
M3932=PARAMETROS!$A$4,(AE3932*PARAMETROS!$B$4)+(AB3932*PARAMETROS!$C$4),
M3932=PARAMETROS!$A$5,(AE3932*PARAMETROS!$B$5)+(AB3932*PARAMETROS!$C$5),
M3932=PARAMETROS!$A$6,(AE3932*PARAMETROS!$B$6)+(AB3932*PARAMETROS!$C$6),
M3932=PARAMETROS!$A$7,(AE3932*PARAMETROS!$B$7)+(AB3932*PARAMETROS!$C$7))+
_xlfn.IFS(N3932="",0,N3932=PARAMETROS!$A$2,(AF3932*PARAMETROS!$B$2)+(AC3932*PARAMETROS!$C$2),
N3932=PARAMETROS!$A$3,(AF3932*PARAMETROS!$B$3)+(AC3932*PARAMETROS!$C$3),
N3932=PARAMETROS!$A$4,(AF3932*PARAMETROS!$B$4)+(AC3932*PARAMETROS!$C$4),
N3932=PARAMETROS!$A$5,(AF3932*PARAMETROS!$B$5)+(AC3932*PARAMETROS!$C$5),
N3932=PARAMETROS!$A$6,(AF3932*PARAMETROS!$B$6)+(AC3932*PARAMETROS!$C$6),
N3932=PARAMETROS!$A$7,(AF3932*PARAMETROS!$B$7)+(AC3932*PARAMETROS!$C$7))+
_xlfn.IFS(O3932="",0,O3932=PARAMETROS!$A$2,(AG3932*PARAMETROS!$B$2)+(AD3932*PARAMETROS!$C$2),
O3932=PARAMETROS!$A$3,(AG3932*PARAMETROS!$B$3)+(AD3932*PARAMETROS!$C$3),
O3932=PARAMETROS!$A$4,(AG3932*PARAMETROS!$B$4)+(AD3932*PARAMETROS!$C$4),
O3932=PARAMETROS!$A$5,(AG3932*PARAMETROS!$B$5)+(AD3932*PARAMETROS!$C$5),
O3932=PARAMETROS!$A$6,(AG3932*PARAMETROS!$B$6)+(AD3932*PARAMETROS!$C$6),
O3932=PARAMETROS!$A$7,(AG3932*PARAMETROS!$B$7)+(AD3932*PARAMETROS!$C$7))</f>
        <v>0.6</v>
      </c>
      <c r="AI3932" s="12"/>
      <c r="AJ3932" s="12"/>
      <c r="AK3932" s="12"/>
    </row>
    <row r="3933" spans="1:37">
      <c r="A3933" s="3">
        <v>4834</v>
      </c>
      <c r="B3933" s="34">
        <v>45180.371145833335</v>
      </c>
      <c r="C3933" s="32">
        <v>45180.371145833335</v>
      </c>
      <c r="E3933" t="s">
        <v>3430</v>
      </c>
      <c r="F3933" t="s">
        <v>65</v>
      </c>
      <c r="G3933" s="3">
        <v>2358620</v>
      </c>
      <c r="J3933" t="s">
        <v>8815</v>
      </c>
      <c r="K3933" t="s">
        <v>8816</v>
      </c>
      <c r="L3933" t="s">
        <v>8817</v>
      </c>
      <c r="M3933" s="23" t="s">
        <v>138</v>
      </c>
      <c r="P3933" s="25" t="s">
        <v>48</v>
      </c>
      <c r="Q3933" s="25"/>
      <c r="S3933" t="s">
        <v>60</v>
      </c>
      <c r="T3933" t="s">
        <v>87</v>
      </c>
      <c r="AA3933" s="28" t="str">
        <f t="shared" si="434"/>
        <v>2358620</v>
      </c>
      <c r="AB3933" s="27" t="str">
        <f t="shared" si="435"/>
        <v>2</v>
      </c>
      <c r="AC3933" s="27">
        <f t="shared" si="436"/>
        <v>0</v>
      </c>
      <c r="AD3933" s="27">
        <f t="shared" si="437"/>
        <v>0</v>
      </c>
      <c r="AE3933" s="3">
        <f t="shared" si="438"/>
        <v>0</v>
      </c>
      <c r="AF3933" s="3">
        <f t="shared" si="439"/>
        <v>0</v>
      </c>
      <c r="AG3933" s="3">
        <f t="shared" si="440"/>
        <v>0</v>
      </c>
      <c r="AH3933" s="12" cm="1">
        <f t="array" ref="AH3933">_xlfn.IFS(M3933=PARAMETROS!$A$2,(AE3933*PARAMETROS!$B$2)+(AB3933*PARAMETROS!$C$2),
M3933=PARAMETROS!$A$3,(AE3933*PARAMETROS!$B$3)+(AB3933*PARAMETROS!$C$3),
M3933=PARAMETROS!$A$4,(AE3933*PARAMETROS!$B$4)+(AB3933*PARAMETROS!$C$4),
M3933=PARAMETROS!$A$5,(AE3933*PARAMETROS!$B$5)+(AB3933*PARAMETROS!$C$5),
M3933=PARAMETROS!$A$6,(AE3933*PARAMETROS!$B$6)+(AB3933*PARAMETROS!$C$6),
M3933=PARAMETROS!$A$7,(AE3933*PARAMETROS!$B$7)+(AB3933*PARAMETROS!$C$7))+
_xlfn.IFS(N3933="",0,N3933=PARAMETROS!$A$2,(AF3933*PARAMETROS!$B$2)+(AC3933*PARAMETROS!$C$2),
N3933=PARAMETROS!$A$3,(AF3933*PARAMETROS!$B$3)+(AC3933*PARAMETROS!$C$3),
N3933=PARAMETROS!$A$4,(AF3933*PARAMETROS!$B$4)+(AC3933*PARAMETROS!$C$4),
N3933=PARAMETROS!$A$5,(AF3933*PARAMETROS!$B$5)+(AC3933*PARAMETROS!$C$5),
N3933=PARAMETROS!$A$6,(AF3933*PARAMETROS!$B$6)+(AC3933*PARAMETROS!$C$6),
N3933=PARAMETROS!$A$7,(AF3933*PARAMETROS!$B$7)+(AC3933*PARAMETROS!$C$7))+
_xlfn.IFS(O3933="",0,O3933=PARAMETROS!$A$2,(AG3933*PARAMETROS!$B$2)+(AD3933*PARAMETROS!$C$2),
O3933=PARAMETROS!$A$3,(AG3933*PARAMETROS!$B$3)+(AD3933*PARAMETROS!$C$3),
O3933=PARAMETROS!$A$4,(AG3933*PARAMETROS!$B$4)+(AD3933*PARAMETROS!$C$4),
O3933=PARAMETROS!$A$5,(AG3933*PARAMETROS!$B$5)+(AD3933*PARAMETROS!$C$5),
O3933=PARAMETROS!$A$6,(AG3933*PARAMETROS!$B$6)+(AD3933*PARAMETROS!$C$6),
O3933=PARAMETROS!$A$7,(AG3933*PARAMETROS!$B$7)+(AD3933*PARAMETROS!$C$7))</f>
        <v>0.12</v>
      </c>
      <c r="AI3933" s="12"/>
      <c r="AJ3933" s="12"/>
      <c r="AK3933" s="12"/>
    </row>
    <row r="3934" spans="1:37">
      <c r="A3934" s="3">
        <v>4835</v>
      </c>
      <c r="B3934" s="34">
        <v>45180.367824074077</v>
      </c>
      <c r="C3934" s="32">
        <v>45180.367824074077</v>
      </c>
      <c r="E3934" t="s">
        <v>3437</v>
      </c>
      <c r="F3934" t="s">
        <v>65</v>
      </c>
      <c r="G3934" s="3">
        <v>2358614</v>
      </c>
      <c r="J3934" t="s">
        <v>8818</v>
      </c>
      <c r="K3934" t="s">
        <v>8819</v>
      </c>
      <c r="L3934" t="s">
        <v>8820</v>
      </c>
      <c r="M3934" s="23" t="s">
        <v>82</v>
      </c>
      <c r="P3934" s="25" t="s">
        <v>93</v>
      </c>
      <c r="Q3934" s="25"/>
      <c r="S3934" t="s">
        <v>49</v>
      </c>
      <c r="AA3934" s="28" t="str">
        <f t="shared" si="434"/>
        <v>2358614</v>
      </c>
      <c r="AB3934" s="27" t="str">
        <f t="shared" si="435"/>
        <v>5</v>
      </c>
      <c r="AC3934" s="27">
        <f t="shared" si="436"/>
        <v>0</v>
      </c>
      <c r="AD3934" s="27">
        <f t="shared" si="437"/>
        <v>0</v>
      </c>
      <c r="AE3934" s="3">
        <f t="shared" si="438"/>
        <v>0</v>
      </c>
      <c r="AF3934" s="3">
        <f t="shared" si="439"/>
        <v>0</v>
      </c>
      <c r="AG3934" s="3">
        <f t="shared" si="440"/>
        <v>0</v>
      </c>
      <c r="AH3934" s="12" cm="1">
        <f t="array" ref="AH3934">_xlfn.IFS(M3934=PARAMETROS!$A$2,(AE3934*PARAMETROS!$B$2)+(AB3934*PARAMETROS!$C$2),
M3934=PARAMETROS!$A$3,(AE3934*PARAMETROS!$B$3)+(AB3934*PARAMETROS!$C$3),
M3934=PARAMETROS!$A$4,(AE3934*PARAMETROS!$B$4)+(AB3934*PARAMETROS!$C$4),
M3934=PARAMETROS!$A$5,(AE3934*PARAMETROS!$B$5)+(AB3934*PARAMETROS!$C$5),
M3934=PARAMETROS!$A$6,(AE3934*PARAMETROS!$B$6)+(AB3934*PARAMETROS!$C$6),
M3934=PARAMETROS!$A$7,(AE3934*PARAMETROS!$B$7)+(AB3934*PARAMETROS!$C$7))+
_xlfn.IFS(N3934="",0,N3934=PARAMETROS!$A$2,(AF3934*PARAMETROS!$B$2)+(AC3934*PARAMETROS!$C$2),
N3934=PARAMETROS!$A$3,(AF3934*PARAMETROS!$B$3)+(AC3934*PARAMETROS!$C$3),
N3934=PARAMETROS!$A$4,(AF3934*PARAMETROS!$B$4)+(AC3934*PARAMETROS!$C$4),
N3934=PARAMETROS!$A$5,(AF3934*PARAMETROS!$B$5)+(AC3934*PARAMETROS!$C$5),
N3934=PARAMETROS!$A$6,(AF3934*PARAMETROS!$B$6)+(AC3934*PARAMETROS!$C$6),
N3934=PARAMETROS!$A$7,(AF3934*PARAMETROS!$B$7)+(AC3934*PARAMETROS!$C$7))+
_xlfn.IFS(O3934="",0,O3934=PARAMETROS!$A$2,(AG3934*PARAMETROS!$B$2)+(AD3934*PARAMETROS!$C$2),
O3934=PARAMETROS!$A$3,(AG3934*PARAMETROS!$B$3)+(AD3934*PARAMETROS!$C$3),
O3934=PARAMETROS!$A$4,(AG3934*PARAMETROS!$B$4)+(AD3934*PARAMETROS!$C$4),
O3934=PARAMETROS!$A$5,(AG3934*PARAMETROS!$B$5)+(AD3934*PARAMETROS!$C$5),
O3934=PARAMETROS!$A$6,(AG3934*PARAMETROS!$B$6)+(AD3934*PARAMETROS!$C$6),
O3934=PARAMETROS!$A$7,(AG3934*PARAMETROS!$B$7)+(AD3934*PARAMETROS!$C$7))</f>
        <v>0.3</v>
      </c>
      <c r="AI3934" s="12"/>
      <c r="AJ3934" s="12"/>
      <c r="AK3934" s="12"/>
    </row>
    <row r="3935" spans="1:37">
      <c r="A3935" s="3">
        <v>4836</v>
      </c>
      <c r="B3935" s="34">
        <v>45180.353773148148</v>
      </c>
      <c r="C3935" s="32">
        <v>45180.353773148148</v>
      </c>
      <c r="E3935" t="s">
        <v>3392</v>
      </c>
      <c r="F3935" t="s">
        <v>65</v>
      </c>
      <c r="G3935" s="3">
        <v>2358610</v>
      </c>
      <c r="J3935" t="s">
        <v>8821</v>
      </c>
      <c r="K3935" t="s">
        <v>8822</v>
      </c>
      <c r="L3935" t="s">
        <v>8823</v>
      </c>
      <c r="M3935" s="23" t="s">
        <v>70</v>
      </c>
      <c r="P3935" s="25" t="s">
        <v>48</v>
      </c>
      <c r="Q3935" s="25"/>
      <c r="S3935" t="s">
        <v>49</v>
      </c>
      <c r="AA3935" s="28" t="str">
        <f t="shared" si="434"/>
        <v>2358610</v>
      </c>
      <c r="AB3935" s="27" t="str">
        <f t="shared" si="435"/>
        <v>2</v>
      </c>
      <c r="AC3935" s="27">
        <f t="shared" si="436"/>
        <v>0</v>
      </c>
      <c r="AD3935" s="27">
        <f t="shared" si="437"/>
        <v>0</v>
      </c>
      <c r="AE3935" s="3">
        <f t="shared" si="438"/>
        <v>0</v>
      </c>
      <c r="AF3935" s="3">
        <f t="shared" si="439"/>
        <v>0</v>
      </c>
      <c r="AG3935" s="3">
        <f t="shared" si="440"/>
        <v>0</v>
      </c>
      <c r="AH3935" s="12" cm="1">
        <f t="array" ref="AH3935">_xlfn.IFS(M3935=PARAMETROS!$A$2,(AE3935*PARAMETROS!$B$2)+(AB3935*PARAMETROS!$C$2),
M3935=PARAMETROS!$A$3,(AE3935*PARAMETROS!$B$3)+(AB3935*PARAMETROS!$C$3),
M3935=PARAMETROS!$A$4,(AE3935*PARAMETROS!$B$4)+(AB3935*PARAMETROS!$C$4),
M3935=PARAMETROS!$A$5,(AE3935*PARAMETROS!$B$5)+(AB3935*PARAMETROS!$C$5),
M3935=PARAMETROS!$A$6,(AE3935*PARAMETROS!$B$6)+(AB3935*PARAMETROS!$C$6),
M3935=PARAMETROS!$A$7,(AE3935*PARAMETROS!$B$7)+(AB3935*PARAMETROS!$C$7))+
_xlfn.IFS(N3935="",0,N3935=PARAMETROS!$A$2,(AF3935*PARAMETROS!$B$2)+(AC3935*PARAMETROS!$C$2),
N3935=PARAMETROS!$A$3,(AF3935*PARAMETROS!$B$3)+(AC3935*PARAMETROS!$C$3),
N3935=PARAMETROS!$A$4,(AF3935*PARAMETROS!$B$4)+(AC3935*PARAMETROS!$C$4),
N3935=PARAMETROS!$A$5,(AF3935*PARAMETROS!$B$5)+(AC3935*PARAMETROS!$C$5),
N3935=PARAMETROS!$A$6,(AF3935*PARAMETROS!$B$6)+(AC3935*PARAMETROS!$C$6),
N3935=PARAMETROS!$A$7,(AF3935*PARAMETROS!$B$7)+(AC3935*PARAMETROS!$C$7))+
_xlfn.IFS(O3935="",0,O3935=PARAMETROS!$A$2,(AG3935*PARAMETROS!$B$2)+(AD3935*PARAMETROS!$C$2),
O3935=PARAMETROS!$A$3,(AG3935*PARAMETROS!$B$3)+(AD3935*PARAMETROS!$C$3),
O3935=PARAMETROS!$A$4,(AG3935*PARAMETROS!$B$4)+(AD3935*PARAMETROS!$C$4),
O3935=PARAMETROS!$A$5,(AG3935*PARAMETROS!$B$5)+(AD3935*PARAMETROS!$C$5),
O3935=PARAMETROS!$A$6,(AG3935*PARAMETROS!$B$6)+(AD3935*PARAMETROS!$C$6),
O3935=PARAMETROS!$A$7,(AG3935*PARAMETROS!$B$7)+(AD3935*PARAMETROS!$C$7))</f>
        <v>0.36</v>
      </c>
      <c r="AI3935" s="12"/>
      <c r="AJ3935" s="12"/>
      <c r="AK3935" s="12"/>
    </row>
    <row r="3936" spans="1:37">
      <c r="A3936" s="3">
        <v>4837</v>
      </c>
      <c r="B3936" s="34">
        <v>45180.330740740741</v>
      </c>
      <c r="C3936" s="32">
        <v>45180.330740740741</v>
      </c>
      <c r="E3936" t="s">
        <v>3437</v>
      </c>
      <c r="F3936" t="s">
        <v>65</v>
      </c>
      <c r="G3936" s="3">
        <v>2358480</v>
      </c>
      <c r="J3936" t="s">
        <v>8226</v>
      </c>
      <c r="K3936" t="s">
        <v>8227</v>
      </c>
      <c r="L3936" t="s">
        <v>8792</v>
      </c>
      <c r="M3936" s="23" t="s">
        <v>47</v>
      </c>
      <c r="P3936" s="25" t="s">
        <v>48</v>
      </c>
      <c r="Q3936" s="25"/>
      <c r="S3936" t="s">
        <v>60</v>
      </c>
      <c r="T3936" t="s">
        <v>102</v>
      </c>
      <c r="AA3936" s="28" t="str">
        <f t="shared" si="434"/>
        <v>2358480</v>
      </c>
      <c r="AB3936" s="27" t="str">
        <f t="shared" si="435"/>
        <v>2</v>
      </c>
      <c r="AC3936" s="27">
        <f t="shared" si="436"/>
        <v>0</v>
      </c>
      <c r="AD3936" s="27">
        <f t="shared" si="437"/>
        <v>0</v>
      </c>
      <c r="AE3936" s="3">
        <f t="shared" si="438"/>
        <v>0</v>
      </c>
      <c r="AF3936" s="3">
        <f t="shared" si="439"/>
        <v>0</v>
      </c>
      <c r="AG3936" s="3">
        <f t="shared" si="440"/>
        <v>0</v>
      </c>
      <c r="AH3936" s="12" cm="1">
        <f t="array" ref="AH3936">_xlfn.IFS(M3936=PARAMETROS!$A$2,(AE3936*PARAMETROS!$B$2)+(AB3936*PARAMETROS!$C$2),
M3936=PARAMETROS!$A$3,(AE3936*PARAMETROS!$B$3)+(AB3936*PARAMETROS!$C$3),
M3936=PARAMETROS!$A$4,(AE3936*PARAMETROS!$B$4)+(AB3936*PARAMETROS!$C$4),
M3936=PARAMETROS!$A$5,(AE3936*PARAMETROS!$B$5)+(AB3936*PARAMETROS!$C$5),
M3936=PARAMETROS!$A$6,(AE3936*PARAMETROS!$B$6)+(AB3936*PARAMETROS!$C$6),
M3936=PARAMETROS!$A$7,(AE3936*PARAMETROS!$B$7)+(AB3936*PARAMETROS!$C$7))+
_xlfn.IFS(N3936="",0,N3936=PARAMETROS!$A$2,(AF3936*PARAMETROS!$B$2)+(AC3936*PARAMETROS!$C$2),
N3936=PARAMETROS!$A$3,(AF3936*PARAMETROS!$B$3)+(AC3936*PARAMETROS!$C$3),
N3936=PARAMETROS!$A$4,(AF3936*PARAMETROS!$B$4)+(AC3936*PARAMETROS!$C$4),
N3936=PARAMETROS!$A$5,(AF3936*PARAMETROS!$B$5)+(AC3936*PARAMETROS!$C$5),
N3936=PARAMETROS!$A$6,(AF3936*PARAMETROS!$B$6)+(AC3936*PARAMETROS!$C$6),
N3936=PARAMETROS!$A$7,(AF3936*PARAMETROS!$B$7)+(AC3936*PARAMETROS!$C$7))+
_xlfn.IFS(O3936="",0,O3936=PARAMETROS!$A$2,(AG3936*PARAMETROS!$B$2)+(AD3936*PARAMETROS!$C$2),
O3936=PARAMETROS!$A$3,(AG3936*PARAMETROS!$B$3)+(AD3936*PARAMETROS!$C$3),
O3936=PARAMETROS!$A$4,(AG3936*PARAMETROS!$B$4)+(AD3936*PARAMETROS!$C$4),
O3936=PARAMETROS!$A$5,(AG3936*PARAMETROS!$B$5)+(AD3936*PARAMETROS!$C$5),
O3936=PARAMETROS!$A$6,(AG3936*PARAMETROS!$B$6)+(AD3936*PARAMETROS!$C$6),
O3936=PARAMETROS!$A$7,(AG3936*PARAMETROS!$B$7)+(AD3936*PARAMETROS!$C$7))</f>
        <v>0.12</v>
      </c>
      <c r="AI3936" s="12"/>
      <c r="AJ3936" s="12"/>
      <c r="AK3936" s="12"/>
    </row>
    <row r="3937" spans="1:37">
      <c r="A3937" s="3">
        <v>4838</v>
      </c>
      <c r="B3937" s="34">
        <v>45177.879120370373</v>
      </c>
      <c r="C3937" s="32">
        <v>45177.879120370373</v>
      </c>
      <c r="E3937" t="s">
        <v>3392</v>
      </c>
      <c r="F3937" t="s">
        <v>65</v>
      </c>
      <c r="G3937" s="3">
        <v>2358296</v>
      </c>
      <c r="J3937" t="s">
        <v>8824</v>
      </c>
      <c r="K3937" t="s">
        <v>8825</v>
      </c>
      <c r="L3937" t="s">
        <v>8795</v>
      </c>
      <c r="M3937" s="23" t="s">
        <v>57</v>
      </c>
      <c r="N3937" s="23" t="s">
        <v>70</v>
      </c>
      <c r="P3937" s="25" t="s">
        <v>59</v>
      </c>
      <c r="Q3937" s="25" t="s">
        <v>48</v>
      </c>
      <c r="S3937" t="s">
        <v>49</v>
      </c>
      <c r="AA3937" s="28" t="str">
        <f t="shared" si="434"/>
        <v>2358296</v>
      </c>
      <c r="AB3937" s="27" t="str">
        <f t="shared" si="435"/>
        <v>4</v>
      </c>
      <c r="AC3937" s="27" t="str">
        <f t="shared" si="436"/>
        <v>2</v>
      </c>
      <c r="AD3937" s="27">
        <f t="shared" si="437"/>
        <v>0</v>
      </c>
      <c r="AE3937" s="3">
        <f t="shared" si="438"/>
        <v>0</v>
      </c>
      <c r="AF3937" s="3">
        <f t="shared" si="439"/>
        <v>0</v>
      </c>
      <c r="AG3937" s="3">
        <f t="shared" si="440"/>
        <v>0</v>
      </c>
      <c r="AH3937" s="12" cm="1">
        <f t="array" ref="AH3937">_xlfn.IFS(M3937=PARAMETROS!$A$2,(AE3937*PARAMETROS!$B$2)+(AB3937*PARAMETROS!$C$2),
M3937=PARAMETROS!$A$3,(AE3937*PARAMETROS!$B$3)+(AB3937*PARAMETROS!$C$3),
M3937=PARAMETROS!$A$4,(AE3937*PARAMETROS!$B$4)+(AB3937*PARAMETROS!$C$4),
M3937=PARAMETROS!$A$5,(AE3937*PARAMETROS!$B$5)+(AB3937*PARAMETROS!$C$5),
M3937=PARAMETROS!$A$6,(AE3937*PARAMETROS!$B$6)+(AB3937*PARAMETROS!$C$6),
M3937=PARAMETROS!$A$7,(AE3937*PARAMETROS!$B$7)+(AB3937*PARAMETROS!$C$7))+
_xlfn.IFS(N3937="",0,N3937=PARAMETROS!$A$2,(AF3937*PARAMETROS!$B$2)+(AC3937*PARAMETROS!$C$2),
N3937=PARAMETROS!$A$3,(AF3937*PARAMETROS!$B$3)+(AC3937*PARAMETROS!$C$3),
N3937=PARAMETROS!$A$4,(AF3937*PARAMETROS!$B$4)+(AC3937*PARAMETROS!$C$4),
N3937=PARAMETROS!$A$5,(AF3937*PARAMETROS!$B$5)+(AC3937*PARAMETROS!$C$5),
N3937=PARAMETROS!$A$6,(AF3937*PARAMETROS!$B$6)+(AC3937*PARAMETROS!$C$6),
N3937=PARAMETROS!$A$7,(AF3937*PARAMETROS!$B$7)+(AC3937*PARAMETROS!$C$7))+
_xlfn.IFS(O3937="",0,O3937=PARAMETROS!$A$2,(AG3937*PARAMETROS!$B$2)+(AD3937*PARAMETROS!$C$2),
O3937=PARAMETROS!$A$3,(AG3937*PARAMETROS!$B$3)+(AD3937*PARAMETROS!$C$3),
O3937=PARAMETROS!$A$4,(AG3937*PARAMETROS!$B$4)+(AD3937*PARAMETROS!$C$4),
O3937=PARAMETROS!$A$5,(AG3937*PARAMETROS!$B$5)+(AD3937*PARAMETROS!$C$5),
O3937=PARAMETROS!$A$6,(AG3937*PARAMETROS!$B$6)+(AD3937*PARAMETROS!$C$6),
O3937=PARAMETROS!$A$7,(AG3937*PARAMETROS!$B$7)+(AD3937*PARAMETROS!$C$7))</f>
        <v>1.3599999999999999</v>
      </c>
      <c r="AI3937" s="12"/>
      <c r="AJ3937" s="12"/>
      <c r="AK3937" s="12"/>
    </row>
    <row r="3938" spans="1:37">
      <c r="A3938" s="3">
        <v>4839</v>
      </c>
      <c r="B3938" s="34">
        <v>45177.744444444441</v>
      </c>
      <c r="C3938" s="32">
        <v>45177.744444444441</v>
      </c>
      <c r="E3938" t="s">
        <v>3430</v>
      </c>
      <c r="F3938" t="s">
        <v>65</v>
      </c>
      <c r="G3938" s="3">
        <v>2358243</v>
      </c>
      <c r="J3938" t="s">
        <v>8826</v>
      </c>
      <c r="K3938" t="s">
        <v>8827</v>
      </c>
      <c r="L3938" t="s">
        <v>8798</v>
      </c>
      <c r="M3938" s="23" t="s">
        <v>70</v>
      </c>
      <c r="P3938" s="25" t="s">
        <v>58</v>
      </c>
      <c r="Q3938" s="25"/>
      <c r="S3938" t="s">
        <v>60</v>
      </c>
      <c r="T3938" t="s">
        <v>87</v>
      </c>
      <c r="AA3938" s="28" t="str">
        <f t="shared" si="434"/>
        <v>2358243</v>
      </c>
      <c r="AB3938" s="27" t="str">
        <f t="shared" si="435"/>
        <v>1</v>
      </c>
      <c r="AC3938" s="27">
        <f t="shared" si="436"/>
        <v>0</v>
      </c>
      <c r="AD3938" s="27">
        <f t="shared" si="437"/>
        <v>0</v>
      </c>
      <c r="AE3938" s="3">
        <f t="shared" si="438"/>
        <v>0</v>
      </c>
      <c r="AF3938" s="3">
        <f t="shared" si="439"/>
        <v>0</v>
      </c>
      <c r="AG3938" s="3">
        <f t="shared" si="440"/>
        <v>0</v>
      </c>
      <c r="AH3938" s="12" cm="1">
        <f t="array" ref="AH3938">_xlfn.IFS(M3938=PARAMETROS!$A$2,(AE3938*PARAMETROS!$B$2)+(AB3938*PARAMETROS!$C$2),
M3938=PARAMETROS!$A$3,(AE3938*PARAMETROS!$B$3)+(AB3938*PARAMETROS!$C$3),
M3938=PARAMETROS!$A$4,(AE3938*PARAMETROS!$B$4)+(AB3938*PARAMETROS!$C$4),
M3938=PARAMETROS!$A$5,(AE3938*PARAMETROS!$B$5)+(AB3938*PARAMETROS!$C$5),
M3938=PARAMETROS!$A$6,(AE3938*PARAMETROS!$B$6)+(AB3938*PARAMETROS!$C$6),
M3938=PARAMETROS!$A$7,(AE3938*PARAMETROS!$B$7)+(AB3938*PARAMETROS!$C$7))+
_xlfn.IFS(N3938="",0,N3938=PARAMETROS!$A$2,(AF3938*PARAMETROS!$B$2)+(AC3938*PARAMETROS!$C$2),
N3938=PARAMETROS!$A$3,(AF3938*PARAMETROS!$B$3)+(AC3938*PARAMETROS!$C$3),
N3938=PARAMETROS!$A$4,(AF3938*PARAMETROS!$B$4)+(AC3938*PARAMETROS!$C$4),
N3938=PARAMETROS!$A$5,(AF3938*PARAMETROS!$B$5)+(AC3938*PARAMETROS!$C$5),
N3938=PARAMETROS!$A$6,(AF3938*PARAMETROS!$B$6)+(AC3938*PARAMETROS!$C$6),
N3938=PARAMETROS!$A$7,(AF3938*PARAMETROS!$B$7)+(AC3938*PARAMETROS!$C$7))+
_xlfn.IFS(O3938="",0,O3938=PARAMETROS!$A$2,(AG3938*PARAMETROS!$B$2)+(AD3938*PARAMETROS!$C$2),
O3938=PARAMETROS!$A$3,(AG3938*PARAMETROS!$B$3)+(AD3938*PARAMETROS!$C$3),
O3938=PARAMETROS!$A$4,(AG3938*PARAMETROS!$B$4)+(AD3938*PARAMETROS!$C$4),
O3938=PARAMETROS!$A$5,(AG3938*PARAMETROS!$B$5)+(AD3938*PARAMETROS!$C$5),
O3938=PARAMETROS!$A$6,(AG3938*PARAMETROS!$B$6)+(AD3938*PARAMETROS!$C$6),
O3938=PARAMETROS!$A$7,(AG3938*PARAMETROS!$B$7)+(AD3938*PARAMETROS!$C$7))</f>
        <v>0.18</v>
      </c>
      <c r="AI3938" s="12"/>
      <c r="AJ3938" s="12"/>
      <c r="AK3938" s="12"/>
    </row>
    <row r="3939" spans="1:37">
      <c r="A3939" s="3">
        <v>4840</v>
      </c>
      <c r="B3939" s="34">
        <v>45177.698981481481</v>
      </c>
      <c r="C3939" s="32">
        <v>45177.698981481481</v>
      </c>
      <c r="E3939" t="s">
        <v>3446</v>
      </c>
      <c r="F3939" t="s">
        <v>65</v>
      </c>
      <c r="G3939" s="3">
        <v>2358169</v>
      </c>
      <c r="J3939" t="s">
        <v>3668</v>
      </c>
      <c r="K3939" t="s">
        <v>3669</v>
      </c>
      <c r="L3939" t="s">
        <v>8801</v>
      </c>
      <c r="M3939" s="23" t="s">
        <v>76</v>
      </c>
      <c r="P3939" s="25" t="s">
        <v>48</v>
      </c>
      <c r="Q3939" s="25"/>
      <c r="S3939" t="s">
        <v>49</v>
      </c>
      <c r="AA3939" s="28" t="str">
        <f t="shared" si="434"/>
        <v>2358169</v>
      </c>
      <c r="AB3939" s="27" t="str">
        <f t="shared" si="435"/>
        <v>2</v>
      </c>
      <c r="AC3939" s="27">
        <f t="shared" si="436"/>
        <v>0</v>
      </c>
      <c r="AD3939" s="27">
        <f t="shared" si="437"/>
        <v>0</v>
      </c>
      <c r="AE3939" s="3">
        <f t="shared" si="438"/>
        <v>0</v>
      </c>
      <c r="AF3939" s="3">
        <f t="shared" si="439"/>
        <v>0</v>
      </c>
      <c r="AG3939" s="3">
        <f t="shared" si="440"/>
        <v>0</v>
      </c>
      <c r="AH3939" s="12" cm="1">
        <f t="array" ref="AH3939">_xlfn.IFS(M3939=PARAMETROS!$A$2,(AE3939*PARAMETROS!$B$2)+(AB3939*PARAMETROS!$C$2),
M3939=PARAMETROS!$A$3,(AE3939*PARAMETROS!$B$3)+(AB3939*PARAMETROS!$C$3),
M3939=PARAMETROS!$A$4,(AE3939*PARAMETROS!$B$4)+(AB3939*PARAMETROS!$C$4),
M3939=PARAMETROS!$A$5,(AE3939*PARAMETROS!$B$5)+(AB3939*PARAMETROS!$C$5),
M3939=PARAMETROS!$A$6,(AE3939*PARAMETROS!$B$6)+(AB3939*PARAMETROS!$C$6),
M3939=PARAMETROS!$A$7,(AE3939*PARAMETROS!$B$7)+(AB3939*PARAMETROS!$C$7))+
_xlfn.IFS(N3939="",0,N3939=PARAMETROS!$A$2,(AF3939*PARAMETROS!$B$2)+(AC3939*PARAMETROS!$C$2),
N3939=PARAMETROS!$A$3,(AF3939*PARAMETROS!$B$3)+(AC3939*PARAMETROS!$C$3),
N3939=PARAMETROS!$A$4,(AF3939*PARAMETROS!$B$4)+(AC3939*PARAMETROS!$C$4),
N3939=PARAMETROS!$A$5,(AF3939*PARAMETROS!$B$5)+(AC3939*PARAMETROS!$C$5),
N3939=PARAMETROS!$A$6,(AF3939*PARAMETROS!$B$6)+(AC3939*PARAMETROS!$C$6),
N3939=PARAMETROS!$A$7,(AF3939*PARAMETROS!$B$7)+(AC3939*PARAMETROS!$C$7))+
_xlfn.IFS(O3939="",0,O3939=PARAMETROS!$A$2,(AG3939*PARAMETROS!$B$2)+(AD3939*PARAMETROS!$C$2),
O3939=PARAMETROS!$A$3,(AG3939*PARAMETROS!$B$3)+(AD3939*PARAMETROS!$C$3),
O3939=PARAMETROS!$A$4,(AG3939*PARAMETROS!$B$4)+(AD3939*PARAMETROS!$C$4),
O3939=PARAMETROS!$A$5,(AG3939*PARAMETROS!$B$5)+(AD3939*PARAMETROS!$C$5),
O3939=PARAMETROS!$A$6,(AG3939*PARAMETROS!$B$6)+(AD3939*PARAMETROS!$C$6),
O3939=PARAMETROS!$A$7,(AG3939*PARAMETROS!$B$7)+(AD3939*PARAMETROS!$C$7))</f>
        <v>0.24</v>
      </c>
      <c r="AI3939" s="12"/>
      <c r="AJ3939" s="12"/>
      <c r="AK3939" s="12"/>
    </row>
    <row r="3940" spans="1:37">
      <c r="A3940" s="3">
        <v>4841</v>
      </c>
      <c r="B3940" s="34">
        <v>45177.69736111111</v>
      </c>
      <c r="C3940" s="32">
        <v>45177.69736111111</v>
      </c>
      <c r="E3940" t="s">
        <v>3437</v>
      </c>
      <c r="F3940" t="s">
        <v>65</v>
      </c>
      <c r="G3940" s="3">
        <v>2358165</v>
      </c>
      <c r="J3940" t="s">
        <v>8828</v>
      </c>
      <c r="K3940" t="s">
        <v>8829</v>
      </c>
      <c r="L3940" t="s">
        <v>8804</v>
      </c>
      <c r="M3940" s="23" t="s">
        <v>82</v>
      </c>
      <c r="N3940" s="23" t="s">
        <v>70</v>
      </c>
      <c r="P3940" s="25" t="s">
        <v>118</v>
      </c>
      <c r="Q3940" s="25" t="s">
        <v>48</v>
      </c>
      <c r="S3940" t="s">
        <v>60</v>
      </c>
      <c r="T3940" t="s">
        <v>102</v>
      </c>
      <c r="AA3940" s="28" t="str">
        <f t="shared" si="434"/>
        <v>2358165</v>
      </c>
      <c r="AB3940" s="27" t="str">
        <f t="shared" si="435"/>
        <v>6</v>
      </c>
      <c r="AC3940" s="27" t="str">
        <f t="shared" si="436"/>
        <v>2</v>
      </c>
      <c r="AD3940" s="27">
        <f t="shared" si="437"/>
        <v>0</v>
      </c>
      <c r="AE3940" s="3">
        <f t="shared" si="438"/>
        <v>0</v>
      </c>
      <c r="AF3940" s="3">
        <f t="shared" si="439"/>
        <v>0</v>
      </c>
      <c r="AG3940" s="3">
        <f t="shared" si="440"/>
        <v>0</v>
      </c>
      <c r="AH3940" s="12" cm="1">
        <f t="array" ref="AH3940">_xlfn.IFS(M3940=PARAMETROS!$A$2,(AE3940*PARAMETROS!$B$2)+(AB3940*PARAMETROS!$C$2),
M3940=PARAMETROS!$A$3,(AE3940*PARAMETROS!$B$3)+(AB3940*PARAMETROS!$C$3),
M3940=PARAMETROS!$A$4,(AE3940*PARAMETROS!$B$4)+(AB3940*PARAMETROS!$C$4),
M3940=PARAMETROS!$A$5,(AE3940*PARAMETROS!$B$5)+(AB3940*PARAMETROS!$C$5),
M3940=PARAMETROS!$A$6,(AE3940*PARAMETROS!$B$6)+(AB3940*PARAMETROS!$C$6),
M3940=PARAMETROS!$A$7,(AE3940*PARAMETROS!$B$7)+(AB3940*PARAMETROS!$C$7))+
_xlfn.IFS(N3940="",0,N3940=PARAMETROS!$A$2,(AF3940*PARAMETROS!$B$2)+(AC3940*PARAMETROS!$C$2),
N3940=PARAMETROS!$A$3,(AF3940*PARAMETROS!$B$3)+(AC3940*PARAMETROS!$C$3),
N3940=PARAMETROS!$A$4,(AF3940*PARAMETROS!$B$4)+(AC3940*PARAMETROS!$C$4),
N3940=PARAMETROS!$A$5,(AF3940*PARAMETROS!$B$5)+(AC3940*PARAMETROS!$C$5),
N3940=PARAMETROS!$A$6,(AF3940*PARAMETROS!$B$6)+(AC3940*PARAMETROS!$C$6),
N3940=PARAMETROS!$A$7,(AF3940*PARAMETROS!$B$7)+(AC3940*PARAMETROS!$C$7))+
_xlfn.IFS(O3940="",0,O3940=PARAMETROS!$A$2,(AG3940*PARAMETROS!$B$2)+(AD3940*PARAMETROS!$C$2),
O3940=PARAMETROS!$A$3,(AG3940*PARAMETROS!$B$3)+(AD3940*PARAMETROS!$C$3),
O3940=PARAMETROS!$A$4,(AG3940*PARAMETROS!$B$4)+(AD3940*PARAMETROS!$C$4),
O3940=PARAMETROS!$A$5,(AG3940*PARAMETROS!$B$5)+(AD3940*PARAMETROS!$C$5),
O3940=PARAMETROS!$A$6,(AG3940*PARAMETROS!$B$6)+(AD3940*PARAMETROS!$C$6),
O3940=PARAMETROS!$A$7,(AG3940*PARAMETROS!$B$7)+(AD3940*PARAMETROS!$C$7))</f>
        <v>0.72</v>
      </c>
      <c r="AI3940" s="12"/>
      <c r="AJ3940" s="12"/>
      <c r="AK3940" s="12"/>
    </row>
    <row r="3941" spans="1:37">
      <c r="A3941" s="3">
        <v>4842</v>
      </c>
      <c r="B3941" s="34">
        <v>45177.667662037034</v>
      </c>
      <c r="C3941" s="32">
        <v>45177.667662037034</v>
      </c>
      <c r="E3941" t="s">
        <v>3451</v>
      </c>
      <c r="F3941" t="s">
        <v>65</v>
      </c>
      <c r="G3941" s="3">
        <v>2358064</v>
      </c>
      <c r="J3941" t="s">
        <v>8830</v>
      </c>
      <c r="K3941" t="s">
        <v>8831</v>
      </c>
      <c r="L3941" t="s">
        <v>8807</v>
      </c>
      <c r="M3941" s="23" t="s">
        <v>70</v>
      </c>
      <c r="P3941" s="25" t="s">
        <v>58</v>
      </c>
      <c r="Q3941" s="25"/>
      <c r="S3941" t="s">
        <v>60</v>
      </c>
      <c r="T3941" t="s">
        <v>87</v>
      </c>
      <c r="AA3941" s="28" t="str">
        <f t="shared" si="434"/>
        <v>2358064</v>
      </c>
      <c r="AB3941" s="27" t="str">
        <f t="shared" si="435"/>
        <v>1</v>
      </c>
      <c r="AC3941" s="27">
        <f t="shared" si="436"/>
        <v>0</v>
      </c>
      <c r="AD3941" s="27">
        <f t="shared" si="437"/>
        <v>0</v>
      </c>
      <c r="AE3941" s="3">
        <f t="shared" si="438"/>
        <v>0</v>
      </c>
      <c r="AF3941" s="3">
        <f t="shared" si="439"/>
        <v>0</v>
      </c>
      <c r="AG3941" s="3">
        <f t="shared" si="440"/>
        <v>0</v>
      </c>
      <c r="AH3941" s="12" cm="1">
        <f t="array" ref="AH3941">_xlfn.IFS(M3941=PARAMETROS!$A$2,(AE3941*PARAMETROS!$B$2)+(AB3941*PARAMETROS!$C$2),
M3941=PARAMETROS!$A$3,(AE3941*PARAMETROS!$B$3)+(AB3941*PARAMETROS!$C$3),
M3941=PARAMETROS!$A$4,(AE3941*PARAMETROS!$B$4)+(AB3941*PARAMETROS!$C$4),
M3941=PARAMETROS!$A$5,(AE3941*PARAMETROS!$B$5)+(AB3941*PARAMETROS!$C$5),
M3941=PARAMETROS!$A$6,(AE3941*PARAMETROS!$B$6)+(AB3941*PARAMETROS!$C$6),
M3941=PARAMETROS!$A$7,(AE3941*PARAMETROS!$B$7)+(AB3941*PARAMETROS!$C$7))+
_xlfn.IFS(N3941="",0,N3941=PARAMETROS!$A$2,(AF3941*PARAMETROS!$B$2)+(AC3941*PARAMETROS!$C$2),
N3941=PARAMETROS!$A$3,(AF3941*PARAMETROS!$B$3)+(AC3941*PARAMETROS!$C$3),
N3941=PARAMETROS!$A$4,(AF3941*PARAMETROS!$B$4)+(AC3941*PARAMETROS!$C$4),
N3941=PARAMETROS!$A$5,(AF3941*PARAMETROS!$B$5)+(AC3941*PARAMETROS!$C$5),
N3941=PARAMETROS!$A$6,(AF3941*PARAMETROS!$B$6)+(AC3941*PARAMETROS!$C$6),
N3941=PARAMETROS!$A$7,(AF3941*PARAMETROS!$B$7)+(AC3941*PARAMETROS!$C$7))+
_xlfn.IFS(O3941="",0,O3941=PARAMETROS!$A$2,(AG3941*PARAMETROS!$B$2)+(AD3941*PARAMETROS!$C$2),
O3941=PARAMETROS!$A$3,(AG3941*PARAMETROS!$B$3)+(AD3941*PARAMETROS!$C$3),
O3941=PARAMETROS!$A$4,(AG3941*PARAMETROS!$B$4)+(AD3941*PARAMETROS!$C$4),
O3941=PARAMETROS!$A$5,(AG3941*PARAMETROS!$B$5)+(AD3941*PARAMETROS!$C$5),
O3941=PARAMETROS!$A$6,(AG3941*PARAMETROS!$B$6)+(AD3941*PARAMETROS!$C$6),
O3941=PARAMETROS!$A$7,(AG3941*PARAMETROS!$B$7)+(AD3941*PARAMETROS!$C$7))</f>
        <v>0.18</v>
      </c>
      <c r="AI3941" s="12"/>
      <c r="AJ3941" s="12"/>
      <c r="AK3941" s="12"/>
    </row>
    <row r="3942" spans="1:37">
      <c r="A3942" s="3">
        <v>4843</v>
      </c>
      <c r="B3942" s="34">
        <v>45177.631990740738</v>
      </c>
      <c r="C3942" s="32">
        <v>45177.631990740738</v>
      </c>
      <c r="E3942" t="s">
        <v>3430</v>
      </c>
      <c r="F3942" t="s">
        <v>65</v>
      </c>
      <c r="G3942" s="3">
        <v>2358022</v>
      </c>
      <c r="J3942" t="s">
        <v>8832</v>
      </c>
      <c r="K3942" t="s">
        <v>8833</v>
      </c>
      <c r="L3942" t="s">
        <v>8834</v>
      </c>
      <c r="M3942" s="23" t="s">
        <v>47</v>
      </c>
      <c r="P3942" s="25" t="s">
        <v>58</v>
      </c>
      <c r="Q3942" s="25"/>
      <c r="S3942" t="s">
        <v>60</v>
      </c>
      <c r="T3942" t="s">
        <v>87</v>
      </c>
      <c r="AA3942" s="28" t="str">
        <f t="shared" si="434"/>
        <v>2358022</v>
      </c>
      <c r="AB3942" s="27" t="str">
        <f t="shared" si="435"/>
        <v>1</v>
      </c>
      <c r="AC3942" s="27">
        <f t="shared" si="436"/>
        <v>0</v>
      </c>
      <c r="AD3942" s="27">
        <f t="shared" si="437"/>
        <v>0</v>
      </c>
      <c r="AE3942" s="3">
        <f t="shared" si="438"/>
        <v>0</v>
      </c>
      <c r="AF3942" s="3">
        <f t="shared" si="439"/>
        <v>0</v>
      </c>
      <c r="AG3942" s="3">
        <f t="shared" si="440"/>
        <v>0</v>
      </c>
      <c r="AH3942" s="12" cm="1">
        <f t="array" ref="AH3942">_xlfn.IFS(M3942=PARAMETROS!$A$2,(AE3942*PARAMETROS!$B$2)+(AB3942*PARAMETROS!$C$2),
M3942=PARAMETROS!$A$3,(AE3942*PARAMETROS!$B$3)+(AB3942*PARAMETROS!$C$3),
M3942=PARAMETROS!$A$4,(AE3942*PARAMETROS!$B$4)+(AB3942*PARAMETROS!$C$4),
M3942=PARAMETROS!$A$5,(AE3942*PARAMETROS!$B$5)+(AB3942*PARAMETROS!$C$5),
M3942=PARAMETROS!$A$6,(AE3942*PARAMETROS!$B$6)+(AB3942*PARAMETROS!$C$6),
M3942=PARAMETROS!$A$7,(AE3942*PARAMETROS!$B$7)+(AB3942*PARAMETROS!$C$7))+
_xlfn.IFS(N3942="",0,N3942=PARAMETROS!$A$2,(AF3942*PARAMETROS!$B$2)+(AC3942*PARAMETROS!$C$2),
N3942=PARAMETROS!$A$3,(AF3942*PARAMETROS!$B$3)+(AC3942*PARAMETROS!$C$3),
N3942=PARAMETROS!$A$4,(AF3942*PARAMETROS!$B$4)+(AC3942*PARAMETROS!$C$4),
N3942=PARAMETROS!$A$5,(AF3942*PARAMETROS!$B$5)+(AC3942*PARAMETROS!$C$5),
N3942=PARAMETROS!$A$6,(AF3942*PARAMETROS!$B$6)+(AC3942*PARAMETROS!$C$6),
N3942=PARAMETROS!$A$7,(AF3942*PARAMETROS!$B$7)+(AC3942*PARAMETROS!$C$7))+
_xlfn.IFS(O3942="",0,O3942=PARAMETROS!$A$2,(AG3942*PARAMETROS!$B$2)+(AD3942*PARAMETROS!$C$2),
O3942=PARAMETROS!$A$3,(AG3942*PARAMETROS!$B$3)+(AD3942*PARAMETROS!$C$3),
O3942=PARAMETROS!$A$4,(AG3942*PARAMETROS!$B$4)+(AD3942*PARAMETROS!$C$4),
O3942=PARAMETROS!$A$5,(AG3942*PARAMETROS!$B$5)+(AD3942*PARAMETROS!$C$5),
O3942=PARAMETROS!$A$6,(AG3942*PARAMETROS!$B$6)+(AD3942*PARAMETROS!$C$6),
O3942=PARAMETROS!$A$7,(AG3942*PARAMETROS!$B$7)+(AD3942*PARAMETROS!$C$7))</f>
        <v>0.06</v>
      </c>
      <c r="AI3942" s="12"/>
      <c r="AJ3942" s="12"/>
      <c r="AK3942" s="12"/>
    </row>
    <row r="3943" spans="1:37">
      <c r="A3943" s="3">
        <v>4844</v>
      </c>
      <c r="B3943" s="34">
        <v>45177.626527777778</v>
      </c>
      <c r="C3943" s="32">
        <v>45177.626527777778</v>
      </c>
      <c r="E3943" t="s">
        <v>3451</v>
      </c>
      <c r="F3943" t="s">
        <v>65</v>
      </c>
      <c r="G3943" s="3">
        <v>2358013</v>
      </c>
      <c r="J3943" t="s">
        <v>8835</v>
      </c>
      <c r="K3943" t="s">
        <v>8836</v>
      </c>
      <c r="L3943" t="s">
        <v>8837</v>
      </c>
      <c r="M3943" s="23" t="s">
        <v>57</v>
      </c>
      <c r="P3943" s="25" t="s">
        <v>48</v>
      </c>
      <c r="Q3943" s="25"/>
      <c r="S3943" t="s">
        <v>49</v>
      </c>
      <c r="AA3943" s="28" t="str">
        <f t="shared" si="434"/>
        <v>2358013</v>
      </c>
      <c r="AB3943" s="27" t="str">
        <f t="shared" si="435"/>
        <v>2</v>
      </c>
      <c r="AC3943" s="27">
        <f t="shared" si="436"/>
        <v>0</v>
      </c>
      <c r="AD3943" s="27">
        <f t="shared" si="437"/>
        <v>0</v>
      </c>
      <c r="AE3943" s="3">
        <f t="shared" si="438"/>
        <v>0</v>
      </c>
      <c r="AF3943" s="3">
        <f t="shared" si="439"/>
        <v>0</v>
      </c>
      <c r="AG3943" s="3">
        <f t="shared" si="440"/>
        <v>0</v>
      </c>
      <c r="AH3943" s="12" cm="1">
        <f t="array" ref="AH3943">_xlfn.IFS(M3943=PARAMETROS!$A$2,(AE3943*PARAMETROS!$B$2)+(AB3943*PARAMETROS!$C$2),
M3943=PARAMETROS!$A$3,(AE3943*PARAMETROS!$B$3)+(AB3943*PARAMETROS!$C$3),
M3943=PARAMETROS!$A$4,(AE3943*PARAMETROS!$B$4)+(AB3943*PARAMETROS!$C$4),
M3943=PARAMETROS!$A$5,(AE3943*PARAMETROS!$B$5)+(AB3943*PARAMETROS!$C$5),
M3943=PARAMETROS!$A$6,(AE3943*PARAMETROS!$B$6)+(AB3943*PARAMETROS!$C$6),
M3943=PARAMETROS!$A$7,(AE3943*PARAMETROS!$B$7)+(AB3943*PARAMETROS!$C$7))+
_xlfn.IFS(N3943="",0,N3943=PARAMETROS!$A$2,(AF3943*PARAMETROS!$B$2)+(AC3943*PARAMETROS!$C$2),
N3943=PARAMETROS!$A$3,(AF3943*PARAMETROS!$B$3)+(AC3943*PARAMETROS!$C$3),
N3943=PARAMETROS!$A$4,(AF3943*PARAMETROS!$B$4)+(AC3943*PARAMETROS!$C$4),
N3943=PARAMETROS!$A$5,(AF3943*PARAMETROS!$B$5)+(AC3943*PARAMETROS!$C$5),
N3943=PARAMETROS!$A$6,(AF3943*PARAMETROS!$B$6)+(AC3943*PARAMETROS!$C$6),
N3943=PARAMETROS!$A$7,(AF3943*PARAMETROS!$B$7)+(AC3943*PARAMETROS!$C$7))+
_xlfn.IFS(O3943="",0,O3943=PARAMETROS!$A$2,(AG3943*PARAMETROS!$B$2)+(AD3943*PARAMETROS!$C$2),
O3943=PARAMETROS!$A$3,(AG3943*PARAMETROS!$B$3)+(AD3943*PARAMETROS!$C$3),
O3943=PARAMETROS!$A$4,(AG3943*PARAMETROS!$B$4)+(AD3943*PARAMETROS!$C$4),
O3943=PARAMETROS!$A$5,(AG3943*PARAMETROS!$B$5)+(AD3943*PARAMETROS!$C$5),
O3943=PARAMETROS!$A$6,(AG3943*PARAMETROS!$B$6)+(AD3943*PARAMETROS!$C$6),
O3943=PARAMETROS!$A$7,(AG3943*PARAMETROS!$B$7)+(AD3943*PARAMETROS!$C$7))</f>
        <v>0.5</v>
      </c>
      <c r="AI3943" s="12"/>
      <c r="AJ3943" s="12"/>
      <c r="AK3943" s="12"/>
    </row>
    <row r="3944" spans="1:37">
      <c r="A3944" s="3">
        <v>4845</v>
      </c>
      <c r="B3944" s="34">
        <v>45177.625243055554</v>
      </c>
      <c r="C3944" s="32">
        <v>45177.625243055554</v>
      </c>
      <c r="E3944" t="s">
        <v>3386</v>
      </c>
      <c r="F3944" t="s">
        <v>65</v>
      </c>
      <c r="G3944" s="3">
        <v>2358012</v>
      </c>
      <c r="J3944" t="s">
        <v>8838</v>
      </c>
      <c r="K3944" t="s">
        <v>8839</v>
      </c>
      <c r="L3944" t="s">
        <v>8840</v>
      </c>
      <c r="M3944" s="23" t="s">
        <v>70</v>
      </c>
      <c r="N3944" s="23" t="s">
        <v>70</v>
      </c>
      <c r="P3944" s="25" t="s">
        <v>118</v>
      </c>
      <c r="Q3944" s="25" t="s">
        <v>48</v>
      </c>
      <c r="S3944" t="s">
        <v>60</v>
      </c>
      <c r="T3944" t="s">
        <v>102</v>
      </c>
      <c r="AA3944" s="28" t="str">
        <f t="shared" si="434"/>
        <v>2358012</v>
      </c>
      <c r="AB3944" s="27" t="str">
        <f t="shared" si="435"/>
        <v>6</v>
      </c>
      <c r="AC3944" s="27" t="str">
        <f t="shared" si="436"/>
        <v>2</v>
      </c>
      <c r="AD3944" s="27">
        <f t="shared" si="437"/>
        <v>0</v>
      </c>
      <c r="AE3944" s="3">
        <f t="shared" si="438"/>
        <v>0</v>
      </c>
      <c r="AF3944" s="3">
        <f t="shared" si="439"/>
        <v>0</v>
      </c>
      <c r="AG3944" s="3">
        <f t="shared" si="440"/>
        <v>0</v>
      </c>
      <c r="AH3944" s="12" cm="1">
        <f t="array" ref="AH3944">_xlfn.IFS(M3944=PARAMETROS!$A$2,(AE3944*PARAMETROS!$B$2)+(AB3944*PARAMETROS!$C$2),
M3944=PARAMETROS!$A$3,(AE3944*PARAMETROS!$B$3)+(AB3944*PARAMETROS!$C$3),
M3944=PARAMETROS!$A$4,(AE3944*PARAMETROS!$B$4)+(AB3944*PARAMETROS!$C$4),
M3944=PARAMETROS!$A$5,(AE3944*PARAMETROS!$B$5)+(AB3944*PARAMETROS!$C$5),
M3944=PARAMETROS!$A$6,(AE3944*PARAMETROS!$B$6)+(AB3944*PARAMETROS!$C$6),
M3944=PARAMETROS!$A$7,(AE3944*PARAMETROS!$B$7)+(AB3944*PARAMETROS!$C$7))+
_xlfn.IFS(N3944="",0,N3944=PARAMETROS!$A$2,(AF3944*PARAMETROS!$B$2)+(AC3944*PARAMETROS!$C$2),
N3944=PARAMETROS!$A$3,(AF3944*PARAMETROS!$B$3)+(AC3944*PARAMETROS!$C$3),
N3944=PARAMETROS!$A$4,(AF3944*PARAMETROS!$B$4)+(AC3944*PARAMETROS!$C$4),
N3944=PARAMETROS!$A$5,(AF3944*PARAMETROS!$B$5)+(AC3944*PARAMETROS!$C$5),
N3944=PARAMETROS!$A$6,(AF3944*PARAMETROS!$B$6)+(AC3944*PARAMETROS!$C$6),
N3944=PARAMETROS!$A$7,(AF3944*PARAMETROS!$B$7)+(AC3944*PARAMETROS!$C$7))+
_xlfn.IFS(O3944="",0,O3944=PARAMETROS!$A$2,(AG3944*PARAMETROS!$B$2)+(AD3944*PARAMETROS!$C$2),
O3944=PARAMETROS!$A$3,(AG3944*PARAMETROS!$B$3)+(AD3944*PARAMETROS!$C$3),
O3944=PARAMETROS!$A$4,(AG3944*PARAMETROS!$B$4)+(AD3944*PARAMETROS!$C$4),
O3944=PARAMETROS!$A$5,(AG3944*PARAMETROS!$B$5)+(AD3944*PARAMETROS!$C$5),
O3944=PARAMETROS!$A$6,(AG3944*PARAMETROS!$B$6)+(AD3944*PARAMETROS!$C$6),
O3944=PARAMETROS!$A$7,(AG3944*PARAMETROS!$B$7)+(AD3944*PARAMETROS!$C$7))</f>
        <v>1.44</v>
      </c>
      <c r="AI3944" s="12"/>
      <c r="AJ3944" s="12"/>
      <c r="AK3944" s="12"/>
    </row>
    <row r="3945" spans="1:37">
      <c r="A3945" s="3">
        <v>4846</v>
      </c>
      <c r="B3945" s="34">
        <v>45177.618368055555</v>
      </c>
      <c r="C3945" s="32">
        <v>45177.618368055555</v>
      </c>
      <c r="E3945" t="s">
        <v>3451</v>
      </c>
      <c r="F3945" t="s">
        <v>65</v>
      </c>
      <c r="G3945" s="3">
        <v>2357993</v>
      </c>
      <c r="J3945" t="s">
        <v>8841</v>
      </c>
      <c r="K3945" t="s">
        <v>8842</v>
      </c>
      <c r="L3945" t="s">
        <v>8843</v>
      </c>
      <c r="M3945" s="23" t="s">
        <v>47</v>
      </c>
      <c r="P3945" s="25" t="s">
        <v>58</v>
      </c>
      <c r="Q3945" s="25"/>
      <c r="S3945" t="s">
        <v>60</v>
      </c>
      <c r="T3945" t="s">
        <v>87</v>
      </c>
      <c r="AA3945" s="28" t="str">
        <f t="shared" si="434"/>
        <v>2357993</v>
      </c>
      <c r="AB3945" s="27" t="str">
        <f t="shared" si="435"/>
        <v>1</v>
      </c>
      <c r="AC3945" s="27">
        <f t="shared" si="436"/>
        <v>0</v>
      </c>
      <c r="AD3945" s="27">
        <f t="shared" si="437"/>
        <v>0</v>
      </c>
      <c r="AE3945" s="3">
        <f t="shared" si="438"/>
        <v>0</v>
      </c>
      <c r="AF3945" s="3">
        <f t="shared" si="439"/>
        <v>0</v>
      </c>
      <c r="AG3945" s="3">
        <f t="shared" si="440"/>
        <v>0</v>
      </c>
      <c r="AH3945" s="12" cm="1">
        <f t="array" ref="AH3945">_xlfn.IFS(M3945=PARAMETROS!$A$2,(AE3945*PARAMETROS!$B$2)+(AB3945*PARAMETROS!$C$2),
M3945=PARAMETROS!$A$3,(AE3945*PARAMETROS!$B$3)+(AB3945*PARAMETROS!$C$3),
M3945=PARAMETROS!$A$4,(AE3945*PARAMETROS!$B$4)+(AB3945*PARAMETROS!$C$4),
M3945=PARAMETROS!$A$5,(AE3945*PARAMETROS!$B$5)+(AB3945*PARAMETROS!$C$5),
M3945=PARAMETROS!$A$6,(AE3945*PARAMETROS!$B$6)+(AB3945*PARAMETROS!$C$6),
M3945=PARAMETROS!$A$7,(AE3945*PARAMETROS!$B$7)+(AB3945*PARAMETROS!$C$7))+
_xlfn.IFS(N3945="",0,N3945=PARAMETROS!$A$2,(AF3945*PARAMETROS!$B$2)+(AC3945*PARAMETROS!$C$2),
N3945=PARAMETROS!$A$3,(AF3945*PARAMETROS!$B$3)+(AC3945*PARAMETROS!$C$3),
N3945=PARAMETROS!$A$4,(AF3945*PARAMETROS!$B$4)+(AC3945*PARAMETROS!$C$4),
N3945=PARAMETROS!$A$5,(AF3945*PARAMETROS!$B$5)+(AC3945*PARAMETROS!$C$5),
N3945=PARAMETROS!$A$6,(AF3945*PARAMETROS!$B$6)+(AC3945*PARAMETROS!$C$6),
N3945=PARAMETROS!$A$7,(AF3945*PARAMETROS!$B$7)+(AC3945*PARAMETROS!$C$7))+
_xlfn.IFS(O3945="",0,O3945=PARAMETROS!$A$2,(AG3945*PARAMETROS!$B$2)+(AD3945*PARAMETROS!$C$2),
O3945=PARAMETROS!$A$3,(AG3945*PARAMETROS!$B$3)+(AD3945*PARAMETROS!$C$3),
O3945=PARAMETROS!$A$4,(AG3945*PARAMETROS!$B$4)+(AD3945*PARAMETROS!$C$4),
O3945=PARAMETROS!$A$5,(AG3945*PARAMETROS!$B$5)+(AD3945*PARAMETROS!$C$5),
O3945=PARAMETROS!$A$6,(AG3945*PARAMETROS!$B$6)+(AD3945*PARAMETROS!$C$6),
O3945=PARAMETROS!$A$7,(AG3945*PARAMETROS!$B$7)+(AD3945*PARAMETROS!$C$7))</f>
        <v>0.06</v>
      </c>
      <c r="AI3945" s="12"/>
      <c r="AJ3945" s="12"/>
      <c r="AK3945" s="12"/>
    </row>
    <row r="3946" spans="1:37">
      <c r="A3946" s="3">
        <v>4847</v>
      </c>
      <c r="B3946" s="34">
        <v>45177.697870370372</v>
      </c>
      <c r="C3946" s="32">
        <v>45177.697870370372</v>
      </c>
      <c r="E3946" t="s">
        <v>3397</v>
      </c>
      <c r="F3946" t="s">
        <v>65</v>
      </c>
      <c r="G3946" s="3">
        <v>2357979</v>
      </c>
      <c r="J3946" t="s">
        <v>4319</v>
      </c>
      <c r="K3946" t="s">
        <v>4320</v>
      </c>
      <c r="L3946" t="s">
        <v>8844</v>
      </c>
      <c r="M3946" s="23" t="s">
        <v>47</v>
      </c>
      <c r="P3946" s="25" t="s">
        <v>59</v>
      </c>
      <c r="Q3946" s="25"/>
      <c r="S3946" t="s">
        <v>60</v>
      </c>
      <c r="T3946" t="s">
        <v>61</v>
      </c>
      <c r="U3946" t="s">
        <v>62</v>
      </c>
      <c r="AA3946" s="28" t="str">
        <f t="shared" si="434"/>
        <v>2357979</v>
      </c>
      <c r="AB3946" s="27" t="str">
        <f t="shared" si="435"/>
        <v>4</v>
      </c>
      <c r="AC3946" s="27">
        <f t="shared" si="436"/>
        <v>0</v>
      </c>
      <c r="AD3946" s="27">
        <f t="shared" si="437"/>
        <v>0</v>
      </c>
      <c r="AE3946" s="3">
        <f t="shared" si="438"/>
        <v>0</v>
      </c>
      <c r="AF3946" s="3">
        <f t="shared" si="439"/>
        <v>0</v>
      </c>
      <c r="AG3946" s="3">
        <f t="shared" si="440"/>
        <v>0</v>
      </c>
      <c r="AH3946" s="12" cm="1">
        <f t="array" ref="AH3946">_xlfn.IFS(M3946=PARAMETROS!$A$2,(AE3946*PARAMETROS!$B$2)+(AB3946*PARAMETROS!$C$2),
M3946=PARAMETROS!$A$3,(AE3946*PARAMETROS!$B$3)+(AB3946*PARAMETROS!$C$3),
M3946=PARAMETROS!$A$4,(AE3946*PARAMETROS!$B$4)+(AB3946*PARAMETROS!$C$4),
M3946=PARAMETROS!$A$5,(AE3946*PARAMETROS!$B$5)+(AB3946*PARAMETROS!$C$5),
M3946=PARAMETROS!$A$6,(AE3946*PARAMETROS!$B$6)+(AB3946*PARAMETROS!$C$6),
M3946=PARAMETROS!$A$7,(AE3946*PARAMETROS!$B$7)+(AB3946*PARAMETROS!$C$7))+
_xlfn.IFS(N3946="",0,N3946=PARAMETROS!$A$2,(AF3946*PARAMETROS!$B$2)+(AC3946*PARAMETROS!$C$2),
N3946=PARAMETROS!$A$3,(AF3946*PARAMETROS!$B$3)+(AC3946*PARAMETROS!$C$3),
N3946=PARAMETROS!$A$4,(AF3946*PARAMETROS!$B$4)+(AC3946*PARAMETROS!$C$4),
N3946=PARAMETROS!$A$5,(AF3946*PARAMETROS!$B$5)+(AC3946*PARAMETROS!$C$5),
N3946=PARAMETROS!$A$6,(AF3946*PARAMETROS!$B$6)+(AC3946*PARAMETROS!$C$6),
N3946=PARAMETROS!$A$7,(AF3946*PARAMETROS!$B$7)+(AC3946*PARAMETROS!$C$7))+
_xlfn.IFS(O3946="",0,O3946=PARAMETROS!$A$2,(AG3946*PARAMETROS!$B$2)+(AD3946*PARAMETROS!$C$2),
O3946=PARAMETROS!$A$3,(AG3946*PARAMETROS!$B$3)+(AD3946*PARAMETROS!$C$3),
O3946=PARAMETROS!$A$4,(AG3946*PARAMETROS!$B$4)+(AD3946*PARAMETROS!$C$4),
O3946=PARAMETROS!$A$5,(AG3946*PARAMETROS!$B$5)+(AD3946*PARAMETROS!$C$5),
O3946=PARAMETROS!$A$6,(AG3946*PARAMETROS!$B$6)+(AD3946*PARAMETROS!$C$6),
O3946=PARAMETROS!$A$7,(AG3946*PARAMETROS!$B$7)+(AD3946*PARAMETROS!$C$7))</f>
        <v>0.24</v>
      </c>
      <c r="AI3946" s="12"/>
      <c r="AJ3946" s="12"/>
      <c r="AK3946" s="12"/>
    </row>
    <row r="3947" spans="1:37">
      <c r="A3947" s="3">
        <v>4848</v>
      </c>
      <c r="B3947" s="34">
        <v>45177.603078703702</v>
      </c>
      <c r="C3947" s="32">
        <v>45177.603078703702</v>
      </c>
      <c r="E3947" t="s">
        <v>64</v>
      </c>
      <c r="F3947" t="s">
        <v>65</v>
      </c>
      <c r="G3947" s="3">
        <v>2357940</v>
      </c>
      <c r="J3947" t="s">
        <v>8845</v>
      </c>
      <c r="K3947" t="s">
        <v>8846</v>
      </c>
      <c r="L3947" t="s">
        <v>8847</v>
      </c>
      <c r="M3947" s="23" t="s">
        <v>82</v>
      </c>
      <c r="P3947" s="25" t="s">
        <v>59</v>
      </c>
      <c r="Q3947" s="25"/>
      <c r="S3947" t="s">
        <v>49</v>
      </c>
      <c r="AA3947" s="28" t="str">
        <f t="shared" si="434"/>
        <v>2357940</v>
      </c>
      <c r="AB3947" s="27" t="str">
        <f t="shared" si="435"/>
        <v>4</v>
      </c>
      <c r="AC3947" s="27">
        <f t="shared" si="436"/>
        <v>0</v>
      </c>
      <c r="AD3947" s="27">
        <f t="shared" si="437"/>
        <v>0</v>
      </c>
      <c r="AE3947" s="3">
        <f t="shared" si="438"/>
        <v>0</v>
      </c>
      <c r="AF3947" s="3">
        <f t="shared" si="439"/>
        <v>0</v>
      </c>
      <c r="AG3947" s="3">
        <f t="shared" si="440"/>
        <v>0</v>
      </c>
      <c r="AH3947" s="12" cm="1">
        <f t="array" ref="AH3947">_xlfn.IFS(M3947=PARAMETROS!$A$2,(AE3947*PARAMETROS!$B$2)+(AB3947*PARAMETROS!$C$2),
M3947=PARAMETROS!$A$3,(AE3947*PARAMETROS!$B$3)+(AB3947*PARAMETROS!$C$3),
M3947=PARAMETROS!$A$4,(AE3947*PARAMETROS!$B$4)+(AB3947*PARAMETROS!$C$4),
M3947=PARAMETROS!$A$5,(AE3947*PARAMETROS!$B$5)+(AB3947*PARAMETROS!$C$5),
M3947=PARAMETROS!$A$6,(AE3947*PARAMETROS!$B$6)+(AB3947*PARAMETROS!$C$6),
M3947=PARAMETROS!$A$7,(AE3947*PARAMETROS!$B$7)+(AB3947*PARAMETROS!$C$7))+
_xlfn.IFS(N3947="",0,N3947=PARAMETROS!$A$2,(AF3947*PARAMETROS!$B$2)+(AC3947*PARAMETROS!$C$2),
N3947=PARAMETROS!$A$3,(AF3947*PARAMETROS!$B$3)+(AC3947*PARAMETROS!$C$3),
N3947=PARAMETROS!$A$4,(AF3947*PARAMETROS!$B$4)+(AC3947*PARAMETROS!$C$4),
N3947=PARAMETROS!$A$5,(AF3947*PARAMETROS!$B$5)+(AC3947*PARAMETROS!$C$5),
N3947=PARAMETROS!$A$6,(AF3947*PARAMETROS!$B$6)+(AC3947*PARAMETROS!$C$6),
N3947=PARAMETROS!$A$7,(AF3947*PARAMETROS!$B$7)+(AC3947*PARAMETROS!$C$7))+
_xlfn.IFS(O3947="",0,O3947=PARAMETROS!$A$2,(AG3947*PARAMETROS!$B$2)+(AD3947*PARAMETROS!$C$2),
O3947=PARAMETROS!$A$3,(AG3947*PARAMETROS!$B$3)+(AD3947*PARAMETROS!$C$3),
O3947=PARAMETROS!$A$4,(AG3947*PARAMETROS!$B$4)+(AD3947*PARAMETROS!$C$4),
O3947=PARAMETROS!$A$5,(AG3947*PARAMETROS!$B$5)+(AD3947*PARAMETROS!$C$5),
O3947=PARAMETROS!$A$6,(AG3947*PARAMETROS!$B$6)+(AD3947*PARAMETROS!$C$6),
O3947=PARAMETROS!$A$7,(AG3947*PARAMETROS!$B$7)+(AD3947*PARAMETROS!$C$7))</f>
        <v>0.24</v>
      </c>
      <c r="AI3947" s="12"/>
      <c r="AJ3947" s="12"/>
      <c r="AK3947" s="12"/>
    </row>
    <row r="3948" spans="1:37">
      <c r="A3948" s="3">
        <v>4849</v>
      </c>
      <c r="B3948" s="34">
        <v>45177.596273148149</v>
      </c>
      <c r="C3948" s="32">
        <v>45177.596273148149</v>
      </c>
      <c r="E3948" t="s">
        <v>64</v>
      </c>
      <c r="F3948" t="s">
        <v>65</v>
      </c>
      <c r="G3948" s="3">
        <v>2357934</v>
      </c>
      <c r="J3948" t="s">
        <v>8848</v>
      </c>
      <c r="K3948" t="s">
        <v>8849</v>
      </c>
      <c r="L3948" t="s">
        <v>8850</v>
      </c>
      <c r="M3948" s="23" t="s">
        <v>47</v>
      </c>
      <c r="P3948" s="25" t="s">
        <v>48</v>
      </c>
      <c r="S3948" t="s">
        <v>49</v>
      </c>
      <c r="AA3948" s="28" t="str">
        <f t="shared" si="434"/>
        <v>2357934</v>
      </c>
      <c r="AB3948" s="27" t="str">
        <f t="shared" si="435"/>
        <v>2</v>
      </c>
      <c r="AC3948" s="27">
        <f t="shared" si="436"/>
        <v>0</v>
      </c>
      <c r="AD3948" s="27">
        <f t="shared" si="437"/>
        <v>0</v>
      </c>
      <c r="AE3948" s="3">
        <f t="shared" si="438"/>
        <v>0</v>
      </c>
      <c r="AF3948" s="3">
        <f t="shared" si="439"/>
        <v>0</v>
      </c>
      <c r="AG3948" s="3">
        <f t="shared" si="440"/>
        <v>0</v>
      </c>
      <c r="AH3948" s="12" cm="1">
        <f t="array" ref="AH3948">_xlfn.IFS(M3948=PARAMETROS!$A$2,(AE3948*PARAMETROS!$B$2)+(AB3948*PARAMETROS!$C$2),
M3948=PARAMETROS!$A$3,(AE3948*PARAMETROS!$B$3)+(AB3948*PARAMETROS!$C$3),
M3948=PARAMETROS!$A$4,(AE3948*PARAMETROS!$B$4)+(AB3948*PARAMETROS!$C$4),
M3948=PARAMETROS!$A$5,(AE3948*PARAMETROS!$B$5)+(AB3948*PARAMETROS!$C$5),
M3948=PARAMETROS!$A$6,(AE3948*PARAMETROS!$B$6)+(AB3948*PARAMETROS!$C$6),
M3948=PARAMETROS!$A$7,(AE3948*PARAMETROS!$B$7)+(AB3948*PARAMETROS!$C$7))+
_xlfn.IFS(N3948="",0,N3948=PARAMETROS!$A$2,(AF3948*PARAMETROS!$B$2)+(AC3948*PARAMETROS!$C$2),
N3948=PARAMETROS!$A$3,(AF3948*PARAMETROS!$B$3)+(AC3948*PARAMETROS!$C$3),
N3948=PARAMETROS!$A$4,(AF3948*PARAMETROS!$B$4)+(AC3948*PARAMETROS!$C$4),
N3948=PARAMETROS!$A$5,(AF3948*PARAMETROS!$B$5)+(AC3948*PARAMETROS!$C$5),
N3948=PARAMETROS!$A$6,(AF3948*PARAMETROS!$B$6)+(AC3948*PARAMETROS!$C$6),
N3948=PARAMETROS!$A$7,(AF3948*PARAMETROS!$B$7)+(AC3948*PARAMETROS!$C$7))+
_xlfn.IFS(O3948="",0,O3948=PARAMETROS!$A$2,(AG3948*PARAMETROS!$B$2)+(AD3948*PARAMETROS!$C$2),
O3948=PARAMETROS!$A$3,(AG3948*PARAMETROS!$B$3)+(AD3948*PARAMETROS!$C$3),
O3948=PARAMETROS!$A$4,(AG3948*PARAMETROS!$B$4)+(AD3948*PARAMETROS!$C$4),
O3948=PARAMETROS!$A$5,(AG3948*PARAMETROS!$B$5)+(AD3948*PARAMETROS!$C$5),
O3948=PARAMETROS!$A$6,(AG3948*PARAMETROS!$B$6)+(AD3948*PARAMETROS!$C$6),
O3948=PARAMETROS!$A$7,(AG3948*PARAMETROS!$B$7)+(AD3948*PARAMETROS!$C$7))</f>
        <v>0.12</v>
      </c>
      <c r="AI3948" s="12"/>
      <c r="AJ3948" s="12"/>
      <c r="AK3948" s="12"/>
    </row>
    <row r="3949" spans="1:37">
      <c r="A3949" s="3">
        <v>4850</v>
      </c>
      <c r="B3949" s="34">
        <v>45177.593819444446</v>
      </c>
      <c r="C3949" s="32">
        <v>45177.593819444446</v>
      </c>
      <c r="E3949" t="s">
        <v>3451</v>
      </c>
      <c r="F3949" t="s">
        <v>65</v>
      </c>
      <c r="G3949" s="3">
        <v>2357928</v>
      </c>
      <c r="J3949" t="s">
        <v>8851</v>
      </c>
      <c r="K3949" t="s">
        <v>8852</v>
      </c>
      <c r="L3949" t="s">
        <v>8853</v>
      </c>
      <c r="M3949" s="23" t="s">
        <v>76</v>
      </c>
      <c r="N3949" s="23" t="s">
        <v>47</v>
      </c>
      <c r="P3949" s="25" t="s">
        <v>58</v>
      </c>
      <c r="Q3949" s="25" t="s">
        <v>59</v>
      </c>
      <c r="S3949" t="s">
        <v>60</v>
      </c>
      <c r="T3949" t="s">
        <v>61</v>
      </c>
      <c r="U3949" t="s">
        <v>62</v>
      </c>
      <c r="AA3949" s="28" t="str">
        <f t="shared" si="434"/>
        <v>2357928</v>
      </c>
      <c r="AB3949" s="27" t="str">
        <f t="shared" si="435"/>
        <v>1</v>
      </c>
      <c r="AC3949" s="27" t="str">
        <f t="shared" si="436"/>
        <v>4</v>
      </c>
      <c r="AD3949" s="27">
        <f t="shared" si="437"/>
        <v>0</v>
      </c>
      <c r="AE3949" s="3">
        <f t="shared" si="438"/>
        <v>0</v>
      </c>
      <c r="AF3949" s="3">
        <f t="shared" si="439"/>
        <v>0</v>
      </c>
      <c r="AG3949" s="3">
        <f t="shared" si="440"/>
        <v>0</v>
      </c>
      <c r="AH3949" s="12" cm="1">
        <f t="array" ref="AH3949">_xlfn.IFS(M3949=PARAMETROS!$A$2,(AE3949*PARAMETROS!$B$2)+(AB3949*PARAMETROS!$C$2),
M3949=PARAMETROS!$A$3,(AE3949*PARAMETROS!$B$3)+(AB3949*PARAMETROS!$C$3),
M3949=PARAMETROS!$A$4,(AE3949*PARAMETROS!$B$4)+(AB3949*PARAMETROS!$C$4),
M3949=PARAMETROS!$A$5,(AE3949*PARAMETROS!$B$5)+(AB3949*PARAMETROS!$C$5),
M3949=PARAMETROS!$A$6,(AE3949*PARAMETROS!$B$6)+(AB3949*PARAMETROS!$C$6),
M3949=PARAMETROS!$A$7,(AE3949*PARAMETROS!$B$7)+(AB3949*PARAMETROS!$C$7))+
_xlfn.IFS(N3949="",0,N3949=PARAMETROS!$A$2,(AF3949*PARAMETROS!$B$2)+(AC3949*PARAMETROS!$C$2),
N3949=PARAMETROS!$A$3,(AF3949*PARAMETROS!$B$3)+(AC3949*PARAMETROS!$C$3),
N3949=PARAMETROS!$A$4,(AF3949*PARAMETROS!$B$4)+(AC3949*PARAMETROS!$C$4),
N3949=PARAMETROS!$A$5,(AF3949*PARAMETROS!$B$5)+(AC3949*PARAMETROS!$C$5),
N3949=PARAMETROS!$A$6,(AF3949*PARAMETROS!$B$6)+(AC3949*PARAMETROS!$C$6),
N3949=PARAMETROS!$A$7,(AF3949*PARAMETROS!$B$7)+(AC3949*PARAMETROS!$C$7))+
_xlfn.IFS(O3949="",0,O3949=PARAMETROS!$A$2,(AG3949*PARAMETROS!$B$2)+(AD3949*PARAMETROS!$C$2),
O3949=PARAMETROS!$A$3,(AG3949*PARAMETROS!$B$3)+(AD3949*PARAMETROS!$C$3),
O3949=PARAMETROS!$A$4,(AG3949*PARAMETROS!$B$4)+(AD3949*PARAMETROS!$C$4),
O3949=PARAMETROS!$A$5,(AG3949*PARAMETROS!$B$5)+(AD3949*PARAMETROS!$C$5),
O3949=PARAMETROS!$A$6,(AG3949*PARAMETROS!$B$6)+(AD3949*PARAMETROS!$C$6),
O3949=PARAMETROS!$A$7,(AG3949*PARAMETROS!$B$7)+(AD3949*PARAMETROS!$C$7))</f>
        <v>0.36</v>
      </c>
      <c r="AI3949" s="12"/>
      <c r="AJ3949" s="12"/>
      <c r="AK3949" s="12"/>
    </row>
    <row r="3950" spans="1:37">
      <c r="A3950" s="3">
        <v>4851</v>
      </c>
      <c r="B3950" s="34">
        <v>45177.588576388887</v>
      </c>
      <c r="C3950" s="32">
        <v>45177.588576388887</v>
      </c>
      <c r="E3950" t="s">
        <v>3446</v>
      </c>
      <c r="F3950" t="s">
        <v>65</v>
      </c>
      <c r="G3950" s="3">
        <v>2357898</v>
      </c>
      <c r="J3950" t="s">
        <v>8854</v>
      </c>
      <c r="K3950" t="s">
        <v>8855</v>
      </c>
      <c r="L3950" t="s">
        <v>8856</v>
      </c>
      <c r="M3950" s="23" t="s">
        <v>57</v>
      </c>
      <c r="N3950" s="23" t="s">
        <v>47</v>
      </c>
      <c r="P3950" s="25" t="s">
        <v>59</v>
      </c>
      <c r="Q3950" s="25" t="s">
        <v>59</v>
      </c>
      <c r="S3950" t="s">
        <v>49</v>
      </c>
      <c r="AA3950" s="28" t="str">
        <f t="shared" si="434"/>
        <v>2357898</v>
      </c>
      <c r="AB3950" s="27" t="str">
        <f t="shared" si="435"/>
        <v>4</v>
      </c>
      <c r="AC3950" s="27" t="str">
        <f t="shared" si="436"/>
        <v>4</v>
      </c>
      <c r="AD3950" s="27">
        <f t="shared" si="437"/>
        <v>0</v>
      </c>
      <c r="AE3950" s="3">
        <f t="shared" si="438"/>
        <v>0</v>
      </c>
      <c r="AF3950" s="3">
        <f t="shared" si="439"/>
        <v>0</v>
      </c>
      <c r="AG3950" s="3">
        <f t="shared" si="440"/>
        <v>0</v>
      </c>
      <c r="AH3950" s="12" cm="1">
        <f t="array" ref="AH3950">_xlfn.IFS(M3950=PARAMETROS!$A$2,(AE3950*PARAMETROS!$B$2)+(AB3950*PARAMETROS!$C$2),
M3950=PARAMETROS!$A$3,(AE3950*PARAMETROS!$B$3)+(AB3950*PARAMETROS!$C$3),
M3950=PARAMETROS!$A$4,(AE3950*PARAMETROS!$B$4)+(AB3950*PARAMETROS!$C$4),
M3950=PARAMETROS!$A$5,(AE3950*PARAMETROS!$B$5)+(AB3950*PARAMETROS!$C$5),
M3950=PARAMETROS!$A$6,(AE3950*PARAMETROS!$B$6)+(AB3950*PARAMETROS!$C$6),
M3950=PARAMETROS!$A$7,(AE3950*PARAMETROS!$B$7)+(AB3950*PARAMETROS!$C$7))+
_xlfn.IFS(N3950="",0,N3950=PARAMETROS!$A$2,(AF3950*PARAMETROS!$B$2)+(AC3950*PARAMETROS!$C$2),
N3950=PARAMETROS!$A$3,(AF3950*PARAMETROS!$B$3)+(AC3950*PARAMETROS!$C$3),
N3950=PARAMETROS!$A$4,(AF3950*PARAMETROS!$B$4)+(AC3950*PARAMETROS!$C$4),
N3950=PARAMETROS!$A$5,(AF3950*PARAMETROS!$B$5)+(AC3950*PARAMETROS!$C$5),
N3950=PARAMETROS!$A$6,(AF3950*PARAMETROS!$B$6)+(AC3950*PARAMETROS!$C$6),
N3950=PARAMETROS!$A$7,(AF3950*PARAMETROS!$B$7)+(AC3950*PARAMETROS!$C$7))+
_xlfn.IFS(O3950="",0,O3950=PARAMETROS!$A$2,(AG3950*PARAMETROS!$B$2)+(AD3950*PARAMETROS!$C$2),
O3950=PARAMETROS!$A$3,(AG3950*PARAMETROS!$B$3)+(AD3950*PARAMETROS!$C$3),
O3950=PARAMETROS!$A$4,(AG3950*PARAMETROS!$B$4)+(AD3950*PARAMETROS!$C$4),
O3950=PARAMETROS!$A$5,(AG3950*PARAMETROS!$B$5)+(AD3950*PARAMETROS!$C$5),
O3950=PARAMETROS!$A$6,(AG3950*PARAMETROS!$B$6)+(AD3950*PARAMETROS!$C$6),
O3950=PARAMETROS!$A$7,(AG3950*PARAMETROS!$B$7)+(AD3950*PARAMETROS!$C$7))</f>
        <v>1.24</v>
      </c>
      <c r="AI3950" s="12"/>
      <c r="AJ3950" s="12"/>
      <c r="AK3950" s="12"/>
    </row>
    <row r="3951" spans="1:37">
      <c r="A3951" s="3">
        <v>4852</v>
      </c>
      <c r="B3951" s="34">
        <v>45177.587025462963</v>
      </c>
      <c r="C3951" s="32">
        <v>45177.587025462963</v>
      </c>
      <c r="E3951" t="s">
        <v>3392</v>
      </c>
      <c r="F3951" t="s">
        <v>65</v>
      </c>
      <c r="G3951" s="3">
        <v>2357895</v>
      </c>
      <c r="J3951" t="s">
        <v>8857</v>
      </c>
      <c r="K3951" t="s">
        <v>8858</v>
      </c>
      <c r="L3951" t="s">
        <v>8859</v>
      </c>
      <c r="M3951" s="23" t="s">
        <v>47</v>
      </c>
      <c r="P3951" s="25" t="s">
        <v>48</v>
      </c>
      <c r="Q3951" s="25"/>
      <c r="S3951" t="s">
        <v>49</v>
      </c>
      <c r="AA3951" s="28" t="str">
        <f t="shared" si="434"/>
        <v>2357895</v>
      </c>
      <c r="AB3951" s="27" t="str">
        <f t="shared" si="435"/>
        <v>2</v>
      </c>
      <c r="AC3951" s="27">
        <f t="shared" si="436"/>
        <v>0</v>
      </c>
      <c r="AD3951" s="27">
        <f t="shared" si="437"/>
        <v>0</v>
      </c>
      <c r="AE3951" s="3">
        <f t="shared" si="438"/>
        <v>0</v>
      </c>
      <c r="AF3951" s="3">
        <f t="shared" si="439"/>
        <v>0</v>
      </c>
      <c r="AG3951" s="3">
        <f t="shared" si="440"/>
        <v>0</v>
      </c>
      <c r="AH3951" s="12" cm="1">
        <f t="array" ref="AH3951">_xlfn.IFS(M3951=PARAMETROS!$A$2,(AE3951*PARAMETROS!$B$2)+(AB3951*PARAMETROS!$C$2),
M3951=PARAMETROS!$A$3,(AE3951*PARAMETROS!$B$3)+(AB3951*PARAMETROS!$C$3),
M3951=PARAMETROS!$A$4,(AE3951*PARAMETROS!$B$4)+(AB3951*PARAMETROS!$C$4),
M3951=PARAMETROS!$A$5,(AE3951*PARAMETROS!$B$5)+(AB3951*PARAMETROS!$C$5),
M3951=PARAMETROS!$A$6,(AE3951*PARAMETROS!$B$6)+(AB3951*PARAMETROS!$C$6),
M3951=PARAMETROS!$A$7,(AE3951*PARAMETROS!$B$7)+(AB3951*PARAMETROS!$C$7))+
_xlfn.IFS(N3951="",0,N3951=PARAMETROS!$A$2,(AF3951*PARAMETROS!$B$2)+(AC3951*PARAMETROS!$C$2),
N3951=PARAMETROS!$A$3,(AF3951*PARAMETROS!$B$3)+(AC3951*PARAMETROS!$C$3),
N3951=PARAMETROS!$A$4,(AF3951*PARAMETROS!$B$4)+(AC3951*PARAMETROS!$C$4),
N3951=PARAMETROS!$A$5,(AF3951*PARAMETROS!$B$5)+(AC3951*PARAMETROS!$C$5),
N3951=PARAMETROS!$A$6,(AF3951*PARAMETROS!$B$6)+(AC3951*PARAMETROS!$C$6),
N3951=PARAMETROS!$A$7,(AF3951*PARAMETROS!$B$7)+(AC3951*PARAMETROS!$C$7))+
_xlfn.IFS(O3951="",0,O3951=PARAMETROS!$A$2,(AG3951*PARAMETROS!$B$2)+(AD3951*PARAMETROS!$C$2),
O3951=PARAMETROS!$A$3,(AG3951*PARAMETROS!$B$3)+(AD3951*PARAMETROS!$C$3),
O3951=PARAMETROS!$A$4,(AG3951*PARAMETROS!$B$4)+(AD3951*PARAMETROS!$C$4),
O3951=PARAMETROS!$A$5,(AG3951*PARAMETROS!$B$5)+(AD3951*PARAMETROS!$C$5),
O3951=PARAMETROS!$A$6,(AG3951*PARAMETROS!$B$6)+(AD3951*PARAMETROS!$C$6),
O3951=PARAMETROS!$A$7,(AG3951*PARAMETROS!$B$7)+(AD3951*PARAMETROS!$C$7))</f>
        <v>0.12</v>
      </c>
      <c r="AI3951" s="12"/>
      <c r="AJ3951" s="12"/>
      <c r="AK3951" s="12"/>
    </row>
    <row r="3952" spans="1:37">
      <c r="A3952" s="3">
        <v>4853</v>
      </c>
      <c r="B3952" s="34">
        <v>45177.565127314818</v>
      </c>
      <c r="C3952" s="32">
        <v>45177.565127314818</v>
      </c>
      <c r="E3952" t="s">
        <v>3437</v>
      </c>
      <c r="F3952" t="s">
        <v>65</v>
      </c>
      <c r="G3952" s="3">
        <v>2357880</v>
      </c>
      <c r="J3952" t="s">
        <v>315</v>
      </c>
      <c r="K3952" t="s">
        <v>316</v>
      </c>
      <c r="L3952" t="s">
        <v>8860</v>
      </c>
      <c r="M3952" s="23" t="s">
        <v>76</v>
      </c>
      <c r="N3952" s="23" t="s">
        <v>70</v>
      </c>
      <c r="P3952" s="25" t="s">
        <v>48</v>
      </c>
      <c r="Q3952" s="25" t="s">
        <v>48</v>
      </c>
      <c r="S3952" t="s">
        <v>49</v>
      </c>
      <c r="AA3952" s="28" t="str">
        <f t="shared" si="434"/>
        <v>2357880</v>
      </c>
      <c r="AB3952" s="27" t="str">
        <f t="shared" si="435"/>
        <v>2</v>
      </c>
      <c r="AC3952" s="27" t="str">
        <f t="shared" si="436"/>
        <v>2</v>
      </c>
      <c r="AD3952" s="27">
        <f t="shared" si="437"/>
        <v>0</v>
      </c>
      <c r="AE3952" s="3">
        <f t="shared" si="438"/>
        <v>0</v>
      </c>
      <c r="AF3952" s="3">
        <f t="shared" si="439"/>
        <v>0</v>
      </c>
      <c r="AG3952" s="3">
        <f t="shared" si="440"/>
        <v>0</v>
      </c>
      <c r="AH3952" s="12" cm="1">
        <f t="array" ref="AH3952">_xlfn.IFS(M3952=PARAMETROS!$A$2,(AE3952*PARAMETROS!$B$2)+(AB3952*PARAMETROS!$C$2),
M3952=PARAMETROS!$A$3,(AE3952*PARAMETROS!$B$3)+(AB3952*PARAMETROS!$C$3),
M3952=PARAMETROS!$A$4,(AE3952*PARAMETROS!$B$4)+(AB3952*PARAMETROS!$C$4),
M3952=PARAMETROS!$A$5,(AE3952*PARAMETROS!$B$5)+(AB3952*PARAMETROS!$C$5),
M3952=PARAMETROS!$A$6,(AE3952*PARAMETROS!$B$6)+(AB3952*PARAMETROS!$C$6),
M3952=PARAMETROS!$A$7,(AE3952*PARAMETROS!$B$7)+(AB3952*PARAMETROS!$C$7))+
_xlfn.IFS(N3952="",0,N3952=PARAMETROS!$A$2,(AF3952*PARAMETROS!$B$2)+(AC3952*PARAMETROS!$C$2),
N3952=PARAMETROS!$A$3,(AF3952*PARAMETROS!$B$3)+(AC3952*PARAMETROS!$C$3),
N3952=PARAMETROS!$A$4,(AF3952*PARAMETROS!$B$4)+(AC3952*PARAMETROS!$C$4),
N3952=PARAMETROS!$A$5,(AF3952*PARAMETROS!$B$5)+(AC3952*PARAMETROS!$C$5),
N3952=PARAMETROS!$A$6,(AF3952*PARAMETROS!$B$6)+(AC3952*PARAMETROS!$C$6),
N3952=PARAMETROS!$A$7,(AF3952*PARAMETROS!$B$7)+(AC3952*PARAMETROS!$C$7))+
_xlfn.IFS(O3952="",0,O3952=PARAMETROS!$A$2,(AG3952*PARAMETROS!$B$2)+(AD3952*PARAMETROS!$C$2),
O3952=PARAMETROS!$A$3,(AG3952*PARAMETROS!$B$3)+(AD3952*PARAMETROS!$C$3),
O3952=PARAMETROS!$A$4,(AG3952*PARAMETROS!$B$4)+(AD3952*PARAMETROS!$C$4),
O3952=PARAMETROS!$A$5,(AG3952*PARAMETROS!$B$5)+(AD3952*PARAMETROS!$C$5),
O3952=PARAMETROS!$A$6,(AG3952*PARAMETROS!$B$6)+(AD3952*PARAMETROS!$C$6),
O3952=PARAMETROS!$A$7,(AG3952*PARAMETROS!$B$7)+(AD3952*PARAMETROS!$C$7))</f>
        <v>0.6</v>
      </c>
      <c r="AI3952" s="12"/>
      <c r="AJ3952" s="12"/>
      <c r="AK3952" s="12"/>
    </row>
    <row r="3953" spans="1:37">
      <c r="A3953" s="3">
        <v>4854</v>
      </c>
      <c r="B3953" s="34">
        <v>45177.562395833331</v>
      </c>
      <c r="C3953" s="32">
        <v>45177.562395833331</v>
      </c>
      <c r="E3953" t="s">
        <v>3446</v>
      </c>
      <c r="F3953" t="s">
        <v>65</v>
      </c>
      <c r="G3953" s="3">
        <v>2357876</v>
      </c>
      <c r="J3953" t="s">
        <v>2848</v>
      </c>
      <c r="K3953" t="s">
        <v>2849</v>
      </c>
      <c r="L3953" t="s">
        <v>8861</v>
      </c>
      <c r="M3953" s="23" t="s">
        <v>47</v>
      </c>
      <c r="P3953" s="25" t="s">
        <v>48</v>
      </c>
      <c r="Q3953" s="25"/>
      <c r="S3953" t="s">
        <v>60</v>
      </c>
      <c r="T3953" t="s">
        <v>87</v>
      </c>
      <c r="AA3953" s="28" t="str">
        <f t="shared" si="434"/>
        <v>2357876</v>
      </c>
      <c r="AB3953" s="27" t="str">
        <f t="shared" si="435"/>
        <v>2</v>
      </c>
      <c r="AC3953" s="27">
        <f t="shared" si="436"/>
        <v>0</v>
      </c>
      <c r="AD3953" s="27">
        <f t="shared" si="437"/>
        <v>0</v>
      </c>
      <c r="AE3953" s="3">
        <f t="shared" si="438"/>
        <v>0</v>
      </c>
      <c r="AF3953" s="3">
        <f t="shared" si="439"/>
        <v>0</v>
      </c>
      <c r="AG3953" s="3">
        <f t="shared" si="440"/>
        <v>0</v>
      </c>
      <c r="AH3953" s="12" cm="1">
        <f t="array" ref="AH3953">_xlfn.IFS(M3953=PARAMETROS!$A$2,(AE3953*PARAMETROS!$B$2)+(AB3953*PARAMETROS!$C$2),
M3953=PARAMETROS!$A$3,(AE3953*PARAMETROS!$B$3)+(AB3953*PARAMETROS!$C$3),
M3953=PARAMETROS!$A$4,(AE3953*PARAMETROS!$B$4)+(AB3953*PARAMETROS!$C$4),
M3953=PARAMETROS!$A$5,(AE3953*PARAMETROS!$B$5)+(AB3953*PARAMETROS!$C$5),
M3953=PARAMETROS!$A$6,(AE3953*PARAMETROS!$B$6)+(AB3953*PARAMETROS!$C$6),
M3953=PARAMETROS!$A$7,(AE3953*PARAMETROS!$B$7)+(AB3953*PARAMETROS!$C$7))+
_xlfn.IFS(N3953="",0,N3953=PARAMETROS!$A$2,(AF3953*PARAMETROS!$B$2)+(AC3953*PARAMETROS!$C$2),
N3953=PARAMETROS!$A$3,(AF3953*PARAMETROS!$B$3)+(AC3953*PARAMETROS!$C$3),
N3953=PARAMETROS!$A$4,(AF3953*PARAMETROS!$B$4)+(AC3953*PARAMETROS!$C$4),
N3953=PARAMETROS!$A$5,(AF3953*PARAMETROS!$B$5)+(AC3953*PARAMETROS!$C$5),
N3953=PARAMETROS!$A$6,(AF3953*PARAMETROS!$B$6)+(AC3953*PARAMETROS!$C$6),
N3953=PARAMETROS!$A$7,(AF3953*PARAMETROS!$B$7)+(AC3953*PARAMETROS!$C$7))+
_xlfn.IFS(O3953="",0,O3953=PARAMETROS!$A$2,(AG3953*PARAMETROS!$B$2)+(AD3953*PARAMETROS!$C$2),
O3953=PARAMETROS!$A$3,(AG3953*PARAMETROS!$B$3)+(AD3953*PARAMETROS!$C$3),
O3953=PARAMETROS!$A$4,(AG3953*PARAMETROS!$B$4)+(AD3953*PARAMETROS!$C$4),
O3953=PARAMETROS!$A$5,(AG3953*PARAMETROS!$B$5)+(AD3953*PARAMETROS!$C$5),
O3953=PARAMETROS!$A$6,(AG3953*PARAMETROS!$B$6)+(AD3953*PARAMETROS!$C$6),
O3953=PARAMETROS!$A$7,(AG3953*PARAMETROS!$B$7)+(AD3953*PARAMETROS!$C$7))</f>
        <v>0.12</v>
      </c>
      <c r="AI3953" s="12"/>
      <c r="AJ3953" s="12"/>
      <c r="AK3953" s="12"/>
    </row>
    <row r="3954" spans="1:37">
      <c r="A3954" s="3">
        <v>4855</v>
      </c>
      <c r="B3954" s="34">
        <v>45177.545208333337</v>
      </c>
      <c r="C3954" s="32">
        <v>45177.545208333337</v>
      </c>
      <c r="E3954" t="s">
        <v>3386</v>
      </c>
      <c r="F3954" t="s">
        <v>65</v>
      </c>
      <c r="G3954" s="3">
        <v>2357858</v>
      </c>
      <c r="J3954" t="s">
        <v>6766</v>
      </c>
      <c r="K3954" t="s">
        <v>6767</v>
      </c>
      <c r="L3954" t="s">
        <v>8862</v>
      </c>
      <c r="M3954" s="23" t="s">
        <v>47</v>
      </c>
      <c r="P3954" s="25" t="s">
        <v>93</v>
      </c>
      <c r="Q3954" s="25"/>
      <c r="S3954" t="s">
        <v>49</v>
      </c>
      <c r="AA3954" s="28" t="str">
        <f t="shared" si="434"/>
        <v>2357858</v>
      </c>
      <c r="AB3954" s="27" t="str">
        <f t="shared" si="435"/>
        <v>5</v>
      </c>
      <c r="AC3954" s="27">
        <f t="shared" si="436"/>
        <v>0</v>
      </c>
      <c r="AD3954" s="27">
        <f t="shared" si="437"/>
        <v>0</v>
      </c>
      <c r="AE3954" s="3">
        <f t="shared" si="438"/>
        <v>0</v>
      </c>
      <c r="AF3954" s="3">
        <f t="shared" si="439"/>
        <v>0</v>
      </c>
      <c r="AG3954" s="3">
        <f t="shared" si="440"/>
        <v>0</v>
      </c>
      <c r="AH3954" s="12" cm="1">
        <f t="array" ref="AH3954">_xlfn.IFS(M3954=PARAMETROS!$A$2,(AE3954*PARAMETROS!$B$2)+(AB3954*PARAMETROS!$C$2),
M3954=PARAMETROS!$A$3,(AE3954*PARAMETROS!$B$3)+(AB3954*PARAMETROS!$C$3),
M3954=PARAMETROS!$A$4,(AE3954*PARAMETROS!$B$4)+(AB3954*PARAMETROS!$C$4),
M3954=PARAMETROS!$A$5,(AE3954*PARAMETROS!$B$5)+(AB3954*PARAMETROS!$C$5),
M3954=PARAMETROS!$A$6,(AE3954*PARAMETROS!$B$6)+(AB3954*PARAMETROS!$C$6),
M3954=PARAMETROS!$A$7,(AE3954*PARAMETROS!$B$7)+(AB3954*PARAMETROS!$C$7))+
_xlfn.IFS(N3954="",0,N3954=PARAMETROS!$A$2,(AF3954*PARAMETROS!$B$2)+(AC3954*PARAMETROS!$C$2),
N3954=PARAMETROS!$A$3,(AF3954*PARAMETROS!$B$3)+(AC3954*PARAMETROS!$C$3),
N3954=PARAMETROS!$A$4,(AF3954*PARAMETROS!$B$4)+(AC3954*PARAMETROS!$C$4),
N3954=PARAMETROS!$A$5,(AF3954*PARAMETROS!$B$5)+(AC3954*PARAMETROS!$C$5),
N3954=PARAMETROS!$A$6,(AF3954*PARAMETROS!$B$6)+(AC3954*PARAMETROS!$C$6),
N3954=PARAMETROS!$A$7,(AF3954*PARAMETROS!$B$7)+(AC3954*PARAMETROS!$C$7))+
_xlfn.IFS(O3954="",0,O3954=PARAMETROS!$A$2,(AG3954*PARAMETROS!$B$2)+(AD3954*PARAMETROS!$C$2),
O3954=PARAMETROS!$A$3,(AG3954*PARAMETROS!$B$3)+(AD3954*PARAMETROS!$C$3),
O3954=PARAMETROS!$A$4,(AG3954*PARAMETROS!$B$4)+(AD3954*PARAMETROS!$C$4),
O3954=PARAMETROS!$A$5,(AG3954*PARAMETROS!$B$5)+(AD3954*PARAMETROS!$C$5),
O3954=PARAMETROS!$A$6,(AG3954*PARAMETROS!$B$6)+(AD3954*PARAMETROS!$C$6),
O3954=PARAMETROS!$A$7,(AG3954*PARAMETROS!$B$7)+(AD3954*PARAMETROS!$C$7))</f>
        <v>0.3</v>
      </c>
      <c r="AI3954" s="12"/>
      <c r="AJ3954" s="12"/>
      <c r="AK3954" s="12"/>
    </row>
    <row r="3955" spans="1:37">
      <c r="A3955" s="3">
        <v>4856</v>
      </c>
      <c r="B3955" s="34">
        <v>45177.543206018519</v>
      </c>
      <c r="C3955" s="32">
        <v>45177.543206018519</v>
      </c>
      <c r="E3955" t="s">
        <v>3437</v>
      </c>
      <c r="F3955" t="s">
        <v>65</v>
      </c>
      <c r="G3955" s="3">
        <v>2357855</v>
      </c>
      <c r="J3955" t="s">
        <v>8863</v>
      </c>
      <c r="K3955" t="s">
        <v>8864</v>
      </c>
      <c r="L3955" t="s">
        <v>8865</v>
      </c>
      <c r="M3955" s="23" t="s">
        <v>138</v>
      </c>
      <c r="P3955" s="25" t="s">
        <v>48</v>
      </c>
      <c r="Q3955" s="25"/>
      <c r="S3955" t="s">
        <v>49</v>
      </c>
      <c r="AA3955" s="28" t="str">
        <f t="shared" si="434"/>
        <v>2357855</v>
      </c>
      <c r="AB3955" s="27" t="str">
        <f t="shared" si="435"/>
        <v>2</v>
      </c>
      <c r="AC3955" s="27">
        <f t="shared" si="436"/>
        <v>0</v>
      </c>
      <c r="AD3955" s="27">
        <f t="shared" si="437"/>
        <v>0</v>
      </c>
      <c r="AE3955" s="3">
        <f t="shared" si="438"/>
        <v>0</v>
      </c>
      <c r="AF3955" s="3">
        <f t="shared" si="439"/>
        <v>0</v>
      </c>
      <c r="AG3955" s="3">
        <f t="shared" si="440"/>
        <v>0</v>
      </c>
      <c r="AH3955" s="12" cm="1">
        <f t="array" ref="AH3955">_xlfn.IFS(M3955=PARAMETROS!$A$2,(AE3955*PARAMETROS!$B$2)+(AB3955*PARAMETROS!$C$2),
M3955=PARAMETROS!$A$3,(AE3955*PARAMETROS!$B$3)+(AB3955*PARAMETROS!$C$3),
M3955=PARAMETROS!$A$4,(AE3955*PARAMETROS!$B$4)+(AB3955*PARAMETROS!$C$4),
M3955=PARAMETROS!$A$5,(AE3955*PARAMETROS!$B$5)+(AB3955*PARAMETROS!$C$5),
M3955=PARAMETROS!$A$6,(AE3955*PARAMETROS!$B$6)+(AB3955*PARAMETROS!$C$6),
M3955=PARAMETROS!$A$7,(AE3955*PARAMETROS!$B$7)+(AB3955*PARAMETROS!$C$7))+
_xlfn.IFS(N3955="",0,N3955=PARAMETROS!$A$2,(AF3955*PARAMETROS!$B$2)+(AC3955*PARAMETROS!$C$2),
N3955=PARAMETROS!$A$3,(AF3955*PARAMETROS!$B$3)+(AC3955*PARAMETROS!$C$3),
N3955=PARAMETROS!$A$4,(AF3955*PARAMETROS!$B$4)+(AC3955*PARAMETROS!$C$4),
N3955=PARAMETROS!$A$5,(AF3955*PARAMETROS!$B$5)+(AC3955*PARAMETROS!$C$5),
N3955=PARAMETROS!$A$6,(AF3955*PARAMETROS!$B$6)+(AC3955*PARAMETROS!$C$6),
N3955=PARAMETROS!$A$7,(AF3955*PARAMETROS!$B$7)+(AC3955*PARAMETROS!$C$7))+
_xlfn.IFS(O3955="",0,O3955=PARAMETROS!$A$2,(AG3955*PARAMETROS!$B$2)+(AD3955*PARAMETROS!$C$2),
O3955=PARAMETROS!$A$3,(AG3955*PARAMETROS!$B$3)+(AD3955*PARAMETROS!$C$3),
O3955=PARAMETROS!$A$4,(AG3955*PARAMETROS!$B$4)+(AD3955*PARAMETROS!$C$4),
O3955=PARAMETROS!$A$5,(AG3955*PARAMETROS!$B$5)+(AD3955*PARAMETROS!$C$5),
O3955=PARAMETROS!$A$6,(AG3955*PARAMETROS!$B$6)+(AD3955*PARAMETROS!$C$6),
O3955=PARAMETROS!$A$7,(AG3955*PARAMETROS!$B$7)+(AD3955*PARAMETROS!$C$7))</f>
        <v>0.12</v>
      </c>
      <c r="AI3955" s="12"/>
      <c r="AJ3955" s="12"/>
      <c r="AK3955" s="12"/>
    </row>
    <row r="3956" spans="1:37">
      <c r="A3956" s="3">
        <v>4857</v>
      </c>
      <c r="B3956" s="34">
        <v>45177.539976851855</v>
      </c>
      <c r="C3956" s="32">
        <v>45177.539976851855</v>
      </c>
      <c r="E3956" t="s">
        <v>3446</v>
      </c>
      <c r="F3956" t="s">
        <v>65</v>
      </c>
      <c r="G3956" s="3">
        <v>2357852</v>
      </c>
      <c r="J3956" t="s">
        <v>8866</v>
      </c>
      <c r="K3956" t="s">
        <v>8867</v>
      </c>
      <c r="L3956" t="s">
        <v>8840</v>
      </c>
      <c r="M3956" s="23" t="s">
        <v>76</v>
      </c>
      <c r="P3956" s="25" t="s">
        <v>48</v>
      </c>
      <c r="Q3956" s="25"/>
      <c r="S3956" t="s">
        <v>60</v>
      </c>
      <c r="T3956" t="s">
        <v>102</v>
      </c>
      <c r="AA3956" s="28" t="str">
        <f t="shared" si="434"/>
        <v>2357852</v>
      </c>
      <c r="AB3956" s="27" t="str">
        <f t="shared" si="435"/>
        <v>2</v>
      </c>
      <c r="AC3956" s="27">
        <f t="shared" si="436"/>
        <v>0</v>
      </c>
      <c r="AD3956" s="27">
        <f t="shared" si="437"/>
        <v>0</v>
      </c>
      <c r="AE3956" s="3">
        <f t="shared" si="438"/>
        <v>0</v>
      </c>
      <c r="AF3956" s="3">
        <f t="shared" si="439"/>
        <v>0</v>
      </c>
      <c r="AG3956" s="3">
        <f t="shared" si="440"/>
        <v>0</v>
      </c>
      <c r="AH3956" s="12" cm="1">
        <f t="array" ref="AH3956">_xlfn.IFS(M3956=PARAMETROS!$A$2,(AE3956*PARAMETROS!$B$2)+(AB3956*PARAMETROS!$C$2),
M3956=PARAMETROS!$A$3,(AE3956*PARAMETROS!$B$3)+(AB3956*PARAMETROS!$C$3),
M3956=PARAMETROS!$A$4,(AE3956*PARAMETROS!$B$4)+(AB3956*PARAMETROS!$C$4),
M3956=PARAMETROS!$A$5,(AE3956*PARAMETROS!$B$5)+(AB3956*PARAMETROS!$C$5),
M3956=PARAMETROS!$A$6,(AE3956*PARAMETROS!$B$6)+(AB3956*PARAMETROS!$C$6),
M3956=PARAMETROS!$A$7,(AE3956*PARAMETROS!$B$7)+(AB3956*PARAMETROS!$C$7))+
_xlfn.IFS(N3956="",0,N3956=PARAMETROS!$A$2,(AF3956*PARAMETROS!$B$2)+(AC3956*PARAMETROS!$C$2),
N3956=PARAMETROS!$A$3,(AF3956*PARAMETROS!$B$3)+(AC3956*PARAMETROS!$C$3),
N3956=PARAMETROS!$A$4,(AF3956*PARAMETROS!$B$4)+(AC3956*PARAMETROS!$C$4),
N3956=PARAMETROS!$A$5,(AF3956*PARAMETROS!$B$5)+(AC3956*PARAMETROS!$C$5),
N3956=PARAMETROS!$A$6,(AF3956*PARAMETROS!$B$6)+(AC3956*PARAMETROS!$C$6),
N3956=PARAMETROS!$A$7,(AF3956*PARAMETROS!$B$7)+(AC3956*PARAMETROS!$C$7))+
_xlfn.IFS(O3956="",0,O3956=PARAMETROS!$A$2,(AG3956*PARAMETROS!$B$2)+(AD3956*PARAMETROS!$C$2),
O3956=PARAMETROS!$A$3,(AG3956*PARAMETROS!$B$3)+(AD3956*PARAMETROS!$C$3),
O3956=PARAMETROS!$A$4,(AG3956*PARAMETROS!$B$4)+(AD3956*PARAMETROS!$C$4),
O3956=PARAMETROS!$A$5,(AG3956*PARAMETROS!$B$5)+(AD3956*PARAMETROS!$C$5),
O3956=PARAMETROS!$A$6,(AG3956*PARAMETROS!$B$6)+(AD3956*PARAMETROS!$C$6),
O3956=PARAMETROS!$A$7,(AG3956*PARAMETROS!$B$7)+(AD3956*PARAMETROS!$C$7))</f>
        <v>0.24</v>
      </c>
      <c r="AI3956" s="12"/>
      <c r="AJ3956" s="12"/>
      <c r="AK3956" s="12"/>
    </row>
    <row r="3957" spans="1:37">
      <c r="A3957" s="3">
        <v>4858</v>
      </c>
      <c r="B3957" s="34">
        <v>45177.539733796293</v>
      </c>
      <c r="C3957" s="32">
        <v>45177.539733796293</v>
      </c>
      <c r="E3957" t="s">
        <v>3482</v>
      </c>
      <c r="F3957" t="s">
        <v>65</v>
      </c>
      <c r="G3957" s="3">
        <v>2357850</v>
      </c>
      <c r="J3957" t="s">
        <v>7428</v>
      </c>
      <c r="K3957" t="s">
        <v>7429</v>
      </c>
      <c r="L3957" t="s">
        <v>8843</v>
      </c>
      <c r="M3957" s="23" t="s">
        <v>47</v>
      </c>
      <c r="N3957" s="23" t="s">
        <v>70</v>
      </c>
      <c r="P3957" s="25" t="s">
        <v>59</v>
      </c>
      <c r="Q3957" s="25" t="s">
        <v>48</v>
      </c>
      <c r="S3957" t="s">
        <v>49</v>
      </c>
      <c r="AA3957" s="28" t="str">
        <f t="shared" si="434"/>
        <v>2357850</v>
      </c>
      <c r="AB3957" s="27" t="str">
        <f t="shared" si="435"/>
        <v>4</v>
      </c>
      <c r="AC3957" s="27" t="str">
        <f t="shared" si="436"/>
        <v>2</v>
      </c>
      <c r="AD3957" s="27">
        <f t="shared" si="437"/>
        <v>0</v>
      </c>
      <c r="AE3957" s="3">
        <f t="shared" si="438"/>
        <v>0</v>
      </c>
      <c r="AF3957" s="3">
        <f t="shared" si="439"/>
        <v>0</v>
      </c>
      <c r="AG3957" s="3">
        <f t="shared" si="440"/>
        <v>0</v>
      </c>
      <c r="AH3957" s="12" cm="1">
        <f t="array" ref="AH3957">_xlfn.IFS(M3957=PARAMETROS!$A$2,(AE3957*PARAMETROS!$B$2)+(AB3957*PARAMETROS!$C$2),
M3957=PARAMETROS!$A$3,(AE3957*PARAMETROS!$B$3)+(AB3957*PARAMETROS!$C$3),
M3957=PARAMETROS!$A$4,(AE3957*PARAMETROS!$B$4)+(AB3957*PARAMETROS!$C$4),
M3957=PARAMETROS!$A$5,(AE3957*PARAMETROS!$B$5)+(AB3957*PARAMETROS!$C$5),
M3957=PARAMETROS!$A$6,(AE3957*PARAMETROS!$B$6)+(AB3957*PARAMETROS!$C$6),
M3957=PARAMETROS!$A$7,(AE3957*PARAMETROS!$B$7)+(AB3957*PARAMETROS!$C$7))+
_xlfn.IFS(N3957="",0,N3957=PARAMETROS!$A$2,(AF3957*PARAMETROS!$B$2)+(AC3957*PARAMETROS!$C$2),
N3957=PARAMETROS!$A$3,(AF3957*PARAMETROS!$B$3)+(AC3957*PARAMETROS!$C$3),
N3957=PARAMETROS!$A$4,(AF3957*PARAMETROS!$B$4)+(AC3957*PARAMETROS!$C$4),
N3957=PARAMETROS!$A$5,(AF3957*PARAMETROS!$B$5)+(AC3957*PARAMETROS!$C$5),
N3957=PARAMETROS!$A$6,(AF3957*PARAMETROS!$B$6)+(AC3957*PARAMETROS!$C$6),
N3957=PARAMETROS!$A$7,(AF3957*PARAMETROS!$B$7)+(AC3957*PARAMETROS!$C$7))+
_xlfn.IFS(O3957="",0,O3957=PARAMETROS!$A$2,(AG3957*PARAMETROS!$B$2)+(AD3957*PARAMETROS!$C$2),
O3957=PARAMETROS!$A$3,(AG3957*PARAMETROS!$B$3)+(AD3957*PARAMETROS!$C$3),
O3957=PARAMETROS!$A$4,(AG3957*PARAMETROS!$B$4)+(AD3957*PARAMETROS!$C$4),
O3957=PARAMETROS!$A$5,(AG3957*PARAMETROS!$B$5)+(AD3957*PARAMETROS!$C$5),
O3957=PARAMETROS!$A$6,(AG3957*PARAMETROS!$B$6)+(AD3957*PARAMETROS!$C$6),
O3957=PARAMETROS!$A$7,(AG3957*PARAMETROS!$B$7)+(AD3957*PARAMETROS!$C$7))</f>
        <v>0.6</v>
      </c>
      <c r="AI3957" s="12"/>
      <c r="AJ3957" s="12"/>
      <c r="AK3957" s="12"/>
    </row>
    <row r="3958" spans="1:37">
      <c r="A3958" s="3">
        <v>4859</v>
      </c>
      <c r="B3958" s="34">
        <v>45177.509675925925</v>
      </c>
      <c r="C3958" s="32">
        <v>45177.509675925925</v>
      </c>
      <c r="E3958" t="s">
        <v>3483</v>
      </c>
      <c r="F3958" t="s">
        <v>65</v>
      </c>
      <c r="G3958" s="3">
        <v>2357792</v>
      </c>
      <c r="J3958" t="s">
        <v>8868</v>
      </c>
      <c r="K3958" t="s">
        <v>8869</v>
      </c>
      <c r="L3958" t="s">
        <v>8844</v>
      </c>
      <c r="M3958" s="23" t="s">
        <v>76</v>
      </c>
      <c r="P3958" s="25" t="s">
        <v>58</v>
      </c>
      <c r="Q3958" s="25"/>
      <c r="S3958" t="s">
        <v>60</v>
      </c>
      <c r="T3958" t="s">
        <v>87</v>
      </c>
      <c r="AA3958" s="28" t="str">
        <f t="shared" si="434"/>
        <v>2357792</v>
      </c>
      <c r="AB3958" s="27" t="str">
        <f t="shared" si="435"/>
        <v>1</v>
      </c>
      <c r="AC3958" s="27">
        <f t="shared" si="436"/>
        <v>0</v>
      </c>
      <c r="AD3958" s="27">
        <f t="shared" si="437"/>
        <v>0</v>
      </c>
      <c r="AE3958" s="3">
        <f t="shared" si="438"/>
        <v>0</v>
      </c>
      <c r="AF3958" s="3">
        <f t="shared" si="439"/>
        <v>0</v>
      </c>
      <c r="AG3958" s="3">
        <f t="shared" si="440"/>
        <v>0</v>
      </c>
      <c r="AH3958" s="12" cm="1">
        <f t="array" ref="AH3958">_xlfn.IFS(M3958=PARAMETROS!$A$2,(AE3958*PARAMETROS!$B$2)+(AB3958*PARAMETROS!$C$2),
M3958=PARAMETROS!$A$3,(AE3958*PARAMETROS!$B$3)+(AB3958*PARAMETROS!$C$3),
M3958=PARAMETROS!$A$4,(AE3958*PARAMETROS!$B$4)+(AB3958*PARAMETROS!$C$4),
M3958=PARAMETROS!$A$5,(AE3958*PARAMETROS!$B$5)+(AB3958*PARAMETROS!$C$5),
M3958=PARAMETROS!$A$6,(AE3958*PARAMETROS!$B$6)+(AB3958*PARAMETROS!$C$6),
M3958=PARAMETROS!$A$7,(AE3958*PARAMETROS!$B$7)+(AB3958*PARAMETROS!$C$7))+
_xlfn.IFS(N3958="",0,N3958=PARAMETROS!$A$2,(AF3958*PARAMETROS!$B$2)+(AC3958*PARAMETROS!$C$2),
N3958=PARAMETROS!$A$3,(AF3958*PARAMETROS!$B$3)+(AC3958*PARAMETROS!$C$3),
N3958=PARAMETROS!$A$4,(AF3958*PARAMETROS!$B$4)+(AC3958*PARAMETROS!$C$4),
N3958=PARAMETROS!$A$5,(AF3958*PARAMETROS!$B$5)+(AC3958*PARAMETROS!$C$5),
N3958=PARAMETROS!$A$6,(AF3958*PARAMETROS!$B$6)+(AC3958*PARAMETROS!$C$6),
N3958=PARAMETROS!$A$7,(AF3958*PARAMETROS!$B$7)+(AC3958*PARAMETROS!$C$7))+
_xlfn.IFS(O3958="",0,O3958=PARAMETROS!$A$2,(AG3958*PARAMETROS!$B$2)+(AD3958*PARAMETROS!$C$2),
O3958=PARAMETROS!$A$3,(AG3958*PARAMETROS!$B$3)+(AD3958*PARAMETROS!$C$3),
O3958=PARAMETROS!$A$4,(AG3958*PARAMETROS!$B$4)+(AD3958*PARAMETROS!$C$4),
O3958=PARAMETROS!$A$5,(AG3958*PARAMETROS!$B$5)+(AD3958*PARAMETROS!$C$5),
O3958=PARAMETROS!$A$6,(AG3958*PARAMETROS!$B$6)+(AD3958*PARAMETROS!$C$6),
O3958=PARAMETROS!$A$7,(AG3958*PARAMETROS!$B$7)+(AD3958*PARAMETROS!$C$7))</f>
        <v>0.12</v>
      </c>
      <c r="AI3958" s="12"/>
      <c r="AJ3958" s="12"/>
      <c r="AK3958" s="12"/>
    </row>
    <row r="3959" spans="1:37">
      <c r="A3959" s="3">
        <v>4860</v>
      </c>
      <c r="B3959" s="34">
        <v>45177.501597222225</v>
      </c>
      <c r="C3959" s="32">
        <v>45177.501597222225</v>
      </c>
      <c r="E3959" t="s">
        <v>3486</v>
      </c>
      <c r="F3959" t="s">
        <v>65</v>
      </c>
      <c r="G3959" s="3">
        <v>2357770</v>
      </c>
      <c r="J3959" t="s">
        <v>8870</v>
      </c>
      <c r="K3959" t="s">
        <v>8871</v>
      </c>
      <c r="L3959" t="s">
        <v>8847</v>
      </c>
      <c r="M3959" s="23" t="s">
        <v>138</v>
      </c>
      <c r="P3959" s="25" t="s">
        <v>48</v>
      </c>
      <c r="Q3959" s="25"/>
      <c r="S3959" t="s">
        <v>49</v>
      </c>
      <c r="AA3959" s="28" t="str">
        <f t="shared" si="434"/>
        <v>2357770</v>
      </c>
      <c r="AB3959" s="27" t="str">
        <f t="shared" si="435"/>
        <v>2</v>
      </c>
      <c r="AC3959" s="27">
        <f t="shared" si="436"/>
        <v>0</v>
      </c>
      <c r="AD3959" s="27">
        <f t="shared" si="437"/>
        <v>0</v>
      </c>
      <c r="AE3959" s="3">
        <f t="shared" si="438"/>
        <v>0</v>
      </c>
      <c r="AF3959" s="3">
        <f t="shared" si="439"/>
        <v>0</v>
      </c>
      <c r="AG3959" s="3">
        <f t="shared" si="440"/>
        <v>0</v>
      </c>
      <c r="AH3959" s="12" cm="1">
        <f t="array" ref="AH3959">_xlfn.IFS(M3959=PARAMETROS!$A$2,(AE3959*PARAMETROS!$B$2)+(AB3959*PARAMETROS!$C$2),
M3959=PARAMETROS!$A$3,(AE3959*PARAMETROS!$B$3)+(AB3959*PARAMETROS!$C$3),
M3959=PARAMETROS!$A$4,(AE3959*PARAMETROS!$B$4)+(AB3959*PARAMETROS!$C$4),
M3959=PARAMETROS!$A$5,(AE3959*PARAMETROS!$B$5)+(AB3959*PARAMETROS!$C$5),
M3959=PARAMETROS!$A$6,(AE3959*PARAMETROS!$B$6)+(AB3959*PARAMETROS!$C$6),
M3959=PARAMETROS!$A$7,(AE3959*PARAMETROS!$B$7)+(AB3959*PARAMETROS!$C$7))+
_xlfn.IFS(N3959="",0,N3959=PARAMETROS!$A$2,(AF3959*PARAMETROS!$B$2)+(AC3959*PARAMETROS!$C$2),
N3959=PARAMETROS!$A$3,(AF3959*PARAMETROS!$B$3)+(AC3959*PARAMETROS!$C$3),
N3959=PARAMETROS!$A$4,(AF3959*PARAMETROS!$B$4)+(AC3959*PARAMETROS!$C$4),
N3959=PARAMETROS!$A$5,(AF3959*PARAMETROS!$B$5)+(AC3959*PARAMETROS!$C$5),
N3959=PARAMETROS!$A$6,(AF3959*PARAMETROS!$B$6)+(AC3959*PARAMETROS!$C$6),
N3959=PARAMETROS!$A$7,(AF3959*PARAMETROS!$B$7)+(AC3959*PARAMETROS!$C$7))+
_xlfn.IFS(O3959="",0,O3959=PARAMETROS!$A$2,(AG3959*PARAMETROS!$B$2)+(AD3959*PARAMETROS!$C$2),
O3959=PARAMETROS!$A$3,(AG3959*PARAMETROS!$B$3)+(AD3959*PARAMETROS!$C$3),
O3959=PARAMETROS!$A$4,(AG3959*PARAMETROS!$B$4)+(AD3959*PARAMETROS!$C$4),
O3959=PARAMETROS!$A$5,(AG3959*PARAMETROS!$B$5)+(AD3959*PARAMETROS!$C$5),
O3959=PARAMETROS!$A$6,(AG3959*PARAMETROS!$B$6)+(AD3959*PARAMETROS!$C$6),
O3959=PARAMETROS!$A$7,(AG3959*PARAMETROS!$B$7)+(AD3959*PARAMETROS!$C$7))</f>
        <v>0.12</v>
      </c>
      <c r="AI3959" s="12"/>
      <c r="AJ3959" s="12"/>
      <c r="AK3959" s="12"/>
    </row>
    <row r="3960" spans="1:37">
      <c r="A3960" s="3">
        <v>4861</v>
      </c>
      <c r="B3960" s="34">
        <v>45177.500532407408</v>
      </c>
      <c r="C3960" s="32">
        <v>45177.500532407408</v>
      </c>
      <c r="E3960" t="s">
        <v>3489</v>
      </c>
      <c r="F3960" t="s">
        <v>65</v>
      </c>
      <c r="G3960" s="3">
        <v>2357765</v>
      </c>
      <c r="J3960" t="s">
        <v>8872</v>
      </c>
      <c r="K3960" t="s">
        <v>8873</v>
      </c>
      <c r="L3960" t="s">
        <v>8850</v>
      </c>
      <c r="M3960" s="23" t="s">
        <v>82</v>
      </c>
      <c r="N3960" s="23" t="s">
        <v>70</v>
      </c>
      <c r="P3960" s="25" t="s">
        <v>118</v>
      </c>
      <c r="Q3960" s="25" t="s">
        <v>48</v>
      </c>
      <c r="S3960" t="s">
        <v>60</v>
      </c>
      <c r="T3960" t="s">
        <v>102</v>
      </c>
      <c r="AA3960" s="28" t="str">
        <f t="shared" si="434"/>
        <v>2357765</v>
      </c>
      <c r="AB3960" s="27" t="str">
        <f t="shared" si="435"/>
        <v>6</v>
      </c>
      <c r="AC3960" s="27" t="str">
        <f t="shared" si="436"/>
        <v>2</v>
      </c>
      <c r="AD3960" s="27">
        <f t="shared" si="437"/>
        <v>0</v>
      </c>
      <c r="AE3960" s="3">
        <f t="shared" si="438"/>
        <v>0</v>
      </c>
      <c r="AF3960" s="3">
        <f t="shared" si="439"/>
        <v>0</v>
      </c>
      <c r="AG3960" s="3">
        <f t="shared" si="440"/>
        <v>0</v>
      </c>
      <c r="AH3960" s="12" cm="1">
        <f t="array" ref="AH3960">_xlfn.IFS(M3960=PARAMETROS!$A$2,(AE3960*PARAMETROS!$B$2)+(AB3960*PARAMETROS!$C$2),
M3960=PARAMETROS!$A$3,(AE3960*PARAMETROS!$B$3)+(AB3960*PARAMETROS!$C$3),
M3960=PARAMETROS!$A$4,(AE3960*PARAMETROS!$B$4)+(AB3960*PARAMETROS!$C$4),
M3960=PARAMETROS!$A$5,(AE3960*PARAMETROS!$B$5)+(AB3960*PARAMETROS!$C$5),
M3960=PARAMETROS!$A$6,(AE3960*PARAMETROS!$B$6)+(AB3960*PARAMETROS!$C$6),
M3960=PARAMETROS!$A$7,(AE3960*PARAMETROS!$B$7)+(AB3960*PARAMETROS!$C$7))+
_xlfn.IFS(N3960="",0,N3960=PARAMETROS!$A$2,(AF3960*PARAMETROS!$B$2)+(AC3960*PARAMETROS!$C$2),
N3960=PARAMETROS!$A$3,(AF3960*PARAMETROS!$B$3)+(AC3960*PARAMETROS!$C$3),
N3960=PARAMETROS!$A$4,(AF3960*PARAMETROS!$B$4)+(AC3960*PARAMETROS!$C$4),
N3960=PARAMETROS!$A$5,(AF3960*PARAMETROS!$B$5)+(AC3960*PARAMETROS!$C$5),
N3960=PARAMETROS!$A$6,(AF3960*PARAMETROS!$B$6)+(AC3960*PARAMETROS!$C$6),
N3960=PARAMETROS!$A$7,(AF3960*PARAMETROS!$B$7)+(AC3960*PARAMETROS!$C$7))+
_xlfn.IFS(O3960="",0,O3960=PARAMETROS!$A$2,(AG3960*PARAMETROS!$B$2)+(AD3960*PARAMETROS!$C$2),
O3960=PARAMETROS!$A$3,(AG3960*PARAMETROS!$B$3)+(AD3960*PARAMETROS!$C$3),
O3960=PARAMETROS!$A$4,(AG3960*PARAMETROS!$B$4)+(AD3960*PARAMETROS!$C$4),
O3960=PARAMETROS!$A$5,(AG3960*PARAMETROS!$B$5)+(AD3960*PARAMETROS!$C$5),
O3960=PARAMETROS!$A$6,(AG3960*PARAMETROS!$B$6)+(AD3960*PARAMETROS!$C$6),
O3960=PARAMETROS!$A$7,(AG3960*PARAMETROS!$B$7)+(AD3960*PARAMETROS!$C$7))</f>
        <v>0.72</v>
      </c>
      <c r="AI3960" s="12"/>
      <c r="AJ3960" s="12"/>
      <c r="AK3960" s="12"/>
    </row>
    <row r="3961" spans="1:37">
      <c r="A3961" s="3">
        <v>4862</v>
      </c>
      <c r="B3961" s="34">
        <v>45177.485405092593</v>
      </c>
      <c r="C3961" s="32">
        <v>45177.485405092593</v>
      </c>
      <c r="E3961" t="s">
        <v>3492</v>
      </c>
      <c r="F3961" t="s">
        <v>65</v>
      </c>
      <c r="G3961" s="3">
        <v>2357731</v>
      </c>
      <c r="J3961" t="s">
        <v>8874</v>
      </c>
      <c r="K3961" t="s">
        <v>8875</v>
      </c>
      <c r="L3961" t="s">
        <v>8853</v>
      </c>
      <c r="M3961" s="23" t="s">
        <v>70</v>
      </c>
      <c r="P3961" s="25" t="s">
        <v>58</v>
      </c>
      <c r="Q3961" s="25"/>
      <c r="S3961" t="s">
        <v>60</v>
      </c>
      <c r="T3961" t="s">
        <v>87</v>
      </c>
      <c r="AA3961" s="28" t="str">
        <f t="shared" si="434"/>
        <v>2357731</v>
      </c>
      <c r="AB3961" s="27" t="str">
        <f t="shared" si="435"/>
        <v>1</v>
      </c>
      <c r="AC3961" s="27">
        <f t="shared" si="436"/>
        <v>0</v>
      </c>
      <c r="AD3961" s="27">
        <f t="shared" si="437"/>
        <v>0</v>
      </c>
      <c r="AE3961" s="3">
        <f t="shared" si="438"/>
        <v>0</v>
      </c>
      <c r="AF3961" s="3">
        <f t="shared" si="439"/>
        <v>0</v>
      </c>
      <c r="AG3961" s="3">
        <f t="shared" si="440"/>
        <v>0</v>
      </c>
      <c r="AH3961" s="12" cm="1">
        <f t="array" ref="AH3961">_xlfn.IFS(M3961=PARAMETROS!$A$2,(AE3961*PARAMETROS!$B$2)+(AB3961*PARAMETROS!$C$2),
M3961=PARAMETROS!$A$3,(AE3961*PARAMETROS!$B$3)+(AB3961*PARAMETROS!$C$3),
M3961=PARAMETROS!$A$4,(AE3961*PARAMETROS!$B$4)+(AB3961*PARAMETROS!$C$4),
M3961=PARAMETROS!$A$5,(AE3961*PARAMETROS!$B$5)+(AB3961*PARAMETROS!$C$5),
M3961=PARAMETROS!$A$6,(AE3961*PARAMETROS!$B$6)+(AB3961*PARAMETROS!$C$6),
M3961=PARAMETROS!$A$7,(AE3961*PARAMETROS!$B$7)+(AB3961*PARAMETROS!$C$7))+
_xlfn.IFS(N3961="",0,N3961=PARAMETROS!$A$2,(AF3961*PARAMETROS!$B$2)+(AC3961*PARAMETROS!$C$2),
N3961=PARAMETROS!$A$3,(AF3961*PARAMETROS!$B$3)+(AC3961*PARAMETROS!$C$3),
N3961=PARAMETROS!$A$4,(AF3961*PARAMETROS!$B$4)+(AC3961*PARAMETROS!$C$4),
N3961=PARAMETROS!$A$5,(AF3961*PARAMETROS!$B$5)+(AC3961*PARAMETROS!$C$5),
N3961=PARAMETROS!$A$6,(AF3961*PARAMETROS!$B$6)+(AC3961*PARAMETROS!$C$6),
N3961=PARAMETROS!$A$7,(AF3961*PARAMETROS!$B$7)+(AC3961*PARAMETROS!$C$7))+
_xlfn.IFS(O3961="",0,O3961=PARAMETROS!$A$2,(AG3961*PARAMETROS!$B$2)+(AD3961*PARAMETROS!$C$2),
O3961=PARAMETROS!$A$3,(AG3961*PARAMETROS!$B$3)+(AD3961*PARAMETROS!$C$3),
O3961=PARAMETROS!$A$4,(AG3961*PARAMETROS!$B$4)+(AD3961*PARAMETROS!$C$4),
O3961=PARAMETROS!$A$5,(AG3961*PARAMETROS!$B$5)+(AD3961*PARAMETROS!$C$5),
O3961=PARAMETROS!$A$6,(AG3961*PARAMETROS!$B$6)+(AD3961*PARAMETROS!$C$6),
O3961=PARAMETROS!$A$7,(AG3961*PARAMETROS!$B$7)+(AD3961*PARAMETROS!$C$7))</f>
        <v>0.18</v>
      </c>
      <c r="AI3961" s="12"/>
      <c r="AJ3961" s="12"/>
      <c r="AK3961" s="12"/>
    </row>
    <row r="3962" spans="1:37">
      <c r="A3962" s="3">
        <v>4863</v>
      </c>
      <c r="B3962" s="34">
        <v>45177.483101851853</v>
      </c>
      <c r="C3962" s="32">
        <v>45177.483101851853</v>
      </c>
      <c r="E3962" t="s">
        <v>3482</v>
      </c>
      <c r="F3962" t="s">
        <v>65</v>
      </c>
      <c r="G3962" s="3">
        <v>2357707</v>
      </c>
      <c r="J3962" t="s">
        <v>8876</v>
      </c>
      <c r="K3962" t="s">
        <v>8877</v>
      </c>
      <c r="L3962" t="s">
        <v>8878</v>
      </c>
      <c r="M3962" s="23" t="s">
        <v>47</v>
      </c>
      <c r="P3962" s="25" t="s">
        <v>58</v>
      </c>
      <c r="Q3962" s="25"/>
      <c r="S3962" t="s">
        <v>60</v>
      </c>
      <c r="T3962" t="s">
        <v>87</v>
      </c>
      <c r="AA3962" s="28" t="str">
        <f t="shared" si="434"/>
        <v>2357707</v>
      </c>
      <c r="AB3962" s="27" t="str">
        <f t="shared" si="435"/>
        <v>1</v>
      </c>
      <c r="AC3962" s="27">
        <f t="shared" si="436"/>
        <v>0</v>
      </c>
      <c r="AD3962" s="27">
        <f t="shared" si="437"/>
        <v>0</v>
      </c>
      <c r="AE3962" s="3">
        <f t="shared" si="438"/>
        <v>0</v>
      </c>
      <c r="AF3962" s="3">
        <f t="shared" si="439"/>
        <v>0</v>
      </c>
      <c r="AG3962" s="3">
        <f t="shared" si="440"/>
        <v>0</v>
      </c>
      <c r="AH3962" s="12" cm="1">
        <f t="array" ref="AH3962">_xlfn.IFS(M3962=PARAMETROS!$A$2,(AE3962*PARAMETROS!$B$2)+(AB3962*PARAMETROS!$C$2),
M3962=PARAMETROS!$A$3,(AE3962*PARAMETROS!$B$3)+(AB3962*PARAMETROS!$C$3),
M3962=PARAMETROS!$A$4,(AE3962*PARAMETROS!$B$4)+(AB3962*PARAMETROS!$C$4),
M3962=PARAMETROS!$A$5,(AE3962*PARAMETROS!$B$5)+(AB3962*PARAMETROS!$C$5),
M3962=PARAMETROS!$A$6,(AE3962*PARAMETROS!$B$6)+(AB3962*PARAMETROS!$C$6),
M3962=PARAMETROS!$A$7,(AE3962*PARAMETROS!$B$7)+(AB3962*PARAMETROS!$C$7))+
_xlfn.IFS(N3962="",0,N3962=PARAMETROS!$A$2,(AF3962*PARAMETROS!$B$2)+(AC3962*PARAMETROS!$C$2),
N3962=PARAMETROS!$A$3,(AF3962*PARAMETROS!$B$3)+(AC3962*PARAMETROS!$C$3),
N3962=PARAMETROS!$A$4,(AF3962*PARAMETROS!$B$4)+(AC3962*PARAMETROS!$C$4),
N3962=PARAMETROS!$A$5,(AF3962*PARAMETROS!$B$5)+(AC3962*PARAMETROS!$C$5),
N3962=PARAMETROS!$A$6,(AF3962*PARAMETROS!$B$6)+(AC3962*PARAMETROS!$C$6),
N3962=PARAMETROS!$A$7,(AF3962*PARAMETROS!$B$7)+(AC3962*PARAMETROS!$C$7))+
_xlfn.IFS(O3962="",0,O3962=PARAMETROS!$A$2,(AG3962*PARAMETROS!$B$2)+(AD3962*PARAMETROS!$C$2),
O3962=PARAMETROS!$A$3,(AG3962*PARAMETROS!$B$3)+(AD3962*PARAMETROS!$C$3),
O3962=PARAMETROS!$A$4,(AG3962*PARAMETROS!$B$4)+(AD3962*PARAMETROS!$C$4),
O3962=PARAMETROS!$A$5,(AG3962*PARAMETROS!$B$5)+(AD3962*PARAMETROS!$C$5),
O3962=PARAMETROS!$A$6,(AG3962*PARAMETROS!$B$6)+(AD3962*PARAMETROS!$C$6),
O3962=PARAMETROS!$A$7,(AG3962*PARAMETROS!$B$7)+(AD3962*PARAMETROS!$C$7))</f>
        <v>0.06</v>
      </c>
      <c r="AI3962" s="12"/>
      <c r="AJ3962" s="12"/>
      <c r="AK3962" s="12"/>
    </row>
    <row r="3963" spans="1:37">
      <c r="A3963" s="3">
        <v>4864</v>
      </c>
      <c r="B3963" s="34">
        <v>45177.480162037034</v>
      </c>
      <c r="C3963" s="32">
        <v>45177.480162037034</v>
      </c>
      <c r="E3963" t="s">
        <v>3497</v>
      </c>
      <c r="F3963" t="s">
        <v>65</v>
      </c>
      <c r="G3963" s="3">
        <v>2357700</v>
      </c>
      <c r="J3963" t="s">
        <v>8879</v>
      </c>
      <c r="K3963" t="s">
        <v>8880</v>
      </c>
      <c r="L3963" t="s">
        <v>8881</v>
      </c>
      <c r="M3963" s="23" t="s">
        <v>57</v>
      </c>
      <c r="P3963" s="25" t="s">
        <v>48</v>
      </c>
      <c r="Q3963" s="25"/>
      <c r="S3963" t="s">
        <v>49</v>
      </c>
      <c r="AA3963" s="28" t="str">
        <f t="shared" si="434"/>
        <v>2357700</v>
      </c>
      <c r="AB3963" s="27" t="str">
        <f t="shared" si="435"/>
        <v>2</v>
      </c>
      <c r="AC3963" s="27">
        <f t="shared" si="436"/>
        <v>0</v>
      </c>
      <c r="AD3963" s="27">
        <f t="shared" si="437"/>
        <v>0</v>
      </c>
      <c r="AE3963" s="3">
        <f t="shared" si="438"/>
        <v>0</v>
      </c>
      <c r="AF3963" s="3">
        <f t="shared" si="439"/>
        <v>0</v>
      </c>
      <c r="AG3963" s="3">
        <f t="shared" si="440"/>
        <v>0</v>
      </c>
      <c r="AH3963" s="12" cm="1">
        <f t="array" ref="AH3963">_xlfn.IFS(M3963=PARAMETROS!$A$2,(AE3963*PARAMETROS!$B$2)+(AB3963*PARAMETROS!$C$2),
M3963=PARAMETROS!$A$3,(AE3963*PARAMETROS!$B$3)+(AB3963*PARAMETROS!$C$3),
M3963=PARAMETROS!$A$4,(AE3963*PARAMETROS!$B$4)+(AB3963*PARAMETROS!$C$4),
M3963=PARAMETROS!$A$5,(AE3963*PARAMETROS!$B$5)+(AB3963*PARAMETROS!$C$5),
M3963=PARAMETROS!$A$6,(AE3963*PARAMETROS!$B$6)+(AB3963*PARAMETROS!$C$6),
M3963=PARAMETROS!$A$7,(AE3963*PARAMETROS!$B$7)+(AB3963*PARAMETROS!$C$7))+
_xlfn.IFS(N3963="",0,N3963=PARAMETROS!$A$2,(AF3963*PARAMETROS!$B$2)+(AC3963*PARAMETROS!$C$2),
N3963=PARAMETROS!$A$3,(AF3963*PARAMETROS!$B$3)+(AC3963*PARAMETROS!$C$3),
N3963=PARAMETROS!$A$4,(AF3963*PARAMETROS!$B$4)+(AC3963*PARAMETROS!$C$4),
N3963=PARAMETROS!$A$5,(AF3963*PARAMETROS!$B$5)+(AC3963*PARAMETROS!$C$5),
N3963=PARAMETROS!$A$6,(AF3963*PARAMETROS!$B$6)+(AC3963*PARAMETROS!$C$6),
N3963=PARAMETROS!$A$7,(AF3963*PARAMETROS!$B$7)+(AC3963*PARAMETROS!$C$7))+
_xlfn.IFS(O3963="",0,O3963=PARAMETROS!$A$2,(AG3963*PARAMETROS!$B$2)+(AD3963*PARAMETROS!$C$2),
O3963=PARAMETROS!$A$3,(AG3963*PARAMETROS!$B$3)+(AD3963*PARAMETROS!$C$3),
O3963=PARAMETROS!$A$4,(AG3963*PARAMETROS!$B$4)+(AD3963*PARAMETROS!$C$4),
O3963=PARAMETROS!$A$5,(AG3963*PARAMETROS!$B$5)+(AD3963*PARAMETROS!$C$5),
O3963=PARAMETROS!$A$6,(AG3963*PARAMETROS!$B$6)+(AD3963*PARAMETROS!$C$6),
O3963=PARAMETROS!$A$7,(AG3963*PARAMETROS!$B$7)+(AD3963*PARAMETROS!$C$7))</f>
        <v>0.5</v>
      </c>
      <c r="AI3963" s="12"/>
      <c r="AJ3963" s="12"/>
      <c r="AK3963" s="12"/>
    </row>
    <row r="3964" spans="1:37">
      <c r="A3964" s="3">
        <v>4865</v>
      </c>
      <c r="B3964" s="34">
        <v>45177.478402777779</v>
      </c>
      <c r="C3964" s="32">
        <v>45177.478402777779</v>
      </c>
      <c r="E3964" t="s">
        <v>3489</v>
      </c>
      <c r="F3964" t="s">
        <v>65</v>
      </c>
      <c r="G3964" s="3">
        <v>2357696</v>
      </c>
      <c r="J3964" t="s">
        <v>8882</v>
      </c>
      <c r="K3964" t="s">
        <v>8883</v>
      </c>
      <c r="L3964" t="s">
        <v>8884</v>
      </c>
      <c r="M3964" s="23" t="s">
        <v>70</v>
      </c>
      <c r="N3964" s="23" t="s">
        <v>70</v>
      </c>
      <c r="P3964" s="25" t="s">
        <v>118</v>
      </c>
      <c r="Q3964" s="25" t="s">
        <v>48</v>
      </c>
      <c r="S3964" t="s">
        <v>60</v>
      </c>
      <c r="T3964" t="s">
        <v>102</v>
      </c>
      <c r="AA3964" s="28" t="str">
        <f t="shared" ref="AA3964:AA4027" si="441">IF(G3964&lt;&gt;"",LEFT(G3964,15),0)</f>
        <v>2357696</v>
      </c>
      <c r="AB3964" s="27" t="str">
        <f t="shared" ref="AB3964:AB4027" si="442">IF(P3964&lt;&gt;"",LEFT(P3964,3),0)</f>
        <v>6</v>
      </c>
      <c r="AC3964" s="27" t="str">
        <f t="shared" ref="AC3964:AC4027" si="443">IF(Q3964&lt;&gt;"",LEFT(Q3964,3),0)</f>
        <v>2</v>
      </c>
      <c r="AD3964" s="27">
        <f t="shared" ref="AD3964:AD4027" si="444">IF(R3964&lt;&gt;"",LEFT(R3964,3),0)</f>
        <v>0</v>
      </c>
      <c r="AE3964" s="3">
        <f t="shared" ref="AE3964:AE4027" si="445">IF(AI3964&lt;&gt;"",LEFT(AI3964,3),0)</f>
        <v>0</v>
      </c>
      <c r="AF3964" s="3">
        <f t="shared" ref="AF3964:AF4027" si="446">IF(AJ3964&lt;&gt;"",LEFT(AJ3964,3),0)</f>
        <v>0</v>
      </c>
      <c r="AG3964" s="3">
        <f t="shared" ref="AG3964:AG4027" si="447">IF(AK3964&lt;&gt;"",LEFT(AK3964,3),0)</f>
        <v>0</v>
      </c>
      <c r="AH3964" s="12" cm="1">
        <f t="array" ref="AH3964">_xlfn.IFS(M3964=PARAMETROS!$A$2,(AE3964*PARAMETROS!$B$2)+(AB3964*PARAMETROS!$C$2),
M3964=PARAMETROS!$A$3,(AE3964*PARAMETROS!$B$3)+(AB3964*PARAMETROS!$C$3),
M3964=PARAMETROS!$A$4,(AE3964*PARAMETROS!$B$4)+(AB3964*PARAMETROS!$C$4),
M3964=PARAMETROS!$A$5,(AE3964*PARAMETROS!$B$5)+(AB3964*PARAMETROS!$C$5),
M3964=PARAMETROS!$A$6,(AE3964*PARAMETROS!$B$6)+(AB3964*PARAMETROS!$C$6),
M3964=PARAMETROS!$A$7,(AE3964*PARAMETROS!$B$7)+(AB3964*PARAMETROS!$C$7))+
_xlfn.IFS(N3964="",0,N3964=PARAMETROS!$A$2,(AF3964*PARAMETROS!$B$2)+(AC3964*PARAMETROS!$C$2),
N3964=PARAMETROS!$A$3,(AF3964*PARAMETROS!$B$3)+(AC3964*PARAMETROS!$C$3),
N3964=PARAMETROS!$A$4,(AF3964*PARAMETROS!$B$4)+(AC3964*PARAMETROS!$C$4),
N3964=PARAMETROS!$A$5,(AF3964*PARAMETROS!$B$5)+(AC3964*PARAMETROS!$C$5),
N3964=PARAMETROS!$A$6,(AF3964*PARAMETROS!$B$6)+(AC3964*PARAMETROS!$C$6),
N3964=PARAMETROS!$A$7,(AF3964*PARAMETROS!$B$7)+(AC3964*PARAMETROS!$C$7))+
_xlfn.IFS(O3964="",0,O3964=PARAMETROS!$A$2,(AG3964*PARAMETROS!$B$2)+(AD3964*PARAMETROS!$C$2),
O3964=PARAMETROS!$A$3,(AG3964*PARAMETROS!$B$3)+(AD3964*PARAMETROS!$C$3),
O3964=PARAMETROS!$A$4,(AG3964*PARAMETROS!$B$4)+(AD3964*PARAMETROS!$C$4),
O3964=PARAMETROS!$A$5,(AG3964*PARAMETROS!$B$5)+(AD3964*PARAMETROS!$C$5),
O3964=PARAMETROS!$A$6,(AG3964*PARAMETROS!$B$6)+(AD3964*PARAMETROS!$C$6),
O3964=PARAMETROS!$A$7,(AG3964*PARAMETROS!$B$7)+(AD3964*PARAMETROS!$C$7))</f>
        <v>1.44</v>
      </c>
      <c r="AI3964" s="12"/>
      <c r="AJ3964" s="12"/>
      <c r="AK3964" s="12"/>
    </row>
    <row r="3965" spans="1:37">
      <c r="A3965" s="3">
        <v>4866</v>
      </c>
      <c r="B3965" s="34">
        <v>45177.485347222224</v>
      </c>
      <c r="C3965" s="32">
        <v>45177.485347222224</v>
      </c>
      <c r="E3965" t="s">
        <v>3486</v>
      </c>
      <c r="F3965" t="s">
        <v>65</v>
      </c>
      <c r="G3965" s="3">
        <v>2357669</v>
      </c>
      <c r="J3965" t="s">
        <v>3812</v>
      </c>
      <c r="K3965" t="s">
        <v>3813</v>
      </c>
      <c r="L3965" t="s">
        <v>8885</v>
      </c>
      <c r="M3965" s="23" t="s">
        <v>76</v>
      </c>
      <c r="P3965" s="25" t="s">
        <v>58</v>
      </c>
      <c r="Q3965" s="25"/>
      <c r="S3965" t="s">
        <v>60</v>
      </c>
      <c r="T3965" t="s">
        <v>87</v>
      </c>
      <c r="AA3965" s="28" t="str">
        <f t="shared" si="441"/>
        <v>2357669</v>
      </c>
      <c r="AB3965" s="27" t="str">
        <f t="shared" si="442"/>
        <v>1</v>
      </c>
      <c r="AC3965" s="27">
        <f t="shared" si="443"/>
        <v>0</v>
      </c>
      <c r="AD3965" s="27">
        <f t="shared" si="444"/>
        <v>0</v>
      </c>
      <c r="AE3965" s="3">
        <f t="shared" si="445"/>
        <v>0</v>
      </c>
      <c r="AF3965" s="3">
        <f t="shared" si="446"/>
        <v>0</v>
      </c>
      <c r="AG3965" s="3">
        <f t="shared" si="447"/>
        <v>0</v>
      </c>
      <c r="AH3965" s="12" cm="1">
        <f t="array" ref="AH3965">_xlfn.IFS(M3965=PARAMETROS!$A$2,(AE3965*PARAMETROS!$B$2)+(AB3965*PARAMETROS!$C$2),
M3965=PARAMETROS!$A$3,(AE3965*PARAMETROS!$B$3)+(AB3965*PARAMETROS!$C$3),
M3965=PARAMETROS!$A$4,(AE3965*PARAMETROS!$B$4)+(AB3965*PARAMETROS!$C$4),
M3965=PARAMETROS!$A$5,(AE3965*PARAMETROS!$B$5)+(AB3965*PARAMETROS!$C$5),
M3965=PARAMETROS!$A$6,(AE3965*PARAMETROS!$B$6)+(AB3965*PARAMETROS!$C$6),
M3965=PARAMETROS!$A$7,(AE3965*PARAMETROS!$B$7)+(AB3965*PARAMETROS!$C$7))+
_xlfn.IFS(N3965="",0,N3965=PARAMETROS!$A$2,(AF3965*PARAMETROS!$B$2)+(AC3965*PARAMETROS!$C$2),
N3965=PARAMETROS!$A$3,(AF3965*PARAMETROS!$B$3)+(AC3965*PARAMETROS!$C$3),
N3965=PARAMETROS!$A$4,(AF3965*PARAMETROS!$B$4)+(AC3965*PARAMETROS!$C$4),
N3965=PARAMETROS!$A$5,(AF3965*PARAMETROS!$B$5)+(AC3965*PARAMETROS!$C$5),
N3965=PARAMETROS!$A$6,(AF3965*PARAMETROS!$B$6)+(AC3965*PARAMETROS!$C$6),
N3965=PARAMETROS!$A$7,(AF3965*PARAMETROS!$B$7)+(AC3965*PARAMETROS!$C$7))+
_xlfn.IFS(O3965="",0,O3965=PARAMETROS!$A$2,(AG3965*PARAMETROS!$B$2)+(AD3965*PARAMETROS!$C$2),
O3965=PARAMETROS!$A$3,(AG3965*PARAMETROS!$B$3)+(AD3965*PARAMETROS!$C$3),
O3965=PARAMETROS!$A$4,(AG3965*PARAMETROS!$B$4)+(AD3965*PARAMETROS!$C$4),
O3965=PARAMETROS!$A$5,(AG3965*PARAMETROS!$B$5)+(AD3965*PARAMETROS!$C$5),
O3965=PARAMETROS!$A$6,(AG3965*PARAMETROS!$B$6)+(AD3965*PARAMETROS!$C$6),
O3965=PARAMETROS!$A$7,(AG3965*PARAMETROS!$B$7)+(AD3965*PARAMETROS!$C$7))</f>
        <v>0.12</v>
      </c>
      <c r="AI3965" s="12"/>
      <c r="AJ3965" s="12"/>
      <c r="AK3965" s="12"/>
    </row>
    <row r="3966" spans="1:37">
      <c r="A3966" s="3">
        <v>4867</v>
      </c>
      <c r="B3966" s="34">
        <v>45177.446087962962</v>
      </c>
      <c r="C3966" s="32">
        <v>45177.446087962962</v>
      </c>
      <c r="E3966" t="s">
        <v>3482</v>
      </c>
      <c r="F3966" t="s">
        <v>65</v>
      </c>
      <c r="G3966" s="3">
        <v>2357636</v>
      </c>
      <c r="J3966" t="s">
        <v>4476</v>
      </c>
      <c r="K3966" t="s">
        <v>4477</v>
      </c>
      <c r="L3966" t="s">
        <v>8886</v>
      </c>
      <c r="M3966" s="23" t="s">
        <v>82</v>
      </c>
      <c r="P3966" s="25" t="s">
        <v>59</v>
      </c>
      <c r="Q3966" s="25"/>
      <c r="S3966" t="s">
        <v>60</v>
      </c>
      <c r="T3966" t="s">
        <v>61</v>
      </c>
      <c r="U3966" t="s">
        <v>62</v>
      </c>
      <c r="AA3966" s="28" t="str">
        <f t="shared" si="441"/>
        <v>2357636</v>
      </c>
      <c r="AB3966" s="27" t="str">
        <f t="shared" si="442"/>
        <v>4</v>
      </c>
      <c r="AC3966" s="27">
        <f t="shared" si="443"/>
        <v>0</v>
      </c>
      <c r="AD3966" s="27">
        <f t="shared" si="444"/>
        <v>0</v>
      </c>
      <c r="AE3966" s="3">
        <f t="shared" si="445"/>
        <v>0</v>
      </c>
      <c r="AF3966" s="3">
        <f t="shared" si="446"/>
        <v>0</v>
      </c>
      <c r="AG3966" s="3">
        <f t="shared" si="447"/>
        <v>0</v>
      </c>
      <c r="AH3966" s="12" cm="1">
        <f t="array" ref="AH3966">_xlfn.IFS(M3966=PARAMETROS!$A$2,(AE3966*PARAMETROS!$B$2)+(AB3966*PARAMETROS!$C$2),
M3966=PARAMETROS!$A$3,(AE3966*PARAMETROS!$B$3)+(AB3966*PARAMETROS!$C$3),
M3966=PARAMETROS!$A$4,(AE3966*PARAMETROS!$B$4)+(AB3966*PARAMETROS!$C$4),
M3966=PARAMETROS!$A$5,(AE3966*PARAMETROS!$B$5)+(AB3966*PARAMETROS!$C$5),
M3966=PARAMETROS!$A$6,(AE3966*PARAMETROS!$B$6)+(AB3966*PARAMETROS!$C$6),
M3966=PARAMETROS!$A$7,(AE3966*PARAMETROS!$B$7)+(AB3966*PARAMETROS!$C$7))+
_xlfn.IFS(N3966="",0,N3966=PARAMETROS!$A$2,(AF3966*PARAMETROS!$B$2)+(AC3966*PARAMETROS!$C$2),
N3966=PARAMETROS!$A$3,(AF3966*PARAMETROS!$B$3)+(AC3966*PARAMETROS!$C$3),
N3966=PARAMETROS!$A$4,(AF3966*PARAMETROS!$B$4)+(AC3966*PARAMETROS!$C$4),
N3966=PARAMETROS!$A$5,(AF3966*PARAMETROS!$B$5)+(AC3966*PARAMETROS!$C$5),
N3966=PARAMETROS!$A$6,(AF3966*PARAMETROS!$B$6)+(AC3966*PARAMETROS!$C$6),
N3966=PARAMETROS!$A$7,(AF3966*PARAMETROS!$B$7)+(AC3966*PARAMETROS!$C$7))+
_xlfn.IFS(O3966="",0,O3966=PARAMETROS!$A$2,(AG3966*PARAMETROS!$B$2)+(AD3966*PARAMETROS!$C$2),
O3966=PARAMETROS!$A$3,(AG3966*PARAMETROS!$B$3)+(AD3966*PARAMETROS!$C$3),
O3966=PARAMETROS!$A$4,(AG3966*PARAMETROS!$B$4)+(AD3966*PARAMETROS!$C$4),
O3966=PARAMETROS!$A$5,(AG3966*PARAMETROS!$B$5)+(AD3966*PARAMETROS!$C$5),
O3966=PARAMETROS!$A$6,(AG3966*PARAMETROS!$B$6)+(AD3966*PARAMETROS!$C$6),
O3966=PARAMETROS!$A$7,(AG3966*PARAMETROS!$B$7)+(AD3966*PARAMETROS!$C$7))</f>
        <v>0.24</v>
      </c>
      <c r="AI3966" s="12"/>
      <c r="AJ3966" s="12"/>
      <c r="AK3966" s="12"/>
    </row>
    <row r="3967" spans="1:37">
      <c r="A3967" s="3">
        <v>4868</v>
      </c>
      <c r="B3967" s="34">
        <v>45177.443020833336</v>
      </c>
      <c r="C3967" s="32">
        <v>45177.443020833336</v>
      </c>
      <c r="E3967" t="s">
        <v>3486</v>
      </c>
      <c r="F3967" t="s">
        <v>65</v>
      </c>
      <c r="G3967" s="3">
        <v>2357632</v>
      </c>
      <c r="J3967" t="s">
        <v>8887</v>
      </c>
      <c r="K3967" t="s">
        <v>8888</v>
      </c>
      <c r="L3967" t="s">
        <v>8889</v>
      </c>
      <c r="M3967" s="23" t="s">
        <v>70</v>
      </c>
      <c r="P3967" s="25" t="s">
        <v>59</v>
      </c>
      <c r="Q3967" s="25"/>
      <c r="S3967" t="s">
        <v>49</v>
      </c>
      <c r="AA3967" s="28" t="str">
        <f t="shared" si="441"/>
        <v>2357632</v>
      </c>
      <c r="AB3967" s="27" t="str">
        <f t="shared" si="442"/>
        <v>4</v>
      </c>
      <c r="AC3967" s="27">
        <f t="shared" si="443"/>
        <v>0</v>
      </c>
      <c r="AD3967" s="27">
        <f t="shared" si="444"/>
        <v>0</v>
      </c>
      <c r="AE3967" s="3">
        <f t="shared" si="445"/>
        <v>0</v>
      </c>
      <c r="AF3967" s="3">
        <f t="shared" si="446"/>
        <v>0</v>
      </c>
      <c r="AG3967" s="3">
        <f t="shared" si="447"/>
        <v>0</v>
      </c>
      <c r="AH3967" s="12" cm="1">
        <f t="array" ref="AH3967">_xlfn.IFS(M3967=PARAMETROS!$A$2,(AE3967*PARAMETROS!$B$2)+(AB3967*PARAMETROS!$C$2),
M3967=PARAMETROS!$A$3,(AE3967*PARAMETROS!$B$3)+(AB3967*PARAMETROS!$C$3),
M3967=PARAMETROS!$A$4,(AE3967*PARAMETROS!$B$4)+(AB3967*PARAMETROS!$C$4),
M3967=PARAMETROS!$A$5,(AE3967*PARAMETROS!$B$5)+(AB3967*PARAMETROS!$C$5),
M3967=PARAMETROS!$A$6,(AE3967*PARAMETROS!$B$6)+(AB3967*PARAMETROS!$C$6),
M3967=PARAMETROS!$A$7,(AE3967*PARAMETROS!$B$7)+(AB3967*PARAMETROS!$C$7))+
_xlfn.IFS(N3967="",0,N3967=PARAMETROS!$A$2,(AF3967*PARAMETROS!$B$2)+(AC3967*PARAMETROS!$C$2),
N3967=PARAMETROS!$A$3,(AF3967*PARAMETROS!$B$3)+(AC3967*PARAMETROS!$C$3),
N3967=PARAMETROS!$A$4,(AF3967*PARAMETROS!$B$4)+(AC3967*PARAMETROS!$C$4),
N3967=PARAMETROS!$A$5,(AF3967*PARAMETROS!$B$5)+(AC3967*PARAMETROS!$C$5),
N3967=PARAMETROS!$A$6,(AF3967*PARAMETROS!$B$6)+(AC3967*PARAMETROS!$C$6),
N3967=PARAMETROS!$A$7,(AF3967*PARAMETROS!$B$7)+(AC3967*PARAMETROS!$C$7))+
_xlfn.IFS(O3967="",0,O3967=PARAMETROS!$A$2,(AG3967*PARAMETROS!$B$2)+(AD3967*PARAMETROS!$C$2),
O3967=PARAMETROS!$A$3,(AG3967*PARAMETROS!$B$3)+(AD3967*PARAMETROS!$C$3),
O3967=PARAMETROS!$A$4,(AG3967*PARAMETROS!$B$4)+(AD3967*PARAMETROS!$C$4),
O3967=PARAMETROS!$A$5,(AG3967*PARAMETROS!$B$5)+(AD3967*PARAMETROS!$C$5),
O3967=PARAMETROS!$A$6,(AG3967*PARAMETROS!$B$6)+(AD3967*PARAMETROS!$C$6),
O3967=PARAMETROS!$A$7,(AG3967*PARAMETROS!$B$7)+(AD3967*PARAMETROS!$C$7))</f>
        <v>0.72</v>
      </c>
      <c r="AI3967" s="12"/>
      <c r="AJ3967" s="12"/>
      <c r="AK3967" s="12"/>
    </row>
    <row r="3968" spans="1:37">
      <c r="A3968" s="3">
        <v>4869</v>
      </c>
      <c r="B3968" s="34">
        <v>45177.448912037034</v>
      </c>
      <c r="C3968" s="32">
        <v>45177.448912037034</v>
      </c>
      <c r="E3968" t="s">
        <v>3489</v>
      </c>
      <c r="F3968" t="s">
        <v>65</v>
      </c>
      <c r="G3968" s="3">
        <v>2357621</v>
      </c>
      <c r="J3968" t="s">
        <v>8890</v>
      </c>
      <c r="K3968" t="s">
        <v>8891</v>
      </c>
      <c r="L3968" t="s">
        <v>8892</v>
      </c>
      <c r="M3968" s="23" t="s">
        <v>47</v>
      </c>
      <c r="P3968" s="25" t="s">
        <v>48</v>
      </c>
      <c r="S3968" t="s">
        <v>49</v>
      </c>
      <c r="AA3968" s="28" t="str">
        <f t="shared" si="441"/>
        <v>2357621</v>
      </c>
      <c r="AB3968" s="27" t="str">
        <f t="shared" si="442"/>
        <v>2</v>
      </c>
      <c r="AC3968" s="27">
        <f t="shared" si="443"/>
        <v>0</v>
      </c>
      <c r="AD3968" s="27">
        <f t="shared" si="444"/>
        <v>0</v>
      </c>
      <c r="AE3968" s="3">
        <f t="shared" si="445"/>
        <v>0</v>
      </c>
      <c r="AF3968" s="3">
        <f t="shared" si="446"/>
        <v>0</v>
      </c>
      <c r="AG3968" s="3">
        <f t="shared" si="447"/>
        <v>0</v>
      </c>
      <c r="AH3968" s="12" cm="1">
        <f t="array" ref="AH3968">_xlfn.IFS(M3968=PARAMETROS!$A$2,(AE3968*PARAMETROS!$B$2)+(AB3968*PARAMETROS!$C$2),
M3968=PARAMETROS!$A$3,(AE3968*PARAMETROS!$B$3)+(AB3968*PARAMETROS!$C$3),
M3968=PARAMETROS!$A$4,(AE3968*PARAMETROS!$B$4)+(AB3968*PARAMETROS!$C$4),
M3968=PARAMETROS!$A$5,(AE3968*PARAMETROS!$B$5)+(AB3968*PARAMETROS!$C$5),
M3968=PARAMETROS!$A$6,(AE3968*PARAMETROS!$B$6)+(AB3968*PARAMETROS!$C$6),
M3968=PARAMETROS!$A$7,(AE3968*PARAMETROS!$B$7)+(AB3968*PARAMETROS!$C$7))+
_xlfn.IFS(N3968="",0,N3968=PARAMETROS!$A$2,(AF3968*PARAMETROS!$B$2)+(AC3968*PARAMETROS!$C$2),
N3968=PARAMETROS!$A$3,(AF3968*PARAMETROS!$B$3)+(AC3968*PARAMETROS!$C$3),
N3968=PARAMETROS!$A$4,(AF3968*PARAMETROS!$B$4)+(AC3968*PARAMETROS!$C$4),
N3968=PARAMETROS!$A$5,(AF3968*PARAMETROS!$B$5)+(AC3968*PARAMETROS!$C$5),
N3968=PARAMETROS!$A$6,(AF3968*PARAMETROS!$B$6)+(AC3968*PARAMETROS!$C$6),
N3968=PARAMETROS!$A$7,(AF3968*PARAMETROS!$B$7)+(AC3968*PARAMETROS!$C$7))+
_xlfn.IFS(O3968="",0,O3968=PARAMETROS!$A$2,(AG3968*PARAMETROS!$B$2)+(AD3968*PARAMETROS!$C$2),
O3968=PARAMETROS!$A$3,(AG3968*PARAMETROS!$B$3)+(AD3968*PARAMETROS!$C$3),
O3968=PARAMETROS!$A$4,(AG3968*PARAMETROS!$B$4)+(AD3968*PARAMETROS!$C$4),
O3968=PARAMETROS!$A$5,(AG3968*PARAMETROS!$B$5)+(AD3968*PARAMETROS!$C$5),
O3968=PARAMETROS!$A$6,(AG3968*PARAMETROS!$B$6)+(AD3968*PARAMETROS!$C$6),
O3968=PARAMETROS!$A$7,(AG3968*PARAMETROS!$B$7)+(AD3968*PARAMETROS!$C$7))</f>
        <v>0.12</v>
      </c>
      <c r="AI3968" s="12"/>
      <c r="AJ3968" s="12"/>
      <c r="AK3968" s="12"/>
    </row>
    <row r="3969" spans="1:37">
      <c r="A3969" s="3">
        <v>4870</v>
      </c>
      <c r="B3969" s="34">
        <v>45177.381956018522</v>
      </c>
      <c r="C3969" s="32">
        <v>45177.381956018522</v>
      </c>
      <c r="E3969" t="s">
        <v>3497</v>
      </c>
      <c r="F3969" t="s">
        <v>65</v>
      </c>
      <c r="G3969" s="3">
        <v>2357488</v>
      </c>
      <c r="J3969" t="s">
        <v>8893</v>
      </c>
      <c r="K3969" t="s">
        <v>8894</v>
      </c>
      <c r="L3969" t="s">
        <v>8895</v>
      </c>
      <c r="M3969" s="23" t="s">
        <v>57</v>
      </c>
      <c r="N3969" s="23" t="s">
        <v>47</v>
      </c>
      <c r="P3969" s="25" t="s">
        <v>58</v>
      </c>
      <c r="Q3969" s="25" t="s">
        <v>59</v>
      </c>
      <c r="S3969" t="s">
        <v>60</v>
      </c>
      <c r="T3969" t="s">
        <v>61</v>
      </c>
      <c r="U3969" t="s">
        <v>62</v>
      </c>
      <c r="AA3969" s="28" t="str">
        <f t="shared" si="441"/>
        <v>2357488</v>
      </c>
      <c r="AB3969" s="27" t="str">
        <f t="shared" si="442"/>
        <v>1</v>
      </c>
      <c r="AC3969" s="27" t="str">
        <f t="shared" si="443"/>
        <v>4</v>
      </c>
      <c r="AD3969" s="27">
        <f t="shared" si="444"/>
        <v>0</v>
      </c>
      <c r="AE3969" s="3">
        <f t="shared" si="445"/>
        <v>0</v>
      </c>
      <c r="AF3969" s="3">
        <f t="shared" si="446"/>
        <v>0</v>
      </c>
      <c r="AG3969" s="3">
        <f t="shared" si="447"/>
        <v>0</v>
      </c>
      <c r="AH3969" s="12" cm="1">
        <f t="array" ref="AH3969">_xlfn.IFS(M3969=PARAMETROS!$A$2,(AE3969*PARAMETROS!$B$2)+(AB3969*PARAMETROS!$C$2),
M3969=PARAMETROS!$A$3,(AE3969*PARAMETROS!$B$3)+(AB3969*PARAMETROS!$C$3),
M3969=PARAMETROS!$A$4,(AE3969*PARAMETROS!$B$4)+(AB3969*PARAMETROS!$C$4),
M3969=PARAMETROS!$A$5,(AE3969*PARAMETROS!$B$5)+(AB3969*PARAMETROS!$C$5),
M3969=PARAMETROS!$A$6,(AE3969*PARAMETROS!$B$6)+(AB3969*PARAMETROS!$C$6),
M3969=PARAMETROS!$A$7,(AE3969*PARAMETROS!$B$7)+(AB3969*PARAMETROS!$C$7))+
_xlfn.IFS(N3969="",0,N3969=PARAMETROS!$A$2,(AF3969*PARAMETROS!$B$2)+(AC3969*PARAMETROS!$C$2),
N3969=PARAMETROS!$A$3,(AF3969*PARAMETROS!$B$3)+(AC3969*PARAMETROS!$C$3),
N3969=PARAMETROS!$A$4,(AF3969*PARAMETROS!$B$4)+(AC3969*PARAMETROS!$C$4),
N3969=PARAMETROS!$A$5,(AF3969*PARAMETROS!$B$5)+(AC3969*PARAMETROS!$C$5),
N3969=PARAMETROS!$A$6,(AF3969*PARAMETROS!$B$6)+(AC3969*PARAMETROS!$C$6),
N3969=PARAMETROS!$A$7,(AF3969*PARAMETROS!$B$7)+(AC3969*PARAMETROS!$C$7))+
_xlfn.IFS(O3969="",0,O3969=PARAMETROS!$A$2,(AG3969*PARAMETROS!$B$2)+(AD3969*PARAMETROS!$C$2),
O3969=PARAMETROS!$A$3,(AG3969*PARAMETROS!$B$3)+(AD3969*PARAMETROS!$C$3),
O3969=PARAMETROS!$A$4,(AG3969*PARAMETROS!$B$4)+(AD3969*PARAMETROS!$C$4),
O3969=PARAMETROS!$A$5,(AG3969*PARAMETROS!$B$5)+(AD3969*PARAMETROS!$C$5),
O3969=PARAMETROS!$A$6,(AG3969*PARAMETROS!$B$6)+(AD3969*PARAMETROS!$C$6),
O3969=PARAMETROS!$A$7,(AG3969*PARAMETROS!$B$7)+(AD3969*PARAMETROS!$C$7))</f>
        <v>0.49</v>
      </c>
      <c r="AI3969" s="12"/>
      <c r="AJ3969" s="12"/>
      <c r="AK3969" s="12"/>
    </row>
    <row r="3970" spans="1:37">
      <c r="A3970" s="3">
        <v>4871</v>
      </c>
      <c r="B3970" s="34">
        <v>45177.369456018518</v>
      </c>
      <c r="C3970" s="32">
        <v>45177.369456018518</v>
      </c>
      <c r="E3970" t="s">
        <v>3489</v>
      </c>
      <c r="F3970" t="s">
        <v>65</v>
      </c>
      <c r="G3970" s="3">
        <v>2357480</v>
      </c>
      <c r="J3970" t="s">
        <v>8896</v>
      </c>
      <c r="K3970" t="s">
        <v>8897</v>
      </c>
      <c r="L3970" t="s">
        <v>8898</v>
      </c>
      <c r="M3970" s="23" t="s">
        <v>70</v>
      </c>
      <c r="N3970" s="23" t="s">
        <v>47</v>
      </c>
      <c r="P3970" s="25" t="s">
        <v>59</v>
      </c>
      <c r="Q3970" s="25" t="s">
        <v>59</v>
      </c>
      <c r="S3970" t="s">
        <v>49</v>
      </c>
      <c r="AA3970" s="28" t="str">
        <f t="shared" si="441"/>
        <v>2357480</v>
      </c>
      <c r="AB3970" s="27" t="str">
        <f t="shared" si="442"/>
        <v>4</v>
      </c>
      <c r="AC3970" s="27" t="str">
        <f t="shared" si="443"/>
        <v>4</v>
      </c>
      <c r="AD3970" s="27">
        <f t="shared" si="444"/>
        <v>0</v>
      </c>
      <c r="AE3970" s="3">
        <f t="shared" si="445"/>
        <v>0</v>
      </c>
      <c r="AF3970" s="3">
        <f t="shared" si="446"/>
        <v>0</v>
      </c>
      <c r="AG3970" s="3">
        <f t="shared" si="447"/>
        <v>0</v>
      </c>
      <c r="AH3970" s="12" cm="1">
        <f t="array" ref="AH3970">_xlfn.IFS(M3970=PARAMETROS!$A$2,(AE3970*PARAMETROS!$B$2)+(AB3970*PARAMETROS!$C$2),
M3970=PARAMETROS!$A$3,(AE3970*PARAMETROS!$B$3)+(AB3970*PARAMETROS!$C$3),
M3970=PARAMETROS!$A$4,(AE3970*PARAMETROS!$B$4)+(AB3970*PARAMETROS!$C$4),
M3970=PARAMETROS!$A$5,(AE3970*PARAMETROS!$B$5)+(AB3970*PARAMETROS!$C$5),
M3970=PARAMETROS!$A$6,(AE3970*PARAMETROS!$B$6)+(AB3970*PARAMETROS!$C$6),
M3970=PARAMETROS!$A$7,(AE3970*PARAMETROS!$B$7)+(AB3970*PARAMETROS!$C$7))+
_xlfn.IFS(N3970="",0,N3970=PARAMETROS!$A$2,(AF3970*PARAMETROS!$B$2)+(AC3970*PARAMETROS!$C$2),
N3970=PARAMETROS!$A$3,(AF3970*PARAMETROS!$B$3)+(AC3970*PARAMETROS!$C$3),
N3970=PARAMETROS!$A$4,(AF3970*PARAMETROS!$B$4)+(AC3970*PARAMETROS!$C$4),
N3970=PARAMETROS!$A$5,(AF3970*PARAMETROS!$B$5)+(AC3970*PARAMETROS!$C$5),
N3970=PARAMETROS!$A$6,(AF3970*PARAMETROS!$B$6)+(AC3970*PARAMETROS!$C$6),
N3970=PARAMETROS!$A$7,(AF3970*PARAMETROS!$B$7)+(AC3970*PARAMETROS!$C$7))+
_xlfn.IFS(O3970="",0,O3970=PARAMETROS!$A$2,(AG3970*PARAMETROS!$B$2)+(AD3970*PARAMETROS!$C$2),
O3970=PARAMETROS!$A$3,(AG3970*PARAMETROS!$B$3)+(AD3970*PARAMETROS!$C$3),
O3970=PARAMETROS!$A$4,(AG3970*PARAMETROS!$B$4)+(AD3970*PARAMETROS!$C$4),
O3970=PARAMETROS!$A$5,(AG3970*PARAMETROS!$B$5)+(AD3970*PARAMETROS!$C$5),
O3970=PARAMETROS!$A$6,(AG3970*PARAMETROS!$B$6)+(AD3970*PARAMETROS!$C$6),
O3970=PARAMETROS!$A$7,(AG3970*PARAMETROS!$B$7)+(AD3970*PARAMETROS!$C$7))</f>
        <v>0.96</v>
      </c>
      <c r="AI3970" s="12"/>
      <c r="AJ3970" s="12"/>
      <c r="AK3970" s="12"/>
    </row>
    <row r="3971" spans="1:37">
      <c r="A3971" s="3">
        <v>4872</v>
      </c>
      <c r="B3971" s="34">
        <v>45177.363113425927</v>
      </c>
      <c r="C3971" s="32">
        <v>45177.363113425927</v>
      </c>
      <c r="E3971" t="s">
        <v>3486</v>
      </c>
      <c r="F3971" t="s">
        <v>65</v>
      </c>
      <c r="G3971" s="3">
        <v>2357473</v>
      </c>
      <c r="J3971" t="s">
        <v>8899</v>
      </c>
      <c r="K3971" t="s">
        <v>8900</v>
      </c>
      <c r="L3971" t="s">
        <v>8901</v>
      </c>
      <c r="M3971" s="23" t="s">
        <v>47</v>
      </c>
      <c r="P3971" s="25" t="s">
        <v>48</v>
      </c>
      <c r="Q3971" s="25"/>
      <c r="S3971" t="s">
        <v>49</v>
      </c>
      <c r="AA3971" s="28" t="str">
        <f t="shared" si="441"/>
        <v>2357473</v>
      </c>
      <c r="AB3971" s="27" t="str">
        <f t="shared" si="442"/>
        <v>2</v>
      </c>
      <c r="AC3971" s="27">
        <f t="shared" si="443"/>
        <v>0</v>
      </c>
      <c r="AD3971" s="27">
        <f t="shared" si="444"/>
        <v>0</v>
      </c>
      <c r="AE3971" s="3">
        <f t="shared" si="445"/>
        <v>0</v>
      </c>
      <c r="AF3971" s="3">
        <f t="shared" si="446"/>
        <v>0</v>
      </c>
      <c r="AG3971" s="3">
        <f t="shared" si="447"/>
        <v>0</v>
      </c>
      <c r="AH3971" s="12" cm="1">
        <f t="array" ref="AH3971">_xlfn.IFS(M3971=PARAMETROS!$A$2,(AE3971*PARAMETROS!$B$2)+(AB3971*PARAMETROS!$C$2),
M3971=PARAMETROS!$A$3,(AE3971*PARAMETROS!$B$3)+(AB3971*PARAMETROS!$C$3),
M3971=PARAMETROS!$A$4,(AE3971*PARAMETROS!$B$4)+(AB3971*PARAMETROS!$C$4),
M3971=PARAMETROS!$A$5,(AE3971*PARAMETROS!$B$5)+(AB3971*PARAMETROS!$C$5),
M3971=PARAMETROS!$A$6,(AE3971*PARAMETROS!$B$6)+(AB3971*PARAMETROS!$C$6),
M3971=PARAMETROS!$A$7,(AE3971*PARAMETROS!$B$7)+(AB3971*PARAMETROS!$C$7))+
_xlfn.IFS(N3971="",0,N3971=PARAMETROS!$A$2,(AF3971*PARAMETROS!$B$2)+(AC3971*PARAMETROS!$C$2),
N3971=PARAMETROS!$A$3,(AF3971*PARAMETROS!$B$3)+(AC3971*PARAMETROS!$C$3),
N3971=PARAMETROS!$A$4,(AF3971*PARAMETROS!$B$4)+(AC3971*PARAMETROS!$C$4),
N3971=PARAMETROS!$A$5,(AF3971*PARAMETROS!$B$5)+(AC3971*PARAMETROS!$C$5),
N3971=PARAMETROS!$A$6,(AF3971*PARAMETROS!$B$6)+(AC3971*PARAMETROS!$C$6),
N3971=PARAMETROS!$A$7,(AF3971*PARAMETROS!$B$7)+(AC3971*PARAMETROS!$C$7))+
_xlfn.IFS(O3971="",0,O3971=PARAMETROS!$A$2,(AG3971*PARAMETROS!$B$2)+(AD3971*PARAMETROS!$C$2),
O3971=PARAMETROS!$A$3,(AG3971*PARAMETROS!$B$3)+(AD3971*PARAMETROS!$C$3),
O3971=PARAMETROS!$A$4,(AG3971*PARAMETROS!$B$4)+(AD3971*PARAMETROS!$C$4),
O3971=PARAMETROS!$A$5,(AG3971*PARAMETROS!$B$5)+(AD3971*PARAMETROS!$C$5),
O3971=PARAMETROS!$A$6,(AG3971*PARAMETROS!$B$6)+(AD3971*PARAMETROS!$C$6),
O3971=PARAMETROS!$A$7,(AG3971*PARAMETROS!$B$7)+(AD3971*PARAMETROS!$C$7))</f>
        <v>0.12</v>
      </c>
      <c r="AI3971" s="12"/>
      <c r="AJ3971" s="12"/>
      <c r="AK3971" s="12"/>
    </row>
    <row r="3972" spans="1:37">
      <c r="A3972" s="3">
        <v>4873</v>
      </c>
      <c r="B3972" s="34">
        <v>45177.334629629629</v>
      </c>
      <c r="C3972" s="32">
        <v>45177.334629629629</v>
      </c>
      <c r="E3972" t="s">
        <v>3483</v>
      </c>
      <c r="F3972" t="s">
        <v>65</v>
      </c>
      <c r="G3972" s="3">
        <v>2357438</v>
      </c>
      <c r="J3972" t="s">
        <v>8902</v>
      </c>
      <c r="K3972" t="s">
        <v>8903</v>
      </c>
      <c r="L3972" t="s">
        <v>8904</v>
      </c>
      <c r="M3972" s="23" t="s">
        <v>47</v>
      </c>
      <c r="N3972" s="23" t="s">
        <v>70</v>
      </c>
      <c r="P3972" s="25" t="s">
        <v>48</v>
      </c>
      <c r="Q3972" s="25" t="s">
        <v>48</v>
      </c>
      <c r="S3972" t="s">
        <v>49</v>
      </c>
      <c r="AA3972" s="28" t="str">
        <f t="shared" si="441"/>
        <v>2357438</v>
      </c>
      <c r="AB3972" s="27" t="str">
        <f t="shared" si="442"/>
        <v>2</v>
      </c>
      <c r="AC3972" s="27" t="str">
        <f t="shared" si="443"/>
        <v>2</v>
      </c>
      <c r="AD3972" s="27">
        <f t="shared" si="444"/>
        <v>0</v>
      </c>
      <c r="AE3972" s="3">
        <f t="shared" si="445"/>
        <v>0</v>
      </c>
      <c r="AF3972" s="3">
        <f t="shared" si="446"/>
        <v>0</v>
      </c>
      <c r="AG3972" s="3">
        <f t="shared" si="447"/>
        <v>0</v>
      </c>
      <c r="AH3972" s="12" cm="1">
        <f t="array" ref="AH3972">_xlfn.IFS(M3972=PARAMETROS!$A$2,(AE3972*PARAMETROS!$B$2)+(AB3972*PARAMETROS!$C$2),
M3972=PARAMETROS!$A$3,(AE3972*PARAMETROS!$B$3)+(AB3972*PARAMETROS!$C$3),
M3972=PARAMETROS!$A$4,(AE3972*PARAMETROS!$B$4)+(AB3972*PARAMETROS!$C$4),
M3972=PARAMETROS!$A$5,(AE3972*PARAMETROS!$B$5)+(AB3972*PARAMETROS!$C$5),
M3972=PARAMETROS!$A$6,(AE3972*PARAMETROS!$B$6)+(AB3972*PARAMETROS!$C$6),
M3972=PARAMETROS!$A$7,(AE3972*PARAMETROS!$B$7)+(AB3972*PARAMETROS!$C$7))+
_xlfn.IFS(N3972="",0,N3972=PARAMETROS!$A$2,(AF3972*PARAMETROS!$B$2)+(AC3972*PARAMETROS!$C$2),
N3972=PARAMETROS!$A$3,(AF3972*PARAMETROS!$B$3)+(AC3972*PARAMETROS!$C$3),
N3972=PARAMETROS!$A$4,(AF3972*PARAMETROS!$B$4)+(AC3972*PARAMETROS!$C$4),
N3972=PARAMETROS!$A$5,(AF3972*PARAMETROS!$B$5)+(AC3972*PARAMETROS!$C$5),
N3972=PARAMETROS!$A$6,(AF3972*PARAMETROS!$B$6)+(AC3972*PARAMETROS!$C$6),
N3972=PARAMETROS!$A$7,(AF3972*PARAMETROS!$B$7)+(AC3972*PARAMETROS!$C$7))+
_xlfn.IFS(O3972="",0,O3972=PARAMETROS!$A$2,(AG3972*PARAMETROS!$B$2)+(AD3972*PARAMETROS!$C$2),
O3972=PARAMETROS!$A$3,(AG3972*PARAMETROS!$B$3)+(AD3972*PARAMETROS!$C$3),
O3972=PARAMETROS!$A$4,(AG3972*PARAMETROS!$B$4)+(AD3972*PARAMETROS!$C$4),
O3972=PARAMETROS!$A$5,(AG3972*PARAMETROS!$B$5)+(AD3972*PARAMETROS!$C$5),
O3972=PARAMETROS!$A$6,(AG3972*PARAMETROS!$B$6)+(AD3972*PARAMETROS!$C$6),
O3972=PARAMETROS!$A$7,(AG3972*PARAMETROS!$B$7)+(AD3972*PARAMETROS!$C$7))</f>
        <v>0.48</v>
      </c>
      <c r="AI3972" s="12"/>
      <c r="AJ3972" s="12"/>
      <c r="AK3972" s="12"/>
    </row>
    <row r="3973" spans="1:37">
      <c r="A3973" s="3">
        <v>4874</v>
      </c>
      <c r="B3973" s="34">
        <v>45177.327534722222</v>
      </c>
      <c r="C3973" s="32">
        <v>45177.327534722222</v>
      </c>
      <c r="E3973" t="s">
        <v>3489</v>
      </c>
      <c r="F3973" t="s">
        <v>65</v>
      </c>
      <c r="G3973" s="3">
        <v>2357436</v>
      </c>
      <c r="J3973" t="s">
        <v>8905</v>
      </c>
      <c r="K3973" t="s">
        <v>8906</v>
      </c>
      <c r="L3973" t="s">
        <v>8907</v>
      </c>
      <c r="M3973" s="23" t="s">
        <v>82</v>
      </c>
      <c r="P3973" s="25" t="s">
        <v>48</v>
      </c>
      <c r="Q3973" s="25"/>
      <c r="S3973" t="s">
        <v>60</v>
      </c>
      <c r="T3973" t="s">
        <v>87</v>
      </c>
      <c r="AA3973" s="28" t="str">
        <f t="shared" si="441"/>
        <v>2357436</v>
      </c>
      <c r="AB3973" s="27" t="str">
        <f t="shared" si="442"/>
        <v>2</v>
      </c>
      <c r="AC3973" s="27">
        <f t="shared" si="443"/>
        <v>0</v>
      </c>
      <c r="AD3973" s="27">
        <f t="shared" si="444"/>
        <v>0</v>
      </c>
      <c r="AE3973" s="3">
        <f t="shared" si="445"/>
        <v>0</v>
      </c>
      <c r="AF3973" s="3">
        <f t="shared" si="446"/>
        <v>0</v>
      </c>
      <c r="AG3973" s="3">
        <f t="shared" si="447"/>
        <v>0</v>
      </c>
      <c r="AH3973" s="12" cm="1">
        <f t="array" ref="AH3973">_xlfn.IFS(M3973=PARAMETROS!$A$2,(AE3973*PARAMETROS!$B$2)+(AB3973*PARAMETROS!$C$2),
M3973=PARAMETROS!$A$3,(AE3973*PARAMETROS!$B$3)+(AB3973*PARAMETROS!$C$3),
M3973=PARAMETROS!$A$4,(AE3973*PARAMETROS!$B$4)+(AB3973*PARAMETROS!$C$4),
M3973=PARAMETROS!$A$5,(AE3973*PARAMETROS!$B$5)+(AB3973*PARAMETROS!$C$5),
M3973=PARAMETROS!$A$6,(AE3973*PARAMETROS!$B$6)+(AB3973*PARAMETROS!$C$6),
M3973=PARAMETROS!$A$7,(AE3973*PARAMETROS!$B$7)+(AB3973*PARAMETROS!$C$7))+
_xlfn.IFS(N3973="",0,N3973=PARAMETROS!$A$2,(AF3973*PARAMETROS!$B$2)+(AC3973*PARAMETROS!$C$2),
N3973=PARAMETROS!$A$3,(AF3973*PARAMETROS!$B$3)+(AC3973*PARAMETROS!$C$3),
N3973=PARAMETROS!$A$4,(AF3973*PARAMETROS!$B$4)+(AC3973*PARAMETROS!$C$4),
N3973=PARAMETROS!$A$5,(AF3973*PARAMETROS!$B$5)+(AC3973*PARAMETROS!$C$5),
N3973=PARAMETROS!$A$6,(AF3973*PARAMETROS!$B$6)+(AC3973*PARAMETROS!$C$6),
N3973=PARAMETROS!$A$7,(AF3973*PARAMETROS!$B$7)+(AC3973*PARAMETROS!$C$7))+
_xlfn.IFS(O3973="",0,O3973=PARAMETROS!$A$2,(AG3973*PARAMETROS!$B$2)+(AD3973*PARAMETROS!$C$2),
O3973=PARAMETROS!$A$3,(AG3973*PARAMETROS!$B$3)+(AD3973*PARAMETROS!$C$3),
O3973=PARAMETROS!$A$4,(AG3973*PARAMETROS!$B$4)+(AD3973*PARAMETROS!$C$4),
O3973=PARAMETROS!$A$5,(AG3973*PARAMETROS!$B$5)+(AD3973*PARAMETROS!$C$5),
O3973=PARAMETROS!$A$6,(AG3973*PARAMETROS!$B$6)+(AD3973*PARAMETROS!$C$6),
O3973=PARAMETROS!$A$7,(AG3973*PARAMETROS!$B$7)+(AD3973*PARAMETROS!$C$7))</f>
        <v>0.12</v>
      </c>
      <c r="AI3973" s="12"/>
      <c r="AJ3973" s="12"/>
      <c r="AK3973" s="12"/>
    </row>
    <row r="3974" spans="1:37">
      <c r="A3974" s="3">
        <v>4875</v>
      </c>
      <c r="B3974" s="34">
        <v>45177.324317129627</v>
      </c>
      <c r="C3974" s="32">
        <v>45177.324317129627</v>
      </c>
      <c r="E3974" t="s">
        <v>50</v>
      </c>
      <c r="F3974" t="s">
        <v>65</v>
      </c>
      <c r="G3974" s="3">
        <v>2357434</v>
      </c>
      <c r="J3974" t="s">
        <v>3616</v>
      </c>
      <c r="K3974" t="s">
        <v>3617</v>
      </c>
      <c r="L3974" t="s">
        <v>8908</v>
      </c>
      <c r="M3974" s="23" t="s">
        <v>47</v>
      </c>
      <c r="P3974" s="25" t="s">
        <v>93</v>
      </c>
      <c r="Q3974" s="25"/>
      <c r="S3974" t="s">
        <v>49</v>
      </c>
      <c r="AA3974" s="28" t="str">
        <f t="shared" si="441"/>
        <v>2357434</v>
      </c>
      <c r="AB3974" s="27" t="str">
        <f t="shared" si="442"/>
        <v>5</v>
      </c>
      <c r="AC3974" s="27">
        <f t="shared" si="443"/>
        <v>0</v>
      </c>
      <c r="AD3974" s="27">
        <f t="shared" si="444"/>
        <v>0</v>
      </c>
      <c r="AE3974" s="3">
        <f t="shared" si="445"/>
        <v>0</v>
      </c>
      <c r="AF3974" s="3">
        <f t="shared" si="446"/>
        <v>0</v>
      </c>
      <c r="AG3974" s="3">
        <f t="shared" si="447"/>
        <v>0</v>
      </c>
      <c r="AH3974" s="12" cm="1">
        <f t="array" ref="AH3974">_xlfn.IFS(M3974=PARAMETROS!$A$2,(AE3974*PARAMETROS!$B$2)+(AB3974*PARAMETROS!$C$2),
M3974=PARAMETROS!$A$3,(AE3974*PARAMETROS!$B$3)+(AB3974*PARAMETROS!$C$3),
M3974=PARAMETROS!$A$4,(AE3974*PARAMETROS!$B$4)+(AB3974*PARAMETROS!$C$4),
M3974=PARAMETROS!$A$5,(AE3974*PARAMETROS!$B$5)+(AB3974*PARAMETROS!$C$5),
M3974=PARAMETROS!$A$6,(AE3974*PARAMETROS!$B$6)+(AB3974*PARAMETROS!$C$6),
M3974=PARAMETROS!$A$7,(AE3974*PARAMETROS!$B$7)+(AB3974*PARAMETROS!$C$7))+
_xlfn.IFS(N3974="",0,N3974=PARAMETROS!$A$2,(AF3974*PARAMETROS!$B$2)+(AC3974*PARAMETROS!$C$2),
N3974=PARAMETROS!$A$3,(AF3974*PARAMETROS!$B$3)+(AC3974*PARAMETROS!$C$3),
N3974=PARAMETROS!$A$4,(AF3974*PARAMETROS!$B$4)+(AC3974*PARAMETROS!$C$4),
N3974=PARAMETROS!$A$5,(AF3974*PARAMETROS!$B$5)+(AC3974*PARAMETROS!$C$5),
N3974=PARAMETROS!$A$6,(AF3974*PARAMETROS!$B$6)+(AC3974*PARAMETROS!$C$6),
N3974=PARAMETROS!$A$7,(AF3974*PARAMETROS!$B$7)+(AC3974*PARAMETROS!$C$7))+
_xlfn.IFS(O3974="",0,O3974=PARAMETROS!$A$2,(AG3974*PARAMETROS!$B$2)+(AD3974*PARAMETROS!$C$2),
O3974=PARAMETROS!$A$3,(AG3974*PARAMETROS!$B$3)+(AD3974*PARAMETROS!$C$3),
O3974=PARAMETROS!$A$4,(AG3974*PARAMETROS!$B$4)+(AD3974*PARAMETROS!$C$4),
O3974=PARAMETROS!$A$5,(AG3974*PARAMETROS!$B$5)+(AD3974*PARAMETROS!$C$5),
O3974=PARAMETROS!$A$6,(AG3974*PARAMETROS!$B$6)+(AD3974*PARAMETROS!$C$6),
O3974=PARAMETROS!$A$7,(AG3974*PARAMETROS!$B$7)+(AD3974*PARAMETROS!$C$7))</f>
        <v>0.3</v>
      </c>
      <c r="AI3974" s="12"/>
      <c r="AJ3974" s="12"/>
      <c r="AK3974" s="12"/>
    </row>
    <row r="3975" spans="1:37">
      <c r="A3975" s="3">
        <v>4876</v>
      </c>
      <c r="B3975" s="34">
        <v>45177.321053240739</v>
      </c>
      <c r="C3975" s="32">
        <v>45177.321053240739</v>
      </c>
      <c r="E3975" t="s">
        <v>50</v>
      </c>
      <c r="F3975" t="s">
        <v>65</v>
      </c>
      <c r="G3975" s="3">
        <v>2357432</v>
      </c>
      <c r="J3975" t="s">
        <v>8909</v>
      </c>
      <c r="K3975" t="s">
        <v>8910</v>
      </c>
      <c r="L3975" t="s">
        <v>8911</v>
      </c>
      <c r="M3975" s="23" t="s">
        <v>76</v>
      </c>
      <c r="P3975" s="25" t="s">
        <v>48</v>
      </c>
      <c r="Q3975" s="25"/>
      <c r="S3975" t="s">
        <v>49</v>
      </c>
      <c r="AA3975" s="28" t="str">
        <f t="shared" si="441"/>
        <v>2357432</v>
      </c>
      <c r="AB3975" s="27" t="str">
        <f t="shared" si="442"/>
        <v>2</v>
      </c>
      <c r="AC3975" s="27">
        <f t="shared" si="443"/>
        <v>0</v>
      </c>
      <c r="AD3975" s="27">
        <f t="shared" si="444"/>
        <v>0</v>
      </c>
      <c r="AE3975" s="3">
        <f t="shared" si="445"/>
        <v>0</v>
      </c>
      <c r="AF3975" s="3">
        <f t="shared" si="446"/>
        <v>0</v>
      </c>
      <c r="AG3975" s="3">
        <f t="shared" si="447"/>
        <v>0</v>
      </c>
      <c r="AH3975" s="12" cm="1">
        <f t="array" ref="AH3975">_xlfn.IFS(M3975=PARAMETROS!$A$2,(AE3975*PARAMETROS!$B$2)+(AB3975*PARAMETROS!$C$2),
M3975=PARAMETROS!$A$3,(AE3975*PARAMETROS!$B$3)+(AB3975*PARAMETROS!$C$3),
M3975=PARAMETROS!$A$4,(AE3975*PARAMETROS!$B$4)+(AB3975*PARAMETROS!$C$4),
M3975=PARAMETROS!$A$5,(AE3975*PARAMETROS!$B$5)+(AB3975*PARAMETROS!$C$5),
M3975=PARAMETROS!$A$6,(AE3975*PARAMETROS!$B$6)+(AB3975*PARAMETROS!$C$6),
M3975=PARAMETROS!$A$7,(AE3975*PARAMETROS!$B$7)+(AB3975*PARAMETROS!$C$7))+
_xlfn.IFS(N3975="",0,N3975=PARAMETROS!$A$2,(AF3975*PARAMETROS!$B$2)+(AC3975*PARAMETROS!$C$2),
N3975=PARAMETROS!$A$3,(AF3975*PARAMETROS!$B$3)+(AC3975*PARAMETROS!$C$3),
N3975=PARAMETROS!$A$4,(AF3975*PARAMETROS!$B$4)+(AC3975*PARAMETROS!$C$4),
N3975=PARAMETROS!$A$5,(AF3975*PARAMETROS!$B$5)+(AC3975*PARAMETROS!$C$5),
N3975=PARAMETROS!$A$6,(AF3975*PARAMETROS!$B$6)+(AC3975*PARAMETROS!$C$6),
N3975=PARAMETROS!$A$7,(AF3975*PARAMETROS!$B$7)+(AC3975*PARAMETROS!$C$7))+
_xlfn.IFS(O3975="",0,O3975=PARAMETROS!$A$2,(AG3975*PARAMETROS!$B$2)+(AD3975*PARAMETROS!$C$2),
O3975=PARAMETROS!$A$3,(AG3975*PARAMETROS!$B$3)+(AD3975*PARAMETROS!$C$3),
O3975=PARAMETROS!$A$4,(AG3975*PARAMETROS!$B$4)+(AD3975*PARAMETROS!$C$4),
O3975=PARAMETROS!$A$5,(AG3975*PARAMETROS!$B$5)+(AD3975*PARAMETROS!$C$5),
O3975=PARAMETROS!$A$6,(AG3975*PARAMETROS!$B$6)+(AD3975*PARAMETROS!$C$6),
O3975=PARAMETROS!$A$7,(AG3975*PARAMETROS!$B$7)+(AD3975*PARAMETROS!$C$7))</f>
        <v>0.24</v>
      </c>
      <c r="AI3975" s="12"/>
      <c r="AJ3975" s="12"/>
      <c r="AK3975" s="12"/>
    </row>
    <row r="3976" spans="1:37">
      <c r="A3976" s="3">
        <v>4877</v>
      </c>
      <c r="B3976" s="34">
        <v>45177.309733796297</v>
      </c>
      <c r="C3976" s="32">
        <v>45177.309733796297</v>
      </c>
      <c r="E3976" t="s">
        <v>3482</v>
      </c>
      <c r="F3976" t="s">
        <v>65</v>
      </c>
      <c r="G3976" s="3">
        <v>2357430</v>
      </c>
      <c r="J3976" t="s">
        <v>8912</v>
      </c>
      <c r="K3976" t="s">
        <v>8913</v>
      </c>
      <c r="L3976" t="s">
        <v>8884</v>
      </c>
      <c r="M3976" s="23" t="s">
        <v>57</v>
      </c>
      <c r="P3976" s="25" t="s">
        <v>48</v>
      </c>
      <c r="Q3976" s="25"/>
      <c r="S3976" t="s">
        <v>60</v>
      </c>
      <c r="T3976" t="s">
        <v>102</v>
      </c>
      <c r="AA3976" s="28" t="str">
        <f t="shared" si="441"/>
        <v>2357430</v>
      </c>
      <c r="AB3976" s="27" t="str">
        <f t="shared" si="442"/>
        <v>2</v>
      </c>
      <c r="AC3976" s="27">
        <f t="shared" si="443"/>
        <v>0</v>
      </c>
      <c r="AD3976" s="27">
        <f t="shared" si="444"/>
        <v>0</v>
      </c>
      <c r="AE3976" s="3">
        <f t="shared" si="445"/>
        <v>0</v>
      </c>
      <c r="AF3976" s="3">
        <f t="shared" si="446"/>
        <v>0</v>
      </c>
      <c r="AG3976" s="3">
        <f t="shared" si="447"/>
        <v>0</v>
      </c>
      <c r="AH3976" s="12" cm="1">
        <f t="array" ref="AH3976">_xlfn.IFS(M3976=PARAMETROS!$A$2,(AE3976*PARAMETROS!$B$2)+(AB3976*PARAMETROS!$C$2),
M3976=PARAMETROS!$A$3,(AE3976*PARAMETROS!$B$3)+(AB3976*PARAMETROS!$C$3),
M3976=PARAMETROS!$A$4,(AE3976*PARAMETROS!$B$4)+(AB3976*PARAMETROS!$C$4),
M3976=PARAMETROS!$A$5,(AE3976*PARAMETROS!$B$5)+(AB3976*PARAMETROS!$C$5),
M3976=PARAMETROS!$A$6,(AE3976*PARAMETROS!$B$6)+(AB3976*PARAMETROS!$C$6),
M3976=PARAMETROS!$A$7,(AE3976*PARAMETROS!$B$7)+(AB3976*PARAMETROS!$C$7))+
_xlfn.IFS(N3976="",0,N3976=PARAMETROS!$A$2,(AF3976*PARAMETROS!$B$2)+(AC3976*PARAMETROS!$C$2),
N3976=PARAMETROS!$A$3,(AF3976*PARAMETROS!$B$3)+(AC3976*PARAMETROS!$C$3),
N3976=PARAMETROS!$A$4,(AF3976*PARAMETROS!$B$4)+(AC3976*PARAMETROS!$C$4),
N3976=PARAMETROS!$A$5,(AF3976*PARAMETROS!$B$5)+(AC3976*PARAMETROS!$C$5),
N3976=PARAMETROS!$A$6,(AF3976*PARAMETROS!$B$6)+(AC3976*PARAMETROS!$C$6),
N3976=PARAMETROS!$A$7,(AF3976*PARAMETROS!$B$7)+(AC3976*PARAMETROS!$C$7))+
_xlfn.IFS(O3976="",0,O3976=PARAMETROS!$A$2,(AG3976*PARAMETROS!$B$2)+(AD3976*PARAMETROS!$C$2),
O3976=PARAMETROS!$A$3,(AG3976*PARAMETROS!$B$3)+(AD3976*PARAMETROS!$C$3),
O3976=PARAMETROS!$A$4,(AG3976*PARAMETROS!$B$4)+(AD3976*PARAMETROS!$C$4),
O3976=PARAMETROS!$A$5,(AG3976*PARAMETROS!$B$5)+(AD3976*PARAMETROS!$C$5),
O3976=PARAMETROS!$A$6,(AG3976*PARAMETROS!$B$6)+(AD3976*PARAMETROS!$C$6),
O3976=PARAMETROS!$A$7,(AG3976*PARAMETROS!$B$7)+(AD3976*PARAMETROS!$C$7))</f>
        <v>0.5</v>
      </c>
      <c r="AI3976" s="12"/>
      <c r="AJ3976" s="12"/>
      <c r="AK3976" s="12"/>
    </row>
    <row r="3977" spans="1:37">
      <c r="A3977" s="3">
        <v>4878</v>
      </c>
      <c r="B3977" s="34">
        <v>45177.307337962964</v>
      </c>
      <c r="C3977" s="32">
        <v>45177.307337962964</v>
      </c>
      <c r="E3977" t="s">
        <v>88</v>
      </c>
      <c r="F3977" t="s">
        <v>65</v>
      </c>
      <c r="G3977" s="3">
        <v>2357429</v>
      </c>
      <c r="J3977" t="s">
        <v>8914</v>
      </c>
      <c r="K3977" t="s">
        <v>8915</v>
      </c>
      <c r="L3977" t="s">
        <v>8885</v>
      </c>
      <c r="M3977" s="23" t="s">
        <v>47</v>
      </c>
      <c r="N3977" s="23" t="s">
        <v>70</v>
      </c>
      <c r="P3977" s="25" t="s">
        <v>59</v>
      </c>
      <c r="Q3977" s="25" t="s">
        <v>48</v>
      </c>
      <c r="S3977" t="s">
        <v>49</v>
      </c>
      <c r="AA3977" s="28" t="str">
        <f t="shared" si="441"/>
        <v>2357429</v>
      </c>
      <c r="AB3977" s="27" t="str">
        <f t="shared" si="442"/>
        <v>4</v>
      </c>
      <c r="AC3977" s="27" t="str">
        <f t="shared" si="443"/>
        <v>2</v>
      </c>
      <c r="AD3977" s="27">
        <f t="shared" si="444"/>
        <v>0</v>
      </c>
      <c r="AE3977" s="3">
        <f t="shared" si="445"/>
        <v>0</v>
      </c>
      <c r="AF3977" s="3">
        <f t="shared" si="446"/>
        <v>0</v>
      </c>
      <c r="AG3977" s="3">
        <f t="shared" si="447"/>
        <v>0</v>
      </c>
      <c r="AH3977" s="12" cm="1">
        <f t="array" ref="AH3977">_xlfn.IFS(M3977=PARAMETROS!$A$2,(AE3977*PARAMETROS!$B$2)+(AB3977*PARAMETROS!$C$2),
M3977=PARAMETROS!$A$3,(AE3977*PARAMETROS!$B$3)+(AB3977*PARAMETROS!$C$3),
M3977=PARAMETROS!$A$4,(AE3977*PARAMETROS!$B$4)+(AB3977*PARAMETROS!$C$4),
M3977=PARAMETROS!$A$5,(AE3977*PARAMETROS!$B$5)+(AB3977*PARAMETROS!$C$5),
M3977=PARAMETROS!$A$6,(AE3977*PARAMETROS!$B$6)+(AB3977*PARAMETROS!$C$6),
M3977=PARAMETROS!$A$7,(AE3977*PARAMETROS!$B$7)+(AB3977*PARAMETROS!$C$7))+
_xlfn.IFS(N3977="",0,N3977=PARAMETROS!$A$2,(AF3977*PARAMETROS!$B$2)+(AC3977*PARAMETROS!$C$2),
N3977=PARAMETROS!$A$3,(AF3977*PARAMETROS!$B$3)+(AC3977*PARAMETROS!$C$3),
N3977=PARAMETROS!$A$4,(AF3977*PARAMETROS!$B$4)+(AC3977*PARAMETROS!$C$4),
N3977=PARAMETROS!$A$5,(AF3977*PARAMETROS!$B$5)+(AC3977*PARAMETROS!$C$5),
N3977=PARAMETROS!$A$6,(AF3977*PARAMETROS!$B$6)+(AC3977*PARAMETROS!$C$6),
N3977=PARAMETROS!$A$7,(AF3977*PARAMETROS!$B$7)+(AC3977*PARAMETROS!$C$7))+
_xlfn.IFS(O3977="",0,O3977=PARAMETROS!$A$2,(AG3977*PARAMETROS!$B$2)+(AD3977*PARAMETROS!$C$2),
O3977=PARAMETROS!$A$3,(AG3977*PARAMETROS!$B$3)+(AD3977*PARAMETROS!$C$3),
O3977=PARAMETROS!$A$4,(AG3977*PARAMETROS!$B$4)+(AD3977*PARAMETROS!$C$4),
O3977=PARAMETROS!$A$5,(AG3977*PARAMETROS!$B$5)+(AD3977*PARAMETROS!$C$5),
O3977=PARAMETROS!$A$6,(AG3977*PARAMETROS!$B$6)+(AD3977*PARAMETROS!$C$6),
O3977=PARAMETROS!$A$7,(AG3977*PARAMETROS!$B$7)+(AD3977*PARAMETROS!$C$7))</f>
        <v>0.6</v>
      </c>
      <c r="AI3977" s="12"/>
      <c r="AJ3977" s="12"/>
      <c r="AK3977" s="12"/>
    </row>
    <row r="3978" spans="1:37">
      <c r="A3978" s="3">
        <v>4879</v>
      </c>
      <c r="B3978" s="34">
        <v>45177.293124999997</v>
      </c>
      <c r="C3978" s="32">
        <v>45177.293124999997</v>
      </c>
      <c r="E3978" t="s">
        <v>88</v>
      </c>
      <c r="F3978" t="s">
        <v>65</v>
      </c>
      <c r="G3978" s="3">
        <v>2357426</v>
      </c>
      <c r="J3978" t="s">
        <v>8916</v>
      </c>
      <c r="K3978" t="s">
        <v>8917</v>
      </c>
      <c r="L3978" t="s">
        <v>8886</v>
      </c>
      <c r="M3978" s="23" t="s">
        <v>76</v>
      </c>
      <c r="P3978" s="25" t="s">
        <v>58</v>
      </c>
      <c r="Q3978" s="25"/>
      <c r="S3978" t="s">
        <v>60</v>
      </c>
      <c r="T3978" t="s">
        <v>87</v>
      </c>
      <c r="AA3978" s="28" t="str">
        <f t="shared" si="441"/>
        <v>2357426</v>
      </c>
      <c r="AB3978" s="27" t="str">
        <f t="shared" si="442"/>
        <v>1</v>
      </c>
      <c r="AC3978" s="27">
        <f t="shared" si="443"/>
        <v>0</v>
      </c>
      <c r="AD3978" s="27">
        <f t="shared" si="444"/>
        <v>0</v>
      </c>
      <c r="AE3978" s="3">
        <f t="shared" si="445"/>
        <v>0</v>
      </c>
      <c r="AF3978" s="3">
        <f t="shared" si="446"/>
        <v>0</v>
      </c>
      <c r="AG3978" s="3">
        <f t="shared" si="447"/>
        <v>0</v>
      </c>
      <c r="AH3978" s="12" cm="1">
        <f t="array" ref="AH3978">_xlfn.IFS(M3978=PARAMETROS!$A$2,(AE3978*PARAMETROS!$B$2)+(AB3978*PARAMETROS!$C$2),
M3978=PARAMETROS!$A$3,(AE3978*PARAMETROS!$B$3)+(AB3978*PARAMETROS!$C$3),
M3978=PARAMETROS!$A$4,(AE3978*PARAMETROS!$B$4)+(AB3978*PARAMETROS!$C$4),
M3978=PARAMETROS!$A$5,(AE3978*PARAMETROS!$B$5)+(AB3978*PARAMETROS!$C$5),
M3978=PARAMETROS!$A$6,(AE3978*PARAMETROS!$B$6)+(AB3978*PARAMETROS!$C$6),
M3978=PARAMETROS!$A$7,(AE3978*PARAMETROS!$B$7)+(AB3978*PARAMETROS!$C$7))+
_xlfn.IFS(N3978="",0,N3978=PARAMETROS!$A$2,(AF3978*PARAMETROS!$B$2)+(AC3978*PARAMETROS!$C$2),
N3978=PARAMETROS!$A$3,(AF3978*PARAMETROS!$B$3)+(AC3978*PARAMETROS!$C$3),
N3978=PARAMETROS!$A$4,(AF3978*PARAMETROS!$B$4)+(AC3978*PARAMETROS!$C$4),
N3978=PARAMETROS!$A$5,(AF3978*PARAMETROS!$B$5)+(AC3978*PARAMETROS!$C$5),
N3978=PARAMETROS!$A$6,(AF3978*PARAMETROS!$B$6)+(AC3978*PARAMETROS!$C$6),
N3978=PARAMETROS!$A$7,(AF3978*PARAMETROS!$B$7)+(AC3978*PARAMETROS!$C$7))+
_xlfn.IFS(O3978="",0,O3978=PARAMETROS!$A$2,(AG3978*PARAMETROS!$B$2)+(AD3978*PARAMETROS!$C$2),
O3978=PARAMETROS!$A$3,(AG3978*PARAMETROS!$B$3)+(AD3978*PARAMETROS!$C$3),
O3978=PARAMETROS!$A$4,(AG3978*PARAMETROS!$B$4)+(AD3978*PARAMETROS!$C$4),
O3978=PARAMETROS!$A$5,(AG3978*PARAMETROS!$B$5)+(AD3978*PARAMETROS!$C$5),
O3978=PARAMETROS!$A$6,(AG3978*PARAMETROS!$B$6)+(AD3978*PARAMETROS!$C$6),
O3978=PARAMETROS!$A$7,(AG3978*PARAMETROS!$B$7)+(AD3978*PARAMETROS!$C$7))</f>
        <v>0.12</v>
      </c>
      <c r="AI3978" s="12"/>
      <c r="AJ3978" s="12"/>
      <c r="AK3978" s="12"/>
    </row>
    <row r="3979" spans="1:37">
      <c r="A3979" s="3">
        <v>4880</v>
      </c>
      <c r="B3979" s="34">
        <v>45177.290995370371</v>
      </c>
      <c r="C3979" s="32">
        <v>45177.290995370371</v>
      </c>
      <c r="E3979" t="s">
        <v>3486</v>
      </c>
      <c r="F3979" t="s">
        <v>65</v>
      </c>
      <c r="G3979" s="3">
        <v>2357425</v>
      </c>
      <c r="J3979" t="s">
        <v>8918</v>
      </c>
      <c r="K3979" t="s">
        <v>8919</v>
      </c>
      <c r="L3979" t="s">
        <v>8889</v>
      </c>
      <c r="M3979" s="23" t="s">
        <v>47</v>
      </c>
      <c r="P3979" s="25" t="s">
        <v>48</v>
      </c>
      <c r="Q3979" s="25"/>
      <c r="S3979" t="s">
        <v>49</v>
      </c>
      <c r="AA3979" s="28" t="str">
        <f t="shared" si="441"/>
        <v>2357425</v>
      </c>
      <c r="AB3979" s="27" t="str">
        <f t="shared" si="442"/>
        <v>2</v>
      </c>
      <c r="AC3979" s="27">
        <f t="shared" si="443"/>
        <v>0</v>
      </c>
      <c r="AD3979" s="27">
        <f t="shared" si="444"/>
        <v>0</v>
      </c>
      <c r="AE3979" s="3">
        <f t="shared" si="445"/>
        <v>0</v>
      </c>
      <c r="AF3979" s="3">
        <f t="shared" si="446"/>
        <v>0</v>
      </c>
      <c r="AG3979" s="3">
        <f t="shared" si="447"/>
        <v>0</v>
      </c>
      <c r="AH3979" s="12" cm="1">
        <f t="array" ref="AH3979">_xlfn.IFS(M3979=PARAMETROS!$A$2,(AE3979*PARAMETROS!$B$2)+(AB3979*PARAMETROS!$C$2),
M3979=PARAMETROS!$A$3,(AE3979*PARAMETROS!$B$3)+(AB3979*PARAMETROS!$C$3),
M3979=PARAMETROS!$A$4,(AE3979*PARAMETROS!$B$4)+(AB3979*PARAMETROS!$C$4),
M3979=PARAMETROS!$A$5,(AE3979*PARAMETROS!$B$5)+(AB3979*PARAMETROS!$C$5),
M3979=PARAMETROS!$A$6,(AE3979*PARAMETROS!$B$6)+(AB3979*PARAMETROS!$C$6),
M3979=PARAMETROS!$A$7,(AE3979*PARAMETROS!$B$7)+(AB3979*PARAMETROS!$C$7))+
_xlfn.IFS(N3979="",0,N3979=PARAMETROS!$A$2,(AF3979*PARAMETROS!$B$2)+(AC3979*PARAMETROS!$C$2),
N3979=PARAMETROS!$A$3,(AF3979*PARAMETROS!$B$3)+(AC3979*PARAMETROS!$C$3),
N3979=PARAMETROS!$A$4,(AF3979*PARAMETROS!$B$4)+(AC3979*PARAMETROS!$C$4),
N3979=PARAMETROS!$A$5,(AF3979*PARAMETROS!$B$5)+(AC3979*PARAMETROS!$C$5),
N3979=PARAMETROS!$A$6,(AF3979*PARAMETROS!$B$6)+(AC3979*PARAMETROS!$C$6),
N3979=PARAMETROS!$A$7,(AF3979*PARAMETROS!$B$7)+(AC3979*PARAMETROS!$C$7))+
_xlfn.IFS(O3979="",0,O3979=PARAMETROS!$A$2,(AG3979*PARAMETROS!$B$2)+(AD3979*PARAMETROS!$C$2),
O3979=PARAMETROS!$A$3,(AG3979*PARAMETROS!$B$3)+(AD3979*PARAMETROS!$C$3),
O3979=PARAMETROS!$A$4,(AG3979*PARAMETROS!$B$4)+(AD3979*PARAMETROS!$C$4),
O3979=PARAMETROS!$A$5,(AG3979*PARAMETROS!$B$5)+(AD3979*PARAMETROS!$C$5),
O3979=PARAMETROS!$A$6,(AG3979*PARAMETROS!$B$6)+(AD3979*PARAMETROS!$C$6),
O3979=PARAMETROS!$A$7,(AG3979*PARAMETROS!$B$7)+(AD3979*PARAMETROS!$C$7))</f>
        <v>0.12</v>
      </c>
      <c r="AI3979" s="12"/>
      <c r="AJ3979" s="12"/>
      <c r="AK3979" s="12"/>
    </row>
    <row r="3980" spans="1:37">
      <c r="A3980" s="3">
        <v>4881</v>
      </c>
      <c r="B3980" s="34">
        <v>45175.872453703705</v>
      </c>
      <c r="C3980" s="32">
        <v>45175.872453703705</v>
      </c>
      <c r="E3980" t="s">
        <v>3492</v>
      </c>
      <c r="F3980" t="s">
        <v>65</v>
      </c>
      <c r="G3980" s="3">
        <v>2357424</v>
      </c>
      <c r="J3980" t="s">
        <v>8920</v>
      </c>
      <c r="K3980" t="s">
        <v>8921</v>
      </c>
      <c r="L3980" t="s">
        <v>8892</v>
      </c>
      <c r="M3980" s="23" t="s">
        <v>47</v>
      </c>
      <c r="N3980" s="23" t="s">
        <v>70</v>
      </c>
      <c r="P3980" s="25" t="s">
        <v>118</v>
      </c>
      <c r="Q3980" s="25" t="s">
        <v>48</v>
      </c>
      <c r="S3980" t="s">
        <v>60</v>
      </c>
      <c r="T3980" t="s">
        <v>102</v>
      </c>
      <c r="AA3980" s="28" t="str">
        <f t="shared" si="441"/>
        <v>2357424</v>
      </c>
      <c r="AB3980" s="27" t="str">
        <f t="shared" si="442"/>
        <v>6</v>
      </c>
      <c r="AC3980" s="27" t="str">
        <f t="shared" si="443"/>
        <v>2</v>
      </c>
      <c r="AD3980" s="27">
        <f t="shared" si="444"/>
        <v>0</v>
      </c>
      <c r="AE3980" s="3">
        <f t="shared" si="445"/>
        <v>0</v>
      </c>
      <c r="AF3980" s="3">
        <f t="shared" si="446"/>
        <v>0</v>
      </c>
      <c r="AG3980" s="3">
        <f t="shared" si="447"/>
        <v>0</v>
      </c>
      <c r="AH3980" s="12" cm="1">
        <f t="array" ref="AH3980">_xlfn.IFS(M3980=PARAMETROS!$A$2,(AE3980*PARAMETROS!$B$2)+(AB3980*PARAMETROS!$C$2),
M3980=PARAMETROS!$A$3,(AE3980*PARAMETROS!$B$3)+(AB3980*PARAMETROS!$C$3),
M3980=PARAMETROS!$A$4,(AE3980*PARAMETROS!$B$4)+(AB3980*PARAMETROS!$C$4),
M3980=PARAMETROS!$A$5,(AE3980*PARAMETROS!$B$5)+(AB3980*PARAMETROS!$C$5),
M3980=PARAMETROS!$A$6,(AE3980*PARAMETROS!$B$6)+(AB3980*PARAMETROS!$C$6),
M3980=PARAMETROS!$A$7,(AE3980*PARAMETROS!$B$7)+(AB3980*PARAMETROS!$C$7))+
_xlfn.IFS(N3980="",0,N3980=PARAMETROS!$A$2,(AF3980*PARAMETROS!$B$2)+(AC3980*PARAMETROS!$C$2),
N3980=PARAMETROS!$A$3,(AF3980*PARAMETROS!$B$3)+(AC3980*PARAMETROS!$C$3),
N3980=PARAMETROS!$A$4,(AF3980*PARAMETROS!$B$4)+(AC3980*PARAMETROS!$C$4),
N3980=PARAMETROS!$A$5,(AF3980*PARAMETROS!$B$5)+(AC3980*PARAMETROS!$C$5),
N3980=PARAMETROS!$A$6,(AF3980*PARAMETROS!$B$6)+(AC3980*PARAMETROS!$C$6),
N3980=PARAMETROS!$A$7,(AF3980*PARAMETROS!$B$7)+(AC3980*PARAMETROS!$C$7))+
_xlfn.IFS(O3980="",0,O3980=PARAMETROS!$A$2,(AG3980*PARAMETROS!$B$2)+(AD3980*PARAMETROS!$C$2),
O3980=PARAMETROS!$A$3,(AG3980*PARAMETROS!$B$3)+(AD3980*PARAMETROS!$C$3),
O3980=PARAMETROS!$A$4,(AG3980*PARAMETROS!$B$4)+(AD3980*PARAMETROS!$C$4),
O3980=PARAMETROS!$A$5,(AG3980*PARAMETROS!$B$5)+(AD3980*PARAMETROS!$C$5),
O3980=PARAMETROS!$A$6,(AG3980*PARAMETROS!$B$6)+(AD3980*PARAMETROS!$C$6),
O3980=PARAMETROS!$A$7,(AG3980*PARAMETROS!$B$7)+(AD3980*PARAMETROS!$C$7))</f>
        <v>0.72</v>
      </c>
      <c r="AI3980" s="12"/>
      <c r="AJ3980" s="12"/>
      <c r="AK3980" s="12"/>
    </row>
    <row r="3981" spans="1:37">
      <c r="A3981" s="3">
        <v>4882</v>
      </c>
      <c r="B3981" s="34">
        <v>45175.756412037037</v>
      </c>
      <c r="C3981" s="32">
        <v>45175.756412037037</v>
      </c>
      <c r="E3981" t="s">
        <v>3532</v>
      </c>
      <c r="F3981" t="s">
        <v>65</v>
      </c>
      <c r="G3981" s="3">
        <v>2357396</v>
      </c>
      <c r="J3981" t="s">
        <v>8922</v>
      </c>
      <c r="K3981" t="s">
        <v>8923</v>
      </c>
      <c r="L3981" t="s">
        <v>8895</v>
      </c>
      <c r="M3981" s="23" t="s">
        <v>138</v>
      </c>
      <c r="P3981" s="25" t="s">
        <v>58</v>
      </c>
      <c r="Q3981" s="25"/>
      <c r="S3981" t="s">
        <v>60</v>
      </c>
      <c r="T3981" t="s">
        <v>87</v>
      </c>
      <c r="AA3981" s="28" t="str">
        <f t="shared" si="441"/>
        <v>2357396</v>
      </c>
      <c r="AB3981" s="27" t="str">
        <f t="shared" si="442"/>
        <v>1</v>
      </c>
      <c r="AC3981" s="27">
        <f t="shared" si="443"/>
        <v>0</v>
      </c>
      <c r="AD3981" s="27">
        <f t="shared" si="444"/>
        <v>0</v>
      </c>
      <c r="AE3981" s="3">
        <f t="shared" si="445"/>
        <v>0</v>
      </c>
      <c r="AF3981" s="3">
        <f t="shared" si="446"/>
        <v>0</v>
      </c>
      <c r="AG3981" s="3">
        <f t="shared" si="447"/>
        <v>0</v>
      </c>
      <c r="AH3981" s="12" cm="1">
        <f t="array" ref="AH3981">_xlfn.IFS(M3981=PARAMETROS!$A$2,(AE3981*PARAMETROS!$B$2)+(AB3981*PARAMETROS!$C$2),
M3981=PARAMETROS!$A$3,(AE3981*PARAMETROS!$B$3)+(AB3981*PARAMETROS!$C$3),
M3981=PARAMETROS!$A$4,(AE3981*PARAMETROS!$B$4)+(AB3981*PARAMETROS!$C$4),
M3981=PARAMETROS!$A$5,(AE3981*PARAMETROS!$B$5)+(AB3981*PARAMETROS!$C$5),
M3981=PARAMETROS!$A$6,(AE3981*PARAMETROS!$B$6)+(AB3981*PARAMETROS!$C$6),
M3981=PARAMETROS!$A$7,(AE3981*PARAMETROS!$B$7)+(AB3981*PARAMETROS!$C$7))+
_xlfn.IFS(N3981="",0,N3981=PARAMETROS!$A$2,(AF3981*PARAMETROS!$B$2)+(AC3981*PARAMETROS!$C$2),
N3981=PARAMETROS!$A$3,(AF3981*PARAMETROS!$B$3)+(AC3981*PARAMETROS!$C$3),
N3981=PARAMETROS!$A$4,(AF3981*PARAMETROS!$B$4)+(AC3981*PARAMETROS!$C$4),
N3981=PARAMETROS!$A$5,(AF3981*PARAMETROS!$B$5)+(AC3981*PARAMETROS!$C$5),
N3981=PARAMETROS!$A$6,(AF3981*PARAMETROS!$B$6)+(AC3981*PARAMETROS!$C$6),
N3981=PARAMETROS!$A$7,(AF3981*PARAMETROS!$B$7)+(AC3981*PARAMETROS!$C$7))+
_xlfn.IFS(O3981="",0,O3981=PARAMETROS!$A$2,(AG3981*PARAMETROS!$B$2)+(AD3981*PARAMETROS!$C$2),
O3981=PARAMETROS!$A$3,(AG3981*PARAMETROS!$B$3)+(AD3981*PARAMETROS!$C$3),
O3981=PARAMETROS!$A$4,(AG3981*PARAMETROS!$B$4)+(AD3981*PARAMETROS!$C$4),
O3981=PARAMETROS!$A$5,(AG3981*PARAMETROS!$B$5)+(AD3981*PARAMETROS!$C$5),
O3981=PARAMETROS!$A$6,(AG3981*PARAMETROS!$B$6)+(AD3981*PARAMETROS!$C$6),
O3981=PARAMETROS!$A$7,(AG3981*PARAMETROS!$B$7)+(AD3981*PARAMETROS!$C$7))</f>
        <v>0.06</v>
      </c>
      <c r="AI3981" s="12"/>
      <c r="AJ3981" s="12"/>
      <c r="AK3981" s="12"/>
    </row>
    <row r="3982" spans="1:37">
      <c r="A3982" s="3">
        <v>4883</v>
      </c>
      <c r="B3982" s="34">
        <v>45175.754918981482</v>
      </c>
      <c r="C3982" s="32">
        <v>45175.754918981482</v>
      </c>
      <c r="E3982" t="s">
        <v>3492</v>
      </c>
      <c r="F3982" t="s">
        <v>65</v>
      </c>
      <c r="G3982" s="3">
        <v>2357389</v>
      </c>
      <c r="J3982" t="s">
        <v>8922</v>
      </c>
      <c r="K3982" t="s">
        <v>8923</v>
      </c>
      <c r="L3982" t="s">
        <v>8924</v>
      </c>
      <c r="M3982" s="23" t="s">
        <v>76</v>
      </c>
      <c r="P3982" s="25" t="s">
        <v>58</v>
      </c>
      <c r="Q3982" s="25"/>
      <c r="S3982" t="s">
        <v>60</v>
      </c>
      <c r="T3982" t="s">
        <v>87</v>
      </c>
      <c r="AA3982" s="28" t="str">
        <f t="shared" si="441"/>
        <v>2357389</v>
      </c>
      <c r="AB3982" s="27" t="str">
        <f t="shared" si="442"/>
        <v>1</v>
      </c>
      <c r="AC3982" s="27">
        <f t="shared" si="443"/>
        <v>0</v>
      </c>
      <c r="AD3982" s="27">
        <f t="shared" si="444"/>
        <v>0</v>
      </c>
      <c r="AE3982" s="3">
        <f t="shared" si="445"/>
        <v>0</v>
      </c>
      <c r="AF3982" s="3">
        <f t="shared" si="446"/>
        <v>0</v>
      </c>
      <c r="AG3982" s="3">
        <f t="shared" si="447"/>
        <v>0</v>
      </c>
      <c r="AH3982" s="12" cm="1">
        <f t="array" ref="AH3982">_xlfn.IFS(M3982=PARAMETROS!$A$2,(AE3982*PARAMETROS!$B$2)+(AB3982*PARAMETROS!$C$2),
M3982=PARAMETROS!$A$3,(AE3982*PARAMETROS!$B$3)+(AB3982*PARAMETROS!$C$3),
M3982=PARAMETROS!$A$4,(AE3982*PARAMETROS!$B$4)+(AB3982*PARAMETROS!$C$4),
M3982=PARAMETROS!$A$5,(AE3982*PARAMETROS!$B$5)+(AB3982*PARAMETROS!$C$5),
M3982=PARAMETROS!$A$6,(AE3982*PARAMETROS!$B$6)+(AB3982*PARAMETROS!$C$6),
M3982=PARAMETROS!$A$7,(AE3982*PARAMETROS!$B$7)+(AB3982*PARAMETROS!$C$7))+
_xlfn.IFS(N3982="",0,N3982=PARAMETROS!$A$2,(AF3982*PARAMETROS!$B$2)+(AC3982*PARAMETROS!$C$2),
N3982=PARAMETROS!$A$3,(AF3982*PARAMETROS!$B$3)+(AC3982*PARAMETROS!$C$3),
N3982=PARAMETROS!$A$4,(AF3982*PARAMETROS!$B$4)+(AC3982*PARAMETROS!$C$4),
N3982=PARAMETROS!$A$5,(AF3982*PARAMETROS!$B$5)+(AC3982*PARAMETROS!$C$5),
N3982=PARAMETROS!$A$6,(AF3982*PARAMETROS!$B$6)+(AC3982*PARAMETROS!$C$6),
N3982=PARAMETROS!$A$7,(AF3982*PARAMETROS!$B$7)+(AC3982*PARAMETROS!$C$7))+
_xlfn.IFS(O3982="",0,O3982=PARAMETROS!$A$2,(AG3982*PARAMETROS!$B$2)+(AD3982*PARAMETROS!$C$2),
O3982=PARAMETROS!$A$3,(AG3982*PARAMETROS!$B$3)+(AD3982*PARAMETROS!$C$3),
O3982=PARAMETROS!$A$4,(AG3982*PARAMETROS!$B$4)+(AD3982*PARAMETROS!$C$4),
O3982=PARAMETROS!$A$5,(AG3982*PARAMETROS!$B$5)+(AD3982*PARAMETROS!$C$5),
O3982=PARAMETROS!$A$6,(AG3982*PARAMETROS!$B$6)+(AD3982*PARAMETROS!$C$6),
O3982=PARAMETROS!$A$7,(AG3982*PARAMETROS!$B$7)+(AD3982*PARAMETROS!$C$7))</f>
        <v>0.12</v>
      </c>
      <c r="AI3982" s="12"/>
      <c r="AJ3982" s="12"/>
      <c r="AK3982" s="12"/>
    </row>
    <row r="3983" spans="1:37">
      <c r="A3983" s="3">
        <v>4884</v>
      </c>
      <c r="B3983" s="34">
        <v>45175.722581018519</v>
      </c>
      <c r="C3983" s="32">
        <v>45175.722581018519</v>
      </c>
      <c r="E3983" t="s">
        <v>3532</v>
      </c>
      <c r="F3983" t="s">
        <v>65</v>
      </c>
      <c r="G3983" s="3">
        <v>2357353</v>
      </c>
      <c r="J3983" t="s">
        <v>8925</v>
      </c>
      <c r="K3983" t="s">
        <v>8926</v>
      </c>
      <c r="L3983" t="s">
        <v>8927</v>
      </c>
      <c r="M3983" s="23" t="s">
        <v>47</v>
      </c>
      <c r="P3983" s="25" t="s">
        <v>48</v>
      </c>
      <c r="Q3983" s="25"/>
      <c r="S3983" t="s">
        <v>49</v>
      </c>
      <c r="AA3983" s="28" t="str">
        <f t="shared" si="441"/>
        <v>2357353</v>
      </c>
      <c r="AB3983" s="27" t="str">
        <f t="shared" si="442"/>
        <v>2</v>
      </c>
      <c r="AC3983" s="27">
        <f t="shared" si="443"/>
        <v>0</v>
      </c>
      <c r="AD3983" s="27">
        <f t="shared" si="444"/>
        <v>0</v>
      </c>
      <c r="AE3983" s="3">
        <f t="shared" si="445"/>
        <v>0</v>
      </c>
      <c r="AF3983" s="3">
        <f t="shared" si="446"/>
        <v>0</v>
      </c>
      <c r="AG3983" s="3">
        <f t="shared" si="447"/>
        <v>0</v>
      </c>
      <c r="AH3983" s="12" cm="1">
        <f t="array" ref="AH3983">_xlfn.IFS(M3983=PARAMETROS!$A$2,(AE3983*PARAMETROS!$B$2)+(AB3983*PARAMETROS!$C$2),
M3983=PARAMETROS!$A$3,(AE3983*PARAMETROS!$B$3)+(AB3983*PARAMETROS!$C$3),
M3983=PARAMETROS!$A$4,(AE3983*PARAMETROS!$B$4)+(AB3983*PARAMETROS!$C$4),
M3983=PARAMETROS!$A$5,(AE3983*PARAMETROS!$B$5)+(AB3983*PARAMETROS!$C$5),
M3983=PARAMETROS!$A$6,(AE3983*PARAMETROS!$B$6)+(AB3983*PARAMETROS!$C$6),
M3983=PARAMETROS!$A$7,(AE3983*PARAMETROS!$B$7)+(AB3983*PARAMETROS!$C$7))+
_xlfn.IFS(N3983="",0,N3983=PARAMETROS!$A$2,(AF3983*PARAMETROS!$B$2)+(AC3983*PARAMETROS!$C$2),
N3983=PARAMETROS!$A$3,(AF3983*PARAMETROS!$B$3)+(AC3983*PARAMETROS!$C$3),
N3983=PARAMETROS!$A$4,(AF3983*PARAMETROS!$B$4)+(AC3983*PARAMETROS!$C$4),
N3983=PARAMETROS!$A$5,(AF3983*PARAMETROS!$B$5)+(AC3983*PARAMETROS!$C$5),
N3983=PARAMETROS!$A$6,(AF3983*PARAMETROS!$B$6)+(AC3983*PARAMETROS!$C$6),
N3983=PARAMETROS!$A$7,(AF3983*PARAMETROS!$B$7)+(AC3983*PARAMETROS!$C$7))+
_xlfn.IFS(O3983="",0,O3983=PARAMETROS!$A$2,(AG3983*PARAMETROS!$B$2)+(AD3983*PARAMETROS!$C$2),
O3983=PARAMETROS!$A$3,(AG3983*PARAMETROS!$B$3)+(AD3983*PARAMETROS!$C$3),
O3983=PARAMETROS!$A$4,(AG3983*PARAMETROS!$B$4)+(AD3983*PARAMETROS!$C$4),
O3983=PARAMETROS!$A$5,(AG3983*PARAMETROS!$B$5)+(AD3983*PARAMETROS!$C$5),
O3983=PARAMETROS!$A$6,(AG3983*PARAMETROS!$B$6)+(AD3983*PARAMETROS!$C$6),
O3983=PARAMETROS!$A$7,(AG3983*PARAMETROS!$B$7)+(AD3983*PARAMETROS!$C$7))</f>
        <v>0.12</v>
      </c>
      <c r="AI3983" s="12"/>
      <c r="AJ3983" s="12"/>
      <c r="AK3983" s="12"/>
    </row>
    <row r="3984" spans="1:37">
      <c r="A3984" s="3">
        <v>4885</v>
      </c>
      <c r="B3984" s="34">
        <v>45175.722546296296</v>
      </c>
      <c r="C3984" s="32">
        <v>45175.722546296296</v>
      </c>
      <c r="E3984" t="s">
        <v>3537</v>
      </c>
      <c r="F3984" t="s">
        <v>65</v>
      </c>
      <c r="G3984" s="3">
        <v>2357351</v>
      </c>
      <c r="J3984" t="s">
        <v>8928</v>
      </c>
      <c r="K3984" t="s">
        <v>8929</v>
      </c>
      <c r="L3984" t="s">
        <v>8930</v>
      </c>
      <c r="M3984" s="23" t="s">
        <v>76</v>
      </c>
      <c r="N3984" s="23" t="s">
        <v>70</v>
      </c>
      <c r="P3984" s="25" t="s">
        <v>118</v>
      </c>
      <c r="Q3984" s="25" t="s">
        <v>48</v>
      </c>
      <c r="S3984" t="s">
        <v>60</v>
      </c>
      <c r="T3984" t="s">
        <v>102</v>
      </c>
      <c r="AA3984" s="28" t="str">
        <f t="shared" si="441"/>
        <v>2357351</v>
      </c>
      <c r="AB3984" s="27" t="str">
        <f t="shared" si="442"/>
        <v>6</v>
      </c>
      <c r="AC3984" s="27" t="str">
        <f t="shared" si="443"/>
        <v>2</v>
      </c>
      <c r="AD3984" s="27">
        <f t="shared" si="444"/>
        <v>0</v>
      </c>
      <c r="AE3984" s="3">
        <f t="shared" si="445"/>
        <v>0</v>
      </c>
      <c r="AF3984" s="3">
        <f t="shared" si="446"/>
        <v>0</v>
      </c>
      <c r="AG3984" s="3">
        <f t="shared" si="447"/>
        <v>0</v>
      </c>
      <c r="AH3984" s="12" cm="1">
        <f t="array" ref="AH3984">_xlfn.IFS(M3984=PARAMETROS!$A$2,(AE3984*PARAMETROS!$B$2)+(AB3984*PARAMETROS!$C$2),
M3984=PARAMETROS!$A$3,(AE3984*PARAMETROS!$B$3)+(AB3984*PARAMETROS!$C$3),
M3984=PARAMETROS!$A$4,(AE3984*PARAMETROS!$B$4)+(AB3984*PARAMETROS!$C$4),
M3984=PARAMETROS!$A$5,(AE3984*PARAMETROS!$B$5)+(AB3984*PARAMETROS!$C$5),
M3984=PARAMETROS!$A$6,(AE3984*PARAMETROS!$B$6)+(AB3984*PARAMETROS!$C$6),
M3984=PARAMETROS!$A$7,(AE3984*PARAMETROS!$B$7)+(AB3984*PARAMETROS!$C$7))+
_xlfn.IFS(N3984="",0,N3984=PARAMETROS!$A$2,(AF3984*PARAMETROS!$B$2)+(AC3984*PARAMETROS!$C$2),
N3984=PARAMETROS!$A$3,(AF3984*PARAMETROS!$B$3)+(AC3984*PARAMETROS!$C$3),
N3984=PARAMETROS!$A$4,(AF3984*PARAMETROS!$B$4)+(AC3984*PARAMETROS!$C$4),
N3984=PARAMETROS!$A$5,(AF3984*PARAMETROS!$B$5)+(AC3984*PARAMETROS!$C$5),
N3984=PARAMETROS!$A$6,(AF3984*PARAMETROS!$B$6)+(AC3984*PARAMETROS!$C$6),
N3984=PARAMETROS!$A$7,(AF3984*PARAMETROS!$B$7)+(AC3984*PARAMETROS!$C$7))+
_xlfn.IFS(O3984="",0,O3984=PARAMETROS!$A$2,(AG3984*PARAMETROS!$B$2)+(AD3984*PARAMETROS!$C$2),
O3984=PARAMETROS!$A$3,(AG3984*PARAMETROS!$B$3)+(AD3984*PARAMETROS!$C$3),
O3984=PARAMETROS!$A$4,(AG3984*PARAMETROS!$B$4)+(AD3984*PARAMETROS!$C$4),
O3984=PARAMETROS!$A$5,(AG3984*PARAMETROS!$B$5)+(AD3984*PARAMETROS!$C$5),
O3984=PARAMETROS!$A$6,(AG3984*PARAMETROS!$B$6)+(AD3984*PARAMETROS!$C$6),
O3984=PARAMETROS!$A$7,(AG3984*PARAMETROS!$B$7)+(AD3984*PARAMETROS!$C$7))</f>
        <v>1.08</v>
      </c>
      <c r="AI3984" s="12"/>
      <c r="AJ3984" s="12"/>
      <c r="AK3984" s="12"/>
    </row>
    <row r="3985" spans="1:37">
      <c r="A3985" s="3">
        <v>4886</v>
      </c>
      <c r="B3985" s="34">
        <v>45175.710162037038</v>
      </c>
      <c r="C3985" s="32">
        <v>45175.710162037038</v>
      </c>
      <c r="E3985" t="s">
        <v>3492</v>
      </c>
      <c r="F3985" t="s">
        <v>65</v>
      </c>
      <c r="G3985" s="3">
        <v>2357334</v>
      </c>
      <c r="J3985" t="s">
        <v>8931</v>
      </c>
      <c r="K3985" t="s">
        <v>8932</v>
      </c>
      <c r="L3985" t="s">
        <v>8933</v>
      </c>
      <c r="M3985" s="23" t="s">
        <v>138</v>
      </c>
      <c r="P3985" s="25" t="s">
        <v>58</v>
      </c>
      <c r="Q3985" s="25"/>
      <c r="S3985" t="s">
        <v>60</v>
      </c>
      <c r="T3985" t="s">
        <v>87</v>
      </c>
      <c r="AA3985" s="28" t="str">
        <f t="shared" si="441"/>
        <v>2357334</v>
      </c>
      <c r="AB3985" s="27" t="str">
        <f t="shared" si="442"/>
        <v>1</v>
      </c>
      <c r="AC3985" s="27">
        <f t="shared" si="443"/>
        <v>0</v>
      </c>
      <c r="AD3985" s="27">
        <f t="shared" si="444"/>
        <v>0</v>
      </c>
      <c r="AE3985" s="3">
        <f t="shared" si="445"/>
        <v>0</v>
      </c>
      <c r="AF3985" s="3">
        <f t="shared" si="446"/>
        <v>0</v>
      </c>
      <c r="AG3985" s="3">
        <f t="shared" si="447"/>
        <v>0</v>
      </c>
      <c r="AH3985" s="12" cm="1">
        <f t="array" ref="AH3985">_xlfn.IFS(M3985=PARAMETROS!$A$2,(AE3985*PARAMETROS!$B$2)+(AB3985*PARAMETROS!$C$2),
M3985=PARAMETROS!$A$3,(AE3985*PARAMETROS!$B$3)+(AB3985*PARAMETROS!$C$3),
M3985=PARAMETROS!$A$4,(AE3985*PARAMETROS!$B$4)+(AB3985*PARAMETROS!$C$4),
M3985=PARAMETROS!$A$5,(AE3985*PARAMETROS!$B$5)+(AB3985*PARAMETROS!$C$5),
M3985=PARAMETROS!$A$6,(AE3985*PARAMETROS!$B$6)+(AB3985*PARAMETROS!$C$6),
M3985=PARAMETROS!$A$7,(AE3985*PARAMETROS!$B$7)+(AB3985*PARAMETROS!$C$7))+
_xlfn.IFS(N3985="",0,N3985=PARAMETROS!$A$2,(AF3985*PARAMETROS!$B$2)+(AC3985*PARAMETROS!$C$2),
N3985=PARAMETROS!$A$3,(AF3985*PARAMETROS!$B$3)+(AC3985*PARAMETROS!$C$3),
N3985=PARAMETROS!$A$4,(AF3985*PARAMETROS!$B$4)+(AC3985*PARAMETROS!$C$4),
N3985=PARAMETROS!$A$5,(AF3985*PARAMETROS!$B$5)+(AC3985*PARAMETROS!$C$5),
N3985=PARAMETROS!$A$6,(AF3985*PARAMETROS!$B$6)+(AC3985*PARAMETROS!$C$6),
N3985=PARAMETROS!$A$7,(AF3985*PARAMETROS!$B$7)+(AC3985*PARAMETROS!$C$7))+
_xlfn.IFS(O3985="",0,O3985=PARAMETROS!$A$2,(AG3985*PARAMETROS!$B$2)+(AD3985*PARAMETROS!$C$2),
O3985=PARAMETROS!$A$3,(AG3985*PARAMETROS!$B$3)+(AD3985*PARAMETROS!$C$3),
O3985=PARAMETROS!$A$4,(AG3985*PARAMETROS!$B$4)+(AD3985*PARAMETROS!$C$4),
O3985=PARAMETROS!$A$5,(AG3985*PARAMETROS!$B$5)+(AD3985*PARAMETROS!$C$5),
O3985=PARAMETROS!$A$6,(AG3985*PARAMETROS!$B$6)+(AD3985*PARAMETROS!$C$6),
O3985=PARAMETROS!$A$7,(AG3985*PARAMETROS!$B$7)+(AD3985*PARAMETROS!$C$7))</f>
        <v>0.06</v>
      </c>
      <c r="AI3985" s="12"/>
      <c r="AJ3985" s="12"/>
      <c r="AK3985" s="12"/>
    </row>
    <row r="3986" spans="1:37">
      <c r="A3986" s="3">
        <v>4887</v>
      </c>
      <c r="B3986" s="34">
        <v>45175.679444444446</v>
      </c>
      <c r="C3986" s="32">
        <v>45175.679444444446</v>
      </c>
      <c r="E3986" t="s">
        <v>3537</v>
      </c>
      <c r="F3986" t="s">
        <v>65</v>
      </c>
      <c r="G3986" s="3">
        <v>2357277</v>
      </c>
      <c r="J3986" t="s">
        <v>8934</v>
      </c>
      <c r="K3986" t="s">
        <v>8935</v>
      </c>
      <c r="L3986" t="s">
        <v>8936</v>
      </c>
      <c r="M3986" s="23" t="s">
        <v>82</v>
      </c>
      <c r="P3986" s="25" t="s">
        <v>59</v>
      </c>
      <c r="Q3986" s="25"/>
      <c r="S3986" t="s">
        <v>60</v>
      </c>
      <c r="T3986" t="s">
        <v>61</v>
      </c>
      <c r="U3986" t="s">
        <v>62</v>
      </c>
      <c r="AA3986" s="28" t="str">
        <f t="shared" si="441"/>
        <v>2357277</v>
      </c>
      <c r="AB3986" s="27" t="str">
        <f t="shared" si="442"/>
        <v>4</v>
      </c>
      <c r="AC3986" s="27">
        <f t="shared" si="443"/>
        <v>0</v>
      </c>
      <c r="AD3986" s="27">
        <f t="shared" si="444"/>
        <v>0</v>
      </c>
      <c r="AE3986" s="3">
        <f t="shared" si="445"/>
        <v>0</v>
      </c>
      <c r="AF3986" s="3">
        <f t="shared" si="446"/>
        <v>0</v>
      </c>
      <c r="AG3986" s="3">
        <f t="shared" si="447"/>
        <v>0</v>
      </c>
      <c r="AH3986" s="12" cm="1">
        <f t="array" ref="AH3986">_xlfn.IFS(M3986=PARAMETROS!$A$2,(AE3986*PARAMETROS!$B$2)+(AB3986*PARAMETROS!$C$2),
M3986=PARAMETROS!$A$3,(AE3986*PARAMETROS!$B$3)+(AB3986*PARAMETROS!$C$3),
M3986=PARAMETROS!$A$4,(AE3986*PARAMETROS!$B$4)+(AB3986*PARAMETROS!$C$4),
M3986=PARAMETROS!$A$5,(AE3986*PARAMETROS!$B$5)+(AB3986*PARAMETROS!$C$5),
M3986=PARAMETROS!$A$6,(AE3986*PARAMETROS!$B$6)+(AB3986*PARAMETROS!$C$6),
M3986=PARAMETROS!$A$7,(AE3986*PARAMETROS!$B$7)+(AB3986*PARAMETROS!$C$7))+
_xlfn.IFS(N3986="",0,N3986=PARAMETROS!$A$2,(AF3986*PARAMETROS!$B$2)+(AC3986*PARAMETROS!$C$2),
N3986=PARAMETROS!$A$3,(AF3986*PARAMETROS!$B$3)+(AC3986*PARAMETROS!$C$3),
N3986=PARAMETROS!$A$4,(AF3986*PARAMETROS!$B$4)+(AC3986*PARAMETROS!$C$4),
N3986=PARAMETROS!$A$5,(AF3986*PARAMETROS!$B$5)+(AC3986*PARAMETROS!$C$5),
N3986=PARAMETROS!$A$6,(AF3986*PARAMETROS!$B$6)+(AC3986*PARAMETROS!$C$6),
N3986=PARAMETROS!$A$7,(AF3986*PARAMETROS!$B$7)+(AC3986*PARAMETROS!$C$7))+
_xlfn.IFS(O3986="",0,O3986=PARAMETROS!$A$2,(AG3986*PARAMETROS!$B$2)+(AD3986*PARAMETROS!$C$2),
O3986=PARAMETROS!$A$3,(AG3986*PARAMETROS!$B$3)+(AD3986*PARAMETROS!$C$3),
O3986=PARAMETROS!$A$4,(AG3986*PARAMETROS!$B$4)+(AD3986*PARAMETROS!$C$4),
O3986=PARAMETROS!$A$5,(AG3986*PARAMETROS!$B$5)+(AD3986*PARAMETROS!$C$5),
O3986=PARAMETROS!$A$6,(AG3986*PARAMETROS!$B$6)+(AD3986*PARAMETROS!$C$6),
O3986=PARAMETROS!$A$7,(AG3986*PARAMETROS!$B$7)+(AD3986*PARAMETROS!$C$7))</f>
        <v>0.24</v>
      </c>
      <c r="AI3986" s="12"/>
      <c r="AJ3986" s="12"/>
      <c r="AK3986" s="12"/>
    </row>
    <row r="3987" spans="1:37">
      <c r="A3987" s="3">
        <v>4888</v>
      </c>
      <c r="B3987" s="34">
        <v>45175.677858796298</v>
      </c>
      <c r="C3987" s="32">
        <v>45175.677858796298</v>
      </c>
      <c r="E3987" t="s">
        <v>3492</v>
      </c>
      <c r="F3987" t="s">
        <v>65</v>
      </c>
      <c r="G3987" s="3">
        <v>2357252</v>
      </c>
      <c r="J3987" t="s">
        <v>8937</v>
      </c>
      <c r="K3987" t="s">
        <v>8938</v>
      </c>
      <c r="L3987" t="s">
        <v>8939</v>
      </c>
      <c r="M3987" s="23" t="s">
        <v>70</v>
      </c>
      <c r="P3987" s="25" t="s">
        <v>59</v>
      </c>
      <c r="Q3987" s="25"/>
      <c r="S3987" t="s">
        <v>49</v>
      </c>
      <c r="AA3987" s="28" t="str">
        <f t="shared" si="441"/>
        <v>2357252</v>
      </c>
      <c r="AB3987" s="27" t="str">
        <f t="shared" si="442"/>
        <v>4</v>
      </c>
      <c r="AC3987" s="27">
        <f t="shared" si="443"/>
        <v>0</v>
      </c>
      <c r="AD3987" s="27">
        <f t="shared" si="444"/>
        <v>0</v>
      </c>
      <c r="AE3987" s="3">
        <f t="shared" si="445"/>
        <v>0</v>
      </c>
      <c r="AF3987" s="3">
        <f t="shared" si="446"/>
        <v>0</v>
      </c>
      <c r="AG3987" s="3">
        <f t="shared" si="447"/>
        <v>0</v>
      </c>
      <c r="AH3987" s="12" cm="1">
        <f t="array" ref="AH3987">_xlfn.IFS(M3987=PARAMETROS!$A$2,(AE3987*PARAMETROS!$B$2)+(AB3987*PARAMETROS!$C$2),
M3987=PARAMETROS!$A$3,(AE3987*PARAMETROS!$B$3)+(AB3987*PARAMETROS!$C$3),
M3987=PARAMETROS!$A$4,(AE3987*PARAMETROS!$B$4)+(AB3987*PARAMETROS!$C$4),
M3987=PARAMETROS!$A$5,(AE3987*PARAMETROS!$B$5)+(AB3987*PARAMETROS!$C$5),
M3987=PARAMETROS!$A$6,(AE3987*PARAMETROS!$B$6)+(AB3987*PARAMETROS!$C$6),
M3987=PARAMETROS!$A$7,(AE3987*PARAMETROS!$B$7)+(AB3987*PARAMETROS!$C$7))+
_xlfn.IFS(N3987="",0,N3987=PARAMETROS!$A$2,(AF3987*PARAMETROS!$B$2)+(AC3987*PARAMETROS!$C$2),
N3987=PARAMETROS!$A$3,(AF3987*PARAMETROS!$B$3)+(AC3987*PARAMETROS!$C$3),
N3987=PARAMETROS!$A$4,(AF3987*PARAMETROS!$B$4)+(AC3987*PARAMETROS!$C$4),
N3987=PARAMETROS!$A$5,(AF3987*PARAMETROS!$B$5)+(AC3987*PARAMETROS!$C$5),
N3987=PARAMETROS!$A$6,(AF3987*PARAMETROS!$B$6)+(AC3987*PARAMETROS!$C$6),
N3987=PARAMETROS!$A$7,(AF3987*PARAMETROS!$B$7)+(AC3987*PARAMETROS!$C$7))+
_xlfn.IFS(O3987="",0,O3987=PARAMETROS!$A$2,(AG3987*PARAMETROS!$B$2)+(AD3987*PARAMETROS!$C$2),
O3987=PARAMETROS!$A$3,(AG3987*PARAMETROS!$B$3)+(AD3987*PARAMETROS!$C$3),
O3987=PARAMETROS!$A$4,(AG3987*PARAMETROS!$B$4)+(AD3987*PARAMETROS!$C$4),
O3987=PARAMETROS!$A$5,(AG3987*PARAMETROS!$B$5)+(AD3987*PARAMETROS!$C$5),
O3987=PARAMETROS!$A$6,(AG3987*PARAMETROS!$B$6)+(AD3987*PARAMETROS!$C$6),
O3987=PARAMETROS!$A$7,(AG3987*PARAMETROS!$B$7)+(AD3987*PARAMETROS!$C$7))</f>
        <v>0.72</v>
      </c>
      <c r="AI3987" s="12"/>
      <c r="AJ3987" s="12"/>
      <c r="AK3987" s="12"/>
    </row>
    <row r="3988" spans="1:37">
      <c r="A3988" s="3">
        <v>4889</v>
      </c>
      <c r="B3988" s="34">
        <v>45175.669803240744</v>
      </c>
      <c r="C3988" s="32">
        <v>45175.669803240744</v>
      </c>
      <c r="E3988" t="s">
        <v>3532</v>
      </c>
      <c r="F3988" t="s">
        <v>65</v>
      </c>
      <c r="G3988" s="3">
        <v>2357234</v>
      </c>
      <c r="J3988" t="s">
        <v>8940</v>
      </c>
      <c r="K3988" t="s">
        <v>8941</v>
      </c>
      <c r="L3988" t="s">
        <v>8942</v>
      </c>
      <c r="M3988" s="23" t="s">
        <v>47</v>
      </c>
      <c r="P3988" s="25" t="s">
        <v>48</v>
      </c>
      <c r="S3988" t="s">
        <v>49</v>
      </c>
      <c r="AA3988" s="28" t="str">
        <f t="shared" si="441"/>
        <v>2357234</v>
      </c>
      <c r="AB3988" s="27" t="str">
        <f t="shared" si="442"/>
        <v>2</v>
      </c>
      <c r="AC3988" s="27">
        <f t="shared" si="443"/>
        <v>0</v>
      </c>
      <c r="AD3988" s="27">
        <f t="shared" si="444"/>
        <v>0</v>
      </c>
      <c r="AE3988" s="3">
        <f t="shared" si="445"/>
        <v>0</v>
      </c>
      <c r="AF3988" s="3">
        <f t="shared" si="446"/>
        <v>0</v>
      </c>
      <c r="AG3988" s="3">
        <f t="shared" si="447"/>
        <v>0</v>
      </c>
      <c r="AH3988" s="12" cm="1">
        <f t="array" ref="AH3988">_xlfn.IFS(M3988=PARAMETROS!$A$2,(AE3988*PARAMETROS!$B$2)+(AB3988*PARAMETROS!$C$2),
M3988=PARAMETROS!$A$3,(AE3988*PARAMETROS!$B$3)+(AB3988*PARAMETROS!$C$3),
M3988=PARAMETROS!$A$4,(AE3988*PARAMETROS!$B$4)+(AB3988*PARAMETROS!$C$4),
M3988=PARAMETROS!$A$5,(AE3988*PARAMETROS!$B$5)+(AB3988*PARAMETROS!$C$5),
M3988=PARAMETROS!$A$6,(AE3988*PARAMETROS!$B$6)+(AB3988*PARAMETROS!$C$6),
M3988=PARAMETROS!$A$7,(AE3988*PARAMETROS!$B$7)+(AB3988*PARAMETROS!$C$7))+
_xlfn.IFS(N3988="",0,N3988=PARAMETROS!$A$2,(AF3988*PARAMETROS!$B$2)+(AC3988*PARAMETROS!$C$2),
N3988=PARAMETROS!$A$3,(AF3988*PARAMETROS!$B$3)+(AC3988*PARAMETROS!$C$3),
N3988=PARAMETROS!$A$4,(AF3988*PARAMETROS!$B$4)+(AC3988*PARAMETROS!$C$4),
N3988=PARAMETROS!$A$5,(AF3988*PARAMETROS!$B$5)+(AC3988*PARAMETROS!$C$5),
N3988=PARAMETROS!$A$6,(AF3988*PARAMETROS!$B$6)+(AC3988*PARAMETROS!$C$6),
N3988=PARAMETROS!$A$7,(AF3988*PARAMETROS!$B$7)+(AC3988*PARAMETROS!$C$7))+
_xlfn.IFS(O3988="",0,O3988=PARAMETROS!$A$2,(AG3988*PARAMETROS!$B$2)+(AD3988*PARAMETROS!$C$2),
O3988=PARAMETROS!$A$3,(AG3988*PARAMETROS!$B$3)+(AD3988*PARAMETROS!$C$3),
O3988=PARAMETROS!$A$4,(AG3988*PARAMETROS!$B$4)+(AD3988*PARAMETROS!$C$4),
O3988=PARAMETROS!$A$5,(AG3988*PARAMETROS!$B$5)+(AD3988*PARAMETROS!$C$5),
O3988=PARAMETROS!$A$6,(AG3988*PARAMETROS!$B$6)+(AD3988*PARAMETROS!$C$6),
O3988=PARAMETROS!$A$7,(AG3988*PARAMETROS!$B$7)+(AD3988*PARAMETROS!$C$7))</f>
        <v>0.12</v>
      </c>
      <c r="AI3988" s="12"/>
      <c r="AJ3988" s="12"/>
      <c r="AK3988" s="12"/>
    </row>
    <row r="3989" spans="1:37">
      <c r="A3989" s="3">
        <v>4890</v>
      </c>
      <c r="B3989" s="34">
        <v>45175.657696759263</v>
      </c>
      <c r="C3989" s="32">
        <v>45175.657696759263</v>
      </c>
      <c r="E3989" t="s">
        <v>3548</v>
      </c>
      <c r="F3989" t="s">
        <v>65</v>
      </c>
      <c r="G3989" s="3">
        <v>2357210</v>
      </c>
      <c r="J3989" t="s">
        <v>8943</v>
      </c>
      <c r="K3989" t="s">
        <v>8944</v>
      </c>
      <c r="L3989" t="s">
        <v>8945</v>
      </c>
      <c r="M3989" s="23" t="s">
        <v>57</v>
      </c>
      <c r="N3989" s="23" t="s">
        <v>47</v>
      </c>
      <c r="P3989" s="25" t="s">
        <v>58</v>
      </c>
      <c r="Q3989" s="25" t="s">
        <v>59</v>
      </c>
      <c r="S3989" t="s">
        <v>60</v>
      </c>
      <c r="T3989" t="s">
        <v>61</v>
      </c>
      <c r="U3989" t="s">
        <v>62</v>
      </c>
      <c r="AA3989" s="28" t="str">
        <f t="shared" si="441"/>
        <v>2357210</v>
      </c>
      <c r="AB3989" s="27" t="str">
        <f t="shared" si="442"/>
        <v>1</v>
      </c>
      <c r="AC3989" s="27" t="str">
        <f t="shared" si="443"/>
        <v>4</v>
      </c>
      <c r="AD3989" s="27">
        <f t="shared" si="444"/>
        <v>0</v>
      </c>
      <c r="AE3989" s="3">
        <f t="shared" si="445"/>
        <v>0</v>
      </c>
      <c r="AF3989" s="3">
        <f t="shared" si="446"/>
        <v>0</v>
      </c>
      <c r="AG3989" s="3">
        <f t="shared" si="447"/>
        <v>0</v>
      </c>
      <c r="AH3989" s="12" cm="1">
        <f t="array" ref="AH3989">_xlfn.IFS(M3989=PARAMETROS!$A$2,(AE3989*PARAMETROS!$B$2)+(AB3989*PARAMETROS!$C$2),
M3989=PARAMETROS!$A$3,(AE3989*PARAMETROS!$B$3)+(AB3989*PARAMETROS!$C$3),
M3989=PARAMETROS!$A$4,(AE3989*PARAMETROS!$B$4)+(AB3989*PARAMETROS!$C$4),
M3989=PARAMETROS!$A$5,(AE3989*PARAMETROS!$B$5)+(AB3989*PARAMETROS!$C$5),
M3989=PARAMETROS!$A$6,(AE3989*PARAMETROS!$B$6)+(AB3989*PARAMETROS!$C$6),
M3989=PARAMETROS!$A$7,(AE3989*PARAMETROS!$B$7)+(AB3989*PARAMETROS!$C$7))+
_xlfn.IFS(N3989="",0,N3989=PARAMETROS!$A$2,(AF3989*PARAMETROS!$B$2)+(AC3989*PARAMETROS!$C$2),
N3989=PARAMETROS!$A$3,(AF3989*PARAMETROS!$B$3)+(AC3989*PARAMETROS!$C$3),
N3989=PARAMETROS!$A$4,(AF3989*PARAMETROS!$B$4)+(AC3989*PARAMETROS!$C$4),
N3989=PARAMETROS!$A$5,(AF3989*PARAMETROS!$B$5)+(AC3989*PARAMETROS!$C$5),
N3989=PARAMETROS!$A$6,(AF3989*PARAMETROS!$B$6)+(AC3989*PARAMETROS!$C$6),
N3989=PARAMETROS!$A$7,(AF3989*PARAMETROS!$B$7)+(AC3989*PARAMETROS!$C$7))+
_xlfn.IFS(O3989="",0,O3989=PARAMETROS!$A$2,(AG3989*PARAMETROS!$B$2)+(AD3989*PARAMETROS!$C$2),
O3989=PARAMETROS!$A$3,(AG3989*PARAMETROS!$B$3)+(AD3989*PARAMETROS!$C$3),
O3989=PARAMETROS!$A$4,(AG3989*PARAMETROS!$B$4)+(AD3989*PARAMETROS!$C$4),
O3989=PARAMETROS!$A$5,(AG3989*PARAMETROS!$B$5)+(AD3989*PARAMETROS!$C$5),
O3989=PARAMETROS!$A$6,(AG3989*PARAMETROS!$B$6)+(AD3989*PARAMETROS!$C$6),
O3989=PARAMETROS!$A$7,(AG3989*PARAMETROS!$B$7)+(AD3989*PARAMETROS!$C$7))</f>
        <v>0.49</v>
      </c>
      <c r="AI3989" s="12"/>
      <c r="AJ3989" s="12"/>
      <c r="AK3989" s="12"/>
    </row>
    <row r="3990" spans="1:37">
      <c r="A3990" s="3">
        <v>4891</v>
      </c>
      <c r="B3990" s="34">
        <v>45175.655324074076</v>
      </c>
      <c r="C3990" s="32">
        <v>45175.655324074076</v>
      </c>
      <c r="E3990" t="s">
        <v>3537</v>
      </c>
      <c r="F3990" t="s">
        <v>65</v>
      </c>
      <c r="G3990" s="3">
        <v>2357206</v>
      </c>
      <c r="J3990" t="s">
        <v>8946</v>
      </c>
      <c r="K3990" t="s">
        <v>8947</v>
      </c>
      <c r="L3990" t="s">
        <v>8948</v>
      </c>
      <c r="M3990" s="23" t="s">
        <v>70</v>
      </c>
      <c r="N3990" s="23" t="s">
        <v>47</v>
      </c>
      <c r="P3990" s="25" t="s">
        <v>59</v>
      </c>
      <c r="Q3990" s="25" t="s">
        <v>59</v>
      </c>
      <c r="S3990" t="s">
        <v>49</v>
      </c>
      <c r="AA3990" s="28" t="str">
        <f t="shared" si="441"/>
        <v>2357206</v>
      </c>
      <c r="AB3990" s="27" t="str">
        <f t="shared" si="442"/>
        <v>4</v>
      </c>
      <c r="AC3990" s="27" t="str">
        <f t="shared" si="443"/>
        <v>4</v>
      </c>
      <c r="AD3990" s="27">
        <f t="shared" si="444"/>
        <v>0</v>
      </c>
      <c r="AE3990" s="3">
        <f t="shared" si="445"/>
        <v>0</v>
      </c>
      <c r="AF3990" s="3">
        <f t="shared" si="446"/>
        <v>0</v>
      </c>
      <c r="AG3990" s="3">
        <f t="shared" si="447"/>
        <v>0</v>
      </c>
      <c r="AH3990" s="12" cm="1">
        <f t="array" ref="AH3990">_xlfn.IFS(M3990=PARAMETROS!$A$2,(AE3990*PARAMETROS!$B$2)+(AB3990*PARAMETROS!$C$2),
M3990=PARAMETROS!$A$3,(AE3990*PARAMETROS!$B$3)+(AB3990*PARAMETROS!$C$3),
M3990=PARAMETROS!$A$4,(AE3990*PARAMETROS!$B$4)+(AB3990*PARAMETROS!$C$4),
M3990=PARAMETROS!$A$5,(AE3990*PARAMETROS!$B$5)+(AB3990*PARAMETROS!$C$5),
M3990=PARAMETROS!$A$6,(AE3990*PARAMETROS!$B$6)+(AB3990*PARAMETROS!$C$6),
M3990=PARAMETROS!$A$7,(AE3990*PARAMETROS!$B$7)+(AB3990*PARAMETROS!$C$7))+
_xlfn.IFS(N3990="",0,N3990=PARAMETROS!$A$2,(AF3990*PARAMETROS!$B$2)+(AC3990*PARAMETROS!$C$2),
N3990=PARAMETROS!$A$3,(AF3990*PARAMETROS!$B$3)+(AC3990*PARAMETROS!$C$3),
N3990=PARAMETROS!$A$4,(AF3990*PARAMETROS!$B$4)+(AC3990*PARAMETROS!$C$4),
N3990=PARAMETROS!$A$5,(AF3990*PARAMETROS!$B$5)+(AC3990*PARAMETROS!$C$5),
N3990=PARAMETROS!$A$6,(AF3990*PARAMETROS!$B$6)+(AC3990*PARAMETROS!$C$6),
N3990=PARAMETROS!$A$7,(AF3990*PARAMETROS!$B$7)+(AC3990*PARAMETROS!$C$7))+
_xlfn.IFS(O3990="",0,O3990=PARAMETROS!$A$2,(AG3990*PARAMETROS!$B$2)+(AD3990*PARAMETROS!$C$2),
O3990=PARAMETROS!$A$3,(AG3990*PARAMETROS!$B$3)+(AD3990*PARAMETROS!$C$3),
O3990=PARAMETROS!$A$4,(AG3990*PARAMETROS!$B$4)+(AD3990*PARAMETROS!$C$4),
O3990=PARAMETROS!$A$5,(AG3990*PARAMETROS!$B$5)+(AD3990*PARAMETROS!$C$5),
O3990=PARAMETROS!$A$6,(AG3990*PARAMETROS!$B$6)+(AD3990*PARAMETROS!$C$6),
O3990=PARAMETROS!$A$7,(AG3990*PARAMETROS!$B$7)+(AD3990*PARAMETROS!$C$7))</f>
        <v>0.96</v>
      </c>
      <c r="AI3990" s="12"/>
      <c r="AJ3990" s="12"/>
      <c r="AK3990" s="12"/>
    </row>
    <row r="3991" spans="1:37">
      <c r="A3991" s="3">
        <v>4892</v>
      </c>
      <c r="B3991" s="34">
        <v>45175.65457175926</v>
      </c>
      <c r="C3991" s="32">
        <v>45175.65457175926</v>
      </c>
      <c r="E3991" t="s">
        <v>3553</v>
      </c>
      <c r="F3991" t="s">
        <v>65</v>
      </c>
      <c r="G3991" s="3">
        <v>2357205</v>
      </c>
      <c r="J3991" t="s">
        <v>8949</v>
      </c>
      <c r="K3991" t="s">
        <v>8950</v>
      </c>
      <c r="L3991" t="s">
        <v>8951</v>
      </c>
      <c r="M3991" s="23" t="s">
        <v>76</v>
      </c>
      <c r="P3991" s="25" t="s">
        <v>48</v>
      </c>
      <c r="Q3991" s="25"/>
      <c r="S3991" t="s">
        <v>49</v>
      </c>
      <c r="AA3991" s="28" t="str">
        <f t="shared" si="441"/>
        <v>2357205</v>
      </c>
      <c r="AB3991" s="27" t="str">
        <f t="shared" si="442"/>
        <v>2</v>
      </c>
      <c r="AC3991" s="27">
        <f t="shared" si="443"/>
        <v>0</v>
      </c>
      <c r="AD3991" s="27">
        <f t="shared" si="444"/>
        <v>0</v>
      </c>
      <c r="AE3991" s="3">
        <f t="shared" si="445"/>
        <v>0</v>
      </c>
      <c r="AF3991" s="3">
        <f t="shared" si="446"/>
        <v>0</v>
      </c>
      <c r="AG3991" s="3">
        <f t="shared" si="447"/>
        <v>0</v>
      </c>
      <c r="AH3991" s="12" cm="1">
        <f t="array" ref="AH3991">_xlfn.IFS(M3991=PARAMETROS!$A$2,(AE3991*PARAMETROS!$B$2)+(AB3991*PARAMETROS!$C$2),
M3991=PARAMETROS!$A$3,(AE3991*PARAMETROS!$B$3)+(AB3991*PARAMETROS!$C$3),
M3991=PARAMETROS!$A$4,(AE3991*PARAMETROS!$B$4)+(AB3991*PARAMETROS!$C$4),
M3991=PARAMETROS!$A$5,(AE3991*PARAMETROS!$B$5)+(AB3991*PARAMETROS!$C$5),
M3991=PARAMETROS!$A$6,(AE3991*PARAMETROS!$B$6)+(AB3991*PARAMETROS!$C$6),
M3991=PARAMETROS!$A$7,(AE3991*PARAMETROS!$B$7)+(AB3991*PARAMETROS!$C$7))+
_xlfn.IFS(N3991="",0,N3991=PARAMETROS!$A$2,(AF3991*PARAMETROS!$B$2)+(AC3991*PARAMETROS!$C$2),
N3991=PARAMETROS!$A$3,(AF3991*PARAMETROS!$B$3)+(AC3991*PARAMETROS!$C$3),
N3991=PARAMETROS!$A$4,(AF3991*PARAMETROS!$B$4)+(AC3991*PARAMETROS!$C$4),
N3991=PARAMETROS!$A$5,(AF3991*PARAMETROS!$B$5)+(AC3991*PARAMETROS!$C$5),
N3991=PARAMETROS!$A$6,(AF3991*PARAMETROS!$B$6)+(AC3991*PARAMETROS!$C$6),
N3991=PARAMETROS!$A$7,(AF3991*PARAMETROS!$B$7)+(AC3991*PARAMETROS!$C$7))+
_xlfn.IFS(O3991="",0,O3991=PARAMETROS!$A$2,(AG3991*PARAMETROS!$B$2)+(AD3991*PARAMETROS!$C$2),
O3991=PARAMETROS!$A$3,(AG3991*PARAMETROS!$B$3)+(AD3991*PARAMETROS!$C$3),
O3991=PARAMETROS!$A$4,(AG3991*PARAMETROS!$B$4)+(AD3991*PARAMETROS!$C$4),
O3991=PARAMETROS!$A$5,(AG3991*PARAMETROS!$B$5)+(AD3991*PARAMETROS!$C$5),
O3991=PARAMETROS!$A$6,(AG3991*PARAMETROS!$B$6)+(AD3991*PARAMETROS!$C$6),
O3991=PARAMETROS!$A$7,(AG3991*PARAMETROS!$B$7)+(AD3991*PARAMETROS!$C$7))</f>
        <v>0.24</v>
      </c>
      <c r="AI3991" s="12"/>
      <c r="AJ3991" s="12"/>
      <c r="AK3991" s="12"/>
    </row>
    <row r="3992" spans="1:37">
      <c r="A3992" s="3">
        <v>4893</v>
      </c>
      <c r="B3992" s="34">
        <v>45175.652384259258</v>
      </c>
      <c r="C3992" s="32">
        <v>45175.652384259258</v>
      </c>
      <c r="E3992" t="s">
        <v>3532</v>
      </c>
      <c r="F3992" t="s">
        <v>65</v>
      </c>
      <c r="G3992" s="3">
        <v>2357194</v>
      </c>
      <c r="J3992" t="s">
        <v>8952</v>
      </c>
      <c r="K3992" t="s">
        <v>8953</v>
      </c>
      <c r="L3992" t="s">
        <v>8954</v>
      </c>
      <c r="M3992" s="23" t="s">
        <v>82</v>
      </c>
      <c r="N3992" s="23" t="s">
        <v>70</v>
      </c>
      <c r="P3992" s="25" t="s">
        <v>48</v>
      </c>
      <c r="Q3992" s="25" t="s">
        <v>48</v>
      </c>
      <c r="S3992" t="s">
        <v>49</v>
      </c>
      <c r="AA3992" s="28" t="str">
        <f t="shared" si="441"/>
        <v>2357194</v>
      </c>
      <c r="AB3992" s="27" t="str">
        <f t="shared" si="442"/>
        <v>2</v>
      </c>
      <c r="AC3992" s="27" t="str">
        <f t="shared" si="443"/>
        <v>2</v>
      </c>
      <c r="AD3992" s="27">
        <f t="shared" si="444"/>
        <v>0</v>
      </c>
      <c r="AE3992" s="3">
        <f t="shared" si="445"/>
        <v>0</v>
      </c>
      <c r="AF3992" s="3">
        <f t="shared" si="446"/>
        <v>0</v>
      </c>
      <c r="AG3992" s="3">
        <f t="shared" si="447"/>
        <v>0</v>
      </c>
      <c r="AH3992" s="12" cm="1">
        <f t="array" ref="AH3992">_xlfn.IFS(M3992=PARAMETROS!$A$2,(AE3992*PARAMETROS!$B$2)+(AB3992*PARAMETROS!$C$2),
M3992=PARAMETROS!$A$3,(AE3992*PARAMETROS!$B$3)+(AB3992*PARAMETROS!$C$3),
M3992=PARAMETROS!$A$4,(AE3992*PARAMETROS!$B$4)+(AB3992*PARAMETROS!$C$4),
M3992=PARAMETROS!$A$5,(AE3992*PARAMETROS!$B$5)+(AB3992*PARAMETROS!$C$5),
M3992=PARAMETROS!$A$6,(AE3992*PARAMETROS!$B$6)+(AB3992*PARAMETROS!$C$6),
M3992=PARAMETROS!$A$7,(AE3992*PARAMETROS!$B$7)+(AB3992*PARAMETROS!$C$7))+
_xlfn.IFS(N3992="",0,N3992=PARAMETROS!$A$2,(AF3992*PARAMETROS!$B$2)+(AC3992*PARAMETROS!$C$2),
N3992=PARAMETROS!$A$3,(AF3992*PARAMETROS!$B$3)+(AC3992*PARAMETROS!$C$3),
N3992=PARAMETROS!$A$4,(AF3992*PARAMETROS!$B$4)+(AC3992*PARAMETROS!$C$4),
N3992=PARAMETROS!$A$5,(AF3992*PARAMETROS!$B$5)+(AC3992*PARAMETROS!$C$5),
N3992=PARAMETROS!$A$6,(AF3992*PARAMETROS!$B$6)+(AC3992*PARAMETROS!$C$6),
N3992=PARAMETROS!$A$7,(AF3992*PARAMETROS!$B$7)+(AC3992*PARAMETROS!$C$7))+
_xlfn.IFS(O3992="",0,O3992=PARAMETROS!$A$2,(AG3992*PARAMETROS!$B$2)+(AD3992*PARAMETROS!$C$2),
O3992=PARAMETROS!$A$3,(AG3992*PARAMETROS!$B$3)+(AD3992*PARAMETROS!$C$3),
O3992=PARAMETROS!$A$4,(AG3992*PARAMETROS!$B$4)+(AD3992*PARAMETROS!$C$4),
O3992=PARAMETROS!$A$5,(AG3992*PARAMETROS!$B$5)+(AD3992*PARAMETROS!$C$5),
O3992=PARAMETROS!$A$6,(AG3992*PARAMETROS!$B$6)+(AD3992*PARAMETROS!$C$6),
O3992=PARAMETROS!$A$7,(AG3992*PARAMETROS!$B$7)+(AD3992*PARAMETROS!$C$7))</f>
        <v>0.48</v>
      </c>
      <c r="AI3992" s="12"/>
      <c r="AJ3992" s="12"/>
      <c r="AK3992" s="12"/>
    </row>
    <row r="3993" spans="1:37">
      <c r="A3993" s="3">
        <v>4894</v>
      </c>
      <c r="B3993" s="34">
        <v>45175.674872685187</v>
      </c>
      <c r="C3993" s="32">
        <v>45175.674872685187</v>
      </c>
      <c r="E3993" t="s">
        <v>3553</v>
      </c>
      <c r="F3993" t="s">
        <v>65</v>
      </c>
      <c r="G3993" s="3">
        <v>2357149</v>
      </c>
      <c r="J3993" t="s">
        <v>8955</v>
      </c>
      <c r="K3993" t="s">
        <v>8956</v>
      </c>
      <c r="L3993" t="s">
        <v>8957</v>
      </c>
      <c r="M3993" s="23" t="s">
        <v>70</v>
      </c>
      <c r="P3993" s="25" t="s">
        <v>48</v>
      </c>
      <c r="Q3993" s="25"/>
      <c r="S3993" t="s">
        <v>60</v>
      </c>
      <c r="T3993" t="s">
        <v>87</v>
      </c>
      <c r="AA3993" s="28" t="str">
        <f t="shared" si="441"/>
        <v>2357149</v>
      </c>
      <c r="AB3993" s="27" t="str">
        <f t="shared" si="442"/>
        <v>2</v>
      </c>
      <c r="AC3993" s="27">
        <f t="shared" si="443"/>
        <v>0</v>
      </c>
      <c r="AD3993" s="27">
        <f t="shared" si="444"/>
        <v>0</v>
      </c>
      <c r="AE3993" s="3">
        <f t="shared" si="445"/>
        <v>0</v>
      </c>
      <c r="AF3993" s="3">
        <f t="shared" si="446"/>
        <v>0</v>
      </c>
      <c r="AG3993" s="3">
        <f t="shared" si="447"/>
        <v>0</v>
      </c>
      <c r="AH3993" s="12" cm="1">
        <f t="array" ref="AH3993">_xlfn.IFS(M3993=PARAMETROS!$A$2,(AE3993*PARAMETROS!$B$2)+(AB3993*PARAMETROS!$C$2),
M3993=PARAMETROS!$A$3,(AE3993*PARAMETROS!$B$3)+(AB3993*PARAMETROS!$C$3),
M3993=PARAMETROS!$A$4,(AE3993*PARAMETROS!$B$4)+(AB3993*PARAMETROS!$C$4),
M3993=PARAMETROS!$A$5,(AE3993*PARAMETROS!$B$5)+(AB3993*PARAMETROS!$C$5),
M3993=PARAMETROS!$A$6,(AE3993*PARAMETROS!$B$6)+(AB3993*PARAMETROS!$C$6),
M3993=PARAMETROS!$A$7,(AE3993*PARAMETROS!$B$7)+(AB3993*PARAMETROS!$C$7))+
_xlfn.IFS(N3993="",0,N3993=PARAMETROS!$A$2,(AF3993*PARAMETROS!$B$2)+(AC3993*PARAMETROS!$C$2),
N3993=PARAMETROS!$A$3,(AF3993*PARAMETROS!$B$3)+(AC3993*PARAMETROS!$C$3),
N3993=PARAMETROS!$A$4,(AF3993*PARAMETROS!$B$4)+(AC3993*PARAMETROS!$C$4),
N3993=PARAMETROS!$A$5,(AF3993*PARAMETROS!$B$5)+(AC3993*PARAMETROS!$C$5),
N3993=PARAMETROS!$A$6,(AF3993*PARAMETROS!$B$6)+(AC3993*PARAMETROS!$C$6),
N3993=PARAMETROS!$A$7,(AF3993*PARAMETROS!$B$7)+(AC3993*PARAMETROS!$C$7))+
_xlfn.IFS(O3993="",0,O3993=PARAMETROS!$A$2,(AG3993*PARAMETROS!$B$2)+(AD3993*PARAMETROS!$C$2),
O3993=PARAMETROS!$A$3,(AG3993*PARAMETROS!$B$3)+(AD3993*PARAMETROS!$C$3),
O3993=PARAMETROS!$A$4,(AG3993*PARAMETROS!$B$4)+(AD3993*PARAMETROS!$C$4),
O3993=PARAMETROS!$A$5,(AG3993*PARAMETROS!$B$5)+(AD3993*PARAMETROS!$C$5),
O3993=PARAMETROS!$A$6,(AG3993*PARAMETROS!$B$6)+(AD3993*PARAMETROS!$C$6),
O3993=PARAMETROS!$A$7,(AG3993*PARAMETROS!$B$7)+(AD3993*PARAMETROS!$C$7))</f>
        <v>0.36</v>
      </c>
      <c r="AI3993" s="12"/>
      <c r="AJ3993" s="12"/>
      <c r="AK3993" s="12"/>
    </row>
    <row r="3994" spans="1:37">
      <c r="A3994" s="3">
        <v>4895</v>
      </c>
      <c r="B3994" s="34">
        <v>45175.650347222225</v>
      </c>
      <c r="C3994" s="32">
        <v>45175.650347222225</v>
      </c>
      <c r="E3994" t="s">
        <v>3486</v>
      </c>
      <c r="F3994" t="s">
        <v>65</v>
      </c>
      <c r="G3994" s="3">
        <v>2357134</v>
      </c>
      <c r="J3994" t="s">
        <v>8958</v>
      </c>
      <c r="K3994" t="s">
        <v>8959</v>
      </c>
      <c r="L3994" t="s">
        <v>8960</v>
      </c>
      <c r="M3994" s="23" t="s">
        <v>47</v>
      </c>
      <c r="P3994" s="25" t="s">
        <v>93</v>
      </c>
      <c r="Q3994" s="25"/>
      <c r="S3994" t="s">
        <v>49</v>
      </c>
      <c r="AA3994" s="28" t="str">
        <f t="shared" si="441"/>
        <v>2357134</v>
      </c>
      <c r="AB3994" s="27" t="str">
        <f t="shared" si="442"/>
        <v>5</v>
      </c>
      <c r="AC3994" s="27">
        <f t="shared" si="443"/>
        <v>0</v>
      </c>
      <c r="AD3994" s="27">
        <f t="shared" si="444"/>
        <v>0</v>
      </c>
      <c r="AE3994" s="3">
        <f t="shared" si="445"/>
        <v>0</v>
      </c>
      <c r="AF3994" s="3">
        <f t="shared" si="446"/>
        <v>0</v>
      </c>
      <c r="AG3994" s="3">
        <f t="shared" si="447"/>
        <v>0</v>
      </c>
      <c r="AH3994" s="12" cm="1">
        <f t="array" ref="AH3994">_xlfn.IFS(M3994=PARAMETROS!$A$2,(AE3994*PARAMETROS!$B$2)+(AB3994*PARAMETROS!$C$2),
M3994=PARAMETROS!$A$3,(AE3994*PARAMETROS!$B$3)+(AB3994*PARAMETROS!$C$3),
M3994=PARAMETROS!$A$4,(AE3994*PARAMETROS!$B$4)+(AB3994*PARAMETROS!$C$4),
M3994=PARAMETROS!$A$5,(AE3994*PARAMETROS!$B$5)+(AB3994*PARAMETROS!$C$5),
M3994=PARAMETROS!$A$6,(AE3994*PARAMETROS!$B$6)+(AB3994*PARAMETROS!$C$6),
M3994=PARAMETROS!$A$7,(AE3994*PARAMETROS!$B$7)+(AB3994*PARAMETROS!$C$7))+
_xlfn.IFS(N3994="",0,N3994=PARAMETROS!$A$2,(AF3994*PARAMETROS!$B$2)+(AC3994*PARAMETROS!$C$2),
N3994=PARAMETROS!$A$3,(AF3994*PARAMETROS!$B$3)+(AC3994*PARAMETROS!$C$3),
N3994=PARAMETROS!$A$4,(AF3994*PARAMETROS!$B$4)+(AC3994*PARAMETROS!$C$4),
N3994=PARAMETROS!$A$5,(AF3994*PARAMETROS!$B$5)+(AC3994*PARAMETROS!$C$5),
N3994=PARAMETROS!$A$6,(AF3994*PARAMETROS!$B$6)+(AC3994*PARAMETROS!$C$6),
N3994=PARAMETROS!$A$7,(AF3994*PARAMETROS!$B$7)+(AC3994*PARAMETROS!$C$7))+
_xlfn.IFS(O3994="",0,O3994=PARAMETROS!$A$2,(AG3994*PARAMETROS!$B$2)+(AD3994*PARAMETROS!$C$2),
O3994=PARAMETROS!$A$3,(AG3994*PARAMETROS!$B$3)+(AD3994*PARAMETROS!$C$3),
O3994=PARAMETROS!$A$4,(AG3994*PARAMETROS!$B$4)+(AD3994*PARAMETROS!$C$4),
O3994=PARAMETROS!$A$5,(AG3994*PARAMETROS!$B$5)+(AD3994*PARAMETROS!$C$5),
O3994=PARAMETROS!$A$6,(AG3994*PARAMETROS!$B$6)+(AD3994*PARAMETROS!$C$6),
O3994=PARAMETROS!$A$7,(AG3994*PARAMETROS!$B$7)+(AD3994*PARAMETROS!$C$7))</f>
        <v>0.3</v>
      </c>
      <c r="AI3994" s="12"/>
      <c r="AJ3994" s="12"/>
      <c r="AK3994" s="12"/>
    </row>
    <row r="3995" spans="1:37">
      <c r="A3995" s="3">
        <v>4896</v>
      </c>
      <c r="B3995" s="34">
        <v>45175.641886574071</v>
      </c>
      <c r="C3995" s="32">
        <v>45175.641886574071</v>
      </c>
      <c r="E3995" t="s">
        <v>3553</v>
      </c>
      <c r="F3995" t="s">
        <v>65</v>
      </c>
      <c r="G3995" s="3">
        <v>2357132</v>
      </c>
      <c r="J3995" t="s">
        <v>8961</v>
      </c>
      <c r="K3995" t="s">
        <v>8962</v>
      </c>
      <c r="L3995" t="s">
        <v>8963</v>
      </c>
      <c r="M3995" s="23" t="s">
        <v>57</v>
      </c>
      <c r="P3995" s="25" t="s">
        <v>48</v>
      </c>
      <c r="Q3995" s="25"/>
      <c r="S3995" t="s">
        <v>49</v>
      </c>
      <c r="AA3995" s="28" t="str">
        <f t="shared" si="441"/>
        <v>2357132</v>
      </c>
      <c r="AB3995" s="27" t="str">
        <f t="shared" si="442"/>
        <v>2</v>
      </c>
      <c r="AC3995" s="27">
        <f t="shared" si="443"/>
        <v>0</v>
      </c>
      <c r="AD3995" s="27">
        <f t="shared" si="444"/>
        <v>0</v>
      </c>
      <c r="AE3995" s="3">
        <f t="shared" si="445"/>
        <v>0</v>
      </c>
      <c r="AF3995" s="3">
        <f t="shared" si="446"/>
        <v>0</v>
      </c>
      <c r="AG3995" s="3">
        <f t="shared" si="447"/>
        <v>0</v>
      </c>
      <c r="AH3995" s="12" cm="1">
        <f t="array" ref="AH3995">_xlfn.IFS(M3995=PARAMETROS!$A$2,(AE3995*PARAMETROS!$B$2)+(AB3995*PARAMETROS!$C$2),
M3995=PARAMETROS!$A$3,(AE3995*PARAMETROS!$B$3)+(AB3995*PARAMETROS!$C$3),
M3995=PARAMETROS!$A$4,(AE3995*PARAMETROS!$B$4)+(AB3995*PARAMETROS!$C$4),
M3995=PARAMETROS!$A$5,(AE3995*PARAMETROS!$B$5)+(AB3995*PARAMETROS!$C$5),
M3995=PARAMETROS!$A$6,(AE3995*PARAMETROS!$B$6)+(AB3995*PARAMETROS!$C$6),
M3995=PARAMETROS!$A$7,(AE3995*PARAMETROS!$B$7)+(AB3995*PARAMETROS!$C$7))+
_xlfn.IFS(N3995="",0,N3995=PARAMETROS!$A$2,(AF3995*PARAMETROS!$B$2)+(AC3995*PARAMETROS!$C$2),
N3995=PARAMETROS!$A$3,(AF3995*PARAMETROS!$B$3)+(AC3995*PARAMETROS!$C$3),
N3995=PARAMETROS!$A$4,(AF3995*PARAMETROS!$B$4)+(AC3995*PARAMETROS!$C$4),
N3995=PARAMETROS!$A$5,(AF3995*PARAMETROS!$B$5)+(AC3995*PARAMETROS!$C$5),
N3995=PARAMETROS!$A$6,(AF3995*PARAMETROS!$B$6)+(AC3995*PARAMETROS!$C$6),
N3995=PARAMETROS!$A$7,(AF3995*PARAMETROS!$B$7)+(AC3995*PARAMETROS!$C$7))+
_xlfn.IFS(O3995="",0,O3995=PARAMETROS!$A$2,(AG3995*PARAMETROS!$B$2)+(AD3995*PARAMETROS!$C$2),
O3995=PARAMETROS!$A$3,(AG3995*PARAMETROS!$B$3)+(AD3995*PARAMETROS!$C$3),
O3995=PARAMETROS!$A$4,(AG3995*PARAMETROS!$B$4)+(AD3995*PARAMETROS!$C$4),
O3995=PARAMETROS!$A$5,(AG3995*PARAMETROS!$B$5)+(AD3995*PARAMETROS!$C$5),
O3995=PARAMETROS!$A$6,(AG3995*PARAMETROS!$B$6)+(AD3995*PARAMETROS!$C$6),
O3995=PARAMETROS!$A$7,(AG3995*PARAMETROS!$B$7)+(AD3995*PARAMETROS!$C$7))</f>
        <v>0.5</v>
      </c>
      <c r="AI3995" s="12"/>
      <c r="AJ3995" s="12"/>
      <c r="AK3995" s="12"/>
    </row>
    <row r="3996" spans="1:37">
      <c r="A3996" s="3">
        <v>4897</v>
      </c>
      <c r="B3996" s="34">
        <v>45175.637465277781</v>
      </c>
      <c r="C3996" s="32">
        <v>45175.637465277781</v>
      </c>
      <c r="E3996" t="s">
        <v>3497</v>
      </c>
      <c r="F3996" t="s">
        <v>65</v>
      </c>
      <c r="G3996" s="3">
        <v>2357130</v>
      </c>
      <c r="J3996" t="s">
        <v>8964</v>
      </c>
      <c r="K3996" t="s">
        <v>8965</v>
      </c>
      <c r="L3996" t="s">
        <v>8930</v>
      </c>
      <c r="M3996" s="23" t="s">
        <v>70</v>
      </c>
      <c r="P3996" s="25" t="s">
        <v>48</v>
      </c>
      <c r="Q3996" s="25"/>
      <c r="S3996" t="s">
        <v>60</v>
      </c>
      <c r="T3996" t="s">
        <v>102</v>
      </c>
      <c r="AA3996" s="28" t="str">
        <f t="shared" si="441"/>
        <v>2357130</v>
      </c>
      <c r="AB3996" s="27" t="str">
        <f t="shared" si="442"/>
        <v>2</v>
      </c>
      <c r="AC3996" s="27">
        <f t="shared" si="443"/>
        <v>0</v>
      </c>
      <c r="AD3996" s="27">
        <f t="shared" si="444"/>
        <v>0</v>
      </c>
      <c r="AE3996" s="3">
        <f t="shared" si="445"/>
        <v>0</v>
      </c>
      <c r="AF3996" s="3">
        <f t="shared" si="446"/>
        <v>0</v>
      </c>
      <c r="AG3996" s="3">
        <f t="shared" si="447"/>
        <v>0</v>
      </c>
      <c r="AH3996" s="12" cm="1">
        <f t="array" ref="AH3996">_xlfn.IFS(M3996=PARAMETROS!$A$2,(AE3996*PARAMETROS!$B$2)+(AB3996*PARAMETROS!$C$2),
M3996=PARAMETROS!$A$3,(AE3996*PARAMETROS!$B$3)+(AB3996*PARAMETROS!$C$3),
M3996=PARAMETROS!$A$4,(AE3996*PARAMETROS!$B$4)+(AB3996*PARAMETROS!$C$4),
M3996=PARAMETROS!$A$5,(AE3996*PARAMETROS!$B$5)+(AB3996*PARAMETROS!$C$5),
M3996=PARAMETROS!$A$6,(AE3996*PARAMETROS!$B$6)+(AB3996*PARAMETROS!$C$6),
M3996=PARAMETROS!$A$7,(AE3996*PARAMETROS!$B$7)+(AB3996*PARAMETROS!$C$7))+
_xlfn.IFS(N3996="",0,N3996=PARAMETROS!$A$2,(AF3996*PARAMETROS!$B$2)+(AC3996*PARAMETROS!$C$2),
N3996=PARAMETROS!$A$3,(AF3996*PARAMETROS!$B$3)+(AC3996*PARAMETROS!$C$3),
N3996=PARAMETROS!$A$4,(AF3996*PARAMETROS!$B$4)+(AC3996*PARAMETROS!$C$4),
N3996=PARAMETROS!$A$5,(AF3996*PARAMETROS!$B$5)+(AC3996*PARAMETROS!$C$5),
N3996=PARAMETROS!$A$6,(AF3996*PARAMETROS!$B$6)+(AC3996*PARAMETROS!$C$6),
N3996=PARAMETROS!$A$7,(AF3996*PARAMETROS!$B$7)+(AC3996*PARAMETROS!$C$7))+
_xlfn.IFS(O3996="",0,O3996=PARAMETROS!$A$2,(AG3996*PARAMETROS!$B$2)+(AD3996*PARAMETROS!$C$2),
O3996=PARAMETROS!$A$3,(AG3996*PARAMETROS!$B$3)+(AD3996*PARAMETROS!$C$3),
O3996=PARAMETROS!$A$4,(AG3996*PARAMETROS!$B$4)+(AD3996*PARAMETROS!$C$4),
O3996=PARAMETROS!$A$5,(AG3996*PARAMETROS!$B$5)+(AD3996*PARAMETROS!$C$5),
O3996=PARAMETROS!$A$6,(AG3996*PARAMETROS!$B$6)+(AD3996*PARAMETROS!$C$6),
O3996=PARAMETROS!$A$7,(AG3996*PARAMETROS!$B$7)+(AD3996*PARAMETROS!$C$7))</f>
        <v>0.36</v>
      </c>
      <c r="AI3996" s="12"/>
      <c r="AJ3996" s="12"/>
      <c r="AK3996" s="12"/>
    </row>
    <row r="3997" spans="1:37">
      <c r="A3997" s="3">
        <v>4898</v>
      </c>
      <c r="B3997" s="34">
        <v>45175.642129629632</v>
      </c>
      <c r="C3997" s="32">
        <v>45175.642129629632</v>
      </c>
      <c r="E3997" t="s">
        <v>64</v>
      </c>
      <c r="F3997" t="s">
        <v>65</v>
      </c>
      <c r="G3997" s="3">
        <v>2357124</v>
      </c>
      <c r="J3997" t="s">
        <v>8966</v>
      </c>
      <c r="K3997" t="s">
        <v>8967</v>
      </c>
      <c r="L3997" t="s">
        <v>8933</v>
      </c>
      <c r="M3997" s="23" t="s">
        <v>47</v>
      </c>
      <c r="N3997" s="23" t="s">
        <v>70</v>
      </c>
      <c r="P3997" s="25" t="s">
        <v>59</v>
      </c>
      <c r="Q3997" s="25" t="s">
        <v>48</v>
      </c>
      <c r="S3997" t="s">
        <v>49</v>
      </c>
      <c r="AA3997" s="28" t="str">
        <f t="shared" si="441"/>
        <v>2357124</v>
      </c>
      <c r="AB3997" s="27" t="str">
        <f t="shared" si="442"/>
        <v>4</v>
      </c>
      <c r="AC3997" s="27" t="str">
        <f t="shared" si="443"/>
        <v>2</v>
      </c>
      <c r="AD3997" s="27">
        <f t="shared" si="444"/>
        <v>0</v>
      </c>
      <c r="AE3997" s="3">
        <f t="shared" si="445"/>
        <v>0</v>
      </c>
      <c r="AF3997" s="3">
        <f t="shared" si="446"/>
        <v>0</v>
      </c>
      <c r="AG3997" s="3">
        <f t="shared" si="447"/>
        <v>0</v>
      </c>
      <c r="AH3997" s="12" cm="1">
        <f t="array" ref="AH3997">_xlfn.IFS(M3997=PARAMETROS!$A$2,(AE3997*PARAMETROS!$B$2)+(AB3997*PARAMETROS!$C$2),
M3997=PARAMETROS!$A$3,(AE3997*PARAMETROS!$B$3)+(AB3997*PARAMETROS!$C$3),
M3997=PARAMETROS!$A$4,(AE3997*PARAMETROS!$B$4)+(AB3997*PARAMETROS!$C$4),
M3997=PARAMETROS!$A$5,(AE3997*PARAMETROS!$B$5)+(AB3997*PARAMETROS!$C$5),
M3997=PARAMETROS!$A$6,(AE3997*PARAMETROS!$B$6)+(AB3997*PARAMETROS!$C$6),
M3997=PARAMETROS!$A$7,(AE3997*PARAMETROS!$B$7)+(AB3997*PARAMETROS!$C$7))+
_xlfn.IFS(N3997="",0,N3997=PARAMETROS!$A$2,(AF3997*PARAMETROS!$B$2)+(AC3997*PARAMETROS!$C$2),
N3997=PARAMETROS!$A$3,(AF3997*PARAMETROS!$B$3)+(AC3997*PARAMETROS!$C$3),
N3997=PARAMETROS!$A$4,(AF3997*PARAMETROS!$B$4)+(AC3997*PARAMETROS!$C$4),
N3997=PARAMETROS!$A$5,(AF3997*PARAMETROS!$B$5)+(AC3997*PARAMETROS!$C$5),
N3997=PARAMETROS!$A$6,(AF3997*PARAMETROS!$B$6)+(AC3997*PARAMETROS!$C$6),
N3997=PARAMETROS!$A$7,(AF3997*PARAMETROS!$B$7)+(AC3997*PARAMETROS!$C$7))+
_xlfn.IFS(O3997="",0,O3997=PARAMETROS!$A$2,(AG3997*PARAMETROS!$B$2)+(AD3997*PARAMETROS!$C$2),
O3997=PARAMETROS!$A$3,(AG3997*PARAMETROS!$B$3)+(AD3997*PARAMETROS!$C$3),
O3997=PARAMETROS!$A$4,(AG3997*PARAMETROS!$B$4)+(AD3997*PARAMETROS!$C$4),
O3997=PARAMETROS!$A$5,(AG3997*PARAMETROS!$B$5)+(AD3997*PARAMETROS!$C$5),
O3997=PARAMETROS!$A$6,(AG3997*PARAMETROS!$B$6)+(AD3997*PARAMETROS!$C$6),
O3997=PARAMETROS!$A$7,(AG3997*PARAMETROS!$B$7)+(AD3997*PARAMETROS!$C$7))</f>
        <v>0.6</v>
      </c>
      <c r="AI3997" s="12"/>
      <c r="AJ3997" s="12"/>
      <c r="AK3997" s="12"/>
    </row>
    <row r="3998" spans="1:37">
      <c r="A3998" s="3">
        <v>4899</v>
      </c>
      <c r="B3998" s="34">
        <v>45175.635011574072</v>
      </c>
      <c r="C3998" s="32">
        <v>45175.635011574072</v>
      </c>
      <c r="E3998" t="s">
        <v>64</v>
      </c>
      <c r="F3998" t="s">
        <v>65</v>
      </c>
      <c r="G3998" s="3">
        <v>2357116</v>
      </c>
      <c r="J3998" t="s">
        <v>8968</v>
      </c>
      <c r="K3998" t="s">
        <v>8969</v>
      </c>
      <c r="L3998" t="s">
        <v>8936</v>
      </c>
      <c r="M3998" s="23" t="s">
        <v>47</v>
      </c>
      <c r="P3998" s="25" t="s">
        <v>58</v>
      </c>
      <c r="Q3998" s="25"/>
      <c r="S3998" t="s">
        <v>60</v>
      </c>
      <c r="T3998" t="s">
        <v>87</v>
      </c>
      <c r="AA3998" s="28" t="str">
        <f t="shared" si="441"/>
        <v>2357116</v>
      </c>
      <c r="AB3998" s="27" t="str">
        <f t="shared" si="442"/>
        <v>1</v>
      </c>
      <c r="AC3998" s="27">
        <f t="shared" si="443"/>
        <v>0</v>
      </c>
      <c r="AD3998" s="27">
        <f t="shared" si="444"/>
        <v>0</v>
      </c>
      <c r="AE3998" s="3">
        <f t="shared" si="445"/>
        <v>0</v>
      </c>
      <c r="AF3998" s="3">
        <f t="shared" si="446"/>
        <v>0</v>
      </c>
      <c r="AG3998" s="3">
        <f t="shared" si="447"/>
        <v>0</v>
      </c>
      <c r="AH3998" s="12" cm="1">
        <f t="array" ref="AH3998">_xlfn.IFS(M3998=PARAMETROS!$A$2,(AE3998*PARAMETROS!$B$2)+(AB3998*PARAMETROS!$C$2),
M3998=PARAMETROS!$A$3,(AE3998*PARAMETROS!$B$3)+(AB3998*PARAMETROS!$C$3),
M3998=PARAMETROS!$A$4,(AE3998*PARAMETROS!$B$4)+(AB3998*PARAMETROS!$C$4),
M3998=PARAMETROS!$A$5,(AE3998*PARAMETROS!$B$5)+(AB3998*PARAMETROS!$C$5),
M3998=PARAMETROS!$A$6,(AE3998*PARAMETROS!$B$6)+(AB3998*PARAMETROS!$C$6),
M3998=PARAMETROS!$A$7,(AE3998*PARAMETROS!$B$7)+(AB3998*PARAMETROS!$C$7))+
_xlfn.IFS(N3998="",0,N3998=PARAMETROS!$A$2,(AF3998*PARAMETROS!$B$2)+(AC3998*PARAMETROS!$C$2),
N3998=PARAMETROS!$A$3,(AF3998*PARAMETROS!$B$3)+(AC3998*PARAMETROS!$C$3),
N3998=PARAMETROS!$A$4,(AF3998*PARAMETROS!$B$4)+(AC3998*PARAMETROS!$C$4),
N3998=PARAMETROS!$A$5,(AF3998*PARAMETROS!$B$5)+(AC3998*PARAMETROS!$C$5),
N3998=PARAMETROS!$A$6,(AF3998*PARAMETROS!$B$6)+(AC3998*PARAMETROS!$C$6),
N3998=PARAMETROS!$A$7,(AF3998*PARAMETROS!$B$7)+(AC3998*PARAMETROS!$C$7))+
_xlfn.IFS(O3998="",0,O3998=PARAMETROS!$A$2,(AG3998*PARAMETROS!$B$2)+(AD3998*PARAMETROS!$C$2),
O3998=PARAMETROS!$A$3,(AG3998*PARAMETROS!$B$3)+(AD3998*PARAMETROS!$C$3),
O3998=PARAMETROS!$A$4,(AG3998*PARAMETROS!$B$4)+(AD3998*PARAMETROS!$C$4),
O3998=PARAMETROS!$A$5,(AG3998*PARAMETROS!$B$5)+(AD3998*PARAMETROS!$C$5),
O3998=PARAMETROS!$A$6,(AG3998*PARAMETROS!$B$6)+(AD3998*PARAMETROS!$C$6),
O3998=PARAMETROS!$A$7,(AG3998*PARAMETROS!$B$7)+(AD3998*PARAMETROS!$C$7))</f>
        <v>0.06</v>
      </c>
      <c r="AI3998" s="12"/>
      <c r="AJ3998" s="12"/>
      <c r="AK3998" s="12"/>
    </row>
    <row r="3999" spans="1:37">
      <c r="A3999" s="3">
        <v>4900</v>
      </c>
      <c r="B3999" s="34">
        <v>45175.634641203702</v>
      </c>
      <c r="C3999" s="32">
        <v>45175.634641203702</v>
      </c>
      <c r="E3999" t="s">
        <v>3553</v>
      </c>
      <c r="F3999" t="s">
        <v>65</v>
      </c>
      <c r="G3999" s="3">
        <v>2357114</v>
      </c>
      <c r="J3999" t="s">
        <v>8970</v>
      </c>
      <c r="K3999" t="s">
        <v>8971</v>
      </c>
      <c r="L3999" t="s">
        <v>8939</v>
      </c>
      <c r="M3999" s="23" t="s">
        <v>82</v>
      </c>
      <c r="P3999" s="25" t="s">
        <v>48</v>
      </c>
      <c r="Q3999" s="25"/>
      <c r="S3999" t="s">
        <v>49</v>
      </c>
      <c r="AA3999" s="28" t="str">
        <f t="shared" si="441"/>
        <v>2357114</v>
      </c>
      <c r="AB3999" s="27" t="str">
        <f t="shared" si="442"/>
        <v>2</v>
      </c>
      <c r="AC3999" s="27">
        <f t="shared" si="443"/>
        <v>0</v>
      </c>
      <c r="AD3999" s="27">
        <f t="shared" si="444"/>
        <v>0</v>
      </c>
      <c r="AE3999" s="3">
        <f t="shared" si="445"/>
        <v>0</v>
      </c>
      <c r="AF3999" s="3">
        <f t="shared" si="446"/>
        <v>0</v>
      </c>
      <c r="AG3999" s="3">
        <f t="shared" si="447"/>
        <v>0</v>
      </c>
      <c r="AH3999" s="12" cm="1">
        <f t="array" ref="AH3999">_xlfn.IFS(M3999=PARAMETROS!$A$2,(AE3999*PARAMETROS!$B$2)+(AB3999*PARAMETROS!$C$2),
M3999=PARAMETROS!$A$3,(AE3999*PARAMETROS!$B$3)+(AB3999*PARAMETROS!$C$3),
M3999=PARAMETROS!$A$4,(AE3999*PARAMETROS!$B$4)+(AB3999*PARAMETROS!$C$4),
M3999=PARAMETROS!$A$5,(AE3999*PARAMETROS!$B$5)+(AB3999*PARAMETROS!$C$5),
M3999=PARAMETROS!$A$6,(AE3999*PARAMETROS!$B$6)+(AB3999*PARAMETROS!$C$6),
M3999=PARAMETROS!$A$7,(AE3999*PARAMETROS!$B$7)+(AB3999*PARAMETROS!$C$7))+
_xlfn.IFS(N3999="",0,N3999=PARAMETROS!$A$2,(AF3999*PARAMETROS!$B$2)+(AC3999*PARAMETROS!$C$2),
N3999=PARAMETROS!$A$3,(AF3999*PARAMETROS!$B$3)+(AC3999*PARAMETROS!$C$3),
N3999=PARAMETROS!$A$4,(AF3999*PARAMETROS!$B$4)+(AC3999*PARAMETROS!$C$4),
N3999=PARAMETROS!$A$5,(AF3999*PARAMETROS!$B$5)+(AC3999*PARAMETROS!$C$5),
N3999=PARAMETROS!$A$6,(AF3999*PARAMETROS!$B$6)+(AC3999*PARAMETROS!$C$6),
N3999=PARAMETROS!$A$7,(AF3999*PARAMETROS!$B$7)+(AC3999*PARAMETROS!$C$7))+
_xlfn.IFS(O3999="",0,O3999=PARAMETROS!$A$2,(AG3999*PARAMETROS!$B$2)+(AD3999*PARAMETROS!$C$2),
O3999=PARAMETROS!$A$3,(AG3999*PARAMETROS!$B$3)+(AD3999*PARAMETROS!$C$3),
O3999=PARAMETROS!$A$4,(AG3999*PARAMETROS!$B$4)+(AD3999*PARAMETROS!$C$4),
O3999=PARAMETROS!$A$5,(AG3999*PARAMETROS!$B$5)+(AD3999*PARAMETROS!$C$5),
O3999=PARAMETROS!$A$6,(AG3999*PARAMETROS!$B$6)+(AD3999*PARAMETROS!$C$6),
O3999=PARAMETROS!$A$7,(AG3999*PARAMETROS!$B$7)+(AD3999*PARAMETROS!$C$7))</f>
        <v>0.12</v>
      </c>
      <c r="AI3999" s="12"/>
      <c r="AJ3999" s="12"/>
      <c r="AK3999" s="12"/>
    </row>
    <row r="4000" spans="1:37">
      <c r="A4000" s="3">
        <v>4901</v>
      </c>
      <c r="B4000" s="34">
        <v>45175.630833333336</v>
      </c>
      <c r="C4000" s="32">
        <v>45175.630833333336</v>
      </c>
      <c r="E4000" t="s">
        <v>3548</v>
      </c>
      <c r="F4000" t="s">
        <v>65</v>
      </c>
      <c r="G4000" s="3">
        <v>2357108</v>
      </c>
      <c r="J4000" t="s">
        <v>8972</v>
      </c>
      <c r="K4000" t="s">
        <v>8973</v>
      </c>
      <c r="L4000" t="s">
        <v>8942</v>
      </c>
      <c r="M4000" s="23" t="s">
        <v>47</v>
      </c>
      <c r="N4000" s="23" t="s">
        <v>70</v>
      </c>
      <c r="P4000" s="25" t="s">
        <v>118</v>
      </c>
      <c r="Q4000" s="25" t="s">
        <v>48</v>
      </c>
      <c r="S4000" t="s">
        <v>60</v>
      </c>
      <c r="T4000" t="s">
        <v>102</v>
      </c>
      <c r="AA4000" s="28" t="str">
        <f t="shared" si="441"/>
        <v>2357108</v>
      </c>
      <c r="AB4000" s="27" t="str">
        <f t="shared" si="442"/>
        <v>6</v>
      </c>
      <c r="AC4000" s="27" t="str">
        <f t="shared" si="443"/>
        <v>2</v>
      </c>
      <c r="AD4000" s="27">
        <f t="shared" si="444"/>
        <v>0</v>
      </c>
      <c r="AE4000" s="3">
        <f t="shared" si="445"/>
        <v>0</v>
      </c>
      <c r="AF4000" s="3">
        <f t="shared" si="446"/>
        <v>0</v>
      </c>
      <c r="AG4000" s="3">
        <f t="shared" si="447"/>
        <v>0</v>
      </c>
      <c r="AH4000" s="12" cm="1">
        <f t="array" ref="AH4000">_xlfn.IFS(M4000=PARAMETROS!$A$2,(AE4000*PARAMETROS!$B$2)+(AB4000*PARAMETROS!$C$2),
M4000=PARAMETROS!$A$3,(AE4000*PARAMETROS!$B$3)+(AB4000*PARAMETROS!$C$3),
M4000=PARAMETROS!$A$4,(AE4000*PARAMETROS!$B$4)+(AB4000*PARAMETROS!$C$4),
M4000=PARAMETROS!$A$5,(AE4000*PARAMETROS!$B$5)+(AB4000*PARAMETROS!$C$5),
M4000=PARAMETROS!$A$6,(AE4000*PARAMETROS!$B$6)+(AB4000*PARAMETROS!$C$6),
M4000=PARAMETROS!$A$7,(AE4000*PARAMETROS!$B$7)+(AB4000*PARAMETROS!$C$7))+
_xlfn.IFS(N4000="",0,N4000=PARAMETROS!$A$2,(AF4000*PARAMETROS!$B$2)+(AC4000*PARAMETROS!$C$2),
N4000=PARAMETROS!$A$3,(AF4000*PARAMETROS!$B$3)+(AC4000*PARAMETROS!$C$3),
N4000=PARAMETROS!$A$4,(AF4000*PARAMETROS!$B$4)+(AC4000*PARAMETROS!$C$4),
N4000=PARAMETROS!$A$5,(AF4000*PARAMETROS!$B$5)+(AC4000*PARAMETROS!$C$5),
N4000=PARAMETROS!$A$6,(AF4000*PARAMETROS!$B$6)+(AC4000*PARAMETROS!$C$6),
N4000=PARAMETROS!$A$7,(AF4000*PARAMETROS!$B$7)+(AC4000*PARAMETROS!$C$7))+
_xlfn.IFS(O4000="",0,O4000=PARAMETROS!$A$2,(AG4000*PARAMETROS!$B$2)+(AD4000*PARAMETROS!$C$2),
O4000=PARAMETROS!$A$3,(AG4000*PARAMETROS!$B$3)+(AD4000*PARAMETROS!$C$3),
O4000=PARAMETROS!$A$4,(AG4000*PARAMETROS!$B$4)+(AD4000*PARAMETROS!$C$4),
O4000=PARAMETROS!$A$5,(AG4000*PARAMETROS!$B$5)+(AD4000*PARAMETROS!$C$5),
O4000=PARAMETROS!$A$6,(AG4000*PARAMETROS!$B$6)+(AD4000*PARAMETROS!$C$6),
O4000=PARAMETROS!$A$7,(AG4000*PARAMETROS!$B$7)+(AD4000*PARAMETROS!$C$7))</f>
        <v>0.72</v>
      </c>
      <c r="AI4000" s="12"/>
      <c r="AJ4000" s="12"/>
      <c r="AK4000" s="12"/>
    </row>
    <row r="4001" spans="1:37">
      <c r="A4001" s="3">
        <v>4902</v>
      </c>
      <c r="B4001" s="34">
        <v>45175.63071759259</v>
      </c>
      <c r="C4001" s="32">
        <v>45175.63071759259</v>
      </c>
      <c r="E4001" t="s">
        <v>3492</v>
      </c>
      <c r="F4001" t="s">
        <v>65</v>
      </c>
      <c r="G4001" s="3">
        <v>2357107</v>
      </c>
      <c r="J4001" t="s">
        <v>8974</v>
      </c>
      <c r="K4001" t="s">
        <v>8975</v>
      </c>
      <c r="L4001" t="s">
        <v>8945</v>
      </c>
      <c r="M4001" s="23" t="s">
        <v>76</v>
      </c>
      <c r="P4001" s="25" t="s">
        <v>58</v>
      </c>
      <c r="Q4001" s="25"/>
      <c r="S4001" t="s">
        <v>60</v>
      </c>
      <c r="T4001" t="s">
        <v>87</v>
      </c>
      <c r="AA4001" s="28" t="str">
        <f t="shared" si="441"/>
        <v>2357107</v>
      </c>
      <c r="AB4001" s="27" t="str">
        <f t="shared" si="442"/>
        <v>1</v>
      </c>
      <c r="AC4001" s="27">
        <f t="shared" si="443"/>
        <v>0</v>
      </c>
      <c r="AD4001" s="27">
        <f t="shared" si="444"/>
        <v>0</v>
      </c>
      <c r="AE4001" s="3">
        <f t="shared" si="445"/>
        <v>0</v>
      </c>
      <c r="AF4001" s="3">
        <f t="shared" si="446"/>
        <v>0</v>
      </c>
      <c r="AG4001" s="3">
        <f t="shared" si="447"/>
        <v>0</v>
      </c>
      <c r="AH4001" s="12" cm="1">
        <f t="array" ref="AH4001">_xlfn.IFS(M4001=PARAMETROS!$A$2,(AE4001*PARAMETROS!$B$2)+(AB4001*PARAMETROS!$C$2),
M4001=PARAMETROS!$A$3,(AE4001*PARAMETROS!$B$3)+(AB4001*PARAMETROS!$C$3),
M4001=PARAMETROS!$A$4,(AE4001*PARAMETROS!$B$4)+(AB4001*PARAMETROS!$C$4),
M4001=PARAMETROS!$A$5,(AE4001*PARAMETROS!$B$5)+(AB4001*PARAMETROS!$C$5),
M4001=PARAMETROS!$A$6,(AE4001*PARAMETROS!$B$6)+(AB4001*PARAMETROS!$C$6),
M4001=PARAMETROS!$A$7,(AE4001*PARAMETROS!$B$7)+(AB4001*PARAMETROS!$C$7))+
_xlfn.IFS(N4001="",0,N4001=PARAMETROS!$A$2,(AF4001*PARAMETROS!$B$2)+(AC4001*PARAMETROS!$C$2),
N4001=PARAMETROS!$A$3,(AF4001*PARAMETROS!$B$3)+(AC4001*PARAMETROS!$C$3),
N4001=PARAMETROS!$A$4,(AF4001*PARAMETROS!$B$4)+(AC4001*PARAMETROS!$C$4),
N4001=PARAMETROS!$A$5,(AF4001*PARAMETROS!$B$5)+(AC4001*PARAMETROS!$C$5),
N4001=PARAMETROS!$A$6,(AF4001*PARAMETROS!$B$6)+(AC4001*PARAMETROS!$C$6),
N4001=PARAMETROS!$A$7,(AF4001*PARAMETROS!$B$7)+(AC4001*PARAMETROS!$C$7))+
_xlfn.IFS(O4001="",0,O4001=PARAMETROS!$A$2,(AG4001*PARAMETROS!$B$2)+(AD4001*PARAMETROS!$C$2),
O4001=PARAMETROS!$A$3,(AG4001*PARAMETROS!$B$3)+(AD4001*PARAMETROS!$C$3),
O4001=PARAMETROS!$A$4,(AG4001*PARAMETROS!$B$4)+(AD4001*PARAMETROS!$C$4),
O4001=PARAMETROS!$A$5,(AG4001*PARAMETROS!$B$5)+(AD4001*PARAMETROS!$C$5),
O4001=PARAMETROS!$A$6,(AG4001*PARAMETROS!$B$6)+(AD4001*PARAMETROS!$C$6),
O4001=PARAMETROS!$A$7,(AG4001*PARAMETROS!$B$7)+(AD4001*PARAMETROS!$C$7))</f>
        <v>0.12</v>
      </c>
      <c r="AI4001" s="12"/>
      <c r="AJ4001" s="12"/>
      <c r="AK4001" s="12"/>
    </row>
    <row r="4002" spans="1:37">
      <c r="A4002" s="3">
        <v>4903</v>
      </c>
      <c r="B4002" s="34">
        <v>45175.622164351851</v>
      </c>
      <c r="C4002" s="32">
        <v>45175.622164351851</v>
      </c>
      <c r="E4002" t="s">
        <v>3382</v>
      </c>
      <c r="F4002" t="s">
        <v>65</v>
      </c>
      <c r="G4002" s="3">
        <v>2357083</v>
      </c>
      <c r="J4002" t="s">
        <v>8976</v>
      </c>
      <c r="K4002" t="s">
        <v>8977</v>
      </c>
      <c r="L4002" t="s">
        <v>8978</v>
      </c>
      <c r="M4002" s="23" t="s">
        <v>57</v>
      </c>
      <c r="P4002" s="25" t="s">
        <v>58</v>
      </c>
      <c r="Q4002" s="25"/>
      <c r="S4002" t="s">
        <v>60</v>
      </c>
      <c r="T4002" t="s">
        <v>87</v>
      </c>
      <c r="AA4002" s="28" t="str">
        <f t="shared" si="441"/>
        <v>2357083</v>
      </c>
      <c r="AB4002" s="27" t="str">
        <f t="shared" si="442"/>
        <v>1</v>
      </c>
      <c r="AC4002" s="27">
        <f t="shared" si="443"/>
        <v>0</v>
      </c>
      <c r="AD4002" s="27">
        <f t="shared" si="444"/>
        <v>0</v>
      </c>
      <c r="AE4002" s="3">
        <f t="shared" si="445"/>
        <v>0</v>
      </c>
      <c r="AF4002" s="3">
        <f t="shared" si="446"/>
        <v>0</v>
      </c>
      <c r="AG4002" s="3">
        <f t="shared" si="447"/>
        <v>0</v>
      </c>
      <c r="AH4002" s="12" cm="1">
        <f t="array" ref="AH4002">_xlfn.IFS(M4002=PARAMETROS!$A$2,(AE4002*PARAMETROS!$B$2)+(AB4002*PARAMETROS!$C$2),
M4002=PARAMETROS!$A$3,(AE4002*PARAMETROS!$B$3)+(AB4002*PARAMETROS!$C$3),
M4002=PARAMETROS!$A$4,(AE4002*PARAMETROS!$B$4)+(AB4002*PARAMETROS!$C$4),
M4002=PARAMETROS!$A$5,(AE4002*PARAMETROS!$B$5)+(AB4002*PARAMETROS!$C$5),
M4002=PARAMETROS!$A$6,(AE4002*PARAMETROS!$B$6)+(AB4002*PARAMETROS!$C$6),
M4002=PARAMETROS!$A$7,(AE4002*PARAMETROS!$B$7)+(AB4002*PARAMETROS!$C$7))+
_xlfn.IFS(N4002="",0,N4002=PARAMETROS!$A$2,(AF4002*PARAMETROS!$B$2)+(AC4002*PARAMETROS!$C$2),
N4002=PARAMETROS!$A$3,(AF4002*PARAMETROS!$B$3)+(AC4002*PARAMETROS!$C$3),
N4002=PARAMETROS!$A$4,(AF4002*PARAMETROS!$B$4)+(AC4002*PARAMETROS!$C$4),
N4002=PARAMETROS!$A$5,(AF4002*PARAMETROS!$B$5)+(AC4002*PARAMETROS!$C$5),
N4002=PARAMETROS!$A$6,(AF4002*PARAMETROS!$B$6)+(AC4002*PARAMETROS!$C$6),
N4002=PARAMETROS!$A$7,(AF4002*PARAMETROS!$B$7)+(AC4002*PARAMETROS!$C$7))+
_xlfn.IFS(O4002="",0,O4002=PARAMETROS!$A$2,(AG4002*PARAMETROS!$B$2)+(AD4002*PARAMETROS!$C$2),
O4002=PARAMETROS!$A$3,(AG4002*PARAMETROS!$B$3)+(AD4002*PARAMETROS!$C$3),
O4002=PARAMETROS!$A$4,(AG4002*PARAMETROS!$B$4)+(AD4002*PARAMETROS!$C$4),
O4002=PARAMETROS!$A$5,(AG4002*PARAMETROS!$B$5)+(AD4002*PARAMETROS!$C$5),
O4002=PARAMETROS!$A$6,(AG4002*PARAMETROS!$B$6)+(AD4002*PARAMETROS!$C$6),
O4002=PARAMETROS!$A$7,(AG4002*PARAMETROS!$B$7)+(AD4002*PARAMETROS!$C$7))</f>
        <v>0.25</v>
      </c>
      <c r="AI4002" s="12"/>
      <c r="AJ4002" s="12"/>
      <c r="AK4002" s="12"/>
    </row>
    <row r="4003" spans="1:37">
      <c r="A4003" s="3">
        <v>4904</v>
      </c>
      <c r="B4003" s="34">
        <v>45175.580659722225</v>
      </c>
      <c r="C4003" s="32">
        <v>45175.580659722225</v>
      </c>
      <c r="E4003" t="s">
        <v>3397</v>
      </c>
      <c r="F4003" t="s">
        <v>65</v>
      </c>
      <c r="G4003" s="3">
        <v>2356997</v>
      </c>
      <c r="J4003" t="s">
        <v>8979</v>
      </c>
      <c r="K4003" t="s">
        <v>8980</v>
      </c>
      <c r="L4003" t="s">
        <v>8981</v>
      </c>
      <c r="M4003" s="23" t="s">
        <v>47</v>
      </c>
      <c r="P4003" s="25" t="s">
        <v>48</v>
      </c>
      <c r="Q4003" s="25"/>
      <c r="S4003" t="s">
        <v>49</v>
      </c>
      <c r="AA4003" s="28" t="str">
        <f t="shared" si="441"/>
        <v>2356997</v>
      </c>
      <c r="AB4003" s="27" t="str">
        <f t="shared" si="442"/>
        <v>2</v>
      </c>
      <c r="AC4003" s="27">
        <f t="shared" si="443"/>
        <v>0</v>
      </c>
      <c r="AD4003" s="27">
        <f t="shared" si="444"/>
        <v>0</v>
      </c>
      <c r="AE4003" s="3">
        <f t="shared" si="445"/>
        <v>0</v>
      </c>
      <c r="AF4003" s="3">
        <f t="shared" si="446"/>
        <v>0</v>
      </c>
      <c r="AG4003" s="3">
        <f t="shared" si="447"/>
        <v>0</v>
      </c>
      <c r="AH4003" s="12" cm="1">
        <f t="array" ref="AH4003">_xlfn.IFS(M4003=PARAMETROS!$A$2,(AE4003*PARAMETROS!$B$2)+(AB4003*PARAMETROS!$C$2),
M4003=PARAMETROS!$A$3,(AE4003*PARAMETROS!$B$3)+(AB4003*PARAMETROS!$C$3),
M4003=PARAMETROS!$A$4,(AE4003*PARAMETROS!$B$4)+(AB4003*PARAMETROS!$C$4),
M4003=PARAMETROS!$A$5,(AE4003*PARAMETROS!$B$5)+(AB4003*PARAMETROS!$C$5),
M4003=PARAMETROS!$A$6,(AE4003*PARAMETROS!$B$6)+(AB4003*PARAMETROS!$C$6),
M4003=PARAMETROS!$A$7,(AE4003*PARAMETROS!$B$7)+(AB4003*PARAMETROS!$C$7))+
_xlfn.IFS(N4003="",0,N4003=PARAMETROS!$A$2,(AF4003*PARAMETROS!$B$2)+(AC4003*PARAMETROS!$C$2),
N4003=PARAMETROS!$A$3,(AF4003*PARAMETROS!$B$3)+(AC4003*PARAMETROS!$C$3),
N4003=PARAMETROS!$A$4,(AF4003*PARAMETROS!$B$4)+(AC4003*PARAMETROS!$C$4),
N4003=PARAMETROS!$A$5,(AF4003*PARAMETROS!$B$5)+(AC4003*PARAMETROS!$C$5),
N4003=PARAMETROS!$A$6,(AF4003*PARAMETROS!$B$6)+(AC4003*PARAMETROS!$C$6),
N4003=PARAMETROS!$A$7,(AF4003*PARAMETROS!$B$7)+(AC4003*PARAMETROS!$C$7))+
_xlfn.IFS(O4003="",0,O4003=PARAMETROS!$A$2,(AG4003*PARAMETROS!$B$2)+(AD4003*PARAMETROS!$C$2),
O4003=PARAMETROS!$A$3,(AG4003*PARAMETROS!$B$3)+(AD4003*PARAMETROS!$C$3),
O4003=PARAMETROS!$A$4,(AG4003*PARAMETROS!$B$4)+(AD4003*PARAMETROS!$C$4),
O4003=PARAMETROS!$A$5,(AG4003*PARAMETROS!$B$5)+(AD4003*PARAMETROS!$C$5),
O4003=PARAMETROS!$A$6,(AG4003*PARAMETROS!$B$6)+(AD4003*PARAMETROS!$C$6),
O4003=PARAMETROS!$A$7,(AG4003*PARAMETROS!$B$7)+(AD4003*PARAMETROS!$C$7))</f>
        <v>0.12</v>
      </c>
      <c r="AI4003" s="12"/>
      <c r="AJ4003" s="12"/>
      <c r="AK4003" s="12"/>
    </row>
    <row r="4004" spans="1:37">
      <c r="A4004" s="3">
        <v>4905</v>
      </c>
      <c r="B4004" s="34">
        <v>45175.648634259262</v>
      </c>
      <c r="C4004" s="32">
        <v>45175.648634259262</v>
      </c>
      <c r="E4004" t="s">
        <v>3389</v>
      </c>
      <c r="F4004" t="s">
        <v>65</v>
      </c>
      <c r="G4004" s="3">
        <v>2356988</v>
      </c>
      <c r="J4004" t="s">
        <v>8982</v>
      </c>
      <c r="K4004" t="s">
        <v>8983</v>
      </c>
      <c r="L4004" t="s">
        <v>8984</v>
      </c>
      <c r="M4004" s="23" t="s">
        <v>76</v>
      </c>
      <c r="N4004" s="23" t="s">
        <v>70</v>
      </c>
      <c r="P4004" s="25" t="s">
        <v>118</v>
      </c>
      <c r="Q4004" s="25" t="s">
        <v>48</v>
      </c>
      <c r="S4004" t="s">
        <v>60</v>
      </c>
      <c r="T4004" t="s">
        <v>102</v>
      </c>
      <c r="AA4004" s="28" t="str">
        <f t="shared" si="441"/>
        <v>2356988</v>
      </c>
      <c r="AB4004" s="27" t="str">
        <f t="shared" si="442"/>
        <v>6</v>
      </c>
      <c r="AC4004" s="27" t="str">
        <f t="shared" si="443"/>
        <v>2</v>
      </c>
      <c r="AD4004" s="27">
        <f t="shared" si="444"/>
        <v>0</v>
      </c>
      <c r="AE4004" s="3">
        <f t="shared" si="445"/>
        <v>0</v>
      </c>
      <c r="AF4004" s="3">
        <f t="shared" si="446"/>
        <v>0</v>
      </c>
      <c r="AG4004" s="3">
        <f t="shared" si="447"/>
        <v>0</v>
      </c>
      <c r="AH4004" s="12" cm="1">
        <f t="array" ref="AH4004">_xlfn.IFS(M4004=PARAMETROS!$A$2,(AE4004*PARAMETROS!$B$2)+(AB4004*PARAMETROS!$C$2),
M4004=PARAMETROS!$A$3,(AE4004*PARAMETROS!$B$3)+(AB4004*PARAMETROS!$C$3),
M4004=PARAMETROS!$A$4,(AE4004*PARAMETROS!$B$4)+(AB4004*PARAMETROS!$C$4),
M4004=PARAMETROS!$A$5,(AE4004*PARAMETROS!$B$5)+(AB4004*PARAMETROS!$C$5),
M4004=PARAMETROS!$A$6,(AE4004*PARAMETROS!$B$6)+(AB4004*PARAMETROS!$C$6),
M4004=PARAMETROS!$A$7,(AE4004*PARAMETROS!$B$7)+(AB4004*PARAMETROS!$C$7))+
_xlfn.IFS(N4004="",0,N4004=PARAMETROS!$A$2,(AF4004*PARAMETROS!$B$2)+(AC4004*PARAMETROS!$C$2),
N4004=PARAMETROS!$A$3,(AF4004*PARAMETROS!$B$3)+(AC4004*PARAMETROS!$C$3),
N4004=PARAMETROS!$A$4,(AF4004*PARAMETROS!$B$4)+(AC4004*PARAMETROS!$C$4),
N4004=PARAMETROS!$A$5,(AF4004*PARAMETROS!$B$5)+(AC4004*PARAMETROS!$C$5),
N4004=PARAMETROS!$A$6,(AF4004*PARAMETROS!$B$6)+(AC4004*PARAMETROS!$C$6),
N4004=PARAMETROS!$A$7,(AF4004*PARAMETROS!$B$7)+(AC4004*PARAMETROS!$C$7))+
_xlfn.IFS(O4004="",0,O4004=PARAMETROS!$A$2,(AG4004*PARAMETROS!$B$2)+(AD4004*PARAMETROS!$C$2),
O4004=PARAMETROS!$A$3,(AG4004*PARAMETROS!$B$3)+(AD4004*PARAMETROS!$C$3),
O4004=PARAMETROS!$A$4,(AG4004*PARAMETROS!$B$4)+(AD4004*PARAMETROS!$C$4),
O4004=PARAMETROS!$A$5,(AG4004*PARAMETROS!$B$5)+(AD4004*PARAMETROS!$C$5),
O4004=PARAMETROS!$A$6,(AG4004*PARAMETROS!$B$6)+(AD4004*PARAMETROS!$C$6),
O4004=PARAMETROS!$A$7,(AG4004*PARAMETROS!$B$7)+(AD4004*PARAMETROS!$C$7))</f>
        <v>1.08</v>
      </c>
      <c r="AI4004" s="12"/>
      <c r="AJ4004" s="12"/>
      <c r="AK4004" s="12"/>
    </row>
    <row r="4005" spans="1:37">
      <c r="A4005" s="3">
        <v>4906</v>
      </c>
      <c r="B4005" s="34">
        <v>45175.645127314812</v>
      </c>
      <c r="C4005" s="32">
        <v>45175.645127314812</v>
      </c>
      <c r="E4005" t="s">
        <v>3386</v>
      </c>
      <c r="F4005" t="s">
        <v>65</v>
      </c>
      <c r="G4005" s="3">
        <v>2356982</v>
      </c>
      <c r="J4005" t="s">
        <v>8985</v>
      </c>
      <c r="K4005" t="s">
        <v>8986</v>
      </c>
      <c r="L4005" t="s">
        <v>8987</v>
      </c>
      <c r="M4005" s="23" t="s">
        <v>47</v>
      </c>
      <c r="P4005" s="25" t="s">
        <v>58</v>
      </c>
      <c r="Q4005" s="25"/>
      <c r="S4005" t="s">
        <v>60</v>
      </c>
      <c r="T4005" t="s">
        <v>87</v>
      </c>
      <c r="AA4005" s="28" t="str">
        <f t="shared" si="441"/>
        <v>2356982</v>
      </c>
      <c r="AB4005" s="27" t="str">
        <f t="shared" si="442"/>
        <v>1</v>
      </c>
      <c r="AC4005" s="27">
        <f t="shared" si="443"/>
        <v>0</v>
      </c>
      <c r="AD4005" s="27">
        <f t="shared" si="444"/>
        <v>0</v>
      </c>
      <c r="AE4005" s="3">
        <f t="shared" si="445"/>
        <v>0</v>
      </c>
      <c r="AF4005" s="3">
        <f t="shared" si="446"/>
        <v>0</v>
      </c>
      <c r="AG4005" s="3">
        <f t="shared" si="447"/>
        <v>0</v>
      </c>
      <c r="AH4005" s="12" cm="1">
        <f t="array" ref="AH4005">_xlfn.IFS(M4005=PARAMETROS!$A$2,(AE4005*PARAMETROS!$B$2)+(AB4005*PARAMETROS!$C$2),
M4005=PARAMETROS!$A$3,(AE4005*PARAMETROS!$B$3)+(AB4005*PARAMETROS!$C$3),
M4005=PARAMETROS!$A$4,(AE4005*PARAMETROS!$B$4)+(AB4005*PARAMETROS!$C$4),
M4005=PARAMETROS!$A$5,(AE4005*PARAMETROS!$B$5)+(AB4005*PARAMETROS!$C$5),
M4005=PARAMETROS!$A$6,(AE4005*PARAMETROS!$B$6)+(AB4005*PARAMETROS!$C$6),
M4005=PARAMETROS!$A$7,(AE4005*PARAMETROS!$B$7)+(AB4005*PARAMETROS!$C$7))+
_xlfn.IFS(N4005="",0,N4005=PARAMETROS!$A$2,(AF4005*PARAMETROS!$B$2)+(AC4005*PARAMETROS!$C$2),
N4005=PARAMETROS!$A$3,(AF4005*PARAMETROS!$B$3)+(AC4005*PARAMETROS!$C$3),
N4005=PARAMETROS!$A$4,(AF4005*PARAMETROS!$B$4)+(AC4005*PARAMETROS!$C$4),
N4005=PARAMETROS!$A$5,(AF4005*PARAMETROS!$B$5)+(AC4005*PARAMETROS!$C$5),
N4005=PARAMETROS!$A$6,(AF4005*PARAMETROS!$B$6)+(AC4005*PARAMETROS!$C$6),
N4005=PARAMETROS!$A$7,(AF4005*PARAMETROS!$B$7)+(AC4005*PARAMETROS!$C$7))+
_xlfn.IFS(O4005="",0,O4005=PARAMETROS!$A$2,(AG4005*PARAMETROS!$B$2)+(AD4005*PARAMETROS!$C$2),
O4005=PARAMETROS!$A$3,(AG4005*PARAMETROS!$B$3)+(AD4005*PARAMETROS!$C$3),
O4005=PARAMETROS!$A$4,(AG4005*PARAMETROS!$B$4)+(AD4005*PARAMETROS!$C$4),
O4005=PARAMETROS!$A$5,(AG4005*PARAMETROS!$B$5)+(AD4005*PARAMETROS!$C$5),
O4005=PARAMETROS!$A$6,(AG4005*PARAMETROS!$B$6)+(AD4005*PARAMETROS!$C$6),
O4005=PARAMETROS!$A$7,(AG4005*PARAMETROS!$B$7)+(AD4005*PARAMETROS!$C$7))</f>
        <v>0.06</v>
      </c>
      <c r="AI4005" s="12"/>
      <c r="AJ4005" s="12"/>
      <c r="AK4005" s="12"/>
    </row>
    <row r="4006" spans="1:37">
      <c r="A4006" s="3">
        <v>4907</v>
      </c>
      <c r="B4006" s="34">
        <v>45175.614814814813</v>
      </c>
      <c r="C4006" s="32">
        <v>45175.614814814813</v>
      </c>
      <c r="E4006" t="s">
        <v>3382</v>
      </c>
      <c r="F4006" t="s">
        <v>65</v>
      </c>
      <c r="G4006" s="3">
        <v>2356978</v>
      </c>
      <c r="J4006" t="s">
        <v>5467</v>
      </c>
      <c r="K4006" t="s">
        <v>5468</v>
      </c>
      <c r="L4006" t="s">
        <v>8988</v>
      </c>
      <c r="M4006" s="23" t="s">
        <v>47</v>
      </c>
      <c r="P4006" s="25" t="s">
        <v>59</v>
      </c>
      <c r="Q4006" s="25"/>
      <c r="S4006" t="s">
        <v>60</v>
      </c>
      <c r="T4006" t="s">
        <v>61</v>
      </c>
      <c r="U4006" t="s">
        <v>62</v>
      </c>
      <c r="AA4006" s="28" t="str">
        <f t="shared" si="441"/>
        <v>2356978</v>
      </c>
      <c r="AB4006" s="27" t="str">
        <f t="shared" si="442"/>
        <v>4</v>
      </c>
      <c r="AC4006" s="27">
        <f t="shared" si="443"/>
        <v>0</v>
      </c>
      <c r="AD4006" s="27">
        <f t="shared" si="444"/>
        <v>0</v>
      </c>
      <c r="AE4006" s="3">
        <f t="shared" si="445"/>
        <v>0</v>
      </c>
      <c r="AF4006" s="3">
        <f t="shared" si="446"/>
        <v>0</v>
      </c>
      <c r="AG4006" s="3">
        <f t="shared" si="447"/>
        <v>0</v>
      </c>
      <c r="AH4006" s="12" cm="1">
        <f t="array" ref="AH4006">_xlfn.IFS(M4006=PARAMETROS!$A$2,(AE4006*PARAMETROS!$B$2)+(AB4006*PARAMETROS!$C$2),
M4006=PARAMETROS!$A$3,(AE4006*PARAMETROS!$B$3)+(AB4006*PARAMETROS!$C$3),
M4006=PARAMETROS!$A$4,(AE4006*PARAMETROS!$B$4)+(AB4006*PARAMETROS!$C$4),
M4006=PARAMETROS!$A$5,(AE4006*PARAMETROS!$B$5)+(AB4006*PARAMETROS!$C$5),
M4006=PARAMETROS!$A$6,(AE4006*PARAMETROS!$B$6)+(AB4006*PARAMETROS!$C$6),
M4006=PARAMETROS!$A$7,(AE4006*PARAMETROS!$B$7)+(AB4006*PARAMETROS!$C$7))+
_xlfn.IFS(N4006="",0,N4006=PARAMETROS!$A$2,(AF4006*PARAMETROS!$B$2)+(AC4006*PARAMETROS!$C$2),
N4006=PARAMETROS!$A$3,(AF4006*PARAMETROS!$B$3)+(AC4006*PARAMETROS!$C$3),
N4006=PARAMETROS!$A$4,(AF4006*PARAMETROS!$B$4)+(AC4006*PARAMETROS!$C$4),
N4006=PARAMETROS!$A$5,(AF4006*PARAMETROS!$B$5)+(AC4006*PARAMETROS!$C$5),
N4006=PARAMETROS!$A$6,(AF4006*PARAMETROS!$B$6)+(AC4006*PARAMETROS!$C$6),
N4006=PARAMETROS!$A$7,(AF4006*PARAMETROS!$B$7)+(AC4006*PARAMETROS!$C$7))+
_xlfn.IFS(O4006="",0,O4006=PARAMETROS!$A$2,(AG4006*PARAMETROS!$B$2)+(AD4006*PARAMETROS!$C$2),
O4006=PARAMETROS!$A$3,(AG4006*PARAMETROS!$B$3)+(AD4006*PARAMETROS!$C$3),
O4006=PARAMETROS!$A$4,(AG4006*PARAMETROS!$B$4)+(AD4006*PARAMETROS!$C$4),
O4006=PARAMETROS!$A$5,(AG4006*PARAMETROS!$B$5)+(AD4006*PARAMETROS!$C$5),
O4006=PARAMETROS!$A$6,(AG4006*PARAMETROS!$B$6)+(AD4006*PARAMETROS!$C$6),
O4006=PARAMETROS!$A$7,(AG4006*PARAMETROS!$B$7)+(AD4006*PARAMETROS!$C$7))</f>
        <v>0.24</v>
      </c>
      <c r="AI4006" s="12"/>
      <c r="AJ4006" s="12"/>
      <c r="AK4006" s="12"/>
    </row>
    <row r="4007" spans="1:37">
      <c r="A4007" s="3">
        <v>4908</v>
      </c>
      <c r="B4007" s="34">
        <v>45175.577175925922</v>
      </c>
      <c r="C4007" s="32">
        <v>45175.577175925922</v>
      </c>
      <c r="E4007" t="s">
        <v>3386</v>
      </c>
      <c r="F4007" t="s">
        <v>65</v>
      </c>
      <c r="G4007" s="3">
        <v>2356969</v>
      </c>
      <c r="J4007" t="s">
        <v>8989</v>
      </c>
      <c r="K4007" t="s">
        <v>8990</v>
      </c>
      <c r="L4007" t="s">
        <v>8991</v>
      </c>
      <c r="M4007" s="23" t="s">
        <v>138</v>
      </c>
      <c r="P4007" s="25" t="s">
        <v>59</v>
      </c>
      <c r="Q4007" s="25"/>
      <c r="S4007" t="s">
        <v>49</v>
      </c>
      <c r="AA4007" s="28" t="str">
        <f t="shared" si="441"/>
        <v>2356969</v>
      </c>
      <c r="AB4007" s="27" t="str">
        <f t="shared" si="442"/>
        <v>4</v>
      </c>
      <c r="AC4007" s="27">
        <f t="shared" si="443"/>
        <v>0</v>
      </c>
      <c r="AD4007" s="27">
        <f t="shared" si="444"/>
        <v>0</v>
      </c>
      <c r="AE4007" s="3">
        <f t="shared" si="445"/>
        <v>0</v>
      </c>
      <c r="AF4007" s="3">
        <f t="shared" si="446"/>
        <v>0</v>
      </c>
      <c r="AG4007" s="3">
        <f t="shared" si="447"/>
        <v>0</v>
      </c>
      <c r="AH4007" s="12" cm="1">
        <f t="array" ref="AH4007">_xlfn.IFS(M4007=PARAMETROS!$A$2,(AE4007*PARAMETROS!$B$2)+(AB4007*PARAMETROS!$C$2),
M4007=PARAMETROS!$A$3,(AE4007*PARAMETROS!$B$3)+(AB4007*PARAMETROS!$C$3),
M4007=PARAMETROS!$A$4,(AE4007*PARAMETROS!$B$4)+(AB4007*PARAMETROS!$C$4),
M4007=PARAMETROS!$A$5,(AE4007*PARAMETROS!$B$5)+(AB4007*PARAMETROS!$C$5),
M4007=PARAMETROS!$A$6,(AE4007*PARAMETROS!$B$6)+(AB4007*PARAMETROS!$C$6),
M4007=PARAMETROS!$A$7,(AE4007*PARAMETROS!$B$7)+(AB4007*PARAMETROS!$C$7))+
_xlfn.IFS(N4007="",0,N4007=PARAMETROS!$A$2,(AF4007*PARAMETROS!$B$2)+(AC4007*PARAMETROS!$C$2),
N4007=PARAMETROS!$A$3,(AF4007*PARAMETROS!$B$3)+(AC4007*PARAMETROS!$C$3),
N4007=PARAMETROS!$A$4,(AF4007*PARAMETROS!$B$4)+(AC4007*PARAMETROS!$C$4),
N4007=PARAMETROS!$A$5,(AF4007*PARAMETROS!$B$5)+(AC4007*PARAMETROS!$C$5),
N4007=PARAMETROS!$A$6,(AF4007*PARAMETROS!$B$6)+(AC4007*PARAMETROS!$C$6),
N4007=PARAMETROS!$A$7,(AF4007*PARAMETROS!$B$7)+(AC4007*PARAMETROS!$C$7))+
_xlfn.IFS(O4007="",0,O4007=PARAMETROS!$A$2,(AG4007*PARAMETROS!$B$2)+(AD4007*PARAMETROS!$C$2),
O4007=PARAMETROS!$A$3,(AG4007*PARAMETROS!$B$3)+(AD4007*PARAMETROS!$C$3),
O4007=PARAMETROS!$A$4,(AG4007*PARAMETROS!$B$4)+(AD4007*PARAMETROS!$C$4),
O4007=PARAMETROS!$A$5,(AG4007*PARAMETROS!$B$5)+(AD4007*PARAMETROS!$C$5),
O4007=PARAMETROS!$A$6,(AG4007*PARAMETROS!$B$6)+(AD4007*PARAMETROS!$C$6),
O4007=PARAMETROS!$A$7,(AG4007*PARAMETROS!$B$7)+(AD4007*PARAMETROS!$C$7))</f>
        <v>0.24</v>
      </c>
      <c r="AI4007" s="12"/>
      <c r="AJ4007" s="12"/>
      <c r="AK4007" s="12"/>
    </row>
    <row r="4008" spans="1:37">
      <c r="A4008" s="3">
        <v>4909</v>
      </c>
      <c r="B4008" s="34">
        <v>45175.576157407406</v>
      </c>
      <c r="C4008" s="32">
        <v>45175.576157407406</v>
      </c>
      <c r="E4008" t="s">
        <v>3389</v>
      </c>
      <c r="F4008" t="s">
        <v>65</v>
      </c>
      <c r="G4008" s="3">
        <v>2356968</v>
      </c>
      <c r="J4008" t="s">
        <v>8992</v>
      </c>
      <c r="K4008" t="s">
        <v>8993</v>
      </c>
      <c r="L4008" t="s">
        <v>8994</v>
      </c>
      <c r="M4008" s="23" t="s">
        <v>76</v>
      </c>
      <c r="P4008" s="25" t="s">
        <v>48</v>
      </c>
      <c r="S4008" t="s">
        <v>49</v>
      </c>
      <c r="AA4008" s="28" t="str">
        <f t="shared" si="441"/>
        <v>2356968</v>
      </c>
      <c r="AB4008" s="27" t="str">
        <f t="shared" si="442"/>
        <v>2</v>
      </c>
      <c r="AC4008" s="27">
        <f t="shared" si="443"/>
        <v>0</v>
      </c>
      <c r="AD4008" s="27">
        <f t="shared" si="444"/>
        <v>0</v>
      </c>
      <c r="AE4008" s="3">
        <f t="shared" si="445"/>
        <v>0</v>
      </c>
      <c r="AF4008" s="3">
        <f t="shared" si="446"/>
        <v>0</v>
      </c>
      <c r="AG4008" s="3">
        <f t="shared" si="447"/>
        <v>0</v>
      </c>
      <c r="AH4008" s="12" cm="1">
        <f t="array" ref="AH4008">_xlfn.IFS(M4008=PARAMETROS!$A$2,(AE4008*PARAMETROS!$B$2)+(AB4008*PARAMETROS!$C$2),
M4008=PARAMETROS!$A$3,(AE4008*PARAMETROS!$B$3)+(AB4008*PARAMETROS!$C$3),
M4008=PARAMETROS!$A$4,(AE4008*PARAMETROS!$B$4)+(AB4008*PARAMETROS!$C$4),
M4008=PARAMETROS!$A$5,(AE4008*PARAMETROS!$B$5)+(AB4008*PARAMETROS!$C$5),
M4008=PARAMETROS!$A$6,(AE4008*PARAMETROS!$B$6)+(AB4008*PARAMETROS!$C$6),
M4008=PARAMETROS!$A$7,(AE4008*PARAMETROS!$B$7)+(AB4008*PARAMETROS!$C$7))+
_xlfn.IFS(N4008="",0,N4008=PARAMETROS!$A$2,(AF4008*PARAMETROS!$B$2)+(AC4008*PARAMETROS!$C$2),
N4008=PARAMETROS!$A$3,(AF4008*PARAMETROS!$B$3)+(AC4008*PARAMETROS!$C$3),
N4008=PARAMETROS!$A$4,(AF4008*PARAMETROS!$B$4)+(AC4008*PARAMETROS!$C$4),
N4008=PARAMETROS!$A$5,(AF4008*PARAMETROS!$B$5)+(AC4008*PARAMETROS!$C$5),
N4008=PARAMETROS!$A$6,(AF4008*PARAMETROS!$B$6)+(AC4008*PARAMETROS!$C$6),
N4008=PARAMETROS!$A$7,(AF4008*PARAMETROS!$B$7)+(AC4008*PARAMETROS!$C$7))+
_xlfn.IFS(O4008="",0,O4008=PARAMETROS!$A$2,(AG4008*PARAMETROS!$B$2)+(AD4008*PARAMETROS!$C$2),
O4008=PARAMETROS!$A$3,(AG4008*PARAMETROS!$B$3)+(AD4008*PARAMETROS!$C$3),
O4008=PARAMETROS!$A$4,(AG4008*PARAMETROS!$B$4)+(AD4008*PARAMETROS!$C$4),
O4008=PARAMETROS!$A$5,(AG4008*PARAMETROS!$B$5)+(AD4008*PARAMETROS!$C$5),
O4008=PARAMETROS!$A$6,(AG4008*PARAMETROS!$B$6)+(AD4008*PARAMETROS!$C$6),
O4008=PARAMETROS!$A$7,(AG4008*PARAMETROS!$B$7)+(AD4008*PARAMETROS!$C$7))</f>
        <v>0.24</v>
      </c>
      <c r="AI4008" s="12"/>
      <c r="AJ4008" s="12"/>
      <c r="AK4008" s="12"/>
    </row>
    <row r="4009" spans="1:37">
      <c r="A4009" s="3">
        <v>4910</v>
      </c>
      <c r="B4009" s="34">
        <v>45175.559583333335</v>
      </c>
      <c r="C4009" s="32">
        <v>45175.559583333335</v>
      </c>
      <c r="E4009" t="s">
        <v>3397</v>
      </c>
      <c r="F4009" t="s">
        <v>65</v>
      </c>
      <c r="G4009" s="3">
        <v>2356946</v>
      </c>
      <c r="J4009" t="s">
        <v>8995</v>
      </c>
      <c r="K4009" t="s">
        <v>8996</v>
      </c>
      <c r="L4009" t="s">
        <v>8997</v>
      </c>
      <c r="M4009" s="23" t="s">
        <v>47</v>
      </c>
      <c r="N4009" s="23" t="s">
        <v>47</v>
      </c>
      <c r="P4009" s="25" t="s">
        <v>58</v>
      </c>
      <c r="Q4009" s="25" t="s">
        <v>59</v>
      </c>
      <c r="S4009" t="s">
        <v>60</v>
      </c>
      <c r="T4009" t="s">
        <v>61</v>
      </c>
      <c r="U4009" t="s">
        <v>62</v>
      </c>
      <c r="AA4009" s="28" t="str">
        <f t="shared" si="441"/>
        <v>2356946</v>
      </c>
      <c r="AB4009" s="27" t="str">
        <f t="shared" si="442"/>
        <v>1</v>
      </c>
      <c r="AC4009" s="27" t="str">
        <f t="shared" si="443"/>
        <v>4</v>
      </c>
      <c r="AD4009" s="27">
        <f t="shared" si="444"/>
        <v>0</v>
      </c>
      <c r="AE4009" s="3">
        <f t="shared" si="445"/>
        <v>0</v>
      </c>
      <c r="AF4009" s="3">
        <f t="shared" si="446"/>
        <v>0</v>
      </c>
      <c r="AG4009" s="3">
        <f t="shared" si="447"/>
        <v>0</v>
      </c>
      <c r="AH4009" s="12" cm="1">
        <f t="array" ref="AH4009">_xlfn.IFS(M4009=PARAMETROS!$A$2,(AE4009*PARAMETROS!$B$2)+(AB4009*PARAMETROS!$C$2),
M4009=PARAMETROS!$A$3,(AE4009*PARAMETROS!$B$3)+(AB4009*PARAMETROS!$C$3),
M4009=PARAMETROS!$A$4,(AE4009*PARAMETROS!$B$4)+(AB4009*PARAMETROS!$C$4),
M4009=PARAMETROS!$A$5,(AE4009*PARAMETROS!$B$5)+(AB4009*PARAMETROS!$C$5),
M4009=PARAMETROS!$A$6,(AE4009*PARAMETROS!$B$6)+(AB4009*PARAMETROS!$C$6),
M4009=PARAMETROS!$A$7,(AE4009*PARAMETROS!$B$7)+(AB4009*PARAMETROS!$C$7))+
_xlfn.IFS(N4009="",0,N4009=PARAMETROS!$A$2,(AF4009*PARAMETROS!$B$2)+(AC4009*PARAMETROS!$C$2),
N4009=PARAMETROS!$A$3,(AF4009*PARAMETROS!$B$3)+(AC4009*PARAMETROS!$C$3),
N4009=PARAMETROS!$A$4,(AF4009*PARAMETROS!$B$4)+(AC4009*PARAMETROS!$C$4),
N4009=PARAMETROS!$A$5,(AF4009*PARAMETROS!$B$5)+(AC4009*PARAMETROS!$C$5),
N4009=PARAMETROS!$A$6,(AF4009*PARAMETROS!$B$6)+(AC4009*PARAMETROS!$C$6),
N4009=PARAMETROS!$A$7,(AF4009*PARAMETROS!$B$7)+(AC4009*PARAMETROS!$C$7))+
_xlfn.IFS(O4009="",0,O4009=PARAMETROS!$A$2,(AG4009*PARAMETROS!$B$2)+(AD4009*PARAMETROS!$C$2),
O4009=PARAMETROS!$A$3,(AG4009*PARAMETROS!$B$3)+(AD4009*PARAMETROS!$C$3),
O4009=PARAMETROS!$A$4,(AG4009*PARAMETROS!$B$4)+(AD4009*PARAMETROS!$C$4),
O4009=PARAMETROS!$A$5,(AG4009*PARAMETROS!$B$5)+(AD4009*PARAMETROS!$C$5),
O4009=PARAMETROS!$A$6,(AG4009*PARAMETROS!$B$6)+(AD4009*PARAMETROS!$C$6),
O4009=PARAMETROS!$A$7,(AG4009*PARAMETROS!$B$7)+(AD4009*PARAMETROS!$C$7))</f>
        <v>0.3</v>
      </c>
      <c r="AI4009" s="12"/>
      <c r="AJ4009" s="12"/>
      <c r="AK4009" s="12"/>
    </row>
    <row r="4010" spans="1:37">
      <c r="A4010" s="3">
        <v>4911</v>
      </c>
      <c r="B4010" s="34">
        <v>45175.550115740742</v>
      </c>
      <c r="C4010" s="32">
        <v>45175.550115740742</v>
      </c>
      <c r="E4010" t="s">
        <v>3389</v>
      </c>
      <c r="F4010" t="s">
        <v>65</v>
      </c>
      <c r="G4010" s="3">
        <v>2356934</v>
      </c>
      <c r="J4010" t="s">
        <v>6042</v>
      </c>
      <c r="K4010" t="s">
        <v>6043</v>
      </c>
      <c r="L4010" t="s">
        <v>8998</v>
      </c>
      <c r="M4010" s="23" t="s">
        <v>76</v>
      </c>
      <c r="N4010" s="23" t="s">
        <v>47</v>
      </c>
      <c r="P4010" s="25" t="s">
        <v>59</v>
      </c>
      <c r="Q4010" s="25" t="s">
        <v>59</v>
      </c>
      <c r="S4010" t="s">
        <v>49</v>
      </c>
      <c r="AA4010" s="28" t="str">
        <f t="shared" si="441"/>
        <v>2356934</v>
      </c>
      <c r="AB4010" s="27" t="str">
        <f t="shared" si="442"/>
        <v>4</v>
      </c>
      <c r="AC4010" s="27" t="str">
        <f t="shared" si="443"/>
        <v>4</v>
      </c>
      <c r="AD4010" s="27">
        <f t="shared" si="444"/>
        <v>0</v>
      </c>
      <c r="AE4010" s="3">
        <f t="shared" si="445"/>
        <v>0</v>
      </c>
      <c r="AF4010" s="3">
        <f t="shared" si="446"/>
        <v>0</v>
      </c>
      <c r="AG4010" s="3">
        <f t="shared" si="447"/>
        <v>0</v>
      </c>
      <c r="AH4010" s="12" cm="1">
        <f t="array" ref="AH4010">_xlfn.IFS(M4010=PARAMETROS!$A$2,(AE4010*PARAMETROS!$B$2)+(AB4010*PARAMETROS!$C$2),
M4010=PARAMETROS!$A$3,(AE4010*PARAMETROS!$B$3)+(AB4010*PARAMETROS!$C$3),
M4010=PARAMETROS!$A$4,(AE4010*PARAMETROS!$B$4)+(AB4010*PARAMETROS!$C$4),
M4010=PARAMETROS!$A$5,(AE4010*PARAMETROS!$B$5)+(AB4010*PARAMETROS!$C$5),
M4010=PARAMETROS!$A$6,(AE4010*PARAMETROS!$B$6)+(AB4010*PARAMETROS!$C$6),
M4010=PARAMETROS!$A$7,(AE4010*PARAMETROS!$B$7)+(AB4010*PARAMETROS!$C$7))+
_xlfn.IFS(N4010="",0,N4010=PARAMETROS!$A$2,(AF4010*PARAMETROS!$B$2)+(AC4010*PARAMETROS!$C$2),
N4010=PARAMETROS!$A$3,(AF4010*PARAMETROS!$B$3)+(AC4010*PARAMETROS!$C$3),
N4010=PARAMETROS!$A$4,(AF4010*PARAMETROS!$B$4)+(AC4010*PARAMETROS!$C$4),
N4010=PARAMETROS!$A$5,(AF4010*PARAMETROS!$B$5)+(AC4010*PARAMETROS!$C$5),
N4010=PARAMETROS!$A$6,(AF4010*PARAMETROS!$B$6)+(AC4010*PARAMETROS!$C$6),
N4010=PARAMETROS!$A$7,(AF4010*PARAMETROS!$B$7)+(AC4010*PARAMETROS!$C$7))+
_xlfn.IFS(O4010="",0,O4010=PARAMETROS!$A$2,(AG4010*PARAMETROS!$B$2)+(AD4010*PARAMETROS!$C$2),
O4010=PARAMETROS!$A$3,(AG4010*PARAMETROS!$B$3)+(AD4010*PARAMETROS!$C$3),
O4010=PARAMETROS!$A$4,(AG4010*PARAMETROS!$B$4)+(AD4010*PARAMETROS!$C$4),
O4010=PARAMETROS!$A$5,(AG4010*PARAMETROS!$B$5)+(AD4010*PARAMETROS!$C$5),
O4010=PARAMETROS!$A$6,(AG4010*PARAMETROS!$B$6)+(AD4010*PARAMETROS!$C$6),
O4010=PARAMETROS!$A$7,(AG4010*PARAMETROS!$B$7)+(AD4010*PARAMETROS!$C$7))</f>
        <v>0.72</v>
      </c>
      <c r="AI4010" s="12"/>
      <c r="AJ4010" s="12"/>
      <c r="AK4010" s="12"/>
    </row>
    <row r="4011" spans="1:37">
      <c r="A4011" s="3">
        <v>4912</v>
      </c>
      <c r="B4011" s="34">
        <v>45175.527025462965</v>
      </c>
      <c r="C4011" s="32">
        <v>45175.527025462965</v>
      </c>
      <c r="E4011" t="s">
        <v>3386</v>
      </c>
      <c r="F4011" t="s">
        <v>65</v>
      </c>
      <c r="G4011" s="3">
        <v>2356891</v>
      </c>
      <c r="J4011" t="s">
        <v>8999</v>
      </c>
      <c r="K4011" t="s">
        <v>9000</v>
      </c>
      <c r="L4011" t="s">
        <v>9001</v>
      </c>
      <c r="M4011" s="23" t="s">
        <v>138</v>
      </c>
      <c r="P4011" s="25" t="s">
        <v>48</v>
      </c>
      <c r="Q4011" s="25"/>
      <c r="S4011" t="s">
        <v>49</v>
      </c>
      <c r="AA4011" s="28" t="str">
        <f t="shared" si="441"/>
        <v>2356891</v>
      </c>
      <c r="AB4011" s="27" t="str">
        <f t="shared" si="442"/>
        <v>2</v>
      </c>
      <c r="AC4011" s="27">
        <f t="shared" si="443"/>
        <v>0</v>
      </c>
      <c r="AD4011" s="27">
        <f t="shared" si="444"/>
        <v>0</v>
      </c>
      <c r="AE4011" s="3">
        <f t="shared" si="445"/>
        <v>0</v>
      </c>
      <c r="AF4011" s="3">
        <f t="shared" si="446"/>
        <v>0</v>
      </c>
      <c r="AG4011" s="3">
        <f t="shared" si="447"/>
        <v>0</v>
      </c>
      <c r="AH4011" s="12" cm="1">
        <f t="array" ref="AH4011">_xlfn.IFS(M4011=PARAMETROS!$A$2,(AE4011*PARAMETROS!$B$2)+(AB4011*PARAMETROS!$C$2),
M4011=PARAMETROS!$A$3,(AE4011*PARAMETROS!$B$3)+(AB4011*PARAMETROS!$C$3),
M4011=PARAMETROS!$A$4,(AE4011*PARAMETROS!$B$4)+(AB4011*PARAMETROS!$C$4),
M4011=PARAMETROS!$A$5,(AE4011*PARAMETROS!$B$5)+(AB4011*PARAMETROS!$C$5),
M4011=PARAMETROS!$A$6,(AE4011*PARAMETROS!$B$6)+(AB4011*PARAMETROS!$C$6),
M4011=PARAMETROS!$A$7,(AE4011*PARAMETROS!$B$7)+(AB4011*PARAMETROS!$C$7))+
_xlfn.IFS(N4011="",0,N4011=PARAMETROS!$A$2,(AF4011*PARAMETROS!$B$2)+(AC4011*PARAMETROS!$C$2),
N4011=PARAMETROS!$A$3,(AF4011*PARAMETROS!$B$3)+(AC4011*PARAMETROS!$C$3),
N4011=PARAMETROS!$A$4,(AF4011*PARAMETROS!$B$4)+(AC4011*PARAMETROS!$C$4),
N4011=PARAMETROS!$A$5,(AF4011*PARAMETROS!$B$5)+(AC4011*PARAMETROS!$C$5),
N4011=PARAMETROS!$A$6,(AF4011*PARAMETROS!$B$6)+(AC4011*PARAMETROS!$C$6),
N4011=PARAMETROS!$A$7,(AF4011*PARAMETROS!$B$7)+(AC4011*PARAMETROS!$C$7))+
_xlfn.IFS(O4011="",0,O4011=PARAMETROS!$A$2,(AG4011*PARAMETROS!$B$2)+(AD4011*PARAMETROS!$C$2),
O4011=PARAMETROS!$A$3,(AG4011*PARAMETROS!$B$3)+(AD4011*PARAMETROS!$C$3),
O4011=PARAMETROS!$A$4,(AG4011*PARAMETROS!$B$4)+(AD4011*PARAMETROS!$C$4),
O4011=PARAMETROS!$A$5,(AG4011*PARAMETROS!$B$5)+(AD4011*PARAMETROS!$C$5),
O4011=PARAMETROS!$A$6,(AG4011*PARAMETROS!$B$6)+(AD4011*PARAMETROS!$C$6),
O4011=PARAMETROS!$A$7,(AG4011*PARAMETROS!$B$7)+(AD4011*PARAMETROS!$C$7))</f>
        <v>0.12</v>
      </c>
      <c r="AI4011" s="12"/>
      <c r="AJ4011" s="12"/>
      <c r="AK4011" s="12"/>
    </row>
    <row r="4012" spans="1:37">
      <c r="A4012" s="3">
        <v>4913</v>
      </c>
      <c r="B4012" s="34">
        <v>45175.51494212963</v>
      </c>
      <c r="C4012" s="32">
        <v>45175.51494212963</v>
      </c>
      <c r="E4012" t="s">
        <v>3383</v>
      </c>
      <c r="F4012" t="s">
        <v>65</v>
      </c>
      <c r="G4012" s="3">
        <v>2356870</v>
      </c>
      <c r="J4012" t="s">
        <v>9002</v>
      </c>
      <c r="K4012" t="s">
        <v>9003</v>
      </c>
      <c r="L4012" t="s">
        <v>9004</v>
      </c>
      <c r="M4012" s="23" t="s">
        <v>82</v>
      </c>
      <c r="N4012" s="23" t="s">
        <v>70</v>
      </c>
      <c r="P4012" s="25" t="s">
        <v>48</v>
      </c>
      <c r="Q4012" s="25" t="s">
        <v>48</v>
      </c>
      <c r="S4012" t="s">
        <v>49</v>
      </c>
      <c r="AA4012" s="28" t="str">
        <f t="shared" si="441"/>
        <v>2356870</v>
      </c>
      <c r="AB4012" s="27" t="str">
        <f t="shared" si="442"/>
        <v>2</v>
      </c>
      <c r="AC4012" s="27" t="str">
        <f t="shared" si="443"/>
        <v>2</v>
      </c>
      <c r="AD4012" s="27">
        <f t="shared" si="444"/>
        <v>0</v>
      </c>
      <c r="AE4012" s="3">
        <f t="shared" si="445"/>
        <v>0</v>
      </c>
      <c r="AF4012" s="3">
        <f t="shared" si="446"/>
        <v>0</v>
      </c>
      <c r="AG4012" s="3">
        <f t="shared" si="447"/>
        <v>0</v>
      </c>
      <c r="AH4012" s="12" cm="1">
        <f t="array" ref="AH4012">_xlfn.IFS(M4012=PARAMETROS!$A$2,(AE4012*PARAMETROS!$B$2)+(AB4012*PARAMETROS!$C$2),
M4012=PARAMETROS!$A$3,(AE4012*PARAMETROS!$B$3)+(AB4012*PARAMETROS!$C$3),
M4012=PARAMETROS!$A$4,(AE4012*PARAMETROS!$B$4)+(AB4012*PARAMETROS!$C$4),
M4012=PARAMETROS!$A$5,(AE4012*PARAMETROS!$B$5)+(AB4012*PARAMETROS!$C$5),
M4012=PARAMETROS!$A$6,(AE4012*PARAMETROS!$B$6)+(AB4012*PARAMETROS!$C$6),
M4012=PARAMETROS!$A$7,(AE4012*PARAMETROS!$B$7)+(AB4012*PARAMETROS!$C$7))+
_xlfn.IFS(N4012="",0,N4012=PARAMETROS!$A$2,(AF4012*PARAMETROS!$B$2)+(AC4012*PARAMETROS!$C$2),
N4012=PARAMETROS!$A$3,(AF4012*PARAMETROS!$B$3)+(AC4012*PARAMETROS!$C$3),
N4012=PARAMETROS!$A$4,(AF4012*PARAMETROS!$B$4)+(AC4012*PARAMETROS!$C$4),
N4012=PARAMETROS!$A$5,(AF4012*PARAMETROS!$B$5)+(AC4012*PARAMETROS!$C$5),
N4012=PARAMETROS!$A$6,(AF4012*PARAMETROS!$B$6)+(AC4012*PARAMETROS!$C$6),
N4012=PARAMETROS!$A$7,(AF4012*PARAMETROS!$B$7)+(AC4012*PARAMETROS!$C$7))+
_xlfn.IFS(O4012="",0,O4012=PARAMETROS!$A$2,(AG4012*PARAMETROS!$B$2)+(AD4012*PARAMETROS!$C$2),
O4012=PARAMETROS!$A$3,(AG4012*PARAMETROS!$B$3)+(AD4012*PARAMETROS!$C$3),
O4012=PARAMETROS!$A$4,(AG4012*PARAMETROS!$B$4)+(AD4012*PARAMETROS!$C$4),
O4012=PARAMETROS!$A$5,(AG4012*PARAMETROS!$B$5)+(AD4012*PARAMETROS!$C$5),
O4012=PARAMETROS!$A$6,(AG4012*PARAMETROS!$B$6)+(AD4012*PARAMETROS!$C$6),
O4012=PARAMETROS!$A$7,(AG4012*PARAMETROS!$B$7)+(AD4012*PARAMETROS!$C$7))</f>
        <v>0.48</v>
      </c>
      <c r="AI4012" s="12"/>
      <c r="AJ4012" s="12"/>
      <c r="AK4012" s="12"/>
    </row>
    <row r="4013" spans="1:37">
      <c r="A4013" s="3">
        <v>4914</v>
      </c>
      <c r="B4013" s="34">
        <v>45175.484074074076</v>
      </c>
      <c r="C4013" s="32">
        <v>45175.484074074076</v>
      </c>
      <c r="E4013" t="s">
        <v>3389</v>
      </c>
      <c r="F4013" t="s">
        <v>65</v>
      </c>
      <c r="G4013" s="3">
        <v>2356858</v>
      </c>
      <c r="J4013" t="s">
        <v>9005</v>
      </c>
      <c r="K4013" t="s">
        <v>9006</v>
      </c>
      <c r="L4013" t="s">
        <v>9007</v>
      </c>
      <c r="M4013" s="23" t="s">
        <v>70</v>
      </c>
      <c r="P4013" s="25" t="s">
        <v>48</v>
      </c>
      <c r="Q4013" s="25"/>
      <c r="S4013" t="s">
        <v>60</v>
      </c>
      <c r="T4013" t="s">
        <v>87</v>
      </c>
      <c r="AA4013" s="28" t="str">
        <f t="shared" si="441"/>
        <v>2356858</v>
      </c>
      <c r="AB4013" s="27" t="str">
        <f t="shared" si="442"/>
        <v>2</v>
      </c>
      <c r="AC4013" s="27">
        <f t="shared" si="443"/>
        <v>0</v>
      </c>
      <c r="AD4013" s="27">
        <f t="shared" si="444"/>
        <v>0</v>
      </c>
      <c r="AE4013" s="3">
        <f t="shared" si="445"/>
        <v>0</v>
      </c>
      <c r="AF4013" s="3">
        <f t="shared" si="446"/>
        <v>0</v>
      </c>
      <c r="AG4013" s="3">
        <f t="shared" si="447"/>
        <v>0</v>
      </c>
      <c r="AH4013" s="12" cm="1">
        <f t="array" ref="AH4013">_xlfn.IFS(M4013=PARAMETROS!$A$2,(AE4013*PARAMETROS!$B$2)+(AB4013*PARAMETROS!$C$2),
M4013=PARAMETROS!$A$3,(AE4013*PARAMETROS!$B$3)+(AB4013*PARAMETROS!$C$3),
M4013=PARAMETROS!$A$4,(AE4013*PARAMETROS!$B$4)+(AB4013*PARAMETROS!$C$4),
M4013=PARAMETROS!$A$5,(AE4013*PARAMETROS!$B$5)+(AB4013*PARAMETROS!$C$5),
M4013=PARAMETROS!$A$6,(AE4013*PARAMETROS!$B$6)+(AB4013*PARAMETROS!$C$6),
M4013=PARAMETROS!$A$7,(AE4013*PARAMETROS!$B$7)+(AB4013*PARAMETROS!$C$7))+
_xlfn.IFS(N4013="",0,N4013=PARAMETROS!$A$2,(AF4013*PARAMETROS!$B$2)+(AC4013*PARAMETROS!$C$2),
N4013=PARAMETROS!$A$3,(AF4013*PARAMETROS!$B$3)+(AC4013*PARAMETROS!$C$3),
N4013=PARAMETROS!$A$4,(AF4013*PARAMETROS!$B$4)+(AC4013*PARAMETROS!$C$4),
N4013=PARAMETROS!$A$5,(AF4013*PARAMETROS!$B$5)+(AC4013*PARAMETROS!$C$5),
N4013=PARAMETROS!$A$6,(AF4013*PARAMETROS!$B$6)+(AC4013*PARAMETROS!$C$6),
N4013=PARAMETROS!$A$7,(AF4013*PARAMETROS!$B$7)+(AC4013*PARAMETROS!$C$7))+
_xlfn.IFS(O4013="",0,O4013=PARAMETROS!$A$2,(AG4013*PARAMETROS!$B$2)+(AD4013*PARAMETROS!$C$2),
O4013=PARAMETROS!$A$3,(AG4013*PARAMETROS!$B$3)+(AD4013*PARAMETROS!$C$3),
O4013=PARAMETROS!$A$4,(AG4013*PARAMETROS!$B$4)+(AD4013*PARAMETROS!$C$4),
O4013=PARAMETROS!$A$5,(AG4013*PARAMETROS!$B$5)+(AD4013*PARAMETROS!$C$5),
O4013=PARAMETROS!$A$6,(AG4013*PARAMETROS!$B$6)+(AD4013*PARAMETROS!$C$6),
O4013=PARAMETROS!$A$7,(AG4013*PARAMETROS!$B$7)+(AD4013*PARAMETROS!$C$7))</f>
        <v>0.36</v>
      </c>
      <c r="AI4013" s="12"/>
      <c r="AJ4013" s="12"/>
      <c r="AK4013" s="12"/>
    </row>
    <row r="4014" spans="1:37">
      <c r="A4014" s="3">
        <v>4915</v>
      </c>
      <c r="B4014" s="34">
        <v>45175.472974537035</v>
      </c>
      <c r="C4014" s="32">
        <v>45175.472974537035</v>
      </c>
      <c r="E4014" t="s">
        <v>50</v>
      </c>
      <c r="F4014" t="s">
        <v>65</v>
      </c>
      <c r="G4014" s="3">
        <v>2356817</v>
      </c>
      <c r="J4014" t="s">
        <v>9008</v>
      </c>
      <c r="K4014" t="s">
        <v>9009</v>
      </c>
      <c r="L4014" t="s">
        <v>9010</v>
      </c>
      <c r="M4014" s="23" t="s">
        <v>47</v>
      </c>
      <c r="P4014" s="25" t="s">
        <v>93</v>
      </c>
      <c r="Q4014" s="25"/>
      <c r="S4014" t="s">
        <v>49</v>
      </c>
      <c r="AA4014" s="28" t="str">
        <f t="shared" si="441"/>
        <v>2356817</v>
      </c>
      <c r="AB4014" s="27" t="str">
        <f t="shared" si="442"/>
        <v>5</v>
      </c>
      <c r="AC4014" s="27">
        <f t="shared" si="443"/>
        <v>0</v>
      </c>
      <c r="AD4014" s="27">
        <f t="shared" si="444"/>
        <v>0</v>
      </c>
      <c r="AE4014" s="3">
        <f t="shared" si="445"/>
        <v>0</v>
      </c>
      <c r="AF4014" s="3">
        <f t="shared" si="446"/>
        <v>0</v>
      </c>
      <c r="AG4014" s="3">
        <f t="shared" si="447"/>
        <v>0</v>
      </c>
      <c r="AH4014" s="12" cm="1">
        <f t="array" ref="AH4014">_xlfn.IFS(M4014=PARAMETROS!$A$2,(AE4014*PARAMETROS!$B$2)+(AB4014*PARAMETROS!$C$2),
M4014=PARAMETROS!$A$3,(AE4014*PARAMETROS!$B$3)+(AB4014*PARAMETROS!$C$3),
M4014=PARAMETROS!$A$4,(AE4014*PARAMETROS!$B$4)+(AB4014*PARAMETROS!$C$4),
M4014=PARAMETROS!$A$5,(AE4014*PARAMETROS!$B$5)+(AB4014*PARAMETROS!$C$5),
M4014=PARAMETROS!$A$6,(AE4014*PARAMETROS!$B$6)+(AB4014*PARAMETROS!$C$6),
M4014=PARAMETROS!$A$7,(AE4014*PARAMETROS!$B$7)+(AB4014*PARAMETROS!$C$7))+
_xlfn.IFS(N4014="",0,N4014=PARAMETROS!$A$2,(AF4014*PARAMETROS!$B$2)+(AC4014*PARAMETROS!$C$2),
N4014=PARAMETROS!$A$3,(AF4014*PARAMETROS!$B$3)+(AC4014*PARAMETROS!$C$3),
N4014=PARAMETROS!$A$4,(AF4014*PARAMETROS!$B$4)+(AC4014*PARAMETROS!$C$4),
N4014=PARAMETROS!$A$5,(AF4014*PARAMETROS!$B$5)+(AC4014*PARAMETROS!$C$5),
N4014=PARAMETROS!$A$6,(AF4014*PARAMETROS!$B$6)+(AC4014*PARAMETROS!$C$6),
N4014=PARAMETROS!$A$7,(AF4014*PARAMETROS!$B$7)+(AC4014*PARAMETROS!$C$7))+
_xlfn.IFS(O4014="",0,O4014=PARAMETROS!$A$2,(AG4014*PARAMETROS!$B$2)+(AD4014*PARAMETROS!$C$2),
O4014=PARAMETROS!$A$3,(AG4014*PARAMETROS!$B$3)+(AD4014*PARAMETROS!$C$3),
O4014=PARAMETROS!$A$4,(AG4014*PARAMETROS!$B$4)+(AD4014*PARAMETROS!$C$4),
O4014=PARAMETROS!$A$5,(AG4014*PARAMETROS!$B$5)+(AD4014*PARAMETROS!$C$5),
O4014=PARAMETROS!$A$6,(AG4014*PARAMETROS!$B$6)+(AD4014*PARAMETROS!$C$6),
O4014=PARAMETROS!$A$7,(AG4014*PARAMETROS!$B$7)+(AD4014*PARAMETROS!$C$7))</f>
        <v>0.3</v>
      </c>
      <c r="AI4014" s="12"/>
      <c r="AJ4014" s="12"/>
      <c r="AK4014" s="12"/>
    </row>
    <row r="4015" spans="1:37">
      <c r="A4015" s="3">
        <v>4916</v>
      </c>
      <c r="B4015" s="34">
        <v>45175.459120370368</v>
      </c>
      <c r="C4015" s="32">
        <v>45175.459120370368</v>
      </c>
      <c r="E4015" t="s">
        <v>50</v>
      </c>
      <c r="F4015" t="s">
        <v>65</v>
      </c>
      <c r="G4015" s="3">
        <v>2356810</v>
      </c>
      <c r="J4015" t="s">
        <v>9011</v>
      </c>
      <c r="K4015" t="s">
        <v>9012</v>
      </c>
      <c r="L4015" t="s">
        <v>9013</v>
      </c>
      <c r="M4015" s="23" t="s">
        <v>57</v>
      </c>
      <c r="P4015" s="25" t="s">
        <v>48</v>
      </c>
      <c r="Q4015" s="25"/>
      <c r="S4015" t="s">
        <v>49</v>
      </c>
      <c r="AA4015" s="28" t="str">
        <f t="shared" si="441"/>
        <v>2356810</v>
      </c>
      <c r="AB4015" s="27" t="str">
        <f t="shared" si="442"/>
        <v>2</v>
      </c>
      <c r="AC4015" s="27">
        <f t="shared" si="443"/>
        <v>0</v>
      </c>
      <c r="AD4015" s="27">
        <f t="shared" si="444"/>
        <v>0</v>
      </c>
      <c r="AE4015" s="3">
        <f t="shared" si="445"/>
        <v>0</v>
      </c>
      <c r="AF4015" s="3">
        <f t="shared" si="446"/>
        <v>0</v>
      </c>
      <c r="AG4015" s="3">
        <f t="shared" si="447"/>
        <v>0</v>
      </c>
      <c r="AH4015" s="12" cm="1">
        <f t="array" ref="AH4015">_xlfn.IFS(M4015=PARAMETROS!$A$2,(AE4015*PARAMETROS!$B$2)+(AB4015*PARAMETROS!$C$2),
M4015=PARAMETROS!$A$3,(AE4015*PARAMETROS!$B$3)+(AB4015*PARAMETROS!$C$3),
M4015=PARAMETROS!$A$4,(AE4015*PARAMETROS!$B$4)+(AB4015*PARAMETROS!$C$4),
M4015=PARAMETROS!$A$5,(AE4015*PARAMETROS!$B$5)+(AB4015*PARAMETROS!$C$5),
M4015=PARAMETROS!$A$6,(AE4015*PARAMETROS!$B$6)+(AB4015*PARAMETROS!$C$6),
M4015=PARAMETROS!$A$7,(AE4015*PARAMETROS!$B$7)+(AB4015*PARAMETROS!$C$7))+
_xlfn.IFS(N4015="",0,N4015=PARAMETROS!$A$2,(AF4015*PARAMETROS!$B$2)+(AC4015*PARAMETROS!$C$2),
N4015=PARAMETROS!$A$3,(AF4015*PARAMETROS!$B$3)+(AC4015*PARAMETROS!$C$3),
N4015=PARAMETROS!$A$4,(AF4015*PARAMETROS!$B$4)+(AC4015*PARAMETROS!$C$4),
N4015=PARAMETROS!$A$5,(AF4015*PARAMETROS!$B$5)+(AC4015*PARAMETROS!$C$5),
N4015=PARAMETROS!$A$6,(AF4015*PARAMETROS!$B$6)+(AC4015*PARAMETROS!$C$6),
N4015=PARAMETROS!$A$7,(AF4015*PARAMETROS!$B$7)+(AC4015*PARAMETROS!$C$7))+
_xlfn.IFS(O4015="",0,O4015=PARAMETROS!$A$2,(AG4015*PARAMETROS!$B$2)+(AD4015*PARAMETROS!$C$2),
O4015=PARAMETROS!$A$3,(AG4015*PARAMETROS!$B$3)+(AD4015*PARAMETROS!$C$3),
O4015=PARAMETROS!$A$4,(AG4015*PARAMETROS!$B$4)+(AD4015*PARAMETROS!$C$4),
O4015=PARAMETROS!$A$5,(AG4015*PARAMETROS!$B$5)+(AD4015*PARAMETROS!$C$5),
O4015=PARAMETROS!$A$6,(AG4015*PARAMETROS!$B$6)+(AD4015*PARAMETROS!$C$6),
O4015=PARAMETROS!$A$7,(AG4015*PARAMETROS!$B$7)+(AD4015*PARAMETROS!$C$7))</f>
        <v>0.5</v>
      </c>
      <c r="AI4015" s="12"/>
      <c r="AJ4015" s="12"/>
      <c r="AK4015" s="12"/>
    </row>
    <row r="4016" spans="1:37">
      <c r="A4016" s="3">
        <v>4917</v>
      </c>
      <c r="B4016" s="34">
        <v>45175.445543981485</v>
      </c>
      <c r="C4016" s="32">
        <v>45175.445543981485</v>
      </c>
      <c r="E4016" t="s">
        <v>3382</v>
      </c>
      <c r="F4016" t="s">
        <v>65</v>
      </c>
      <c r="G4016" s="3">
        <v>2356798</v>
      </c>
      <c r="J4016" t="s">
        <v>9014</v>
      </c>
      <c r="K4016" t="s">
        <v>9015</v>
      </c>
      <c r="L4016" t="s">
        <v>8984</v>
      </c>
      <c r="M4016" s="23" t="s">
        <v>70</v>
      </c>
      <c r="P4016" s="25" t="s">
        <v>48</v>
      </c>
      <c r="Q4016" s="25"/>
      <c r="S4016" t="s">
        <v>60</v>
      </c>
      <c r="T4016" t="s">
        <v>102</v>
      </c>
      <c r="AA4016" s="28" t="str">
        <f t="shared" si="441"/>
        <v>2356798</v>
      </c>
      <c r="AB4016" s="27" t="str">
        <f t="shared" si="442"/>
        <v>2</v>
      </c>
      <c r="AC4016" s="27">
        <f t="shared" si="443"/>
        <v>0</v>
      </c>
      <c r="AD4016" s="27">
        <f t="shared" si="444"/>
        <v>0</v>
      </c>
      <c r="AE4016" s="3">
        <f t="shared" si="445"/>
        <v>0</v>
      </c>
      <c r="AF4016" s="3">
        <f t="shared" si="446"/>
        <v>0</v>
      </c>
      <c r="AG4016" s="3">
        <f t="shared" si="447"/>
        <v>0</v>
      </c>
      <c r="AH4016" s="12" cm="1">
        <f t="array" ref="AH4016">_xlfn.IFS(M4016=PARAMETROS!$A$2,(AE4016*PARAMETROS!$B$2)+(AB4016*PARAMETROS!$C$2),
M4016=PARAMETROS!$A$3,(AE4016*PARAMETROS!$B$3)+(AB4016*PARAMETROS!$C$3),
M4016=PARAMETROS!$A$4,(AE4016*PARAMETROS!$B$4)+(AB4016*PARAMETROS!$C$4),
M4016=PARAMETROS!$A$5,(AE4016*PARAMETROS!$B$5)+(AB4016*PARAMETROS!$C$5),
M4016=PARAMETROS!$A$6,(AE4016*PARAMETROS!$B$6)+(AB4016*PARAMETROS!$C$6),
M4016=PARAMETROS!$A$7,(AE4016*PARAMETROS!$B$7)+(AB4016*PARAMETROS!$C$7))+
_xlfn.IFS(N4016="",0,N4016=PARAMETROS!$A$2,(AF4016*PARAMETROS!$B$2)+(AC4016*PARAMETROS!$C$2),
N4016=PARAMETROS!$A$3,(AF4016*PARAMETROS!$B$3)+(AC4016*PARAMETROS!$C$3),
N4016=PARAMETROS!$A$4,(AF4016*PARAMETROS!$B$4)+(AC4016*PARAMETROS!$C$4),
N4016=PARAMETROS!$A$5,(AF4016*PARAMETROS!$B$5)+(AC4016*PARAMETROS!$C$5),
N4016=PARAMETROS!$A$6,(AF4016*PARAMETROS!$B$6)+(AC4016*PARAMETROS!$C$6),
N4016=PARAMETROS!$A$7,(AF4016*PARAMETROS!$B$7)+(AC4016*PARAMETROS!$C$7))+
_xlfn.IFS(O4016="",0,O4016=PARAMETROS!$A$2,(AG4016*PARAMETROS!$B$2)+(AD4016*PARAMETROS!$C$2),
O4016=PARAMETROS!$A$3,(AG4016*PARAMETROS!$B$3)+(AD4016*PARAMETROS!$C$3),
O4016=PARAMETROS!$A$4,(AG4016*PARAMETROS!$B$4)+(AD4016*PARAMETROS!$C$4),
O4016=PARAMETROS!$A$5,(AG4016*PARAMETROS!$B$5)+(AD4016*PARAMETROS!$C$5),
O4016=PARAMETROS!$A$6,(AG4016*PARAMETROS!$B$6)+(AD4016*PARAMETROS!$C$6),
O4016=PARAMETROS!$A$7,(AG4016*PARAMETROS!$B$7)+(AD4016*PARAMETROS!$C$7))</f>
        <v>0.36</v>
      </c>
      <c r="AI4016" s="12"/>
      <c r="AJ4016" s="12"/>
      <c r="AK4016" s="12"/>
    </row>
    <row r="4017" spans="1:37">
      <c r="A4017" s="3">
        <v>4918</v>
      </c>
      <c r="B4017" s="34">
        <v>45175.442812499998</v>
      </c>
      <c r="C4017" s="32">
        <v>45175.442812499998</v>
      </c>
      <c r="E4017" t="s">
        <v>88</v>
      </c>
      <c r="F4017" t="s">
        <v>65</v>
      </c>
      <c r="G4017" s="3">
        <v>2356793</v>
      </c>
      <c r="J4017" t="s">
        <v>9016</v>
      </c>
      <c r="K4017" t="s">
        <v>9017</v>
      </c>
      <c r="L4017" t="s">
        <v>8987</v>
      </c>
      <c r="M4017" s="23" t="s">
        <v>76</v>
      </c>
      <c r="N4017" s="23" t="s">
        <v>70</v>
      </c>
      <c r="P4017" s="25" t="s">
        <v>59</v>
      </c>
      <c r="Q4017" s="25" t="s">
        <v>48</v>
      </c>
      <c r="S4017" t="s">
        <v>49</v>
      </c>
      <c r="AA4017" s="28" t="str">
        <f t="shared" si="441"/>
        <v>2356793</v>
      </c>
      <c r="AB4017" s="27" t="str">
        <f t="shared" si="442"/>
        <v>4</v>
      </c>
      <c r="AC4017" s="27" t="str">
        <f t="shared" si="443"/>
        <v>2</v>
      </c>
      <c r="AD4017" s="27">
        <f t="shared" si="444"/>
        <v>0</v>
      </c>
      <c r="AE4017" s="3">
        <f t="shared" si="445"/>
        <v>0</v>
      </c>
      <c r="AF4017" s="3">
        <f t="shared" si="446"/>
        <v>0</v>
      </c>
      <c r="AG4017" s="3">
        <f t="shared" si="447"/>
        <v>0</v>
      </c>
      <c r="AH4017" s="12" cm="1">
        <f t="array" ref="AH4017">_xlfn.IFS(M4017=PARAMETROS!$A$2,(AE4017*PARAMETROS!$B$2)+(AB4017*PARAMETROS!$C$2),
M4017=PARAMETROS!$A$3,(AE4017*PARAMETROS!$B$3)+(AB4017*PARAMETROS!$C$3),
M4017=PARAMETROS!$A$4,(AE4017*PARAMETROS!$B$4)+(AB4017*PARAMETROS!$C$4),
M4017=PARAMETROS!$A$5,(AE4017*PARAMETROS!$B$5)+(AB4017*PARAMETROS!$C$5),
M4017=PARAMETROS!$A$6,(AE4017*PARAMETROS!$B$6)+(AB4017*PARAMETROS!$C$6),
M4017=PARAMETROS!$A$7,(AE4017*PARAMETROS!$B$7)+(AB4017*PARAMETROS!$C$7))+
_xlfn.IFS(N4017="",0,N4017=PARAMETROS!$A$2,(AF4017*PARAMETROS!$B$2)+(AC4017*PARAMETROS!$C$2),
N4017=PARAMETROS!$A$3,(AF4017*PARAMETROS!$B$3)+(AC4017*PARAMETROS!$C$3),
N4017=PARAMETROS!$A$4,(AF4017*PARAMETROS!$B$4)+(AC4017*PARAMETROS!$C$4),
N4017=PARAMETROS!$A$5,(AF4017*PARAMETROS!$B$5)+(AC4017*PARAMETROS!$C$5),
N4017=PARAMETROS!$A$6,(AF4017*PARAMETROS!$B$6)+(AC4017*PARAMETROS!$C$6),
N4017=PARAMETROS!$A$7,(AF4017*PARAMETROS!$B$7)+(AC4017*PARAMETROS!$C$7))+
_xlfn.IFS(O4017="",0,O4017=PARAMETROS!$A$2,(AG4017*PARAMETROS!$B$2)+(AD4017*PARAMETROS!$C$2),
O4017=PARAMETROS!$A$3,(AG4017*PARAMETROS!$B$3)+(AD4017*PARAMETROS!$C$3),
O4017=PARAMETROS!$A$4,(AG4017*PARAMETROS!$B$4)+(AD4017*PARAMETROS!$C$4),
O4017=PARAMETROS!$A$5,(AG4017*PARAMETROS!$B$5)+(AD4017*PARAMETROS!$C$5),
O4017=PARAMETROS!$A$6,(AG4017*PARAMETROS!$B$6)+(AD4017*PARAMETROS!$C$6),
O4017=PARAMETROS!$A$7,(AG4017*PARAMETROS!$B$7)+(AD4017*PARAMETROS!$C$7))</f>
        <v>0.84</v>
      </c>
      <c r="AI4017" s="12"/>
      <c r="AJ4017" s="12"/>
      <c r="AK4017" s="12"/>
    </row>
    <row r="4018" spans="1:37">
      <c r="A4018" s="3">
        <v>4919</v>
      </c>
      <c r="B4018" s="34">
        <v>45175.54042824074</v>
      </c>
      <c r="C4018" s="32">
        <v>45175.54042824074</v>
      </c>
      <c r="E4018" t="s">
        <v>88</v>
      </c>
      <c r="F4018" t="s">
        <v>65</v>
      </c>
      <c r="G4018" s="3">
        <v>2356785</v>
      </c>
      <c r="J4018" t="s">
        <v>9018</v>
      </c>
      <c r="K4018" t="s">
        <v>9019</v>
      </c>
      <c r="L4018" t="s">
        <v>8988</v>
      </c>
      <c r="M4018" s="23" t="s">
        <v>82</v>
      </c>
      <c r="P4018" s="25" t="s">
        <v>58</v>
      </c>
      <c r="Q4018" s="25"/>
      <c r="S4018" t="s">
        <v>60</v>
      </c>
      <c r="T4018" t="s">
        <v>87</v>
      </c>
      <c r="AA4018" s="28" t="str">
        <f t="shared" si="441"/>
        <v>2356785</v>
      </c>
      <c r="AB4018" s="27" t="str">
        <f t="shared" si="442"/>
        <v>1</v>
      </c>
      <c r="AC4018" s="27">
        <f t="shared" si="443"/>
        <v>0</v>
      </c>
      <c r="AD4018" s="27">
        <f t="shared" si="444"/>
        <v>0</v>
      </c>
      <c r="AE4018" s="3">
        <f t="shared" si="445"/>
        <v>0</v>
      </c>
      <c r="AF4018" s="3">
        <f t="shared" si="446"/>
        <v>0</v>
      </c>
      <c r="AG4018" s="3">
        <f t="shared" si="447"/>
        <v>0</v>
      </c>
      <c r="AH4018" s="12" cm="1">
        <f t="array" ref="AH4018">_xlfn.IFS(M4018=PARAMETROS!$A$2,(AE4018*PARAMETROS!$B$2)+(AB4018*PARAMETROS!$C$2),
M4018=PARAMETROS!$A$3,(AE4018*PARAMETROS!$B$3)+(AB4018*PARAMETROS!$C$3),
M4018=PARAMETROS!$A$4,(AE4018*PARAMETROS!$B$4)+(AB4018*PARAMETROS!$C$4),
M4018=PARAMETROS!$A$5,(AE4018*PARAMETROS!$B$5)+(AB4018*PARAMETROS!$C$5),
M4018=PARAMETROS!$A$6,(AE4018*PARAMETROS!$B$6)+(AB4018*PARAMETROS!$C$6),
M4018=PARAMETROS!$A$7,(AE4018*PARAMETROS!$B$7)+(AB4018*PARAMETROS!$C$7))+
_xlfn.IFS(N4018="",0,N4018=PARAMETROS!$A$2,(AF4018*PARAMETROS!$B$2)+(AC4018*PARAMETROS!$C$2),
N4018=PARAMETROS!$A$3,(AF4018*PARAMETROS!$B$3)+(AC4018*PARAMETROS!$C$3),
N4018=PARAMETROS!$A$4,(AF4018*PARAMETROS!$B$4)+(AC4018*PARAMETROS!$C$4),
N4018=PARAMETROS!$A$5,(AF4018*PARAMETROS!$B$5)+(AC4018*PARAMETROS!$C$5),
N4018=PARAMETROS!$A$6,(AF4018*PARAMETROS!$B$6)+(AC4018*PARAMETROS!$C$6),
N4018=PARAMETROS!$A$7,(AF4018*PARAMETROS!$B$7)+(AC4018*PARAMETROS!$C$7))+
_xlfn.IFS(O4018="",0,O4018=PARAMETROS!$A$2,(AG4018*PARAMETROS!$B$2)+(AD4018*PARAMETROS!$C$2),
O4018=PARAMETROS!$A$3,(AG4018*PARAMETROS!$B$3)+(AD4018*PARAMETROS!$C$3),
O4018=PARAMETROS!$A$4,(AG4018*PARAMETROS!$B$4)+(AD4018*PARAMETROS!$C$4),
O4018=PARAMETROS!$A$5,(AG4018*PARAMETROS!$B$5)+(AD4018*PARAMETROS!$C$5),
O4018=PARAMETROS!$A$6,(AG4018*PARAMETROS!$B$6)+(AD4018*PARAMETROS!$C$6),
O4018=PARAMETROS!$A$7,(AG4018*PARAMETROS!$B$7)+(AD4018*PARAMETROS!$C$7))</f>
        <v>0.06</v>
      </c>
      <c r="AI4018" s="12"/>
      <c r="AJ4018" s="12"/>
      <c r="AK4018" s="12"/>
    </row>
    <row r="4019" spans="1:37">
      <c r="A4019" s="3">
        <v>4920</v>
      </c>
      <c r="B4019" s="34">
        <v>45175.439027777778</v>
      </c>
      <c r="C4019" s="32">
        <v>45175.439027777778</v>
      </c>
      <c r="E4019" t="s">
        <v>3386</v>
      </c>
      <c r="F4019" t="s">
        <v>65</v>
      </c>
      <c r="G4019" s="3">
        <v>2356769</v>
      </c>
      <c r="J4019" t="s">
        <v>9020</v>
      </c>
      <c r="K4019" t="s">
        <v>9021</v>
      </c>
      <c r="L4019" t="s">
        <v>8991</v>
      </c>
      <c r="M4019" s="23" t="s">
        <v>70</v>
      </c>
      <c r="P4019" s="25" t="s">
        <v>48</v>
      </c>
      <c r="Q4019" s="25"/>
      <c r="S4019" t="s">
        <v>49</v>
      </c>
      <c r="AA4019" s="28" t="str">
        <f t="shared" si="441"/>
        <v>2356769</v>
      </c>
      <c r="AB4019" s="27" t="str">
        <f t="shared" si="442"/>
        <v>2</v>
      </c>
      <c r="AC4019" s="27">
        <f t="shared" si="443"/>
        <v>0</v>
      </c>
      <c r="AD4019" s="27">
        <f t="shared" si="444"/>
        <v>0</v>
      </c>
      <c r="AE4019" s="3">
        <f t="shared" si="445"/>
        <v>0</v>
      </c>
      <c r="AF4019" s="3">
        <f t="shared" si="446"/>
        <v>0</v>
      </c>
      <c r="AG4019" s="3">
        <f t="shared" si="447"/>
        <v>0</v>
      </c>
      <c r="AH4019" s="12" cm="1">
        <f t="array" ref="AH4019">_xlfn.IFS(M4019=PARAMETROS!$A$2,(AE4019*PARAMETROS!$B$2)+(AB4019*PARAMETROS!$C$2),
M4019=PARAMETROS!$A$3,(AE4019*PARAMETROS!$B$3)+(AB4019*PARAMETROS!$C$3),
M4019=PARAMETROS!$A$4,(AE4019*PARAMETROS!$B$4)+(AB4019*PARAMETROS!$C$4),
M4019=PARAMETROS!$A$5,(AE4019*PARAMETROS!$B$5)+(AB4019*PARAMETROS!$C$5),
M4019=PARAMETROS!$A$6,(AE4019*PARAMETROS!$B$6)+(AB4019*PARAMETROS!$C$6),
M4019=PARAMETROS!$A$7,(AE4019*PARAMETROS!$B$7)+(AB4019*PARAMETROS!$C$7))+
_xlfn.IFS(N4019="",0,N4019=PARAMETROS!$A$2,(AF4019*PARAMETROS!$B$2)+(AC4019*PARAMETROS!$C$2),
N4019=PARAMETROS!$A$3,(AF4019*PARAMETROS!$B$3)+(AC4019*PARAMETROS!$C$3),
N4019=PARAMETROS!$A$4,(AF4019*PARAMETROS!$B$4)+(AC4019*PARAMETROS!$C$4),
N4019=PARAMETROS!$A$5,(AF4019*PARAMETROS!$B$5)+(AC4019*PARAMETROS!$C$5),
N4019=PARAMETROS!$A$6,(AF4019*PARAMETROS!$B$6)+(AC4019*PARAMETROS!$C$6),
N4019=PARAMETROS!$A$7,(AF4019*PARAMETROS!$B$7)+(AC4019*PARAMETROS!$C$7))+
_xlfn.IFS(O4019="",0,O4019=PARAMETROS!$A$2,(AG4019*PARAMETROS!$B$2)+(AD4019*PARAMETROS!$C$2),
O4019=PARAMETROS!$A$3,(AG4019*PARAMETROS!$B$3)+(AD4019*PARAMETROS!$C$3),
O4019=PARAMETROS!$A$4,(AG4019*PARAMETROS!$B$4)+(AD4019*PARAMETROS!$C$4),
O4019=PARAMETROS!$A$5,(AG4019*PARAMETROS!$B$5)+(AD4019*PARAMETROS!$C$5),
O4019=PARAMETROS!$A$6,(AG4019*PARAMETROS!$B$6)+(AD4019*PARAMETROS!$C$6),
O4019=PARAMETROS!$A$7,(AG4019*PARAMETROS!$B$7)+(AD4019*PARAMETROS!$C$7))</f>
        <v>0.36</v>
      </c>
      <c r="AI4019" s="12"/>
      <c r="AJ4019" s="12"/>
      <c r="AK4019" s="12"/>
    </row>
    <row r="4020" spans="1:37">
      <c r="A4020" s="3">
        <v>4921</v>
      </c>
      <c r="B4020" s="34">
        <v>45175.421203703707</v>
      </c>
      <c r="C4020" s="32">
        <v>45175.421203703707</v>
      </c>
      <c r="E4020" t="s">
        <v>3392</v>
      </c>
      <c r="F4020" t="s">
        <v>65</v>
      </c>
      <c r="G4020" s="3">
        <v>2356746</v>
      </c>
      <c r="J4020" t="s">
        <v>9022</v>
      </c>
      <c r="K4020" t="s">
        <v>9023</v>
      </c>
      <c r="L4020" t="s">
        <v>8994</v>
      </c>
      <c r="M4020" s="23" t="s">
        <v>47</v>
      </c>
      <c r="N4020" s="23" t="s">
        <v>70</v>
      </c>
      <c r="P4020" s="25" t="s">
        <v>118</v>
      </c>
      <c r="Q4020" s="25" t="s">
        <v>48</v>
      </c>
      <c r="S4020" t="s">
        <v>60</v>
      </c>
      <c r="T4020" t="s">
        <v>102</v>
      </c>
      <c r="AA4020" s="28" t="str">
        <f t="shared" si="441"/>
        <v>2356746</v>
      </c>
      <c r="AB4020" s="27" t="str">
        <f t="shared" si="442"/>
        <v>6</v>
      </c>
      <c r="AC4020" s="27" t="str">
        <f t="shared" si="443"/>
        <v>2</v>
      </c>
      <c r="AD4020" s="27">
        <f t="shared" si="444"/>
        <v>0</v>
      </c>
      <c r="AE4020" s="3">
        <f t="shared" si="445"/>
        <v>0</v>
      </c>
      <c r="AF4020" s="3">
        <f t="shared" si="446"/>
        <v>0</v>
      </c>
      <c r="AG4020" s="3">
        <f t="shared" si="447"/>
        <v>0</v>
      </c>
      <c r="AH4020" s="12" cm="1">
        <f t="array" ref="AH4020">_xlfn.IFS(M4020=PARAMETROS!$A$2,(AE4020*PARAMETROS!$B$2)+(AB4020*PARAMETROS!$C$2),
M4020=PARAMETROS!$A$3,(AE4020*PARAMETROS!$B$3)+(AB4020*PARAMETROS!$C$3),
M4020=PARAMETROS!$A$4,(AE4020*PARAMETROS!$B$4)+(AB4020*PARAMETROS!$C$4),
M4020=PARAMETROS!$A$5,(AE4020*PARAMETROS!$B$5)+(AB4020*PARAMETROS!$C$5),
M4020=PARAMETROS!$A$6,(AE4020*PARAMETROS!$B$6)+(AB4020*PARAMETROS!$C$6),
M4020=PARAMETROS!$A$7,(AE4020*PARAMETROS!$B$7)+(AB4020*PARAMETROS!$C$7))+
_xlfn.IFS(N4020="",0,N4020=PARAMETROS!$A$2,(AF4020*PARAMETROS!$B$2)+(AC4020*PARAMETROS!$C$2),
N4020=PARAMETROS!$A$3,(AF4020*PARAMETROS!$B$3)+(AC4020*PARAMETROS!$C$3),
N4020=PARAMETROS!$A$4,(AF4020*PARAMETROS!$B$4)+(AC4020*PARAMETROS!$C$4),
N4020=PARAMETROS!$A$5,(AF4020*PARAMETROS!$B$5)+(AC4020*PARAMETROS!$C$5),
N4020=PARAMETROS!$A$6,(AF4020*PARAMETROS!$B$6)+(AC4020*PARAMETROS!$C$6),
N4020=PARAMETROS!$A$7,(AF4020*PARAMETROS!$B$7)+(AC4020*PARAMETROS!$C$7))+
_xlfn.IFS(O4020="",0,O4020=PARAMETROS!$A$2,(AG4020*PARAMETROS!$B$2)+(AD4020*PARAMETROS!$C$2),
O4020=PARAMETROS!$A$3,(AG4020*PARAMETROS!$B$3)+(AD4020*PARAMETROS!$C$3),
O4020=PARAMETROS!$A$4,(AG4020*PARAMETROS!$B$4)+(AD4020*PARAMETROS!$C$4),
O4020=PARAMETROS!$A$5,(AG4020*PARAMETROS!$B$5)+(AD4020*PARAMETROS!$C$5),
O4020=PARAMETROS!$A$6,(AG4020*PARAMETROS!$B$6)+(AD4020*PARAMETROS!$C$6),
O4020=PARAMETROS!$A$7,(AG4020*PARAMETROS!$B$7)+(AD4020*PARAMETROS!$C$7))</f>
        <v>0.72</v>
      </c>
      <c r="AI4020" s="12"/>
      <c r="AJ4020" s="12"/>
      <c r="AK4020" s="12"/>
    </row>
    <row r="4021" spans="1:37">
      <c r="A4021" s="3">
        <v>4922</v>
      </c>
      <c r="B4021" s="34">
        <v>45175.414120370369</v>
      </c>
      <c r="C4021" s="32">
        <v>45175.414120370369</v>
      </c>
      <c r="E4021" t="s">
        <v>3430</v>
      </c>
      <c r="F4021" t="s">
        <v>65</v>
      </c>
      <c r="G4021" s="3">
        <v>2356729</v>
      </c>
      <c r="J4021" t="s">
        <v>9024</v>
      </c>
      <c r="K4021" t="s">
        <v>9025</v>
      </c>
      <c r="L4021" t="s">
        <v>8997</v>
      </c>
      <c r="M4021" s="23" t="s">
        <v>57</v>
      </c>
      <c r="P4021" s="25" t="s">
        <v>58</v>
      </c>
      <c r="Q4021" s="25"/>
      <c r="S4021" t="s">
        <v>60</v>
      </c>
      <c r="T4021" t="s">
        <v>87</v>
      </c>
      <c r="AA4021" s="28" t="str">
        <f t="shared" si="441"/>
        <v>2356729</v>
      </c>
      <c r="AB4021" s="27" t="str">
        <f t="shared" si="442"/>
        <v>1</v>
      </c>
      <c r="AC4021" s="27">
        <f t="shared" si="443"/>
        <v>0</v>
      </c>
      <c r="AD4021" s="27">
        <f t="shared" si="444"/>
        <v>0</v>
      </c>
      <c r="AE4021" s="3">
        <f t="shared" si="445"/>
        <v>0</v>
      </c>
      <c r="AF4021" s="3">
        <f t="shared" si="446"/>
        <v>0</v>
      </c>
      <c r="AG4021" s="3">
        <f t="shared" si="447"/>
        <v>0</v>
      </c>
      <c r="AH4021" s="12" cm="1">
        <f t="array" ref="AH4021">_xlfn.IFS(M4021=PARAMETROS!$A$2,(AE4021*PARAMETROS!$B$2)+(AB4021*PARAMETROS!$C$2),
M4021=PARAMETROS!$A$3,(AE4021*PARAMETROS!$B$3)+(AB4021*PARAMETROS!$C$3),
M4021=PARAMETROS!$A$4,(AE4021*PARAMETROS!$B$4)+(AB4021*PARAMETROS!$C$4),
M4021=PARAMETROS!$A$5,(AE4021*PARAMETROS!$B$5)+(AB4021*PARAMETROS!$C$5),
M4021=PARAMETROS!$A$6,(AE4021*PARAMETROS!$B$6)+(AB4021*PARAMETROS!$C$6),
M4021=PARAMETROS!$A$7,(AE4021*PARAMETROS!$B$7)+(AB4021*PARAMETROS!$C$7))+
_xlfn.IFS(N4021="",0,N4021=PARAMETROS!$A$2,(AF4021*PARAMETROS!$B$2)+(AC4021*PARAMETROS!$C$2),
N4021=PARAMETROS!$A$3,(AF4021*PARAMETROS!$B$3)+(AC4021*PARAMETROS!$C$3),
N4021=PARAMETROS!$A$4,(AF4021*PARAMETROS!$B$4)+(AC4021*PARAMETROS!$C$4),
N4021=PARAMETROS!$A$5,(AF4021*PARAMETROS!$B$5)+(AC4021*PARAMETROS!$C$5),
N4021=PARAMETROS!$A$6,(AF4021*PARAMETROS!$B$6)+(AC4021*PARAMETROS!$C$6),
N4021=PARAMETROS!$A$7,(AF4021*PARAMETROS!$B$7)+(AC4021*PARAMETROS!$C$7))+
_xlfn.IFS(O4021="",0,O4021=PARAMETROS!$A$2,(AG4021*PARAMETROS!$B$2)+(AD4021*PARAMETROS!$C$2),
O4021=PARAMETROS!$A$3,(AG4021*PARAMETROS!$B$3)+(AD4021*PARAMETROS!$C$3),
O4021=PARAMETROS!$A$4,(AG4021*PARAMETROS!$B$4)+(AD4021*PARAMETROS!$C$4),
O4021=PARAMETROS!$A$5,(AG4021*PARAMETROS!$B$5)+(AD4021*PARAMETROS!$C$5),
O4021=PARAMETROS!$A$6,(AG4021*PARAMETROS!$B$6)+(AD4021*PARAMETROS!$C$6),
O4021=PARAMETROS!$A$7,(AG4021*PARAMETROS!$B$7)+(AD4021*PARAMETROS!$C$7))</f>
        <v>0.25</v>
      </c>
      <c r="AI4021" s="12"/>
      <c r="AJ4021" s="12"/>
      <c r="AK4021" s="12"/>
    </row>
    <row r="4022" spans="1:37">
      <c r="A4022" s="3">
        <v>4923</v>
      </c>
      <c r="B4022" s="34">
        <v>45175.401932870373</v>
      </c>
      <c r="C4022" s="32">
        <v>45175.401932870373</v>
      </c>
      <c r="E4022" t="s">
        <v>3392</v>
      </c>
      <c r="F4022" t="s">
        <v>65</v>
      </c>
      <c r="G4022" s="3">
        <v>2356710</v>
      </c>
      <c r="J4022" t="s">
        <v>9026</v>
      </c>
      <c r="K4022" t="s">
        <v>9027</v>
      </c>
      <c r="L4022" t="s">
        <v>9028</v>
      </c>
      <c r="M4022" s="23" t="s">
        <v>70</v>
      </c>
      <c r="P4022" s="25" t="s">
        <v>58</v>
      </c>
      <c r="Q4022" s="25"/>
      <c r="S4022" t="s">
        <v>60</v>
      </c>
      <c r="T4022" t="s">
        <v>87</v>
      </c>
      <c r="AA4022" s="28" t="str">
        <f t="shared" si="441"/>
        <v>2356710</v>
      </c>
      <c r="AB4022" s="27" t="str">
        <f t="shared" si="442"/>
        <v>1</v>
      </c>
      <c r="AC4022" s="27">
        <f t="shared" si="443"/>
        <v>0</v>
      </c>
      <c r="AD4022" s="27">
        <f t="shared" si="444"/>
        <v>0</v>
      </c>
      <c r="AE4022" s="3">
        <f t="shared" si="445"/>
        <v>0</v>
      </c>
      <c r="AF4022" s="3">
        <f t="shared" si="446"/>
        <v>0</v>
      </c>
      <c r="AG4022" s="3">
        <f t="shared" si="447"/>
        <v>0</v>
      </c>
      <c r="AH4022" s="12" cm="1">
        <f t="array" ref="AH4022">_xlfn.IFS(M4022=PARAMETROS!$A$2,(AE4022*PARAMETROS!$B$2)+(AB4022*PARAMETROS!$C$2),
M4022=PARAMETROS!$A$3,(AE4022*PARAMETROS!$B$3)+(AB4022*PARAMETROS!$C$3),
M4022=PARAMETROS!$A$4,(AE4022*PARAMETROS!$B$4)+(AB4022*PARAMETROS!$C$4),
M4022=PARAMETROS!$A$5,(AE4022*PARAMETROS!$B$5)+(AB4022*PARAMETROS!$C$5),
M4022=PARAMETROS!$A$6,(AE4022*PARAMETROS!$B$6)+(AB4022*PARAMETROS!$C$6),
M4022=PARAMETROS!$A$7,(AE4022*PARAMETROS!$B$7)+(AB4022*PARAMETROS!$C$7))+
_xlfn.IFS(N4022="",0,N4022=PARAMETROS!$A$2,(AF4022*PARAMETROS!$B$2)+(AC4022*PARAMETROS!$C$2),
N4022=PARAMETROS!$A$3,(AF4022*PARAMETROS!$B$3)+(AC4022*PARAMETROS!$C$3),
N4022=PARAMETROS!$A$4,(AF4022*PARAMETROS!$B$4)+(AC4022*PARAMETROS!$C$4),
N4022=PARAMETROS!$A$5,(AF4022*PARAMETROS!$B$5)+(AC4022*PARAMETROS!$C$5),
N4022=PARAMETROS!$A$6,(AF4022*PARAMETROS!$B$6)+(AC4022*PARAMETROS!$C$6),
N4022=PARAMETROS!$A$7,(AF4022*PARAMETROS!$B$7)+(AC4022*PARAMETROS!$C$7))+
_xlfn.IFS(O4022="",0,O4022=PARAMETROS!$A$2,(AG4022*PARAMETROS!$B$2)+(AD4022*PARAMETROS!$C$2),
O4022=PARAMETROS!$A$3,(AG4022*PARAMETROS!$B$3)+(AD4022*PARAMETROS!$C$3),
O4022=PARAMETROS!$A$4,(AG4022*PARAMETROS!$B$4)+(AD4022*PARAMETROS!$C$4),
O4022=PARAMETROS!$A$5,(AG4022*PARAMETROS!$B$5)+(AD4022*PARAMETROS!$C$5),
O4022=PARAMETROS!$A$6,(AG4022*PARAMETROS!$B$6)+(AD4022*PARAMETROS!$C$6),
O4022=PARAMETROS!$A$7,(AG4022*PARAMETROS!$B$7)+(AD4022*PARAMETROS!$C$7))</f>
        <v>0.18</v>
      </c>
      <c r="AI4022" s="12"/>
      <c r="AJ4022" s="12"/>
      <c r="AK4022" s="12"/>
    </row>
    <row r="4023" spans="1:37">
      <c r="A4023" s="3">
        <v>4924</v>
      </c>
      <c r="B4023" s="34">
        <v>45175.396064814813</v>
      </c>
      <c r="C4023" s="32">
        <v>45175.396064814813</v>
      </c>
      <c r="E4023" t="s">
        <v>3430</v>
      </c>
      <c r="F4023" t="s">
        <v>65</v>
      </c>
      <c r="G4023" s="3">
        <v>2356697</v>
      </c>
      <c r="J4023" t="s">
        <v>9029</v>
      </c>
      <c r="K4023" t="s">
        <v>9030</v>
      </c>
      <c r="L4023" t="s">
        <v>9031</v>
      </c>
      <c r="M4023" s="23" t="s">
        <v>47</v>
      </c>
      <c r="P4023" s="25" t="s">
        <v>48</v>
      </c>
      <c r="Q4023" s="25"/>
      <c r="S4023" t="s">
        <v>49</v>
      </c>
      <c r="AA4023" s="28" t="str">
        <f t="shared" si="441"/>
        <v>2356697</v>
      </c>
      <c r="AB4023" s="27" t="str">
        <f t="shared" si="442"/>
        <v>2</v>
      </c>
      <c r="AC4023" s="27">
        <f t="shared" si="443"/>
        <v>0</v>
      </c>
      <c r="AD4023" s="27">
        <f t="shared" si="444"/>
        <v>0</v>
      </c>
      <c r="AE4023" s="3">
        <f t="shared" si="445"/>
        <v>0</v>
      </c>
      <c r="AF4023" s="3">
        <f t="shared" si="446"/>
        <v>0</v>
      </c>
      <c r="AG4023" s="3">
        <f t="shared" si="447"/>
        <v>0</v>
      </c>
      <c r="AH4023" s="12" cm="1">
        <f t="array" ref="AH4023">_xlfn.IFS(M4023=PARAMETROS!$A$2,(AE4023*PARAMETROS!$B$2)+(AB4023*PARAMETROS!$C$2),
M4023=PARAMETROS!$A$3,(AE4023*PARAMETROS!$B$3)+(AB4023*PARAMETROS!$C$3),
M4023=PARAMETROS!$A$4,(AE4023*PARAMETROS!$B$4)+(AB4023*PARAMETROS!$C$4),
M4023=PARAMETROS!$A$5,(AE4023*PARAMETROS!$B$5)+(AB4023*PARAMETROS!$C$5),
M4023=PARAMETROS!$A$6,(AE4023*PARAMETROS!$B$6)+(AB4023*PARAMETROS!$C$6),
M4023=PARAMETROS!$A$7,(AE4023*PARAMETROS!$B$7)+(AB4023*PARAMETROS!$C$7))+
_xlfn.IFS(N4023="",0,N4023=PARAMETROS!$A$2,(AF4023*PARAMETROS!$B$2)+(AC4023*PARAMETROS!$C$2),
N4023=PARAMETROS!$A$3,(AF4023*PARAMETROS!$B$3)+(AC4023*PARAMETROS!$C$3),
N4023=PARAMETROS!$A$4,(AF4023*PARAMETROS!$B$4)+(AC4023*PARAMETROS!$C$4),
N4023=PARAMETROS!$A$5,(AF4023*PARAMETROS!$B$5)+(AC4023*PARAMETROS!$C$5),
N4023=PARAMETROS!$A$6,(AF4023*PARAMETROS!$B$6)+(AC4023*PARAMETROS!$C$6),
N4023=PARAMETROS!$A$7,(AF4023*PARAMETROS!$B$7)+(AC4023*PARAMETROS!$C$7))+
_xlfn.IFS(O4023="",0,O4023=PARAMETROS!$A$2,(AG4023*PARAMETROS!$B$2)+(AD4023*PARAMETROS!$C$2),
O4023=PARAMETROS!$A$3,(AG4023*PARAMETROS!$B$3)+(AD4023*PARAMETROS!$C$3),
O4023=PARAMETROS!$A$4,(AG4023*PARAMETROS!$B$4)+(AD4023*PARAMETROS!$C$4),
O4023=PARAMETROS!$A$5,(AG4023*PARAMETROS!$B$5)+(AD4023*PARAMETROS!$C$5),
O4023=PARAMETROS!$A$6,(AG4023*PARAMETROS!$B$6)+(AD4023*PARAMETROS!$C$6),
O4023=PARAMETROS!$A$7,(AG4023*PARAMETROS!$B$7)+(AD4023*PARAMETROS!$C$7))</f>
        <v>0.12</v>
      </c>
      <c r="AI4023" s="12"/>
      <c r="AJ4023" s="12"/>
      <c r="AK4023" s="12"/>
    </row>
    <row r="4024" spans="1:37">
      <c r="A4024" s="3">
        <v>4925</v>
      </c>
      <c r="B4024" s="34">
        <v>45175.391782407409</v>
      </c>
      <c r="C4024" s="32">
        <v>45175.391782407409</v>
      </c>
      <c r="E4024" t="s">
        <v>3437</v>
      </c>
      <c r="F4024" t="s">
        <v>65</v>
      </c>
      <c r="G4024" s="3">
        <v>2356679</v>
      </c>
      <c r="J4024" t="s">
        <v>4049</v>
      </c>
      <c r="K4024" t="s">
        <v>4050</v>
      </c>
      <c r="L4024" t="s">
        <v>9032</v>
      </c>
      <c r="M4024" s="23" t="s">
        <v>47</v>
      </c>
      <c r="N4024" s="23" t="s">
        <v>70</v>
      </c>
      <c r="P4024" s="25" t="s">
        <v>118</v>
      </c>
      <c r="Q4024" s="25" t="s">
        <v>48</v>
      </c>
      <c r="S4024" t="s">
        <v>60</v>
      </c>
      <c r="T4024" t="s">
        <v>102</v>
      </c>
      <c r="AA4024" s="28" t="str">
        <f t="shared" si="441"/>
        <v>2356679</v>
      </c>
      <c r="AB4024" s="27" t="str">
        <f t="shared" si="442"/>
        <v>6</v>
      </c>
      <c r="AC4024" s="27" t="str">
        <f t="shared" si="443"/>
        <v>2</v>
      </c>
      <c r="AD4024" s="27">
        <f t="shared" si="444"/>
        <v>0</v>
      </c>
      <c r="AE4024" s="3">
        <f t="shared" si="445"/>
        <v>0</v>
      </c>
      <c r="AF4024" s="3">
        <f t="shared" si="446"/>
        <v>0</v>
      </c>
      <c r="AG4024" s="3">
        <f t="shared" si="447"/>
        <v>0</v>
      </c>
      <c r="AH4024" s="12" cm="1">
        <f t="array" ref="AH4024">_xlfn.IFS(M4024=PARAMETROS!$A$2,(AE4024*PARAMETROS!$B$2)+(AB4024*PARAMETROS!$C$2),
M4024=PARAMETROS!$A$3,(AE4024*PARAMETROS!$B$3)+(AB4024*PARAMETROS!$C$3),
M4024=PARAMETROS!$A$4,(AE4024*PARAMETROS!$B$4)+(AB4024*PARAMETROS!$C$4),
M4024=PARAMETROS!$A$5,(AE4024*PARAMETROS!$B$5)+(AB4024*PARAMETROS!$C$5),
M4024=PARAMETROS!$A$6,(AE4024*PARAMETROS!$B$6)+(AB4024*PARAMETROS!$C$6),
M4024=PARAMETROS!$A$7,(AE4024*PARAMETROS!$B$7)+(AB4024*PARAMETROS!$C$7))+
_xlfn.IFS(N4024="",0,N4024=PARAMETROS!$A$2,(AF4024*PARAMETROS!$B$2)+(AC4024*PARAMETROS!$C$2),
N4024=PARAMETROS!$A$3,(AF4024*PARAMETROS!$B$3)+(AC4024*PARAMETROS!$C$3),
N4024=PARAMETROS!$A$4,(AF4024*PARAMETROS!$B$4)+(AC4024*PARAMETROS!$C$4),
N4024=PARAMETROS!$A$5,(AF4024*PARAMETROS!$B$5)+(AC4024*PARAMETROS!$C$5),
N4024=PARAMETROS!$A$6,(AF4024*PARAMETROS!$B$6)+(AC4024*PARAMETROS!$C$6),
N4024=PARAMETROS!$A$7,(AF4024*PARAMETROS!$B$7)+(AC4024*PARAMETROS!$C$7))+
_xlfn.IFS(O4024="",0,O4024=PARAMETROS!$A$2,(AG4024*PARAMETROS!$B$2)+(AD4024*PARAMETROS!$C$2),
O4024=PARAMETROS!$A$3,(AG4024*PARAMETROS!$B$3)+(AD4024*PARAMETROS!$C$3),
O4024=PARAMETROS!$A$4,(AG4024*PARAMETROS!$B$4)+(AD4024*PARAMETROS!$C$4),
O4024=PARAMETROS!$A$5,(AG4024*PARAMETROS!$B$5)+(AD4024*PARAMETROS!$C$5),
O4024=PARAMETROS!$A$6,(AG4024*PARAMETROS!$B$6)+(AD4024*PARAMETROS!$C$6),
O4024=PARAMETROS!$A$7,(AG4024*PARAMETROS!$B$7)+(AD4024*PARAMETROS!$C$7))</f>
        <v>0.72</v>
      </c>
      <c r="AI4024" s="12"/>
      <c r="AJ4024" s="12"/>
      <c r="AK4024" s="12"/>
    </row>
    <row r="4025" spans="1:37">
      <c r="A4025" s="3">
        <v>4926</v>
      </c>
      <c r="B4025" s="34">
        <v>45175.384351851855</v>
      </c>
      <c r="C4025" s="32">
        <v>45175.384351851855</v>
      </c>
      <c r="E4025" t="s">
        <v>3392</v>
      </c>
      <c r="F4025" t="s">
        <v>65</v>
      </c>
      <c r="G4025" s="3">
        <v>2356662</v>
      </c>
      <c r="J4025" t="s">
        <v>9033</v>
      </c>
      <c r="K4025" t="s">
        <v>9034</v>
      </c>
      <c r="L4025" t="s">
        <v>9035</v>
      </c>
      <c r="M4025" s="23" t="s">
        <v>82</v>
      </c>
      <c r="P4025" s="25" t="s">
        <v>58</v>
      </c>
      <c r="Q4025" s="25"/>
      <c r="S4025" t="s">
        <v>60</v>
      </c>
      <c r="T4025" t="s">
        <v>87</v>
      </c>
      <c r="AA4025" s="28" t="str">
        <f t="shared" si="441"/>
        <v>2356662</v>
      </c>
      <c r="AB4025" s="27" t="str">
        <f t="shared" si="442"/>
        <v>1</v>
      </c>
      <c r="AC4025" s="27">
        <f t="shared" si="443"/>
        <v>0</v>
      </c>
      <c r="AD4025" s="27">
        <f t="shared" si="444"/>
        <v>0</v>
      </c>
      <c r="AE4025" s="3">
        <f t="shared" si="445"/>
        <v>0</v>
      </c>
      <c r="AF4025" s="3">
        <f t="shared" si="446"/>
        <v>0</v>
      </c>
      <c r="AG4025" s="3">
        <f t="shared" si="447"/>
        <v>0</v>
      </c>
      <c r="AH4025" s="12" cm="1">
        <f t="array" ref="AH4025">_xlfn.IFS(M4025=PARAMETROS!$A$2,(AE4025*PARAMETROS!$B$2)+(AB4025*PARAMETROS!$C$2),
M4025=PARAMETROS!$A$3,(AE4025*PARAMETROS!$B$3)+(AB4025*PARAMETROS!$C$3),
M4025=PARAMETROS!$A$4,(AE4025*PARAMETROS!$B$4)+(AB4025*PARAMETROS!$C$4),
M4025=PARAMETROS!$A$5,(AE4025*PARAMETROS!$B$5)+(AB4025*PARAMETROS!$C$5),
M4025=PARAMETROS!$A$6,(AE4025*PARAMETROS!$B$6)+(AB4025*PARAMETROS!$C$6),
M4025=PARAMETROS!$A$7,(AE4025*PARAMETROS!$B$7)+(AB4025*PARAMETROS!$C$7))+
_xlfn.IFS(N4025="",0,N4025=PARAMETROS!$A$2,(AF4025*PARAMETROS!$B$2)+(AC4025*PARAMETROS!$C$2),
N4025=PARAMETROS!$A$3,(AF4025*PARAMETROS!$B$3)+(AC4025*PARAMETROS!$C$3),
N4025=PARAMETROS!$A$4,(AF4025*PARAMETROS!$B$4)+(AC4025*PARAMETROS!$C$4),
N4025=PARAMETROS!$A$5,(AF4025*PARAMETROS!$B$5)+(AC4025*PARAMETROS!$C$5),
N4025=PARAMETROS!$A$6,(AF4025*PARAMETROS!$B$6)+(AC4025*PARAMETROS!$C$6),
N4025=PARAMETROS!$A$7,(AF4025*PARAMETROS!$B$7)+(AC4025*PARAMETROS!$C$7))+
_xlfn.IFS(O4025="",0,O4025=PARAMETROS!$A$2,(AG4025*PARAMETROS!$B$2)+(AD4025*PARAMETROS!$C$2),
O4025=PARAMETROS!$A$3,(AG4025*PARAMETROS!$B$3)+(AD4025*PARAMETROS!$C$3),
O4025=PARAMETROS!$A$4,(AG4025*PARAMETROS!$B$4)+(AD4025*PARAMETROS!$C$4),
O4025=PARAMETROS!$A$5,(AG4025*PARAMETROS!$B$5)+(AD4025*PARAMETROS!$C$5),
O4025=PARAMETROS!$A$6,(AG4025*PARAMETROS!$B$6)+(AD4025*PARAMETROS!$C$6),
O4025=PARAMETROS!$A$7,(AG4025*PARAMETROS!$B$7)+(AD4025*PARAMETROS!$C$7))</f>
        <v>0.06</v>
      </c>
      <c r="AI4025" s="12"/>
      <c r="AJ4025" s="12"/>
      <c r="AK4025" s="12"/>
    </row>
    <row r="4026" spans="1:37">
      <c r="A4026" s="3">
        <v>4927</v>
      </c>
      <c r="B4026" s="34">
        <v>45175.370694444442</v>
      </c>
      <c r="C4026" s="32">
        <v>45175.370694444442</v>
      </c>
      <c r="E4026" t="s">
        <v>3437</v>
      </c>
      <c r="F4026" t="s">
        <v>65</v>
      </c>
      <c r="G4026" s="3">
        <v>2356649</v>
      </c>
      <c r="J4026" t="s">
        <v>9036</v>
      </c>
      <c r="K4026" t="s">
        <v>9037</v>
      </c>
      <c r="L4026" t="s">
        <v>9038</v>
      </c>
      <c r="M4026" s="23" t="s">
        <v>47</v>
      </c>
      <c r="P4026" s="25" t="s">
        <v>59</v>
      </c>
      <c r="Q4026" s="25"/>
      <c r="S4026" t="s">
        <v>60</v>
      </c>
      <c r="T4026" t="s">
        <v>61</v>
      </c>
      <c r="U4026" t="s">
        <v>62</v>
      </c>
      <c r="AA4026" s="28" t="str">
        <f t="shared" si="441"/>
        <v>2356649</v>
      </c>
      <c r="AB4026" s="27" t="str">
        <f t="shared" si="442"/>
        <v>4</v>
      </c>
      <c r="AC4026" s="27">
        <f t="shared" si="443"/>
        <v>0</v>
      </c>
      <c r="AD4026" s="27">
        <f t="shared" si="444"/>
        <v>0</v>
      </c>
      <c r="AE4026" s="3">
        <f t="shared" si="445"/>
        <v>0</v>
      </c>
      <c r="AF4026" s="3">
        <f t="shared" si="446"/>
        <v>0</v>
      </c>
      <c r="AG4026" s="3">
        <f t="shared" si="447"/>
        <v>0</v>
      </c>
      <c r="AH4026" s="12" cm="1">
        <f t="array" ref="AH4026">_xlfn.IFS(M4026=PARAMETROS!$A$2,(AE4026*PARAMETROS!$B$2)+(AB4026*PARAMETROS!$C$2),
M4026=PARAMETROS!$A$3,(AE4026*PARAMETROS!$B$3)+(AB4026*PARAMETROS!$C$3),
M4026=PARAMETROS!$A$4,(AE4026*PARAMETROS!$B$4)+(AB4026*PARAMETROS!$C$4),
M4026=PARAMETROS!$A$5,(AE4026*PARAMETROS!$B$5)+(AB4026*PARAMETROS!$C$5),
M4026=PARAMETROS!$A$6,(AE4026*PARAMETROS!$B$6)+(AB4026*PARAMETROS!$C$6),
M4026=PARAMETROS!$A$7,(AE4026*PARAMETROS!$B$7)+(AB4026*PARAMETROS!$C$7))+
_xlfn.IFS(N4026="",0,N4026=PARAMETROS!$A$2,(AF4026*PARAMETROS!$B$2)+(AC4026*PARAMETROS!$C$2),
N4026=PARAMETROS!$A$3,(AF4026*PARAMETROS!$B$3)+(AC4026*PARAMETROS!$C$3),
N4026=PARAMETROS!$A$4,(AF4026*PARAMETROS!$B$4)+(AC4026*PARAMETROS!$C$4),
N4026=PARAMETROS!$A$5,(AF4026*PARAMETROS!$B$5)+(AC4026*PARAMETROS!$C$5),
N4026=PARAMETROS!$A$6,(AF4026*PARAMETROS!$B$6)+(AC4026*PARAMETROS!$C$6),
N4026=PARAMETROS!$A$7,(AF4026*PARAMETROS!$B$7)+(AC4026*PARAMETROS!$C$7))+
_xlfn.IFS(O4026="",0,O4026=PARAMETROS!$A$2,(AG4026*PARAMETROS!$B$2)+(AD4026*PARAMETROS!$C$2),
O4026=PARAMETROS!$A$3,(AG4026*PARAMETROS!$B$3)+(AD4026*PARAMETROS!$C$3),
O4026=PARAMETROS!$A$4,(AG4026*PARAMETROS!$B$4)+(AD4026*PARAMETROS!$C$4),
O4026=PARAMETROS!$A$5,(AG4026*PARAMETROS!$B$5)+(AD4026*PARAMETROS!$C$5),
O4026=PARAMETROS!$A$6,(AG4026*PARAMETROS!$B$6)+(AD4026*PARAMETROS!$C$6),
O4026=PARAMETROS!$A$7,(AG4026*PARAMETROS!$B$7)+(AD4026*PARAMETROS!$C$7))</f>
        <v>0.24</v>
      </c>
      <c r="AI4026" s="12"/>
      <c r="AJ4026" s="12"/>
      <c r="AK4026" s="12"/>
    </row>
    <row r="4027" spans="1:37">
      <c r="A4027" s="3">
        <v>4928</v>
      </c>
      <c r="B4027" s="34">
        <v>45175.369085648148</v>
      </c>
      <c r="C4027" s="32">
        <v>45175.369085648148</v>
      </c>
      <c r="E4027" t="s">
        <v>3392</v>
      </c>
      <c r="F4027" t="s">
        <v>65</v>
      </c>
      <c r="G4027" s="3">
        <v>2356604</v>
      </c>
      <c r="J4027" t="s">
        <v>9039</v>
      </c>
      <c r="K4027" t="s">
        <v>9040</v>
      </c>
      <c r="L4027" t="s">
        <v>9041</v>
      </c>
      <c r="M4027" s="23" t="s">
        <v>76</v>
      </c>
      <c r="P4027" s="25" t="s">
        <v>59</v>
      </c>
      <c r="Q4027" s="25"/>
      <c r="S4027" t="s">
        <v>49</v>
      </c>
      <c r="AA4027" s="28" t="str">
        <f t="shared" si="441"/>
        <v>2356604</v>
      </c>
      <c r="AB4027" s="27" t="str">
        <f t="shared" si="442"/>
        <v>4</v>
      </c>
      <c r="AC4027" s="27">
        <f t="shared" si="443"/>
        <v>0</v>
      </c>
      <c r="AD4027" s="27">
        <f t="shared" si="444"/>
        <v>0</v>
      </c>
      <c r="AE4027" s="3">
        <f t="shared" si="445"/>
        <v>0</v>
      </c>
      <c r="AF4027" s="3">
        <f t="shared" si="446"/>
        <v>0</v>
      </c>
      <c r="AG4027" s="3">
        <f t="shared" si="447"/>
        <v>0</v>
      </c>
      <c r="AH4027" s="12" cm="1">
        <f t="array" ref="AH4027">_xlfn.IFS(M4027=PARAMETROS!$A$2,(AE4027*PARAMETROS!$B$2)+(AB4027*PARAMETROS!$C$2),
M4027=PARAMETROS!$A$3,(AE4027*PARAMETROS!$B$3)+(AB4027*PARAMETROS!$C$3),
M4027=PARAMETROS!$A$4,(AE4027*PARAMETROS!$B$4)+(AB4027*PARAMETROS!$C$4),
M4027=PARAMETROS!$A$5,(AE4027*PARAMETROS!$B$5)+(AB4027*PARAMETROS!$C$5),
M4027=PARAMETROS!$A$6,(AE4027*PARAMETROS!$B$6)+(AB4027*PARAMETROS!$C$6),
M4027=PARAMETROS!$A$7,(AE4027*PARAMETROS!$B$7)+(AB4027*PARAMETROS!$C$7))+
_xlfn.IFS(N4027="",0,N4027=PARAMETROS!$A$2,(AF4027*PARAMETROS!$B$2)+(AC4027*PARAMETROS!$C$2),
N4027=PARAMETROS!$A$3,(AF4027*PARAMETROS!$B$3)+(AC4027*PARAMETROS!$C$3),
N4027=PARAMETROS!$A$4,(AF4027*PARAMETROS!$B$4)+(AC4027*PARAMETROS!$C$4),
N4027=PARAMETROS!$A$5,(AF4027*PARAMETROS!$B$5)+(AC4027*PARAMETROS!$C$5),
N4027=PARAMETROS!$A$6,(AF4027*PARAMETROS!$B$6)+(AC4027*PARAMETROS!$C$6),
N4027=PARAMETROS!$A$7,(AF4027*PARAMETROS!$B$7)+(AC4027*PARAMETROS!$C$7))+
_xlfn.IFS(O4027="",0,O4027=PARAMETROS!$A$2,(AG4027*PARAMETROS!$B$2)+(AD4027*PARAMETROS!$C$2),
O4027=PARAMETROS!$A$3,(AG4027*PARAMETROS!$B$3)+(AD4027*PARAMETROS!$C$3),
O4027=PARAMETROS!$A$4,(AG4027*PARAMETROS!$B$4)+(AD4027*PARAMETROS!$C$4),
O4027=PARAMETROS!$A$5,(AG4027*PARAMETROS!$B$5)+(AD4027*PARAMETROS!$C$5),
O4027=PARAMETROS!$A$6,(AG4027*PARAMETROS!$B$6)+(AD4027*PARAMETROS!$C$6),
O4027=PARAMETROS!$A$7,(AG4027*PARAMETROS!$B$7)+(AD4027*PARAMETROS!$C$7))</f>
        <v>0.48</v>
      </c>
      <c r="AI4027" s="12"/>
      <c r="AJ4027" s="12"/>
      <c r="AK4027" s="12"/>
    </row>
    <row r="4028" spans="1:37">
      <c r="A4028" s="3">
        <v>4929</v>
      </c>
      <c r="B4028" s="34">
        <v>45175.466678240744</v>
      </c>
      <c r="C4028" s="32">
        <v>45175.466678240744</v>
      </c>
      <c r="E4028" t="s">
        <v>3430</v>
      </c>
      <c r="F4028" t="s">
        <v>65</v>
      </c>
      <c r="G4028" s="3">
        <v>2356581</v>
      </c>
      <c r="J4028" t="s">
        <v>9042</v>
      </c>
      <c r="K4028" t="s">
        <v>9043</v>
      </c>
      <c r="L4028" t="s">
        <v>9044</v>
      </c>
      <c r="M4028" s="23" t="s">
        <v>57</v>
      </c>
      <c r="P4028" s="25" t="s">
        <v>48</v>
      </c>
      <c r="S4028" t="s">
        <v>49</v>
      </c>
      <c r="AA4028" s="28" t="str">
        <f t="shared" ref="AA4028:AA4091" si="448">IF(G4028&lt;&gt;"",LEFT(G4028,15),0)</f>
        <v>2356581</v>
      </c>
      <c r="AB4028" s="27" t="str">
        <f t="shared" ref="AB4028:AB4091" si="449">IF(P4028&lt;&gt;"",LEFT(P4028,3),0)</f>
        <v>2</v>
      </c>
      <c r="AC4028" s="27">
        <f t="shared" ref="AC4028:AC4091" si="450">IF(Q4028&lt;&gt;"",LEFT(Q4028,3),0)</f>
        <v>0</v>
      </c>
      <c r="AD4028" s="27">
        <f t="shared" ref="AD4028:AD4091" si="451">IF(R4028&lt;&gt;"",LEFT(R4028,3),0)</f>
        <v>0</v>
      </c>
      <c r="AE4028" s="3">
        <f t="shared" ref="AE4028:AE4091" si="452">IF(AI4028&lt;&gt;"",LEFT(AI4028,3),0)</f>
        <v>0</v>
      </c>
      <c r="AF4028" s="3">
        <f t="shared" ref="AF4028:AF4091" si="453">IF(AJ4028&lt;&gt;"",LEFT(AJ4028,3),0)</f>
        <v>0</v>
      </c>
      <c r="AG4028" s="3">
        <f t="shared" ref="AG4028:AG4091" si="454">IF(AK4028&lt;&gt;"",LEFT(AK4028,3),0)</f>
        <v>0</v>
      </c>
      <c r="AH4028" s="12" cm="1">
        <f t="array" ref="AH4028">_xlfn.IFS(M4028=PARAMETROS!$A$2,(AE4028*PARAMETROS!$B$2)+(AB4028*PARAMETROS!$C$2),
M4028=PARAMETROS!$A$3,(AE4028*PARAMETROS!$B$3)+(AB4028*PARAMETROS!$C$3),
M4028=PARAMETROS!$A$4,(AE4028*PARAMETROS!$B$4)+(AB4028*PARAMETROS!$C$4),
M4028=PARAMETROS!$A$5,(AE4028*PARAMETROS!$B$5)+(AB4028*PARAMETROS!$C$5),
M4028=PARAMETROS!$A$6,(AE4028*PARAMETROS!$B$6)+(AB4028*PARAMETROS!$C$6),
M4028=PARAMETROS!$A$7,(AE4028*PARAMETROS!$B$7)+(AB4028*PARAMETROS!$C$7))+
_xlfn.IFS(N4028="",0,N4028=PARAMETROS!$A$2,(AF4028*PARAMETROS!$B$2)+(AC4028*PARAMETROS!$C$2),
N4028=PARAMETROS!$A$3,(AF4028*PARAMETROS!$B$3)+(AC4028*PARAMETROS!$C$3),
N4028=PARAMETROS!$A$4,(AF4028*PARAMETROS!$B$4)+(AC4028*PARAMETROS!$C$4),
N4028=PARAMETROS!$A$5,(AF4028*PARAMETROS!$B$5)+(AC4028*PARAMETROS!$C$5),
N4028=PARAMETROS!$A$6,(AF4028*PARAMETROS!$B$6)+(AC4028*PARAMETROS!$C$6),
N4028=PARAMETROS!$A$7,(AF4028*PARAMETROS!$B$7)+(AC4028*PARAMETROS!$C$7))+
_xlfn.IFS(O4028="",0,O4028=PARAMETROS!$A$2,(AG4028*PARAMETROS!$B$2)+(AD4028*PARAMETROS!$C$2),
O4028=PARAMETROS!$A$3,(AG4028*PARAMETROS!$B$3)+(AD4028*PARAMETROS!$C$3),
O4028=PARAMETROS!$A$4,(AG4028*PARAMETROS!$B$4)+(AD4028*PARAMETROS!$C$4),
O4028=PARAMETROS!$A$5,(AG4028*PARAMETROS!$B$5)+(AD4028*PARAMETROS!$C$5),
O4028=PARAMETROS!$A$6,(AG4028*PARAMETROS!$B$6)+(AD4028*PARAMETROS!$C$6),
O4028=PARAMETROS!$A$7,(AG4028*PARAMETROS!$B$7)+(AD4028*PARAMETROS!$C$7))</f>
        <v>0.5</v>
      </c>
      <c r="AI4028" s="12"/>
      <c r="AJ4028" s="12"/>
      <c r="AK4028" s="12"/>
    </row>
    <row r="4029" spans="1:37">
      <c r="A4029" s="3">
        <v>4930</v>
      </c>
      <c r="B4029" s="34">
        <v>45175.464942129627</v>
      </c>
      <c r="C4029" s="32">
        <v>45175.464942129627</v>
      </c>
      <c r="E4029" t="s">
        <v>3446</v>
      </c>
      <c r="F4029" t="s">
        <v>65</v>
      </c>
      <c r="G4029" s="3">
        <v>2356580</v>
      </c>
      <c r="J4029" t="s">
        <v>9045</v>
      </c>
      <c r="K4029" t="s">
        <v>9046</v>
      </c>
      <c r="L4029" t="s">
        <v>9047</v>
      </c>
      <c r="M4029" s="23" t="s">
        <v>47</v>
      </c>
      <c r="N4029" s="23" t="s">
        <v>47</v>
      </c>
      <c r="P4029" s="25" t="s">
        <v>58</v>
      </c>
      <c r="Q4029" s="25" t="s">
        <v>59</v>
      </c>
      <c r="S4029" t="s">
        <v>60</v>
      </c>
      <c r="T4029" t="s">
        <v>61</v>
      </c>
      <c r="U4029" t="s">
        <v>62</v>
      </c>
      <c r="AA4029" s="28" t="str">
        <f t="shared" si="448"/>
        <v>2356580</v>
      </c>
      <c r="AB4029" s="27" t="str">
        <f t="shared" si="449"/>
        <v>1</v>
      </c>
      <c r="AC4029" s="27" t="str">
        <f t="shared" si="450"/>
        <v>4</v>
      </c>
      <c r="AD4029" s="27">
        <f t="shared" si="451"/>
        <v>0</v>
      </c>
      <c r="AE4029" s="3">
        <f t="shared" si="452"/>
        <v>0</v>
      </c>
      <c r="AF4029" s="3">
        <f t="shared" si="453"/>
        <v>0</v>
      </c>
      <c r="AG4029" s="3">
        <f t="shared" si="454"/>
        <v>0</v>
      </c>
      <c r="AH4029" s="12" cm="1">
        <f t="array" ref="AH4029">_xlfn.IFS(M4029=PARAMETROS!$A$2,(AE4029*PARAMETROS!$B$2)+(AB4029*PARAMETROS!$C$2),
M4029=PARAMETROS!$A$3,(AE4029*PARAMETROS!$B$3)+(AB4029*PARAMETROS!$C$3),
M4029=PARAMETROS!$A$4,(AE4029*PARAMETROS!$B$4)+(AB4029*PARAMETROS!$C$4),
M4029=PARAMETROS!$A$5,(AE4029*PARAMETROS!$B$5)+(AB4029*PARAMETROS!$C$5),
M4029=PARAMETROS!$A$6,(AE4029*PARAMETROS!$B$6)+(AB4029*PARAMETROS!$C$6),
M4029=PARAMETROS!$A$7,(AE4029*PARAMETROS!$B$7)+(AB4029*PARAMETROS!$C$7))+
_xlfn.IFS(N4029="",0,N4029=PARAMETROS!$A$2,(AF4029*PARAMETROS!$B$2)+(AC4029*PARAMETROS!$C$2),
N4029=PARAMETROS!$A$3,(AF4029*PARAMETROS!$B$3)+(AC4029*PARAMETROS!$C$3),
N4029=PARAMETROS!$A$4,(AF4029*PARAMETROS!$B$4)+(AC4029*PARAMETROS!$C$4),
N4029=PARAMETROS!$A$5,(AF4029*PARAMETROS!$B$5)+(AC4029*PARAMETROS!$C$5),
N4029=PARAMETROS!$A$6,(AF4029*PARAMETROS!$B$6)+(AC4029*PARAMETROS!$C$6),
N4029=PARAMETROS!$A$7,(AF4029*PARAMETROS!$B$7)+(AC4029*PARAMETROS!$C$7))+
_xlfn.IFS(O4029="",0,O4029=PARAMETROS!$A$2,(AG4029*PARAMETROS!$B$2)+(AD4029*PARAMETROS!$C$2),
O4029=PARAMETROS!$A$3,(AG4029*PARAMETROS!$B$3)+(AD4029*PARAMETROS!$C$3),
O4029=PARAMETROS!$A$4,(AG4029*PARAMETROS!$B$4)+(AD4029*PARAMETROS!$C$4),
O4029=PARAMETROS!$A$5,(AG4029*PARAMETROS!$B$5)+(AD4029*PARAMETROS!$C$5),
O4029=PARAMETROS!$A$6,(AG4029*PARAMETROS!$B$6)+(AD4029*PARAMETROS!$C$6),
O4029=PARAMETROS!$A$7,(AG4029*PARAMETROS!$B$7)+(AD4029*PARAMETROS!$C$7))</f>
        <v>0.3</v>
      </c>
      <c r="AI4029" s="12"/>
      <c r="AJ4029" s="12"/>
      <c r="AK4029" s="12"/>
    </row>
    <row r="4030" spans="1:37">
      <c r="A4030" s="3">
        <v>4931</v>
      </c>
      <c r="B4030" s="34">
        <v>45175.363807870373</v>
      </c>
      <c r="C4030" s="32">
        <v>45175.363807870373</v>
      </c>
      <c r="E4030" t="s">
        <v>3437</v>
      </c>
      <c r="F4030" t="s">
        <v>65</v>
      </c>
      <c r="G4030" s="3">
        <v>2356561</v>
      </c>
      <c r="J4030" t="s">
        <v>9048</v>
      </c>
      <c r="K4030" t="s">
        <v>9049</v>
      </c>
      <c r="L4030" t="s">
        <v>9050</v>
      </c>
      <c r="M4030" s="23" t="s">
        <v>76</v>
      </c>
      <c r="N4030" s="23" t="s">
        <v>47</v>
      </c>
      <c r="P4030" s="25" t="s">
        <v>59</v>
      </c>
      <c r="Q4030" s="25" t="s">
        <v>59</v>
      </c>
      <c r="S4030" t="s">
        <v>49</v>
      </c>
      <c r="AA4030" s="28" t="str">
        <f t="shared" si="448"/>
        <v>2356561</v>
      </c>
      <c r="AB4030" s="27" t="str">
        <f t="shared" si="449"/>
        <v>4</v>
      </c>
      <c r="AC4030" s="27" t="str">
        <f t="shared" si="450"/>
        <v>4</v>
      </c>
      <c r="AD4030" s="27">
        <f t="shared" si="451"/>
        <v>0</v>
      </c>
      <c r="AE4030" s="3">
        <f t="shared" si="452"/>
        <v>0</v>
      </c>
      <c r="AF4030" s="3">
        <f t="shared" si="453"/>
        <v>0</v>
      </c>
      <c r="AG4030" s="3">
        <f t="shared" si="454"/>
        <v>0</v>
      </c>
      <c r="AH4030" s="12" cm="1">
        <f t="array" ref="AH4030">_xlfn.IFS(M4030=PARAMETROS!$A$2,(AE4030*PARAMETROS!$B$2)+(AB4030*PARAMETROS!$C$2),
M4030=PARAMETROS!$A$3,(AE4030*PARAMETROS!$B$3)+(AB4030*PARAMETROS!$C$3),
M4030=PARAMETROS!$A$4,(AE4030*PARAMETROS!$B$4)+(AB4030*PARAMETROS!$C$4),
M4030=PARAMETROS!$A$5,(AE4030*PARAMETROS!$B$5)+(AB4030*PARAMETROS!$C$5),
M4030=PARAMETROS!$A$6,(AE4030*PARAMETROS!$B$6)+(AB4030*PARAMETROS!$C$6),
M4030=PARAMETROS!$A$7,(AE4030*PARAMETROS!$B$7)+(AB4030*PARAMETROS!$C$7))+
_xlfn.IFS(N4030="",0,N4030=PARAMETROS!$A$2,(AF4030*PARAMETROS!$B$2)+(AC4030*PARAMETROS!$C$2),
N4030=PARAMETROS!$A$3,(AF4030*PARAMETROS!$B$3)+(AC4030*PARAMETROS!$C$3),
N4030=PARAMETROS!$A$4,(AF4030*PARAMETROS!$B$4)+(AC4030*PARAMETROS!$C$4),
N4030=PARAMETROS!$A$5,(AF4030*PARAMETROS!$B$5)+(AC4030*PARAMETROS!$C$5),
N4030=PARAMETROS!$A$6,(AF4030*PARAMETROS!$B$6)+(AC4030*PARAMETROS!$C$6),
N4030=PARAMETROS!$A$7,(AF4030*PARAMETROS!$B$7)+(AC4030*PARAMETROS!$C$7))+
_xlfn.IFS(O4030="",0,O4030=PARAMETROS!$A$2,(AG4030*PARAMETROS!$B$2)+(AD4030*PARAMETROS!$C$2),
O4030=PARAMETROS!$A$3,(AG4030*PARAMETROS!$B$3)+(AD4030*PARAMETROS!$C$3),
O4030=PARAMETROS!$A$4,(AG4030*PARAMETROS!$B$4)+(AD4030*PARAMETROS!$C$4),
O4030=PARAMETROS!$A$5,(AG4030*PARAMETROS!$B$5)+(AD4030*PARAMETROS!$C$5),
O4030=PARAMETROS!$A$6,(AG4030*PARAMETROS!$B$6)+(AD4030*PARAMETROS!$C$6),
O4030=PARAMETROS!$A$7,(AG4030*PARAMETROS!$B$7)+(AD4030*PARAMETROS!$C$7))</f>
        <v>0.72</v>
      </c>
      <c r="AI4030" s="12"/>
      <c r="AJ4030" s="12"/>
      <c r="AK4030" s="12"/>
    </row>
    <row r="4031" spans="1:37">
      <c r="A4031" s="3">
        <v>4932</v>
      </c>
      <c r="B4031" s="34">
        <v>45175.355381944442</v>
      </c>
      <c r="C4031" s="32">
        <v>45175.355381944442</v>
      </c>
      <c r="E4031" t="s">
        <v>3451</v>
      </c>
      <c r="F4031" t="s">
        <v>65</v>
      </c>
      <c r="G4031" s="3">
        <v>2356552</v>
      </c>
      <c r="J4031" t="s">
        <v>9051</v>
      </c>
      <c r="K4031" t="s">
        <v>9052</v>
      </c>
      <c r="L4031" t="s">
        <v>9053</v>
      </c>
      <c r="M4031" s="23" t="s">
        <v>47</v>
      </c>
      <c r="P4031" s="25" t="s">
        <v>48</v>
      </c>
      <c r="Q4031" s="25"/>
      <c r="S4031" t="s">
        <v>49</v>
      </c>
      <c r="AA4031" s="28" t="str">
        <f t="shared" si="448"/>
        <v>2356552</v>
      </c>
      <c r="AB4031" s="27" t="str">
        <f t="shared" si="449"/>
        <v>2</v>
      </c>
      <c r="AC4031" s="27">
        <f t="shared" si="450"/>
        <v>0</v>
      </c>
      <c r="AD4031" s="27">
        <f t="shared" si="451"/>
        <v>0</v>
      </c>
      <c r="AE4031" s="3">
        <f t="shared" si="452"/>
        <v>0</v>
      </c>
      <c r="AF4031" s="3">
        <f t="shared" si="453"/>
        <v>0</v>
      </c>
      <c r="AG4031" s="3">
        <f t="shared" si="454"/>
        <v>0</v>
      </c>
      <c r="AH4031" s="12" cm="1">
        <f t="array" ref="AH4031">_xlfn.IFS(M4031=PARAMETROS!$A$2,(AE4031*PARAMETROS!$B$2)+(AB4031*PARAMETROS!$C$2),
M4031=PARAMETROS!$A$3,(AE4031*PARAMETROS!$B$3)+(AB4031*PARAMETROS!$C$3),
M4031=PARAMETROS!$A$4,(AE4031*PARAMETROS!$B$4)+(AB4031*PARAMETROS!$C$4),
M4031=PARAMETROS!$A$5,(AE4031*PARAMETROS!$B$5)+(AB4031*PARAMETROS!$C$5),
M4031=PARAMETROS!$A$6,(AE4031*PARAMETROS!$B$6)+(AB4031*PARAMETROS!$C$6),
M4031=PARAMETROS!$A$7,(AE4031*PARAMETROS!$B$7)+(AB4031*PARAMETROS!$C$7))+
_xlfn.IFS(N4031="",0,N4031=PARAMETROS!$A$2,(AF4031*PARAMETROS!$B$2)+(AC4031*PARAMETROS!$C$2),
N4031=PARAMETROS!$A$3,(AF4031*PARAMETROS!$B$3)+(AC4031*PARAMETROS!$C$3),
N4031=PARAMETROS!$A$4,(AF4031*PARAMETROS!$B$4)+(AC4031*PARAMETROS!$C$4),
N4031=PARAMETROS!$A$5,(AF4031*PARAMETROS!$B$5)+(AC4031*PARAMETROS!$C$5),
N4031=PARAMETROS!$A$6,(AF4031*PARAMETROS!$B$6)+(AC4031*PARAMETROS!$C$6),
N4031=PARAMETROS!$A$7,(AF4031*PARAMETROS!$B$7)+(AC4031*PARAMETROS!$C$7))+
_xlfn.IFS(O4031="",0,O4031=PARAMETROS!$A$2,(AG4031*PARAMETROS!$B$2)+(AD4031*PARAMETROS!$C$2),
O4031=PARAMETROS!$A$3,(AG4031*PARAMETROS!$B$3)+(AD4031*PARAMETROS!$C$3),
O4031=PARAMETROS!$A$4,(AG4031*PARAMETROS!$B$4)+(AD4031*PARAMETROS!$C$4),
O4031=PARAMETROS!$A$5,(AG4031*PARAMETROS!$B$5)+(AD4031*PARAMETROS!$C$5),
O4031=PARAMETROS!$A$6,(AG4031*PARAMETROS!$B$6)+(AD4031*PARAMETROS!$C$6),
O4031=PARAMETROS!$A$7,(AG4031*PARAMETROS!$B$7)+(AD4031*PARAMETROS!$C$7))</f>
        <v>0.12</v>
      </c>
      <c r="AI4031" s="12"/>
      <c r="AJ4031" s="12"/>
      <c r="AK4031" s="12"/>
    </row>
    <row r="4032" spans="1:37">
      <c r="A4032" s="3">
        <v>4933</v>
      </c>
      <c r="B4032" s="34">
        <v>45175.353715277779</v>
      </c>
      <c r="C4032" s="32">
        <v>45175.353715277779</v>
      </c>
      <c r="E4032" t="s">
        <v>3430</v>
      </c>
      <c r="F4032" t="s">
        <v>65</v>
      </c>
      <c r="G4032" s="3">
        <v>2356551</v>
      </c>
      <c r="J4032" t="s">
        <v>9054</v>
      </c>
      <c r="K4032" t="s">
        <v>9055</v>
      </c>
      <c r="L4032" t="s">
        <v>9056</v>
      </c>
      <c r="M4032" s="23" t="s">
        <v>47</v>
      </c>
      <c r="N4032" s="23" t="s">
        <v>70</v>
      </c>
      <c r="P4032" s="25" t="s">
        <v>48</v>
      </c>
      <c r="Q4032" s="25" t="s">
        <v>48</v>
      </c>
      <c r="S4032" t="s">
        <v>49</v>
      </c>
      <c r="AA4032" s="28" t="str">
        <f t="shared" si="448"/>
        <v>2356551</v>
      </c>
      <c r="AB4032" s="27" t="str">
        <f t="shared" si="449"/>
        <v>2</v>
      </c>
      <c r="AC4032" s="27" t="str">
        <f t="shared" si="450"/>
        <v>2</v>
      </c>
      <c r="AD4032" s="27">
        <f t="shared" si="451"/>
        <v>0</v>
      </c>
      <c r="AE4032" s="3">
        <f t="shared" si="452"/>
        <v>0</v>
      </c>
      <c r="AF4032" s="3">
        <f t="shared" si="453"/>
        <v>0</v>
      </c>
      <c r="AG4032" s="3">
        <f t="shared" si="454"/>
        <v>0</v>
      </c>
      <c r="AH4032" s="12" cm="1">
        <f t="array" ref="AH4032">_xlfn.IFS(M4032=PARAMETROS!$A$2,(AE4032*PARAMETROS!$B$2)+(AB4032*PARAMETROS!$C$2),
M4032=PARAMETROS!$A$3,(AE4032*PARAMETROS!$B$3)+(AB4032*PARAMETROS!$C$3),
M4032=PARAMETROS!$A$4,(AE4032*PARAMETROS!$B$4)+(AB4032*PARAMETROS!$C$4),
M4032=PARAMETROS!$A$5,(AE4032*PARAMETROS!$B$5)+(AB4032*PARAMETROS!$C$5),
M4032=PARAMETROS!$A$6,(AE4032*PARAMETROS!$B$6)+(AB4032*PARAMETROS!$C$6),
M4032=PARAMETROS!$A$7,(AE4032*PARAMETROS!$B$7)+(AB4032*PARAMETROS!$C$7))+
_xlfn.IFS(N4032="",0,N4032=PARAMETROS!$A$2,(AF4032*PARAMETROS!$B$2)+(AC4032*PARAMETROS!$C$2),
N4032=PARAMETROS!$A$3,(AF4032*PARAMETROS!$B$3)+(AC4032*PARAMETROS!$C$3),
N4032=PARAMETROS!$A$4,(AF4032*PARAMETROS!$B$4)+(AC4032*PARAMETROS!$C$4),
N4032=PARAMETROS!$A$5,(AF4032*PARAMETROS!$B$5)+(AC4032*PARAMETROS!$C$5),
N4032=PARAMETROS!$A$6,(AF4032*PARAMETROS!$B$6)+(AC4032*PARAMETROS!$C$6),
N4032=PARAMETROS!$A$7,(AF4032*PARAMETROS!$B$7)+(AC4032*PARAMETROS!$C$7))+
_xlfn.IFS(O4032="",0,O4032=PARAMETROS!$A$2,(AG4032*PARAMETROS!$B$2)+(AD4032*PARAMETROS!$C$2),
O4032=PARAMETROS!$A$3,(AG4032*PARAMETROS!$B$3)+(AD4032*PARAMETROS!$C$3),
O4032=PARAMETROS!$A$4,(AG4032*PARAMETROS!$B$4)+(AD4032*PARAMETROS!$C$4),
O4032=PARAMETROS!$A$5,(AG4032*PARAMETROS!$B$5)+(AD4032*PARAMETROS!$C$5),
O4032=PARAMETROS!$A$6,(AG4032*PARAMETROS!$B$6)+(AD4032*PARAMETROS!$C$6),
O4032=PARAMETROS!$A$7,(AG4032*PARAMETROS!$B$7)+(AD4032*PARAMETROS!$C$7))</f>
        <v>0.48</v>
      </c>
      <c r="AI4032" s="12"/>
      <c r="AJ4032" s="12"/>
      <c r="AK4032" s="12"/>
    </row>
    <row r="4033" spans="1:37">
      <c r="A4033" s="3">
        <v>4934</v>
      </c>
      <c r="B4033" s="34">
        <v>45175.353634259256</v>
      </c>
      <c r="C4033" s="32">
        <v>45175.353634259256</v>
      </c>
      <c r="E4033" t="s">
        <v>3451</v>
      </c>
      <c r="F4033" t="s">
        <v>65</v>
      </c>
      <c r="G4033" s="3">
        <v>2356550</v>
      </c>
      <c r="J4033" t="s">
        <v>7731</v>
      </c>
      <c r="K4033" t="s">
        <v>7732</v>
      </c>
      <c r="L4033" t="s">
        <v>9057</v>
      </c>
      <c r="M4033" s="23" t="s">
        <v>138</v>
      </c>
      <c r="P4033" s="25" t="s">
        <v>48</v>
      </c>
      <c r="Q4033" s="25"/>
      <c r="S4033" t="s">
        <v>60</v>
      </c>
      <c r="T4033" t="s">
        <v>87</v>
      </c>
      <c r="AA4033" s="28" t="str">
        <f t="shared" si="448"/>
        <v>2356550</v>
      </c>
      <c r="AB4033" s="27" t="str">
        <f t="shared" si="449"/>
        <v>2</v>
      </c>
      <c r="AC4033" s="27">
        <f t="shared" si="450"/>
        <v>0</v>
      </c>
      <c r="AD4033" s="27">
        <f t="shared" si="451"/>
        <v>0</v>
      </c>
      <c r="AE4033" s="3">
        <f t="shared" si="452"/>
        <v>0</v>
      </c>
      <c r="AF4033" s="3">
        <f t="shared" si="453"/>
        <v>0</v>
      </c>
      <c r="AG4033" s="3">
        <f t="shared" si="454"/>
        <v>0</v>
      </c>
      <c r="AH4033" s="12" cm="1">
        <f t="array" ref="AH4033">_xlfn.IFS(M4033=PARAMETROS!$A$2,(AE4033*PARAMETROS!$B$2)+(AB4033*PARAMETROS!$C$2),
M4033=PARAMETROS!$A$3,(AE4033*PARAMETROS!$B$3)+(AB4033*PARAMETROS!$C$3),
M4033=PARAMETROS!$A$4,(AE4033*PARAMETROS!$B$4)+(AB4033*PARAMETROS!$C$4),
M4033=PARAMETROS!$A$5,(AE4033*PARAMETROS!$B$5)+(AB4033*PARAMETROS!$C$5),
M4033=PARAMETROS!$A$6,(AE4033*PARAMETROS!$B$6)+(AB4033*PARAMETROS!$C$6),
M4033=PARAMETROS!$A$7,(AE4033*PARAMETROS!$B$7)+(AB4033*PARAMETROS!$C$7))+
_xlfn.IFS(N4033="",0,N4033=PARAMETROS!$A$2,(AF4033*PARAMETROS!$B$2)+(AC4033*PARAMETROS!$C$2),
N4033=PARAMETROS!$A$3,(AF4033*PARAMETROS!$B$3)+(AC4033*PARAMETROS!$C$3),
N4033=PARAMETROS!$A$4,(AF4033*PARAMETROS!$B$4)+(AC4033*PARAMETROS!$C$4),
N4033=PARAMETROS!$A$5,(AF4033*PARAMETROS!$B$5)+(AC4033*PARAMETROS!$C$5),
N4033=PARAMETROS!$A$6,(AF4033*PARAMETROS!$B$6)+(AC4033*PARAMETROS!$C$6),
N4033=PARAMETROS!$A$7,(AF4033*PARAMETROS!$B$7)+(AC4033*PARAMETROS!$C$7))+
_xlfn.IFS(O4033="",0,O4033=PARAMETROS!$A$2,(AG4033*PARAMETROS!$B$2)+(AD4033*PARAMETROS!$C$2),
O4033=PARAMETROS!$A$3,(AG4033*PARAMETROS!$B$3)+(AD4033*PARAMETROS!$C$3),
O4033=PARAMETROS!$A$4,(AG4033*PARAMETROS!$B$4)+(AD4033*PARAMETROS!$C$4),
O4033=PARAMETROS!$A$5,(AG4033*PARAMETROS!$B$5)+(AD4033*PARAMETROS!$C$5),
O4033=PARAMETROS!$A$6,(AG4033*PARAMETROS!$B$6)+(AD4033*PARAMETROS!$C$6),
O4033=PARAMETROS!$A$7,(AG4033*PARAMETROS!$B$7)+(AD4033*PARAMETROS!$C$7))</f>
        <v>0.12</v>
      </c>
      <c r="AI4033" s="12"/>
      <c r="AJ4033" s="12"/>
      <c r="AK4033" s="12"/>
    </row>
    <row r="4034" spans="1:37">
      <c r="A4034" s="3">
        <v>4935</v>
      </c>
      <c r="B4034" s="34">
        <v>45175.361527777779</v>
      </c>
      <c r="C4034" s="32">
        <v>45175.361527777779</v>
      </c>
      <c r="E4034" t="s">
        <v>3386</v>
      </c>
      <c r="F4034" t="s">
        <v>65</v>
      </c>
      <c r="G4034" s="3">
        <v>2356549</v>
      </c>
      <c r="J4034" t="s">
        <v>9058</v>
      </c>
      <c r="K4034" t="s">
        <v>9059</v>
      </c>
      <c r="L4034" t="s">
        <v>9060</v>
      </c>
      <c r="M4034" s="23" t="s">
        <v>76</v>
      </c>
      <c r="P4034" s="25" t="s">
        <v>93</v>
      </c>
      <c r="Q4034" s="25"/>
      <c r="S4034" t="s">
        <v>49</v>
      </c>
      <c r="AA4034" s="28" t="str">
        <f t="shared" si="448"/>
        <v>2356549</v>
      </c>
      <c r="AB4034" s="27" t="str">
        <f t="shared" si="449"/>
        <v>5</v>
      </c>
      <c r="AC4034" s="27">
        <f t="shared" si="450"/>
        <v>0</v>
      </c>
      <c r="AD4034" s="27">
        <f t="shared" si="451"/>
        <v>0</v>
      </c>
      <c r="AE4034" s="3">
        <f t="shared" si="452"/>
        <v>0</v>
      </c>
      <c r="AF4034" s="3">
        <f t="shared" si="453"/>
        <v>0</v>
      </c>
      <c r="AG4034" s="3">
        <f t="shared" si="454"/>
        <v>0</v>
      </c>
      <c r="AH4034" s="12" cm="1">
        <f t="array" ref="AH4034">_xlfn.IFS(M4034=PARAMETROS!$A$2,(AE4034*PARAMETROS!$B$2)+(AB4034*PARAMETROS!$C$2),
M4034=PARAMETROS!$A$3,(AE4034*PARAMETROS!$B$3)+(AB4034*PARAMETROS!$C$3),
M4034=PARAMETROS!$A$4,(AE4034*PARAMETROS!$B$4)+(AB4034*PARAMETROS!$C$4),
M4034=PARAMETROS!$A$5,(AE4034*PARAMETROS!$B$5)+(AB4034*PARAMETROS!$C$5),
M4034=PARAMETROS!$A$6,(AE4034*PARAMETROS!$B$6)+(AB4034*PARAMETROS!$C$6),
M4034=PARAMETROS!$A$7,(AE4034*PARAMETROS!$B$7)+(AB4034*PARAMETROS!$C$7))+
_xlfn.IFS(N4034="",0,N4034=PARAMETROS!$A$2,(AF4034*PARAMETROS!$B$2)+(AC4034*PARAMETROS!$C$2),
N4034=PARAMETROS!$A$3,(AF4034*PARAMETROS!$B$3)+(AC4034*PARAMETROS!$C$3),
N4034=PARAMETROS!$A$4,(AF4034*PARAMETROS!$B$4)+(AC4034*PARAMETROS!$C$4),
N4034=PARAMETROS!$A$5,(AF4034*PARAMETROS!$B$5)+(AC4034*PARAMETROS!$C$5),
N4034=PARAMETROS!$A$6,(AF4034*PARAMETROS!$B$6)+(AC4034*PARAMETROS!$C$6),
N4034=PARAMETROS!$A$7,(AF4034*PARAMETROS!$B$7)+(AC4034*PARAMETROS!$C$7))+
_xlfn.IFS(O4034="",0,O4034=PARAMETROS!$A$2,(AG4034*PARAMETROS!$B$2)+(AD4034*PARAMETROS!$C$2),
O4034=PARAMETROS!$A$3,(AG4034*PARAMETROS!$B$3)+(AD4034*PARAMETROS!$C$3),
O4034=PARAMETROS!$A$4,(AG4034*PARAMETROS!$B$4)+(AD4034*PARAMETROS!$C$4),
O4034=PARAMETROS!$A$5,(AG4034*PARAMETROS!$B$5)+(AD4034*PARAMETROS!$C$5),
O4034=PARAMETROS!$A$6,(AG4034*PARAMETROS!$B$6)+(AD4034*PARAMETROS!$C$6),
O4034=PARAMETROS!$A$7,(AG4034*PARAMETROS!$B$7)+(AD4034*PARAMETROS!$C$7))</f>
        <v>0.6</v>
      </c>
      <c r="AI4034" s="12"/>
      <c r="AJ4034" s="12"/>
      <c r="AK4034" s="12"/>
    </row>
    <row r="4035" spans="1:37">
      <c r="A4035" s="3">
        <v>4936</v>
      </c>
      <c r="B4035" s="34">
        <v>45175.333391203705</v>
      </c>
      <c r="C4035" s="32">
        <v>45175.333391203705</v>
      </c>
      <c r="E4035" t="s">
        <v>3451</v>
      </c>
      <c r="F4035" t="s">
        <v>65</v>
      </c>
      <c r="G4035" s="3">
        <v>2356532</v>
      </c>
      <c r="J4035" t="s">
        <v>9061</v>
      </c>
      <c r="K4035" t="s">
        <v>9062</v>
      </c>
      <c r="L4035" t="s">
        <v>9063</v>
      </c>
      <c r="M4035" s="23" t="s">
        <v>47</v>
      </c>
      <c r="P4035" s="25" t="s">
        <v>48</v>
      </c>
      <c r="Q4035" s="25"/>
      <c r="S4035" t="s">
        <v>49</v>
      </c>
      <c r="AA4035" s="28" t="str">
        <f t="shared" si="448"/>
        <v>2356532</v>
      </c>
      <c r="AB4035" s="27" t="str">
        <f t="shared" si="449"/>
        <v>2</v>
      </c>
      <c r="AC4035" s="27">
        <f t="shared" si="450"/>
        <v>0</v>
      </c>
      <c r="AD4035" s="27">
        <f t="shared" si="451"/>
        <v>0</v>
      </c>
      <c r="AE4035" s="3">
        <f t="shared" si="452"/>
        <v>0</v>
      </c>
      <c r="AF4035" s="3">
        <f t="shared" si="453"/>
        <v>0</v>
      </c>
      <c r="AG4035" s="3">
        <f t="shared" si="454"/>
        <v>0</v>
      </c>
      <c r="AH4035" s="12" cm="1">
        <f t="array" ref="AH4035">_xlfn.IFS(M4035=PARAMETROS!$A$2,(AE4035*PARAMETROS!$B$2)+(AB4035*PARAMETROS!$C$2),
M4035=PARAMETROS!$A$3,(AE4035*PARAMETROS!$B$3)+(AB4035*PARAMETROS!$C$3),
M4035=PARAMETROS!$A$4,(AE4035*PARAMETROS!$B$4)+(AB4035*PARAMETROS!$C$4),
M4035=PARAMETROS!$A$5,(AE4035*PARAMETROS!$B$5)+(AB4035*PARAMETROS!$C$5),
M4035=PARAMETROS!$A$6,(AE4035*PARAMETROS!$B$6)+(AB4035*PARAMETROS!$C$6),
M4035=PARAMETROS!$A$7,(AE4035*PARAMETROS!$B$7)+(AB4035*PARAMETROS!$C$7))+
_xlfn.IFS(N4035="",0,N4035=PARAMETROS!$A$2,(AF4035*PARAMETROS!$B$2)+(AC4035*PARAMETROS!$C$2),
N4035=PARAMETROS!$A$3,(AF4035*PARAMETROS!$B$3)+(AC4035*PARAMETROS!$C$3),
N4035=PARAMETROS!$A$4,(AF4035*PARAMETROS!$B$4)+(AC4035*PARAMETROS!$C$4),
N4035=PARAMETROS!$A$5,(AF4035*PARAMETROS!$B$5)+(AC4035*PARAMETROS!$C$5),
N4035=PARAMETROS!$A$6,(AF4035*PARAMETROS!$B$6)+(AC4035*PARAMETROS!$C$6),
N4035=PARAMETROS!$A$7,(AF4035*PARAMETROS!$B$7)+(AC4035*PARAMETROS!$C$7))+
_xlfn.IFS(O4035="",0,O4035=PARAMETROS!$A$2,(AG4035*PARAMETROS!$B$2)+(AD4035*PARAMETROS!$C$2),
O4035=PARAMETROS!$A$3,(AG4035*PARAMETROS!$B$3)+(AD4035*PARAMETROS!$C$3),
O4035=PARAMETROS!$A$4,(AG4035*PARAMETROS!$B$4)+(AD4035*PARAMETROS!$C$4),
O4035=PARAMETROS!$A$5,(AG4035*PARAMETROS!$B$5)+(AD4035*PARAMETROS!$C$5),
O4035=PARAMETROS!$A$6,(AG4035*PARAMETROS!$B$6)+(AD4035*PARAMETROS!$C$6),
O4035=PARAMETROS!$A$7,(AG4035*PARAMETROS!$B$7)+(AD4035*PARAMETROS!$C$7))</f>
        <v>0.12</v>
      </c>
      <c r="AI4035" s="12"/>
      <c r="AJ4035" s="12"/>
      <c r="AK4035" s="12"/>
    </row>
    <row r="4036" spans="1:37">
      <c r="A4036" s="3">
        <v>4937</v>
      </c>
      <c r="B4036" s="34">
        <v>45175.324594907404</v>
      </c>
      <c r="C4036" s="32">
        <v>45175.324594907404</v>
      </c>
      <c r="E4036" t="s">
        <v>3397</v>
      </c>
      <c r="F4036" t="s">
        <v>65</v>
      </c>
      <c r="G4036" s="3">
        <v>2356527</v>
      </c>
      <c r="J4036" t="s">
        <v>9064</v>
      </c>
      <c r="K4036" t="s">
        <v>9065</v>
      </c>
      <c r="L4036" t="s">
        <v>9032</v>
      </c>
      <c r="M4036" s="23" t="s">
        <v>76</v>
      </c>
      <c r="P4036" s="25" t="s">
        <v>48</v>
      </c>
      <c r="Q4036" s="25"/>
      <c r="S4036" t="s">
        <v>60</v>
      </c>
      <c r="T4036" t="s">
        <v>102</v>
      </c>
      <c r="AA4036" s="28" t="str">
        <f t="shared" si="448"/>
        <v>2356527</v>
      </c>
      <c r="AB4036" s="27" t="str">
        <f t="shared" si="449"/>
        <v>2</v>
      </c>
      <c r="AC4036" s="27">
        <f t="shared" si="450"/>
        <v>0</v>
      </c>
      <c r="AD4036" s="27">
        <f t="shared" si="451"/>
        <v>0</v>
      </c>
      <c r="AE4036" s="3">
        <f t="shared" si="452"/>
        <v>0</v>
      </c>
      <c r="AF4036" s="3">
        <f t="shared" si="453"/>
        <v>0</v>
      </c>
      <c r="AG4036" s="3">
        <f t="shared" si="454"/>
        <v>0</v>
      </c>
      <c r="AH4036" s="12" cm="1">
        <f t="array" ref="AH4036">_xlfn.IFS(M4036=PARAMETROS!$A$2,(AE4036*PARAMETROS!$B$2)+(AB4036*PARAMETROS!$C$2),
M4036=PARAMETROS!$A$3,(AE4036*PARAMETROS!$B$3)+(AB4036*PARAMETROS!$C$3),
M4036=PARAMETROS!$A$4,(AE4036*PARAMETROS!$B$4)+(AB4036*PARAMETROS!$C$4),
M4036=PARAMETROS!$A$5,(AE4036*PARAMETROS!$B$5)+(AB4036*PARAMETROS!$C$5),
M4036=PARAMETROS!$A$6,(AE4036*PARAMETROS!$B$6)+(AB4036*PARAMETROS!$C$6),
M4036=PARAMETROS!$A$7,(AE4036*PARAMETROS!$B$7)+(AB4036*PARAMETROS!$C$7))+
_xlfn.IFS(N4036="",0,N4036=PARAMETROS!$A$2,(AF4036*PARAMETROS!$B$2)+(AC4036*PARAMETROS!$C$2),
N4036=PARAMETROS!$A$3,(AF4036*PARAMETROS!$B$3)+(AC4036*PARAMETROS!$C$3),
N4036=PARAMETROS!$A$4,(AF4036*PARAMETROS!$B$4)+(AC4036*PARAMETROS!$C$4),
N4036=PARAMETROS!$A$5,(AF4036*PARAMETROS!$B$5)+(AC4036*PARAMETROS!$C$5),
N4036=PARAMETROS!$A$6,(AF4036*PARAMETROS!$B$6)+(AC4036*PARAMETROS!$C$6),
N4036=PARAMETROS!$A$7,(AF4036*PARAMETROS!$B$7)+(AC4036*PARAMETROS!$C$7))+
_xlfn.IFS(O4036="",0,O4036=PARAMETROS!$A$2,(AG4036*PARAMETROS!$B$2)+(AD4036*PARAMETROS!$C$2),
O4036=PARAMETROS!$A$3,(AG4036*PARAMETROS!$B$3)+(AD4036*PARAMETROS!$C$3),
O4036=PARAMETROS!$A$4,(AG4036*PARAMETROS!$B$4)+(AD4036*PARAMETROS!$C$4),
O4036=PARAMETROS!$A$5,(AG4036*PARAMETROS!$B$5)+(AD4036*PARAMETROS!$C$5),
O4036=PARAMETROS!$A$6,(AG4036*PARAMETROS!$B$6)+(AD4036*PARAMETROS!$C$6),
O4036=PARAMETROS!$A$7,(AG4036*PARAMETROS!$B$7)+(AD4036*PARAMETROS!$C$7))</f>
        <v>0.24</v>
      </c>
      <c r="AI4036" s="12"/>
      <c r="AJ4036" s="12"/>
      <c r="AK4036" s="12"/>
    </row>
    <row r="4037" spans="1:37">
      <c r="A4037" s="3">
        <v>4938</v>
      </c>
      <c r="B4037" s="34">
        <v>45175.312488425923</v>
      </c>
      <c r="C4037" s="32">
        <v>45175.312488425923</v>
      </c>
      <c r="E4037" t="s">
        <v>64</v>
      </c>
      <c r="F4037" t="s">
        <v>65</v>
      </c>
      <c r="G4037" s="3">
        <v>2356524</v>
      </c>
      <c r="J4037" t="s">
        <v>9066</v>
      </c>
      <c r="K4037" t="s">
        <v>9067</v>
      </c>
      <c r="L4037" t="s">
        <v>9035</v>
      </c>
      <c r="M4037" s="23" t="s">
        <v>138</v>
      </c>
      <c r="N4037" s="23" t="s">
        <v>70</v>
      </c>
      <c r="P4037" s="25" t="s">
        <v>59</v>
      </c>
      <c r="Q4037" s="25" t="s">
        <v>48</v>
      </c>
      <c r="S4037" t="s">
        <v>49</v>
      </c>
      <c r="AA4037" s="28" t="str">
        <f t="shared" si="448"/>
        <v>2356524</v>
      </c>
      <c r="AB4037" s="27" t="str">
        <f t="shared" si="449"/>
        <v>4</v>
      </c>
      <c r="AC4037" s="27" t="str">
        <f t="shared" si="450"/>
        <v>2</v>
      </c>
      <c r="AD4037" s="27">
        <f t="shared" si="451"/>
        <v>0</v>
      </c>
      <c r="AE4037" s="3">
        <f t="shared" si="452"/>
        <v>0</v>
      </c>
      <c r="AF4037" s="3">
        <f t="shared" si="453"/>
        <v>0</v>
      </c>
      <c r="AG4037" s="3">
        <f t="shared" si="454"/>
        <v>0</v>
      </c>
      <c r="AH4037" s="12" cm="1">
        <f t="array" ref="AH4037">_xlfn.IFS(M4037=PARAMETROS!$A$2,(AE4037*PARAMETROS!$B$2)+(AB4037*PARAMETROS!$C$2),
M4037=PARAMETROS!$A$3,(AE4037*PARAMETROS!$B$3)+(AB4037*PARAMETROS!$C$3),
M4037=PARAMETROS!$A$4,(AE4037*PARAMETROS!$B$4)+(AB4037*PARAMETROS!$C$4),
M4037=PARAMETROS!$A$5,(AE4037*PARAMETROS!$B$5)+(AB4037*PARAMETROS!$C$5),
M4037=PARAMETROS!$A$6,(AE4037*PARAMETROS!$B$6)+(AB4037*PARAMETROS!$C$6),
M4037=PARAMETROS!$A$7,(AE4037*PARAMETROS!$B$7)+(AB4037*PARAMETROS!$C$7))+
_xlfn.IFS(N4037="",0,N4037=PARAMETROS!$A$2,(AF4037*PARAMETROS!$B$2)+(AC4037*PARAMETROS!$C$2),
N4037=PARAMETROS!$A$3,(AF4037*PARAMETROS!$B$3)+(AC4037*PARAMETROS!$C$3),
N4037=PARAMETROS!$A$4,(AF4037*PARAMETROS!$B$4)+(AC4037*PARAMETROS!$C$4),
N4037=PARAMETROS!$A$5,(AF4037*PARAMETROS!$B$5)+(AC4037*PARAMETROS!$C$5),
N4037=PARAMETROS!$A$6,(AF4037*PARAMETROS!$B$6)+(AC4037*PARAMETROS!$C$6),
N4037=PARAMETROS!$A$7,(AF4037*PARAMETROS!$B$7)+(AC4037*PARAMETROS!$C$7))+
_xlfn.IFS(O4037="",0,O4037=PARAMETROS!$A$2,(AG4037*PARAMETROS!$B$2)+(AD4037*PARAMETROS!$C$2),
O4037=PARAMETROS!$A$3,(AG4037*PARAMETROS!$B$3)+(AD4037*PARAMETROS!$C$3),
O4037=PARAMETROS!$A$4,(AG4037*PARAMETROS!$B$4)+(AD4037*PARAMETROS!$C$4),
O4037=PARAMETROS!$A$5,(AG4037*PARAMETROS!$B$5)+(AD4037*PARAMETROS!$C$5),
O4037=PARAMETROS!$A$6,(AG4037*PARAMETROS!$B$6)+(AD4037*PARAMETROS!$C$6),
O4037=PARAMETROS!$A$7,(AG4037*PARAMETROS!$B$7)+(AD4037*PARAMETROS!$C$7))</f>
        <v>0.6</v>
      </c>
      <c r="AI4037" s="12"/>
      <c r="AJ4037" s="12"/>
      <c r="AK4037" s="12"/>
    </row>
    <row r="4038" spans="1:37">
      <c r="A4038" s="3">
        <v>4939</v>
      </c>
      <c r="B4038" s="34">
        <v>45175.298009259262</v>
      </c>
      <c r="C4038" s="32">
        <v>45175.298009259262</v>
      </c>
      <c r="E4038" t="s">
        <v>64</v>
      </c>
      <c r="F4038" t="s">
        <v>65</v>
      </c>
      <c r="G4038" s="3">
        <v>2356521</v>
      </c>
      <c r="J4038" t="s">
        <v>9068</v>
      </c>
      <c r="K4038" t="s">
        <v>9069</v>
      </c>
      <c r="L4038" t="s">
        <v>9038</v>
      </c>
      <c r="M4038" s="23" t="s">
        <v>82</v>
      </c>
      <c r="P4038" s="25" t="s">
        <v>58</v>
      </c>
      <c r="Q4038" s="25"/>
      <c r="S4038" t="s">
        <v>60</v>
      </c>
      <c r="T4038" t="s">
        <v>87</v>
      </c>
      <c r="AA4038" s="28" t="str">
        <f t="shared" si="448"/>
        <v>2356521</v>
      </c>
      <c r="AB4038" s="27" t="str">
        <f t="shared" si="449"/>
        <v>1</v>
      </c>
      <c r="AC4038" s="27">
        <f t="shared" si="450"/>
        <v>0</v>
      </c>
      <c r="AD4038" s="27">
        <f t="shared" si="451"/>
        <v>0</v>
      </c>
      <c r="AE4038" s="3">
        <f t="shared" si="452"/>
        <v>0</v>
      </c>
      <c r="AF4038" s="3">
        <f t="shared" si="453"/>
        <v>0</v>
      </c>
      <c r="AG4038" s="3">
        <f t="shared" si="454"/>
        <v>0</v>
      </c>
      <c r="AH4038" s="12" cm="1">
        <f t="array" ref="AH4038">_xlfn.IFS(M4038=PARAMETROS!$A$2,(AE4038*PARAMETROS!$B$2)+(AB4038*PARAMETROS!$C$2),
M4038=PARAMETROS!$A$3,(AE4038*PARAMETROS!$B$3)+(AB4038*PARAMETROS!$C$3),
M4038=PARAMETROS!$A$4,(AE4038*PARAMETROS!$B$4)+(AB4038*PARAMETROS!$C$4),
M4038=PARAMETROS!$A$5,(AE4038*PARAMETROS!$B$5)+(AB4038*PARAMETROS!$C$5),
M4038=PARAMETROS!$A$6,(AE4038*PARAMETROS!$B$6)+(AB4038*PARAMETROS!$C$6),
M4038=PARAMETROS!$A$7,(AE4038*PARAMETROS!$B$7)+(AB4038*PARAMETROS!$C$7))+
_xlfn.IFS(N4038="",0,N4038=PARAMETROS!$A$2,(AF4038*PARAMETROS!$B$2)+(AC4038*PARAMETROS!$C$2),
N4038=PARAMETROS!$A$3,(AF4038*PARAMETROS!$B$3)+(AC4038*PARAMETROS!$C$3),
N4038=PARAMETROS!$A$4,(AF4038*PARAMETROS!$B$4)+(AC4038*PARAMETROS!$C$4),
N4038=PARAMETROS!$A$5,(AF4038*PARAMETROS!$B$5)+(AC4038*PARAMETROS!$C$5),
N4038=PARAMETROS!$A$6,(AF4038*PARAMETROS!$B$6)+(AC4038*PARAMETROS!$C$6),
N4038=PARAMETROS!$A$7,(AF4038*PARAMETROS!$B$7)+(AC4038*PARAMETROS!$C$7))+
_xlfn.IFS(O4038="",0,O4038=PARAMETROS!$A$2,(AG4038*PARAMETROS!$B$2)+(AD4038*PARAMETROS!$C$2),
O4038=PARAMETROS!$A$3,(AG4038*PARAMETROS!$B$3)+(AD4038*PARAMETROS!$C$3),
O4038=PARAMETROS!$A$4,(AG4038*PARAMETROS!$B$4)+(AD4038*PARAMETROS!$C$4),
O4038=PARAMETROS!$A$5,(AG4038*PARAMETROS!$B$5)+(AD4038*PARAMETROS!$C$5),
O4038=PARAMETROS!$A$6,(AG4038*PARAMETROS!$B$6)+(AD4038*PARAMETROS!$C$6),
O4038=PARAMETROS!$A$7,(AG4038*PARAMETROS!$B$7)+(AD4038*PARAMETROS!$C$7))</f>
        <v>0.06</v>
      </c>
      <c r="AI4038" s="12"/>
      <c r="AJ4038" s="12"/>
      <c r="AK4038" s="12"/>
    </row>
    <row r="4039" spans="1:37">
      <c r="A4039" s="3">
        <v>4940</v>
      </c>
      <c r="B4039" s="34">
        <v>45174.79954861111</v>
      </c>
      <c r="C4039" s="32">
        <v>45174.79954861111</v>
      </c>
      <c r="E4039" t="s">
        <v>3451</v>
      </c>
      <c r="F4039" t="s">
        <v>65</v>
      </c>
      <c r="G4039" s="3">
        <v>2356515</v>
      </c>
      <c r="J4039" t="s">
        <v>9070</v>
      </c>
      <c r="K4039" t="s">
        <v>9071</v>
      </c>
      <c r="L4039" t="s">
        <v>9041</v>
      </c>
      <c r="M4039" s="23" t="s">
        <v>70</v>
      </c>
      <c r="P4039" s="25" t="s">
        <v>48</v>
      </c>
      <c r="Q4039" s="25"/>
      <c r="S4039" t="s">
        <v>49</v>
      </c>
      <c r="AA4039" s="28" t="str">
        <f t="shared" si="448"/>
        <v>2356515</v>
      </c>
      <c r="AB4039" s="27" t="str">
        <f t="shared" si="449"/>
        <v>2</v>
      </c>
      <c r="AC4039" s="27">
        <f t="shared" si="450"/>
        <v>0</v>
      </c>
      <c r="AD4039" s="27">
        <f t="shared" si="451"/>
        <v>0</v>
      </c>
      <c r="AE4039" s="3">
        <f t="shared" si="452"/>
        <v>0</v>
      </c>
      <c r="AF4039" s="3">
        <f t="shared" si="453"/>
        <v>0</v>
      </c>
      <c r="AG4039" s="3">
        <f t="shared" si="454"/>
        <v>0</v>
      </c>
      <c r="AH4039" s="12" cm="1">
        <f t="array" ref="AH4039">_xlfn.IFS(M4039=PARAMETROS!$A$2,(AE4039*PARAMETROS!$B$2)+(AB4039*PARAMETROS!$C$2),
M4039=PARAMETROS!$A$3,(AE4039*PARAMETROS!$B$3)+(AB4039*PARAMETROS!$C$3),
M4039=PARAMETROS!$A$4,(AE4039*PARAMETROS!$B$4)+(AB4039*PARAMETROS!$C$4),
M4039=PARAMETROS!$A$5,(AE4039*PARAMETROS!$B$5)+(AB4039*PARAMETROS!$C$5),
M4039=PARAMETROS!$A$6,(AE4039*PARAMETROS!$B$6)+(AB4039*PARAMETROS!$C$6),
M4039=PARAMETROS!$A$7,(AE4039*PARAMETROS!$B$7)+(AB4039*PARAMETROS!$C$7))+
_xlfn.IFS(N4039="",0,N4039=PARAMETROS!$A$2,(AF4039*PARAMETROS!$B$2)+(AC4039*PARAMETROS!$C$2),
N4039=PARAMETROS!$A$3,(AF4039*PARAMETROS!$B$3)+(AC4039*PARAMETROS!$C$3),
N4039=PARAMETROS!$A$4,(AF4039*PARAMETROS!$B$4)+(AC4039*PARAMETROS!$C$4),
N4039=PARAMETROS!$A$5,(AF4039*PARAMETROS!$B$5)+(AC4039*PARAMETROS!$C$5),
N4039=PARAMETROS!$A$6,(AF4039*PARAMETROS!$B$6)+(AC4039*PARAMETROS!$C$6),
N4039=PARAMETROS!$A$7,(AF4039*PARAMETROS!$B$7)+(AC4039*PARAMETROS!$C$7))+
_xlfn.IFS(O4039="",0,O4039=PARAMETROS!$A$2,(AG4039*PARAMETROS!$B$2)+(AD4039*PARAMETROS!$C$2),
O4039=PARAMETROS!$A$3,(AG4039*PARAMETROS!$B$3)+(AD4039*PARAMETROS!$C$3),
O4039=PARAMETROS!$A$4,(AG4039*PARAMETROS!$B$4)+(AD4039*PARAMETROS!$C$4),
O4039=PARAMETROS!$A$5,(AG4039*PARAMETROS!$B$5)+(AD4039*PARAMETROS!$C$5),
O4039=PARAMETROS!$A$6,(AG4039*PARAMETROS!$B$6)+(AD4039*PARAMETROS!$C$6),
O4039=PARAMETROS!$A$7,(AG4039*PARAMETROS!$B$7)+(AD4039*PARAMETROS!$C$7))</f>
        <v>0.36</v>
      </c>
      <c r="AI4039" s="12"/>
      <c r="AJ4039" s="12"/>
      <c r="AK4039" s="12"/>
    </row>
    <row r="4040" spans="1:37">
      <c r="A4040" s="3">
        <v>4941</v>
      </c>
      <c r="B4040" s="34">
        <v>45174.792002314818</v>
      </c>
      <c r="C4040" s="32">
        <v>45174.792002314818</v>
      </c>
      <c r="E4040" t="s">
        <v>3446</v>
      </c>
      <c r="F4040" t="s">
        <v>65</v>
      </c>
      <c r="G4040" s="3">
        <v>2356512</v>
      </c>
      <c r="J4040" t="s">
        <v>9072</v>
      </c>
      <c r="K4040" t="s">
        <v>9073</v>
      </c>
      <c r="L4040" t="s">
        <v>9044</v>
      </c>
      <c r="M4040" s="23" t="s">
        <v>47</v>
      </c>
      <c r="N4040" s="23" t="s">
        <v>70</v>
      </c>
      <c r="P4040" s="25" t="s">
        <v>118</v>
      </c>
      <c r="Q4040" s="25" t="s">
        <v>48</v>
      </c>
      <c r="S4040" t="s">
        <v>60</v>
      </c>
      <c r="T4040" t="s">
        <v>102</v>
      </c>
      <c r="AA4040" s="28" t="str">
        <f t="shared" si="448"/>
        <v>2356512</v>
      </c>
      <c r="AB4040" s="27" t="str">
        <f t="shared" si="449"/>
        <v>6</v>
      </c>
      <c r="AC4040" s="27" t="str">
        <f t="shared" si="450"/>
        <v>2</v>
      </c>
      <c r="AD4040" s="27">
        <f t="shared" si="451"/>
        <v>0</v>
      </c>
      <c r="AE4040" s="3">
        <f t="shared" si="452"/>
        <v>0</v>
      </c>
      <c r="AF4040" s="3">
        <f t="shared" si="453"/>
        <v>0</v>
      </c>
      <c r="AG4040" s="3">
        <f t="shared" si="454"/>
        <v>0</v>
      </c>
      <c r="AH4040" s="12" cm="1">
        <f t="array" ref="AH4040">_xlfn.IFS(M4040=PARAMETROS!$A$2,(AE4040*PARAMETROS!$B$2)+(AB4040*PARAMETROS!$C$2),
M4040=PARAMETROS!$A$3,(AE4040*PARAMETROS!$B$3)+(AB4040*PARAMETROS!$C$3),
M4040=PARAMETROS!$A$4,(AE4040*PARAMETROS!$B$4)+(AB4040*PARAMETROS!$C$4),
M4040=PARAMETROS!$A$5,(AE4040*PARAMETROS!$B$5)+(AB4040*PARAMETROS!$C$5),
M4040=PARAMETROS!$A$6,(AE4040*PARAMETROS!$B$6)+(AB4040*PARAMETROS!$C$6),
M4040=PARAMETROS!$A$7,(AE4040*PARAMETROS!$B$7)+(AB4040*PARAMETROS!$C$7))+
_xlfn.IFS(N4040="",0,N4040=PARAMETROS!$A$2,(AF4040*PARAMETROS!$B$2)+(AC4040*PARAMETROS!$C$2),
N4040=PARAMETROS!$A$3,(AF4040*PARAMETROS!$B$3)+(AC4040*PARAMETROS!$C$3),
N4040=PARAMETROS!$A$4,(AF4040*PARAMETROS!$B$4)+(AC4040*PARAMETROS!$C$4),
N4040=PARAMETROS!$A$5,(AF4040*PARAMETROS!$B$5)+(AC4040*PARAMETROS!$C$5),
N4040=PARAMETROS!$A$6,(AF4040*PARAMETROS!$B$6)+(AC4040*PARAMETROS!$C$6),
N4040=PARAMETROS!$A$7,(AF4040*PARAMETROS!$B$7)+(AC4040*PARAMETROS!$C$7))+
_xlfn.IFS(O4040="",0,O4040=PARAMETROS!$A$2,(AG4040*PARAMETROS!$B$2)+(AD4040*PARAMETROS!$C$2),
O4040=PARAMETROS!$A$3,(AG4040*PARAMETROS!$B$3)+(AD4040*PARAMETROS!$C$3),
O4040=PARAMETROS!$A$4,(AG4040*PARAMETROS!$B$4)+(AD4040*PARAMETROS!$C$4),
O4040=PARAMETROS!$A$5,(AG4040*PARAMETROS!$B$5)+(AD4040*PARAMETROS!$C$5),
O4040=PARAMETROS!$A$6,(AG4040*PARAMETROS!$B$6)+(AD4040*PARAMETROS!$C$6),
O4040=PARAMETROS!$A$7,(AG4040*PARAMETROS!$B$7)+(AD4040*PARAMETROS!$C$7))</f>
        <v>0.72</v>
      </c>
      <c r="AI4040" s="12"/>
      <c r="AJ4040" s="12"/>
      <c r="AK4040" s="12"/>
    </row>
    <row r="4041" spans="1:37">
      <c r="A4041" s="3">
        <v>4942</v>
      </c>
      <c r="B4041" s="34">
        <v>45174.786643518521</v>
      </c>
      <c r="C4041" s="32">
        <v>45174.786643518521</v>
      </c>
      <c r="E4041" t="s">
        <v>3392</v>
      </c>
      <c r="F4041" t="s">
        <v>65</v>
      </c>
      <c r="G4041" s="3">
        <v>2356510</v>
      </c>
      <c r="J4041" t="s">
        <v>9074</v>
      </c>
      <c r="K4041" t="s">
        <v>9075</v>
      </c>
      <c r="L4041" t="s">
        <v>9047</v>
      </c>
      <c r="M4041" s="23" t="s">
        <v>57</v>
      </c>
      <c r="P4041" s="25" t="s">
        <v>58</v>
      </c>
      <c r="Q4041" s="25"/>
      <c r="S4041" t="s">
        <v>60</v>
      </c>
      <c r="T4041" t="s">
        <v>87</v>
      </c>
      <c r="AA4041" s="28" t="str">
        <f t="shared" si="448"/>
        <v>2356510</v>
      </c>
      <c r="AB4041" s="27" t="str">
        <f t="shared" si="449"/>
        <v>1</v>
      </c>
      <c r="AC4041" s="27">
        <f t="shared" si="450"/>
        <v>0</v>
      </c>
      <c r="AD4041" s="27">
        <f t="shared" si="451"/>
        <v>0</v>
      </c>
      <c r="AE4041" s="3">
        <f t="shared" si="452"/>
        <v>0</v>
      </c>
      <c r="AF4041" s="3">
        <f t="shared" si="453"/>
        <v>0</v>
      </c>
      <c r="AG4041" s="3">
        <f t="shared" si="454"/>
        <v>0</v>
      </c>
      <c r="AH4041" s="12" cm="1">
        <f t="array" ref="AH4041">_xlfn.IFS(M4041=PARAMETROS!$A$2,(AE4041*PARAMETROS!$B$2)+(AB4041*PARAMETROS!$C$2),
M4041=PARAMETROS!$A$3,(AE4041*PARAMETROS!$B$3)+(AB4041*PARAMETROS!$C$3),
M4041=PARAMETROS!$A$4,(AE4041*PARAMETROS!$B$4)+(AB4041*PARAMETROS!$C$4),
M4041=PARAMETROS!$A$5,(AE4041*PARAMETROS!$B$5)+(AB4041*PARAMETROS!$C$5),
M4041=PARAMETROS!$A$6,(AE4041*PARAMETROS!$B$6)+(AB4041*PARAMETROS!$C$6),
M4041=PARAMETROS!$A$7,(AE4041*PARAMETROS!$B$7)+(AB4041*PARAMETROS!$C$7))+
_xlfn.IFS(N4041="",0,N4041=PARAMETROS!$A$2,(AF4041*PARAMETROS!$B$2)+(AC4041*PARAMETROS!$C$2),
N4041=PARAMETROS!$A$3,(AF4041*PARAMETROS!$B$3)+(AC4041*PARAMETROS!$C$3),
N4041=PARAMETROS!$A$4,(AF4041*PARAMETROS!$B$4)+(AC4041*PARAMETROS!$C$4),
N4041=PARAMETROS!$A$5,(AF4041*PARAMETROS!$B$5)+(AC4041*PARAMETROS!$C$5),
N4041=PARAMETROS!$A$6,(AF4041*PARAMETROS!$B$6)+(AC4041*PARAMETROS!$C$6),
N4041=PARAMETROS!$A$7,(AF4041*PARAMETROS!$B$7)+(AC4041*PARAMETROS!$C$7))+
_xlfn.IFS(O4041="",0,O4041=PARAMETROS!$A$2,(AG4041*PARAMETROS!$B$2)+(AD4041*PARAMETROS!$C$2),
O4041=PARAMETROS!$A$3,(AG4041*PARAMETROS!$B$3)+(AD4041*PARAMETROS!$C$3),
O4041=PARAMETROS!$A$4,(AG4041*PARAMETROS!$B$4)+(AD4041*PARAMETROS!$C$4),
O4041=PARAMETROS!$A$5,(AG4041*PARAMETROS!$B$5)+(AD4041*PARAMETROS!$C$5),
O4041=PARAMETROS!$A$6,(AG4041*PARAMETROS!$B$6)+(AD4041*PARAMETROS!$C$6),
O4041=PARAMETROS!$A$7,(AG4041*PARAMETROS!$B$7)+(AD4041*PARAMETROS!$C$7))</f>
        <v>0.25</v>
      </c>
      <c r="AI4041" s="12"/>
      <c r="AJ4041" s="12"/>
      <c r="AK4041" s="12"/>
    </row>
    <row r="4042" spans="1:37">
      <c r="A4042" s="3">
        <v>4943</v>
      </c>
      <c r="B4042" s="34">
        <v>45174.780416666668</v>
      </c>
      <c r="C4042" s="32">
        <v>45174.780416666668</v>
      </c>
      <c r="E4042" t="s">
        <v>3437</v>
      </c>
      <c r="F4042" t="s">
        <v>65</v>
      </c>
      <c r="G4042" s="3">
        <v>2356505</v>
      </c>
      <c r="J4042" t="s">
        <v>9076</v>
      </c>
      <c r="K4042" t="s">
        <v>9077</v>
      </c>
      <c r="L4042" t="s">
        <v>9078</v>
      </c>
      <c r="M4042" s="23" t="s">
        <v>70</v>
      </c>
      <c r="P4042" s="25" t="s">
        <v>58</v>
      </c>
      <c r="Q4042" s="25"/>
      <c r="S4042" t="s">
        <v>60</v>
      </c>
      <c r="T4042" t="s">
        <v>87</v>
      </c>
      <c r="AA4042" s="28" t="str">
        <f t="shared" si="448"/>
        <v>2356505</v>
      </c>
      <c r="AB4042" s="27" t="str">
        <f t="shared" si="449"/>
        <v>1</v>
      </c>
      <c r="AC4042" s="27">
        <f t="shared" si="450"/>
        <v>0</v>
      </c>
      <c r="AD4042" s="27">
        <f t="shared" si="451"/>
        <v>0</v>
      </c>
      <c r="AE4042" s="3">
        <f t="shared" si="452"/>
        <v>0</v>
      </c>
      <c r="AF4042" s="3">
        <f t="shared" si="453"/>
        <v>0</v>
      </c>
      <c r="AG4042" s="3">
        <f t="shared" si="454"/>
        <v>0</v>
      </c>
      <c r="AH4042" s="12" cm="1">
        <f t="array" ref="AH4042">_xlfn.IFS(M4042=PARAMETROS!$A$2,(AE4042*PARAMETROS!$B$2)+(AB4042*PARAMETROS!$C$2),
M4042=PARAMETROS!$A$3,(AE4042*PARAMETROS!$B$3)+(AB4042*PARAMETROS!$C$3),
M4042=PARAMETROS!$A$4,(AE4042*PARAMETROS!$B$4)+(AB4042*PARAMETROS!$C$4),
M4042=PARAMETROS!$A$5,(AE4042*PARAMETROS!$B$5)+(AB4042*PARAMETROS!$C$5),
M4042=PARAMETROS!$A$6,(AE4042*PARAMETROS!$B$6)+(AB4042*PARAMETROS!$C$6),
M4042=PARAMETROS!$A$7,(AE4042*PARAMETROS!$B$7)+(AB4042*PARAMETROS!$C$7))+
_xlfn.IFS(N4042="",0,N4042=PARAMETROS!$A$2,(AF4042*PARAMETROS!$B$2)+(AC4042*PARAMETROS!$C$2),
N4042=PARAMETROS!$A$3,(AF4042*PARAMETROS!$B$3)+(AC4042*PARAMETROS!$C$3),
N4042=PARAMETROS!$A$4,(AF4042*PARAMETROS!$B$4)+(AC4042*PARAMETROS!$C$4),
N4042=PARAMETROS!$A$5,(AF4042*PARAMETROS!$B$5)+(AC4042*PARAMETROS!$C$5),
N4042=PARAMETROS!$A$6,(AF4042*PARAMETROS!$B$6)+(AC4042*PARAMETROS!$C$6),
N4042=PARAMETROS!$A$7,(AF4042*PARAMETROS!$B$7)+(AC4042*PARAMETROS!$C$7))+
_xlfn.IFS(O4042="",0,O4042=PARAMETROS!$A$2,(AG4042*PARAMETROS!$B$2)+(AD4042*PARAMETROS!$C$2),
O4042=PARAMETROS!$A$3,(AG4042*PARAMETROS!$B$3)+(AD4042*PARAMETROS!$C$3),
O4042=PARAMETROS!$A$4,(AG4042*PARAMETROS!$B$4)+(AD4042*PARAMETROS!$C$4),
O4042=PARAMETROS!$A$5,(AG4042*PARAMETROS!$B$5)+(AD4042*PARAMETROS!$C$5),
O4042=PARAMETROS!$A$6,(AG4042*PARAMETROS!$B$6)+(AD4042*PARAMETROS!$C$6),
O4042=PARAMETROS!$A$7,(AG4042*PARAMETROS!$B$7)+(AD4042*PARAMETROS!$C$7))</f>
        <v>0.18</v>
      </c>
      <c r="AI4042" s="12"/>
      <c r="AJ4042" s="12"/>
      <c r="AK4042" s="12"/>
    </row>
    <row r="4043" spans="1:37">
      <c r="A4043" s="3">
        <v>4944</v>
      </c>
      <c r="B4043" s="34">
        <v>45174.776053240741</v>
      </c>
      <c r="C4043" s="32">
        <v>45174.776053240741</v>
      </c>
      <c r="E4043" t="s">
        <v>3446</v>
      </c>
      <c r="F4043" t="s">
        <v>65</v>
      </c>
      <c r="G4043" s="3">
        <v>2356499</v>
      </c>
      <c r="J4043" t="s">
        <v>9079</v>
      </c>
      <c r="K4043" t="s">
        <v>9080</v>
      </c>
      <c r="L4043" t="s">
        <v>9081</v>
      </c>
      <c r="M4043" s="23" t="s">
        <v>76</v>
      </c>
      <c r="P4043" s="25" t="s">
        <v>48</v>
      </c>
      <c r="Q4043" s="25"/>
      <c r="S4043" t="s">
        <v>49</v>
      </c>
      <c r="AA4043" s="28" t="str">
        <f t="shared" si="448"/>
        <v>2356499</v>
      </c>
      <c r="AB4043" s="27" t="str">
        <f t="shared" si="449"/>
        <v>2</v>
      </c>
      <c r="AC4043" s="27">
        <f t="shared" si="450"/>
        <v>0</v>
      </c>
      <c r="AD4043" s="27">
        <f t="shared" si="451"/>
        <v>0</v>
      </c>
      <c r="AE4043" s="3">
        <f t="shared" si="452"/>
        <v>0</v>
      </c>
      <c r="AF4043" s="3">
        <f t="shared" si="453"/>
        <v>0</v>
      </c>
      <c r="AG4043" s="3">
        <f t="shared" si="454"/>
        <v>0</v>
      </c>
      <c r="AH4043" s="12" cm="1">
        <f t="array" ref="AH4043">_xlfn.IFS(M4043=PARAMETROS!$A$2,(AE4043*PARAMETROS!$B$2)+(AB4043*PARAMETROS!$C$2),
M4043=PARAMETROS!$A$3,(AE4043*PARAMETROS!$B$3)+(AB4043*PARAMETROS!$C$3),
M4043=PARAMETROS!$A$4,(AE4043*PARAMETROS!$B$4)+(AB4043*PARAMETROS!$C$4),
M4043=PARAMETROS!$A$5,(AE4043*PARAMETROS!$B$5)+(AB4043*PARAMETROS!$C$5),
M4043=PARAMETROS!$A$6,(AE4043*PARAMETROS!$B$6)+(AB4043*PARAMETROS!$C$6),
M4043=PARAMETROS!$A$7,(AE4043*PARAMETROS!$B$7)+(AB4043*PARAMETROS!$C$7))+
_xlfn.IFS(N4043="",0,N4043=PARAMETROS!$A$2,(AF4043*PARAMETROS!$B$2)+(AC4043*PARAMETROS!$C$2),
N4043=PARAMETROS!$A$3,(AF4043*PARAMETROS!$B$3)+(AC4043*PARAMETROS!$C$3),
N4043=PARAMETROS!$A$4,(AF4043*PARAMETROS!$B$4)+(AC4043*PARAMETROS!$C$4),
N4043=PARAMETROS!$A$5,(AF4043*PARAMETROS!$B$5)+(AC4043*PARAMETROS!$C$5),
N4043=PARAMETROS!$A$6,(AF4043*PARAMETROS!$B$6)+(AC4043*PARAMETROS!$C$6),
N4043=PARAMETROS!$A$7,(AF4043*PARAMETROS!$B$7)+(AC4043*PARAMETROS!$C$7))+
_xlfn.IFS(O4043="",0,O4043=PARAMETROS!$A$2,(AG4043*PARAMETROS!$B$2)+(AD4043*PARAMETROS!$C$2),
O4043=PARAMETROS!$A$3,(AG4043*PARAMETROS!$B$3)+(AD4043*PARAMETROS!$C$3),
O4043=PARAMETROS!$A$4,(AG4043*PARAMETROS!$B$4)+(AD4043*PARAMETROS!$C$4),
O4043=PARAMETROS!$A$5,(AG4043*PARAMETROS!$B$5)+(AD4043*PARAMETROS!$C$5),
O4043=PARAMETROS!$A$6,(AG4043*PARAMETROS!$B$6)+(AD4043*PARAMETROS!$C$6),
O4043=PARAMETROS!$A$7,(AG4043*PARAMETROS!$B$7)+(AD4043*PARAMETROS!$C$7))</f>
        <v>0.24</v>
      </c>
      <c r="AI4043" s="12"/>
      <c r="AJ4043" s="12"/>
      <c r="AK4043" s="12"/>
    </row>
    <row r="4044" spans="1:37">
      <c r="A4044" s="3">
        <v>4945</v>
      </c>
      <c r="B4044" s="34">
        <v>45174.755185185182</v>
      </c>
      <c r="C4044" s="32">
        <v>45174.755185185182</v>
      </c>
      <c r="E4044" t="s">
        <v>3386</v>
      </c>
      <c r="F4044" t="s">
        <v>65</v>
      </c>
      <c r="G4044" s="3">
        <v>2356486</v>
      </c>
      <c r="J4044" t="s">
        <v>8893</v>
      </c>
      <c r="K4044" t="s">
        <v>8894</v>
      </c>
      <c r="L4044" t="s">
        <v>9082</v>
      </c>
      <c r="M4044" s="23" t="s">
        <v>82</v>
      </c>
      <c r="N4044" s="23" t="s">
        <v>70</v>
      </c>
      <c r="P4044" s="25" t="s">
        <v>118</v>
      </c>
      <c r="Q4044" s="25" t="s">
        <v>48</v>
      </c>
      <c r="S4044" t="s">
        <v>60</v>
      </c>
      <c r="T4044" t="s">
        <v>102</v>
      </c>
      <c r="AA4044" s="28" t="str">
        <f t="shared" si="448"/>
        <v>2356486</v>
      </c>
      <c r="AB4044" s="27" t="str">
        <f t="shared" si="449"/>
        <v>6</v>
      </c>
      <c r="AC4044" s="27" t="str">
        <f t="shared" si="450"/>
        <v>2</v>
      </c>
      <c r="AD4044" s="27">
        <f t="shared" si="451"/>
        <v>0</v>
      </c>
      <c r="AE4044" s="3">
        <f t="shared" si="452"/>
        <v>0</v>
      </c>
      <c r="AF4044" s="3">
        <f t="shared" si="453"/>
        <v>0</v>
      </c>
      <c r="AG4044" s="3">
        <f t="shared" si="454"/>
        <v>0</v>
      </c>
      <c r="AH4044" s="12" cm="1">
        <f t="array" ref="AH4044">_xlfn.IFS(M4044=PARAMETROS!$A$2,(AE4044*PARAMETROS!$B$2)+(AB4044*PARAMETROS!$C$2),
M4044=PARAMETROS!$A$3,(AE4044*PARAMETROS!$B$3)+(AB4044*PARAMETROS!$C$3),
M4044=PARAMETROS!$A$4,(AE4044*PARAMETROS!$B$4)+(AB4044*PARAMETROS!$C$4),
M4044=PARAMETROS!$A$5,(AE4044*PARAMETROS!$B$5)+(AB4044*PARAMETROS!$C$5),
M4044=PARAMETROS!$A$6,(AE4044*PARAMETROS!$B$6)+(AB4044*PARAMETROS!$C$6),
M4044=PARAMETROS!$A$7,(AE4044*PARAMETROS!$B$7)+(AB4044*PARAMETROS!$C$7))+
_xlfn.IFS(N4044="",0,N4044=PARAMETROS!$A$2,(AF4044*PARAMETROS!$B$2)+(AC4044*PARAMETROS!$C$2),
N4044=PARAMETROS!$A$3,(AF4044*PARAMETROS!$B$3)+(AC4044*PARAMETROS!$C$3),
N4044=PARAMETROS!$A$4,(AF4044*PARAMETROS!$B$4)+(AC4044*PARAMETROS!$C$4),
N4044=PARAMETROS!$A$5,(AF4044*PARAMETROS!$B$5)+(AC4044*PARAMETROS!$C$5),
N4044=PARAMETROS!$A$6,(AF4044*PARAMETROS!$B$6)+(AC4044*PARAMETROS!$C$6),
N4044=PARAMETROS!$A$7,(AF4044*PARAMETROS!$B$7)+(AC4044*PARAMETROS!$C$7))+
_xlfn.IFS(O4044="",0,O4044=PARAMETROS!$A$2,(AG4044*PARAMETROS!$B$2)+(AD4044*PARAMETROS!$C$2),
O4044=PARAMETROS!$A$3,(AG4044*PARAMETROS!$B$3)+(AD4044*PARAMETROS!$C$3),
O4044=PARAMETROS!$A$4,(AG4044*PARAMETROS!$B$4)+(AD4044*PARAMETROS!$C$4),
O4044=PARAMETROS!$A$5,(AG4044*PARAMETROS!$B$5)+(AD4044*PARAMETROS!$C$5),
O4044=PARAMETROS!$A$6,(AG4044*PARAMETROS!$B$6)+(AD4044*PARAMETROS!$C$6),
O4044=PARAMETROS!$A$7,(AG4044*PARAMETROS!$B$7)+(AD4044*PARAMETROS!$C$7))</f>
        <v>0.72</v>
      </c>
      <c r="AI4044" s="12"/>
      <c r="AJ4044" s="12"/>
      <c r="AK4044" s="12"/>
    </row>
    <row r="4045" spans="1:37">
      <c r="A4045" s="3">
        <v>4946</v>
      </c>
      <c r="B4045" s="34">
        <v>45174.754317129627</v>
      </c>
      <c r="C4045" s="32">
        <v>45174.754317129627</v>
      </c>
      <c r="E4045" t="s">
        <v>3437</v>
      </c>
      <c r="F4045" t="s">
        <v>65</v>
      </c>
      <c r="G4045" s="3">
        <v>2356485</v>
      </c>
      <c r="J4045" t="s">
        <v>9083</v>
      </c>
      <c r="K4045" t="s">
        <v>9084</v>
      </c>
      <c r="L4045" t="s">
        <v>9085</v>
      </c>
      <c r="M4045" s="23" t="s">
        <v>70</v>
      </c>
      <c r="P4045" s="25" t="s">
        <v>58</v>
      </c>
      <c r="Q4045" s="25"/>
      <c r="S4045" t="s">
        <v>60</v>
      </c>
      <c r="T4045" t="s">
        <v>87</v>
      </c>
      <c r="AA4045" s="28" t="str">
        <f t="shared" si="448"/>
        <v>2356485</v>
      </c>
      <c r="AB4045" s="27" t="str">
        <f t="shared" si="449"/>
        <v>1</v>
      </c>
      <c r="AC4045" s="27">
        <f t="shared" si="450"/>
        <v>0</v>
      </c>
      <c r="AD4045" s="27">
        <f t="shared" si="451"/>
        <v>0</v>
      </c>
      <c r="AE4045" s="3">
        <f t="shared" si="452"/>
        <v>0</v>
      </c>
      <c r="AF4045" s="3">
        <f t="shared" si="453"/>
        <v>0</v>
      </c>
      <c r="AG4045" s="3">
        <f t="shared" si="454"/>
        <v>0</v>
      </c>
      <c r="AH4045" s="12" cm="1">
        <f t="array" ref="AH4045">_xlfn.IFS(M4045=PARAMETROS!$A$2,(AE4045*PARAMETROS!$B$2)+(AB4045*PARAMETROS!$C$2),
M4045=PARAMETROS!$A$3,(AE4045*PARAMETROS!$B$3)+(AB4045*PARAMETROS!$C$3),
M4045=PARAMETROS!$A$4,(AE4045*PARAMETROS!$B$4)+(AB4045*PARAMETROS!$C$4),
M4045=PARAMETROS!$A$5,(AE4045*PARAMETROS!$B$5)+(AB4045*PARAMETROS!$C$5),
M4045=PARAMETROS!$A$6,(AE4045*PARAMETROS!$B$6)+(AB4045*PARAMETROS!$C$6),
M4045=PARAMETROS!$A$7,(AE4045*PARAMETROS!$B$7)+(AB4045*PARAMETROS!$C$7))+
_xlfn.IFS(N4045="",0,N4045=PARAMETROS!$A$2,(AF4045*PARAMETROS!$B$2)+(AC4045*PARAMETROS!$C$2),
N4045=PARAMETROS!$A$3,(AF4045*PARAMETROS!$B$3)+(AC4045*PARAMETROS!$C$3),
N4045=PARAMETROS!$A$4,(AF4045*PARAMETROS!$B$4)+(AC4045*PARAMETROS!$C$4),
N4045=PARAMETROS!$A$5,(AF4045*PARAMETROS!$B$5)+(AC4045*PARAMETROS!$C$5),
N4045=PARAMETROS!$A$6,(AF4045*PARAMETROS!$B$6)+(AC4045*PARAMETROS!$C$6),
N4045=PARAMETROS!$A$7,(AF4045*PARAMETROS!$B$7)+(AC4045*PARAMETROS!$C$7))+
_xlfn.IFS(O4045="",0,O4045=PARAMETROS!$A$2,(AG4045*PARAMETROS!$B$2)+(AD4045*PARAMETROS!$C$2),
O4045=PARAMETROS!$A$3,(AG4045*PARAMETROS!$B$3)+(AD4045*PARAMETROS!$C$3),
O4045=PARAMETROS!$A$4,(AG4045*PARAMETROS!$B$4)+(AD4045*PARAMETROS!$C$4),
O4045=PARAMETROS!$A$5,(AG4045*PARAMETROS!$B$5)+(AD4045*PARAMETROS!$C$5),
O4045=PARAMETROS!$A$6,(AG4045*PARAMETROS!$B$6)+(AD4045*PARAMETROS!$C$6),
O4045=PARAMETROS!$A$7,(AG4045*PARAMETROS!$B$7)+(AD4045*PARAMETROS!$C$7))</f>
        <v>0.18</v>
      </c>
      <c r="AI4045" s="12"/>
      <c r="AJ4045" s="12"/>
      <c r="AK4045" s="12"/>
    </row>
    <row r="4046" spans="1:37">
      <c r="A4046" s="3">
        <v>4947</v>
      </c>
      <c r="B4046" s="34">
        <v>45174.75408564815</v>
      </c>
      <c r="C4046" s="32">
        <v>45174.75408564815</v>
      </c>
      <c r="E4046" t="s">
        <v>3446</v>
      </c>
      <c r="F4046" t="s">
        <v>65</v>
      </c>
      <c r="G4046" s="3">
        <v>2356484</v>
      </c>
      <c r="J4046" t="s">
        <v>9086</v>
      </c>
      <c r="K4046" t="s">
        <v>9087</v>
      </c>
      <c r="L4046" t="s">
        <v>9088</v>
      </c>
      <c r="M4046" s="23" t="s">
        <v>47</v>
      </c>
      <c r="P4046" s="25" t="s">
        <v>59</v>
      </c>
      <c r="Q4046" s="25"/>
      <c r="S4046" t="s">
        <v>60</v>
      </c>
      <c r="T4046" t="s">
        <v>61</v>
      </c>
      <c r="U4046" t="s">
        <v>62</v>
      </c>
      <c r="AA4046" s="28" t="str">
        <f t="shared" si="448"/>
        <v>2356484</v>
      </c>
      <c r="AB4046" s="27" t="str">
        <f t="shared" si="449"/>
        <v>4</v>
      </c>
      <c r="AC4046" s="27">
        <f t="shared" si="450"/>
        <v>0</v>
      </c>
      <c r="AD4046" s="27">
        <f t="shared" si="451"/>
        <v>0</v>
      </c>
      <c r="AE4046" s="3">
        <f t="shared" si="452"/>
        <v>0</v>
      </c>
      <c r="AF4046" s="3">
        <f t="shared" si="453"/>
        <v>0</v>
      </c>
      <c r="AG4046" s="3">
        <f t="shared" si="454"/>
        <v>0</v>
      </c>
      <c r="AH4046" s="12" cm="1">
        <f t="array" ref="AH4046">_xlfn.IFS(M4046=PARAMETROS!$A$2,(AE4046*PARAMETROS!$B$2)+(AB4046*PARAMETROS!$C$2),
M4046=PARAMETROS!$A$3,(AE4046*PARAMETROS!$B$3)+(AB4046*PARAMETROS!$C$3),
M4046=PARAMETROS!$A$4,(AE4046*PARAMETROS!$B$4)+(AB4046*PARAMETROS!$C$4),
M4046=PARAMETROS!$A$5,(AE4046*PARAMETROS!$B$5)+(AB4046*PARAMETROS!$C$5),
M4046=PARAMETROS!$A$6,(AE4046*PARAMETROS!$B$6)+(AB4046*PARAMETROS!$C$6),
M4046=PARAMETROS!$A$7,(AE4046*PARAMETROS!$B$7)+(AB4046*PARAMETROS!$C$7))+
_xlfn.IFS(N4046="",0,N4046=PARAMETROS!$A$2,(AF4046*PARAMETROS!$B$2)+(AC4046*PARAMETROS!$C$2),
N4046=PARAMETROS!$A$3,(AF4046*PARAMETROS!$B$3)+(AC4046*PARAMETROS!$C$3),
N4046=PARAMETROS!$A$4,(AF4046*PARAMETROS!$B$4)+(AC4046*PARAMETROS!$C$4),
N4046=PARAMETROS!$A$5,(AF4046*PARAMETROS!$B$5)+(AC4046*PARAMETROS!$C$5),
N4046=PARAMETROS!$A$6,(AF4046*PARAMETROS!$B$6)+(AC4046*PARAMETROS!$C$6),
N4046=PARAMETROS!$A$7,(AF4046*PARAMETROS!$B$7)+(AC4046*PARAMETROS!$C$7))+
_xlfn.IFS(O4046="",0,O4046=PARAMETROS!$A$2,(AG4046*PARAMETROS!$B$2)+(AD4046*PARAMETROS!$C$2),
O4046=PARAMETROS!$A$3,(AG4046*PARAMETROS!$B$3)+(AD4046*PARAMETROS!$C$3),
O4046=PARAMETROS!$A$4,(AG4046*PARAMETROS!$B$4)+(AD4046*PARAMETROS!$C$4),
O4046=PARAMETROS!$A$5,(AG4046*PARAMETROS!$B$5)+(AD4046*PARAMETROS!$C$5),
O4046=PARAMETROS!$A$6,(AG4046*PARAMETROS!$B$6)+(AD4046*PARAMETROS!$C$6),
O4046=PARAMETROS!$A$7,(AG4046*PARAMETROS!$B$7)+(AD4046*PARAMETROS!$C$7))</f>
        <v>0.24</v>
      </c>
      <c r="AI4046" s="12"/>
      <c r="AJ4046" s="12"/>
      <c r="AK4046" s="12"/>
    </row>
    <row r="4047" spans="1:37">
      <c r="A4047" s="3">
        <v>4948</v>
      </c>
      <c r="B4047" s="34">
        <v>45174.753854166665</v>
      </c>
      <c r="C4047" s="32">
        <v>45174.753854166665</v>
      </c>
      <c r="E4047" t="s">
        <v>3482</v>
      </c>
      <c r="F4047" t="s">
        <v>65</v>
      </c>
      <c r="G4047" s="3">
        <v>2356483</v>
      </c>
      <c r="J4047" t="s">
        <v>9089</v>
      </c>
      <c r="K4047" t="s">
        <v>9090</v>
      </c>
      <c r="L4047" t="s">
        <v>9091</v>
      </c>
      <c r="M4047" s="23" t="s">
        <v>57</v>
      </c>
      <c r="P4047" s="25" t="s">
        <v>59</v>
      </c>
      <c r="Q4047" s="25"/>
      <c r="S4047" t="s">
        <v>49</v>
      </c>
      <c r="AA4047" s="28" t="str">
        <f t="shared" si="448"/>
        <v>2356483</v>
      </c>
      <c r="AB4047" s="27" t="str">
        <f t="shared" si="449"/>
        <v>4</v>
      </c>
      <c r="AC4047" s="27">
        <f t="shared" si="450"/>
        <v>0</v>
      </c>
      <c r="AD4047" s="27">
        <f t="shared" si="451"/>
        <v>0</v>
      </c>
      <c r="AE4047" s="3">
        <f t="shared" si="452"/>
        <v>0</v>
      </c>
      <c r="AF4047" s="3">
        <f t="shared" si="453"/>
        <v>0</v>
      </c>
      <c r="AG4047" s="3">
        <f t="shared" si="454"/>
        <v>0</v>
      </c>
      <c r="AH4047" s="12" cm="1">
        <f t="array" ref="AH4047">_xlfn.IFS(M4047=PARAMETROS!$A$2,(AE4047*PARAMETROS!$B$2)+(AB4047*PARAMETROS!$C$2),
M4047=PARAMETROS!$A$3,(AE4047*PARAMETROS!$B$3)+(AB4047*PARAMETROS!$C$3),
M4047=PARAMETROS!$A$4,(AE4047*PARAMETROS!$B$4)+(AB4047*PARAMETROS!$C$4),
M4047=PARAMETROS!$A$5,(AE4047*PARAMETROS!$B$5)+(AB4047*PARAMETROS!$C$5),
M4047=PARAMETROS!$A$6,(AE4047*PARAMETROS!$B$6)+(AB4047*PARAMETROS!$C$6),
M4047=PARAMETROS!$A$7,(AE4047*PARAMETROS!$B$7)+(AB4047*PARAMETROS!$C$7))+
_xlfn.IFS(N4047="",0,N4047=PARAMETROS!$A$2,(AF4047*PARAMETROS!$B$2)+(AC4047*PARAMETROS!$C$2),
N4047=PARAMETROS!$A$3,(AF4047*PARAMETROS!$B$3)+(AC4047*PARAMETROS!$C$3),
N4047=PARAMETROS!$A$4,(AF4047*PARAMETROS!$B$4)+(AC4047*PARAMETROS!$C$4),
N4047=PARAMETROS!$A$5,(AF4047*PARAMETROS!$B$5)+(AC4047*PARAMETROS!$C$5),
N4047=PARAMETROS!$A$6,(AF4047*PARAMETROS!$B$6)+(AC4047*PARAMETROS!$C$6),
N4047=PARAMETROS!$A$7,(AF4047*PARAMETROS!$B$7)+(AC4047*PARAMETROS!$C$7))+
_xlfn.IFS(O4047="",0,O4047=PARAMETROS!$A$2,(AG4047*PARAMETROS!$B$2)+(AD4047*PARAMETROS!$C$2),
O4047=PARAMETROS!$A$3,(AG4047*PARAMETROS!$B$3)+(AD4047*PARAMETROS!$C$3),
O4047=PARAMETROS!$A$4,(AG4047*PARAMETROS!$B$4)+(AD4047*PARAMETROS!$C$4),
O4047=PARAMETROS!$A$5,(AG4047*PARAMETROS!$B$5)+(AD4047*PARAMETROS!$C$5),
O4047=PARAMETROS!$A$6,(AG4047*PARAMETROS!$B$6)+(AD4047*PARAMETROS!$C$6),
O4047=PARAMETROS!$A$7,(AG4047*PARAMETROS!$B$7)+(AD4047*PARAMETROS!$C$7))</f>
        <v>1</v>
      </c>
      <c r="AI4047" s="12"/>
      <c r="AJ4047" s="12"/>
      <c r="AK4047" s="12"/>
    </row>
    <row r="4048" spans="1:37">
      <c r="A4048" s="3">
        <v>4949</v>
      </c>
      <c r="B4048" s="34">
        <v>45174.753275462965</v>
      </c>
      <c r="C4048" s="32">
        <v>45174.753275462965</v>
      </c>
      <c r="E4048" t="s">
        <v>3483</v>
      </c>
      <c r="F4048" t="s">
        <v>65</v>
      </c>
      <c r="G4048" s="3">
        <v>2356481</v>
      </c>
      <c r="J4048" t="s">
        <v>9092</v>
      </c>
      <c r="K4048" t="s">
        <v>9093</v>
      </c>
      <c r="L4048" t="s">
        <v>9094</v>
      </c>
      <c r="M4048" s="23" t="s">
        <v>70</v>
      </c>
      <c r="P4048" s="25" t="s">
        <v>48</v>
      </c>
      <c r="S4048" t="s">
        <v>49</v>
      </c>
      <c r="AA4048" s="28" t="str">
        <f t="shared" si="448"/>
        <v>2356481</v>
      </c>
      <c r="AB4048" s="27" t="str">
        <f t="shared" si="449"/>
        <v>2</v>
      </c>
      <c r="AC4048" s="27">
        <f t="shared" si="450"/>
        <v>0</v>
      </c>
      <c r="AD4048" s="27">
        <f t="shared" si="451"/>
        <v>0</v>
      </c>
      <c r="AE4048" s="3">
        <f t="shared" si="452"/>
        <v>0</v>
      </c>
      <c r="AF4048" s="3">
        <f t="shared" si="453"/>
        <v>0</v>
      </c>
      <c r="AG4048" s="3">
        <f t="shared" si="454"/>
        <v>0</v>
      </c>
      <c r="AH4048" s="12" cm="1">
        <f t="array" ref="AH4048">_xlfn.IFS(M4048=PARAMETROS!$A$2,(AE4048*PARAMETROS!$B$2)+(AB4048*PARAMETROS!$C$2),
M4048=PARAMETROS!$A$3,(AE4048*PARAMETROS!$B$3)+(AB4048*PARAMETROS!$C$3),
M4048=PARAMETROS!$A$4,(AE4048*PARAMETROS!$B$4)+(AB4048*PARAMETROS!$C$4),
M4048=PARAMETROS!$A$5,(AE4048*PARAMETROS!$B$5)+(AB4048*PARAMETROS!$C$5),
M4048=PARAMETROS!$A$6,(AE4048*PARAMETROS!$B$6)+(AB4048*PARAMETROS!$C$6),
M4048=PARAMETROS!$A$7,(AE4048*PARAMETROS!$B$7)+(AB4048*PARAMETROS!$C$7))+
_xlfn.IFS(N4048="",0,N4048=PARAMETROS!$A$2,(AF4048*PARAMETROS!$B$2)+(AC4048*PARAMETROS!$C$2),
N4048=PARAMETROS!$A$3,(AF4048*PARAMETROS!$B$3)+(AC4048*PARAMETROS!$C$3),
N4048=PARAMETROS!$A$4,(AF4048*PARAMETROS!$B$4)+(AC4048*PARAMETROS!$C$4),
N4048=PARAMETROS!$A$5,(AF4048*PARAMETROS!$B$5)+(AC4048*PARAMETROS!$C$5),
N4048=PARAMETROS!$A$6,(AF4048*PARAMETROS!$B$6)+(AC4048*PARAMETROS!$C$6),
N4048=PARAMETROS!$A$7,(AF4048*PARAMETROS!$B$7)+(AC4048*PARAMETROS!$C$7))+
_xlfn.IFS(O4048="",0,O4048=PARAMETROS!$A$2,(AG4048*PARAMETROS!$B$2)+(AD4048*PARAMETROS!$C$2),
O4048=PARAMETROS!$A$3,(AG4048*PARAMETROS!$B$3)+(AD4048*PARAMETROS!$C$3),
O4048=PARAMETROS!$A$4,(AG4048*PARAMETROS!$B$4)+(AD4048*PARAMETROS!$C$4),
O4048=PARAMETROS!$A$5,(AG4048*PARAMETROS!$B$5)+(AD4048*PARAMETROS!$C$5),
O4048=PARAMETROS!$A$6,(AG4048*PARAMETROS!$B$6)+(AD4048*PARAMETROS!$C$6),
O4048=PARAMETROS!$A$7,(AG4048*PARAMETROS!$B$7)+(AD4048*PARAMETROS!$C$7))</f>
        <v>0.36</v>
      </c>
      <c r="AI4048" s="12"/>
      <c r="AJ4048" s="12"/>
      <c r="AK4048" s="12"/>
    </row>
    <row r="4049" spans="1:37">
      <c r="A4049" s="3">
        <v>4950</v>
      </c>
      <c r="B4049" s="34">
        <v>45174.752986111111</v>
      </c>
      <c r="C4049" s="32">
        <v>45174.752986111111</v>
      </c>
      <c r="E4049" t="s">
        <v>3486</v>
      </c>
      <c r="F4049" t="s">
        <v>65</v>
      </c>
      <c r="G4049" s="3">
        <v>2356478</v>
      </c>
      <c r="J4049" t="s">
        <v>9095</v>
      </c>
      <c r="K4049" t="s">
        <v>9096</v>
      </c>
      <c r="L4049" t="s">
        <v>9097</v>
      </c>
      <c r="M4049" s="23" t="s">
        <v>47</v>
      </c>
      <c r="N4049" s="23" t="s">
        <v>47</v>
      </c>
      <c r="P4049" s="25" t="s">
        <v>58</v>
      </c>
      <c r="Q4049" s="25" t="s">
        <v>59</v>
      </c>
      <c r="S4049" t="s">
        <v>60</v>
      </c>
      <c r="T4049" t="s">
        <v>61</v>
      </c>
      <c r="U4049" t="s">
        <v>62</v>
      </c>
      <c r="AA4049" s="28" t="str">
        <f t="shared" si="448"/>
        <v>2356478</v>
      </c>
      <c r="AB4049" s="27" t="str">
        <f t="shared" si="449"/>
        <v>1</v>
      </c>
      <c r="AC4049" s="27" t="str">
        <f t="shared" si="450"/>
        <v>4</v>
      </c>
      <c r="AD4049" s="27">
        <f t="shared" si="451"/>
        <v>0</v>
      </c>
      <c r="AE4049" s="3">
        <f t="shared" si="452"/>
        <v>0</v>
      </c>
      <c r="AF4049" s="3">
        <f t="shared" si="453"/>
        <v>0</v>
      </c>
      <c r="AG4049" s="3">
        <f t="shared" si="454"/>
        <v>0</v>
      </c>
      <c r="AH4049" s="12" cm="1">
        <f t="array" ref="AH4049">_xlfn.IFS(M4049=PARAMETROS!$A$2,(AE4049*PARAMETROS!$B$2)+(AB4049*PARAMETROS!$C$2),
M4049=PARAMETROS!$A$3,(AE4049*PARAMETROS!$B$3)+(AB4049*PARAMETROS!$C$3),
M4049=PARAMETROS!$A$4,(AE4049*PARAMETROS!$B$4)+(AB4049*PARAMETROS!$C$4),
M4049=PARAMETROS!$A$5,(AE4049*PARAMETROS!$B$5)+(AB4049*PARAMETROS!$C$5),
M4049=PARAMETROS!$A$6,(AE4049*PARAMETROS!$B$6)+(AB4049*PARAMETROS!$C$6),
M4049=PARAMETROS!$A$7,(AE4049*PARAMETROS!$B$7)+(AB4049*PARAMETROS!$C$7))+
_xlfn.IFS(N4049="",0,N4049=PARAMETROS!$A$2,(AF4049*PARAMETROS!$B$2)+(AC4049*PARAMETROS!$C$2),
N4049=PARAMETROS!$A$3,(AF4049*PARAMETROS!$B$3)+(AC4049*PARAMETROS!$C$3),
N4049=PARAMETROS!$A$4,(AF4049*PARAMETROS!$B$4)+(AC4049*PARAMETROS!$C$4),
N4049=PARAMETROS!$A$5,(AF4049*PARAMETROS!$B$5)+(AC4049*PARAMETROS!$C$5),
N4049=PARAMETROS!$A$6,(AF4049*PARAMETROS!$B$6)+(AC4049*PARAMETROS!$C$6),
N4049=PARAMETROS!$A$7,(AF4049*PARAMETROS!$B$7)+(AC4049*PARAMETROS!$C$7))+
_xlfn.IFS(O4049="",0,O4049=PARAMETROS!$A$2,(AG4049*PARAMETROS!$B$2)+(AD4049*PARAMETROS!$C$2),
O4049=PARAMETROS!$A$3,(AG4049*PARAMETROS!$B$3)+(AD4049*PARAMETROS!$C$3),
O4049=PARAMETROS!$A$4,(AG4049*PARAMETROS!$B$4)+(AD4049*PARAMETROS!$C$4),
O4049=PARAMETROS!$A$5,(AG4049*PARAMETROS!$B$5)+(AD4049*PARAMETROS!$C$5),
O4049=PARAMETROS!$A$6,(AG4049*PARAMETROS!$B$6)+(AD4049*PARAMETROS!$C$6),
O4049=PARAMETROS!$A$7,(AG4049*PARAMETROS!$B$7)+(AD4049*PARAMETROS!$C$7))</f>
        <v>0.3</v>
      </c>
      <c r="AI4049" s="12"/>
      <c r="AJ4049" s="12"/>
      <c r="AK4049" s="12"/>
    </row>
    <row r="4050" spans="1:37">
      <c r="A4050" s="3">
        <v>4951</v>
      </c>
      <c r="B4050" s="34">
        <v>45174.752569444441</v>
      </c>
      <c r="C4050" s="32">
        <v>45174.752569444441</v>
      </c>
      <c r="E4050" t="s">
        <v>3489</v>
      </c>
      <c r="F4050" t="s">
        <v>65</v>
      </c>
      <c r="G4050" s="3">
        <v>2356477</v>
      </c>
      <c r="J4050" t="s">
        <v>9098</v>
      </c>
      <c r="K4050" t="s">
        <v>9099</v>
      </c>
      <c r="L4050" t="s">
        <v>9100</v>
      </c>
      <c r="M4050" s="23" t="s">
        <v>47</v>
      </c>
      <c r="N4050" s="23" t="s">
        <v>47</v>
      </c>
      <c r="P4050" s="25" t="s">
        <v>59</v>
      </c>
      <c r="Q4050" s="25" t="s">
        <v>59</v>
      </c>
      <c r="S4050" t="s">
        <v>49</v>
      </c>
      <c r="AA4050" s="28" t="str">
        <f t="shared" si="448"/>
        <v>2356477</v>
      </c>
      <c r="AB4050" s="27" t="str">
        <f t="shared" si="449"/>
        <v>4</v>
      </c>
      <c r="AC4050" s="27" t="str">
        <f t="shared" si="450"/>
        <v>4</v>
      </c>
      <c r="AD4050" s="27">
        <f t="shared" si="451"/>
        <v>0</v>
      </c>
      <c r="AE4050" s="3">
        <f t="shared" si="452"/>
        <v>0</v>
      </c>
      <c r="AF4050" s="3">
        <f t="shared" si="453"/>
        <v>0</v>
      </c>
      <c r="AG4050" s="3">
        <f t="shared" si="454"/>
        <v>0</v>
      </c>
      <c r="AH4050" s="12" cm="1">
        <f t="array" ref="AH4050">_xlfn.IFS(M4050=PARAMETROS!$A$2,(AE4050*PARAMETROS!$B$2)+(AB4050*PARAMETROS!$C$2),
M4050=PARAMETROS!$A$3,(AE4050*PARAMETROS!$B$3)+(AB4050*PARAMETROS!$C$3),
M4050=PARAMETROS!$A$4,(AE4050*PARAMETROS!$B$4)+(AB4050*PARAMETROS!$C$4),
M4050=PARAMETROS!$A$5,(AE4050*PARAMETROS!$B$5)+(AB4050*PARAMETROS!$C$5),
M4050=PARAMETROS!$A$6,(AE4050*PARAMETROS!$B$6)+(AB4050*PARAMETROS!$C$6),
M4050=PARAMETROS!$A$7,(AE4050*PARAMETROS!$B$7)+(AB4050*PARAMETROS!$C$7))+
_xlfn.IFS(N4050="",0,N4050=PARAMETROS!$A$2,(AF4050*PARAMETROS!$B$2)+(AC4050*PARAMETROS!$C$2),
N4050=PARAMETROS!$A$3,(AF4050*PARAMETROS!$B$3)+(AC4050*PARAMETROS!$C$3),
N4050=PARAMETROS!$A$4,(AF4050*PARAMETROS!$B$4)+(AC4050*PARAMETROS!$C$4),
N4050=PARAMETROS!$A$5,(AF4050*PARAMETROS!$B$5)+(AC4050*PARAMETROS!$C$5),
N4050=PARAMETROS!$A$6,(AF4050*PARAMETROS!$B$6)+(AC4050*PARAMETROS!$C$6),
N4050=PARAMETROS!$A$7,(AF4050*PARAMETROS!$B$7)+(AC4050*PARAMETROS!$C$7))+
_xlfn.IFS(O4050="",0,O4050=PARAMETROS!$A$2,(AG4050*PARAMETROS!$B$2)+(AD4050*PARAMETROS!$C$2),
O4050=PARAMETROS!$A$3,(AG4050*PARAMETROS!$B$3)+(AD4050*PARAMETROS!$C$3),
O4050=PARAMETROS!$A$4,(AG4050*PARAMETROS!$B$4)+(AD4050*PARAMETROS!$C$4),
O4050=PARAMETROS!$A$5,(AG4050*PARAMETROS!$B$5)+(AD4050*PARAMETROS!$C$5),
O4050=PARAMETROS!$A$6,(AG4050*PARAMETROS!$B$6)+(AD4050*PARAMETROS!$C$6),
O4050=PARAMETROS!$A$7,(AG4050*PARAMETROS!$B$7)+(AD4050*PARAMETROS!$C$7))</f>
        <v>0.48</v>
      </c>
      <c r="AI4050" s="12"/>
      <c r="AJ4050" s="12"/>
      <c r="AK4050" s="12"/>
    </row>
    <row r="4051" spans="1:37">
      <c r="A4051" s="3">
        <v>4952</v>
      </c>
      <c r="B4051" s="34">
        <v>45174.752222222225</v>
      </c>
      <c r="C4051" s="32">
        <v>45174.752222222225</v>
      </c>
      <c r="E4051" t="s">
        <v>3492</v>
      </c>
      <c r="F4051" t="s">
        <v>65</v>
      </c>
      <c r="G4051" s="3">
        <v>2356476</v>
      </c>
      <c r="J4051" t="s">
        <v>9101</v>
      </c>
      <c r="K4051" t="s">
        <v>9102</v>
      </c>
      <c r="L4051" t="s">
        <v>9103</v>
      </c>
      <c r="M4051" s="23" t="s">
        <v>82</v>
      </c>
      <c r="P4051" s="25" t="s">
        <v>48</v>
      </c>
      <c r="Q4051" s="25"/>
      <c r="S4051" t="s">
        <v>49</v>
      </c>
      <c r="AA4051" s="28" t="str">
        <f t="shared" si="448"/>
        <v>2356476</v>
      </c>
      <c r="AB4051" s="27" t="str">
        <f t="shared" si="449"/>
        <v>2</v>
      </c>
      <c r="AC4051" s="27">
        <f t="shared" si="450"/>
        <v>0</v>
      </c>
      <c r="AD4051" s="27">
        <f t="shared" si="451"/>
        <v>0</v>
      </c>
      <c r="AE4051" s="3">
        <f t="shared" si="452"/>
        <v>0</v>
      </c>
      <c r="AF4051" s="3">
        <f t="shared" si="453"/>
        <v>0</v>
      </c>
      <c r="AG4051" s="3">
        <f t="shared" si="454"/>
        <v>0</v>
      </c>
      <c r="AH4051" s="12" cm="1">
        <f t="array" ref="AH4051">_xlfn.IFS(M4051=PARAMETROS!$A$2,(AE4051*PARAMETROS!$B$2)+(AB4051*PARAMETROS!$C$2),
M4051=PARAMETROS!$A$3,(AE4051*PARAMETROS!$B$3)+(AB4051*PARAMETROS!$C$3),
M4051=PARAMETROS!$A$4,(AE4051*PARAMETROS!$B$4)+(AB4051*PARAMETROS!$C$4),
M4051=PARAMETROS!$A$5,(AE4051*PARAMETROS!$B$5)+(AB4051*PARAMETROS!$C$5),
M4051=PARAMETROS!$A$6,(AE4051*PARAMETROS!$B$6)+(AB4051*PARAMETROS!$C$6),
M4051=PARAMETROS!$A$7,(AE4051*PARAMETROS!$B$7)+(AB4051*PARAMETROS!$C$7))+
_xlfn.IFS(N4051="",0,N4051=PARAMETROS!$A$2,(AF4051*PARAMETROS!$B$2)+(AC4051*PARAMETROS!$C$2),
N4051=PARAMETROS!$A$3,(AF4051*PARAMETROS!$B$3)+(AC4051*PARAMETROS!$C$3),
N4051=PARAMETROS!$A$4,(AF4051*PARAMETROS!$B$4)+(AC4051*PARAMETROS!$C$4),
N4051=PARAMETROS!$A$5,(AF4051*PARAMETROS!$B$5)+(AC4051*PARAMETROS!$C$5),
N4051=PARAMETROS!$A$6,(AF4051*PARAMETROS!$B$6)+(AC4051*PARAMETROS!$C$6),
N4051=PARAMETROS!$A$7,(AF4051*PARAMETROS!$B$7)+(AC4051*PARAMETROS!$C$7))+
_xlfn.IFS(O4051="",0,O4051=PARAMETROS!$A$2,(AG4051*PARAMETROS!$B$2)+(AD4051*PARAMETROS!$C$2),
O4051=PARAMETROS!$A$3,(AG4051*PARAMETROS!$B$3)+(AD4051*PARAMETROS!$C$3),
O4051=PARAMETROS!$A$4,(AG4051*PARAMETROS!$B$4)+(AD4051*PARAMETROS!$C$4),
O4051=PARAMETROS!$A$5,(AG4051*PARAMETROS!$B$5)+(AD4051*PARAMETROS!$C$5),
O4051=PARAMETROS!$A$6,(AG4051*PARAMETROS!$B$6)+(AD4051*PARAMETROS!$C$6),
O4051=PARAMETROS!$A$7,(AG4051*PARAMETROS!$B$7)+(AD4051*PARAMETROS!$C$7))</f>
        <v>0.12</v>
      </c>
      <c r="AI4051" s="12"/>
      <c r="AJ4051" s="12"/>
      <c r="AK4051" s="12"/>
    </row>
    <row r="4052" spans="1:37">
      <c r="A4052" s="3">
        <v>4953</v>
      </c>
      <c r="B4052" s="34">
        <v>45174.752002314817</v>
      </c>
      <c r="C4052" s="32">
        <v>45174.752002314817</v>
      </c>
      <c r="E4052" t="s">
        <v>3482</v>
      </c>
      <c r="F4052" t="s">
        <v>65</v>
      </c>
      <c r="G4052" s="3">
        <v>2356475</v>
      </c>
      <c r="J4052" t="s">
        <v>9104</v>
      </c>
      <c r="K4052" t="s">
        <v>9105</v>
      </c>
      <c r="L4052" t="s">
        <v>9106</v>
      </c>
      <c r="M4052" s="23" t="s">
        <v>47</v>
      </c>
      <c r="N4052" s="23" t="s">
        <v>70</v>
      </c>
      <c r="P4052" s="25" t="s">
        <v>48</v>
      </c>
      <c r="Q4052" s="25" t="s">
        <v>48</v>
      </c>
      <c r="S4052" t="s">
        <v>49</v>
      </c>
      <c r="AA4052" s="28" t="str">
        <f t="shared" si="448"/>
        <v>2356475</v>
      </c>
      <c r="AB4052" s="27" t="str">
        <f t="shared" si="449"/>
        <v>2</v>
      </c>
      <c r="AC4052" s="27" t="str">
        <f t="shared" si="450"/>
        <v>2</v>
      </c>
      <c r="AD4052" s="27">
        <f t="shared" si="451"/>
        <v>0</v>
      </c>
      <c r="AE4052" s="3">
        <f t="shared" si="452"/>
        <v>0</v>
      </c>
      <c r="AF4052" s="3">
        <f t="shared" si="453"/>
        <v>0</v>
      </c>
      <c r="AG4052" s="3">
        <f t="shared" si="454"/>
        <v>0</v>
      </c>
      <c r="AH4052" s="12" cm="1">
        <f t="array" ref="AH4052">_xlfn.IFS(M4052=PARAMETROS!$A$2,(AE4052*PARAMETROS!$B$2)+(AB4052*PARAMETROS!$C$2),
M4052=PARAMETROS!$A$3,(AE4052*PARAMETROS!$B$3)+(AB4052*PARAMETROS!$C$3),
M4052=PARAMETROS!$A$4,(AE4052*PARAMETROS!$B$4)+(AB4052*PARAMETROS!$C$4),
M4052=PARAMETROS!$A$5,(AE4052*PARAMETROS!$B$5)+(AB4052*PARAMETROS!$C$5),
M4052=PARAMETROS!$A$6,(AE4052*PARAMETROS!$B$6)+(AB4052*PARAMETROS!$C$6),
M4052=PARAMETROS!$A$7,(AE4052*PARAMETROS!$B$7)+(AB4052*PARAMETROS!$C$7))+
_xlfn.IFS(N4052="",0,N4052=PARAMETROS!$A$2,(AF4052*PARAMETROS!$B$2)+(AC4052*PARAMETROS!$C$2),
N4052=PARAMETROS!$A$3,(AF4052*PARAMETROS!$B$3)+(AC4052*PARAMETROS!$C$3),
N4052=PARAMETROS!$A$4,(AF4052*PARAMETROS!$B$4)+(AC4052*PARAMETROS!$C$4),
N4052=PARAMETROS!$A$5,(AF4052*PARAMETROS!$B$5)+(AC4052*PARAMETROS!$C$5),
N4052=PARAMETROS!$A$6,(AF4052*PARAMETROS!$B$6)+(AC4052*PARAMETROS!$C$6),
N4052=PARAMETROS!$A$7,(AF4052*PARAMETROS!$B$7)+(AC4052*PARAMETROS!$C$7))+
_xlfn.IFS(O4052="",0,O4052=PARAMETROS!$A$2,(AG4052*PARAMETROS!$B$2)+(AD4052*PARAMETROS!$C$2),
O4052=PARAMETROS!$A$3,(AG4052*PARAMETROS!$B$3)+(AD4052*PARAMETROS!$C$3),
O4052=PARAMETROS!$A$4,(AG4052*PARAMETROS!$B$4)+(AD4052*PARAMETROS!$C$4),
O4052=PARAMETROS!$A$5,(AG4052*PARAMETROS!$B$5)+(AD4052*PARAMETROS!$C$5),
O4052=PARAMETROS!$A$6,(AG4052*PARAMETROS!$B$6)+(AD4052*PARAMETROS!$C$6),
O4052=PARAMETROS!$A$7,(AG4052*PARAMETROS!$B$7)+(AD4052*PARAMETROS!$C$7))</f>
        <v>0.48</v>
      </c>
      <c r="AI4052" s="12"/>
      <c r="AJ4052" s="12"/>
      <c r="AK4052" s="12"/>
    </row>
    <row r="4053" spans="1:37">
      <c r="A4053" s="3">
        <v>4954</v>
      </c>
      <c r="B4053" s="34">
        <v>45174.751516203702</v>
      </c>
      <c r="C4053" s="32">
        <v>45174.751516203702</v>
      </c>
      <c r="E4053" t="s">
        <v>3497</v>
      </c>
      <c r="F4053" t="s">
        <v>65</v>
      </c>
      <c r="G4053" s="3">
        <v>2356474</v>
      </c>
      <c r="J4053" t="s">
        <v>3786</v>
      </c>
      <c r="K4053" t="s">
        <v>3787</v>
      </c>
      <c r="L4053" t="s">
        <v>9107</v>
      </c>
      <c r="M4053" s="23" t="s">
        <v>76</v>
      </c>
      <c r="P4053" s="25" t="s">
        <v>48</v>
      </c>
      <c r="Q4053" s="25"/>
      <c r="S4053" t="s">
        <v>60</v>
      </c>
      <c r="T4053" t="s">
        <v>87</v>
      </c>
      <c r="AA4053" s="28" t="str">
        <f t="shared" si="448"/>
        <v>2356474</v>
      </c>
      <c r="AB4053" s="27" t="str">
        <f t="shared" si="449"/>
        <v>2</v>
      </c>
      <c r="AC4053" s="27">
        <f t="shared" si="450"/>
        <v>0</v>
      </c>
      <c r="AD4053" s="27">
        <f t="shared" si="451"/>
        <v>0</v>
      </c>
      <c r="AE4053" s="3">
        <f t="shared" si="452"/>
        <v>0</v>
      </c>
      <c r="AF4053" s="3">
        <f t="shared" si="453"/>
        <v>0</v>
      </c>
      <c r="AG4053" s="3">
        <f t="shared" si="454"/>
        <v>0</v>
      </c>
      <c r="AH4053" s="12" cm="1">
        <f t="array" ref="AH4053">_xlfn.IFS(M4053=PARAMETROS!$A$2,(AE4053*PARAMETROS!$B$2)+(AB4053*PARAMETROS!$C$2),
M4053=PARAMETROS!$A$3,(AE4053*PARAMETROS!$B$3)+(AB4053*PARAMETROS!$C$3),
M4053=PARAMETROS!$A$4,(AE4053*PARAMETROS!$B$4)+(AB4053*PARAMETROS!$C$4),
M4053=PARAMETROS!$A$5,(AE4053*PARAMETROS!$B$5)+(AB4053*PARAMETROS!$C$5),
M4053=PARAMETROS!$A$6,(AE4053*PARAMETROS!$B$6)+(AB4053*PARAMETROS!$C$6),
M4053=PARAMETROS!$A$7,(AE4053*PARAMETROS!$B$7)+(AB4053*PARAMETROS!$C$7))+
_xlfn.IFS(N4053="",0,N4053=PARAMETROS!$A$2,(AF4053*PARAMETROS!$B$2)+(AC4053*PARAMETROS!$C$2),
N4053=PARAMETROS!$A$3,(AF4053*PARAMETROS!$B$3)+(AC4053*PARAMETROS!$C$3),
N4053=PARAMETROS!$A$4,(AF4053*PARAMETROS!$B$4)+(AC4053*PARAMETROS!$C$4),
N4053=PARAMETROS!$A$5,(AF4053*PARAMETROS!$B$5)+(AC4053*PARAMETROS!$C$5),
N4053=PARAMETROS!$A$6,(AF4053*PARAMETROS!$B$6)+(AC4053*PARAMETROS!$C$6),
N4053=PARAMETROS!$A$7,(AF4053*PARAMETROS!$B$7)+(AC4053*PARAMETROS!$C$7))+
_xlfn.IFS(O4053="",0,O4053=PARAMETROS!$A$2,(AG4053*PARAMETROS!$B$2)+(AD4053*PARAMETROS!$C$2),
O4053=PARAMETROS!$A$3,(AG4053*PARAMETROS!$B$3)+(AD4053*PARAMETROS!$C$3),
O4053=PARAMETROS!$A$4,(AG4053*PARAMETROS!$B$4)+(AD4053*PARAMETROS!$C$4),
O4053=PARAMETROS!$A$5,(AG4053*PARAMETROS!$B$5)+(AD4053*PARAMETROS!$C$5),
O4053=PARAMETROS!$A$6,(AG4053*PARAMETROS!$B$6)+(AD4053*PARAMETROS!$C$6),
O4053=PARAMETROS!$A$7,(AG4053*PARAMETROS!$B$7)+(AD4053*PARAMETROS!$C$7))</f>
        <v>0.24</v>
      </c>
      <c r="AI4053" s="12"/>
      <c r="AJ4053" s="12"/>
      <c r="AK4053" s="12"/>
    </row>
    <row r="4054" spans="1:37">
      <c r="A4054" s="3">
        <v>4955</v>
      </c>
      <c r="B4054" s="34">
        <v>45174.748460648145</v>
      </c>
      <c r="C4054" s="32">
        <v>45174.748460648145</v>
      </c>
      <c r="E4054" t="s">
        <v>3489</v>
      </c>
      <c r="F4054" t="s">
        <v>65</v>
      </c>
      <c r="G4054" s="3">
        <v>2356467</v>
      </c>
      <c r="J4054" t="s">
        <v>7740</v>
      </c>
      <c r="K4054" t="s">
        <v>7741</v>
      </c>
      <c r="L4054" t="s">
        <v>9108</v>
      </c>
      <c r="M4054" s="23" t="s">
        <v>57</v>
      </c>
      <c r="P4054" s="25" t="s">
        <v>93</v>
      </c>
      <c r="Q4054" s="25"/>
      <c r="S4054" t="s">
        <v>49</v>
      </c>
      <c r="AA4054" s="28" t="str">
        <f t="shared" si="448"/>
        <v>2356467</v>
      </c>
      <c r="AB4054" s="27" t="str">
        <f t="shared" si="449"/>
        <v>5</v>
      </c>
      <c r="AC4054" s="27">
        <f t="shared" si="450"/>
        <v>0</v>
      </c>
      <c r="AD4054" s="27">
        <f t="shared" si="451"/>
        <v>0</v>
      </c>
      <c r="AE4054" s="3">
        <f t="shared" si="452"/>
        <v>0</v>
      </c>
      <c r="AF4054" s="3">
        <f t="shared" si="453"/>
        <v>0</v>
      </c>
      <c r="AG4054" s="3">
        <f t="shared" si="454"/>
        <v>0</v>
      </c>
      <c r="AH4054" s="12" cm="1">
        <f t="array" ref="AH4054">_xlfn.IFS(M4054=PARAMETROS!$A$2,(AE4054*PARAMETROS!$B$2)+(AB4054*PARAMETROS!$C$2),
M4054=PARAMETROS!$A$3,(AE4054*PARAMETROS!$B$3)+(AB4054*PARAMETROS!$C$3),
M4054=PARAMETROS!$A$4,(AE4054*PARAMETROS!$B$4)+(AB4054*PARAMETROS!$C$4),
M4054=PARAMETROS!$A$5,(AE4054*PARAMETROS!$B$5)+(AB4054*PARAMETROS!$C$5),
M4054=PARAMETROS!$A$6,(AE4054*PARAMETROS!$B$6)+(AB4054*PARAMETROS!$C$6),
M4054=PARAMETROS!$A$7,(AE4054*PARAMETROS!$B$7)+(AB4054*PARAMETROS!$C$7))+
_xlfn.IFS(N4054="",0,N4054=PARAMETROS!$A$2,(AF4054*PARAMETROS!$B$2)+(AC4054*PARAMETROS!$C$2),
N4054=PARAMETROS!$A$3,(AF4054*PARAMETROS!$B$3)+(AC4054*PARAMETROS!$C$3),
N4054=PARAMETROS!$A$4,(AF4054*PARAMETROS!$B$4)+(AC4054*PARAMETROS!$C$4),
N4054=PARAMETROS!$A$5,(AF4054*PARAMETROS!$B$5)+(AC4054*PARAMETROS!$C$5),
N4054=PARAMETROS!$A$6,(AF4054*PARAMETROS!$B$6)+(AC4054*PARAMETROS!$C$6),
N4054=PARAMETROS!$A$7,(AF4054*PARAMETROS!$B$7)+(AC4054*PARAMETROS!$C$7))+
_xlfn.IFS(O4054="",0,O4054=PARAMETROS!$A$2,(AG4054*PARAMETROS!$B$2)+(AD4054*PARAMETROS!$C$2),
O4054=PARAMETROS!$A$3,(AG4054*PARAMETROS!$B$3)+(AD4054*PARAMETROS!$C$3),
O4054=PARAMETROS!$A$4,(AG4054*PARAMETROS!$B$4)+(AD4054*PARAMETROS!$C$4),
O4054=PARAMETROS!$A$5,(AG4054*PARAMETROS!$B$5)+(AD4054*PARAMETROS!$C$5),
O4054=PARAMETROS!$A$6,(AG4054*PARAMETROS!$B$6)+(AD4054*PARAMETROS!$C$6),
O4054=PARAMETROS!$A$7,(AG4054*PARAMETROS!$B$7)+(AD4054*PARAMETROS!$C$7))</f>
        <v>1.25</v>
      </c>
      <c r="AI4054" s="12"/>
      <c r="AJ4054" s="12"/>
      <c r="AK4054" s="12"/>
    </row>
    <row r="4055" spans="1:37">
      <c r="A4055" s="3">
        <v>4956</v>
      </c>
      <c r="B4055" s="34">
        <v>45174.747025462966</v>
      </c>
      <c r="C4055" s="32">
        <v>45174.747025462966</v>
      </c>
      <c r="E4055" t="s">
        <v>3486</v>
      </c>
      <c r="F4055" t="s">
        <v>65</v>
      </c>
      <c r="G4055" s="3">
        <v>2356465</v>
      </c>
      <c r="J4055" t="s">
        <v>9109</v>
      </c>
      <c r="K4055" t="s">
        <v>9110</v>
      </c>
      <c r="L4055" t="s">
        <v>9111</v>
      </c>
      <c r="M4055" s="23" t="s">
        <v>47</v>
      </c>
      <c r="P4055" s="25" t="s">
        <v>48</v>
      </c>
      <c r="Q4055" s="25"/>
      <c r="S4055" t="s">
        <v>49</v>
      </c>
      <c r="AA4055" s="28" t="str">
        <f t="shared" si="448"/>
        <v>2356465</v>
      </c>
      <c r="AB4055" s="27" t="str">
        <f t="shared" si="449"/>
        <v>2</v>
      </c>
      <c r="AC4055" s="27">
        <f t="shared" si="450"/>
        <v>0</v>
      </c>
      <c r="AD4055" s="27">
        <f t="shared" si="451"/>
        <v>0</v>
      </c>
      <c r="AE4055" s="3">
        <f t="shared" si="452"/>
        <v>0</v>
      </c>
      <c r="AF4055" s="3">
        <f t="shared" si="453"/>
        <v>0</v>
      </c>
      <c r="AG4055" s="3">
        <f t="shared" si="454"/>
        <v>0</v>
      </c>
      <c r="AH4055" s="12" cm="1">
        <f t="array" ref="AH4055">_xlfn.IFS(M4055=PARAMETROS!$A$2,(AE4055*PARAMETROS!$B$2)+(AB4055*PARAMETROS!$C$2),
M4055=PARAMETROS!$A$3,(AE4055*PARAMETROS!$B$3)+(AB4055*PARAMETROS!$C$3),
M4055=PARAMETROS!$A$4,(AE4055*PARAMETROS!$B$4)+(AB4055*PARAMETROS!$C$4),
M4055=PARAMETROS!$A$5,(AE4055*PARAMETROS!$B$5)+(AB4055*PARAMETROS!$C$5),
M4055=PARAMETROS!$A$6,(AE4055*PARAMETROS!$B$6)+(AB4055*PARAMETROS!$C$6),
M4055=PARAMETROS!$A$7,(AE4055*PARAMETROS!$B$7)+(AB4055*PARAMETROS!$C$7))+
_xlfn.IFS(N4055="",0,N4055=PARAMETROS!$A$2,(AF4055*PARAMETROS!$B$2)+(AC4055*PARAMETROS!$C$2),
N4055=PARAMETROS!$A$3,(AF4055*PARAMETROS!$B$3)+(AC4055*PARAMETROS!$C$3),
N4055=PARAMETROS!$A$4,(AF4055*PARAMETROS!$B$4)+(AC4055*PARAMETROS!$C$4),
N4055=PARAMETROS!$A$5,(AF4055*PARAMETROS!$B$5)+(AC4055*PARAMETROS!$C$5),
N4055=PARAMETROS!$A$6,(AF4055*PARAMETROS!$B$6)+(AC4055*PARAMETROS!$C$6),
N4055=PARAMETROS!$A$7,(AF4055*PARAMETROS!$B$7)+(AC4055*PARAMETROS!$C$7))+
_xlfn.IFS(O4055="",0,O4055=PARAMETROS!$A$2,(AG4055*PARAMETROS!$B$2)+(AD4055*PARAMETROS!$C$2),
O4055=PARAMETROS!$A$3,(AG4055*PARAMETROS!$B$3)+(AD4055*PARAMETROS!$C$3),
O4055=PARAMETROS!$A$4,(AG4055*PARAMETROS!$B$4)+(AD4055*PARAMETROS!$C$4),
O4055=PARAMETROS!$A$5,(AG4055*PARAMETROS!$B$5)+(AD4055*PARAMETROS!$C$5),
O4055=PARAMETROS!$A$6,(AG4055*PARAMETROS!$B$6)+(AD4055*PARAMETROS!$C$6),
O4055=PARAMETROS!$A$7,(AG4055*PARAMETROS!$B$7)+(AD4055*PARAMETROS!$C$7))</f>
        <v>0.12</v>
      </c>
      <c r="AI4055" s="12"/>
      <c r="AJ4055" s="12"/>
      <c r="AK4055" s="12"/>
    </row>
    <row r="4056" spans="1:37">
      <c r="A4056" s="3">
        <v>4957</v>
      </c>
      <c r="B4056" s="34">
        <v>45174.741701388892</v>
      </c>
      <c r="C4056" s="32">
        <v>45174.741701388892</v>
      </c>
      <c r="E4056" t="s">
        <v>3482</v>
      </c>
      <c r="F4056" t="s">
        <v>65</v>
      </c>
      <c r="G4056" s="3">
        <v>2356451</v>
      </c>
      <c r="J4056" t="s">
        <v>9112</v>
      </c>
      <c r="K4056" t="s">
        <v>9113</v>
      </c>
      <c r="L4056" t="s">
        <v>9082</v>
      </c>
      <c r="M4056" s="23" t="s">
        <v>76</v>
      </c>
      <c r="P4056" s="25" t="s">
        <v>48</v>
      </c>
      <c r="Q4056" s="25"/>
      <c r="S4056" t="s">
        <v>60</v>
      </c>
      <c r="T4056" t="s">
        <v>102</v>
      </c>
      <c r="AA4056" s="28" t="str">
        <f t="shared" si="448"/>
        <v>2356451</v>
      </c>
      <c r="AB4056" s="27" t="str">
        <f t="shared" si="449"/>
        <v>2</v>
      </c>
      <c r="AC4056" s="27">
        <f t="shared" si="450"/>
        <v>0</v>
      </c>
      <c r="AD4056" s="27">
        <f t="shared" si="451"/>
        <v>0</v>
      </c>
      <c r="AE4056" s="3">
        <f t="shared" si="452"/>
        <v>0</v>
      </c>
      <c r="AF4056" s="3">
        <f t="shared" si="453"/>
        <v>0</v>
      </c>
      <c r="AG4056" s="3">
        <f t="shared" si="454"/>
        <v>0</v>
      </c>
      <c r="AH4056" s="12" cm="1">
        <f t="array" ref="AH4056">_xlfn.IFS(M4056=PARAMETROS!$A$2,(AE4056*PARAMETROS!$B$2)+(AB4056*PARAMETROS!$C$2),
M4056=PARAMETROS!$A$3,(AE4056*PARAMETROS!$B$3)+(AB4056*PARAMETROS!$C$3),
M4056=PARAMETROS!$A$4,(AE4056*PARAMETROS!$B$4)+(AB4056*PARAMETROS!$C$4),
M4056=PARAMETROS!$A$5,(AE4056*PARAMETROS!$B$5)+(AB4056*PARAMETROS!$C$5),
M4056=PARAMETROS!$A$6,(AE4056*PARAMETROS!$B$6)+(AB4056*PARAMETROS!$C$6),
M4056=PARAMETROS!$A$7,(AE4056*PARAMETROS!$B$7)+(AB4056*PARAMETROS!$C$7))+
_xlfn.IFS(N4056="",0,N4056=PARAMETROS!$A$2,(AF4056*PARAMETROS!$B$2)+(AC4056*PARAMETROS!$C$2),
N4056=PARAMETROS!$A$3,(AF4056*PARAMETROS!$B$3)+(AC4056*PARAMETROS!$C$3),
N4056=PARAMETROS!$A$4,(AF4056*PARAMETROS!$B$4)+(AC4056*PARAMETROS!$C$4),
N4056=PARAMETROS!$A$5,(AF4056*PARAMETROS!$B$5)+(AC4056*PARAMETROS!$C$5),
N4056=PARAMETROS!$A$6,(AF4056*PARAMETROS!$B$6)+(AC4056*PARAMETROS!$C$6),
N4056=PARAMETROS!$A$7,(AF4056*PARAMETROS!$B$7)+(AC4056*PARAMETROS!$C$7))+
_xlfn.IFS(O4056="",0,O4056=PARAMETROS!$A$2,(AG4056*PARAMETROS!$B$2)+(AD4056*PARAMETROS!$C$2),
O4056=PARAMETROS!$A$3,(AG4056*PARAMETROS!$B$3)+(AD4056*PARAMETROS!$C$3),
O4056=PARAMETROS!$A$4,(AG4056*PARAMETROS!$B$4)+(AD4056*PARAMETROS!$C$4),
O4056=PARAMETROS!$A$5,(AG4056*PARAMETROS!$B$5)+(AD4056*PARAMETROS!$C$5),
O4056=PARAMETROS!$A$6,(AG4056*PARAMETROS!$B$6)+(AD4056*PARAMETROS!$C$6),
O4056=PARAMETROS!$A$7,(AG4056*PARAMETROS!$B$7)+(AD4056*PARAMETROS!$C$7))</f>
        <v>0.24</v>
      </c>
      <c r="AI4056" s="12"/>
      <c r="AJ4056" s="12"/>
      <c r="AK4056" s="12"/>
    </row>
    <row r="4057" spans="1:37">
      <c r="A4057" s="3">
        <v>4958</v>
      </c>
      <c r="B4057" s="34">
        <v>45174.741562499999</v>
      </c>
      <c r="C4057" s="32">
        <v>45174.741562499999</v>
      </c>
      <c r="E4057" t="s">
        <v>3486</v>
      </c>
      <c r="F4057" t="s">
        <v>65</v>
      </c>
      <c r="G4057" s="3">
        <v>2356450</v>
      </c>
      <c r="J4057" t="s">
        <v>9114</v>
      </c>
      <c r="K4057" t="s">
        <v>9115</v>
      </c>
      <c r="L4057" t="s">
        <v>9085</v>
      </c>
      <c r="M4057" s="23" t="s">
        <v>47</v>
      </c>
      <c r="N4057" s="23" t="s">
        <v>70</v>
      </c>
      <c r="P4057" s="25" t="s">
        <v>59</v>
      </c>
      <c r="Q4057" s="25" t="s">
        <v>48</v>
      </c>
      <c r="S4057" t="s">
        <v>49</v>
      </c>
      <c r="AA4057" s="28" t="str">
        <f t="shared" si="448"/>
        <v>2356450</v>
      </c>
      <c r="AB4057" s="27" t="str">
        <f t="shared" si="449"/>
        <v>4</v>
      </c>
      <c r="AC4057" s="27" t="str">
        <f t="shared" si="450"/>
        <v>2</v>
      </c>
      <c r="AD4057" s="27">
        <f t="shared" si="451"/>
        <v>0</v>
      </c>
      <c r="AE4057" s="3">
        <f t="shared" si="452"/>
        <v>0</v>
      </c>
      <c r="AF4057" s="3">
        <f t="shared" si="453"/>
        <v>0</v>
      </c>
      <c r="AG4057" s="3">
        <f t="shared" si="454"/>
        <v>0</v>
      </c>
      <c r="AH4057" s="12" cm="1">
        <f t="array" ref="AH4057">_xlfn.IFS(M4057=PARAMETROS!$A$2,(AE4057*PARAMETROS!$B$2)+(AB4057*PARAMETROS!$C$2),
M4057=PARAMETROS!$A$3,(AE4057*PARAMETROS!$B$3)+(AB4057*PARAMETROS!$C$3),
M4057=PARAMETROS!$A$4,(AE4057*PARAMETROS!$B$4)+(AB4057*PARAMETROS!$C$4),
M4057=PARAMETROS!$A$5,(AE4057*PARAMETROS!$B$5)+(AB4057*PARAMETROS!$C$5),
M4057=PARAMETROS!$A$6,(AE4057*PARAMETROS!$B$6)+(AB4057*PARAMETROS!$C$6),
M4057=PARAMETROS!$A$7,(AE4057*PARAMETROS!$B$7)+(AB4057*PARAMETROS!$C$7))+
_xlfn.IFS(N4057="",0,N4057=PARAMETROS!$A$2,(AF4057*PARAMETROS!$B$2)+(AC4057*PARAMETROS!$C$2),
N4057=PARAMETROS!$A$3,(AF4057*PARAMETROS!$B$3)+(AC4057*PARAMETROS!$C$3),
N4057=PARAMETROS!$A$4,(AF4057*PARAMETROS!$B$4)+(AC4057*PARAMETROS!$C$4),
N4057=PARAMETROS!$A$5,(AF4057*PARAMETROS!$B$5)+(AC4057*PARAMETROS!$C$5),
N4057=PARAMETROS!$A$6,(AF4057*PARAMETROS!$B$6)+(AC4057*PARAMETROS!$C$6),
N4057=PARAMETROS!$A$7,(AF4057*PARAMETROS!$B$7)+(AC4057*PARAMETROS!$C$7))+
_xlfn.IFS(O4057="",0,O4057=PARAMETROS!$A$2,(AG4057*PARAMETROS!$B$2)+(AD4057*PARAMETROS!$C$2),
O4057=PARAMETROS!$A$3,(AG4057*PARAMETROS!$B$3)+(AD4057*PARAMETROS!$C$3),
O4057=PARAMETROS!$A$4,(AG4057*PARAMETROS!$B$4)+(AD4057*PARAMETROS!$C$4),
O4057=PARAMETROS!$A$5,(AG4057*PARAMETROS!$B$5)+(AD4057*PARAMETROS!$C$5),
O4057=PARAMETROS!$A$6,(AG4057*PARAMETROS!$B$6)+(AD4057*PARAMETROS!$C$6),
O4057=PARAMETROS!$A$7,(AG4057*PARAMETROS!$B$7)+(AD4057*PARAMETROS!$C$7))</f>
        <v>0.6</v>
      </c>
      <c r="AI4057" s="12"/>
      <c r="AJ4057" s="12"/>
      <c r="AK4057" s="12"/>
    </row>
    <row r="4058" spans="1:37">
      <c r="A4058" s="3">
        <v>4959</v>
      </c>
      <c r="B4058" s="34">
        <v>45174.729861111111</v>
      </c>
      <c r="C4058" s="32">
        <v>45174.729861111111</v>
      </c>
      <c r="E4058" t="s">
        <v>3489</v>
      </c>
      <c r="F4058" t="s">
        <v>65</v>
      </c>
      <c r="G4058" s="3">
        <v>2356415</v>
      </c>
      <c r="J4058" t="s">
        <v>9116</v>
      </c>
      <c r="K4058" t="s">
        <v>9117</v>
      </c>
      <c r="L4058" t="s">
        <v>9088</v>
      </c>
      <c r="M4058" s="23" t="s">
        <v>47</v>
      </c>
      <c r="P4058" s="25" t="s">
        <v>58</v>
      </c>
      <c r="Q4058" s="25"/>
      <c r="S4058" t="s">
        <v>60</v>
      </c>
      <c r="T4058" t="s">
        <v>87</v>
      </c>
      <c r="AA4058" s="28" t="str">
        <f t="shared" si="448"/>
        <v>2356415</v>
      </c>
      <c r="AB4058" s="27" t="str">
        <f t="shared" si="449"/>
        <v>1</v>
      </c>
      <c r="AC4058" s="27">
        <f t="shared" si="450"/>
        <v>0</v>
      </c>
      <c r="AD4058" s="27">
        <f t="shared" si="451"/>
        <v>0</v>
      </c>
      <c r="AE4058" s="3">
        <f t="shared" si="452"/>
        <v>0</v>
      </c>
      <c r="AF4058" s="3">
        <f t="shared" si="453"/>
        <v>0</v>
      </c>
      <c r="AG4058" s="3">
        <f t="shared" si="454"/>
        <v>0</v>
      </c>
      <c r="AH4058" s="12" cm="1">
        <f t="array" ref="AH4058">_xlfn.IFS(M4058=PARAMETROS!$A$2,(AE4058*PARAMETROS!$B$2)+(AB4058*PARAMETROS!$C$2),
M4058=PARAMETROS!$A$3,(AE4058*PARAMETROS!$B$3)+(AB4058*PARAMETROS!$C$3),
M4058=PARAMETROS!$A$4,(AE4058*PARAMETROS!$B$4)+(AB4058*PARAMETROS!$C$4),
M4058=PARAMETROS!$A$5,(AE4058*PARAMETROS!$B$5)+(AB4058*PARAMETROS!$C$5),
M4058=PARAMETROS!$A$6,(AE4058*PARAMETROS!$B$6)+(AB4058*PARAMETROS!$C$6),
M4058=PARAMETROS!$A$7,(AE4058*PARAMETROS!$B$7)+(AB4058*PARAMETROS!$C$7))+
_xlfn.IFS(N4058="",0,N4058=PARAMETROS!$A$2,(AF4058*PARAMETROS!$B$2)+(AC4058*PARAMETROS!$C$2),
N4058=PARAMETROS!$A$3,(AF4058*PARAMETROS!$B$3)+(AC4058*PARAMETROS!$C$3),
N4058=PARAMETROS!$A$4,(AF4058*PARAMETROS!$B$4)+(AC4058*PARAMETROS!$C$4),
N4058=PARAMETROS!$A$5,(AF4058*PARAMETROS!$B$5)+(AC4058*PARAMETROS!$C$5),
N4058=PARAMETROS!$A$6,(AF4058*PARAMETROS!$B$6)+(AC4058*PARAMETROS!$C$6),
N4058=PARAMETROS!$A$7,(AF4058*PARAMETROS!$B$7)+(AC4058*PARAMETROS!$C$7))+
_xlfn.IFS(O4058="",0,O4058=PARAMETROS!$A$2,(AG4058*PARAMETROS!$B$2)+(AD4058*PARAMETROS!$C$2),
O4058=PARAMETROS!$A$3,(AG4058*PARAMETROS!$B$3)+(AD4058*PARAMETROS!$C$3),
O4058=PARAMETROS!$A$4,(AG4058*PARAMETROS!$B$4)+(AD4058*PARAMETROS!$C$4),
O4058=PARAMETROS!$A$5,(AG4058*PARAMETROS!$B$5)+(AD4058*PARAMETROS!$C$5),
O4058=PARAMETROS!$A$6,(AG4058*PARAMETROS!$B$6)+(AD4058*PARAMETROS!$C$6),
O4058=PARAMETROS!$A$7,(AG4058*PARAMETROS!$B$7)+(AD4058*PARAMETROS!$C$7))</f>
        <v>0.06</v>
      </c>
      <c r="AI4058" s="12"/>
      <c r="AJ4058" s="12"/>
      <c r="AK4058" s="12"/>
    </row>
    <row r="4059" spans="1:37">
      <c r="A4059" s="3">
        <v>4960</v>
      </c>
      <c r="B4059" s="34">
        <v>45174.72855324074</v>
      </c>
      <c r="C4059" s="32">
        <v>45174.72855324074</v>
      </c>
      <c r="E4059" t="s">
        <v>3497</v>
      </c>
      <c r="F4059" t="s">
        <v>65</v>
      </c>
      <c r="G4059" s="3">
        <v>2356413</v>
      </c>
      <c r="J4059" t="s">
        <v>9118</v>
      </c>
      <c r="K4059" t="s">
        <v>9119</v>
      </c>
      <c r="L4059" t="s">
        <v>9091</v>
      </c>
      <c r="M4059" s="23" t="s">
        <v>138</v>
      </c>
      <c r="P4059" s="25" t="s">
        <v>48</v>
      </c>
      <c r="Q4059" s="25"/>
      <c r="S4059" t="s">
        <v>49</v>
      </c>
      <c r="AA4059" s="28" t="str">
        <f t="shared" si="448"/>
        <v>2356413</v>
      </c>
      <c r="AB4059" s="27" t="str">
        <f t="shared" si="449"/>
        <v>2</v>
      </c>
      <c r="AC4059" s="27">
        <f t="shared" si="450"/>
        <v>0</v>
      </c>
      <c r="AD4059" s="27">
        <f t="shared" si="451"/>
        <v>0</v>
      </c>
      <c r="AE4059" s="3">
        <f t="shared" si="452"/>
        <v>0</v>
      </c>
      <c r="AF4059" s="3">
        <f t="shared" si="453"/>
        <v>0</v>
      </c>
      <c r="AG4059" s="3">
        <f t="shared" si="454"/>
        <v>0</v>
      </c>
      <c r="AH4059" s="12" cm="1">
        <f t="array" ref="AH4059">_xlfn.IFS(M4059=PARAMETROS!$A$2,(AE4059*PARAMETROS!$B$2)+(AB4059*PARAMETROS!$C$2),
M4059=PARAMETROS!$A$3,(AE4059*PARAMETROS!$B$3)+(AB4059*PARAMETROS!$C$3),
M4059=PARAMETROS!$A$4,(AE4059*PARAMETROS!$B$4)+(AB4059*PARAMETROS!$C$4),
M4059=PARAMETROS!$A$5,(AE4059*PARAMETROS!$B$5)+(AB4059*PARAMETROS!$C$5),
M4059=PARAMETROS!$A$6,(AE4059*PARAMETROS!$B$6)+(AB4059*PARAMETROS!$C$6),
M4059=PARAMETROS!$A$7,(AE4059*PARAMETROS!$B$7)+(AB4059*PARAMETROS!$C$7))+
_xlfn.IFS(N4059="",0,N4059=PARAMETROS!$A$2,(AF4059*PARAMETROS!$B$2)+(AC4059*PARAMETROS!$C$2),
N4059=PARAMETROS!$A$3,(AF4059*PARAMETROS!$B$3)+(AC4059*PARAMETROS!$C$3),
N4059=PARAMETROS!$A$4,(AF4059*PARAMETROS!$B$4)+(AC4059*PARAMETROS!$C$4),
N4059=PARAMETROS!$A$5,(AF4059*PARAMETROS!$B$5)+(AC4059*PARAMETROS!$C$5),
N4059=PARAMETROS!$A$6,(AF4059*PARAMETROS!$B$6)+(AC4059*PARAMETROS!$C$6),
N4059=PARAMETROS!$A$7,(AF4059*PARAMETROS!$B$7)+(AC4059*PARAMETROS!$C$7))+
_xlfn.IFS(O4059="",0,O4059=PARAMETROS!$A$2,(AG4059*PARAMETROS!$B$2)+(AD4059*PARAMETROS!$C$2),
O4059=PARAMETROS!$A$3,(AG4059*PARAMETROS!$B$3)+(AD4059*PARAMETROS!$C$3),
O4059=PARAMETROS!$A$4,(AG4059*PARAMETROS!$B$4)+(AD4059*PARAMETROS!$C$4),
O4059=PARAMETROS!$A$5,(AG4059*PARAMETROS!$B$5)+(AD4059*PARAMETROS!$C$5),
O4059=PARAMETROS!$A$6,(AG4059*PARAMETROS!$B$6)+(AD4059*PARAMETROS!$C$6),
O4059=PARAMETROS!$A$7,(AG4059*PARAMETROS!$B$7)+(AD4059*PARAMETROS!$C$7))</f>
        <v>0.12</v>
      </c>
      <c r="AI4059" s="12"/>
      <c r="AJ4059" s="12"/>
      <c r="AK4059" s="12"/>
    </row>
    <row r="4060" spans="1:37">
      <c r="A4060" s="3">
        <v>4961</v>
      </c>
      <c r="B4060" s="34">
        <v>45174.715046296296</v>
      </c>
      <c r="C4060" s="32">
        <v>45174.715046296296</v>
      </c>
      <c r="E4060" t="s">
        <v>3489</v>
      </c>
      <c r="F4060" t="s">
        <v>65</v>
      </c>
      <c r="G4060" s="3">
        <v>2356395</v>
      </c>
      <c r="J4060" t="s">
        <v>9120</v>
      </c>
      <c r="K4060" t="s">
        <v>9121</v>
      </c>
      <c r="L4060" t="s">
        <v>9094</v>
      </c>
      <c r="M4060" s="23" t="s">
        <v>76</v>
      </c>
      <c r="N4060" s="23" t="s">
        <v>70</v>
      </c>
      <c r="P4060" s="25" t="s">
        <v>118</v>
      </c>
      <c r="Q4060" s="25" t="s">
        <v>48</v>
      </c>
      <c r="S4060" t="s">
        <v>60</v>
      </c>
      <c r="T4060" t="s">
        <v>102</v>
      </c>
      <c r="AA4060" s="28" t="str">
        <f t="shared" si="448"/>
        <v>2356395</v>
      </c>
      <c r="AB4060" s="27" t="str">
        <f t="shared" si="449"/>
        <v>6</v>
      </c>
      <c r="AC4060" s="27" t="str">
        <f t="shared" si="450"/>
        <v>2</v>
      </c>
      <c r="AD4060" s="27">
        <f t="shared" si="451"/>
        <v>0</v>
      </c>
      <c r="AE4060" s="3">
        <f t="shared" si="452"/>
        <v>0</v>
      </c>
      <c r="AF4060" s="3">
        <f t="shared" si="453"/>
        <v>0</v>
      </c>
      <c r="AG4060" s="3">
        <f t="shared" si="454"/>
        <v>0</v>
      </c>
      <c r="AH4060" s="12" cm="1">
        <f t="array" ref="AH4060">_xlfn.IFS(M4060=PARAMETROS!$A$2,(AE4060*PARAMETROS!$B$2)+(AB4060*PARAMETROS!$C$2),
M4060=PARAMETROS!$A$3,(AE4060*PARAMETROS!$B$3)+(AB4060*PARAMETROS!$C$3),
M4060=PARAMETROS!$A$4,(AE4060*PARAMETROS!$B$4)+(AB4060*PARAMETROS!$C$4),
M4060=PARAMETROS!$A$5,(AE4060*PARAMETROS!$B$5)+(AB4060*PARAMETROS!$C$5),
M4060=PARAMETROS!$A$6,(AE4060*PARAMETROS!$B$6)+(AB4060*PARAMETROS!$C$6),
M4060=PARAMETROS!$A$7,(AE4060*PARAMETROS!$B$7)+(AB4060*PARAMETROS!$C$7))+
_xlfn.IFS(N4060="",0,N4060=PARAMETROS!$A$2,(AF4060*PARAMETROS!$B$2)+(AC4060*PARAMETROS!$C$2),
N4060=PARAMETROS!$A$3,(AF4060*PARAMETROS!$B$3)+(AC4060*PARAMETROS!$C$3),
N4060=PARAMETROS!$A$4,(AF4060*PARAMETROS!$B$4)+(AC4060*PARAMETROS!$C$4),
N4060=PARAMETROS!$A$5,(AF4060*PARAMETROS!$B$5)+(AC4060*PARAMETROS!$C$5),
N4060=PARAMETROS!$A$6,(AF4060*PARAMETROS!$B$6)+(AC4060*PARAMETROS!$C$6),
N4060=PARAMETROS!$A$7,(AF4060*PARAMETROS!$B$7)+(AC4060*PARAMETROS!$C$7))+
_xlfn.IFS(O4060="",0,O4060=PARAMETROS!$A$2,(AG4060*PARAMETROS!$B$2)+(AD4060*PARAMETROS!$C$2),
O4060=PARAMETROS!$A$3,(AG4060*PARAMETROS!$B$3)+(AD4060*PARAMETROS!$C$3),
O4060=PARAMETROS!$A$4,(AG4060*PARAMETROS!$B$4)+(AD4060*PARAMETROS!$C$4),
O4060=PARAMETROS!$A$5,(AG4060*PARAMETROS!$B$5)+(AD4060*PARAMETROS!$C$5),
O4060=PARAMETROS!$A$6,(AG4060*PARAMETROS!$B$6)+(AD4060*PARAMETROS!$C$6),
O4060=PARAMETROS!$A$7,(AG4060*PARAMETROS!$B$7)+(AD4060*PARAMETROS!$C$7))</f>
        <v>1.08</v>
      </c>
      <c r="AI4060" s="12"/>
      <c r="AJ4060" s="12"/>
      <c r="AK4060" s="12"/>
    </row>
    <row r="4061" spans="1:37">
      <c r="A4061" s="3">
        <v>4962</v>
      </c>
      <c r="B4061" s="34">
        <v>45174.708657407406</v>
      </c>
      <c r="C4061" s="32">
        <v>45174.708657407406</v>
      </c>
      <c r="E4061" t="s">
        <v>3486</v>
      </c>
      <c r="F4061" t="s">
        <v>65</v>
      </c>
      <c r="G4061" s="3">
        <v>2356384</v>
      </c>
      <c r="J4061" t="s">
        <v>9122</v>
      </c>
      <c r="K4061" t="s">
        <v>9123</v>
      </c>
      <c r="L4061" t="s">
        <v>9097</v>
      </c>
      <c r="M4061" s="23" t="s">
        <v>47</v>
      </c>
      <c r="P4061" s="25" t="s">
        <v>58</v>
      </c>
      <c r="Q4061" s="25"/>
      <c r="S4061" t="s">
        <v>60</v>
      </c>
      <c r="T4061" t="s">
        <v>87</v>
      </c>
      <c r="AA4061" s="28" t="str">
        <f t="shared" si="448"/>
        <v>2356384</v>
      </c>
      <c r="AB4061" s="27" t="str">
        <f t="shared" si="449"/>
        <v>1</v>
      </c>
      <c r="AC4061" s="27">
        <f t="shared" si="450"/>
        <v>0</v>
      </c>
      <c r="AD4061" s="27">
        <f t="shared" si="451"/>
        <v>0</v>
      </c>
      <c r="AE4061" s="3">
        <f t="shared" si="452"/>
        <v>0</v>
      </c>
      <c r="AF4061" s="3">
        <f t="shared" si="453"/>
        <v>0</v>
      </c>
      <c r="AG4061" s="3">
        <f t="shared" si="454"/>
        <v>0</v>
      </c>
      <c r="AH4061" s="12" cm="1">
        <f t="array" ref="AH4061">_xlfn.IFS(M4061=PARAMETROS!$A$2,(AE4061*PARAMETROS!$B$2)+(AB4061*PARAMETROS!$C$2),
M4061=PARAMETROS!$A$3,(AE4061*PARAMETROS!$B$3)+(AB4061*PARAMETROS!$C$3),
M4061=PARAMETROS!$A$4,(AE4061*PARAMETROS!$B$4)+(AB4061*PARAMETROS!$C$4),
M4061=PARAMETROS!$A$5,(AE4061*PARAMETROS!$B$5)+(AB4061*PARAMETROS!$C$5),
M4061=PARAMETROS!$A$6,(AE4061*PARAMETROS!$B$6)+(AB4061*PARAMETROS!$C$6),
M4061=PARAMETROS!$A$7,(AE4061*PARAMETROS!$B$7)+(AB4061*PARAMETROS!$C$7))+
_xlfn.IFS(N4061="",0,N4061=PARAMETROS!$A$2,(AF4061*PARAMETROS!$B$2)+(AC4061*PARAMETROS!$C$2),
N4061=PARAMETROS!$A$3,(AF4061*PARAMETROS!$B$3)+(AC4061*PARAMETROS!$C$3),
N4061=PARAMETROS!$A$4,(AF4061*PARAMETROS!$B$4)+(AC4061*PARAMETROS!$C$4),
N4061=PARAMETROS!$A$5,(AF4061*PARAMETROS!$B$5)+(AC4061*PARAMETROS!$C$5),
N4061=PARAMETROS!$A$6,(AF4061*PARAMETROS!$B$6)+(AC4061*PARAMETROS!$C$6),
N4061=PARAMETROS!$A$7,(AF4061*PARAMETROS!$B$7)+(AC4061*PARAMETROS!$C$7))+
_xlfn.IFS(O4061="",0,O4061=PARAMETROS!$A$2,(AG4061*PARAMETROS!$B$2)+(AD4061*PARAMETROS!$C$2),
O4061=PARAMETROS!$A$3,(AG4061*PARAMETROS!$B$3)+(AD4061*PARAMETROS!$C$3),
O4061=PARAMETROS!$A$4,(AG4061*PARAMETROS!$B$4)+(AD4061*PARAMETROS!$C$4),
O4061=PARAMETROS!$A$5,(AG4061*PARAMETROS!$B$5)+(AD4061*PARAMETROS!$C$5),
O4061=PARAMETROS!$A$6,(AG4061*PARAMETROS!$B$6)+(AD4061*PARAMETROS!$C$6),
O4061=PARAMETROS!$A$7,(AG4061*PARAMETROS!$B$7)+(AD4061*PARAMETROS!$C$7))</f>
        <v>0.06</v>
      </c>
      <c r="AI4061" s="12"/>
      <c r="AJ4061" s="12"/>
      <c r="AK4061" s="12"/>
    </row>
    <row r="4062" spans="1:37">
      <c r="A4062" s="3">
        <v>4963</v>
      </c>
      <c r="B4062" s="34">
        <v>45174.707071759258</v>
      </c>
      <c r="C4062" s="32">
        <v>45174.707071759258</v>
      </c>
      <c r="E4062" t="s">
        <v>3483</v>
      </c>
      <c r="F4062" t="s">
        <v>65</v>
      </c>
      <c r="G4062" s="3">
        <v>2356382</v>
      </c>
      <c r="J4062" t="s">
        <v>9124</v>
      </c>
      <c r="K4062" t="s">
        <v>9125</v>
      </c>
      <c r="L4062" t="s">
        <v>9126</v>
      </c>
      <c r="M4062" s="23" t="s">
        <v>76</v>
      </c>
      <c r="P4062" s="25" t="s">
        <v>58</v>
      </c>
      <c r="Q4062" s="25"/>
      <c r="S4062" t="s">
        <v>60</v>
      </c>
      <c r="T4062" t="s">
        <v>87</v>
      </c>
      <c r="AA4062" s="28" t="str">
        <f t="shared" si="448"/>
        <v>2356382</v>
      </c>
      <c r="AB4062" s="27" t="str">
        <f t="shared" si="449"/>
        <v>1</v>
      </c>
      <c r="AC4062" s="27">
        <f t="shared" si="450"/>
        <v>0</v>
      </c>
      <c r="AD4062" s="27">
        <f t="shared" si="451"/>
        <v>0</v>
      </c>
      <c r="AE4062" s="3">
        <f t="shared" si="452"/>
        <v>0</v>
      </c>
      <c r="AF4062" s="3">
        <f t="shared" si="453"/>
        <v>0</v>
      </c>
      <c r="AG4062" s="3">
        <f t="shared" si="454"/>
        <v>0</v>
      </c>
      <c r="AH4062" s="12" cm="1">
        <f t="array" ref="AH4062">_xlfn.IFS(M4062=PARAMETROS!$A$2,(AE4062*PARAMETROS!$B$2)+(AB4062*PARAMETROS!$C$2),
M4062=PARAMETROS!$A$3,(AE4062*PARAMETROS!$B$3)+(AB4062*PARAMETROS!$C$3),
M4062=PARAMETROS!$A$4,(AE4062*PARAMETROS!$B$4)+(AB4062*PARAMETROS!$C$4),
M4062=PARAMETROS!$A$5,(AE4062*PARAMETROS!$B$5)+(AB4062*PARAMETROS!$C$5),
M4062=PARAMETROS!$A$6,(AE4062*PARAMETROS!$B$6)+(AB4062*PARAMETROS!$C$6),
M4062=PARAMETROS!$A$7,(AE4062*PARAMETROS!$B$7)+(AB4062*PARAMETROS!$C$7))+
_xlfn.IFS(N4062="",0,N4062=PARAMETROS!$A$2,(AF4062*PARAMETROS!$B$2)+(AC4062*PARAMETROS!$C$2),
N4062=PARAMETROS!$A$3,(AF4062*PARAMETROS!$B$3)+(AC4062*PARAMETROS!$C$3),
N4062=PARAMETROS!$A$4,(AF4062*PARAMETROS!$B$4)+(AC4062*PARAMETROS!$C$4),
N4062=PARAMETROS!$A$5,(AF4062*PARAMETROS!$B$5)+(AC4062*PARAMETROS!$C$5),
N4062=PARAMETROS!$A$6,(AF4062*PARAMETROS!$B$6)+(AC4062*PARAMETROS!$C$6),
N4062=PARAMETROS!$A$7,(AF4062*PARAMETROS!$B$7)+(AC4062*PARAMETROS!$C$7))+
_xlfn.IFS(O4062="",0,O4062=PARAMETROS!$A$2,(AG4062*PARAMETROS!$B$2)+(AD4062*PARAMETROS!$C$2),
O4062=PARAMETROS!$A$3,(AG4062*PARAMETROS!$B$3)+(AD4062*PARAMETROS!$C$3),
O4062=PARAMETROS!$A$4,(AG4062*PARAMETROS!$B$4)+(AD4062*PARAMETROS!$C$4),
O4062=PARAMETROS!$A$5,(AG4062*PARAMETROS!$B$5)+(AD4062*PARAMETROS!$C$5),
O4062=PARAMETROS!$A$6,(AG4062*PARAMETROS!$B$6)+(AD4062*PARAMETROS!$C$6),
O4062=PARAMETROS!$A$7,(AG4062*PARAMETROS!$B$7)+(AD4062*PARAMETROS!$C$7))</f>
        <v>0.12</v>
      </c>
      <c r="AI4062" s="12"/>
      <c r="AJ4062" s="12"/>
      <c r="AK4062" s="12"/>
    </row>
    <row r="4063" spans="1:37">
      <c r="A4063" s="3">
        <v>4964</v>
      </c>
      <c r="B4063" s="34">
        <v>45174.7030787037</v>
      </c>
      <c r="C4063" s="32">
        <v>45174.7030787037</v>
      </c>
      <c r="E4063" t="s">
        <v>3489</v>
      </c>
      <c r="F4063" t="s">
        <v>65</v>
      </c>
      <c r="G4063" s="3">
        <v>2356377</v>
      </c>
      <c r="J4063" t="s">
        <v>9127</v>
      </c>
      <c r="K4063" t="s">
        <v>9128</v>
      </c>
      <c r="L4063" t="s">
        <v>9129</v>
      </c>
      <c r="M4063" s="23" t="s">
        <v>138</v>
      </c>
      <c r="P4063" s="25" t="s">
        <v>48</v>
      </c>
      <c r="Q4063" s="25"/>
      <c r="S4063" t="s">
        <v>49</v>
      </c>
      <c r="AA4063" s="28" t="str">
        <f t="shared" si="448"/>
        <v>2356377</v>
      </c>
      <c r="AB4063" s="27" t="str">
        <f t="shared" si="449"/>
        <v>2</v>
      </c>
      <c r="AC4063" s="27">
        <f t="shared" si="450"/>
        <v>0</v>
      </c>
      <c r="AD4063" s="27">
        <f t="shared" si="451"/>
        <v>0</v>
      </c>
      <c r="AE4063" s="3">
        <f t="shared" si="452"/>
        <v>0</v>
      </c>
      <c r="AF4063" s="3">
        <f t="shared" si="453"/>
        <v>0</v>
      </c>
      <c r="AG4063" s="3">
        <f t="shared" si="454"/>
        <v>0</v>
      </c>
      <c r="AH4063" s="12" cm="1">
        <f t="array" ref="AH4063">_xlfn.IFS(M4063=PARAMETROS!$A$2,(AE4063*PARAMETROS!$B$2)+(AB4063*PARAMETROS!$C$2),
M4063=PARAMETROS!$A$3,(AE4063*PARAMETROS!$B$3)+(AB4063*PARAMETROS!$C$3),
M4063=PARAMETROS!$A$4,(AE4063*PARAMETROS!$B$4)+(AB4063*PARAMETROS!$C$4),
M4063=PARAMETROS!$A$5,(AE4063*PARAMETROS!$B$5)+(AB4063*PARAMETROS!$C$5),
M4063=PARAMETROS!$A$6,(AE4063*PARAMETROS!$B$6)+(AB4063*PARAMETROS!$C$6),
M4063=PARAMETROS!$A$7,(AE4063*PARAMETROS!$B$7)+(AB4063*PARAMETROS!$C$7))+
_xlfn.IFS(N4063="",0,N4063=PARAMETROS!$A$2,(AF4063*PARAMETROS!$B$2)+(AC4063*PARAMETROS!$C$2),
N4063=PARAMETROS!$A$3,(AF4063*PARAMETROS!$B$3)+(AC4063*PARAMETROS!$C$3),
N4063=PARAMETROS!$A$4,(AF4063*PARAMETROS!$B$4)+(AC4063*PARAMETROS!$C$4),
N4063=PARAMETROS!$A$5,(AF4063*PARAMETROS!$B$5)+(AC4063*PARAMETROS!$C$5),
N4063=PARAMETROS!$A$6,(AF4063*PARAMETROS!$B$6)+(AC4063*PARAMETROS!$C$6),
N4063=PARAMETROS!$A$7,(AF4063*PARAMETROS!$B$7)+(AC4063*PARAMETROS!$C$7))+
_xlfn.IFS(O4063="",0,O4063=PARAMETROS!$A$2,(AG4063*PARAMETROS!$B$2)+(AD4063*PARAMETROS!$C$2),
O4063=PARAMETROS!$A$3,(AG4063*PARAMETROS!$B$3)+(AD4063*PARAMETROS!$C$3),
O4063=PARAMETROS!$A$4,(AG4063*PARAMETROS!$B$4)+(AD4063*PARAMETROS!$C$4),
O4063=PARAMETROS!$A$5,(AG4063*PARAMETROS!$B$5)+(AD4063*PARAMETROS!$C$5),
O4063=PARAMETROS!$A$6,(AG4063*PARAMETROS!$B$6)+(AD4063*PARAMETROS!$C$6),
O4063=PARAMETROS!$A$7,(AG4063*PARAMETROS!$B$7)+(AD4063*PARAMETROS!$C$7))</f>
        <v>0.12</v>
      </c>
      <c r="AI4063" s="12"/>
      <c r="AJ4063" s="12"/>
      <c r="AK4063" s="12"/>
    </row>
    <row r="4064" spans="1:37">
      <c r="A4064" s="3">
        <v>4965</v>
      </c>
      <c r="B4064" s="34">
        <v>45174.694374999999</v>
      </c>
      <c r="C4064" s="32">
        <v>45174.694374999999</v>
      </c>
      <c r="E4064" t="s">
        <v>50</v>
      </c>
      <c r="F4064" t="s">
        <v>65</v>
      </c>
      <c r="G4064" s="3">
        <v>2356363</v>
      </c>
      <c r="J4064" t="s">
        <v>9130</v>
      </c>
      <c r="K4064" t="s">
        <v>9131</v>
      </c>
      <c r="L4064" t="s">
        <v>9132</v>
      </c>
      <c r="M4064" s="23" t="s">
        <v>82</v>
      </c>
      <c r="N4064" s="23" t="s">
        <v>70</v>
      </c>
      <c r="P4064" s="25" t="s">
        <v>118</v>
      </c>
      <c r="Q4064" s="25" t="s">
        <v>48</v>
      </c>
      <c r="S4064" t="s">
        <v>60</v>
      </c>
      <c r="T4064" t="s">
        <v>102</v>
      </c>
      <c r="AA4064" s="28" t="str">
        <f t="shared" si="448"/>
        <v>2356363</v>
      </c>
      <c r="AB4064" s="27" t="str">
        <f t="shared" si="449"/>
        <v>6</v>
      </c>
      <c r="AC4064" s="27" t="str">
        <f t="shared" si="450"/>
        <v>2</v>
      </c>
      <c r="AD4064" s="27">
        <f t="shared" si="451"/>
        <v>0</v>
      </c>
      <c r="AE4064" s="3">
        <f t="shared" si="452"/>
        <v>0</v>
      </c>
      <c r="AF4064" s="3">
        <f t="shared" si="453"/>
        <v>0</v>
      </c>
      <c r="AG4064" s="3">
        <f t="shared" si="454"/>
        <v>0</v>
      </c>
      <c r="AH4064" s="12" cm="1">
        <f t="array" ref="AH4064">_xlfn.IFS(M4064=PARAMETROS!$A$2,(AE4064*PARAMETROS!$B$2)+(AB4064*PARAMETROS!$C$2),
M4064=PARAMETROS!$A$3,(AE4064*PARAMETROS!$B$3)+(AB4064*PARAMETROS!$C$3),
M4064=PARAMETROS!$A$4,(AE4064*PARAMETROS!$B$4)+(AB4064*PARAMETROS!$C$4),
M4064=PARAMETROS!$A$5,(AE4064*PARAMETROS!$B$5)+(AB4064*PARAMETROS!$C$5),
M4064=PARAMETROS!$A$6,(AE4064*PARAMETROS!$B$6)+(AB4064*PARAMETROS!$C$6),
M4064=PARAMETROS!$A$7,(AE4064*PARAMETROS!$B$7)+(AB4064*PARAMETROS!$C$7))+
_xlfn.IFS(N4064="",0,N4064=PARAMETROS!$A$2,(AF4064*PARAMETROS!$B$2)+(AC4064*PARAMETROS!$C$2),
N4064=PARAMETROS!$A$3,(AF4064*PARAMETROS!$B$3)+(AC4064*PARAMETROS!$C$3),
N4064=PARAMETROS!$A$4,(AF4064*PARAMETROS!$B$4)+(AC4064*PARAMETROS!$C$4),
N4064=PARAMETROS!$A$5,(AF4064*PARAMETROS!$B$5)+(AC4064*PARAMETROS!$C$5),
N4064=PARAMETROS!$A$6,(AF4064*PARAMETROS!$B$6)+(AC4064*PARAMETROS!$C$6),
N4064=PARAMETROS!$A$7,(AF4064*PARAMETROS!$B$7)+(AC4064*PARAMETROS!$C$7))+
_xlfn.IFS(O4064="",0,O4064=PARAMETROS!$A$2,(AG4064*PARAMETROS!$B$2)+(AD4064*PARAMETROS!$C$2),
O4064=PARAMETROS!$A$3,(AG4064*PARAMETROS!$B$3)+(AD4064*PARAMETROS!$C$3),
O4064=PARAMETROS!$A$4,(AG4064*PARAMETROS!$B$4)+(AD4064*PARAMETROS!$C$4),
O4064=PARAMETROS!$A$5,(AG4064*PARAMETROS!$B$5)+(AD4064*PARAMETROS!$C$5),
O4064=PARAMETROS!$A$6,(AG4064*PARAMETROS!$B$6)+(AD4064*PARAMETROS!$C$6),
O4064=PARAMETROS!$A$7,(AG4064*PARAMETROS!$B$7)+(AD4064*PARAMETROS!$C$7))</f>
        <v>0.72</v>
      </c>
      <c r="AI4064" s="12"/>
      <c r="AJ4064" s="12"/>
      <c r="AK4064" s="12"/>
    </row>
    <row r="4065" spans="1:37">
      <c r="A4065" s="3">
        <v>4966</v>
      </c>
      <c r="B4065" s="34">
        <v>45174.691458333335</v>
      </c>
      <c r="C4065" s="32">
        <v>45174.691458333335</v>
      </c>
      <c r="E4065" t="s">
        <v>50</v>
      </c>
      <c r="F4065" t="s">
        <v>65</v>
      </c>
      <c r="G4065" s="3">
        <v>2356356</v>
      </c>
      <c r="J4065" t="s">
        <v>9133</v>
      </c>
      <c r="K4065" t="s">
        <v>9134</v>
      </c>
      <c r="L4065" t="s">
        <v>9135</v>
      </c>
      <c r="M4065" s="23" t="s">
        <v>70</v>
      </c>
      <c r="P4065" s="25" t="s">
        <v>58</v>
      </c>
      <c r="Q4065" s="25"/>
      <c r="S4065" t="s">
        <v>60</v>
      </c>
      <c r="T4065" t="s">
        <v>87</v>
      </c>
      <c r="AA4065" s="28" t="str">
        <f t="shared" si="448"/>
        <v>2356356</v>
      </c>
      <c r="AB4065" s="27" t="str">
        <f t="shared" si="449"/>
        <v>1</v>
      </c>
      <c r="AC4065" s="27">
        <f t="shared" si="450"/>
        <v>0</v>
      </c>
      <c r="AD4065" s="27">
        <f t="shared" si="451"/>
        <v>0</v>
      </c>
      <c r="AE4065" s="3">
        <f t="shared" si="452"/>
        <v>0</v>
      </c>
      <c r="AF4065" s="3">
        <f t="shared" si="453"/>
        <v>0</v>
      </c>
      <c r="AG4065" s="3">
        <f t="shared" si="454"/>
        <v>0</v>
      </c>
      <c r="AH4065" s="12" cm="1">
        <f t="array" ref="AH4065">_xlfn.IFS(M4065=PARAMETROS!$A$2,(AE4065*PARAMETROS!$B$2)+(AB4065*PARAMETROS!$C$2),
M4065=PARAMETROS!$A$3,(AE4065*PARAMETROS!$B$3)+(AB4065*PARAMETROS!$C$3),
M4065=PARAMETROS!$A$4,(AE4065*PARAMETROS!$B$4)+(AB4065*PARAMETROS!$C$4),
M4065=PARAMETROS!$A$5,(AE4065*PARAMETROS!$B$5)+(AB4065*PARAMETROS!$C$5),
M4065=PARAMETROS!$A$6,(AE4065*PARAMETROS!$B$6)+(AB4065*PARAMETROS!$C$6),
M4065=PARAMETROS!$A$7,(AE4065*PARAMETROS!$B$7)+(AB4065*PARAMETROS!$C$7))+
_xlfn.IFS(N4065="",0,N4065=PARAMETROS!$A$2,(AF4065*PARAMETROS!$B$2)+(AC4065*PARAMETROS!$C$2),
N4065=PARAMETROS!$A$3,(AF4065*PARAMETROS!$B$3)+(AC4065*PARAMETROS!$C$3),
N4065=PARAMETROS!$A$4,(AF4065*PARAMETROS!$B$4)+(AC4065*PARAMETROS!$C$4),
N4065=PARAMETROS!$A$5,(AF4065*PARAMETROS!$B$5)+(AC4065*PARAMETROS!$C$5),
N4065=PARAMETROS!$A$6,(AF4065*PARAMETROS!$B$6)+(AC4065*PARAMETROS!$C$6),
N4065=PARAMETROS!$A$7,(AF4065*PARAMETROS!$B$7)+(AC4065*PARAMETROS!$C$7))+
_xlfn.IFS(O4065="",0,O4065=PARAMETROS!$A$2,(AG4065*PARAMETROS!$B$2)+(AD4065*PARAMETROS!$C$2),
O4065=PARAMETROS!$A$3,(AG4065*PARAMETROS!$B$3)+(AD4065*PARAMETROS!$C$3),
O4065=PARAMETROS!$A$4,(AG4065*PARAMETROS!$B$4)+(AD4065*PARAMETROS!$C$4),
O4065=PARAMETROS!$A$5,(AG4065*PARAMETROS!$B$5)+(AD4065*PARAMETROS!$C$5),
O4065=PARAMETROS!$A$6,(AG4065*PARAMETROS!$B$6)+(AD4065*PARAMETROS!$C$6),
O4065=PARAMETROS!$A$7,(AG4065*PARAMETROS!$B$7)+(AD4065*PARAMETROS!$C$7))</f>
        <v>0.18</v>
      </c>
      <c r="AI4065" s="12"/>
      <c r="AJ4065" s="12"/>
      <c r="AK4065" s="12"/>
    </row>
    <row r="4066" spans="1:37">
      <c r="A4066" s="3">
        <v>4967</v>
      </c>
      <c r="B4066" s="34">
        <v>45174.689363425925</v>
      </c>
      <c r="C4066" s="32">
        <v>45174.689363425925</v>
      </c>
      <c r="E4066" t="s">
        <v>3482</v>
      </c>
      <c r="F4066" t="s">
        <v>65</v>
      </c>
      <c r="G4066" s="3">
        <v>2356353</v>
      </c>
      <c r="J4066" t="s">
        <v>9136</v>
      </c>
      <c r="K4066" t="s">
        <v>9137</v>
      </c>
      <c r="L4066" t="s">
        <v>9138</v>
      </c>
      <c r="M4066" s="23" t="s">
        <v>47</v>
      </c>
      <c r="P4066" s="25" t="s">
        <v>59</v>
      </c>
      <c r="Q4066" s="25"/>
      <c r="S4066" t="s">
        <v>60</v>
      </c>
      <c r="T4066" t="s">
        <v>61</v>
      </c>
      <c r="U4066" t="s">
        <v>62</v>
      </c>
      <c r="AA4066" s="28" t="str">
        <f t="shared" si="448"/>
        <v>2356353</v>
      </c>
      <c r="AB4066" s="27" t="str">
        <f t="shared" si="449"/>
        <v>4</v>
      </c>
      <c r="AC4066" s="27">
        <f t="shared" si="450"/>
        <v>0</v>
      </c>
      <c r="AD4066" s="27">
        <f t="shared" si="451"/>
        <v>0</v>
      </c>
      <c r="AE4066" s="3">
        <f t="shared" si="452"/>
        <v>0</v>
      </c>
      <c r="AF4066" s="3">
        <f t="shared" si="453"/>
        <v>0</v>
      </c>
      <c r="AG4066" s="3">
        <f t="shared" si="454"/>
        <v>0</v>
      </c>
      <c r="AH4066" s="12" cm="1">
        <f t="array" ref="AH4066">_xlfn.IFS(M4066=PARAMETROS!$A$2,(AE4066*PARAMETROS!$B$2)+(AB4066*PARAMETROS!$C$2),
M4066=PARAMETROS!$A$3,(AE4066*PARAMETROS!$B$3)+(AB4066*PARAMETROS!$C$3),
M4066=PARAMETROS!$A$4,(AE4066*PARAMETROS!$B$4)+(AB4066*PARAMETROS!$C$4),
M4066=PARAMETROS!$A$5,(AE4066*PARAMETROS!$B$5)+(AB4066*PARAMETROS!$C$5),
M4066=PARAMETROS!$A$6,(AE4066*PARAMETROS!$B$6)+(AB4066*PARAMETROS!$C$6),
M4066=PARAMETROS!$A$7,(AE4066*PARAMETROS!$B$7)+(AB4066*PARAMETROS!$C$7))+
_xlfn.IFS(N4066="",0,N4066=PARAMETROS!$A$2,(AF4066*PARAMETROS!$B$2)+(AC4066*PARAMETROS!$C$2),
N4066=PARAMETROS!$A$3,(AF4066*PARAMETROS!$B$3)+(AC4066*PARAMETROS!$C$3),
N4066=PARAMETROS!$A$4,(AF4066*PARAMETROS!$B$4)+(AC4066*PARAMETROS!$C$4),
N4066=PARAMETROS!$A$5,(AF4066*PARAMETROS!$B$5)+(AC4066*PARAMETROS!$C$5),
N4066=PARAMETROS!$A$6,(AF4066*PARAMETROS!$B$6)+(AC4066*PARAMETROS!$C$6),
N4066=PARAMETROS!$A$7,(AF4066*PARAMETROS!$B$7)+(AC4066*PARAMETROS!$C$7))+
_xlfn.IFS(O4066="",0,O4066=PARAMETROS!$A$2,(AG4066*PARAMETROS!$B$2)+(AD4066*PARAMETROS!$C$2),
O4066=PARAMETROS!$A$3,(AG4066*PARAMETROS!$B$3)+(AD4066*PARAMETROS!$C$3),
O4066=PARAMETROS!$A$4,(AG4066*PARAMETROS!$B$4)+(AD4066*PARAMETROS!$C$4),
O4066=PARAMETROS!$A$5,(AG4066*PARAMETROS!$B$5)+(AD4066*PARAMETROS!$C$5),
O4066=PARAMETROS!$A$6,(AG4066*PARAMETROS!$B$6)+(AD4066*PARAMETROS!$C$6),
O4066=PARAMETROS!$A$7,(AG4066*PARAMETROS!$B$7)+(AD4066*PARAMETROS!$C$7))</f>
        <v>0.24</v>
      </c>
      <c r="AI4066" s="12"/>
      <c r="AJ4066" s="12"/>
      <c r="AK4066" s="12"/>
    </row>
    <row r="4067" spans="1:37">
      <c r="A4067" s="3">
        <v>4968</v>
      </c>
      <c r="B4067" s="34">
        <v>45174.687465277777</v>
      </c>
      <c r="C4067" s="32">
        <v>45174.687465277777</v>
      </c>
      <c r="E4067" t="s">
        <v>88</v>
      </c>
      <c r="F4067" t="s">
        <v>65</v>
      </c>
      <c r="G4067" s="3">
        <v>2356346</v>
      </c>
      <c r="J4067" t="s">
        <v>9139</v>
      </c>
      <c r="K4067" t="s">
        <v>9140</v>
      </c>
      <c r="L4067" t="s">
        <v>9141</v>
      </c>
      <c r="M4067" s="23" t="s">
        <v>57</v>
      </c>
      <c r="P4067" s="25" t="s">
        <v>59</v>
      </c>
      <c r="Q4067" s="25"/>
      <c r="S4067" t="s">
        <v>49</v>
      </c>
      <c r="AA4067" s="28" t="str">
        <f t="shared" si="448"/>
        <v>2356346</v>
      </c>
      <c r="AB4067" s="27" t="str">
        <f t="shared" si="449"/>
        <v>4</v>
      </c>
      <c r="AC4067" s="27">
        <f t="shared" si="450"/>
        <v>0</v>
      </c>
      <c r="AD4067" s="27">
        <f t="shared" si="451"/>
        <v>0</v>
      </c>
      <c r="AE4067" s="3">
        <f t="shared" si="452"/>
        <v>0</v>
      </c>
      <c r="AF4067" s="3">
        <f t="shared" si="453"/>
        <v>0</v>
      </c>
      <c r="AG4067" s="3">
        <f t="shared" si="454"/>
        <v>0</v>
      </c>
      <c r="AH4067" s="12" cm="1">
        <f t="array" ref="AH4067">_xlfn.IFS(M4067=PARAMETROS!$A$2,(AE4067*PARAMETROS!$B$2)+(AB4067*PARAMETROS!$C$2),
M4067=PARAMETROS!$A$3,(AE4067*PARAMETROS!$B$3)+(AB4067*PARAMETROS!$C$3),
M4067=PARAMETROS!$A$4,(AE4067*PARAMETROS!$B$4)+(AB4067*PARAMETROS!$C$4),
M4067=PARAMETROS!$A$5,(AE4067*PARAMETROS!$B$5)+(AB4067*PARAMETROS!$C$5),
M4067=PARAMETROS!$A$6,(AE4067*PARAMETROS!$B$6)+(AB4067*PARAMETROS!$C$6),
M4067=PARAMETROS!$A$7,(AE4067*PARAMETROS!$B$7)+(AB4067*PARAMETROS!$C$7))+
_xlfn.IFS(N4067="",0,N4067=PARAMETROS!$A$2,(AF4067*PARAMETROS!$B$2)+(AC4067*PARAMETROS!$C$2),
N4067=PARAMETROS!$A$3,(AF4067*PARAMETROS!$B$3)+(AC4067*PARAMETROS!$C$3),
N4067=PARAMETROS!$A$4,(AF4067*PARAMETROS!$B$4)+(AC4067*PARAMETROS!$C$4),
N4067=PARAMETROS!$A$5,(AF4067*PARAMETROS!$B$5)+(AC4067*PARAMETROS!$C$5),
N4067=PARAMETROS!$A$6,(AF4067*PARAMETROS!$B$6)+(AC4067*PARAMETROS!$C$6),
N4067=PARAMETROS!$A$7,(AF4067*PARAMETROS!$B$7)+(AC4067*PARAMETROS!$C$7))+
_xlfn.IFS(O4067="",0,O4067=PARAMETROS!$A$2,(AG4067*PARAMETROS!$B$2)+(AD4067*PARAMETROS!$C$2),
O4067=PARAMETROS!$A$3,(AG4067*PARAMETROS!$B$3)+(AD4067*PARAMETROS!$C$3),
O4067=PARAMETROS!$A$4,(AG4067*PARAMETROS!$B$4)+(AD4067*PARAMETROS!$C$4),
O4067=PARAMETROS!$A$5,(AG4067*PARAMETROS!$B$5)+(AD4067*PARAMETROS!$C$5),
O4067=PARAMETROS!$A$6,(AG4067*PARAMETROS!$B$6)+(AD4067*PARAMETROS!$C$6),
O4067=PARAMETROS!$A$7,(AG4067*PARAMETROS!$B$7)+(AD4067*PARAMETROS!$C$7))</f>
        <v>1</v>
      </c>
      <c r="AI4067" s="12"/>
      <c r="AJ4067" s="12"/>
      <c r="AK4067" s="12"/>
    </row>
    <row r="4068" spans="1:37">
      <c r="A4068" s="3">
        <v>4969</v>
      </c>
      <c r="B4068" s="34">
        <v>45174.682708333334</v>
      </c>
      <c r="C4068" s="32">
        <v>45174.682708333334</v>
      </c>
      <c r="E4068" t="s">
        <v>88</v>
      </c>
      <c r="F4068" t="s">
        <v>65</v>
      </c>
      <c r="G4068" s="3">
        <v>2356340</v>
      </c>
      <c r="J4068" t="s">
        <v>9142</v>
      </c>
      <c r="K4068" t="s">
        <v>9143</v>
      </c>
      <c r="L4068" t="s">
        <v>9144</v>
      </c>
      <c r="M4068" s="23" t="s">
        <v>70</v>
      </c>
      <c r="P4068" s="25" t="s">
        <v>48</v>
      </c>
      <c r="S4068" t="s">
        <v>49</v>
      </c>
      <c r="AA4068" s="28" t="str">
        <f t="shared" si="448"/>
        <v>2356340</v>
      </c>
      <c r="AB4068" s="27" t="str">
        <f t="shared" si="449"/>
        <v>2</v>
      </c>
      <c r="AC4068" s="27">
        <f t="shared" si="450"/>
        <v>0</v>
      </c>
      <c r="AD4068" s="27">
        <f t="shared" si="451"/>
        <v>0</v>
      </c>
      <c r="AE4068" s="3">
        <f t="shared" si="452"/>
        <v>0</v>
      </c>
      <c r="AF4068" s="3">
        <f t="shared" si="453"/>
        <v>0</v>
      </c>
      <c r="AG4068" s="3">
        <f t="shared" si="454"/>
        <v>0</v>
      </c>
      <c r="AH4068" s="12" cm="1">
        <f t="array" ref="AH4068">_xlfn.IFS(M4068=PARAMETROS!$A$2,(AE4068*PARAMETROS!$B$2)+(AB4068*PARAMETROS!$C$2),
M4068=PARAMETROS!$A$3,(AE4068*PARAMETROS!$B$3)+(AB4068*PARAMETROS!$C$3),
M4068=PARAMETROS!$A$4,(AE4068*PARAMETROS!$B$4)+(AB4068*PARAMETROS!$C$4),
M4068=PARAMETROS!$A$5,(AE4068*PARAMETROS!$B$5)+(AB4068*PARAMETROS!$C$5),
M4068=PARAMETROS!$A$6,(AE4068*PARAMETROS!$B$6)+(AB4068*PARAMETROS!$C$6),
M4068=PARAMETROS!$A$7,(AE4068*PARAMETROS!$B$7)+(AB4068*PARAMETROS!$C$7))+
_xlfn.IFS(N4068="",0,N4068=PARAMETROS!$A$2,(AF4068*PARAMETROS!$B$2)+(AC4068*PARAMETROS!$C$2),
N4068=PARAMETROS!$A$3,(AF4068*PARAMETROS!$B$3)+(AC4068*PARAMETROS!$C$3),
N4068=PARAMETROS!$A$4,(AF4068*PARAMETROS!$B$4)+(AC4068*PARAMETROS!$C$4),
N4068=PARAMETROS!$A$5,(AF4068*PARAMETROS!$B$5)+(AC4068*PARAMETROS!$C$5),
N4068=PARAMETROS!$A$6,(AF4068*PARAMETROS!$B$6)+(AC4068*PARAMETROS!$C$6),
N4068=PARAMETROS!$A$7,(AF4068*PARAMETROS!$B$7)+(AC4068*PARAMETROS!$C$7))+
_xlfn.IFS(O4068="",0,O4068=PARAMETROS!$A$2,(AG4068*PARAMETROS!$B$2)+(AD4068*PARAMETROS!$C$2),
O4068=PARAMETROS!$A$3,(AG4068*PARAMETROS!$B$3)+(AD4068*PARAMETROS!$C$3),
O4068=PARAMETROS!$A$4,(AG4068*PARAMETROS!$B$4)+(AD4068*PARAMETROS!$C$4),
O4068=PARAMETROS!$A$5,(AG4068*PARAMETROS!$B$5)+(AD4068*PARAMETROS!$C$5),
O4068=PARAMETROS!$A$6,(AG4068*PARAMETROS!$B$6)+(AD4068*PARAMETROS!$C$6),
O4068=PARAMETROS!$A$7,(AG4068*PARAMETROS!$B$7)+(AD4068*PARAMETROS!$C$7))</f>
        <v>0.36</v>
      </c>
      <c r="AI4068" s="12"/>
      <c r="AJ4068" s="12"/>
      <c r="AK4068" s="12"/>
    </row>
    <row r="4069" spans="1:37">
      <c r="A4069" s="3">
        <v>4970</v>
      </c>
      <c r="B4069" s="34">
        <v>45174.669791666667</v>
      </c>
      <c r="C4069" s="32">
        <v>45174.669791666667</v>
      </c>
      <c r="E4069" t="s">
        <v>3486</v>
      </c>
      <c r="F4069" t="s">
        <v>65</v>
      </c>
      <c r="G4069" s="3">
        <v>2356309</v>
      </c>
      <c r="J4069" t="s">
        <v>9145</v>
      </c>
      <c r="K4069" t="s">
        <v>9146</v>
      </c>
      <c r="L4069" t="s">
        <v>9147</v>
      </c>
      <c r="M4069" s="23" t="s">
        <v>76</v>
      </c>
      <c r="N4069" s="23" t="s">
        <v>47</v>
      </c>
      <c r="P4069" s="25" t="s">
        <v>58</v>
      </c>
      <c r="Q4069" s="25" t="s">
        <v>59</v>
      </c>
      <c r="S4069" t="s">
        <v>60</v>
      </c>
      <c r="T4069" t="s">
        <v>61</v>
      </c>
      <c r="U4069" t="s">
        <v>62</v>
      </c>
      <c r="AA4069" s="28" t="str">
        <f t="shared" si="448"/>
        <v>2356309</v>
      </c>
      <c r="AB4069" s="27" t="str">
        <f t="shared" si="449"/>
        <v>1</v>
      </c>
      <c r="AC4069" s="27" t="str">
        <f t="shared" si="450"/>
        <v>4</v>
      </c>
      <c r="AD4069" s="27">
        <f t="shared" si="451"/>
        <v>0</v>
      </c>
      <c r="AE4069" s="3">
        <f t="shared" si="452"/>
        <v>0</v>
      </c>
      <c r="AF4069" s="3">
        <f t="shared" si="453"/>
        <v>0</v>
      </c>
      <c r="AG4069" s="3">
        <f t="shared" si="454"/>
        <v>0</v>
      </c>
      <c r="AH4069" s="12" cm="1">
        <f t="array" ref="AH4069">_xlfn.IFS(M4069=PARAMETROS!$A$2,(AE4069*PARAMETROS!$B$2)+(AB4069*PARAMETROS!$C$2),
M4069=PARAMETROS!$A$3,(AE4069*PARAMETROS!$B$3)+(AB4069*PARAMETROS!$C$3),
M4069=PARAMETROS!$A$4,(AE4069*PARAMETROS!$B$4)+(AB4069*PARAMETROS!$C$4),
M4069=PARAMETROS!$A$5,(AE4069*PARAMETROS!$B$5)+(AB4069*PARAMETROS!$C$5),
M4069=PARAMETROS!$A$6,(AE4069*PARAMETROS!$B$6)+(AB4069*PARAMETROS!$C$6),
M4069=PARAMETROS!$A$7,(AE4069*PARAMETROS!$B$7)+(AB4069*PARAMETROS!$C$7))+
_xlfn.IFS(N4069="",0,N4069=PARAMETROS!$A$2,(AF4069*PARAMETROS!$B$2)+(AC4069*PARAMETROS!$C$2),
N4069=PARAMETROS!$A$3,(AF4069*PARAMETROS!$B$3)+(AC4069*PARAMETROS!$C$3),
N4069=PARAMETROS!$A$4,(AF4069*PARAMETROS!$B$4)+(AC4069*PARAMETROS!$C$4),
N4069=PARAMETROS!$A$5,(AF4069*PARAMETROS!$B$5)+(AC4069*PARAMETROS!$C$5),
N4069=PARAMETROS!$A$6,(AF4069*PARAMETROS!$B$6)+(AC4069*PARAMETROS!$C$6),
N4069=PARAMETROS!$A$7,(AF4069*PARAMETROS!$B$7)+(AC4069*PARAMETROS!$C$7))+
_xlfn.IFS(O4069="",0,O4069=PARAMETROS!$A$2,(AG4069*PARAMETROS!$B$2)+(AD4069*PARAMETROS!$C$2),
O4069=PARAMETROS!$A$3,(AG4069*PARAMETROS!$B$3)+(AD4069*PARAMETROS!$C$3),
O4069=PARAMETROS!$A$4,(AG4069*PARAMETROS!$B$4)+(AD4069*PARAMETROS!$C$4),
O4069=PARAMETROS!$A$5,(AG4069*PARAMETROS!$B$5)+(AD4069*PARAMETROS!$C$5),
O4069=PARAMETROS!$A$6,(AG4069*PARAMETROS!$B$6)+(AD4069*PARAMETROS!$C$6),
O4069=PARAMETROS!$A$7,(AG4069*PARAMETROS!$B$7)+(AD4069*PARAMETROS!$C$7))</f>
        <v>0.36</v>
      </c>
      <c r="AI4069" s="12"/>
      <c r="AJ4069" s="12"/>
      <c r="AK4069" s="12"/>
    </row>
    <row r="4070" spans="1:37">
      <c r="A4070" s="3">
        <v>4971</v>
      </c>
      <c r="B4070" s="34">
        <v>45174.662280092591</v>
      </c>
      <c r="C4070" s="32">
        <v>45174.662280092591</v>
      </c>
      <c r="E4070" t="s">
        <v>3492</v>
      </c>
      <c r="F4070" t="s">
        <v>65</v>
      </c>
      <c r="G4070" s="3">
        <v>2356296</v>
      </c>
      <c r="J4070" t="s">
        <v>9148</v>
      </c>
      <c r="K4070" t="s">
        <v>9149</v>
      </c>
      <c r="L4070" t="s">
        <v>9150</v>
      </c>
      <c r="M4070" s="23" t="s">
        <v>82</v>
      </c>
      <c r="N4070" s="23" t="s">
        <v>47</v>
      </c>
      <c r="P4070" s="25" t="s">
        <v>59</v>
      </c>
      <c r="Q4070" s="25" t="s">
        <v>59</v>
      </c>
      <c r="S4070" t="s">
        <v>49</v>
      </c>
      <c r="AA4070" s="28" t="str">
        <f t="shared" si="448"/>
        <v>2356296</v>
      </c>
      <c r="AB4070" s="27" t="str">
        <f t="shared" si="449"/>
        <v>4</v>
      </c>
      <c r="AC4070" s="27" t="str">
        <f t="shared" si="450"/>
        <v>4</v>
      </c>
      <c r="AD4070" s="27">
        <f t="shared" si="451"/>
        <v>0</v>
      </c>
      <c r="AE4070" s="3">
        <f t="shared" si="452"/>
        <v>0</v>
      </c>
      <c r="AF4070" s="3">
        <f t="shared" si="453"/>
        <v>0</v>
      </c>
      <c r="AG4070" s="3">
        <f t="shared" si="454"/>
        <v>0</v>
      </c>
      <c r="AH4070" s="12" cm="1">
        <f t="array" ref="AH4070">_xlfn.IFS(M4070=PARAMETROS!$A$2,(AE4070*PARAMETROS!$B$2)+(AB4070*PARAMETROS!$C$2),
M4070=PARAMETROS!$A$3,(AE4070*PARAMETROS!$B$3)+(AB4070*PARAMETROS!$C$3),
M4070=PARAMETROS!$A$4,(AE4070*PARAMETROS!$B$4)+(AB4070*PARAMETROS!$C$4),
M4070=PARAMETROS!$A$5,(AE4070*PARAMETROS!$B$5)+(AB4070*PARAMETROS!$C$5),
M4070=PARAMETROS!$A$6,(AE4070*PARAMETROS!$B$6)+(AB4070*PARAMETROS!$C$6),
M4070=PARAMETROS!$A$7,(AE4070*PARAMETROS!$B$7)+(AB4070*PARAMETROS!$C$7))+
_xlfn.IFS(N4070="",0,N4070=PARAMETROS!$A$2,(AF4070*PARAMETROS!$B$2)+(AC4070*PARAMETROS!$C$2),
N4070=PARAMETROS!$A$3,(AF4070*PARAMETROS!$B$3)+(AC4070*PARAMETROS!$C$3),
N4070=PARAMETROS!$A$4,(AF4070*PARAMETROS!$B$4)+(AC4070*PARAMETROS!$C$4),
N4070=PARAMETROS!$A$5,(AF4070*PARAMETROS!$B$5)+(AC4070*PARAMETROS!$C$5),
N4070=PARAMETROS!$A$6,(AF4070*PARAMETROS!$B$6)+(AC4070*PARAMETROS!$C$6),
N4070=PARAMETROS!$A$7,(AF4070*PARAMETROS!$B$7)+(AC4070*PARAMETROS!$C$7))+
_xlfn.IFS(O4070="",0,O4070=PARAMETROS!$A$2,(AG4070*PARAMETROS!$B$2)+(AD4070*PARAMETROS!$C$2),
O4070=PARAMETROS!$A$3,(AG4070*PARAMETROS!$B$3)+(AD4070*PARAMETROS!$C$3),
O4070=PARAMETROS!$A$4,(AG4070*PARAMETROS!$B$4)+(AD4070*PARAMETROS!$C$4),
O4070=PARAMETROS!$A$5,(AG4070*PARAMETROS!$B$5)+(AD4070*PARAMETROS!$C$5),
O4070=PARAMETROS!$A$6,(AG4070*PARAMETROS!$B$6)+(AD4070*PARAMETROS!$C$6),
O4070=PARAMETROS!$A$7,(AG4070*PARAMETROS!$B$7)+(AD4070*PARAMETROS!$C$7))</f>
        <v>0.48</v>
      </c>
      <c r="AI4070" s="12"/>
      <c r="AJ4070" s="12"/>
      <c r="AK4070" s="12"/>
    </row>
    <row r="4071" spans="1:37">
      <c r="A4071" s="3">
        <v>4972</v>
      </c>
      <c r="B4071" s="34">
        <v>45174.659328703703</v>
      </c>
      <c r="C4071" s="32">
        <v>45174.659328703703</v>
      </c>
      <c r="E4071" t="s">
        <v>3532</v>
      </c>
      <c r="F4071" t="s">
        <v>65</v>
      </c>
      <c r="G4071" s="3">
        <v>2356290</v>
      </c>
      <c r="J4071" t="s">
        <v>9151</v>
      </c>
      <c r="K4071" t="s">
        <v>9152</v>
      </c>
      <c r="L4071" t="s">
        <v>9153</v>
      </c>
      <c r="M4071" s="23" t="s">
        <v>70</v>
      </c>
      <c r="P4071" s="25" t="s">
        <v>48</v>
      </c>
      <c r="Q4071" s="25"/>
      <c r="S4071" t="s">
        <v>49</v>
      </c>
      <c r="AA4071" s="28" t="str">
        <f t="shared" si="448"/>
        <v>2356290</v>
      </c>
      <c r="AB4071" s="27" t="str">
        <f t="shared" si="449"/>
        <v>2</v>
      </c>
      <c r="AC4071" s="27">
        <f t="shared" si="450"/>
        <v>0</v>
      </c>
      <c r="AD4071" s="27">
        <f t="shared" si="451"/>
        <v>0</v>
      </c>
      <c r="AE4071" s="3">
        <f t="shared" si="452"/>
        <v>0</v>
      </c>
      <c r="AF4071" s="3">
        <f t="shared" si="453"/>
        <v>0</v>
      </c>
      <c r="AG4071" s="3">
        <f t="shared" si="454"/>
        <v>0</v>
      </c>
      <c r="AH4071" s="12" cm="1">
        <f t="array" ref="AH4071">_xlfn.IFS(M4071=PARAMETROS!$A$2,(AE4071*PARAMETROS!$B$2)+(AB4071*PARAMETROS!$C$2),
M4071=PARAMETROS!$A$3,(AE4071*PARAMETROS!$B$3)+(AB4071*PARAMETROS!$C$3),
M4071=PARAMETROS!$A$4,(AE4071*PARAMETROS!$B$4)+(AB4071*PARAMETROS!$C$4),
M4071=PARAMETROS!$A$5,(AE4071*PARAMETROS!$B$5)+(AB4071*PARAMETROS!$C$5),
M4071=PARAMETROS!$A$6,(AE4071*PARAMETROS!$B$6)+(AB4071*PARAMETROS!$C$6),
M4071=PARAMETROS!$A$7,(AE4071*PARAMETROS!$B$7)+(AB4071*PARAMETROS!$C$7))+
_xlfn.IFS(N4071="",0,N4071=PARAMETROS!$A$2,(AF4071*PARAMETROS!$B$2)+(AC4071*PARAMETROS!$C$2),
N4071=PARAMETROS!$A$3,(AF4071*PARAMETROS!$B$3)+(AC4071*PARAMETROS!$C$3),
N4071=PARAMETROS!$A$4,(AF4071*PARAMETROS!$B$4)+(AC4071*PARAMETROS!$C$4),
N4071=PARAMETROS!$A$5,(AF4071*PARAMETROS!$B$5)+(AC4071*PARAMETROS!$C$5),
N4071=PARAMETROS!$A$6,(AF4071*PARAMETROS!$B$6)+(AC4071*PARAMETROS!$C$6),
N4071=PARAMETROS!$A$7,(AF4071*PARAMETROS!$B$7)+(AC4071*PARAMETROS!$C$7))+
_xlfn.IFS(O4071="",0,O4071=PARAMETROS!$A$2,(AG4071*PARAMETROS!$B$2)+(AD4071*PARAMETROS!$C$2),
O4071=PARAMETROS!$A$3,(AG4071*PARAMETROS!$B$3)+(AD4071*PARAMETROS!$C$3),
O4071=PARAMETROS!$A$4,(AG4071*PARAMETROS!$B$4)+(AD4071*PARAMETROS!$C$4),
O4071=PARAMETROS!$A$5,(AG4071*PARAMETROS!$B$5)+(AD4071*PARAMETROS!$C$5),
O4071=PARAMETROS!$A$6,(AG4071*PARAMETROS!$B$6)+(AD4071*PARAMETROS!$C$6),
O4071=PARAMETROS!$A$7,(AG4071*PARAMETROS!$B$7)+(AD4071*PARAMETROS!$C$7))</f>
        <v>0.36</v>
      </c>
      <c r="AI4071" s="12"/>
      <c r="AJ4071" s="12"/>
      <c r="AK4071" s="12"/>
    </row>
    <row r="4072" spans="1:37">
      <c r="A4072" s="3">
        <v>4973</v>
      </c>
      <c r="B4072" s="34">
        <v>45174.657256944447</v>
      </c>
      <c r="C4072" s="32">
        <v>45174.657256944447</v>
      </c>
      <c r="E4072" t="s">
        <v>3492</v>
      </c>
      <c r="F4072" t="s">
        <v>65</v>
      </c>
      <c r="G4072" s="3">
        <v>2356285</v>
      </c>
      <c r="J4072" t="s">
        <v>8360</v>
      </c>
      <c r="K4072" t="s">
        <v>8361</v>
      </c>
      <c r="L4072" t="s">
        <v>9154</v>
      </c>
      <c r="M4072" s="23" t="s">
        <v>47</v>
      </c>
      <c r="N4072" s="23" t="s">
        <v>70</v>
      </c>
      <c r="P4072" s="25" t="s">
        <v>48</v>
      </c>
      <c r="Q4072" s="25" t="s">
        <v>48</v>
      </c>
      <c r="S4072" t="s">
        <v>49</v>
      </c>
      <c r="AA4072" s="28" t="str">
        <f t="shared" si="448"/>
        <v>2356285</v>
      </c>
      <c r="AB4072" s="27" t="str">
        <f t="shared" si="449"/>
        <v>2</v>
      </c>
      <c r="AC4072" s="27" t="str">
        <f t="shared" si="450"/>
        <v>2</v>
      </c>
      <c r="AD4072" s="27">
        <f t="shared" si="451"/>
        <v>0</v>
      </c>
      <c r="AE4072" s="3">
        <f t="shared" si="452"/>
        <v>0</v>
      </c>
      <c r="AF4072" s="3">
        <f t="shared" si="453"/>
        <v>0</v>
      </c>
      <c r="AG4072" s="3">
        <f t="shared" si="454"/>
        <v>0</v>
      </c>
      <c r="AH4072" s="12" cm="1">
        <f t="array" ref="AH4072">_xlfn.IFS(M4072=PARAMETROS!$A$2,(AE4072*PARAMETROS!$B$2)+(AB4072*PARAMETROS!$C$2),
M4072=PARAMETROS!$A$3,(AE4072*PARAMETROS!$B$3)+(AB4072*PARAMETROS!$C$3),
M4072=PARAMETROS!$A$4,(AE4072*PARAMETROS!$B$4)+(AB4072*PARAMETROS!$C$4),
M4072=PARAMETROS!$A$5,(AE4072*PARAMETROS!$B$5)+(AB4072*PARAMETROS!$C$5),
M4072=PARAMETROS!$A$6,(AE4072*PARAMETROS!$B$6)+(AB4072*PARAMETROS!$C$6),
M4072=PARAMETROS!$A$7,(AE4072*PARAMETROS!$B$7)+(AB4072*PARAMETROS!$C$7))+
_xlfn.IFS(N4072="",0,N4072=PARAMETROS!$A$2,(AF4072*PARAMETROS!$B$2)+(AC4072*PARAMETROS!$C$2),
N4072=PARAMETROS!$A$3,(AF4072*PARAMETROS!$B$3)+(AC4072*PARAMETROS!$C$3),
N4072=PARAMETROS!$A$4,(AF4072*PARAMETROS!$B$4)+(AC4072*PARAMETROS!$C$4),
N4072=PARAMETROS!$A$5,(AF4072*PARAMETROS!$B$5)+(AC4072*PARAMETROS!$C$5),
N4072=PARAMETROS!$A$6,(AF4072*PARAMETROS!$B$6)+(AC4072*PARAMETROS!$C$6),
N4072=PARAMETROS!$A$7,(AF4072*PARAMETROS!$B$7)+(AC4072*PARAMETROS!$C$7))+
_xlfn.IFS(O4072="",0,O4072=PARAMETROS!$A$2,(AG4072*PARAMETROS!$B$2)+(AD4072*PARAMETROS!$C$2),
O4072=PARAMETROS!$A$3,(AG4072*PARAMETROS!$B$3)+(AD4072*PARAMETROS!$C$3),
O4072=PARAMETROS!$A$4,(AG4072*PARAMETROS!$B$4)+(AD4072*PARAMETROS!$C$4),
O4072=PARAMETROS!$A$5,(AG4072*PARAMETROS!$B$5)+(AD4072*PARAMETROS!$C$5),
O4072=PARAMETROS!$A$6,(AG4072*PARAMETROS!$B$6)+(AD4072*PARAMETROS!$C$6),
O4072=PARAMETROS!$A$7,(AG4072*PARAMETROS!$B$7)+(AD4072*PARAMETROS!$C$7))</f>
        <v>0.48</v>
      </c>
      <c r="AI4072" s="12"/>
      <c r="AJ4072" s="12"/>
      <c r="AK4072" s="12"/>
    </row>
    <row r="4073" spans="1:37">
      <c r="A4073" s="3">
        <v>4974</v>
      </c>
      <c r="B4073" s="34">
        <v>45174.651377314818</v>
      </c>
      <c r="C4073" s="32">
        <v>45174.651377314818</v>
      </c>
      <c r="E4073" t="s">
        <v>3532</v>
      </c>
      <c r="F4073" t="s">
        <v>65</v>
      </c>
      <c r="G4073" s="3">
        <v>2356275</v>
      </c>
      <c r="J4073" t="s">
        <v>5578</v>
      </c>
      <c r="K4073" t="s">
        <v>5579</v>
      </c>
      <c r="L4073" t="s">
        <v>9155</v>
      </c>
      <c r="M4073" s="23" t="s">
        <v>57</v>
      </c>
      <c r="P4073" s="25" t="s">
        <v>48</v>
      </c>
      <c r="Q4073" s="25"/>
      <c r="S4073" t="s">
        <v>60</v>
      </c>
      <c r="T4073" t="s">
        <v>87</v>
      </c>
      <c r="AA4073" s="28" t="str">
        <f t="shared" si="448"/>
        <v>2356275</v>
      </c>
      <c r="AB4073" s="27" t="str">
        <f t="shared" si="449"/>
        <v>2</v>
      </c>
      <c r="AC4073" s="27">
        <f t="shared" si="450"/>
        <v>0</v>
      </c>
      <c r="AD4073" s="27">
        <f t="shared" si="451"/>
        <v>0</v>
      </c>
      <c r="AE4073" s="3">
        <f t="shared" si="452"/>
        <v>0</v>
      </c>
      <c r="AF4073" s="3">
        <f t="shared" si="453"/>
        <v>0</v>
      </c>
      <c r="AG4073" s="3">
        <f t="shared" si="454"/>
        <v>0</v>
      </c>
      <c r="AH4073" s="12" cm="1">
        <f t="array" ref="AH4073">_xlfn.IFS(M4073=PARAMETROS!$A$2,(AE4073*PARAMETROS!$B$2)+(AB4073*PARAMETROS!$C$2),
M4073=PARAMETROS!$A$3,(AE4073*PARAMETROS!$B$3)+(AB4073*PARAMETROS!$C$3),
M4073=PARAMETROS!$A$4,(AE4073*PARAMETROS!$B$4)+(AB4073*PARAMETROS!$C$4),
M4073=PARAMETROS!$A$5,(AE4073*PARAMETROS!$B$5)+(AB4073*PARAMETROS!$C$5),
M4073=PARAMETROS!$A$6,(AE4073*PARAMETROS!$B$6)+(AB4073*PARAMETROS!$C$6),
M4073=PARAMETROS!$A$7,(AE4073*PARAMETROS!$B$7)+(AB4073*PARAMETROS!$C$7))+
_xlfn.IFS(N4073="",0,N4073=PARAMETROS!$A$2,(AF4073*PARAMETROS!$B$2)+(AC4073*PARAMETROS!$C$2),
N4073=PARAMETROS!$A$3,(AF4073*PARAMETROS!$B$3)+(AC4073*PARAMETROS!$C$3),
N4073=PARAMETROS!$A$4,(AF4073*PARAMETROS!$B$4)+(AC4073*PARAMETROS!$C$4),
N4073=PARAMETROS!$A$5,(AF4073*PARAMETROS!$B$5)+(AC4073*PARAMETROS!$C$5),
N4073=PARAMETROS!$A$6,(AF4073*PARAMETROS!$B$6)+(AC4073*PARAMETROS!$C$6),
N4073=PARAMETROS!$A$7,(AF4073*PARAMETROS!$B$7)+(AC4073*PARAMETROS!$C$7))+
_xlfn.IFS(O4073="",0,O4073=PARAMETROS!$A$2,(AG4073*PARAMETROS!$B$2)+(AD4073*PARAMETROS!$C$2),
O4073=PARAMETROS!$A$3,(AG4073*PARAMETROS!$B$3)+(AD4073*PARAMETROS!$C$3),
O4073=PARAMETROS!$A$4,(AG4073*PARAMETROS!$B$4)+(AD4073*PARAMETROS!$C$4),
O4073=PARAMETROS!$A$5,(AG4073*PARAMETROS!$B$5)+(AD4073*PARAMETROS!$C$5),
O4073=PARAMETROS!$A$6,(AG4073*PARAMETROS!$B$6)+(AD4073*PARAMETROS!$C$6),
O4073=PARAMETROS!$A$7,(AG4073*PARAMETROS!$B$7)+(AD4073*PARAMETROS!$C$7))</f>
        <v>0.5</v>
      </c>
      <c r="AI4073" s="12"/>
      <c r="AJ4073" s="12"/>
      <c r="AK4073" s="12"/>
    </row>
    <row r="4074" spans="1:37">
      <c r="A4074" s="3">
        <v>4975</v>
      </c>
      <c r="B4074" s="34">
        <v>45174.651331018518</v>
      </c>
      <c r="C4074" s="32">
        <v>45174.651331018518</v>
      </c>
      <c r="E4074" t="s">
        <v>3537</v>
      </c>
      <c r="F4074" t="s">
        <v>65</v>
      </c>
      <c r="G4074" s="3">
        <v>2356274</v>
      </c>
      <c r="J4074" t="s">
        <v>9156</v>
      </c>
      <c r="K4074" t="s">
        <v>9157</v>
      </c>
      <c r="L4074" t="s">
        <v>9158</v>
      </c>
      <c r="M4074" s="23" t="s">
        <v>70</v>
      </c>
      <c r="P4074" s="25" t="s">
        <v>93</v>
      </c>
      <c r="Q4074" s="25"/>
      <c r="S4074" t="s">
        <v>49</v>
      </c>
      <c r="AA4074" s="28" t="str">
        <f t="shared" si="448"/>
        <v>2356274</v>
      </c>
      <c r="AB4074" s="27" t="str">
        <f t="shared" si="449"/>
        <v>5</v>
      </c>
      <c r="AC4074" s="27">
        <f t="shared" si="450"/>
        <v>0</v>
      </c>
      <c r="AD4074" s="27">
        <f t="shared" si="451"/>
        <v>0</v>
      </c>
      <c r="AE4074" s="3">
        <f t="shared" si="452"/>
        <v>0</v>
      </c>
      <c r="AF4074" s="3">
        <f t="shared" si="453"/>
        <v>0</v>
      </c>
      <c r="AG4074" s="3">
        <f t="shared" si="454"/>
        <v>0</v>
      </c>
      <c r="AH4074" s="12" cm="1">
        <f t="array" ref="AH4074">_xlfn.IFS(M4074=PARAMETROS!$A$2,(AE4074*PARAMETROS!$B$2)+(AB4074*PARAMETROS!$C$2),
M4074=PARAMETROS!$A$3,(AE4074*PARAMETROS!$B$3)+(AB4074*PARAMETROS!$C$3),
M4074=PARAMETROS!$A$4,(AE4074*PARAMETROS!$B$4)+(AB4074*PARAMETROS!$C$4),
M4074=PARAMETROS!$A$5,(AE4074*PARAMETROS!$B$5)+(AB4074*PARAMETROS!$C$5),
M4074=PARAMETROS!$A$6,(AE4074*PARAMETROS!$B$6)+(AB4074*PARAMETROS!$C$6),
M4074=PARAMETROS!$A$7,(AE4074*PARAMETROS!$B$7)+(AB4074*PARAMETROS!$C$7))+
_xlfn.IFS(N4074="",0,N4074=PARAMETROS!$A$2,(AF4074*PARAMETROS!$B$2)+(AC4074*PARAMETROS!$C$2),
N4074=PARAMETROS!$A$3,(AF4074*PARAMETROS!$B$3)+(AC4074*PARAMETROS!$C$3),
N4074=PARAMETROS!$A$4,(AF4074*PARAMETROS!$B$4)+(AC4074*PARAMETROS!$C$4),
N4074=PARAMETROS!$A$5,(AF4074*PARAMETROS!$B$5)+(AC4074*PARAMETROS!$C$5),
N4074=PARAMETROS!$A$6,(AF4074*PARAMETROS!$B$6)+(AC4074*PARAMETROS!$C$6),
N4074=PARAMETROS!$A$7,(AF4074*PARAMETROS!$B$7)+(AC4074*PARAMETROS!$C$7))+
_xlfn.IFS(O4074="",0,O4074=PARAMETROS!$A$2,(AG4074*PARAMETROS!$B$2)+(AD4074*PARAMETROS!$C$2),
O4074=PARAMETROS!$A$3,(AG4074*PARAMETROS!$B$3)+(AD4074*PARAMETROS!$C$3),
O4074=PARAMETROS!$A$4,(AG4074*PARAMETROS!$B$4)+(AD4074*PARAMETROS!$C$4),
O4074=PARAMETROS!$A$5,(AG4074*PARAMETROS!$B$5)+(AD4074*PARAMETROS!$C$5),
O4074=PARAMETROS!$A$6,(AG4074*PARAMETROS!$B$6)+(AD4074*PARAMETROS!$C$6),
O4074=PARAMETROS!$A$7,(AG4074*PARAMETROS!$B$7)+(AD4074*PARAMETROS!$C$7))</f>
        <v>0.89999999999999991</v>
      </c>
      <c r="AI4074" s="12"/>
      <c r="AJ4074" s="12"/>
      <c r="AK4074" s="12"/>
    </row>
    <row r="4075" spans="1:37">
      <c r="A4075" s="3">
        <v>4976</v>
      </c>
      <c r="B4075" s="34">
        <v>45174.649328703701</v>
      </c>
      <c r="C4075" s="32">
        <v>45174.649328703701</v>
      </c>
      <c r="E4075" t="s">
        <v>3492</v>
      </c>
      <c r="F4075" t="s">
        <v>65</v>
      </c>
      <c r="G4075" s="3">
        <v>2356269</v>
      </c>
      <c r="J4075" t="s">
        <v>9159</v>
      </c>
      <c r="K4075" t="s">
        <v>9160</v>
      </c>
      <c r="L4075" t="s">
        <v>9161</v>
      </c>
      <c r="M4075" s="23" t="s">
        <v>47</v>
      </c>
      <c r="P4075" s="25" t="s">
        <v>48</v>
      </c>
      <c r="Q4075" s="25"/>
      <c r="S4075" t="s">
        <v>49</v>
      </c>
      <c r="AA4075" s="28" t="str">
        <f t="shared" si="448"/>
        <v>2356269</v>
      </c>
      <c r="AB4075" s="27" t="str">
        <f t="shared" si="449"/>
        <v>2</v>
      </c>
      <c r="AC4075" s="27">
        <f t="shared" si="450"/>
        <v>0</v>
      </c>
      <c r="AD4075" s="27">
        <f t="shared" si="451"/>
        <v>0</v>
      </c>
      <c r="AE4075" s="3">
        <f t="shared" si="452"/>
        <v>0</v>
      </c>
      <c r="AF4075" s="3">
        <f t="shared" si="453"/>
        <v>0</v>
      </c>
      <c r="AG4075" s="3">
        <f t="shared" si="454"/>
        <v>0</v>
      </c>
      <c r="AH4075" s="12" cm="1">
        <f t="array" ref="AH4075">_xlfn.IFS(M4075=PARAMETROS!$A$2,(AE4075*PARAMETROS!$B$2)+(AB4075*PARAMETROS!$C$2),
M4075=PARAMETROS!$A$3,(AE4075*PARAMETROS!$B$3)+(AB4075*PARAMETROS!$C$3),
M4075=PARAMETROS!$A$4,(AE4075*PARAMETROS!$B$4)+(AB4075*PARAMETROS!$C$4),
M4075=PARAMETROS!$A$5,(AE4075*PARAMETROS!$B$5)+(AB4075*PARAMETROS!$C$5),
M4075=PARAMETROS!$A$6,(AE4075*PARAMETROS!$B$6)+(AB4075*PARAMETROS!$C$6),
M4075=PARAMETROS!$A$7,(AE4075*PARAMETROS!$B$7)+(AB4075*PARAMETROS!$C$7))+
_xlfn.IFS(N4075="",0,N4075=PARAMETROS!$A$2,(AF4075*PARAMETROS!$B$2)+(AC4075*PARAMETROS!$C$2),
N4075=PARAMETROS!$A$3,(AF4075*PARAMETROS!$B$3)+(AC4075*PARAMETROS!$C$3),
N4075=PARAMETROS!$A$4,(AF4075*PARAMETROS!$B$4)+(AC4075*PARAMETROS!$C$4),
N4075=PARAMETROS!$A$5,(AF4075*PARAMETROS!$B$5)+(AC4075*PARAMETROS!$C$5),
N4075=PARAMETROS!$A$6,(AF4075*PARAMETROS!$B$6)+(AC4075*PARAMETROS!$C$6),
N4075=PARAMETROS!$A$7,(AF4075*PARAMETROS!$B$7)+(AC4075*PARAMETROS!$C$7))+
_xlfn.IFS(O4075="",0,O4075=PARAMETROS!$A$2,(AG4075*PARAMETROS!$B$2)+(AD4075*PARAMETROS!$C$2),
O4075=PARAMETROS!$A$3,(AG4075*PARAMETROS!$B$3)+(AD4075*PARAMETROS!$C$3),
O4075=PARAMETROS!$A$4,(AG4075*PARAMETROS!$B$4)+(AD4075*PARAMETROS!$C$4),
O4075=PARAMETROS!$A$5,(AG4075*PARAMETROS!$B$5)+(AD4075*PARAMETROS!$C$5),
O4075=PARAMETROS!$A$6,(AG4075*PARAMETROS!$B$6)+(AD4075*PARAMETROS!$C$6),
O4075=PARAMETROS!$A$7,(AG4075*PARAMETROS!$B$7)+(AD4075*PARAMETROS!$C$7))</f>
        <v>0.12</v>
      </c>
      <c r="AI4075" s="12"/>
      <c r="AJ4075" s="12"/>
      <c r="AK4075" s="12"/>
    </row>
    <row r="4076" spans="1:37">
      <c r="A4076" s="3">
        <v>4977</v>
      </c>
      <c r="B4076" s="34">
        <v>45174.648645833331</v>
      </c>
      <c r="C4076" s="32">
        <v>45174.648645833331</v>
      </c>
      <c r="E4076" t="s">
        <v>3537</v>
      </c>
      <c r="F4076" t="s">
        <v>65</v>
      </c>
      <c r="G4076" s="3">
        <v>2356266</v>
      </c>
      <c r="J4076" t="s">
        <v>9162</v>
      </c>
      <c r="K4076" t="s">
        <v>9163</v>
      </c>
      <c r="L4076" t="s">
        <v>9132</v>
      </c>
      <c r="M4076" s="23" t="s">
        <v>47</v>
      </c>
      <c r="P4076" s="25" t="s">
        <v>48</v>
      </c>
      <c r="Q4076" s="25"/>
      <c r="S4076" t="s">
        <v>60</v>
      </c>
      <c r="T4076" t="s">
        <v>102</v>
      </c>
      <c r="AA4076" s="28" t="str">
        <f t="shared" si="448"/>
        <v>2356266</v>
      </c>
      <c r="AB4076" s="27" t="str">
        <f t="shared" si="449"/>
        <v>2</v>
      </c>
      <c r="AC4076" s="27">
        <f t="shared" si="450"/>
        <v>0</v>
      </c>
      <c r="AD4076" s="27">
        <f t="shared" si="451"/>
        <v>0</v>
      </c>
      <c r="AE4076" s="3">
        <f t="shared" si="452"/>
        <v>0</v>
      </c>
      <c r="AF4076" s="3">
        <f t="shared" si="453"/>
        <v>0</v>
      </c>
      <c r="AG4076" s="3">
        <f t="shared" si="454"/>
        <v>0</v>
      </c>
      <c r="AH4076" s="12" cm="1">
        <f t="array" ref="AH4076">_xlfn.IFS(M4076=PARAMETROS!$A$2,(AE4076*PARAMETROS!$B$2)+(AB4076*PARAMETROS!$C$2),
M4076=PARAMETROS!$A$3,(AE4076*PARAMETROS!$B$3)+(AB4076*PARAMETROS!$C$3),
M4076=PARAMETROS!$A$4,(AE4076*PARAMETROS!$B$4)+(AB4076*PARAMETROS!$C$4),
M4076=PARAMETROS!$A$5,(AE4076*PARAMETROS!$B$5)+(AB4076*PARAMETROS!$C$5),
M4076=PARAMETROS!$A$6,(AE4076*PARAMETROS!$B$6)+(AB4076*PARAMETROS!$C$6),
M4076=PARAMETROS!$A$7,(AE4076*PARAMETROS!$B$7)+(AB4076*PARAMETROS!$C$7))+
_xlfn.IFS(N4076="",0,N4076=PARAMETROS!$A$2,(AF4076*PARAMETROS!$B$2)+(AC4076*PARAMETROS!$C$2),
N4076=PARAMETROS!$A$3,(AF4076*PARAMETROS!$B$3)+(AC4076*PARAMETROS!$C$3),
N4076=PARAMETROS!$A$4,(AF4076*PARAMETROS!$B$4)+(AC4076*PARAMETROS!$C$4),
N4076=PARAMETROS!$A$5,(AF4076*PARAMETROS!$B$5)+(AC4076*PARAMETROS!$C$5),
N4076=PARAMETROS!$A$6,(AF4076*PARAMETROS!$B$6)+(AC4076*PARAMETROS!$C$6),
N4076=PARAMETROS!$A$7,(AF4076*PARAMETROS!$B$7)+(AC4076*PARAMETROS!$C$7))+
_xlfn.IFS(O4076="",0,O4076=PARAMETROS!$A$2,(AG4076*PARAMETROS!$B$2)+(AD4076*PARAMETROS!$C$2),
O4076=PARAMETROS!$A$3,(AG4076*PARAMETROS!$B$3)+(AD4076*PARAMETROS!$C$3),
O4076=PARAMETROS!$A$4,(AG4076*PARAMETROS!$B$4)+(AD4076*PARAMETROS!$C$4),
O4076=PARAMETROS!$A$5,(AG4076*PARAMETROS!$B$5)+(AD4076*PARAMETROS!$C$5),
O4076=PARAMETROS!$A$6,(AG4076*PARAMETROS!$B$6)+(AD4076*PARAMETROS!$C$6),
O4076=PARAMETROS!$A$7,(AG4076*PARAMETROS!$B$7)+(AD4076*PARAMETROS!$C$7))</f>
        <v>0.12</v>
      </c>
      <c r="AI4076" s="12"/>
      <c r="AJ4076" s="12"/>
      <c r="AK4076" s="12"/>
    </row>
    <row r="4077" spans="1:37">
      <c r="A4077" s="3">
        <v>4978</v>
      </c>
      <c r="B4077" s="34">
        <v>45174.647187499999</v>
      </c>
      <c r="C4077" s="32">
        <v>45174.647187499999</v>
      </c>
      <c r="E4077" t="s">
        <v>3492</v>
      </c>
      <c r="F4077" t="s">
        <v>65</v>
      </c>
      <c r="G4077" s="3">
        <v>2356262</v>
      </c>
      <c r="J4077" t="s">
        <v>9164</v>
      </c>
      <c r="K4077" t="s">
        <v>9165</v>
      </c>
      <c r="L4077" t="s">
        <v>9135</v>
      </c>
      <c r="M4077" s="23" t="s">
        <v>82</v>
      </c>
      <c r="N4077" s="23" t="s">
        <v>70</v>
      </c>
      <c r="P4077" s="25" t="s">
        <v>59</v>
      </c>
      <c r="Q4077" s="25" t="s">
        <v>48</v>
      </c>
      <c r="S4077" t="s">
        <v>49</v>
      </c>
      <c r="AA4077" s="28" t="str">
        <f t="shared" si="448"/>
        <v>2356262</v>
      </c>
      <c r="AB4077" s="27" t="str">
        <f t="shared" si="449"/>
        <v>4</v>
      </c>
      <c r="AC4077" s="27" t="str">
        <f t="shared" si="450"/>
        <v>2</v>
      </c>
      <c r="AD4077" s="27">
        <f t="shared" si="451"/>
        <v>0</v>
      </c>
      <c r="AE4077" s="3">
        <f t="shared" si="452"/>
        <v>0</v>
      </c>
      <c r="AF4077" s="3">
        <f t="shared" si="453"/>
        <v>0</v>
      </c>
      <c r="AG4077" s="3">
        <f t="shared" si="454"/>
        <v>0</v>
      </c>
      <c r="AH4077" s="12" cm="1">
        <f t="array" ref="AH4077">_xlfn.IFS(M4077=PARAMETROS!$A$2,(AE4077*PARAMETROS!$B$2)+(AB4077*PARAMETROS!$C$2),
M4077=PARAMETROS!$A$3,(AE4077*PARAMETROS!$B$3)+(AB4077*PARAMETROS!$C$3),
M4077=PARAMETROS!$A$4,(AE4077*PARAMETROS!$B$4)+(AB4077*PARAMETROS!$C$4),
M4077=PARAMETROS!$A$5,(AE4077*PARAMETROS!$B$5)+(AB4077*PARAMETROS!$C$5),
M4077=PARAMETROS!$A$6,(AE4077*PARAMETROS!$B$6)+(AB4077*PARAMETROS!$C$6),
M4077=PARAMETROS!$A$7,(AE4077*PARAMETROS!$B$7)+(AB4077*PARAMETROS!$C$7))+
_xlfn.IFS(N4077="",0,N4077=PARAMETROS!$A$2,(AF4077*PARAMETROS!$B$2)+(AC4077*PARAMETROS!$C$2),
N4077=PARAMETROS!$A$3,(AF4077*PARAMETROS!$B$3)+(AC4077*PARAMETROS!$C$3),
N4077=PARAMETROS!$A$4,(AF4077*PARAMETROS!$B$4)+(AC4077*PARAMETROS!$C$4),
N4077=PARAMETROS!$A$5,(AF4077*PARAMETROS!$B$5)+(AC4077*PARAMETROS!$C$5),
N4077=PARAMETROS!$A$6,(AF4077*PARAMETROS!$B$6)+(AC4077*PARAMETROS!$C$6),
N4077=PARAMETROS!$A$7,(AF4077*PARAMETROS!$B$7)+(AC4077*PARAMETROS!$C$7))+
_xlfn.IFS(O4077="",0,O4077=PARAMETROS!$A$2,(AG4077*PARAMETROS!$B$2)+(AD4077*PARAMETROS!$C$2),
O4077=PARAMETROS!$A$3,(AG4077*PARAMETROS!$B$3)+(AD4077*PARAMETROS!$C$3),
O4077=PARAMETROS!$A$4,(AG4077*PARAMETROS!$B$4)+(AD4077*PARAMETROS!$C$4),
O4077=PARAMETROS!$A$5,(AG4077*PARAMETROS!$B$5)+(AD4077*PARAMETROS!$C$5),
O4077=PARAMETROS!$A$6,(AG4077*PARAMETROS!$B$6)+(AD4077*PARAMETROS!$C$6),
O4077=PARAMETROS!$A$7,(AG4077*PARAMETROS!$B$7)+(AD4077*PARAMETROS!$C$7))</f>
        <v>0.6</v>
      </c>
      <c r="AI4077" s="12"/>
      <c r="AJ4077" s="12"/>
      <c r="AK4077" s="12"/>
    </row>
    <row r="4078" spans="1:37">
      <c r="A4078" s="3">
        <v>4979</v>
      </c>
      <c r="B4078" s="34">
        <v>45174.645844907405</v>
      </c>
      <c r="C4078" s="32">
        <v>45174.645844907405</v>
      </c>
      <c r="E4078" t="s">
        <v>3532</v>
      </c>
      <c r="F4078" t="s">
        <v>65</v>
      </c>
      <c r="G4078" s="3">
        <v>2356257</v>
      </c>
      <c r="J4078" t="s">
        <v>7100</v>
      </c>
      <c r="K4078" t="s">
        <v>7101</v>
      </c>
      <c r="L4078" t="s">
        <v>9138</v>
      </c>
      <c r="M4078" s="23" t="s">
        <v>47</v>
      </c>
      <c r="P4078" s="25" t="s">
        <v>58</v>
      </c>
      <c r="Q4078" s="25"/>
      <c r="S4078" t="s">
        <v>60</v>
      </c>
      <c r="T4078" t="s">
        <v>87</v>
      </c>
      <c r="AA4078" s="28" t="str">
        <f t="shared" si="448"/>
        <v>2356257</v>
      </c>
      <c r="AB4078" s="27" t="str">
        <f t="shared" si="449"/>
        <v>1</v>
      </c>
      <c r="AC4078" s="27">
        <f t="shared" si="450"/>
        <v>0</v>
      </c>
      <c r="AD4078" s="27">
        <f t="shared" si="451"/>
        <v>0</v>
      </c>
      <c r="AE4078" s="3">
        <f t="shared" si="452"/>
        <v>0</v>
      </c>
      <c r="AF4078" s="3">
        <f t="shared" si="453"/>
        <v>0</v>
      </c>
      <c r="AG4078" s="3">
        <f t="shared" si="454"/>
        <v>0</v>
      </c>
      <c r="AH4078" s="12" cm="1">
        <f t="array" ref="AH4078">_xlfn.IFS(M4078=PARAMETROS!$A$2,(AE4078*PARAMETROS!$B$2)+(AB4078*PARAMETROS!$C$2),
M4078=PARAMETROS!$A$3,(AE4078*PARAMETROS!$B$3)+(AB4078*PARAMETROS!$C$3),
M4078=PARAMETROS!$A$4,(AE4078*PARAMETROS!$B$4)+(AB4078*PARAMETROS!$C$4),
M4078=PARAMETROS!$A$5,(AE4078*PARAMETROS!$B$5)+(AB4078*PARAMETROS!$C$5),
M4078=PARAMETROS!$A$6,(AE4078*PARAMETROS!$B$6)+(AB4078*PARAMETROS!$C$6),
M4078=PARAMETROS!$A$7,(AE4078*PARAMETROS!$B$7)+(AB4078*PARAMETROS!$C$7))+
_xlfn.IFS(N4078="",0,N4078=PARAMETROS!$A$2,(AF4078*PARAMETROS!$B$2)+(AC4078*PARAMETROS!$C$2),
N4078=PARAMETROS!$A$3,(AF4078*PARAMETROS!$B$3)+(AC4078*PARAMETROS!$C$3),
N4078=PARAMETROS!$A$4,(AF4078*PARAMETROS!$B$4)+(AC4078*PARAMETROS!$C$4),
N4078=PARAMETROS!$A$5,(AF4078*PARAMETROS!$B$5)+(AC4078*PARAMETROS!$C$5),
N4078=PARAMETROS!$A$6,(AF4078*PARAMETROS!$B$6)+(AC4078*PARAMETROS!$C$6),
N4078=PARAMETROS!$A$7,(AF4078*PARAMETROS!$B$7)+(AC4078*PARAMETROS!$C$7))+
_xlfn.IFS(O4078="",0,O4078=PARAMETROS!$A$2,(AG4078*PARAMETROS!$B$2)+(AD4078*PARAMETROS!$C$2),
O4078=PARAMETROS!$A$3,(AG4078*PARAMETROS!$B$3)+(AD4078*PARAMETROS!$C$3),
O4078=PARAMETROS!$A$4,(AG4078*PARAMETROS!$B$4)+(AD4078*PARAMETROS!$C$4),
O4078=PARAMETROS!$A$5,(AG4078*PARAMETROS!$B$5)+(AD4078*PARAMETROS!$C$5),
O4078=PARAMETROS!$A$6,(AG4078*PARAMETROS!$B$6)+(AD4078*PARAMETROS!$C$6),
O4078=PARAMETROS!$A$7,(AG4078*PARAMETROS!$B$7)+(AD4078*PARAMETROS!$C$7))</f>
        <v>0.06</v>
      </c>
      <c r="AI4078" s="12"/>
      <c r="AJ4078" s="12"/>
      <c r="AK4078" s="12"/>
    </row>
    <row r="4079" spans="1:37">
      <c r="A4079" s="3">
        <v>4980</v>
      </c>
      <c r="B4079" s="34">
        <v>45174.645289351851</v>
      </c>
      <c r="C4079" s="32">
        <v>45174.645289351851</v>
      </c>
      <c r="E4079" t="s">
        <v>3548</v>
      </c>
      <c r="F4079" t="s">
        <v>65</v>
      </c>
      <c r="G4079" s="3">
        <v>2356254</v>
      </c>
      <c r="J4079" t="s">
        <v>9166</v>
      </c>
      <c r="K4079" t="s">
        <v>9167</v>
      </c>
      <c r="L4079" t="s">
        <v>9141</v>
      </c>
      <c r="M4079" s="23" t="s">
        <v>76</v>
      </c>
      <c r="P4079" s="25" t="s">
        <v>48</v>
      </c>
      <c r="Q4079" s="25"/>
      <c r="S4079" t="s">
        <v>49</v>
      </c>
      <c r="AA4079" s="28" t="str">
        <f t="shared" si="448"/>
        <v>2356254</v>
      </c>
      <c r="AB4079" s="27" t="str">
        <f t="shared" si="449"/>
        <v>2</v>
      </c>
      <c r="AC4079" s="27">
        <f t="shared" si="450"/>
        <v>0</v>
      </c>
      <c r="AD4079" s="27">
        <f t="shared" si="451"/>
        <v>0</v>
      </c>
      <c r="AE4079" s="3">
        <f t="shared" si="452"/>
        <v>0</v>
      </c>
      <c r="AF4079" s="3">
        <f t="shared" si="453"/>
        <v>0</v>
      </c>
      <c r="AG4079" s="3">
        <f t="shared" si="454"/>
        <v>0</v>
      </c>
      <c r="AH4079" s="12" cm="1">
        <f t="array" ref="AH4079">_xlfn.IFS(M4079=PARAMETROS!$A$2,(AE4079*PARAMETROS!$B$2)+(AB4079*PARAMETROS!$C$2),
M4079=PARAMETROS!$A$3,(AE4079*PARAMETROS!$B$3)+(AB4079*PARAMETROS!$C$3),
M4079=PARAMETROS!$A$4,(AE4079*PARAMETROS!$B$4)+(AB4079*PARAMETROS!$C$4),
M4079=PARAMETROS!$A$5,(AE4079*PARAMETROS!$B$5)+(AB4079*PARAMETROS!$C$5),
M4079=PARAMETROS!$A$6,(AE4079*PARAMETROS!$B$6)+(AB4079*PARAMETROS!$C$6),
M4079=PARAMETROS!$A$7,(AE4079*PARAMETROS!$B$7)+(AB4079*PARAMETROS!$C$7))+
_xlfn.IFS(N4079="",0,N4079=PARAMETROS!$A$2,(AF4079*PARAMETROS!$B$2)+(AC4079*PARAMETROS!$C$2),
N4079=PARAMETROS!$A$3,(AF4079*PARAMETROS!$B$3)+(AC4079*PARAMETROS!$C$3),
N4079=PARAMETROS!$A$4,(AF4079*PARAMETROS!$B$4)+(AC4079*PARAMETROS!$C$4),
N4079=PARAMETROS!$A$5,(AF4079*PARAMETROS!$B$5)+(AC4079*PARAMETROS!$C$5),
N4079=PARAMETROS!$A$6,(AF4079*PARAMETROS!$B$6)+(AC4079*PARAMETROS!$C$6),
N4079=PARAMETROS!$A$7,(AF4079*PARAMETROS!$B$7)+(AC4079*PARAMETROS!$C$7))+
_xlfn.IFS(O4079="",0,O4079=PARAMETROS!$A$2,(AG4079*PARAMETROS!$B$2)+(AD4079*PARAMETROS!$C$2),
O4079=PARAMETROS!$A$3,(AG4079*PARAMETROS!$B$3)+(AD4079*PARAMETROS!$C$3),
O4079=PARAMETROS!$A$4,(AG4079*PARAMETROS!$B$4)+(AD4079*PARAMETROS!$C$4),
O4079=PARAMETROS!$A$5,(AG4079*PARAMETROS!$B$5)+(AD4079*PARAMETROS!$C$5),
O4079=PARAMETROS!$A$6,(AG4079*PARAMETROS!$B$6)+(AD4079*PARAMETROS!$C$6),
O4079=PARAMETROS!$A$7,(AG4079*PARAMETROS!$B$7)+(AD4079*PARAMETROS!$C$7))</f>
        <v>0.24</v>
      </c>
      <c r="AI4079" s="12"/>
      <c r="AJ4079" s="12"/>
      <c r="AK4079" s="12"/>
    </row>
    <row r="4080" spans="1:37">
      <c r="A4080" s="3">
        <v>4981</v>
      </c>
      <c r="B4080" s="34">
        <v>45174.641574074078</v>
      </c>
      <c r="C4080" s="32">
        <v>45174.641574074078</v>
      </c>
      <c r="E4080" t="s">
        <v>3537</v>
      </c>
      <c r="F4080" t="s">
        <v>65</v>
      </c>
      <c r="G4080" s="3">
        <v>2356230</v>
      </c>
      <c r="J4080" t="s">
        <v>9168</v>
      </c>
      <c r="K4080" t="s">
        <v>9169</v>
      </c>
      <c r="L4080" t="s">
        <v>9144</v>
      </c>
      <c r="M4080" s="23" t="s">
        <v>57</v>
      </c>
      <c r="N4080" s="23" t="s">
        <v>70</v>
      </c>
      <c r="P4080" s="25" t="s">
        <v>118</v>
      </c>
      <c r="Q4080" s="25" t="s">
        <v>48</v>
      </c>
      <c r="S4080" t="s">
        <v>60</v>
      </c>
      <c r="T4080" t="s">
        <v>102</v>
      </c>
      <c r="AA4080" s="28" t="str">
        <f t="shared" si="448"/>
        <v>2356230</v>
      </c>
      <c r="AB4080" s="27" t="str">
        <f t="shared" si="449"/>
        <v>6</v>
      </c>
      <c r="AC4080" s="27" t="str">
        <f t="shared" si="450"/>
        <v>2</v>
      </c>
      <c r="AD4080" s="27">
        <f t="shared" si="451"/>
        <v>0</v>
      </c>
      <c r="AE4080" s="3">
        <f t="shared" si="452"/>
        <v>0</v>
      </c>
      <c r="AF4080" s="3">
        <f t="shared" si="453"/>
        <v>0</v>
      </c>
      <c r="AG4080" s="3">
        <f t="shared" si="454"/>
        <v>0</v>
      </c>
      <c r="AH4080" s="12" cm="1">
        <f t="array" ref="AH4080">_xlfn.IFS(M4080=PARAMETROS!$A$2,(AE4080*PARAMETROS!$B$2)+(AB4080*PARAMETROS!$C$2),
M4080=PARAMETROS!$A$3,(AE4080*PARAMETROS!$B$3)+(AB4080*PARAMETROS!$C$3),
M4080=PARAMETROS!$A$4,(AE4080*PARAMETROS!$B$4)+(AB4080*PARAMETROS!$C$4),
M4080=PARAMETROS!$A$5,(AE4080*PARAMETROS!$B$5)+(AB4080*PARAMETROS!$C$5),
M4080=PARAMETROS!$A$6,(AE4080*PARAMETROS!$B$6)+(AB4080*PARAMETROS!$C$6),
M4080=PARAMETROS!$A$7,(AE4080*PARAMETROS!$B$7)+(AB4080*PARAMETROS!$C$7))+
_xlfn.IFS(N4080="",0,N4080=PARAMETROS!$A$2,(AF4080*PARAMETROS!$B$2)+(AC4080*PARAMETROS!$C$2),
N4080=PARAMETROS!$A$3,(AF4080*PARAMETROS!$B$3)+(AC4080*PARAMETROS!$C$3),
N4080=PARAMETROS!$A$4,(AF4080*PARAMETROS!$B$4)+(AC4080*PARAMETROS!$C$4),
N4080=PARAMETROS!$A$5,(AF4080*PARAMETROS!$B$5)+(AC4080*PARAMETROS!$C$5),
N4080=PARAMETROS!$A$6,(AF4080*PARAMETROS!$B$6)+(AC4080*PARAMETROS!$C$6),
N4080=PARAMETROS!$A$7,(AF4080*PARAMETROS!$B$7)+(AC4080*PARAMETROS!$C$7))+
_xlfn.IFS(O4080="",0,O4080=PARAMETROS!$A$2,(AG4080*PARAMETROS!$B$2)+(AD4080*PARAMETROS!$C$2),
O4080=PARAMETROS!$A$3,(AG4080*PARAMETROS!$B$3)+(AD4080*PARAMETROS!$C$3),
O4080=PARAMETROS!$A$4,(AG4080*PARAMETROS!$B$4)+(AD4080*PARAMETROS!$C$4),
O4080=PARAMETROS!$A$5,(AG4080*PARAMETROS!$B$5)+(AD4080*PARAMETROS!$C$5),
O4080=PARAMETROS!$A$6,(AG4080*PARAMETROS!$B$6)+(AD4080*PARAMETROS!$C$6),
O4080=PARAMETROS!$A$7,(AG4080*PARAMETROS!$B$7)+(AD4080*PARAMETROS!$C$7))</f>
        <v>1.8599999999999999</v>
      </c>
      <c r="AI4080" s="12"/>
      <c r="AJ4080" s="12"/>
      <c r="AK4080" s="12"/>
    </row>
    <row r="4081" spans="1:37">
      <c r="A4081" s="3">
        <v>4982</v>
      </c>
      <c r="B4081" s="34">
        <v>45174.6408912037</v>
      </c>
      <c r="C4081" s="32">
        <v>45174.6408912037</v>
      </c>
      <c r="E4081" t="s">
        <v>3553</v>
      </c>
      <c r="F4081" t="s">
        <v>65</v>
      </c>
      <c r="G4081" s="3">
        <v>2356224</v>
      </c>
      <c r="J4081" t="s">
        <v>2355</v>
      </c>
      <c r="K4081" t="s">
        <v>2356</v>
      </c>
      <c r="L4081" t="s">
        <v>9147</v>
      </c>
      <c r="M4081" s="23" t="s">
        <v>47</v>
      </c>
      <c r="P4081" s="25" t="s">
        <v>58</v>
      </c>
      <c r="Q4081" s="25"/>
      <c r="S4081" t="s">
        <v>60</v>
      </c>
      <c r="T4081" t="s">
        <v>87</v>
      </c>
      <c r="AA4081" s="28" t="str">
        <f t="shared" si="448"/>
        <v>2356224</v>
      </c>
      <c r="AB4081" s="27" t="str">
        <f t="shared" si="449"/>
        <v>1</v>
      </c>
      <c r="AC4081" s="27">
        <f t="shared" si="450"/>
        <v>0</v>
      </c>
      <c r="AD4081" s="27">
        <f t="shared" si="451"/>
        <v>0</v>
      </c>
      <c r="AE4081" s="3">
        <f t="shared" si="452"/>
        <v>0</v>
      </c>
      <c r="AF4081" s="3">
        <f t="shared" si="453"/>
        <v>0</v>
      </c>
      <c r="AG4081" s="3">
        <f t="shared" si="454"/>
        <v>0</v>
      </c>
      <c r="AH4081" s="12" cm="1">
        <f t="array" ref="AH4081">_xlfn.IFS(M4081=PARAMETROS!$A$2,(AE4081*PARAMETROS!$B$2)+(AB4081*PARAMETROS!$C$2),
M4081=PARAMETROS!$A$3,(AE4081*PARAMETROS!$B$3)+(AB4081*PARAMETROS!$C$3),
M4081=PARAMETROS!$A$4,(AE4081*PARAMETROS!$B$4)+(AB4081*PARAMETROS!$C$4),
M4081=PARAMETROS!$A$5,(AE4081*PARAMETROS!$B$5)+(AB4081*PARAMETROS!$C$5),
M4081=PARAMETROS!$A$6,(AE4081*PARAMETROS!$B$6)+(AB4081*PARAMETROS!$C$6),
M4081=PARAMETROS!$A$7,(AE4081*PARAMETROS!$B$7)+(AB4081*PARAMETROS!$C$7))+
_xlfn.IFS(N4081="",0,N4081=PARAMETROS!$A$2,(AF4081*PARAMETROS!$B$2)+(AC4081*PARAMETROS!$C$2),
N4081=PARAMETROS!$A$3,(AF4081*PARAMETROS!$B$3)+(AC4081*PARAMETROS!$C$3),
N4081=PARAMETROS!$A$4,(AF4081*PARAMETROS!$B$4)+(AC4081*PARAMETROS!$C$4),
N4081=PARAMETROS!$A$5,(AF4081*PARAMETROS!$B$5)+(AC4081*PARAMETROS!$C$5),
N4081=PARAMETROS!$A$6,(AF4081*PARAMETROS!$B$6)+(AC4081*PARAMETROS!$C$6),
N4081=PARAMETROS!$A$7,(AF4081*PARAMETROS!$B$7)+(AC4081*PARAMETROS!$C$7))+
_xlfn.IFS(O4081="",0,O4081=PARAMETROS!$A$2,(AG4081*PARAMETROS!$B$2)+(AD4081*PARAMETROS!$C$2),
O4081=PARAMETROS!$A$3,(AG4081*PARAMETROS!$B$3)+(AD4081*PARAMETROS!$C$3),
O4081=PARAMETROS!$A$4,(AG4081*PARAMETROS!$B$4)+(AD4081*PARAMETROS!$C$4),
O4081=PARAMETROS!$A$5,(AG4081*PARAMETROS!$B$5)+(AD4081*PARAMETROS!$C$5),
O4081=PARAMETROS!$A$6,(AG4081*PARAMETROS!$B$6)+(AD4081*PARAMETROS!$C$6),
O4081=PARAMETROS!$A$7,(AG4081*PARAMETROS!$B$7)+(AD4081*PARAMETROS!$C$7))</f>
        <v>0.06</v>
      </c>
      <c r="AI4081" s="12"/>
      <c r="AJ4081" s="12"/>
      <c r="AK4081" s="12"/>
    </row>
    <row r="4082" spans="1:37">
      <c r="A4082" s="3">
        <v>4983</v>
      </c>
      <c r="B4082" s="34">
        <v>45174.635370370372</v>
      </c>
      <c r="C4082" s="32">
        <v>45174.635370370372</v>
      </c>
      <c r="E4082" t="s">
        <v>3532</v>
      </c>
      <c r="F4082" t="s">
        <v>65</v>
      </c>
      <c r="G4082" s="3">
        <v>2356216</v>
      </c>
      <c r="J4082" t="s">
        <v>9170</v>
      </c>
      <c r="K4082" t="s">
        <v>9171</v>
      </c>
      <c r="L4082" t="s">
        <v>9172</v>
      </c>
      <c r="M4082" s="23" t="s">
        <v>76</v>
      </c>
      <c r="P4082" s="25" t="s">
        <v>58</v>
      </c>
      <c r="Q4082" s="25"/>
      <c r="S4082" t="s">
        <v>60</v>
      </c>
      <c r="T4082" t="s">
        <v>87</v>
      </c>
      <c r="AA4082" s="28" t="str">
        <f t="shared" si="448"/>
        <v>2356216</v>
      </c>
      <c r="AB4082" s="27" t="str">
        <f t="shared" si="449"/>
        <v>1</v>
      </c>
      <c r="AC4082" s="27">
        <f t="shared" si="450"/>
        <v>0</v>
      </c>
      <c r="AD4082" s="27">
        <f t="shared" si="451"/>
        <v>0</v>
      </c>
      <c r="AE4082" s="3">
        <f t="shared" si="452"/>
        <v>0</v>
      </c>
      <c r="AF4082" s="3">
        <f t="shared" si="453"/>
        <v>0</v>
      </c>
      <c r="AG4082" s="3">
        <f t="shared" si="454"/>
        <v>0</v>
      </c>
      <c r="AH4082" s="12" cm="1">
        <f t="array" ref="AH4082">_xlfn.IFS(M4082=PARAMETROS!$A$2,(AE4082*PARAMETROS!$B$2)+(AB4082*PARAMETROS!$C$2),
M4082=PARAMETROS!$A$3,(AE4082*PARAMETROS!$B$3)+(AB4082*PARAMETROS!$C$3),
M4082=PARAMETROS!$A$4,(AE4082*PARAMETROS!$B$4)+(AB4082*PARAMETROS!$C$4),
M4082=PARAMETROS!$A$5,(AE4082*PARAMETROS!$B$5)+(AB4082*PARAMETROS!$C$5),
M4082=PARAMETROS!$A$6,(AE4082*PARAMETROS!$B$6)+(AB4082*PARAMETROS!$C$6),
M4082=PARAMETROS!$A$7,(AE4082*PARAMETROS!$B$7)+(AB4082*PARAMETROS!$C$7))+
_xlfn.IFS(N4082="",0,N4082=PARAMETROS!$A$2,(AF4082*PARAMETROS!$B$2)+(AC4082*PARAMETROS!$C$2),
N4082=PARAMETROS!$A$3,(AF4082*PARAMETROS!$B$3)+(AC4082*PARAMETROS!$C$3),
N4082=PARAMETROS!$A$4,(AF4082*PARAMETROS!$B$4)+(AC4082*PARAMETROS!$C$4),
N4082=PARAMETROS!$A$5,(AF4082*PARAMETROS!$B$5)+(AC4082*PARAMETROS!$C$5),
N4082=PARAMETROS!$A$6,(AF4082*PARAMETROS!$B$6)+(AC4082*PARAMETROS!$C$6),
N4082=PARAMETROS!$A$7,(AF4082*PARAMETROS!$B$7)+(AC4082*PARAMETROS!$C$7))+
_xlfn.IFS(O4082="",0,O4082=PARAMETROS!$A$2,(AG4082*PARAMETROS!$B$2)+(AD4082*PARAMETROS!$C$2),
O4082=PARAMETROS!$A$3,(AG4082*PARAMETROS!$B$3)+(AD4082*PARAMETROS!$C$3),
O4082=PARAMETROS!$A$4,(AG4082*PARAMETROS!$B$4)+(AD4082*PARAMETROS!$C$4),
O4082=PARAMETROS!$A$5,(AG4082*PARAMETROS!$B$5)+(AD4082*PARAMETROS!$C$5),
O4082=PARAMETROS!$A$6,(AG4082*PARAMETROS!$B$6)+(AD4082*PARAMETROS!$C$6),
O4082=PARAMETROS!$A$7,(AG4082*PARAMETROS!$B$7)+(AD4082*PARAMETROS!$C$7))</f>
        <v>0.12</v>
      </c>
      <c r="AI4082" s="12"/>
      <c r="AJ4082" s="12"/>
      <c r="AK4082" s="12"/>
    </row>
    <row r="4083" spans="1:37">
      <c r="A4083" s="3">
        <v>4984</v>
      </c>
      <c r="B4083" s="34">
        <v>45175.347800925927</v>
      </c>
      <c r="C4083" s="32">
        <v>45175.347800925927</v>
      </c>
      <c r="E4083" t="s">
        <v>3553</v>
      </c>
      <c r="F4083" t="s">
        <v>65</v>
      </c>
      <c r="G4083" s="3">
        <v>2356206</v>
      </c>
      <c r="J4083" t="s">
        <v>9173</v>
      </c>
      <c r="K4083" t="s">
        <v>9174</v>
      </c>
      <c r="L4083" t="s">
        <v>9175</v>
      </c>
      <c r="M4083" s="23" t="s">
        <v>47</v>
      </c>
      <c r="P4083" s="25" t="s">
        <v>48</v>
      </c>
      <c r="Q4083" s="25"/>
      <c r="S4083" t="s">
        <v>49</v>
      </c>
      <c r="AA4083" s="28" t="str">
        <f t="shared" si="448"/>
        <v>2356206</v>
      </c>
      <c r="AB4083" s="27" t="str">
        <f t="shared" si="449"/>
        <v>2</v>
      </c>
      <c r="AC4083" s="27">
        <f t="shared" si="450"/>
        <v>0</v>
      </c>
      <c r="AD4083" s="27">
        <f t="shared" si="451"/>
        <v>0</v>
      </c>
      <c r="AE4083" s="3">
        <f t="shared" si="452"/>
        <v>0</v>
      </c>
      <c r="AF4083" s="3">
        <f t="shared" si="453"/>
        <v>0</v>
      </c>
      <c r="AG4083" s="3">
        <f t="shared" si="454"/>
        <v>0</v>
      </c>
      <c r="AH4083" s="12" cm="1">
        <f t="array" ref="AH4083">_xlfn.IFS(M4083=PARAMETROS!$A$2,(AE4083*PARAMETROS!$B$2)+(AB4083*PARAMETROS!$C$2),
M4083=PARAMETROS!$A$3,(AE4083*PARAMETROS!$B$3)+(AB4083*PARAMETROS!$C$3),
M4083=PARAMETROS!$A$4,(AE4083*PARAMETROS!$B$4)+(AB4083*PARAMETROS!$C$4),
M4083=PARAMETROS!$A$5,(AE4083*PARAMETROS!$B$5)+(AB4083*PARAMETROS!$C$5),
M4083=PARAMETROS!$A$6,(AE4083*PARAMETROS!$B$6)+(AB4083*PARAMETROS!$C$6),
M4083=PARAMETROS!$A$7,(AE4083*PARAMETROS!$B$7)+(AB4083*PARAMETROS!$C$7))+
_xlfn.IFS(N4083="",0,N4083=PARAMETROS!$A$2,(AF4083*PARAMETROS!$B$2)+(AC4083*PARAMETROS!$C$2),
N4083=PARAMETROS!$A$3,(AF4083*PARAMETROS!$B$3)+(AC4083*PARAMETROS!$C$3),
N4083=PARAMETROS!$A$4,(AF4083*PARAMETROS!$B$4)+(AC4083*PARAMETROS!$C$4),
N4083=PARAMETROS!$A$5,(AF4083*PARAMETROS!$B$5)+(AC4083*PARAMETROS!$C$5),
N4083=PARAMETROS!$A$6,(AF4083*PARAMETROS!$B$6)+(AC4083*PARAMETROS!$C$6),
N4083=PARAMETROS!$A$7,(AF4083*PARAMETROS!$B$7)+(AC4083*PARAMETROS!$C$7))+
_xlfn.IFS(O4083="",0,O4083=PARAMETROS!$A$2,(AG4083*PARAMETROS!$B$2)+(AD4083*PARAMETROS!$C$2),
O4083=PARAMETROS!$A$3,(AG4083*PARAMETROS!$B$3)+(AD4083*PARAMETROS!$C$3),
O4083=PARAMETROS!$A$4,(AG4083*PARAMETROS!$B$4)+(AD4083*PARAMETROS!$C$4),
O4083=PARAMETROS!$A$5,(AG4083*PARAMETROS!$B$5)+(AD4083*PARAMETROS!$C$5),
O4083=PARAMETROS!$A$6,(AG4083*PARAMETROS!$B$6)+(AD4083*PARAMETROS!$C$6),
O4083=PARAMETROS!$A$7,(AG4083*PARAMETROS!$B$7)+(AD4083*PARAMETROS!$C$7))</f>
        <v>0.12</v>
      </c>
      <c r="AI4083" s="12"/>
      <c r="AJ4083" s="12"/>
      <c r="AK4083" s="12"/>
    </row>
    <row r="4084" spans="1:37">
      <c r="A4084" s="3">
        <v>4985</v>
      </c>
      <c r="B4084" s="34">
        <v>45175.347627314812</v>
      </c>
      <c r="C4084" s="32">
        <v>45175.347627314812</v>
      </c>
      <c r="E4084" t="s">
        <v>3486</v>
      </c>
      <c r="F4084" t="s">
        <v>65</v>
      </c>
      <c r="G4084" s="3">
        <v>2356204</v>
      </c>
      <c r="J4084" t="s">
        <v>8182</v>
      </c>
      <c r="K4084" t="s">
        <v>8183</v>
      </c>
      <c r="L4084" t="s">
        <v>9176</v>
      </c>
      <c r="M4084" s="23" t="s">
        <v>47</v>
      </c>
      <c r="N4084" s="23" t="s">
        <v>70</v>
      </c>
      <c r="P4084" s="25" t="s">
        <v>118</v>
      </c>
      <c r="Q4084" s="25" t="s">
        <v>48</v>
      </c>
      <c r="S4084" t="s">
        <v>60</v>
      </c>
      <c r="T4084" t="s">
        <v>102</v>
      </c>
      <c r="AA4084" s="28" t="str">
        <f t="shared" si="448"/>
        <v>2356204</v>
      </c>
      <c r="AB4084" s="27" t="str">
        <f t="shared" si="449"/>
        <v>6</v>
      </c>
      <c r="AC4084" s="27" t="str">
        <f t="shared" si="450"/>
        <v>2</v>
      </c>
      <c r="AD4084" s="27">
        <f t="shared" si="451"/>
        <v>0</v>
      </c>
      <c r="AE4084" s="3">
        <f t="shared" si="452"/>
        <v>0</v>
      </c>
      <c r="AF4084" s="3">
        <f t="shared" si="453"/>
        <v>0</v>
      </c>
      <c r="AG4084" s="3">
        <f t="shared" si="454"/>
        <v>0</v>
      </c>
      <c r="AH4084" s="12" cm="1">
        <f t="array" ref="AH4084">_xlfn.IFS(M4084=PARAMETROS!$A$2,(AE4084*PARAMETROS!$B$2)+(AB4084*PARAMETROS!$C$2),
M4084=PARAMETROS!$A$3,(AE4084*PARAMETROS!$B$3)+(AB4084*PARAMETROS!$C$3),
M4084=PARAMETROS!$A$4,(AE4084*PARAMETROS!$B$4)+(AB4084*PARAMETROS!$C$4),
M4084=PARAMETROS!$A$5,(AE4084*PARAMETROS!$B$5)+(AB4084*PARAMETROS!$C$5),
M4084=PARAMETROS!$A$6,(AE4084*PARAMETROS!$B$6)+(AB4084*PARAMETROS!$C$6),
M4084=PARAMETROS!$A$7,(AE4084*PARAMETROS!$B$7)+(AB4084*PARAMETROS!$C$7))+
_xlfn.IFS(N4084="",0,N4084=PARAMETROS!$A$2,(AF4084*PARAMETROS!$B$2)+(AC4084*PARAMETROS!$C$2),
N4084=PARAMETROS!$A$3,(AF4084*PARAMETROS!$B$3)+(AC4084*PARAMETROS!$C$3),
N4084=PARAMETROS!$A$4,(AF4084*PARAMETROS!$B$4)+(AC4084*PARAMETROS!$C$4),
N4084=PARAMETROS!$A$5,(AF4084*PARAMETROS!$B$5)+(AC4084*PARAMETROS!$C$5),
N4084=PARAMETROS!$A$6,(AF4084*PARAMETROS!$B$6)+(AC4084*PARAMETROS!$C$6),
N4084=PARAMETROS!$A$7,(AF4084*PARAMETROS!$B$7)+(AC4084*PARAMETROS!$C$7))+
_xlfn.IFS(O4084="",0,O4084=PARAMETROS!$A$2,(AG4084*PARAMETROS!$B$2)+(AD4084*PARAMETROS!$C$2),
O4084=PARAMETROS!$A$3,(AG4084*PARAMETROS!$B$3)+(AD4084*PARAMETROS!$C$3),
O4084=PARAMETROS!$A$4,(AG4084*PARAMETROS!$B$4)+(AD4084*PARAMETROS!$C$4),
O4084=PARAMETROS!$A$5,(AG4084*PARAMETROS!$B$5)+(AD4084*PARAMETROS!$C$5),
O4084=PARAMETROS!$A$6,(AG4084*PARAMETROS!$B$6)+(AD4084*PARAMETROS!$C$6),
O4084=PARAMETROS!$A$7,(AG4084*PARAMETROS!$B$7)+(AD4084*PARAMETROS!$C$7))</f>
        <v>0.72</v>
      </c>
      <c r="AI4084" s="12"/>
      <c r="AJ4084" s="12"/>
      <c r="AK4084" s="12"/>
    </row>
    <row r="4085" spans="1:37">
      <c r="A4085" s="3">
        <v>4986</v>
      </c>
      <c r="B4085" s="34">
        <v>45174.626956018517</v>
      </c>
      <c r="C4085" s="32">
        <v>45174.626956018517</v>
      </c>
      <c r="E4085" t="s">
        <v>3553</v>
      </c>
      <c r="F4085" t="s">
        <v>65</v>
      </c>
      <c r="G4085" s="3">
        <v>2356176</v>
      </c>
      <c r="J4085" t="s">
        <v>9177</v>
      </c>
      <c r="K4085" t="s">
        <v>9178</v>
      </c>
      <c r="L4085" t="s">
        <v>9179</v>
      </c>
      <c r="M4085" s="23" t="s">
        <v>138</v>
      </c>
      <c r="P4085" s="25" t="s">
        <v>58</v>
      </c>
      <c r="Q4085" s="25"/>
      <c r="S4085" t="s">
        <v>60</v>
      </c>
      <c r="T4085" t="s">
        <v>87</v>
      </c>
      <c r="AA4085" s="28" t="str">
        <f t="shared" si="448"/>
        <v>2356176</v>
      </c>
      <c r="AB4085" s="27" t="str">
        <f t="shared" si="449"/>
        <v>1</v>
      </c>
      <c r="AC4085" s="27">
        <f t="shared" si="450"/>
        <v>0</v>
      </c>
      <c r="AD4085" s="27">
        <f t="shared" si="451"/>
        <v>0</v>
      </c>
      <c r="AE4085" s="3">
        <f t="shared" si="452"/>
        <v>0</v>
      </c>
      <c r="AF4085" s="3">
        <f t="shared" si="453"/>
        <v>0</v>
      </c>
      <c r="AG4085" s="3">
        <f t="shared" si="454"/>
        <v>0</v>
      </c>
      <c r="AH4085" s="12" cm="1">
        <f t="array" ref="AH4085">_xlfn.IFS(M4085=PARAMETROS!$A$2,(AE4085*PARAMETROS!$B$2)+(AB4085*PARAMETROS!$C$2),
M4085=PARAMETROS!$A$3,(AE4085*PARAMETROS!$B$3)+(AB4085*PARAMETROS!$C$3),
M4085=PARAMETROS!$A$4,(AE4085*PARAMETROS!$B$4)+(AB4085*PARAMETROS!$C$4),
M4085=PARAMETROS!$A$5,(AE4085*PARAMETROS!$B$5)+(AB4085*PARAMETROS!$C$5),
M4085=PARAMETROS!$A$6,(AE4085*PARAMETROS!$B$6)+(AB4085*PARAMETROS!$C$6),
M4085=PARAMETROS!$A$7,(AE4085*PARAMETROS!$B$7)+(AB4085*PARAMETROS!$C$7))+
_xlfn.IFS(N4085="",0,N4085=PARAMETROS!$A$2,(AF4085*PARAMETROS!$B$2)+(AC4085*PARAMETROS!$C$2),
N4085=PARAMETROS!$A$3,(AF4085*PARAMETROS!$B$3)+(AC4085*PARAMETROS!$C$3),
N4085=PARAMETROS!$A$4,(AF4085*PARAMETROS!$B$4)+(AC4085*PARAMETROS!$C$4),
N4085=PARAMETROS!$A$5,(AF4085*PARAMETROS!$B$5)+(AC4085*PARAMETROS!$C$5),
N4085=PARAMETROS!$A$6,(AF4085*PARAMETROS!$B$6)+(AC4085*PARAMETROS!$C$6),
N4085=PARAMETROS!$A$7,(AF4085*PARAMETROS!$B$7)+(AC4085*PARAMETROS!$C$7))+
_xlfn.IFS(O4085="",0,O4085=PARAMETROS!$A$2,(AG4085*PARAMETROS!$B$2)+(AD4085*PARAMETROS!$C$2),
O4085=PARAMETROS!$A$3,(AG4085*PARAMETROS!$B$3)+(AD4085*PARAMETROS!$C$3),
O4085=PARAMETROS!$A$4,(AG4085*PARAMETROS!$B$4)+(AD4085*PARAMETROS!$C$4),
O4085=PARAMETROS!$A$5,(AG4085*PARAMETROS!$B$5)+(AD4085*PARAMETROS!$C$5),
O4085=PARAMETROS!$A$6,(AG4085*PARAMETROS!$B$6)+(AD4085*PARAMETROS!$C$6),
O4085=PARAMETROS!$A$7,(AG4085*PARAMETROS!$B$7)+(AD4085*PARAMETROS!$C$7))</f>
        <v>0.06</v>
      </c>
      <c r="AI4085" s="12"/>
      <c r="AJ4085" s="12"/>
      <c r="AK4085" s="12"/>
    </row>
    <row r="4086" spans="1:37">
      <c r="A4086" s="3">
        <v>4987</v>
      </c>
      <c r="B4086" s="34">
        <v>45174.625891203701</v>
      </c>
      <c r="C4086" s="32">
        <v>45174.625891203701</v>
      </c>
      <c r="E4086" t="s">
        <v>3497</v>
      </c>
      <c r="F4086" t="s">
        <v>65</v>
      </c>
      <c r="G4086" s="3">
        <v>2356175</v>
      </c>
      <c r="J4086" t="s">
        <v>9180</v>
      </c>
      <c r="K4086" t="s">
        <v>9181</v>
      </c>
      <c r="L4086" t="s">
        <v>9182</v>
      </c>
      <c r="M4086" s="23" t="s">
        <v>76</v>
      </c>
      <c r="P4086" s="25" t="s">
        <v>59</v>
      </c>
      <c r="Q4086" s="25"/>
      <c r="S4086" t="s">
        <v>60</v>
      </c>
      <c r="T4086" t="s">
        <v>61</v>
      </c>
      <c r="U4086" t="s">
        <v>62</v>
      </c>
      <c r="AA4086" s="28" t="str">
        <f t="shared" si="448"/>
        <v>2356175</v>
      </c>
      <c r="AB4086" s="27" t="str">
        <f t="shared" si="449"/>
        <v>4</v>
      </c>
      <c r="AC4086" s="27">
        <f t="shared" si="450"/>
        <v>0</v>
      </c>
      <c r="AD4086" s="27">
        <f t="shared" si="451"/>
        <v>0</v>
      </c>
      <c r="AE4086" s="3">
        <f t="shared" si="452"/>
        <v>0</v>
      </c>
      <c r="AF4086" s="3">
        <f t="shared" si="453"/>
        <v>0</v>
      </c>
      <c r="AG4086" s="3">
        <f t="shared" si="454"/>
        <v>0</v>
      </c>
      <c r="AH4086" s="12" cm="1">
        <f t="array" ref="AH4086">_xlfn.IFS(M4086=PARAMETROS!$A$2,(AE4086*PARAMETROS!$B$2)+(AB4086*PARAMETROS!$C$2),
M4086=PARAMETROS!$A$3,(AE4086*PARAMETROS!$B$3)+(AB4086*PARAMETROS!$C$3),
M4086=PARAMETROS!$A$4,(AE4086*PARAMETROS!$B$4)+(AB4086*PARAMETROS!$C$4),
M4086=PARAMETROS!$A$5,(AE4086*PARAMETROS!$B$5)+(AB4086*PARAMETROS!$C$5),
M4086=PARAMETROS!$A$6,(AE4086*PARAMETROS!$B$6)+(AB4086*PARAMETROS!$C$6),
M4086=PARAMETROS!$A$7,(AE4086*PARAMETROS!$B$7)+(AB4086*PARAMETROS!$C$7))+
_xlfn.IFS(N4086="",0,N4086=PARAMETROS!$A$2,(AF4086*PARAMETROS!$B$2)+(AC4086*PARAMETROS!$C$2),
N4086=PARAMETROS!$A$3,(AF4086*PARAMETROS!$B$3)+(AC4086*PARAMETROS!$C$3),
N4086=PARAMETROS!$A$4,(AF4086*PARAMETROS!$B$4)+(AC4086*PARAMETROS!$C$4),
N4086=PARAMETROS!$A$5,(AF4086*PARAMETROS!$B$5)+(AC4086*PARAMETROS!$C$5),
N4086=PARAMETROS!$A$6,(AF4086*PARAMETROS!$B$6)+(AC4086*PARAMETROS!$C$6),
N4086=PARAMETROS!$A$7,(AF4086*PARAMETROS!$B$7)+(AC4086*PARAMETROS!$C$7))+
_xlfn.IFS(O4086="",0,O4086=PARAMETROS!$A$2,(AG4086*PARAMETROS!$B$2)+(AD4086*PARAMETROS!$C$2),
O4086=PARAMETROS!$A$3,(AG4086*PARAMETROS!$B$3)+(AD4086*PARAMETROS!$C$3),
O4086=PARAMETROS!$A$4,(AG4086*PARAMETROS!$B$4)+(AD4086*PARAMETROS!$C$4),
O4086=PARAMETROS!$A$5,(AG4086*PARAMETROS!$B$5)+(AD4086*PARAMETROS!$C$5),
O4086=PARAMETROS!$A$6,(AG4086*PARAMETROS!$B$6)+(AD4086*PARAMETROS!$C$6),
O4086=PARAMETROS!$A$7,(AG4086*PARAMETROS!$B$7)+(AD4086*PARAMETROS!$C$7))</f>
        <v>0.48</v>
      </c>
      <c r="AI4086" s="12"/>
      <c r="AJ4086" s="12"/>
      <c r="AK4086" s="12"/>
    </row>
    <row r="4087" spans="1:37">
      <c r="A4087" s="3">
        <v>4988</v>
      </c>
      <c r="B4087" s="34">
        <v>45174.61414351852</v>
      </c>
      <c r="C4087" s="32">
        <v>45174.61414351852</v>
      </c>
      <c r="E4087" t="s">
        <v>64</v>
      </c>
      <c r="F4087" t="s">
        <v>65</v>
      </c>
      <c r="G4087" s="3">
        <v>2356156</v>
      </c>
      <c r="J4087" t="s">
        <v>9183</v>
      </c>
      <c r="K4087" t="s">
        <v>9184</v>
      </c>
      <c r="L4087" t="s">
        <v>9185</v>
      </c>
      <c r="M4087" s="23" t="s">
        <v>47</v>
      </c>
      <c r="P4087" s="25" t="s">
        <v>59</v>
      </c>
      <c r="Q4087" s="25"/>
      <c r="S4087" t="s">
        <v>49</v>
      </c>
      <c r="AA4087" s="28" t="str">
        <f t="shared" si="448"/>
        <v>2356156</v>
      </c>
      <c r="AB4087" s="27" t="str">
        <f t="shared" si="449"/>
        <v>4</v>
      </c>
      <c r="AC4087" s="27">
        <f t="shared" si="450"/>
        <v>0</v>
      </c>
      <c r="AD4087" s="27">
        <f t="shared" si="451"/>
        <v>0</v>
      </c>
      <c r="AE4087" s="3">
        <f t="shared" si="452"/>
        <v>0</v>
      </c>
      <c r="AF4087" s="3">
        <f t="shared" si="453"/>
        <v>0</v>
      </c>
      <c r="AG4087" s="3">
        <f t="shared" si="454"/>
        <v>0</v>
      </c>
      <c r="AH4087" s="12" cm="1">
        <f t="array" ref="AH4087">_xlfn.IFS(M4087=PARAMETROS!$A$2,(AE4087*PARAMETROS!$B$2)+(AB4087*PARAMETROS!$C$2),
M4087=PARAMETROS!$A$3,(AE4087*PARAMETROS!$B$3)+(AB4087*PARAMETROS!$C$3),
M4087=PARAMETROS!$A$4,(AE4087*PARAMETROS!$B$4)+(AB4087*PARAMETROS!$C$4),
M4087=PARAMETROS!$A$5,(AE4087*PARAMETROS!$B$5)+(AB4087*PARAMETROS!$C$5),
M4087=PARAMETROS!$A$6,(AE4087*PARAMETROS!$B$6)+(AB4087*PARAMETROS!$C$6),
M4087=PARAMETROS!$A$7,(AE4087*PARAMETROS!$B$7)+(AB4087*PARAMETROS!$C$7))+
_xlfn.IFS(N4087="",0,N4087=PARAMETROS!$A$2,(AF4087*PARAMETROS!$B$2)+(AC4087*PARAMETROS!$C$2),
N4087=PARAMETROS!$A$3,(AF4087*PARAMETROS!$B$3)+(AC4087*PARAMETROS!$C$3),
N4087=PARAMETROS!$A$4,(AF4087*PARAMETROS!$B$4)+(AC4087*PARAMETROS!$C$4),
N4087=PARAMETROS!$A$5,(AF4087*PARAMETROS!$B$5)+(AC4087*PARAMETROS!$C$5),
N4087=PARAMETROS!$A$6,(AF4087*PARAMETROS!$B$6)+(AC4087*PARAMETROS!$C$6),
N4087=PARAMETROS!$A$7,(AF4087*PARAMETROS!$B$7)+(AC4087*PARAMETROS!$C$7))+
_xlfn.IFS(O4087="",0,O4087=PARAMETROS!$A$2,(AG4087*PARAMETROS!$B$2)+(AD4087*PARAMETROS!$C$2),
O4087=PARAMETROS!$A$3,(AG4087*PARAMETROS!$B$3)+(AD4087*PARAMETROS!$C$3),
O4087=PARAMETROS!$A$4,(AG4087*PARAMETROS!$B$4)+(AD4087*PARAMETROS!$C$4),
O4087=PARAMETROS!$A$5,(AG4087*PARAMETROS!$B$5)+(AD4087*PARAMETROS!$C$5),
O4087=PARAMETROS!$A$6,(AG4087*PARAMETROS!$B$6)+(AD4087*PARAMETROS!$C$6),
O4087=PARAMETROS!$A$7,(AG4087*PARAMETROS!$B$7)+(AD4087*PARAMETROS!$C$7))</f>
        <v>0.24</v>
      </c>
      <c r="AI4087" s="12"/>
      <c r="AJ4087" s="12"/>
      <c r="AK4087" s="12"/>
    </row>
    <row r="4088" spans="1:37">
      <c r="A4088" s="3">
        <v>4989</v>
      </c>
      <c r="B4088" s="34">
        <v>45174.604074074072</v>
      </c>
      <c r="C4088" s="32">
        <v>45174.604074074072</v>
      </c>
      <c r="E4088" t="s">
        <v>64</v>
      </c>
      <c r="F4088" t="s">
        <v>65</v>
      </c>
      <c r="G4088" s="3">
        <v>2356139</v>
      </c>
      <c r="J4088" t="s">
        <v>9186</v>
      </c>
      <c r="K4088" t="s">
        <v>9187</v>
      </c>
      <c r="L4088" t="s">
        <v>9188</v>
      </c>
      <c r="M4088" s="23" t="s">
        <v>76</v>
      </c>
      <c r="P4088" s="25" t="s">
        <v>48</v>
      </c>
      <c r="S4088" t="s">
        <v>49</v>
      </c>
      <c r="AA4088" s="28" t="str">
        <f t="shared" si="448"/>
        <v>2356139</v>
      </c>
      <c r="AB4088" s="27" t="str">
        <f t="shared" si="449"/>
        <v>2</v>
      </c>
      <c r="AC4088" s="27">
        <f t="shared" si="450"/>
        <v>0</v>
      </c>
      <c r="AD4088" s="27">
        <f t="shared" si="451"/>
        <v>0</v>
      </c>
      <c r="AE4088" s="3">
        <f t="shared" si="452"/>
        <v>0</v>
      </c>
      <c r="AF4088" s="3">
        <f t="shared" si="453"/>
        <v>0</v>
      </c>
      <c r="AG4088" s="3">
        <f t="shared" si="454"/>
        <v>0</v>
      </c>
      <c r="AH4088" s="12" cm="1">
        <f t="array" ref="AH4088">_xlfn.IFS(M4088=PARAMETROS!$A$2,(AE4088*PARAMETROS!$B$2)+(AB4088*PARAMETROS!$C$2),
M4088=PARAMETROS!$A$3,(AE4088*PARAMETROS!$B$3)+(AB4088*PARAMETROS!$C$3),
M4088=PARAMETROS!$A$4,(AE4088*PARAMETROS!$B$4)+(AB4088*PARAMETROS!$C$4),
M4088=PARAMETROS!$A$5,(AE4088*PARAMETROS!$B$5)+(AB4088*PARAMETROS!$C$5),
M4088=PARAMETROS!$A$6,(AE4088*PARAMETROS!$B$6)+(AB4088*PARAMETROS!$C$6),
M4088=PARAMETROS!$A$7,(AE4088*PARAMETROS!$B$7)+(AB4088*PARAMETROS!$C$7))+
_xlfn.IFS(N4088="",0,N4088=PARAMETROS!$A$2,(AF4088*PARAMETROS!$B$2)+(AC4088*PARAMETROS!$C$2),
N4088=PARAMETROS!$A$3,(AF4088*PARAMETROS!$B$3)+(AC4088*PARAMETROS!$C$3),
N4088=PARAMETROS!$A$4,(AF4088*PARAMETROS!$B$4)+(AC4088*PARAMETROS!$C$4),
N4088=PARAMETROS!$A$5,(AF4088*PARAMETROS!$B$5)+(AC4088*PARAMETROS!$C$5),
N4088=PARAMETROS!$A$6,(AF4088*PARAMETROS!$B$6)+(AC4088*PARAMETROS!$C$6),
N4088=PARAMETROS!$A$7,(AF4088*PARAMETROS!$B$7)+(AC4088*PARAMETROS!$C$7))+
_xlfn.IFS(O4088="",0,O4088=PARAMETROS!$A$2,(AG4088*PARAMETROS!$B$2)+(AD4088*PARAMETROS!$C$2),
O4088=PARAMETROS!$A$3,(AG4088*PARAMETROS!$B$3)+(AD4088*PARAMETROS!$C$3),
O4088=PARAMETROS!$A$4,(AG4088*PARAMETROS!$B$4)+(AD4088*PARAMETROS!$C$4),
O4088=PARAMETROS!$A$5,(AG4088*PARAMETROS!$B$5)+(AD4088*PARAMETROS!$C$5),
O4088=PARAMETROS!$A$6,(AG4088*PARAMETROS!$B$6)+(AD4088*PARAMETROS!$C$6),
O4088=PARAMETROS!$A$7,(AG4088*PARAMETROS!$B$7)+(AD4088*PARAMETROS!$C$7))</f>
        <v>0.24</v>
      </c>
      <c r="AI4088" s="12"/>
      <c r="AJ4088" s="12"/>
      <c r="AK4088" s="12"/>
    </row>
    <row r="4089" spans="1:37">
      <c r="A4089" s="3">
        <v>4990</v>
      </c>
      <c r="B4089" s="34">
        <v>45174.602800925924</v>
      </c>
      <c r="C4089" s="32">
        <v>45174.602800925924</v>
      </c>
      <c r="E4089" t="s">
        <v>3553</v>
      </c>
      <c r="F4089" t="s">
        <v>65</v>
      </c>
      <c r="G4089" s="3">
        <v>2356133</v>
      </c>
      <c r="J4089" t="s">
        <v>9189</v>
      </c>
      <c r="K4089" t="s">
        <v>9190</v>
      </c>
      <c r="L4089" t="s">
        <v>9191</v>
      </c>
      <c r="M4089" s="23" t="s">
        <v>138</v>
      </c>
      <c r="N4089" s="23" t="s">
        <v>47</v>
      </c>
      <c r="P4089" s="25" t="s">
        <v>58</v>
      </c>
      <c r="Q4089" s="25" t="s">
        <v>59</v>
      </c>
      <c r="S4089" t="s">
        <v>60</v>
      </c>
      <c r="T4089" t="s">
        <v>61</v>
      </c>
      <c r="U4089" t="s">
        <v>62</v>
      </c>
      <c r="AA4089" s="28" t="str">
        <f t="shared" si="448"/>
        <v>2356133</v>
      </c>
      <c r="AB4089" s="27" t="str">
        <f t="shared" si="449"/>
        <v>1</v>
      </c>
      <c r="AC4089" s="27" t="str">
        <f t="shared" si="450"/>
        <v>4</v>
      </c>
      <c r="AD4089" s="27">
        <f t="shared" si="451"/>
        <v>0</v>
      </c>
      <c r="AE4089" s="3">
        <f t="shared" si="452"/>
        <v>0</v>
      </c>
      <c r="AF4089" s="3">
        <f t="shared" si="453"/>
        <v>0</v>
      </c>
      <c r="AG4089" s="3">
        <f t="shared" si="454"/>
        <v>0</v>
      </c>
      <c r="AH4089" s="12" cm="1">
        <f t="array" ref="AH4089">_xlfn.IFS(M4089=PARAMETROS!$A$2,(AE4089*PARAMETROS!$B$2)+(AB4089*PARAMETROS!$C$2),
M4089=PARAMETROS!$A$3,(AE4089*PARAMETROS!$B$3)+(AB4089*PARAMETROS!$C$3),
M4089=PARAMETROS!$A$4,(AE4089*PARAMETROS!$B$4)+(AB4089*PARAMETROS!$C$4),
M4089=PARAMETROS!$A$5,(AE4089*PARAMETROS!$B$5)+(AB4089*PARAMETROS!$C$5),
M4089=PARAMETROS!$A$6,(AE4089*PARAMETROS!$B$6)+(AB4089*PARAMETROS!$C$6),
M4089=PARAMETROS!$A$7,(AE4089*PARAMETROS!$B$7)+(AB4089*PARAMETROS!$C$7))+
_xlfn.IFS(N4089="",0,N4089=PARAMETROS!$A$2,(AF4089*PARAMETROS!$B$2)+(AC4089*PARAMETROS!$C$2),
N4089=PARAMETROS!$A$3,(AF4089*PARAMETROS!$B$3)+(AC4089*PARAMETROS!$C$3),
N4089=PARAMETROS!$A$4,(AF4089*PARAMETROS!$B$4)+(AC4089*PARAMETROS!$C$4),
N4089=PARAMETROS!$A$5,(AF4089*PARAMETROS!$B$5)+(AC4089*PARAMETROS!$C$5),
N4089=PARAMETROS!$A$6,(AF4089*PARAMETROS!$B$6)+(AC4089*PARAMETROS!$C$6),
N4089=PARAMETROS!$A$7,(AF4089*PARAMETROS!$B$7)+(AC4089*PARAMETROS!$C$7))+
_xlfn.IFS(O4089="",0,O4089=PARAMETROS!$A$2,(AG4089*PARAMETROS!$B$2)+(AD4089*PARAMETROS!$C$2),
O4089=PARAMETROS!$A$3,(AG4089*PARAMETROS!$B$3)+(AD4089*PARAMETROS!$C$3),
O4089=PARAMETROS!$A$4,(AG4089*PARAMETROS!$B$4)+(AD4089*PARAMETROS!$C$4),
O4089=PARAMETROS!$A$5,(AG4089*PARAMETROS!$B$5)+(AD4089*PARAMETROS!$C$5),
O4089=PARAMETROS!$A$6,(AG4089*PARAMETROS!$B$6)+(AD4089*PARAMETROS!$C$6),
O4089=PARAMETROS!$A$7,(AG4089*PARAMETROS!$B$7)+(AD4089*PARAMETROS!$C$7))</f>
        <v>0.3</v>
      </c>
      <c r="AI4089" s="12"/>
      <c r="AJ4089" s="12"/>
      <c r="AK4089" s="12"/>
    </row>
    <row r="4090" spans="1:37">
      <c r="A4090" s="3">
        <v>4991</v>
      </c>
      <c r="B4090" s="34">
        <v>45174.591203703705</v>
      </c>
      <c r="C4090" s="32">
        <v>45174.591203703705</v>
      </c>
      <c r="E4090" t="s">
        <v>3548</v>
      </c>
      <c r="F4090" t="s">
        <v>65</v>
      </c>
      <c r="G4090" s="3">
        <v>2356111</v>
      </c>
      <c r="J4090" t="s">
        <v>9192</v>
      </c>
      <c r="K4090" t="s">
        <v>9193</v>
      </c>
      <c r="L4090" t="s">
        <v>9194</v>
      </c>
      <c r="M4090" s="23" t="s">
        <v>82</v>
      </c>
      <c r="N4090" s="23" t="s">
        <v>47</v>
      </c>
      <c r="P4090" s="25" t="s">
        <v>59</v>
      </c>
      <c r="Q4090" s="25" t="s">
        <v>59</v>
      </c>
      <c r="S4090" t="s">
        <v>49</v>
      </c>
      <c r="AA4090" s="28" t="str">
        <f t="shared" si="448"/>
        <v>2356111</v>
      </c>
      <c r="AB4090" s="27" t="str">
        <f t="shared" si="449"/>
        <v>4</v>
      </c>
      <c r="AC4090" s="27" t="str">
        <f t="shared" si="450"/>
        <v>4</v>
      </c>
      <c r="AD4090" s="27">
        <f t="shared" si="451"/>
        <v>0</v>
      </c>
      <c r="AE4090" s="3">
        <f t="shared" si="452"/>
        <v>0</v>
      </c>
      <c r="AF4090" s="3">
        <f t="shared" si="453"/>
        <v>0</v>
      </c>
      <c r="AG4090" s="3">
        <f t="shared" si="454"/>
        <v>0</v>
      </c>
      <c r="AH4090" s="12" cm="1">
        <f t="array" ref="AH4090">_xlfn.IFS(M4090=PARAMETROS!$A$2,(AE4090*PARAMETROS!$B$2)+(AB4090*PARAMETROS!$C$2),
M4090=PARAMETROS!$A$3,(AE4090*PARAMETROS!$B$3)+(AB4090*PARAMETROS!$C$3),
M4090=PARAMETROS!$A$4,(AE4090*PARAMETROS!$B$4)+(AB4090*PARAMETROS!$C$4),
M4090=PARAMETROS!$A$5,(AE4090*PARAMETROS!$B$5)+(AB4090*PARAMETROS!$C$5),
M4090=PARAMETROS!$A$6,(AE4090*PARAMETROS!$B$6)+(AB4090*PARAMETROS!$C$6),
M4090=PARAMETROS!$A$7,(AE4090*PARAMETROS!$B$7)+(AB4090*PARAMETROS!$C$7))+
_xlfn.IFS(N4090="",0,N4090=PARAMETROS!$A$2,(AF4090*PARAMETROS!$B$2)+(AC4090*PARAMETROS!$C$2),
N4090=PARAMETROS!$A$3,(AF4090*PARAMETROS!$B$3)+(AC4090*PARAMETROS!$C$3),
N4090=PARAMETROS!$A$4,(AF4090*PARAMETROS!$B$4)+(AC4090*PARAMETROS!$C$4),
N4090=PARAMETROS!$A$5,(AF4090*PARAMETROS!$B$5)+(AC4090*PARAMETROS!$C$5),
N4090=PARAMETROS!$A$6,(AF4090*PARAMETROS!$B$6)+(AC4090*PARAMETROS!$C$6),
N4090=PARAMETROS!$A$7,(AF4090*PARAMETROS!$B$7)+(AC4090*PARAMETROS!$C$7))+
_xlfn.IFS(O4090="",0,O4090=PARAMETROS!$A$2,(AG4090*PARAMETROS!$B$2)+(AD4090*PARAMETROS!$C$2),
O4090=PARAMETROS!$A$3,(AG4090*PARAMETROS!$B$3)+(AD4090*PARAMETROS!$C$3),
O4090=PARAMETROS!$A$4,(AG4090*PARAMETROS!$B$4)+(AD4090*PARAMETROS!$C$4),
O4090=PARAMETROS!$A$5,(AG4090*PARAMETROS!$B$5)+(AD4090*PARAMETROS!$C$5),
O4090=PARAMETROS!$A$6,(AG4090*PARAMETROS!$B$6)+(AD4090*PARAMETROS!$C$6),
O4090=PARAMETROS!$A$7,(AG4090*PARAMETROS!$B$7)+(AD4090*PARAMETROS!$C$7))</f>
        <v>0.48</v>
      </c>
      <c r="AI4090" s="12"/>
      <c r="AJ4090" s="12"/>
      <c r="AK4090" s="12"/>
    </row>
    <row r="4091" spans="1:37">
      <c r="A4091" s="3">
        <v>4992</v>
      </c>
      <c r="B4091" s="34">
        <v>45174.591087962966</v>
      </c>
      <c r="C4091" s="32">
        <v>45174.591087962966</v>
      </c>
      <c r="E4091" t="s">
        <v>3492</v>
      </c>
      <c r="F4091" t="s">
        <v>65</v>
      </c>
      <c r="G4091" s="3">
        <v>2356110</v>
      </c>
      <c r="J4091" t="s">
        <v>9195</v>
      </c>
      <c r="K4091" t="s">
        <v>9196</v>
      </c>
      <c r="L4091" t="s">
        <v>9197</v>
      </c>
      <c r="M4091" s="23" t="s">
        <v>70</v>
      </c>
      <c r="P4091" s="25" t="s">
        <v>48</v>
      </c>
      <c r="Q4091" s="25"/>
      <c r="S4091" t="s">
        <v>49</v>
      </c>
      <c r="AA4091" s="28" t="str">
        <f t="shared" si="448"/>
        <v>2356110</v>
      </c>
      <c r="AB4091" s="27" t="str">
        <f t="shared" si="449"/>
        <v>2</v>
      </c>
      <c r="AC4091" s="27">
        <f t="shared" si="450"/>
        <v>0</v>
      </c>
      <c r="AD4091" s="27">
        <f t="shared" si="451"/>
        <v>0</v>
      </c>
      <c r="AE4091" s="3">
        <f t="shared" si="452"/>
        <v>0</v>
      </c>
      <c r="AF4091" s="3">
        <f t="shared" si="453"/>
        <v>0</v>
      </c>
      <c r="AG4091" s="3">
        <f t="shared" si="454"/>
        <v>0</v>
      </c>
      <c r="AH4091" s="12" cm="1">
        <f t="array" ref="AH4091">_xlfn.IFS(M4091=PARAMETROS!$A$2,(AE4091*PARAMETROS!$B$2)+(AB4091*PARAMETROS!$C$2),
M4091=PARAMETROS!$A$3,(AE4091*PARAMETROS!$B$3)+(AB4091*PARAMETROS!$C$3),
M4091=PARAMETROS!$A$4,(AE4091*PARAMETROS!$B$4)+(AB4091*PARAMETROS!$C$4),
M4091=PARAMETROS!$A$5,(AE4091*PARAMETROS!$B$5)+(AB4091*PARAMETROS!$C$5),
M4091=PARAMETROS!$A$6,(AE4091*PARAMETROS!$B$6)+(AB4091*PARAMETROS!$C$6),
M4091=PARAMETROS!$A$7,(AE4091*PARAMETROS!$B$7)+(AB4091*PARAMETROS!$C$7))+
_xlfn.IFS(N4091="",0,N4091=PARAMETROS!$A$2,(AF4091*PARAMETROS!$B$2)+(AC4091*PARAMETROS!$C$2),
N4091=PARAMETROS!$A$3,(AF4091*PARAMETROS!$B$3)+(AC4091*PARAMETROS!$C$3),
N4091=PARAMETROS!$A$4,(AF4091*PARAMETROS!$B$4)+(AC4091*PARAMETROS!$C$4),
N4091=PARAMETROS!$A$5,(AF4091*PARAMETROS!$B$5)+(AC4091*PARAMETROS!$C$5),
N4091=PARAMETROS!$A$6,(AF4091*PARAMETROS!$B$6)+(AC4091*PARAMETROS!$C$6),
N4091=PARAMETROS!$A$7,(AF4091*PARAMETROS!$B$7)+(AC4091*PARAMETROS!$C$7))+
_xlfn.IFS(O4091="",0,O4091=PARAMETROS!$A$2,(AG4091*PARAMETROS!$B$2)+(AD4091*PARAMETROS!$C$2),
O4091=PARAMETROS!$A$3,(AG4091*PARAMETROS!$B$3)+(AD4091*PARAMETROS!$C$3),
O4091=PARAMETROS!$A$4,(AG4091*PARAMETROS!$B$4)+(AD4091*PARAMETROS!$C$4),
O4091=PARAMETROS!$A$5,(AG4091*PARAMETROS!$B$5)+(AD4091*PARAMETROS!$C$5),
O4091=PARAMETROS!$A$6,(AG4091*PARAMETROS!$B$6)+(AD4091*PARAMETROS!$C$6),
O4091=PARAMETROS!$A$7,(AG4091*PARAMETROS!$B$7)+(AD4091*PARAMETROS!$C$7))</f>
        <v>0.36</v>
      </c>
      <c r="AI4091" s="12"/>
      <c r="AJ4091" s="12"/>
      <c r="AK4091" s="12"/>
    </row>
    <row r="4092" spans="1:37">
      <c r="A4092" s="3">
        <v>4993</v>
      </c>
      <c r="B4092" s="34">
        <v>45174.580312500002</v>
      </c>
      <c r="C4092" s="32">
        <v>45174.580312500002</v>
      </c>
      <c r="E4092" t="s">
        <v>3537</v>
      </c>
      <c r="F4092" t="s">
        <v>65</v>
      </c>
      <c r="G4092" s="3">
        <v>2356085</v>
      </c>
      <c r="J4092" t="s">
        <v>9198</v>
      </c>
      <c r="K4092" t="s">
        <v>9199</v>
      </c>
      <c r="L4092" t="s">
        <v>9200</v>
      </c>
      <c r="M4092" s="23" t="s">
        <v>47</v>
      </c>
      <c r="N4092" s="23" t="s">
        <v>70</v>
      </c>
      <c r="P4092" s="25" t="s">
        <v>48</v>
      </c>
      <c r="Q4092" s="25" t="s">
        <v>48</v>
      </c>
      <c r="S4092" t="s">
        <v>49</v>
      </c>
      <c r="AA4092" s="28" t="str">
        <f t="shared" ref="AA4092:AA4155" si="455">IF(G4092&lt;&gt;"",LEFT(G4092,15),0)</f>
        <v>2356085</v>
      </c>
      <c r="AB4092" s="27" t="str">
        <f t="shared" ref="AB4092:AB4155" si="456">IF(P4092&lt;&gt;"",LEFT(P4092,3),0)</f>
        <v>2</v>
      </c>
      <c r="AC4092" s="27" t="str">
        <f t="shared" ref="AC4092:AC4155" si="457">IF(Q4092&lt;&gt;"",LEFT(Q4092,3),0)</f>
        <v>2</v>
      </c>
      <c r="AD4092" s="27">
        <f t="shared" ref="AD4092:AD4155" si="458">IF(R4092&lt;&gt;"",LEFT(R4092,3),0)</f>
        <v>0</v>
      </c>
      <c r="AE4092" s="3">
        <f t="shared" ref="AE4092:AE4155" si="459">IF(AI4092&lt;&gt;"",LEFT(AI4092,3),0)</f>
        <v>0</v>
      </c>
      <c r="AF4092" s="3">
        <f t="shared" ref="AF4092:AF4155" si="460">IF(AJ4092&lt;&gt;"",LEFT(AJ4092,3),0)</f>
        <v>0</v>
      </c>
      <c r="AG4092" s="3">
        <f t="shared" ref="AG4092:AG4155" si="461">IF(AK4092&lt;&gt;"",LEFT(AK4092,3),0)</f>
        <v>0</v>
      </c>
      <c r="AH4092" s="12" cm="1">
        <f t="array" ref="AH4092">_xlfn.IFS(M4092=PARAMETROS!$A$2,(AE4092*PARAMETROS!$B$2)+(AB4092*PARAMETROS!$C$2),
M4092=PARAMETROS!$A$3,(AE4092*PARAMETROS!$B$3)+(AB4092*PARAMETROS!$C$3),
M4092=PARAMETROS!$A$4,(AE4092*PARAMETROS!$B$4)+(AB4092*PARAMETROS!$C$4),
M4092=PARAMETROS!$A$5,(AE4092*PARAMETROS!$B$5)+(AB4092*PARAMETROS!$C$5),
M4092=PARAMETROS!$A$6,(AE4092*PARAMETROS!$B$6)+(AB4092*PARAMETROS!$C$6),
M4092=PARAMETROS!$A$7,(AE4092*PARAMETROS!$B$7)+(AB4092*PARAMETROS!$C$7))+
_xlfn.IFS(N4092="",0,N4092=PARAMETROS!$A$2,(AF4092*PARAMETROS!$B$2)+(AC4092*PARAMETROS!$C$2),
N4092=PARAMETROS!$A$3,(AF4092*PARAMETROS!$B$3)+(AC4092*PARAMETROS!$C$3),
N4092=PARAMETROS!$A$4,(AF4092*PARAMETROS!$B$4)+(AC4092*PARAMETROS!$C$4),
N4092=PARAMETROS!$A$5,(AF4092*PARAMETROS!$B$5)+(AC4092*PARAMETROS!$C$5),
N4092=PARAMETROS!$A$6,(AF4092*PARAMETROS!$B$6)+(AC4092*PARAMETROS!$C$6),
N4092=PARAMETROS!$A$7,(AF4092*PARAMETROS!$B$7)+(AC4092*PARAMETROS!$C$7))+
_xlfn.IFS(O4092="",0,O4092=PARAMETROS!$A$2,(AG4092*PARAMETROS!$B$2)+(AD4092*PARAMETROS!$C$2),
O4092=PARAMETROS!$A$3,(AG4092*PARAMETROS!$B$3)+(AD4092*PARAMETROS!$C$3),
O4092=PARAMETROS!$A$4,(AG4092*PARAMETROS!$B$4)+(AD4092*PARAMETROS!$C$4),
O4092=PARAMETROS!$A$5,(AG4092*PARAMETROS!$B$5)+(AD4092*PARAMETROS!$C$5),
O4092=PARAMETROS!$A$6,(AG4092*PARAMETROS!$B$6)+(AD4092*PARAMETROS!$C$6),
O4092=PARAMETROS!$A$7,(AG4092*PARAMETROS!$B$7)+(AD4092*PARAMETROS!$C$7))</f>
        <v>0.48</v>
      </c>
      <c r="AI4092" s="12"/>
      <c r="AJ4092" s="12"/>
      <c r="AK4092" s="12"/>
    </row>
    <row r="4093" spans="1:37">
      <c r="A4093" s="3">
        <v>4994</v>
      </c>
      <c r="B4093" s="34">
        <v>45174.578032407408</v>
      </c>
      <c r="C4093" s="32">
        <v>45174.578032407408</v>
      </c>
      <c r="E4093" t="s">
        <v>3548</v>
      </c>
      <c r="F4093" t="s">
        <v>65</v>
      </c>
      <c r="G4093" s="3">
        <v>2356083</v>
      </c>
      <c r="J4093" t="s">
        <v>9201</v>
      </c>
      <c r="K4093" t="s">
        <v>9202</v>
      </c>
      <c r="L4093" t="s">
        <v>9203</v>
      </c>
      <c r="M4093" s="23" t="s">
        <v>57</v>
      </c>
      <c r="P4093" s="25" t="s">
        <v>48</v>
      </c>
      <c r="Q4093" s="25"/>
      <c r="S4093" t="s">
        <v>60</v>
      </c>
      <c r="T4093" t="s">
        <v>87</v>
      </c>
      <c r="AA4093" s="28" t="str">
        <f t="shared" si="455"/>
        <v>2356083</v>
      </c>
      <c r="AB4093" s="27" t="str">
        <f t="shared" si="456"/>
        <v>2</v>
      </c>
      <c r="AC4093" s="27">
        <f t="shared" si="457"/>
        <v>0</v>
      </c>
      <c r="AD4093" s="27">
        <f t="shared" si="458"/>
        <v>0</v>
      </c>
      <c r="AE4093" s="3">
        <f t="shared" si="459"/>
        <v>0</v>
      </c>
      <c r="AF4093" s="3">
        <f t="shared" si="460"/>
        <v>0</v>
      </c>
      <c r="AG4093" s="3">
        <f t="shared" si="461"/>
        <v>0</v>
      </c>
      <c r="AH4093" s="12" cm="1">
        <f t="array" ref="AH4093">_xlfn.IFS(M4093=PARAMETROS!$A$2,(AE4093*PARAMETROS!$B$2)+(AB4093*PARAMETROS!$C$2),
M4093=PARAMETROS!$A$3,(AE4093*PARAMETROS!$B$3)+(AB4093*PARAMETROS!$C$3),
M4093=PARAMETROS!$A$4,(AE4093*PARAMETROS!$B$4)+(AB4093*PARAMETROS!$C$4),
M4093=PARAMETROS!$A$5,(AE4093*PARAMETROS!$B$5)+(AB4093*PARAMETROS!$C$5),
M4093=PARAMETROS!$A$6,(AE4093*PARAMETROS!$B$6)+(AB4093*PARAMETROS!$C$6),
M4093=PARAMETROS!$A$7,(AE4093*PARAMETROS!$B$7)+(AB4093*PARAMETROS!$C$7))+
_xlfn.IFS(N4093="",0,N4093=PARAMETROS!$A$2,(AF4093*PARAMETROS!$B$2)+(AC4093*PARAMETROS!$C$2),
N4093=PARAMETROS!$A$3,(AF4093*PARAMETROS!$B$3)+(AC4093*PARAMETROS!$C$3),
N4093=PARAMETROS!$A$4,(AF4093*PARAMETROS!$B$4)+(AC4093*PARAMETROS!$C$4),
N4093=PARAMETROS!$A$5,(AF4093*PARAMETROS!$B$5)+(AC4093*PARAMETROS!$C$5),
N4093=PARAMETROS!$A$6,(AF4093*PARAMETROS!$B$6)+(AC4093*PARAMETROS!$C$6),
N4093=PARAMETROS!$A$7,(AF4093*PARAMETROS!$B$7)+(AC4093*PARAMETROS!$C$7))+
_xlfn.IFS(O4093="",0,O4093=PARAMETROS!$A$2,(AG4093*PARAMETROS!$B$2)+(AD4093*PARAMETROS!$C$2),
O4093=PARAMETROS!$A$3,(AG4093*PARAMETROS!$B$3)+(AD4093*PARAMETROS!$C$3),
O4093=PARAMETROS!$A$4,(AG4093*PARAMETROS!$B$4)+(AD4093*PARAMETROS!$C$4),
O4093=PARAMETROS!$A$5,(AG4093*PARAMETROS!$B$5)+(AD4093*PARAMETROS!$C$5),
O4093=PARAMETROS!$A$6,(AG4093*PARAMETROS!$B$6)+(AD4093*PARAMETROS!$C$6),
O4093=PARAMETROS!$A$7,(AG4093*PARAMETROS!$B$7)+(AD4093*PARAMETROS!$C$7))</f>
        <v>0.5</v>
      </c>
      <c r="AI4093" s="12"/>
      <c r="AJ4093" s="12"/>
      <c r="AK4093" s="12"/>
    </row>
    <row r="4094" spans="1:37">
      <c r="A4094" s="3">
        <v>4995</v>
      </c>
      <c r="B4094" s="34">
        <v>45174.564120370371</v>
      </c>
      <c r="C4094" s="32">
        <v>45174.564120370371</v>
      </c>
      <c r="E4094" t="s">
        <v>3486</v>
      </c>
      <c r="F4094" t="s">
        <v>65</v>
      </c>
      <c r="G4094" s="3">
        <v>2356061</v>
      </c>
      <c r="J4094" t="s">
        <v>828</v>
      </c>
      <c r="K4094" t="s">
        <v>829</v>
      </c>
      <c r="L4094" t="s">
        <v>9204</v>
      </c>
      <c r="M4094" s="23" t="s">
        <v>70</v>
      </c>
      <c r="P4094" s="25" t="s">
        <v>93</v>
      </c>
      <c r="Q4094" s="25"/>
      <c r="S4094" t="s">
        <v>49</v>
      </c>
      <c r="AA4094" s="28" t="str">
        <f t="shared" si="455"/>
        <v>2356061</v>
      </c>
      <c r="AB4094" s="27" t="str">
        <f t="shared" si="456"/>
        <v>5</v>
      </c>
      <c r="AC4094" s="27">
        <f t="shared" si="457"/>
        <v>0</v>
      </c>
      <c r="AD4094" s="27">
        <f t="shared" si="458"/>
        <v>0</v>
      </c>
      <c r="AE4094" s="3">
        <f t="shared" si="459"/>
        <v>0</v>
      </c>
      <c r="AF4094" s="3">
        <f t="shared" si="460"/>
        <v>0</v>
      </c>
      <c r="AG4094" s="3">
        <f t="shared" si="461"/>
        <v>0</v>
      </c>
      <c r="AH4094" s="12" cm="1">
        <f t="array" ref="AH4094">_xlfn.IFS(M4094=PARAMETROS!$A$2,(AE4094*PARAMETROS!$B$2)+(AB4094*PARAMETROS!$C$2),
M4094=PARAMETROS!$A$3,(AE4094*PARAMETROS!$B$3)+(AB4094*PARAMETROS!$C$3),
M4094=PARAMETROS!$A$4,(AE4094*PARAMETROS!$B$4)+(AB4094*PARAMETROS!$C$4),
M4094=PARAMETROS!$A$5,(AE4094*PARAMETROS!$B$5)+(AB4094*PARAMETROS!$C$5),
M4094=PARAMETROS!$A$6,(AE4094*PARAMETROS!$B$6)+(AB4094*PARAMETROS!$C$6),
M4094=PARAMETROS!$A$7,(AE4094*PARAMETROS!$B$7)+(AB4094*PARAMETROS!$C$7))+
_xlfn.IFS(N4094="",0,N4094=PARAMETROS!$A$2,(AF4094*PARAMETROS!$B$2)+(AC4094*PARAMETROS!$C$2),
N4094=PARAMETROS!$A$3,(AF4094*PARAMETROS!$B$3)+(AC4094*PARAMETROS!$C$3),
N4094=PARAMETROS!$A$4,(AF4094*PARAMETROS!$B$4)+(AC4094*PARAMETROS!$C$4),
N4094=PARAMETROS!$A$5,(AF4094*PARAMETROS!$B$5)+(AC4094*PARAMETROS!$C$5),
N4094=PARAMETROS!$A$6,(AF4094*PARAMETROS!$B$6)+(AC4094*PARAMETROS!$C$6),
N4094=PARAMETROS!$A$7,(AF4094*PARAMETROS!$B$7)+(AC4094*PARAMETROS!$C$7))+
_xlfn.IFS(O4094="",0,O4094=PARAMETROS!$A$2,(AG4094*PARAMETROS!$B$2)+(AD4094*PARAMETROS!$C$2),
O4094=PARAMETROS!$A$3,(AG4094*PARAMETROS!$B$3)+(AD4094*PARAMETROS!$C$3),
O4094=PARAMETROS!$A$4,(AG4094*PARAMETROS!$B$4)+(AD4094*PARAMETROS!$C$4),
O4094=PARAMETROS!$A$5,(AG4094*PARAMETROS!$B$5)+(AD4094*PARAMETROS!$C$5),
O4094=PARAMETROS!$A$6,(AG4094*PARAMETROS!$B$6)+(AD4094*PARAMETROS!$C$6),
O4094=PARAMETROS!$A$7,(AG4094*PARAMETROS!$B$7)+(AD4094*PARAMETROS!$C$7))</f>
        <v>0.89999999999999991</v>
      </c>
      <c r="AI4094" s="12"/>
      <c r="AJ4094" s="12"/>
      <c r="AK4094" s="12"/>
    </row>
    <row r="4095" spans="1:37">
      <c r="A4095" s="3">
        <v>4996</v>
      </c>
      <c r="B4095" s="34">
        <v>45174.550729166665</v>
      </c>
      <c r="C4095" s="32">
        <v>45174.550729166665</v>
      </c>
      <c r="E4095" t="s">
        <v>3537</v>
      </c>
      <c r="F4095" t="s">
        <v>65</v>
      </c>
      <c r="G4095" s="3">
        <v>2356048</v>
      </c>
      <c r="J4095" t="s">
        <v>9205</v>
      </c>
      <c r="K4095" t="s">
        <v>9206</v>
      </c>
      <c r="L4095" t="s">
        <v>9207</v>
      </c>
      <c r="M4095" s="23" t="s">
        <v>76</v>
      </c>
      <c r="P4095" s="25" t="s">
        <v>48</v>
      </c>
      <c r="Q4095" s="25"/>
      <c r="S4095" t="s">
        <v>49</v>
      </c>
      <c r="AA4095" s="28" t="str">
        <f t="shared" si="455"/>
        <v>2356048</v>
      </c>
      <c r="AB4095" s="27" t="str">
        <f t="shared" si="456"/>
        <v>2</v>
      </c>
      <c r="AC4095" s="27">
        <f t="shared" si="457"/>
        <v>0</v>
      </c>
      <c r="AD4095" s="27">
        <f t="shared" si="458"/>
        <v>0</v>
      </c>
      <c r="AE4095" s="3">
        <f t="shared" si="459"/>
        <v>0</v>
      </c>
      <c r="AF4095" s="3">
        <f t="shared" si="460"/>
        <v>0</v>
      </c>
      <c r="AG4095" s="3">
        <f t="shared" si="461"/>
        <v>0</v>
      </c>
      <c r="AH4095" s="12" cm="1">
        <f t="array" ref="AH4095">_xlfn.IFS(M4095=PARAMETROS!$A$2,(AE4095*PARAMETROS!$B$2)+(AB4095*PARAMETROS!$C$2),
M4095=PARAMETROS!$A$3,(AE4095*PARAMETROS!$B$3)+(AB4095*PARAMETROS!$C$3),
M4095=PARAMETROS!$A$4,(AE4095*PARAMETROS!$B$4)+(AB4095*PARAMETROS!$C$4),
M4095=PARAMETROS!$A$5,(AE4095*PARAMETROS!$B$5)+(AB4095*PARAMETROS!$C$5),
M4095=PARAMETROS!$A$6,(AE4095*PARAMETROS!$B$6)+(AB4095*PARAMETROS!$C$6),
M4095=PARAMETROS!$A$7,(AE4095*PARAMETROS!$B$7)+(AB4095*PARAMETROS!$C$7))+
_xlfn.IFS(N4095="",0,N4095=PARAMETROS!$A$2,(AF4095*PARAMETROS!$B$2)+(AC4095*PARAMETROS!$C$2),
N4095=PARAMETROS!$A$3,(AF4095*PARAMETROS!$B$3)+(AC4095*PARAMETROS!$C$3),
N4095=PARAMETROS!$A$4,(AF4095*PARAMETROS!$B$4)+(AC4095*PARAMETROS!$C$4),
N4095=PARAMETROS!$A$5,(AF4095*PARAMETROS!$B$5)+(AC4095*PARAMETROS!$C$5),
N4095=PARAMETROS!$A$6,(AF4095*PARAMETROS!$B$6)+(AC4095*PARAMETROS!$C$6),
N4095=PARAMETROS!$A$7,(AF4095*PARAMETROS!$B$7)+(AC4095*PARAMETROS!$C$7))+
_xlfn.IFS(O4095="",0,O4095=PARAMETROS!$A$2,(AG4095*PARAMETROS!$B$2)+(AD4095*PARAMETROS!$C$2),
O4095=PARAMETROS!$A$3,(AG4095*PARAMETROS!$B$3)+(AD4095*PARAMETROS!$C$3),
O4095=PARAMETROS!$A$4,(AG4095*PARAMETROS!$B$4)+(AD4095*PARAMETROS!$C$4),
O4095=PARAMETROS!$A$5,(AG4095*PARAMETROS!$B$5)+(AD4095*PARAMETROS!$C$5),
O4095=PARAMETROS!$A$6,(AG4095*PARAMETROS!$B$6)+(AD4095*PARAMETROS!$C$6),
O4095=PARAMETROS!$A$7,(AG4095*PARAMETROS!$B$7)+(AD4095*PARAMETROS!$C$7))</f>
        <v>0.24</v>
      </c>
      <c r="AI4095" s="12"/>
      <c r="AJ4095" s="12"/>
      <c r="AK4095" s="12"/>
    </row>
    <row r="4096" spans="1:37">
      <c r="A4096" s="3">
        <v>4997</v>
      </c>
      <c r="B4096" s="34">
        <v>45174.543634259258</v>
      </c>
      <c r="C4096" s="32">
        <v>45174.543634259258</v>
      </c>
      <c r="E4096" t="s">
        <v>3548</v>
      </c>
      <c r="F4096" t="s">
        <v>65</v>
      </c>
      <c r="G4096" s="3">
        <v>2356038</v>
      </c>
      <c r="J4096" t="s">
        <v>9208</v>
      </c>
      <c r="K4096" t="s">
        <v>9209</v>
      </c>
      <c r="L4096" t="s">
        <v>9176</v>
      </c>
      <c r="M4096" s="23" t="s">
        <v>82</v>
      </c>
      <c r="P4096" s="25" t="s">
        <v>48</v>
      </c>
      <c r="Q4096" s="25"/>
      <c r="S4096" t="s">
        <v>60</v>
      </c>
      <c r="T4096" t="s">
        <v>102</v>
      </c>
      <c r="AA4096" s="28" t="str">
        <f t="shared" si="455"/>
        <v>2356038</v>
      </c>
      <c r="AB4096" s="27" t="str">
        <f t="shared" si="456"/>
        <v>2</v>
      </c>
      <c r="AC4096" s="27">
        <f t="shared" si="457"/>
        <v>0</v>
      </c>
      <c r="AD4096" s="27">
        <f t="shared" si="458"/>
        <v>0</v>
      </c>
      <c r="AE4096" s="3">
        <f t="shared" si="459"/>
        <v>0</v>
      </c>
      <c r="AF4096" s="3">
        <f t="shared" si="460"/>
        <v>0</v>
      </c>
      <c r="AG4096" s="3">
        <f t="shared" si="461"/>
        <v>0</v>
      </c>
      <c r="AH4096" s="12" cm="1">
        <f t="array" ref="AH4096">_xlfn.IFS(M4096=PARAMETROS!$A$2,(AE4096*PARAMETROS!$B$2)+(AB4096*PARAMETROS!$C$2),
M4096=PARAMETROS!$A$3,(AE4096*PARAMETROS!$B$3)+(AB4096*PARAMETROS!$C$3),
M4096=PARAMETROS!$A$4,(AE4096*PARAMETROS!$B$4)+(AB4096*PARAMETROS!$C$4),
M4096=PARAMETROS!$A$5,(AE4096*PARAMETROS!$B$5)+(AB4096*PARAMETROS!$C$5),
M4096=PARAMETROS!$A$6,(AE4096*PARAMETROS!$B$6)+(AB4096*PARAMETROS!$C$6),
M4096=PARAMETROS!$A$7,(AE4096*PARAMETROS!$B$7)+(AB4096*PARAMETROS!$C$7))+
_xlfn.IFS(N4096="",0,N4096=PARAMETROS!$A$2,(AF4096*PARAMETROS!$B$2)+(AC4096*PARAMETROS!$C$2),
N4096=PARAMETROS!$A$3,(AF4096*PARAMETROS!$B$3)+(AC4096*PARAMETROS!$C$3),
N4096=PARAMETROS!$A$4,(AF4096*PARAMETROS!$B$4)+(AC4096*PARAMETROS!$C$4),
N4096=PARAMETROS!$A$5,(AF4096*PARAMETROS!$B$5)+(AC4096*PARAMETROS!$C$5),
N4096=PARAMETROS!$A$6,(AF4096*PARAMETROS!$B$6)+(AC4096*PARAMETROS!$C$6),
N4096=PARAMETROS!$A$7,(AF4096*PARAMETROS!$B$7)+(AC4096*PARAMETROS!$C$7))+
_xlfn.IFS(O4096="",0,O4096=PARAMETROS!$A$2,(AG4096*PARAMETROS!$B$2)+(AD4096*PARAMETROS!$C$2),
O4096=PARAMETROS!$A$3,(AG4096*PARAMETROS!$B$3)+(AD4096*PARAMETROS!$C$3),
O4096=PARAMETROS!$A$4,(AG4096*PARAMETROS!$B$4)+(AD4096*PARAMETROS!$C$4),
O4096=PARAMETROS!$A$5,(AG4096*PARAMETROS!$B$5)+(AD4096*PARAMETROS!$C$5),
O4096=PARAMETROS!$A$6,(AG4096*PARAMETROS!$B$6)+(AD4096*PARAMETROS!$C$6),
O4096=PARAMETROS!$A$7,(AG4096*PARAMETROS!$B$7)+(AD4096*PARAMETROS!$C$7))</f>
        <v>0.12</v>
      </c>
      <c r="AI4096" s="12"/>
      <c r="AJ4096" s="12"/>
      <c r="AK4096" s="12"/>
    </row>
    <row r="4097" spans="1:37">
      <c r="A4097" s="3">
        <v>4998</v>
      </c>
      <c r="B4097" s="34">
        <v>45174.538090277776</v>
      </c>
      <c r="C4097" s="32">
        <v>45174.538090277776</v>
      </c>
      <c r="E4097" t="s">
        <v>3584</v>
      </c>
      <c r="F4097" t="s">
        <v>65</v>
      </c>
      <c r="G4097" s="3">
        <v>2356032</v>
      </c>
      <c r="J4097" t="s">
        <v>9210</v>
      </c>
      <c r="K4097" t="s">
        <v>9211</v>
      </c>
      <c r="L4097" t="s">
        <v>9179</v>
      </c>
      <c r="M4097" s="23" t="s">
        <v>70</v>
      </c>
      <c r="N4097" s="23" t="s">
        <v>70</v>
      </c>
      <c r="P4097" s="25" t="s">
        <v>59</v>
      </c>
      <c r="Q4097" s="25" t="s">
        <v>48</v>
      </c>
      <c r="S4097" t="s">
        <v>49</v>
      </c>
      <c r="AA4097" s="28" t="str">
        <f t="shared" si="455"/>
        <v>2356032</v>
      </c>
      <c r="AB4097" s="27" t="str">
        <f t="shared" si="456"/>
        <v>4</v>
      </c>
      <c r="AC4097" s="27" t="str">
        <f t="shared" si="457"/>
        <v>2</v>
      </c>
      <c r="AD4097" s="27">
        <f t="shared" si="458"/>
        <v>0</v>
      </c>
      <c r="AE4097" s="3">
        <f t="shared" si="459"/>
        <v>0</v>
      </c>
      <c r="AF4097" s="3">
        <f t="shared" si="460"/>
        <v>0</v>
      </c>
      <c r="AG4097" s="3">
        <f t="shared" si="461"/>
        <v>0</v>
      </c>
      <c r="AH4097" s="12" cm="1">
        <f t="array" ref="AH4097">_xlfn.IFS(M4097=PARAMETROS!$A$2,(AE4097*PARAMETROS!$B$2)+(AB4097*PARAMETROS!$C$2),
M4097=PARAMETROS!$A$3,(AE4097*PARAMETROS!$B$3)+(AB4097*PARAMETROS!$C$3),
M4097=PARAMETROS!$A$4,(AE4097*PARAMETROS!$B$4)+(AB4097*PARAMETROS!$C$4),
M4097=PARAMETROS!$A$5,(AE4097*PARAMETROS!$B$5)+(AB4097*PARAMETROS!$C$5),
M4097=PARAMETROS!$A$6,(AE4097*PARAMETROS!$B$6)+(AB4097*PARAMETROS!$C$6),
M4097=PARAMETROS!$A$7,(AE4097*PARAMETROS!$B$7)+(AB4097*PARAMETROS!$C$7))+
_xlfn.IFS(N4097="",0,N4097=PARAMETROS!$A$2,(AF4097*PARAMETROS!$B$2)+(AC4097*PARAMETROS!$C$2),
N4097=PARAMETROS!$A$3,(AF4097*PARAMETROS!$B$3)+(AC4097*PARAMETROS!$C$3),
N4097=PARAMETROS!$A$4,(AF4097*PARAMETROS!$B$4)+(AC4097*PARAMETROS!$C$4),
N4097=PARAMETROS!$A$5,(AF4097*PARAMETROS!$B$5)+(AC4097*PARAMETROS!$C$5),
N4097=PARAMETROS!$A$6,(AF4097*PARAMETROS!$B$6)+(AC4097*PARAMETROS!$C$6),
N4097=PARAMETROS!$A$7,(AF4097*PARAMETROS!$B$7)+(AC4097*PARAMETROS!$C$7))+
_xlfn.IFS(O4097="",0,O4097=PARAMETROS!$A$2,(AG4097*PARAMETROS!$B$2)+(AD4097*PARAMETROS!$C$2),
O4097=PARAMETROS!$A$3,(AG4097*PARAMETROS!$B$3)+(AD4097*PARAMETROS!$C$3),
O4097=PARAMETROS!$A$4,(AG4097*PARAMETROS!$B$4)+(AD4097*PARAMETROS!$C$4),
O4097=PARAMETROS!$A$5,(AG4097*PARAMETROS!$B$5)+(AD4097*PARAMETROS!$C$5),
O4097=PARAMETROS!$A$6,(AG4097*PARAMETROS!$B$6)+(AD4097*PARAMETROS!$C$6),
O4097=PARAMETROS!$A$7,(AG4097*PARAMETROS!$B$7)+(AD4097*PARAMETROS!$C$7))</f>
        <v>1.08</v>
      </c>
      <c r="AI4097" s="12"/>
      <c r="AJ4097" s="12"/>
      <c r="AK4097" s="12"/>
    </row>
    <row r="4098" spans="1:37">
      <c r="A4098" s="3">
        <v>4999</v>
      </c>
      <c r="B4098" s="34">
        <v>45174.533275462964</v>
      </c>
      <c r="C4098" s="32">
        <v>45174.533275462964</v>
      </c>
      <c r="E4098" t="s">
        <v>3587</v>
      </c>
      <c r="F4098" t="s">
        <v>65</v>
      </c>
      <c r="G4098" s="3">
        <v>2356029</v>
      </c>
      <c r="J4098" t="s">
        <v>9212</v>
      </c>
      <c r="K4098" t="s">
        <v>9213</v>
      </c>
      <c r="L4098" t="s">
        <v>9182</v>
      </c>
      <c r="M4098" s="23" t="s">
        <v>47</v>
      </c>
      <c r="P4098" s="25" t="s">
        <v>58</v>
      </c>
      <c r="Q4098" s="25"/>
      <c r="S4098" t="s">
        <v>60</v>
      </c>
      <c r="T4098" t="s">
        <v>87</v>
      </c>
      <c r="AA4098" s="28" t="str">
        <f t="shared" si="455"/>
        <v>2356029</v>
      </c>
      <c r="AB4098" s="27" t="str">
        <f t="shared" si="456"/>
        <v>1</v>
      </c>
      <c r="AC4098" s="27">
        <f t="shared" si="457"/>
        <v>0</v>
      </c>
      <c r="AD4098" s="27">
        <f t="shared" si="458"/>
        <v>0</v>
      </c>
      <c r="AE4098" s="3">
        <f t="shared" si="459"/>
        <v>0</v>
      </c>
      <c r="AF4098" s="3">
        <f t="shared" si="460"/>
        <v>0</v>
      </c>
      <c r="AG4098" s="3">
        <f t="shared" si="461"/>
        <v>0</v>
      </c>
      <c r="AH4098" s="12" cm="1">
        <f t="array" ref="AH4098">_xlfn.IFS(M4098=PARAMETROS!$A$2,(AE4098*PARAMETROS!$B$2)+(AB4098*PARAMETROS!$C$2),
M4098=PARAMETROS!$A$3,(AE4098*PARAMETROS!$B$3)+(AB4098*PARAMETROS!$C$3),
M4098=PARAMETROS!$A$4,(AE4098*PARAMETROS!$B$4)+(AB4098*PARAMETROS!$C$4),
M4098=PARAMETROS!$A$5,(AE4098*PARAMETROS!$B$5)+(AB4098*PARAMETROS!$C$5),
M4098=PARAMETROS!$A$6,(AE4098*PARAMETROS!$B$6)+(AB4098*PARAMETROS!$C$6),
M4098=PARAMETROS!$A$7,(AE4098*PARAMETROS!$B$7)+(AB4098*PARAMETROS!$C$7))+
_xlfn.IFS(N4098="",0,N4098=PARAMETROS!$A$2,(AF4098*PARAMETROS!$B$2)+(AC4098*PARAMETROS!$C$2),
N4098=PARAMETROS!$A$3,(AF4098*PARAMETROS!$B$3)+(AC4098*PARAMETROS!$C$3),
N4098=PARAMETROS!$A$4,(AF4098*PARAMETROS!$B$4)+(AC4098*PARAMETROS!$C$4),
N4098=PARAMETROS!$A$5,(AF4098*PARAMETROS!$B$5)+(AC4098*PARAMETROS!$C$5),
N4098=PARAMETROS!$A$6,(AF4098*PARAMETROS!$B$6)+(AC4098*PARAMETROS!$C$6),
N4098=PARAMETROS!$A$7,(AF4098*PARAMETROS!$B$7)+(AC4098*PARAMETROS!$C$7))+
_xlfn.IFS(O4098="",0,O4098=PARAMETROS!$A$2,(AG4098*PARAMETROS!$B$2)+(AD4098*PARAMETROS!$C$2),
O4098=PARAMETROS!$A$3,(AG4098*PARAMETROS!$B$3)+(AD4098*PARAMETROS!$C$3),
O4098=PARAMETROS!$A$4,(AG4098*PARAMETROS!$B$4)+(AD4098*PARAMETROS!$C$4),
O4098=PARAMETROS!$A$5,(AG4098*PARAMETROS!$B$5)+(AD4098*PARAMETROS!$C$5),
O4098=PARAMETROS!$A$6,(AG4098*PARAMETROS!$B$6)+(AD4098*PARAMETROS!$C$6),
O4098=PARAMETROS!$A$7,(AG4098*PARAMETROS!$B$7)+(AD4098*PARAMETROS!$C$7))</f>
        <v>0.06</v>
      </c>
      <c r="AI4098" s="12"/>
      <c r="AJ4098" s="12"/>
      <c r="AK4098" s="12"/>
    </row>
    <row r="4099" spans="1:37">
      <c r="A4099" s="3">
        <v>5000</v>
      </c>
      <c r="B4099" s="34">
        <v>45174.532789351855</v>
      </c>
      <c r="C4099" s="32">
        <v>45174.532789351855</v>
      </c>
      <c r="E4099" t="s">
        <v>3590</v>
      </c>
      <c r="F4099" t="s">
        <v>65</v>
      </c>
      <c r="G4099" s="3">
        <v>2356027</v>
      </c>
      <c r="J4099" t="s">
        <v>9214</v>
      </c>
      <c r="K4099" t="s">
        <v>9215</v>
      </c>
      <c r="L4099" t="s">
        <v>9185</v>
      </c>
      <c r="M4099" s="23" t="s">
        <v>57</v>
      </c>
      <c r="P4099" s="25" t="s">
        <v>48</v>
      </c>
      <c r="Q4099" s="25"/>
      <c r="S4099" t="s">
        <v>49</v>
      </c>
      <c r="AA4099" s="28" t="str">
        <f t="shared" si="455"/>
        <v>2356027</v>
      </c>
      <c r="AB4099" s="27" t="str">
        <f t="shared" si="456"/>
        <v>2</v>
      </c>
      <c r="AC4099" s="27">
        <f t="shared" si="457"/>
        <v>0</v>
      </c>
      <c r="AD4099" s="27">
        <f t="shared" si="458"/>
        <v>0</v>
      </c>
      <c r="AE4099" s="3">
        <f t="shared" si="459"/>
        <v>0</v>
      </c>
      <c r="AF4099" s="3">
        <f t="shared" si="460"/>
        <v>0</v>
      </c>
      <c r="AG4099" s="3">
        <f t="shared" si="461"/>
        <v>0</v>
      </c>
      <c r="AH4099" s="12" cm="1">
        <f t="array" ref="AH4099">_xlfn.IFS(M4099=PARAMETROS!$A$2,(AE4099*PARAMETROS!$B$2)+(AB4099*PARAMETROS!$C$2),
M4099=PARAMETROS!$A$3,(AE4099*PARAMETROS!$B$3)+(AB4099*PARAMETROS!$C$3),
M4099=PARAMETROS!$A$4,(AE4099*PARAMETROS!$B$4)+(AB4099*PARAMETROS!$C$4),
M4099=PARAMETROS!$A$5,(AE4099*PARAMETROS!$B$5)+(AB4099*PARAMETROS!$C$5),
M4099=PARAMETROS!$A$6,(AE4099*PARAMETROS!$B$6)+(AB4099*PARAMETROS!$C$6),
M4099=PARAMETROS!$A$7,(AE4099*PARAMETROS!$B$7)+(AB4099*PARAMETROS!$C$7))+
_xlfn.IFS(N4099="",0,N4099=PARAMETROS!$A$2,(AF4099*PARAMETROS!$B$2)+(AC4099*PARAMETROS!$C$2),
N4099=PARAMETROS!$A$3,(AF4099*PARAMETROS!$B$3)+(AC4099*PARAMETROS!$C$3),
N4099=PARAMETROS!$A$4,(AF4099*PARAMETROS!$B$4)+(AC4099*PARAMETROS!$C$4),
N4099=PARAMETROS!$A$5,(AF4099*PARAMETROS!$B$5)+(AC4099*PARAMETROS!$C$5),
N4099=PARAMETROS!$A$6,(AF4099*PARAMETROS!$B$6)+(AC4099*PARAMETROS!$C$6),
N4099=PARAMETROS!$A$7,(AF4099*PARAMETROS!$B$7)+(AC4099*PARAMETROS!$C$7))+
_xlfn.IFS(O4099="",0,O4099=PARAMETROS!$A$2,(AG4099*PARAMETROS!$B$2)+(AD4099*PARAMETROS!$C$2),
O4099=PARAMETROS!$A$3,(AG4099*PARAMETROS!$B$3)+(AD4099*PARAMETROS!$C$3),
O4099=PARAMETROS!$A$4,(AG4099*PARAMETROS!$B$4)+(AD4099*PARAMETROS!$C$4),
O4099=PARAMETROS!$A$5,(AG4099*PARAMETROS!$B$5)+(AD4099*PARAMETROS!$C$5),
O4099=PARAMETROS!$A$6,(AG4099*PARAMETROS!$B$6)+(AD4099*PARAMETROS!$C$6),
O4099=PARAMETROS!$A$7,(AG4099*PARAMETROS!$B$7)+(AD4099*PARAMETROS!$C$7))</f>
        <v>0.5</v>
      </c>
      <c r="AI4099" s="12"/>
      <c r="AJ4099" s="12"/>
      <c r="AK4099" s="12"/>
    </row>
    <row r="4100" spans="1:37">
      <c r="A4100" s="3">
        <v>5001</v>
      </c>
      <c r="B4100" s="34">
        <v>45174.528090277781</v>
      </c>
      <c r="C4100" s="32">
        <v>45174.528090277781</v>
      </c>
      <c r="E4100" t="s">
        <v>3593</v>
      </c>
      <c r="F4100" t="s">
        <v>65</v>
      </c>
      <c r="G4100" s="3">
        <v>2356015</v>
      </c>
      <c r="J4100" t="s">
        <v>9216</v>
      </c>
      <c r="K4100" t="s">
        <v>9217</v>
      </c>
      <c r="L4100" t="s">
        <v>9188</v>
      </c>
      <c r="M4100" s="23" t="s">
        <v>70</v>
      </c>
      <c r="N4100" s="23" t="s">
        <v>70</v>
      </c>
      <c r="P4100" s="25" t="s">
        <v>118</v>
      </c>
      <c r="Q4100" s="25" t="s">
        <v>48</v>
      </c>
      <c r="S4100" t="s">
        <v>60</v>
      </c>
      <c r="T4100" t="s">
        <v>102</v>
      </c>
      <c r="AA4100" s="28" t="str">
        <f t="shared" si="455"/>
        <v>2356015</v>
      </c>
      <c r="AB4100" s="27" t="str">
        <f t="shared" si="456"/>
        <v>6</v>
      </c>
      <c r="AC4100" s="27" t="str">
        <f t="shared" si="457"/>
        <v>2</v>
      </c>
      <c r="AD4100" s="27">
        <f t="shared" si="458"/>
        <v>0</v>
      </c>
      <c r="AE4100" s="3">
        <f t="shared" si="459"/>
        <v>0</v>
      </c>
      <c r="AF4100" s="3">
        <f t="shared" si="460"/>
        <v>0</v>
      </c>
      <c r="AG4100" s="3">
        <f t="shared" si="461"/>
        <v>0</v>
      </c>
      <c r="AH4100" s="12" cm="1">
        <f t="array" ref="AH4100">_xlfn.IFS(M4100=PARAMETROS!$A$2,(AE4100*PARAMETROS!$B$2)+(AB4100*PARAMETROS!$C$2),
M4100=PARAMETROS!$A$3,(AE4100*PARAMETROS!$B$3)+(AB4100*PARAMETROS!$C$3),
M4100=PARAMETROS!$A$4,(AE4100*PARAMETROS!$B$4)+(AB4100*PARAMETROS!$C$4),
M4100=PARAMETROS!$A$5,(AE4100*PARAMETROS!$B$5)+(AB4100*PARAMETROS!$C$5),
M4100=PARAMETROS!$A$6,(AE4100*PARAMETROS!$B$6)+(AB4100*PARAMETROS!$C$6),
M4100=PARAMETROS!$A$7,(AE4100*PARAMETROS!$B$7)+(AB4100*PARAMETROS!$C$7))+
_xlfn.IFS(N4100="",0,N4100=PARAMETROS!$A$2,(AF4100*PARAMETROS!$B$2)+(AC4100*PARAMETROS!$C$2),
N4100=PARAMETROS!$A$3,(AF4100*PARAMETROS!$B$3)+(AC4100*PARAMETROS!$C$3),
N4100=PARAMETROS!$A$4,(AF4100*PARAMETROS!$B$4)+(AC4100*PARAMETROS!$C$4),
N4100=PARAMETROS!$A$5,(AF4100*PARAMETROS!$B$5)+(AC4100*PARAMETROS!$C$5),
N4100=PARAMETROS!$A$6,(AF4100*PARAMETROS!$B$6)+(AC4100*PARAMETROS!$C$6),
N4100=PARAMETROS!$A$7,(AF4100*PARAMETROS!$B$7)+(AC4100*PARAMETROS!$C$7))+
_xlfn.IFS(O4100="",0,O4100=PARAMETROS!$A$2,(AG4100*PARAMETROS!$B$2)+(AD4100*PARAMETROS!$C$2),
O4100=PARAMETROS!$A$3,(AG4100*PARAMETROS!$B$3)+(AD4100*PARAMETROS!$C$3),
O4100=PARAMETROS!$A$4,(AG4100*PARAMETROS!$B$4)+(AD4100*PARAMETROS!$C$4),
O4100=PARAMETROS!$A$5,(AG4100*PARAMETROS!$B$5)+(AD4100*PARAMETROS!$C$5),
O4100=PARAMETROS!$A$6,(AG4100*PARAMETROS!$B$6)+(AD4100*PARAMETROS!$C$6),
O4100=PARAMETROS!$A$7,(AG4100*PARAMETROS!$B$7)+(AD4100*PARAMETROS!$C$7))</f>
        <v>1.44</v>
      </c>
      <c r="AI4100" s="12"/>
      <c r="AJ4100" s="12"/>
      <c r="AK4100" s="12"/>
    </row>
    <row r="4101" spans="1:37">
      <c r="A4101" s="3">
        <v>5002</v>
      </c>
      <c r="B4101" s="34">
        <v>45174.525208333333</v>
      </c>
      <c r="C4101" s="32">
        <v>45174.525208333333</v>
      </c>
      <c r="E4101" t="s">
        <v>3596</v>
      </c>
      <c r="F4101" t="s">
        <v>65</v>
      </c>
      <c r="G4101" s="3">
        <v>2356009</v>
      </c>
      <c r="J4101" t="s">
        <v>9218</v>
      </c>
      <c r="K4101" t="s">
        <v>9219</v>
      </c>
      <c r="L4101" t="s">
        <v>9191</v>
      </c>
      <c r="M4101" s="23" t="s">
        <v>47</v>
      </c>
      <c r="P4101" s="25" t="s">
        <v>58</v>
      </c>
      <c r="Q4101" s="25"/>
      <c r="S4101" t="s">
        <v>60</v>
      </c>
      <c r="T4101" t="s">
        <v>87</v>
      </c>
      <c r="AA4101" s="28" t="str">
        <f t="shared" si="455"/>
        <v>2356009</v>
      </c>
      <c r="AB4101" s="27" t="str">
        <f t="shared" si="456"/>
        <v>1</v>
      </c>
      <c r="AC4101" s="27">
        <f t="shared" si="457"/>
        <v>0</v>
      </c>
      <c r="AD4101" s="27">
        <f t="shared" si="458"/>
        <v>0</v>
      </c>
      <c r="AE4101" s="3">
        <f t="shared" si="459"/>
        <v>0</v>
      </c>
      <c r="AF4101" s="3">
        <f t="shared" si="460"/>
        <v>0</v>
      </c>
      <c r="AG4101" s="3">
        <f t="shared" si="461"/>
        <v>0</v>
      </c>
      <c r="AH4101" s="12" cm="1">
        <f t="array" ref="AH4101">_xlfn.IFS(M4101=PARAMETROS!$A$2,(AE4101*PARAMETROS!$B$2)+(AB4101*PARAMETROS!$C$2),
M4101=PARAMETROS!$A$3,(AE4101*PARAMETROS!$B$3)+(AB4101*PARAMETROS!$C$3),
M4101=PARAMETROS!$A$4,(AE4101*PARAMETROS!$B$4)+(AB4101*PARAMETROS!$C$4),
M4101=PARAMETROS!$A$5,(AE4101*PARAMETROS!$B$5)+(AB4101*PARAMETROS!$C$5),
M4101=PARAMETROS!$A$6,(AE4101*PARAMETROS!$B$6)+(AB4101*PARAMETROS!$C$6),
M4101=PARAMETROS!$A$7,(AE4101*PARAMETROS!$B$7)+(AB4101*PARAMETROS!$C$7))+
_xlfn.IFS(N4101="",0,N4101=PARAMETROS!$A$2,(AF4101*PARAMETROS!$B$2)+(AC4101*PARAMETROS!$C$2),
N4101=PARAMETROS!$A$3,(AF4101*PARAMETROS!$B$3)+(AC4101*PARAMETROS!$C$3),
N4101=PARAMETROS!$A$4,(AF4101*PARAMETROS!$B$4)+(AC4101*PARAMETROS!$C$4),
N4101=PARAMETROS!$A$5,(AF4101*PARAMETROS!$B$5)+(AC4101*PARAMETROS!$C$5),
N4101=PARAMETROS!$A$6,(AF4101*PARAMETROS!$B$6)+(AC4101*PARAMETROS!$C$6),
N4101=PARAMETROS!$A$7,(AF4101*PARAMETROS!$B$7)+(AC4101*PARAMETROS!$C$7))+
_xlfn.IFS(O4101="",0,O4101=PARAMETROS!$A$2,(AG4101*PARAMETROS!$B$2)+(AD4101*PARAMETROS!$C$2),
O4101=PARAMETROS!$A$3,(AG4101*PARAMETROS!$B$3)+(AD4101*PARAMETROS!$C$3),
O4101=PARAMETROS!$A$4,(AG4101*PARAMETROS!$B$4)+(AD4101*PARAMETROS!$C$4),
O4101=PARAMETROS!$A$5,(AG4101*PARAMETROS!$B$5)+(AD4101*PARAMETROS!$C$5),
O4101=PARAMETROS!$A$6,(AG4101*PARAMETROS!$B$6)+(AD4101*PARAMETROS!$C$6),
O4101=PARAMETROS!$A$7,(AG4101*PARAMETROS!$B$7)+(AD4101*PARAMETROS!$C$7))</f>
        <v>0.06</v>
      </c>
      <c r="AI4101" s="12"/>
      <c r="AJ4101" s="12"/>
      <c r="AK4101" s="12"/>
    </row>
    <row r="4102" spans="1:37">
      <c r="A4102" s="3">
        <v>5003</v>
      </c>
      <c r="B4102" s="34">
        <v>45174.522430555553</v>
      </c>
      <c r="C4102" s="32">
        <v>45174.522430555553</v>
      </c>
      <c r="E4102" t="s">
        <v>3584</v>
      </c>
      <c r="F4102" t="s">
        <v>65</v>
      </c>
      <c r="G4102" s="3">
        <v>2356004</v>
      </c>
      <c r="J4102" t="s">
        <v>9220</v>
      </c>
      <c r="K4102" t="s">
        <v>9221</v>
      </c>
      <c r="L4102" t="s">
        <v>9222</v>
      </c>
      <c r="M4102" s="23" t="s">
        <v>47</v>
      </c>
      <c r="P4102" s="25" t="s">
        <v>58</v>
      </c>
      <c r="Q4102" s="25"/>
      <c r="S4102" t="s">
        <v>60</v>
      </c>
      <c r="T4102" t="s">
        <v>87</v>
      </c>
      <c r="AA4102" s="28" t="str">
        <f t="shared" si="455"/>
        <v>2356004</v>
      </c>
      <c r="AB4102" s="27" t="str">
        <f t="shared" si="456"/>
        <v>1</v>
      </c>
      <c r="AC4102" s="27">
        <f t="shared" si="457"/>
        <v>0</v>
      </c>
      <c r="AD4102" s="27">
        <f t="shared" si="458"/>
        <v>0</v>
      </c>
      <c r="AE4102" s="3">
        <f t="shared" si="459"/>
        <v>0</v>
      </c>
      <c r="AF4102" s="3">
        <f t="shared" si="460"/>
        <v>0</v>
      </c>
      <c r="AG4102" s="3">
        <f t="shared" si="461"/>
        <v>0</v>
      </c>
      <c r="AH4102" s="12" cm="1">
        <f t="array" ref="AH4102">_xlfn.IFS(M4102=PARAMETROS!$A$2,(AE4102*PARAMETROS!$B$2)+(AB4102*PARAMETROS!$C$2),
M4102=PARAMETROS!$A$3,(AE4102*PARAMETROS!$B$3)+(AB4102*PARAMETROS!$C$3),
M4102=PARAMETROS!$A$4,(AE4102*PARAMETROS!$B$4)+(AB4102*PARAMETROS!$C$4),
M4102=PARAMETROS!$A$5,(AE4102*PARAMETROS!$B$5)+(AB4102*PARAMETROS!$C$5),
M4102=PARAMETROS!$A$6,(AE4102*PARAMETROS!$B$6)+(AB4102*PARAMETROS!$C$6),
M4102=PARAMETROS!$A$7,(AE4102*PARAMETROS!$B$7)+(AB4102*PARAMETROS!$C$7))+
_xlfn.IFS(N4102="",0,N4102=PARAMETROS!$A$2,(AF4102*PARAMETROS!$B$2)+(AC4102*PARAMETROS!$C$2),
N4102=PARAMETROS!$A$3,(AF4102*PARAMETROS!$B$3)+(AC4102*PARAMETROS!$C$3),
N4102=PARAMETROS!$A$4,(AF4102*PARAMETROS!$B$4)+(AC4102*PARAMETROS!$C$4),
N4102=PARAMETROS!$A$5,(AF4102*PARAMETROS!$B$5)+(AC4102*PARAMETROS!$C$5),
N4102=PARAMETROS!$A$6,(AF4102*PARAMETROS!$B$6)+(AC4102*PARAMETROS!$C$6),
N4102=PARAMETROS!$A$7,(AF4102*PARAMETROS!$B$7)+(AC4102*PARAMETROS!$C$7))+
_xlfn.IFS(O4102="",0,O4102=PARAMETROS!$A$2,(AG4102*PARAMETROS!$B$2)+(AD4102*PARAMETROS!$C$2),
O4102=PARAMETROS!$A$3,(AG4102*PARAMETROS!$B$3)+(AD4102*PARAMETROS!$C$3),
O4102=PARAMETROS!$A$4,(AG4102*PARAMETROS!$B$4)+(AD4102*PARAMETROS!$C$4),
O4102=PARAMETROS!$A$5,(AG4102*PARAMETROS!$B$5)+(AD4102*PARAMETROS!$C$5),
O4102=PARAMETROS!$A$6,(AG4102*PARAMETROS!$B$6)+(AD4102*PARAMETROS!$C$6),
O4102=PARAMETROS!$A$7,(AG4102*PARAMETROS!$B$7)+(AD4102*PARAMETROS!$C$7))</f>
        <v>0.06</v>
      </c>
      <c r="AI4102" s="12"/>
      <c r="AJ4102" s="12"/>
      <c r="AK4102" s="12"/>
    </row>
    <row r="4103" spans="1:37">
      <c r="A4103" s="3">
        <v>5004</v>
      </c>
      <c r="B4103" s="34">
        <v>45174.519097222219</v>
      </c>
      <c r="C4103" s="32">
        <v>45174.519097222219</v>
      </c>
      <c r="E4103" t="s">
        <v>3601</v>
      </c>
      <c r="F4103" t="s">
        <v>65</v>
      </c>
      <c r="G4103" s="3">
        <v>2355998</v>
      </c>
      <c r="J4103" t="s">
        <v>9223</v>
      </c>
      <c r="K4103" t="s">
        <v>9224</v>
      </c>
      <c r="L4103" t="s">
        <v>9225</v>
      </c>
      <c r="M4103" s="23" t="s">
        <v>82</v>
      </c>
      <c r="P4103" s="25" t="s">
        <v>48</v>
      </c>
      <c r="Q4103" s="25"/>
      <c r="S4103" t="s">
        <v>49</v>
      </c>
      <c r="AA4103" s="28" t="str">
        <f t="shared" si="455"/>
        <v>2355998</v>
      </c>
      <c r="AB4103" s="27" t="str">
        <f t="shared" si="456"/>
        <v>2</v>
      </c>
      <c r="AC4103" s="27">
        <f t="shared" si="457"/>
        <v>0</v>
      </c>
      <c r="AD4103" s="27">
        <f t="shared" si="458"/>
        <v>0</v>
      </c>
      <c r="AE4103" s="3">
        <f t="shared" si="459"/>
        <v>0</v>
      </c>
      <c r="AF4103" s="3">
        <f t="shared" si="460"/>
        <v>0</v>
      </c>
      <c r="AG4103" s="3">
        <f t="shared" si="461"/>
        <v>0</v>
      </c>
      <c r="AH4103" s="12" cm="1">
        <f t="array" ref="AH4103">_xlfn.IFS(M4103=PARAMETROS!$A$2,(AE4103*PARAMETROS!$B$2)+(AB4103*PARAMETROS!$C$2),
M4103=PARAMETROS!$A$3,(AE4103*PARAMETROS!$B$3)+(AB4103*PARAMETROS!$C$3),
M4103=PARAMETROS!$A$4,(AE4103*PARAMETROS!$B$4)+(AB4103*PARAMETROS!$C$4),
M4103=PARAMETROS!$A$5,(AE4103*PARAMETROS!$B$5)+(AB4103*PARAMETROS!$C$5),
M4103=PARAMETROS!$A$6,(AE4103*PARAMETROS!$B$6)+(AB4103*PARAMETROS!$C$6),
M4103=PARAMETROS!$A$7,(AE4103*PARAMETROS!$B$7)+(AB4103*PARAMETROS!$C$7))+
_xlfn.IFS(N4103="",0,N4103=PARAMETROS!$A$2,(AF4103*PARAMETROS!$B$2)+(AC4103*PARAMETROS!$C$2),
N4103=PARAMETROS!$A$3,(AF4103*PARAMETROS!$B$3)+(AC4103*PARAMETROS!$C$3),
N4103=PARAMETROS!$A$4,(AF4103*PARAMETROS!$B$4)+(AC4103*PARAMETROS!$C$4),
N4103=PARAMETROS!$A$5,(AF4103*PARAMETROS!$B$5)+(AC4103*PARAMETROS!$C$5),
N4103=PARAMETROS!$A$6,(AF4103*PARAMETROS!$B$6)+(AC4103*PARAMETROS!$C$6),
N4103=PARAMETROS!$A$7,(AF4103*PARAMETROS!$B$7)+(AC4103*PARAMETROS!$C$7))+
_xlfn.IFS(O4103="",0,O4103=PARAMETROS!$A$2,(AG4103*PARAMETROS!$B$2)+(AD4103*PARAMETROS!$C$2),
O4103=PARAMETROS!$A$3,(AG4103*PARAMETROS!$B$3)+(AD4103*PARAMETROS!$C$3),
O4103=PARAMETROS!$A$4,(AG4103*PARAMETROS!$B$4)+(AD4103*PARAMETROS!$C$4),
O4103=PARAMETROS!$A$5,(AG4103*PARAMETROS!$B$5)+(AD4103*PARAMETROS!$C$5),
O4103=PARAMETROS!$A$6,(AG4103*PARAMETROS!$B$6)+(AD4103*PARAMETROS!$C$6),
O4103=PARAMETROS!$A$7,(AG4103*PARAMETROS!$B$7)+(AD4103*PARAMETROS!$C$7))</f>
        <v>0.12</v>
      </c>
      <c r="AI4103" s="12"/>
      <c r="AJ4103" s="12"/>
      <c r="AK4103" s="12"/>
    </row>
    <row r="4104" spans="1:37">
      <c r="A4104" s="3">
        <v>5005</v>
      </c>
      <c r="B4104" s="34">
        <v>45174.637233796297</v>
      </c>
      <c r="C4104" s="32">
        <v>45174.637233796297</v>
      </c>
      <c r="E4104" t="s">
        <v>3593</v>
      </c>
      <c r="F4104" t="s">
        <v>65</v>
      </c>
      <c r="G4104" s="3">
        <v>2355929</v>
      </c>
      <c r="J4104" t="s">
        <v>1444</v>
      </c>
      <c r="K4104" t="s">
        <v>1445</v>
      </c>
      <c r="L4104" t="s">
        <v>9226</v>
      </c>
      <c r="M4104" s="23" t="s">
        <v>47</v>
      </c>
      <c r="N4104" s="23" t="s">
        <v>70</v>
      </c>
      <c r="P4104" s="25" t="s">
        <v>118</v>
      </c>
      <c r="Q4104" s="25" t="s">
        <v>48</v>
      </c>
      <c r="S4104" t="s">
        <v>60</v>
      </c>
      <c r="T4104" t="s">
        <v>102</v>
      </c>
      <c r="AA4104" s="28" t="str">
        <f t="shared" si="455"/>
        <v>2355929</v>
      </c>
      <c r="AB4104" s="27" t="str">
        <f t="shared" si="456"/>
        <v>6</v>
      </c>
      <c r="AC4104" s="27" t="str">
        <f t="shared" si="457"/>
        <v>2</v>
      </c>
      <c r="AD4104" s="27">
        <f t="shared" si="458"/>
        <v>0</v>
      </c>
      <c r="AE4104" s="3">
        <f t="shared" si="459"/>
        <v>0</v>
      </c>
      <c r="AF4104" s="3">
        <f t="shared" si="460"/>
        <v>0</v>
      </c>
      <c r="AG4104" s="3">
        <f t="shared" si="461"/>
        <v>0</v>
      </c>
      <c r="AH4104" s="12" cm="1">
        <f t="array" ref="AH4104">_xlfn.IFS(M4104=PARAMETROS!$A$2,(AE4104*PARAMETROS!$B$2)+(AB4104*PARAMETROS!$C$2),
M4104=PARAMETROS!$A$3,(AE4104*PARAMETROS!$B$3)+(AB4104*PARAMETROS!$C$3),
M4104=PARAMETROS!$A$4,(AE4104*PARAMETROS!$B$4)+(AB4104*PARAMETROS!$C$4),
M4104=PARAMETROS!$A$5,(AE4104*PARAMETROS!$B$5)+(AB4104*PARAMETROS!$C$5),
M4104=PARAMETROS!$A$6,(AE4104*PARAMETROS!$B$6)+(AB4104*PARAMETROS!$C$6),
M4104=PARAMETROS!$A$7,(AE4104*PARAMETROS!$B$7)+(AB4104*PARAMETROS!$C$7))+
_xlfn.IFS(N4104="",0,N4104=PARAMETROS!$A$2,(AF4104*PARAMETROS!$B$2)+(AC4104*PARAMETROS!$C$2),
N4104=PARAMETROS!$A$3,(AF4104*PARAMETROS!$B$3)+(AC4104*PARAMETROS!$C$3),
N4104=PARAMETROS!$A$4,(AF4104*PARAMETROS!$B$4)+(AC4104*PARAMETROS!$C$4),
N4104=PARAMETROS!$A$5,(AF4104*PARAMETROS!$B$5)+(AC4104*PARAMETROS!$C$5),
N4104=PARAMETROS!$A$6,(AF4104*PARAMETROS!$B$6)+(AC4104*PARAMETROS!$C$6),
N4104=PARAMETROS!$A$7,(AF4104*PARAMETROS!$B$7)+(AC4104*PARAMETROS!$C$7))+
_xlfn.IFS(O4104="",0,O4104=PARAMETROS!$A$2,(AG4104*PARAMETROS!$B$2)+(AD4104*PARAMETROS!$C$2),
O4104=PARAMETROS!$A$3,(AG4104*PARAMETROS!$B$3)+(AD4104*PARAMETROS!$C$3),
O4104=PARAMETROS!$A$4,(AG4104*PARAMETROS!$B$4)+(AD4104*PARAMETROS!$C$4),
O4104=PARAMETROS!$A$5,(AG4104*PARAMETROS!$B$5)+(AD4104*PARAMETROS!$C$5),
O4104=PARAMETROS!$A$6,(AG4104*PARAMETROS!$B$6)+(AD4104*PARAMETROS!$C$6),
O4104=PARAMETROS!$A$7,(AG4104*PARAMETROS!$B$7)+(AD4104*PARAMETROS!$C$7))</f>
        <v>0.72</v>
      </c>
      <c r="AI4104" s="12"/>
      <c r="AJ4104" s="12"/>
      <c r="AK4104" s="12"/>
    </row>
    <row r="4105" spans="1:37">
      <c r="A4105" s="3">
        <v>5006</v>
      </c>
      <c r="B4105" s="34">
        <v>45174.454305555555</v>
      </c>
      <c r="C4105" s="32">
        <v>45174.454305555555</v>
      </c>
      <c r="E4105" t="s">
        <v>3590</v>
      </c>
      <c r="F4105" t="s">
        <v>65</v>
      </c>
      <c r="G4105" s="3">
        <v>2355855</v>
      </c>
      <c r="J4105" t="s">
        <v>9227</v>
      </c>
      <c r="K4105" t="s">
        <v>9228</v>
      </c>
      <c r="L4105" t="s">
        <v>9229</v>
      </c>
      <c r="M4105" s="23" t="s">
        <v>76</v>
      </c>
      <c r="P4105" s="25" t="s">
        <v>58</v>
      </c>
      <c r="Q4105" s="25"/>
      <c r="S4105" t="s">
        <v>60</v>
      </c>
      <c r="T4105" t="s">
        <v>87</v>
      </c>
      <c r="AA4105" s="28" t="str">
        <f t="shared" si="455"/>
        <v>2355855</v>
      </c>
      <c r="AB4105" s="27" t="str">
        <f t="shared" si="456"/>
        <v>1</v>
      </c>
      <c r="AC4105" s="27">
        <f t="shared" si="457"/>
        <v>0</v>
      </c>
      <c r="AD4105" s="27">
        <f t="shared" si="458"/>
        <v>0</v>
      </c>
      <c r="AE4105" s="3">
        <f t="shared" si="459"/>
        <v>0</v>
      </c>
      <c r="AF4105" s="3">
        <f t="shared" si="460"/>
        <v>0</v>
      </c>
      <c r="AG4105" s="3">
        <f t="shared" si="461"/>
        <v>0</v>
      </c>
      <c r="AH4105" s="12" cm="1">
        <f t="array" ref="AH4105">_xlfn.IFS(M4105=PARAMETROS!$A$2,(AE4105*PARAMETROS!$B$2)+(AB4105*PARAMETROS!$C$2),
M4105=PARAMETROS!$A$3,(AE4105*PARAMETROS!$B$3)+(AB4105*PARAMETROS!$C$3),
M4105=PARAMETROS!$A$4,(AE4105*PARAMETROS!$B$4)+(AB4105*PARAMETROS!$C$4),
M4105=PARAMETROS!$A$5,(AE4105*PARAMETROS!$B$5)+(AB4105*PARAMETROS!$C$5),
M4105=PARAMETROS!$A$6,(AE4105*PARAMETROS!$B$6)+(AB4105*PARAMETROS!$C$6),
M4105=PARAMETROS!$A$7,(AE4105*PARAMETROS!$B$7)+(AB4105*PARAMETROS!$C$7))+
_xlfn.IFS(N4105="",0,N4105=PARAMETROS!$A$2,(AF4105*PARAMETROS!$B$2)+(AC4105*PARAMETROS!$C$2),
N4105=PARAMETROS!$A$3,(AF4105*PARAMETROS!$B$3)+(AC4105*PARAMETROS!$C$3),
N4105=PARAMETROS!$A$4,(AF4105*PARAMETROS!$B$4)+(AC4105*PARAMETROS!$C$4),
N4105=PARAMETROS!$A$5,(AF4105*PARAMETROS!$B$5)+(AC4105*PARAMETROS!$C$5),
N4105=PARAMETROS!$A$6,(AF4105*PARAMETROS!$B$6)+(AC4105*PARAMETROS!$C$6),
N4105=PARAMETROS!$A$7,(AF4105*PARAMETROS!$B$7)+(AC4105*PARAMETROS!$C$7))+
_xlfn.IFS(O4105="",0,O4105=PARAMETROS!$A$2,(AG4105*PARAMETROS!$B$2)+(AD4105*PARAMETROS!$C$2),
O4105=PARAMETROS!$A$3,(AG4105*PARAMETROS!$B$3)+(AD4105*PARAMETROS!$C$3),
O4105=PARAMETROS!$A$4,(AG4105*PARAMETROS!$B$4)+(AD4105*PARAMETROS!$C$4),
O4105=PARAMETROS!$A$5,(AG4105*PARAMETROS!$B$5)+(AD4105*PARAMETROS!$C$5),
O4105=PARAMETROS!$A$6,(AG4105*PARAMETROS!$B$6)+(AD4105*PARAMETROS!$C$6),
O4105=PARAMETROS!$A$7,(AG4105*PARAMETROS!$B$7)+(AD4105*PARAMETROS!$C$7))</f>
        <v>0.12</v>
      </c>
      <c r="AI4105" s="12"/>
      <c r="AJ4105" s="12"/>
      <c r="AK4105" s="12"/>
    </row>
    <row r="4106" spans="1:37">
      <c r="A4106" s="3">
        <v>5007</v>
      </c>
      <c r="B4106" s="34">
        <v>45174.446574074071</v>
      </c>
      <c r="C4106" s="32">
        <v>45174.446574074071</v>
      </c>
      <c r="E4106" t="s">
        <v>3584</v>
      </c>
      <c r="F4106" t="s">
        <v>65</v>
      </c>
      <c r="G4106" s="3">
        <v>2355840</v>
      </c>
      <c r="J4106" t="s">
        <v>9230</v>
      </c>
      <c r="K4106" t="s">
        <v>9231</v>
      </c>
      <c r="L4106" t="s">
        <v>9232</v>
      </c>
      <c r="M4106" s="23" t="s">
        <v>57</v>
      </c>
      <c r="P4106" s="25" t="s">
        <v>59</v>
      </c>
      <c r="Q4106" s="25"/>
      <c r="S4106" t="s">
        <v>60</v>
      </c>
      <c r="T4106" t="s">
        <v>61</v>
      </c>
      <c r="U4106" t="s">
        <v>62</v>
      </c>
      <c r="AA4106" s="28" t="str">
        <f t="shared" si="455"/>
        <v>2355840</v>
      </c>
      <c r="AB4106" s="27" t="str">
        <f t="shared" si="456"/>
        <v>4</v>
      </c>
      <c r="AC4106" s="27">
        <f t="shared" si="457"/>
        <v>0</v>
      </c>
      <c r="AD4106" s="27">
        <f t="shared" si="458"/>
        <v>0</v>
      </c>
      <c r="AE4106" s="3">
        <f t="shared" si="459"/>
        <v>0</v>
      </c>
      <c r="AF4106" s="3">
        <f t="shared" si="460"/>
        <v>0</v>
      </c>
      <c r="AG4106" s="3">
        <f t="shared" si="461"/>
        <v>0</v>
      </c>
      <c r="AH4106" s="12" cm="1">
        <f t="array" ref="AH4106">_xlfn.IFS(M4106=PARAMETROS!$A$2,(AE4106*PARAMETROS!$B$2)+(AB4106*PARAMETROS!$C$2),
M4106=PARAMETROS!$A$3,(AE4106*PARAMETROS!$B$3)+(AB4106*PARAMETROS!$C$3),
M4106=PARAMETROS!$A$4,(AE4106*PARAMETROS!$B$4)+(AB4106*PARAMETROS!$C$4),
M4106=PARAMETROS!$A$5,(AE4106*PARAMETROS!$B$5)+(AB4106*PARAMETROS!$C$5),
M4106=PARAMETROS!$A$6,(AE4106*PARAMETROS!$B$6)+(AB4106*PARAMETROS!$C$6),
M4106=PARAMETROS!$A$7,(AE4106*PARAMETROS!$B$7)+(AB4106*PARAMETROS!$C$7))+
_xlfn.IFS(N4106="",0,N4106=PARAMETROS!$A$2,(AF4106*PARAMETROS!$B$2)+(AC4106*PARAMETROS!$C$2),
N4106=PARAMETROS!$A$3,(AF4106*PARAMETROS!$B$3)+(AC4106*PARAMETROS!$C$3),
N4106=PARAMETROS!$A$4,(AF4106*PARAMETROS!$B$4)+(AC4106*PARAMETROS!$C$4),
N4106=PARAMETROS!$A$5,(AF4106*PARAMETROS!$B$5)+(AC4106*PARAMETROS!$C$5),
N4106=PARAMETROS!$A$6,(AF4106*PARAMETROS!$B$6)+(AC4106*PARAMETROS!$C$6),
N4106=PARAMETROS!$A$7,(AF4106*PARAMETROS!$B$7)+(AC4106*PARAMETROS!$C$7))+
_xlfn.IFS(O4106="",0,O4106=PARAMETROS!$A$2,(AG4106*PARAMETROS!$B$2)+(AD4106*PARAMETROS!$C$2),
O4106=PARAMETROS!$A$3,(AG4106*PARAMETROS!$B$3)+(AD4106*PARAMETROS!$C$3),
O4106=PARAMETROS!$A$4,(AG4106*PARAMETROS!$B$4)+(AD4106*PARAMETROS!$C$4),
O4106=PARAMETROS!$A$5,(AG4106*PARAMETROS!$B$5)+(AD4106*PARAMETROS!$C$5),
O4106=PARAMETROS!$A$6,(AG4106*PARAMETROS!$B$6)+(AD4106*PARAMETROS!$C$6),
O4106=PARAMETROS!$A$7,(AG4106*PARAMETROS!$B$7)+(AD4106*PARAMETROS!$C$7))</f>
        <v>1</v>
      </c>
      <c r="AI4106" s="12"/>
      <c r="AJ4106" s="12"/>
      <c r="AK4106" s="12"/>
    </row>
    <row r="4107" spans="1:37">
      <c r="A4107" s="3">
        <v>5008</v>
      </c>
      <c r="B4107" s="34">
        <v>45174.444363425922</v>
      </c>
      <c r="C4107" s="32">
        <v>45174.444363425922</v>
      </c>
      <c r="E4107" t="s">
        <v>3590</v>
      </c>
      <c r="F4107" t="s">
        <v>65</v>
      </c>
      <c r="G4107" s="3">
        <v>2355835</v>
      </c>
      <c r="J4107" t="s">
        <v>9233</v>
      </c>
      <c r="K4107" t="s">
        <v>9234</v>
      </c>
      <c r="L4107" t="s">
        <v>9235</v>
      </c>
      <c r="M4107" s="23" t="s">
        <v>47</v>
      </c>
      <c r="P4107" s="25" t="s">
        <v>59</v>
      </c>
      <c r="Q4107" s="25"/>
      <c r="S4107" t="s">
        <v>49</v>
      </c>
      <c r="AA4107" s="28" t="str">
        <f t="shared" si="455"/>
        <v>2355835</v>
      </c>
      <c r="AB4107" s="27" t="str">
        <f t="shared" si="456"/>
        <v>4</v>
      </c>
      <c r="AC4107" s="27">
        <f t="shared" si="457"/>
        <v>0</v>
      </c>
      <c r="AD4107" s="27">
        <f t="shared" si="458"/>
        <v>0</v>
      </c>
      <c r="AE4107" s="3">
        <f t="shared" si="459"/>
        <v>0</v>
      </c>
      <c r="AF4107" s="3">
        <f t="shared" si="460"/>
        <v>0</v>
      </c>
      <c r="AG4107" s="3">
        <f t="shared" si="461"/>
        <v>0</v>
      </c>
      <c r="AH4107" s="12" cm="1">
        <f t="array" ref="AH4107">_xlfn.IFS(M4107=PARAMETROS!$A$2,(AE4107*PARAMETROS!$B$2)+(AB4107*PARAMETROS!$C$2),
M4107=PARAMETROS!$A$3,(AE4107*PARAMETROS!$B$3)+(AB4107*PARAMETROS!$C$3),
M4107=PARAMETROS!$A$4,(AE4107*PARAMETROS!$B$4)+(AB4107*PARAMETROS!$C$4),
M4107=PARAMETROS!$A$5,(AE4107*PARAMETROS!$B$5)+(AB4107*PARAMETROS!$C$5),
M4107=PARAMETROS!$A$6,(AE4107*PARAMETROS!$B$6)+(AB4107*PARAMETROS!$C$6),
M4107=PARAMETROS!$A$7,(AE4107*PARAMETROS!$B$7)+(AB4107*PARAMETROS!$C$7))+
_xlfn.IFS(N4107="",0,N4107=PARAMETROS!$A$2,(AF4107*PARAMETROS!$B$2)+(AC4107*PARAMETROS!$C$2),
N4107=PARAMETROS!$A$3,(AF4107*PARAMETROS!$B$3)+(AC4107*PARAMETROS!$C$3),
N4107=PARAMETROS!$A$4,(AF4107*PARAMETROS!$B$4)+(AC4107*PARAMETROS!$C$4),
N4107=PARAMETROS!$A$5,(AF4107*PARAMETROS!$B$5)+(AC4107*PARAMETROS!$C$5),
N4107=PARAMETROS!$A$6,(AF4107*PARAMETROS!$B$6)+(AC4107*PARAMETROS!$C$6),
N4107=PARAMETROS!$A$7,(AF4107*PARAMETROS!$B$7)+(AC4107*PARAMETROS!$C$7))+
_xlfn.IFS(O4107="",0,O4107=PARAMETROS!$A$2,(AG4107*PARAMETROS!$B$2)+(AD4107*PARAMETROS!$C$2),
O4107=PARAMETROS!$A$3,(AG4107*PARAMETROS!$B$3)+(AD4107*PARAMETROS!$C$3),
O4107=PARAMETROS!$A$4,(AG4107*PARAMETROS!$B$4)+(AD4107*PARAMETROS!$C$4),
O4107=PARAMETROS!$A$5,(AG4107*PARAMETROS!$B$5)+(AD4107*PARAMETROS!$C$5),
O4107=PARAMETROS!$A$6,(AG4107*PARAMETROS!$B$6)+(AD4107*PARAMETROS!$C$6),
O4107=PARAMETROS!$A$7,(AG4107*PARAMETROS!$B$7)+(AD4107*PARAMETROS!$C$7))</f>
        <v>0.24</v>
      </c>
      <c r="AI4107" s="12"/>
      <c r="AJ4107" s="12"/>
      <c r="AK4107" s="12"/>
    </row>
    <row r="4108" spans="1:37">
      <c r="A4108" s="3">
        <v>5009</v>
      </c>
      <c r="B4108" s="34">
        <v>45174.442557870374</v>
      </c>
      <c r="C4108" s="32">
        <v>45174.442557870374</v>
      </c>
      <c r="E4108" t="s">
        <v>3593</v>
      </c>
      <c r="F4108" t="s">
        <v>65</v>
      </c>
      <c r="G4108" s="3">
        <v>2355830</v>
      </c>
      <c r="J4108" t="s">
        <v>9236</v>
      </c>
      <c r="K4108" t="s">
        <v>9237</v>
      </c>
      <c r="L4108" t="s">
        <v>9238</v>
      </c>
      <c r="M4108" s="23" t="s">
        <v>76</v>
      </c>
      <c r="P4108" s="25" t="s">
        <v>48</v>
      </c>
      <c r="S4108" t="s">
        <v>49</v>
      </c>
      <c r="AA4108" s="28" t="str">
        <f t="shared" si="455"/>
        <v>2355830</v>
      </c>
      <c r="AB4108" s="27" t="str">
        <f t="shared" si="456"/>
        <v>2</v>
      </c>
      <c r="AC4108" s="27">
        <f t="shared" si="457"/>
        <v>0</v>
      </c>
      <c r="AD4108" s="27">
        <f t="shared" si="458"/>
        <v>0</v>
      </c>
      <c r="AE4108" s="3">
        <f t="shared" si="459"/>
        <v>0</v>
      </c>
      <c r="AF4108" s="3">
        <f t="shared" si="460"/>
        <v>0</v>
      </c>
      <c r="AG4108" s="3">
        <f t="shared" si="461"/>
        <v>0</v>
      </c>
      <c r="AH4108" s="12" cm="1">
        <f t="array" ref="AH4108">_xlfn.IFS(M4108=PARAMETROS!$A$2,(AE4108*PARAMETROS!$B$2)+(AB4108*PARAMETROS!$C$2),
M4108=PARAMETROS!$A$3,(AE4108*PARAMETROS!$B$3)+(AB4108*PARAMETROS!$C$3),
M4108=PARAMETROS!$A$4,(AE4108*PARAMETROS!$B$4)+(AB4108*PARAMETROS!$C$4),
M4108=PARAMETROS!$A$5,(AE4108*PARAMETROS!$B$5)+(AB4108*PARAMETROS!$C$5),
M4108=PARAMETROS!$A$6,(AE4108*PARAMETROS!$B$6)+(AB4108*PARAMETROS!$C$6),
M4108=PARAMETROS!$A$7,(AE4108*PARAMETROS!$B$7)+(AB4108*PARAMETROS!$C$7))+
_xlfn.IFS(N4108="",0,N4108=PARAMETROS!$A$2,(AF4108*PARAMETROS!$B$2)+(AC4108*PARAMETROS!$C$2),
N4108=PARAMETROS!$A$3,(AF4108*PARAMETROS!$B$3)+(AC4108*PARAMETROS!$C$3),
N4108=PARAMETROS!$A$4,(AF4108*PARAMETROS!$B$4)+(AC4108*PARAMETROS!$C$4),
N4108=PARAMETROS!$A$5,(AF4108*PARAMETROS!$B$5)+(AC4108*PARAMETROS!$C$5),
N4108=PARAMETROS!$A$6,(AF4108*PARAMETROS!$B$6)+(AC4108*PARAMETROS!$C$6),
N4108=PARAMETROS!$A$7,(AF4108*PARAMETROS!$B$7)+(AC4108*PARAMETROS!$C$7))+
_xlfn.IFS(O4108="",0,O4108=PARAMETROS!$A$2,(AG4108*PARAMETROS!$B$2)+(AD4108*PARAMETROS!$C$2),
O4108=PARAMETROS!$A$3,(AG4108*PARAMETROS!$B$3)+(AD4108*PARAMETROS!$C$3),
O4108=PARAMETROS!$A$4,(AG4108*PARAMETROS!$B$4)+(AD4108*PARAMETROS!$C$4),
O4108=PARAMETROS!$A$5,(AG4108*PARAMETROS!$B$5)+(AD4108*PARAMETROS!$C$5),
O4108=PARAMETROS!$A$6,(AG4108*PARAMETROS!$B$6)+(AD4108*PARAMETROS!$C$6),
O4108=PARAMETROS!$A$7,(AG4108*PARAMETROS!$B$7)+(AD4108*PARAMETROS!$C$7))</f>
        <v>0.24</v>
      </c>
      <c r="AI4108" s="12"/>
      <c r="AJ4108" s="12"/>
      <c r="AK4108" s="12"/>
    </row>
    <row r="4109" spans="1:37">
      <c r="A4109" s="3">
        <v>5010</v>
      </c>
      <c r="B4109" s="34">
        <v>45174.432083333333</v>
      </c>
      <c r="C4109" s="32">
        <v>45174.432083333333</v>
      </c>
      <c r="E4109" t="s">
        <v>3601</v>
      </c>
      <c r="F4109" t="s">
        <v>65</v>
      </c>
      <c r="G4109" s="3">
        <v>2355808</v>
      </c>
      <c r="J4109" t="s">
        <v>9239</v>
      </c>
      <c r="K4109" t="s">
        <v>9240</v>
      </c>
      <c r="L4109" t="s">
        <v>9241</v>
      </c>
      <c r="M4109" s="23" t="s">
        <v>47</v>
      </c>
      <c r="N4109" s="23" t="s">
        <v>47</v>
      </c>
      <c r="P4109" s="25" t="s">
        <v>58</v>
      </c>
      <c r="Q4109" s="25" t="s">
        <v>59</v>
      </c>
      <c r="S4109" t="s">
        <v>60</v>
      </c>
      <c r="T4109" t="s">
        <v>61</v>
      </c>
      <c r="U4109" t="s">
        <v>62</v>
      </c>
      <c r="AA4109" s="28" t="str">
        <f t="shared" si="455"/>
        <v>2355808</v>
      </c>
      <c r="AB4109" s="27" t="str">
        <f t="shared" si="456"/>
        <v>1</v>
      </c>
      <c r="AC4109" s="27" t="str">
        <f t="shared" si="457"/>
        <v>4</v>
      </c>
      <c r="AD4109" s="27">
        <f t="shared" si="458"/>
        <v>0</v>
      </c>
      <c r="AE4109" s="3">
        <f t="shared" si="459"/>
        <v>0</v>
      </c>
      <c r="AF4109" s="3">
        <f t="shared" si="460"/>
        <v>0</v>
      </c>
      <c r="AG4109" s="3">
        <f t="shared" si="461"/>
        <v>0</v>
      </c>
      <c r="AH4109" s="12" cm="1">
        <f t="array" ref="AH4109">_xlfn.IFS(M4109=PARAMETROS!$A$2,(AE4109*PARAMETROS!$B$2)+(AB4109*PARAMETROS!$C$2),
M4109=PARAMETROS!$A$3,(AE4109*PARAMETROS!$B$3)+(AB4109*PARAMETROS!$C$3),
M4109=PARAMETROS!$A$4,(AE4109*PARAMETROS!$B$4)+(AB4109*PARAMETROS!$C$4),
M4109=PARAMETROS!$A$5,(AE4109*PARAMETROS!$B$5)+(AB4109*PARAMETROS!$C$5),
M4109=PARAMETROS!$A$6,(AE4109*PARAMETROS!$B$6)+(AB4109*PARAMETROS!$C$6),
M4109=PARAMETROS!$A$7,(AE4109*PARAMETROS!$B$7)+(AB4109*PARAMETROS!$C$7))+
_xlfn.IFS(N4109="",0,N4109=PARAMETROS!$A$2,(AF4109*PARAMETROS!$B$2)+(AC4109*PARAMETROS!$C$2),
N4109=PARAMETROS!$A$3,(AF4109*PARAMETROS!$B$3)+(AC4109*PARAMETROS!$C$3),
N4109=PARAMETROS!$A$4,(AF4109*PARAMETROS!$B$4)+(AC4109*PARAMETROS!$C$4),
N4109=PARAMETROS!$A$5,(AF4109*PARAMETROS!$B$5)+(AC4109*PARAMETROS!$C$5),
N4109=PARAMETROS!$A$6,(AF4109*PARAMETROS!$B$6)+(AC4109*PARAMETROS!$C$6),
N4109=PARAMETROS!$A$7,(AF4109*PARAMETROS!$B$7)+(AC4109*PARAMETROS!$C$7))+
_xlfn.IFS(O4109="",0,O4109=PARAMETROS!$A$2,(AG4109*PARAMETROS!$B$2)+(AD4109*PARAMETROS!$C$2),
O4109=PARAMETROS!$A$3,(AG4109*PARAMETROS!$B$3)+(AD4109*PARAMETROS!$C$3),
O4109=PARAMETROS!$A$4,(AG4109*PARAMETROS!$B$4)+(AD4109*PARAMETROS!$C$4),
O4109=PARAMETROS!$A$5,(AG4109*PARAMETROS!$B$5)+(AD4109*PARAMETROS!$C$5),
O4109=PARAMETROS!$A$6,(AG4109*PARAMETROS!$B$6)+(AD4109*PARAMETROS!$C$6),
O4109=PARAMETROS!$A$7,(AG4109*PARAMETROS!$B$7)+(AD4109*PARAMETROS!$C$7))</f>
        <v>0.3</v>
      </c>
      <c r="AI4109" s="12"/>
      <c r="AJ4109" s="12"/>
      <c r="AK4109" s="12"/>
    </row>
    <row r="4110" spans="1:37">
      <c r="A4110" s="3">
        <v>5011</v>
      </c>
      <c r="B4110" s="34">
        <v>45174.431701388887</v>
      </c>
      <c r="C4110" s="32">
        <v>45174.431701388887</v>
      </c>
      <c r="E4110" t="s">
        <v>3593</v>
      </c>
      <c r="F4110" t="s">
        <v>65</v>
      </c>
      <c r="G4110" s="3">
        <v>2355805</v>
      </c>
      <c r="J4110" t="s">
        <v>9242</v>
      </c>
      <c r="K4110" t="s">
        <v>9243</v>
      </c>
      <c r="L4110" t="s">
        <v>9244</v>
      </c>
      <c r="M4110" s="23" t="s">
        <v>47</v>
      </c>
      <c r="N4110" s="23" t="s">
        <v>47</v>
      </c>
      <c r="P4110" s="25" t="s">
        <v>59</v>
      </c>
      <c r="Q4110" s="25" t="s">
        <v>59</v>
      </c>
      <c r="S4110" t="s">
        <v>49</v>
      </c>
      <c r="AA4110" s="28" t="str">
        <f t="shared" si="455"/>
        <v>2355805</v>
      </c>
      <c r="AB4110" s="27" t="str">
        <f t="shared" si="456"/>
        <v>4</v>
      </c>
      <c r="AC4110" s="27" t="str">
        <f t="shared" si="457"/>
        <v>4</v>
      </c>
      <c r="AD4110" s="27">
        <f t="shared" si="458"/>
        <v>0</v>
      </c>
      <c r="AE4110" s="3">
        <f t="shared" si="459"/>
        <v>0</v>
      </c>
      <c r="AF4110" s="3">
        <f t="shared" si="460"/>
        <v>0</v>
      </c>
      <c r="AG4110" s="3">
        <f t="shared" si="461"/>
        <v>0</v>
      </c>
      <c r="AH4110" s="12" cm="1">
        <f t="array" ref="AH4110">_xlfn.IFS(M4110=PARAMETROS!$A$2,(AE4110*PARAMETROS!$B$2)+(AB4110*PARAMETROS!$C$2),
M4110=PARAMETROS!$A$3,(AE4110*PARAMETROS!$B$3)+(AB4110*PARAMETROS!$C$3),
M4110=PARAMETROS!$A$4,(AE4110*PARAMETROS!$B$4)+(AB4110*PARAMETROS!$C$4),
M4110=PARAMETROS!$A$5,(AE4110*PARAMETROS!$B$5)+(AB4110*PARAMETROS!$C$5),
M4110=PARAMETROS!$A$6,(AE4110*PARAMETROS!$B$6)+(AB4110*PARAMETROS!$C$6),
M4110=PARAMETROS!$A$7,(AE4110*PARAMETROS!$B$7)+(AB4110*PARAMETROS!$C$7))+
_xlfn.IFS(N4110="",0,N4110=PARAMETROS!$A$2,(AF4110*PARAMETROS!$B$2)+(AC4110*PARAMETROS!$C$2),
N4110=PARAMETROS!$A$3,(AF4110*PARAMETROS!$B$3)+(AC4110*PARAMETROS!$C$3),
N4110=PARAMETROS!$A$4,(AF4110*PARAMETROS!$B$4)+(AC4110*PARAMETROS!$C$4),
N4110=PARAMETROS!$A$5,(AF4110*PARAMETROS!$B$5)+(AC4110*PARAMETROS!$C$5),
N4110=PARAMETROS!$A$6,(AF4110*PARAMETROS!$B$6)+(AC4110*PARAMETROS!$C$6),
N4110=PARAMETROS!$A$7,(AF4110*PARAMETROS!$B$7)+(AC4110*PARAMETROS!$C$7))+
_xlfn.IFS(O4110="",0,O4110=PARAMETROS!$A$2,(AG4110*PARAMETROS!$B$2)+(AD4110*PARAMETROS!$C$2),
O4110=PARAMETROS!$A$3,(AG4110*PARAMETROS!$B$3)+(AD4110*PARAMETROS!$C$3),
O4110=PARAMETROS!$A$4,(AG4110*PARAMETROS!$B$4)+(AD4110*PARAMETROS!$C$4),
O4110=PARAMETROS!$A$5,(AG4110*PARAMETROS!$B$5)+(AD4110*PARAMETROS!$C$5),
O4110=PARAMETROS!$A$6,(AG4110*PARAMETROS!$B$6)+(AD4110*PARAMETROS!$C$6),
O4110=PARAMETROS!$A$7,(AG4110*PARAMETROS!$B$7)+(AD4110*PARAMETROS!$C$7))</f>
        <v>0.48</v>
      </c>
      <c r="AI4110" s="12"/>
      <c r="AJ4110" s="12"/>
      <c r="AK4110" s="12"/>
    </row>
    <row r="4111" spans="1:37">
      <c r="A4111" s="3">
        <v>5012</v>
      </c>
      <c r="B4111" s="34">
        <v>45174.430787037039</v>
      </c>
      <c r="C4111" s="32">
        <v>45174.430787037039</v>
      </c>
      <c r="E4111" t="s">
        <v>3590</v>
      </c>
      <c r="F4111" t="s">
        <v>65</v>
      </c>
      <c r="G4111" s="3">
        <v>2355802</v>
      </c>
      <c r="J4111" t="s">
        <v>468</v>
      </c>
      <c r="K4111" t="s">
        <v>469</v>
      </c>
      <c r="L4111" t="s">
        <v>9245</v>
      </c>
      <c r="M4111" s="23" t="s">
        <v>138</v>
      </c>
      <c r="P4111" s="25" t="s">
        <v>48</v>
      </c>
      <c r="Q4111" s="25"/>
      <c r="S4111" t="s">
        <v>49</v>
      </c>
      <c r="AA4111" s="28" t="str">
        <f t="shared" si="455"/>
        <v>2355802</v>
      </c>
      <c r="AB4111" s="27" t="str">
        <f t="shared" si="456"/>
        <v>2</v>
      </c>
      <c r="AC4111" s="27">
        <f t="shared" si="457"/>
        <v>0</v>
      </c>
      <c r="AD4111" s="27">
        <f t="shared" si="458"/>
        <v>0</v>
      </c>
      <c r="AE4111" s="3">
        <f t="shared" si="459"/>
        <v>0</v>
      </c>
      <c r="AF4111" s="3">
        <f t="shared" si="460"/>
        <v>0</v>
      </c>
      <c r="AG4111" s="3">
        <f t="shared" si="461"/>
        <v>0</v>
      </c>
      <c r="AH4111" s="12" cm="1">
        <f t="array" ref="AH4111">_xlfn.IFS(M4111=PARAMETROS!$A$2,(AE4111*PARAMETROS!$B$2)+(AB4111*PARAMETROS!$C$2),
M4111=PARAMETROS!$A$3,(AE4111*PARAMETROS!$B$3)+(AB4111*PARAMETROS!$C$3),
M4111=PARAMETROS!$A$4,(AE4111*PARAMETROS!$B$4)+(AB4111*PARAMETROS!$C$4),
M4111=PARAMETROS!$A$5,(AE4111*PARAMETROS!$B$5)+(AB4111*PARAMETROS!$C$5),
M4111=PARAMETROS!$A$6,(AE4111*PARAMETROS!$B$6)+(AB4111*PARAMETROS!$C$6),
M4111=PARAMETROS!$A$7,(AE4111*PARAMETROS!$B$7)+(AB4111*PARAMETROS!$C$7))+
_xlfn.IFS(N4111="",0,N4111=PARAMETROS!$A$2,(AF4111*PARAMETROS!$B$2)+(AC4111*PARAMETROS!$C$2),
N4111=PARAMETROS!$A$3,(AF4111*PARAMETROS!$B$3)+(AC4111*PARAMETROS!$C$3),
N4111=PARAMETROS!$A$4,(AF4111*PARAMETROS!$B$4)+(AC4111*PARAMETROS!$C$4),
N4111=PARAMETROS!$A$5,(AF4111*PARAMETROS!$B$5)+(AC4111*PARAMETROS!$C$5),
N4111=PARAMETROS!$A$6,(AF4111*PARAMETROS!$B$6)+(AC4111*PARAMETROS!$C$6),
N4111=PARAMETROS!$A$7,(AF4111*PARAMETROS!$B$7)+(AC4111*PARAMETROS!$C$7))+
_xlfn.IFS(O4111="",0,O4111=PARAMETROS!$A$2,(AG4111*PARAMETROS!$B$2)+(AD4111*PARAMETROS!$C$2),
O4111=PARAMETROS!$A$3,(AG4111*PARAMETROS!$B$3)+(AD4111*PARAMETROS!$C$3),
O4111=PARAMETROS!$A$4,(AG4111*PARAMETROS!$B$4)+(AD4111*PARAMETROS!$C$4),
O4111=PARAMETROS!$A$5,(AG4111*PARAMETROS!$B$5)+(AD4111*PARAMETROS!$C$5),
O4111=PARAMETROS!$A$6,(AG4111*PARAMETROS!$B$6)+(AD4111*PARAMETROS!$C$6),
O4111=PARAMETROS!$A$7,(AG4111*PARAMETROS!$B$7)+(AD4111*PARAMETROS!$C$7))</f>
        <v>0.12</v>
      </c>
      <c r="AI4111" s="12"/>
      <c r="AJ4111" s="12"/>
      <c r="AK4111" s="12"/>
    </row>
    <row r="4112" spans="1:37">
      <c r="A4112" s="3">
        <v>5013</v>
      </c>
      <c r="B4112" s="34">
        <v>45174.425775462965</v>
      </c>
      <c r="C4112" s="32">
        <v>45174.425775462965</v>
      </c>
      <c r="E4112" t="s">
        <v>3587</v>
      </c>
      <c r="F4112" t="s">
        <v>65</v>
      </c>
      <c r="G4112" s="3">
        <v>2355793</v>
      </c>
      <c r="J4112" t="s">
        <v>9246</v>
      </c>
      <c r="K4112" t="s">
        <v>9247</v>
      </c>
      <c r="L4112" t="s">
        <v>9248</v>
      </c>
      <c r="M4112" s="23" t="s">
        <v>76</v>
      </c>
      <c r="N4112" s="23" t="s">
        <v>70</v>
      </c>
      <c r="P4112" s="25" t="s">
        <v>48</v>
      </c>
      <c r="Q4112" s="25" t="s">
        <v>48</v>
      </c>
      <c r="S4112" t="s">
        <v>49</v>
      </c>
      <c r="AA4112" s="28" t="str">
        <f t="shared" si="455"/>
        <v>2355793</v>
      </c>
      <c r="AB4112" s="27" t="str">
        <f t="shared" si="456"/>
        <v>2</v>
      </c>
      <c r="AC4112" s="27" t="str">
        <f t="shared" si="457"/>
        <v>2</v>
      </c>
      <c r="AD4112" s="27">
        <f t="shared" si="458"/>
        <v>0</v>
      </c>
      <c r="AE4112" s="3">
        <f t="shared" si="459"/>
        <v>0</v>
      </c>
      <c r="AF4112" s="3">
        <f t="shared" si="460"/>
        <v>0</v>
      </c>
      <c r="AG4112" s="3">
        <f t="shared" si="461"/>
        <v>0</v>
      </c>
      <c r="AH4112" s="12" cm="1">
        <f t="array" ref="AH4112">_xlfn.IFS(M4112=PARAMETROS!$A$2,(AE4112*PARAMETROS!$B$2)+(AB4112*PARAMETROS!$C$2),
M4112=PARAMETROS!$A$3,(AE4112*PARAMETROS!$B$3)+(AB4112*PARAMETROS!$C$3),
M4112=PARAMETROS!$A$4,(AE4112*PARAMETROS!$B$4)+(AB4112*PARAMETROS!$C$4),
M4112=PARAMETROS!$A$5,(AE4112*PARAMETROS!$B$5)+(AB4112*PARAMETROS!$C$5),
M4112=PARAMETROS!$A$6,(AE4112*PARAMETROS!$B$6)+(AB4112*PARAMETROS!$C$6),
M4112=PARAMETROS!$A$7,(AE4112*PARAMETROS!$B$7)+(AB4112*PARAMETROS!$C$7))+
_xlfn.IFS(N4112="",0,N4112=PARAMETROS!$A$2,(AF4112*PARAMETROS!$B$2)+(AC4112*PARAMETROS!$C$2),
N4112=PARAMETROS!$A$3,(AF4112*PARAMETROS!$B$3)+(AC4112*PARAMETROS!$C$3),
N4112=PARAMETROS!$A$4,(AF4112*PARAMETROS!$B$4)+(AC4112*PARAMETROS!$C$4),
N4112=PARAMETROS!$A$5,(AF4112*PARAMETROS!$B$5)+(AC4112*PARAMETROS!$C$5),
N4112=PARAMETROS!$A$6,(AF4112*PARAMETROS!$B$6)+(AC4112*PARAMETROS!$C$6),
N4112=PARAMETROS!$A$7,(AF4112*PARAMETROS!$B$7)+(AC4112*PARAMETROS!$C$7))+
_xlfn.IFS(O4112="",0,O4112=PARAMETROS!$A$2,(AG4112*PARAMETROS!$B$2)+(AD4112*PARAMETROS!$C$2),
O4112=PARAMETROS!$A$3,(AG4112*PARAMETROS!$B$3)+(AD4112*PARAMETROS!$C$3),
O4112=PARAMETROS!$A$4,(AG4112*PARAMETROS!$B$4)+(AD4112*PARAMETROS!$C$4),
O4112=PARAMETROS!$A$5,(AG4112*PARAMETROS!$B$5)+(AD4112*PARAMETROS!$C$5),
O4112=PARAMETROS!$A$6,(AG4112*PARAMETROS!$B$6)+(AD4112*PARAMETROS!$C$6),
O4112=PARAMETROS!$A$7,(AG4112*PARAMETROS!$B$7)+(AD4112*PARAMETROS!$C$7))</f>
        <v>0.6</v>
      </c>
      <c r="AI4112" s="12"/>
      <c r="AJ4112" s="12"/>
      <c r="AK4112" s="12"/>
    </row>
    <row r="4113" spans="1:37">
      <c r="A4113" s="3">
        <v>5014</v>
      </c>
      <c r="B4113" s="34">
        <v>45174.608807870369</v>
      </c>
      <c r="C4113" s="32">
        <v>45174.608807870369</v>
      </c>
      <c r="E4113" t="s">
        <v>3593</v>
      </c>
      <c r="F4113" t="s">
        <v>65</v>
      </c>
      <c r="G4113" s="3">
        <v>2355786</v>
      </c>
      <c r="J4113" t="s">
        <v>9249</v>
      </c>
      <c r="K4113" t="s">
        <v>9250</v>
      </c>
      <c r="L4113" t="s">
        <v>9251</v>
      </c>
      <c r="M4113" s="23" t="s">
        <v>47</v>
      </c>
      <c r="P4113" s="25" t="s">
        <v>48</v>
      </c>
      <c r="Q4113" s="25"/>
      <c r="S4113" t="s">
        <v>60</v>
      </c>
      <c r="T4113" t="s">
        <v>87</v>
      </c>
      <c r="AA4113" s="28" t="str">
        <f t="shared" si="455"/>
        <v>2355786</v>
      </c>
      <c r="AB4113" s="27" t="str">
        <f t="shared" si="456"/>
        <v>2</v>
      </c>
      <c r="AC4113" s="27">
        <f t="shared" si="457"/>
        <v>0</v>
      </c>
      <c r="AD4113" s="27">
        <f t="shared" si="458"/>
        <v>0</v>
      </c>
      <c r="AE4113" s="3">
        <f t="shared" si="459"/>
        <v>0</v>
      </c>
      <c r="AF4113" s="3">
        <f t="shared" si="460"/>
        <v>0</v>
      </c>
      <c r="AG4113" s="3">
        <f t="shared" si="461"/>
        <v>0</v>
      </c>
      <c r="AH4113" s="12" cm="1">
        <f t="array" ref="AH4113">_xlfn.IFS(M4113=PARAMETROS!$A$2,(AE4113*PARAMETROS!$B$2)+(AB4113*PARAMETROS!$C$2),
M4113=PARAMETROS!$A$3,(AE4113*PARAMETROS!$B$3)+(AB4113*PARAMETROS!$C$3),
M4113=PARAMETROS!$A$4,(AE4113*PARAMETROS!$B$4)+(AB4113*PARAMETROS!$C$4),
M4113=PARAMETROS!$A$5,(AE4113*PARAMETROS!$B$5)+(AB4113*PARAMETROS!$C$5),
M4113=PARAMETROS!$A$6,(AE4113*PARAMETROS!$B$6)+(AB4113*PARAMETROS!$C$6),
M4113=PARAMETROS!$A$7,(AE4113*PARAMETROS!$B$7)+(AB4113*PARAMETROS!$C$7))+
_xlfn.IFS(N4113="",0,N4113=PARAMETROS!$A$2,(AF4113*PARAMETROS!$B$2)+(AC4113*PARAMETROS!$C$2),
N4113=PARAMETROS!$A$3,(AF4113*PARAMETROS!$B$3)+(AC4113*PARAMETROS!$C$3),
N4113=PARAMETROS!$A$4,(AF4113*PARAMETROS!$B$4)+(AC4113*PARAMETROS!$C$4),
N4113=PARAMETROS!$A$5,(AF4113*PARAMETROS!$B$5)+(AC4113*PARAMETROS!$C$5),
N4113=PARAMETROS!$A$6,(AF4113*PARAMETROS!$B$6)+(AC4113*PARAMETROS!$C$6),
N4113=PARAMETROS!$A$7,(AF4113*PARAMETROS!$B$7)+(AC4113*PARAMETROS!$C$7))+
_xlfn.IFS(O4113="",0,O4113=PARAMETROS!$A$2,(AG4113*PARAMETROS!$B$2)+(AD4113*PARAMETROS!$C$2),
O4113=PARAMETROS!$A$3,(AG4113*PARAMETROS!$B$3)+(AD4113*PARAMETROS!$C$3),
O4113=PARAMETROS!$A$4,(AG4113*PARAMETROS!$B$4)+(AD4113*PARAMETROS!$C$4),
O4113=PARAMETROS!$A$5,(AG4113*PARAMETROS!$B$5)+(AD4113*PARAMETROS!$C$5),
O4113=PARAMETROS!$A$6,(AG4113*PARAMETROS!$B$6)+(AD4113*PARAMETROS!$C$6),
O4113=PARAMETROS!$A$7,(AG4113*PARAMETROS!$B$7)+(AD4113*PARAMETROS!$C$7))</f>
        <v>0.12</v>
      </c>
      <c r="AI4113" s="12"/>
      <c r="AJ4113" s="12"/>
      <c r="AK4113" s="12"/>
    </row>
    <row r="4114" spans="1:37">
      <c r="A4114" s="3">
        <v>5015</v>
      </c>
      <c r="B4114" s="34">
        <v>45174.408460648148</v>
      </c>
      <c r="C4114" s="32">
        <v>45174.408460648148</v>
      </c>
      <c r="E4114" t="s">
        <v>50</v>
      </c>
      <c r="F4114" t="s">
        <v>65</v>
      </c>
      <c r="G4114" s="3">
        <v>2355742</v>
      </c>
      <c r="J4114" t="s">
        <v>9252</v>
      </c>
      <c r="K4114" t="s">
        <v>9253</v>
      </c>
      <c r="L4114" t="s">
        <v>9254</v>
      </c>
      <c r="M4114" s="23" t="s">
        <v>76</v>
      </c>
      <c r="P4114" s="25" t="s">
        <v>93</v>
      </c>
      <c r="Q4114" s="25"/>
      <c r="S4114" t="s">
        <v>49</v>
      </c>
      <c r="AA4114" s="28" t="str">
        <f t="shared" si="455"/>
        <v>2355742</v>
      </c>
      <c r="AB4114" s="27" t="str">
        <f t="shared" si="456"/>
        <v>5</v>
      </c>
      <c r="AC4114" s="27">
        <f t="shared" si="457"/>
        <v>0</v>
      </c>
      <c r="AD4114" s="27">
        <f t="shared" si="458"/>
        <v>0</v>
      </c>
      <c r="AE4114" s="3">
        <f t="shared" si="459"/>
        <v>0</v>
      </c>
      <c r="AF4114" s="3">
        <f t="shared" si="460"/>
        <v>0</v>
      </c>
      <c r="AG4114" s="3">
        <f t="shared" si="461"/>
        <v>0</v>
      </c>
      <c r="AH4114" s="12" cm="1">
        <f t="array" ref="AH4114">_xlfn.IFS(M4114=PARAMETROS!$A$2,(AE4114*PARAMETROS!$B$2)+(AB4114*PARAMETROS!$C$2),
M4114=PARAMETROS!$A$3,(AE4114*PARAMETROS!$B$3)+(AB4114*PARAMETROS!$C$3),
M4114=PARAMETROS!$A$4,(AE4114*PARAMETROS!$B$4)+(AB4114*PARAMETROS!$C$4),
M4114=PARAMETROS!$A$5,(AE4114*PARAMETROS!$B$5)+(AB4114*PARAMETROS!$C$5),
M4114=PARAMETROS!$A$6,(AE4114*PARAMETROS!$B$6)+(AB4114*PARAMETROS!$C$6),
M4114=PARAMETROS!$A$7,(AE4114*PARAMETROS!$B$7)+(AB4114*PARAMETROS!$C$7))+
_xlfn.IFS(N4114="",0,N4114=PARAMETROS!$A$2,(AF4114*PARAMETROS!$B$2)+(AC4114*PARAMETROS!$C$2),
N4114=PARAMETROS!$A$3,(AF4114*PARAMETROS!$B$3)+(AC4114*PARAMETROS!$C$3),
N4114=PARAMETROS!$A$4,(AF4114*PARAMETROS!$B$4)+(AC4114*PARAMETROS!$C$4),
N4114=PARAMETROS!$A$5,(AF4114*PARAMETROS!$B$5)+(AC4114*PARAMETROS!$C$5),
N4114=PARAMETROS!$A$6,(AF4114*PARAMETROS!$B$6)+(AC4114*PARAMETROS!$C$6),
N4114=PARAMETROS!$A$7,(AF4114*PARAMETROS!$B$7)+(AC4114*PARAMETROS!$C$7))+
_xlfn.IFS(O4114="",0,O4114=PARAMETROS!$A$2,(AG4114*PARAMETROS!$B$2)+(AD4114*PARAMETROS!$C$2),
O4114=PARAMETROS!$A$3,(AG4114*PARAMETROS!$B$3)+(AD4114*PARAMETROS!$C$3),
O4114=PARAMETROS!$A$4,(AG4114*PARAMETROS!$B$4)+(AD4114*PARAMETROS!$C$4),
O4114=PARAMETROS!$A$5,(AG4114*PARAMETROS!$B$5)+(AD4114*PARAMETROS!$C$5),
O4114=PARAMETROS!$A$6,(AG4114*PARAMETROS!$B$6)+(AD4114*PARAMETROS!$C$6),
O4114=PARAMETROS!$A$7,(AG4114*PARAMETROS!$B$7)+(AD4114*PARAMETROS!$C$7))</f>
        <v>0.6</v>
      </c>
      <c r="AI4114" s="12"/>
      <c r="AJ4114" s="12"/>
      <c r="AK4114" s="12"/>
    </row>
    <row r="4115" spans="1:37">
      <c r="A4115" s="3">
        <v>5016</v>
      </c>
      <c r="B4115" s="34">
        <v>45174.408368055556</v>
      </c>
      <c r="C4115" s="32">
        <v>45174.408368055556</v>
      </c>
      <c r="E4115" t="s">
        <v>50</v>
      </c>
      <c r="F4115" t="s">
        <v>65</v>
      </c>
      <c r="G4115" s="3">
        <v>2355741</v>
      </c>
      <c r="J4115" t="s">
        <v>9255</v>
      </c>
      <c r="K4115" t="s">
        <v>9256</v>
      </c>
      <c r="L4115" t="s">
        <v>9257</v>
      </c>
      <c r="M4115" s="23" t="s">
        <v>138</v>
      </c>
      <c r="P4115" s="25" t="s">
        <v>48</v>
      </c>
      <c r="Q4115" s="25"/>
      <c r="S4115" t="s">
        <v>49</v>
      </c>
      <c r="AA4115" s="28" t="str">
        <f t="shared" si="455"/>
        <v>2355741</v>
      </c>
      <c r="AB4115" s="27" t="str">
        <f t="shared" si="456"/>
        <v>2</v>
      </c>
      <c r="AC4115" s="27">
        <f t="shared" si="457"/>
        <v>0</v>
      </c>
      <c r="AD4115" s="27">
        <f t="shared" si="458"/>
        <v>0</v>
      </c>
      <c r="AE4115" s="3">
        <f t="shared" si="459"/>
        <v>0</v>
      </c>
      <c r="AF4115" s="3">
        <f t="shared" si="460"/>
        <v>0</v>
      </c>
      <c r="AG4115" s="3">
        <f t="shared" si="461"/>
        <v>0</v>
      </c>
      <c r="AH4115" s="12" cm="1">
        <f t="array" ref="AH4115">_xlfn.IFS(M4115=PARAMETROS!$A$2,(AE4115*PARAMETROS!$B$2)+(AB4115*PARAMETROS!$C$2),
M4115=PARAMETROS!$A$3,(AE4115*PARAMETROS!$B$3)+(AB4115*PARAMETROS!$C$3),
M4115=PARAMETROS!$A$4,(AE4115*PARAMETROS!$B$4)+(AB4115*PARAMETROS!$C$4),
M4115=PARAMETROS!$A$5,(AE4115*PARAMETROS!$B$5)+(AB4115*PARAMETROS!$C$5),
M4115=PARAMETROS!$A$6,(AE4115*PARAMETROS!$B$6)+(AB4115*PARAMETROS!$C$6),
M4115=PARAMETROS!$A$7,(AE4115*PARAMETROS!$B$7)+(AB4115*PARAMETROS!$C$7))+
_xlfn.IFS(N4115="",0,N4115=PARAMETROS!$A$2,(AF4115*PARAMETROS!$B$2)+(AC4115*PARAMETROS!$C$2),
N4115=PARAMETROS!$A$3,(AF4115*PARAMETROS!$B$3)+(AC4115*PARAMETROS!$C$3),
N4115=PARAMETROS!$A$4,(AF4115*PARAMETROS!$B$4)+(AC4115*PARAMETROS!$C$4),
N4115=PARAMETROS!$A$5,(AF4115*PARAMETROS!$B$5)+(AC4115*PARAMETROS!$C$5),
N4115=PARAMETROS!$A$6,(AF4115*PARAMETROS!$B$6)+(AC4115*PARAMETROS!$C$6),
N4115=PARAMETROS!$A$7,(AF4115*PARAMETROS!$B$7)+(AC4115*PARAMETROS!$C$7))+
_xlfn.IFS(O4115="",0,O4115=PARAMETROS!$A$2,(AG4115*PARAMETROS!$B$2)+(AD4115*PARAMETROS!$C$2),
O4115=PARAMETROS!$A$3,(AG4115*PARAMETROS!$B$3)+(AD4115*PARAMETROS!$C$3),
O4115=PARAMETROS!$A$4,(AG4115*PARAMETROS!$B$4)+(AD4115*PARAMETROS!$C$4),
O4115=PARAMETROS!$A$5,(AG4115*PARAMETROS!$B$5)+(AD4115*PARAMETROS!$C$5),
O4115=PARAMETROS!$A$6,(AG4115*PARAMETROS!$B$6)+(AD4115*PARAMETROS!$C$6),
O4115=PARAMETROS!$A$7,(AG4115*PARAMETROS!$B$7)+(AD4115*PARAMETROS!$C$7))</f>
        <v>0.12</v>
      </c>
      <c r="AI4115" s="12"/>
      <c r="AJ4115" s="12"/>
      <c r="AK4115" s="12"/>
    </row>
    <row r="4116" spans="1:37">
      <c r="A4116" s="3">
        <v>5017</v>
      </c>
      <c r="B4116" s="34">
        <v>45174.405358796299</v>
      </c>
      <c r="C4116" s="32">
        <v>45174.405358796299</v>
      </c>
      <c r="E4116" t="s">
        <v>3584</v>
      </c>
      <c r="F4116" t="s">
        <v>65</v>
      </c>
      <c r="G4116" s="3">
        <v>2355728</v>
      </c>
      <c r="J4116" t="s">
        <v>9258</v>
      </c>
      <c r="K4116" t="s">
        <v>9259</v>
      </c>
      <c r="L4116" t="s">
        <v>9226</v>
      </c>
      <c r="M4116" s="23" t="s">
        <v>82</v>
      </c>
      <c r="P4116" s="25" t="s">
        <v>48</v>
      </c>
      <c r="Q4116" s="25"/>
      <c r="S4116" t="s">
        <v>60</v>
      </c>
      <c r="T4116" t="s">
        <v>102</v>
      </c>
      <c r="AA4116" s="28" t="str">
        <f t="shared" si="455"/>
        <v>2355728</v>
      </c>
      <c r="AB4116" s="27" t="str">
        <f t="shared" si="456"/>
        <v>2</v>
      </c>
      <c r="AC4116" s="27">
        <f t="shared" si="457"/>
        <v>0</v>
      </c>
      <c r="AD4116" s="27">
        <f t="shared" si="458"/>
        <v>0</v>
      </c>
      <c r="AE4116" s="3">
        <f t="shared" si="459"/>
        <v>0</v>
      </c>
      <c r="AF4116" s="3">
        <f t="shared" si="460"/>
        <v>0</v>
      </c>
      <c r="AG4116" s="3">
        <f t="shared" si="461"/>
        <v>0</v>
      </c>
      <c r="AH4116" s="12" cm="1">
        <f t="array" ref="AH4116">_xlfn.IFS(M4116=PARAMETROS!$A$2,(AE4116*PARAMETROS!$B$2)+(AB4116*PARAMETROS!$C$2),
M4116=PARAMETROS!$A$3,(AE4116*PARAMETROS!$B$3)+(AB4116*PARAMETROS!$C$3),
M4116=PARAMETROS!$A$4,(AE4116*PARAMETROS!$B$4)+(AB4116*PARAMETROS!$C$4),
M4116=PARAMETROS!$A$5,(AE4116*PARAMETROS!$B$5)+(AB4116*PARAMETROS!$C$5),
M4116=PARAMETROS!$A$6,(AE4116*PARAMETROS!$B$6)+(AB4116*PARAMETROS!$C$6),
M4116=PARAMETROS!$A$7,(AE4116*PARAMETROS!$B$7)+(AB4116*PARAMETROS!$C$7))+
_xlfn.IFS(N4116="",0,N4116=PARAMETROS!$A$2,(AF4116*PARAMETROS!$B$2)+(AC4116*PARAMETROS!$C$2),
N4116=PARAMETROS!$A$3,(AF4116*PARAMETROS!$B$3)+(AC4116*PARAMETROS!$C$3),
N4116=PARAMETROS!$A$4,(AF4116*PARAMETROS!$B$4)+(AC4116*PARAMETROS!$C$4),
N4116=PARAMETROS!$A$5,(AF4116*PARAMETROS!$B$5)+(AC4116*PARAMETROS!$C$5),
N4116=PARAMETROS!$A$6,(AF4116*PARAMETROS!$B$6)+(AC4116*PARAMETROS!$C$6),
N4116=PARAMETROS!$A$7,(AF4116*PARAMETROS!$B$7)+(AC4116*PARAMETROS!$C$7))+
_xlfn.IFS(O4116="",0,O4116=PARAMETROS!$A$2,(AG4116*PARAMETROS!$B$2)+(AD4116*PARAMETROS!$C$2),
O4116=PARAMETROS!$A$3,(AG4116*PARAMETROS!$B$3)+(AD4116*PARAMETROS!$C$3),
O4116=PARAMETROS!$A$4,(AG4116*PARAMETROS!$B$4)+(AD4116*PARAMETROS!$C$4),
O4116=PARAMETROS!$A$5,(AG4116*PARAMETROS!$B$5)+(AD4116*PARAMETROS!$C$5),
O4116=PARAMETROS!$A$6,(AG4116*PARAMETROS!$B$6)+(AD4116*PARAMETROS!$C$6),
O4116=PARAMETROS!$A$7,(AG4116*PARAMETROS!$B$7)+(AD4116*PARAMETROS!$C$7))</f>
        <v>0.12</v>
      </c>
      <c r="AI4116" s="12"/>
      <c r="AJ4116" s="12"/>
      <c r="AK4116" s="12"/>
    </row>
    <row r="4117" spans="1:37">
      <c r="A4117" s="3">
        <v>5018</v>
      </c>
      <c r="B4117" s="34">
        <v>45174.384884259256</v>
      </c>
      <c r="C4117" s="32">
        <v>45174.384884259256</v>
      </c>
      <c r="E4117" t="s">
        <v>88</v>
      </c>
      <c r="F4117" t="s">
        <v>65</v>
      </c>
      <c r="G4117" s="3">
        <v>2355685</v>
      </c>
      <c r="J4117" t="s">
        <v>6675</v>
      </c>
      <c r="K4117" t="s">
        <v>6676</v>
      </c>
      <c r="L4117" t="s">
        <v>9229</v>
      </c>
      <c r="M4117" s="23" t="s">
        <v>70</v>
      </c>
      <c r="N4117" s="23" t="s">
        <v>70</v>
      </c>
      <c r="P4117" s="25" t="s">
        <v>59</v>
      </c>
      <c r="Q4117" s="25" t="s">
        <v>48</v>
      </c>
      <c r="S4117" t="s">
        <v>49</v>
      </c>
      <c r="AA4117" s="28" t="str">
        <f t="shared" si="455"/>
        <v>2355685</v>
      </c>
      <c r="AB4117" s="27" t="str">
        <f t="shared" si="456"/>
        <v>4</v>
      </c>
      <c r="AC4117" s="27" t="str">
        <f t="shared" si="457"/>
        <v>2</v>
      </c>
      <c r="AD4117" s="27">
        <f t="shared" si="458"/>
        <v>0</v>
      </c>
      <c r="AE4117" s="3">
        <f t="shared" si="459"/>
        <v>0</v>
      </c>
      <c r="AF4117" s="3">
        <f t="shared" si="460"/>
        <v>0</v>
      </c>
      <c r="AG4117" s="3">
        <f t="shared" si="461"/>
        <v>0</v>
      </c>
      <c r="AH4117" s="12" cm="1">
        <f t="array" ref="AH4117">_xlfn.IFS(M4117=PARAMETROS!$A$2,(AE4117*PARAMETROS!$B$2)+(AB4117*PARAMETROS!$C$2),
M4117=PARAMETROS!$A$3,(AE4117*PARAMETROS!$B$3)+(AB4117*PARAMETROS!$C$3),
M4117=PARAMETROS!$A$4,(AE4117*PARAMETROS!$B$4)+(AB4117*PARAMETROS!$C$4),
M4117=PARAMETROS!$A$5,(AE4117*PARAMETROS!$B$5)+(AB4117*PARAMETROS!$C$5),
M4117=PARAMETROS!$A$6,(AE4117*PARAMETROS!$B$6)+(AB4117*PARAMETROS!$C$6),
M4117=PARAMETROS!$A$7,(AE4117*PARAMETROS!$B$7)+(AB4117*PARAMETROS!$C$7))+
_xlfn.IFS(N4117="",0,N4117=PARAMETROS!$A$2,(AF4117*PARAMETROS!$B$2)+(AC4117*PARAMETROS!$C$2),
N4117=PARAMETROS!$A$3,(AF4117*PARAMETROS!$B$3)+(AC4117*PARAMETROS!$C$3),
N4117=PARAMETROS!$A$4,(AF4117*PARAMETROS!$B$4)+(AC4117*PARAMETROS!$C$4),
N4117=PARAMETROS!$A$5,(AF4117*PARAMETROS!$B$5)+(AC4117*PARAMETROS!$C$5),
N4117=PARAMETROS!$A$6,(AF4117*PARAMETROS!$B$6)+(AC4117*PARAMETROS!$C$6),
N4117=PARAMETROS!$A$7,(AF4117*PARAMETROS!$B$7)+(AC4117*PARAMETROS!$C$7))+
_xlfn.IFS(O4117="",0,O4117=PARAMETROS!$A$2,(AG4117*PARAMETROS!$B$2)+(AD4117*PARAMETROS!$C$2),
O4117=PARAMETROS!$A$3,(AG4117*PARAMETROS!$B$3)+(AD4117*PARAMETROS!$C$3),
O4117=PARAMETROS!$A$4,(AG4117*PARAMETROS!$B$4)+(AD4117*PARAMETROS!$C$4),
O4117=PARAMETROS!$A$5,(AG4117*PARAMETROS!$B$5)+(AD4117*PARAMETROS!$C$5),
O4117=PARAMETROS!$A$6,(AG4117*PARAMETROS!$B$6)+(AD4117*PARAMETROS!$C$6),
O4117=PARAMETROS!$A$7,(AG4117*PARAMETROS!$B$7)+(AD4117*PARAMETROS!$C$7))</f>
        <v>1.08</v>
      </c>
      <c r="AI4117" s="12"/>
      <c r="AJ4117" s="12"/>
      <c r="AK4117" s="12"/>
    </row>
    <row r="4118" spans="1:37">
      <c r="A4118" s="3">
        <v>5019</v>
      </c>
      <c r="B4118" s="34">
        <v>45174.384131944447</v>
      </c>
      <c r="C4118" s="32">
        <v>45174.384131944447</v>
      </c>
      <c r="E4118" t="s">
        <v>88</v>
      </c>
      <c r="F4118" t="s">
        <v>65</v>
      </c>
      <c r="G4118" s="3">
        <v>2355680</v>
      </c>
      <c r="J4118" t="s">
        <v>9260</v>
      </c>
      <c r="K4118" t="s">
        <v>9261</v>
      </c>
      <c r="L4118" t="s">
        <v>9232</v>
      </c>
      <c r="M4118" s="23" t="s">
        <v>47</v>
      </c>
      <c r="P4118" s="25" t="s">
        <v>58</v>
      </c>
      <c r="Q4118" s="25"/>
      <c r="S4118" t="s">
        <v>60</v>
      </c>
      <c r="T4118" t="s">
        <v>87</v>
      </c>
      <c r="AA4118" s="28" t="str">
        <f t="shared" si="455"/>
        <v>2355680</v>
      </c>
      <c r="AB4118" s="27" t="str">
        <f t="shared" si="456"/>
        <v>1</v>
      </c>
      <c r="AC4118" s="27">
        <f t="shared" si="457"/>
        <v>0</v>
      </c>
      <c r="AD4118" s="27">
        <f t="shared" si="458"/>
        <v>0</v>
      </c>
      <c r="AE4118" s="3">
        <f t="shared" si="459"/>
        <v>0</v>
      </c>
      <c r="AF4118" s="3">
        <f t="shared" si="460"/>
        <v>0</v>
      </c>
      <c r="AG4118" s="3">
        <f t="shared" si="461"/>
        <v>0</v>
      </c>
      <c r="AH4118" s="12" cm="1">
        <f t="array" ref="AH4118">_xlfn.IFS(M4118=PARAMETROS!$A$2,(AE4118*PARAMETROS!$B$2)+(AB4118*PARAMETROS!$C$2),
M4118=PARAMETROS!$A$3,(AE4118*PARAMETROS!$B$3)+(AB4118*PARAMETROS!$C$3),
M4118=PARAMETROS!$A$4,(AE4118*PARAMETROS!$B$4)+(AB4118*PARAMETROS!$C$4),
M4118=PARAMETROS!$A$5,(AE4118*PARAMETROS!$B$5)+(AB4118*PARAMETROS!$C$5),
M4118=PARAMETROS!$A$6,(AE4118*PARAMETROS!$B$6)+(AB4118*PARAMETROS!$C$6),
M4118=PARAMETROS!$A$7,(AE4118*PARAMETROS!$B$7)+(AB4118*PARAMETROS!$C$7))+
_xlfn.IFS(N4118="",0,N4118=PARAMETROS!$A$2,(AF4118*PARAMETROS!$B$2)+(AC4118*PARAMETROS!$C$2),
N4118=PARAMETROS!$A$3,(AF4118*PARAMETROS!$B$3)+(AC4118*PARAMETROS!$C$3),
N4118=PARAMETROS!$A$4,(AF4118*PARAMETROS!$B$4)+(AC4118*PARAMETROS!$C$4),
N4118=PARAMETROS!$A$5,(AF4118*PARAMETROS!$B$5)+(AC4118*PARAMETROS!$C$5),
N4118=PARAMETROS!$A$6,(AF4118*PARAMETROS!$B$6)+(AC4118*PARAMETROS!$C$6),
N4118=PARAMETROS!$A$7,(AF4118*PARAMETROS!$B$7)+(AC4118*PARAMETROS!$C$7))+
_xlfn.IFS(O4118="",0,O4118=PARAMETROS!$A$2,(AG4118*PARAMETROS!$B$2)+(AD4118*PARAMETROS!$C$2),
O4118=PARAMETROS!$A$3,(AG4118*PARAMETROS!$B$3)+(AD4118*PARAMETROS!$C$3),
O4118=PARAMETROS!$A$4,(AG4118*PARAMETROS!$B$4)+(AD4118*PARAMETROS!$C$4),
O4118=PARAMETROS!$A$5,(AG4118*PARAMETROS!$B$5)+(AD4118*PARAMETROS!$C$5),
O4118=PARAMETROS!$A$6,(AG4118*PARAMETROS!$B$6)+(AD4118*PARAMETROS!$C$6),
O4118=PARAMETROS!$A$7,(AG4118*PARAMETROS!$B$7)+(AD4118*PARAMETROS!$C$7))</f>
        <v>0.06</v>
      </c>
      <c r="AI4118" s="12"/>
      <c r="AJ4118" s="12"/>
      <c r="AK4118" s="12"/>
    </row>
    <row r="4119" spans="1:37">
      <c r="A4119" s="3">
        <v>5020</v>
      </c>
      <c r="B4119" s="34">
        <v>45174.3827662037</v>
      </c>
      <c r="C4119" s="32">
        <v>45174.3827662037</v>
      </c>
      <c r="E4119" t="s">
        <v>3590</v>
      </c>
      <c r="F4119" t="s">
        <v>65</v>
      </c>
      <c r="G4119" s="3">
        <v>2355676</v>
      </c>
      <c r="J4119" t="s">
        <v>9262</v>
      </c>
      <c r="K4119" t="s">
        <v>9263</v>
      </c>
      <c r="L4119" t="s">
        <v>9235</v>
      </c>
      <c r="M4119" s="23" t="s">
        <v>57</v>
      </c>
      <c r="P4119" s="25" t="s">
        <v>48</v>
      </c>
      <c r="Q4119" s="25"/>
      <c r="S4119" t="s">
        <v>49</v>
      </c>
      <c r="AA4119" s="28" t="str">
        <f t="shared" si="455"/>
        <v>2355676</v>
      </c>
      <c r="AB4119" s="27" t="str">
        <f t="shared" si="456"/>
        <v>2</v>
      </c>
      <c r="AC4119" s="27">
        <f t="shared" si="457"/>
        <v>0</v>
      </c>
      <c r="AD4119" s="27">
        <f t="shared" si="458"/>
        <v>0</v>
      </c>
      <c r="AE4119" s="3">
        <f t="shared" si="459"/>
        <v>0</v>
      </c>
      <c r="AF4119" s="3">
        <f t="shared" si="460"/>
        <v>0</v>
      </c>
      <c r="AG4119" s="3">
        <f t="shared" si="461"/>
        <v>0</v>
      </c>
      <c r="AH4119" s="12" cm="1">
        <f t="array" ref="AH4119">_xlfn.IFS(M4119=PARAMETROS!$A$2,(AE4119*PARAMETROS!$B$2)+(AB4119*PARAMETROS!$C$2),
M4119=PARAMETROS!$A$3,(AE4119*PARAMETROS!$B$3)+(AB4119*PARAMETROS!$C$3),
M4119=PARAMETROS!$A$4,(AE4119*PARAMETROS!$B$4)+(AB4119*PARAMETROS!$C$4),
M4119=PARAMETROS!$A$5,(AE4119*PARAMETROS!$B$5)+(AB4119*PARAMETROS!$C$5),
M4119=PARAMETROS!$A$6,(AE4119*PARAMETROS!$B$6)+(AB4119*PARAMETROS!$C$6),
M4119=PARAMETROS!$A$7,(AE4119*PARAMETROS!$B$7)+(AB4119*PARAMETROS!$C$7))+
_xlfn.IFS(N4119="",0,N4119=PARAMETROS!$A$2,(AF4119*PARAMETROS!$B$2)+(AC4119*PARAMETROS!$C$2),
N4119=PARAMETROS!$A$3,(AF4119*PARAMETROS!$B$3)+(AC4119*PARAMETROS!$C$3),
N4119=PARAMETROS!$A$4,(AF4119*PARAMETROS!$B$4)+(AC4119*PARAMETROS!$C$4),
N4119=PARAMETROS!$A$5,(AF4119*PARAMETROS!$B$5)+(AC4119*PARAMETROS!$C$5),
N4119=PARAMETROS!$A$6,(AF4119*PARAMETROS!$B$6)+(AC4119*PARAMETROS!$C$6),
N4119=PARAMETROS!$A$7,(AF4119*PARAMETROS!$B$7)+(AC4119*PARAMETROS!$C$7))+
_xlfn.IFS(O4119="",0,O4119=PARAMETROS!$A$2,(AG4119*PARAMETROS!$B$2)+(AD4119*PARAMETROS!$C$2),
O4119=PARAMETROS!$A$3,(AG4119*PARAMETROS!$B$3)+(AD4119*PARAMETROS!$C$3),
O4119=PARAMETROS!$A$4,(AG4119*PARAMETROS!$B$4)+(AD4119*PARAMETROS!$C$4),
O4119=PARAMETROS!$A$5,(AG4119*PARAMETROS!$B$5)+(AD4119*PARAMETROS!$C$5),
O4119=PARAMETROS!$A$6,(AG4119*PARAMETROS!$B$6)+(AD4119*PARAMETROS!$C$6),
O4119=PARAMETROS!$A$7,(AG4119*PARAMETROS!$B$7)+(AD4119*PARAMETROS!$C$7))</f>
        <v>0.5</v>
      </c>
      <c r="AI4119" s="12"/>
      <c r="AJ4119" s="12"/>
      <c r="AK4119" s="12"/>
    </row>
    <row r="4120" spans="1:37">
      <c r="A4120" s="3">
        <v>5021</v>
      </c>
      <c r="B4120" s="34">
        <v>45174.381724537037</v>
      </c>
      <c r="C4120" s="32">
        <v>45174.381724537037</v>
      </c>
      <c r="E4120" t="s">
        <v>3596</v>
      </c>
      <c r="F4120" t="s">
        <v>65</v>
      </c>
      <c r="G4120" s="3">
        <v>2355674</v>
      </c>
      <c r="J4120" t="s">
        <v>5769</v>
      </c>
      <c r="K4120" t="s">
        <v>5770</v>
      </c>
      <c r="L4120" t="s">
        <v>9238</v>
      </c>
      <c r="M4120" s="23" t="s">
        <v>70</v>
      </c>
      <c r="N4120" s="23" t="s">
        <v>70</v>
      </c>
      <c r="P4120" s="25" t="s">
        <v>118</v>
      </c>
      <c r="Q4120" s="25" t="s">
        <v>48</v>
      </c>
      <c r="S4120" t="s">
        <v>60</v>
      </c>
      <c r="T4120" t="s">
        <v>102</v>
      </c>
      <c r="AA4120" s="28" t="str">
        <f t="shared" si="455"/>
        <v>2355674</v>
      </c>
      <c r="AB4120" s="27" t="str">
        <f t="shared" si="456"/>
        <v>6</v>
      </c>
      <c r="AC4120" s="27" t="str">
        <f t="shared" si="457"/>
        <v>2</v>
      </c>
      <c r="AD4120" s="27">
        <f t="shared" si="458"/>
        <v>0</v>
      </c>
      <c r="AE4120" s="3">
        <f t="shared" si="459"/>
        <v>0</v>
      </c>
      <c r="AF4120" s="3">
        <f t="shared" si="460"/>
        <v>0</v>
      </c>
      <c r="AG4120" s="3">
        <f t="shared" si="461"/>
        <v>0</v>
      </c>
      <c r="AH4120" s="12" cm="1">
        <f t="array" ref="AH4120">_xlfn.IFS(M4120=PARAMETROS!$A$2,(AE4120*PARAMETROS!$B$2)+(AB4120*PARAMETROS!$C$2),
M4120=PARAMETROS!$A$3,(AE4120*PARAMETROS!$B$3)+(AB4120*PARAMETROS!$C$3),
M4120=PARAMETROS!$A$4,(AE4120*PARAMETROS!$B$4)+(AB4120*PARAMETROS!$C$4),
M4120=PARAMETROS!$A$5,(AE4120*PARAMETROS!$B$5)+(AB4120*PARAMETROS!$C$5),
M4120=PARAMETROS!$A$6,(AE4120*PARAMETROS!$B$6)+(AB4120*PARAMETROS!$C$6),
M4120=PARAMETROS!$A$7,(AE4120*PARAMETROS!$B$7)+(AB4120*PARAMETROS!$C$7))+
_xlfn.IFS(N4120="",0,N4120=PARAMETROS!$A$2,(AF4120*PARAMETROS!$B$2)+(AC4120*PARAMETROS!$C$2),
N4120=PARAMETROS!$A$3,(AF4120*PARAMETROS!$B$3)+(AC4120*PARAMETROS!$C$3),
N4120=PARAMETROS!$A$4,(AF4120*PARAMETROS!$B$4)+(AC4120*PARAMETROS!$C$4),
N4120=PARAMETROS!$A$5,(AF4120*PARAMETROS!$B$5)+(AC4120*PARAMETROS!$C$5),
N4120=PARAMETROS!$A$6,(AF4120*PARAMETROS!$B$6)+(AC4120*PARAMETROS!$C$6),
N4120=PARAMETROS!$A$7,(AF4120*PARAMETROS!$B$7)+(AC4120*PARAMETROS!$C$7))+
_xlfn.IFS(O4120="",0,O4120=PARAMETROS!$A$2,(AG4120*PARAMETROS!$B$2)+(AD4120*PARAMETROS!$C$2),
O4120=PARAMETROS!$A$3,(AG4120*PARAMETROS!$B$3)+(AD4120*PARAMETROS!$C$3),
O4120=PARAMETROS!$A$4,(AG4120*PARAMETROS!$B$4)+(AD4120*PARAMETROS!$C$4),
O4120=PARAMETROS!$A$5,(AG4120*PARAMETROS!$B$5)+(AD4120*PARAMETROS!$C$5),
O4120=PARAMETROS!$A$6,(AG4120*PARAMETROS!$B$6)+(AD4120*PARAMETROS!$C$6),
O4120=PARAMETROS!$A$7,(AG4120*PARAMETROS!$B$7)+(AD4120*PARAMETROS!$C$7))</f>
        <v>1.44</v>
      </c>
      <c r="AI4120" s="12"/>
      <c r="AJ4120" s="12"/>
      <c r="AK4120" s="12"/>
    </row>
    <row r="4121" spans="1:37">
      <c r="A4121" s="3">
        <v>5022</v>
      </c>
      <c r="B4121" s="34">
        <v>45174.379675925928</v>
      </c>
      <c r="C4121" s="32">
        <v>45174.379675925928</v>
      </c>
      <c r="E4121" t="s">
        <v>3636</v>
      </c>
      <c r="F4121" t="s">
        <v>65</v>
      </c>
      <c r="G4121" s="3">
        <v>2355667</v>
      </c>
      <c r="J4121" t="s">
        <v>9264</v>
      </c>
      <c r="K4121" t="s">
        <v>9265</v>
      </c>
      <c r="L4121" t="s">
        <v>9241</v>
      </c>
      <c r="M4121" s="23" t="s">
        <v>76</v>
      </c>
      <c r="P4121" s="25" t="s">
        <v>58</v>
      </c>
      <c r="Q4121" s="25"/>
      <c r="S4121" t="s">
        <v>60</v>
      </c>
      <c r="T4121" t="s">
        <v>87</v>
      </c>
      <c r="AA4121" s="28" t="str">
        <f t="shared" si="455"/>
        <v>2355667</v>
      </c>
      <c r="AB4121" s="27" t="str">
        <f t="shared" si="456"/>
        <v>1</v>
      </c>
      <c r="AC4121" s="27">
        <f t="shared" si="457"/>
        <v>0</v>
      </c>
      <c r="AD4121" s="27">
        <f t="shared" si="458"/>
        <v>0</v>
      </c>
      <c r="AE4121" s="3">
        <f t="shared" si="459"/>
        <v>0</v>
      </c>
      <c r="AF4121" s="3">
        <f t="shared" si="460"/>
        <v>0</v>
      </c>
      <c r="AG4121" s="3">
        <f t="shared" si="461"/>
        <v>0</v>
      </c>
      <c r="AH4121" s="12" cm="1">
        <f t="array" ref="AH4121">_xlfn.IFS(M4121=PARAMETROS!$A$2,(AE4121*PARAMETROS!$B$2)+(AB4121*PARAMETROS!$C$2),
M4121=PARAMETROS!$A$3,(AE4121*PARAMETROS!$B$3)+(AB4121*PARAMETROS!$C$3),
M4121=PARAMETROS!$A$4,(AE4121*PARAMETROS!$B$4)+(AB4121*PARAMETROS!$C$4),
M4121=PARAMETROS!$A$5,(AE4121*PARAMETROS!$B$5)+(AB4121*PARAMETROS!$C$5),
M4121=PARAMETROS!$A$6,(AE4121*PARAMETROS!$B$6)+(AB4121*PARAMETROS!$C$6),
M4121=PARAMETROS!$A$7,(AE4121*PARAMETROS!$B$7)+(AB4121*PARAMETROS!$C$7))+
_xlfn.IFS(N4121="",0,N4121=PARAMETROS!$A$2,(AF4121*PARAMETROS!$B$2)+(AC4121*PARAMETROS!$C$2),
N4121=PARAMETROS!$A$3,(AF4121*PARAMETROS!$B$3)+(AC4121*PARAMETROS!$C$3),
N4121=PARAMETROS!$A$4,(AF4121*PARAMETROS!$B$4)+(AC4121*PARAMETROS!$C$4),
N4121=PARAMETROS!$A$5,(AF4121*PARAMETROS!$B$5)+(AC4121*PARAMETROS!$C$5),
N4121=PARAMETROS!$A$6,(AF4121*PARAMETROS!$B$6)+(AC4121*PARAMETROS!$C$6),
N4121=PARAMETROS!$A$7,(AF4121*PARAMETROS!$B$7)+(AC4121*PARAMETROS!$C$7))+
_xlfn.IFS(O4121="",0,O4121=PARAMETROS!$A$2,(AG4121*PARAMETROS!$B$2)+(AD4121*PARAMETROS!$C$2),
O4121=PARAMETROS!$A$3,(AG4121*PARAMETROS!$B$3)+(AD4121*PARAMETROS!$C$3),
O4121=PARAMETROS!$A$4,(AG4121*PARAMETROS!$B$4)+(AD4121*PARAMETROS!$C$4),
O4121=PARAMETROS!$A$5,(AG4121*PARAMETROS!$B$5)+(AD4121*PARAMETROS!$C$5),
O4121=PARAMETROS!$A$6,(AG4121*PARAMETROS!$B$6)+(AD4121*PARAMETROS!$C$6),
O4121=PARAMETROS!$A$7,(AG4121*PARAMETROS!$B$7)+(AD4121*PARAMETROS!$C$7))</f>
        <v>0.12</v>
      </c>
      <c r="AI4121" s="12"/>
      <c r="AJ4121" s="12"/>
      <c r="AK4121" s="12"/>
    </row>
    <row r="4122" spans="1:37">
      <c r="A4122" s="3">
        <v>5023</v>
      </c>
      <c r="B4122" s="34">
        <v>45174.379189814812</v>
      </c>
      <c r="C4122" s="32">
        <v>45174.379189814812</v>
      </c>
      <c r="E4122" t="s">
        <v>3596</v>
      </c>
      <c r="F4122" t="s">
        <v>65</v>
      </c>
      <c r="G4122" s="3">
        <v>2355665</v>
      </c>
      <c r="J4122" t="s">
        <v>9266</v>
      </c>
      <c r="K4122" t="s">
        <v>9267</v>
      </c>
      <c r="L4122" t="s">
        <v>9268</v>
      </c>
      <c r="M4122" s="23" t="s">
        <v>82</v>
      </c>
      <c r="P4122" s="25" t="s">
        <v>58</v>
      </c>
      <c r="Q4122" s="25"/>
      <c r="S4122" t="s">
        <v>60</v>
      </c>
      <c r="T4122" t="s">
        <v>87</v>
      </c>
      <c r="AA4122" s="28" t="str">
        <f t="shared" si="455"/>
        <v>2355665</v>
      </c>
      <c r="AB4122" s="27" t="str">
        <f t="shared" si="456"/>
        <v>1</v>
      </c>
      <c r="AC4122" s="27">
        <f t="shared" si="457"/>
        <v>0</v>
      </c>
      <c r="AD4122" s="27">
        <f t="shared" si="458"/>
        <v>0</v>
      </c>
      <c r="AE4122" s="3">
        <f t="shared" si="459"/>
        <v>0</v>
      </c>
      <c r="AF4122" s="3">
        <f t="shared" si="460"/>
        <v>0</v>
      </c>
      <c r="AG4122" s="3">
        <f t="shared" si="461"/>
        <v>0</v>
      </c>
      <c r="AH4122" s="12" cm="1">
        <f t="array" ref="AH4122">_xlfn.IFS(M4122=PARAMETROS!$A$2,(AE4122*PARAMETROS!$B$2)+(AB4122*PARAMETROS!$C$2),
M4122=PARAMETROS!$A$3,(AE4122*PARAMETROS!$B$3)+(AB4122*PARAMETROS!$C$3),
M4122=PARAMETROS!$A$4,(AE4122*PARAMETROS!$B$4)+(AB4122*PARAMETROS!$C$4),
M4122=PARAMETROS!$A$5,(AE4122*PARAMETROS!$B$5)+(AB4122*PARAMETROS!$C$5),
M4122=PARAMETROS!$A$6,(AE4122*PARAMETROS!$B$6)+(AB4122*PARAMETROS!$C$6),
M4122=PARAMETROS!$A$7,(AE4122*PARAMETROS!$B$7)+(AB4122*PARAMETROS!$C$7))+
_xlfn.IFS(N4122="",0,N4122=PARAMETROS!$A$2,(AF4122*PARAMETROS!$B$2)+(AC4122*PARAMETROS!$C$2),
N4122=PARAMETROS!$A$3,(AF4122*PARAMETROS!$B$3)+(AC4122*PARAMETROS!$C$3),
N4122=PARAMETROS!$A$4,(AF4122*PARAMETROS!$B$4)+(AC4122*PARAMETROS!$C$4),
N4122=PARAMETROS!$A$5,(AF4122*PARAMETROS!$B$5)+(AC4122*PARAMETROS!$C$5),
N4122=PARAMETROS!$A$6,(AF4122*PARAMETROS!$B$6)+(AC4122*PARAMETROS!$C$6),
N4122=PARAMETROS!$A$7,(AF4122*PARAMETROS!$B$7)+(AC4122*PARAMETROS!$C$7))+
_xlfn.IFS(O4122="",0,O4122=PARAMETROS!$A$2,(AG4122*PARAMETROS!$B$2)+(AD4122*PARAMETROS!$C$2),
O4122=PARAMETROS!$A$3,(AG4122*PARAMETROS!$B$3)+(AD4122*PARAMETROS!$C$3),
O4122=PARAMETROS!$A$4,(AG4122*PARAMETROS!$B$4)+(AD4122*PARAMETROS!$C$4),
O4122=PARAMETROS!$A$5,(AG4122*PARAMETROS!$B$5)+(AD4122*PARAMETROS!$C$5),
O4122=PARAMETROS!$A$6,(AG4122*PARAMETROS!$B$6)+(AD4122*PARAMETROS!$C$6),
O4122=PARAMETROS!$A$7,(AG4122*PARAMETROS!$B$7)+(AD4122*PARAMETROS!$C$7))</f>
        <v>0.06</v>
      </c>
      <c r="AI4122" s="12"/>
      <c r="AJ4122" s="12"/>
      <c r="AK4122" s="12"/>
    </row>
    <row r="4123" spans="1:37">
      <c r="A4123" s="3">
        <v>5024</v>
      </c>
      <c r="B4123" s="34">
        <v>45174.378993055558</v>
      </c>
      <c r="C4123" s="32">
        <v>45174.378993055558</v>
      </c>
      <c r="E4123" t="s">
        <v>3636</v>
      </c>
      <c r="F4123" t="s">
        <v>65</v>
      </c>
      <c r="G4123" s="3">
        <v>2355664</v>
      </c>
      <c r="J4123" t="s">
        <v>9269</v>
      </c>
      <c r="K4123" t="s">
        <v>9270</v>
      </c>
      <c r="L4123" t="s">
        <v>9271</v>
      </c>
      <c r="M4123" s="23" t="s">
        <v>70</v>
      </c>
      <c r="P4123" s="25" t="s">
        <v>48</v>
      </c>
      <c r="Q4123" s="25"/>
      <c r="S4123" t="s">
        <v>49</v>
      </c>
      <c r="AA4123" s="28" t="str">
        <f t="shared" si="455"/>
        <v>2355664</v>
      </c>
      <c r="AB4123" s="27" t="str">
        <f t="shared" si="456"/>
        <v>2</v>
      </c>
      <c r="AC4123" s="27">
        <f t="shared" si="457"/>
        <v>0</v>
      </c>
      <c r="AD4123" s="27">
        <f t="shared" si="458"/>
        <v>0</v>
      </c>
      <c r="AE4123" s="3">
        <f t="shared" si="459"/>
        <v>0</v>
      </c>
      <c r="AF4123" s="3">
        <f t="shared" si="460"/>
        <v>0</v>
      </c>
      <c r="AG4123" s="3">
        <f t="shared" si="461"/>
        <v>0</v>
      </c>
      <c r="AH4123" s="12" cm="1">
        <f t="array" ref="AH4123">_xlfn.IFS(M4123=PARAMETROS!$A$2,(AE4123*PARAMETROS!$B$2)+(AB4123*PARAMETROS!$C$2),
M4123=PARAMETROS!$A$3,(AE4123*PARAMETROS!$B$3)+(AB4123*PARAMETROS!$C$3),
M4123=PARAMETROS!$A$4,(AE4123*PARAMETROS!$B$4)+(AB4123*PARAMETROS!$C$4),
M4123=PARAMETROS!$A$5,(AE4123*PARAMETROS!$B$5)+(AB4123*PARAMETROS!$C$5),
M4123=PARAMETROS!$A$6,(AE4123*PARAMETROS!$B$6)+(AB4123*PARAMETROS!$C$6),
M4123=PARAMETROS!$A$7,(AE4123*PARAMETROS!$B$7)+(AB4123*PARAMETROS!$C$7))+
_xlfn.IFS(N4123="",0,N4123=PARAMETROS!$A$2,(AF4123*PARAMETROS!$B$2)+(AC4123*PARAMETROS!$C$2),
N4123=PARAMETROS!$A$3,(AF4123*PARAMETROS!$B$3)+(AC4123*PARAMETROS!$C$3),
N4123=PARAMETROS!$A$4,(AF4123*PARAMETROS!$B$4)+(AC4123*PARAMETROS!$C$4),
N4123=PARAMETROS!$A$5,(AF4123*PARAMETROS!$B$5)+(AC4123*PARAMETROS!$C$5),
N4123=PARAMETROS!$A$6,(AF4123*PARAMETROS!$B$6)+(AC4123*PARAMETROS!$C$6),
N4123=PARAMETROS!$A$7,(AF4123*PARAMETROS!$B$7)+(AC4123*PARAMETROS!$C$7))+
_xlfn.IFS(O4123="",0,O4123=PARAMETROS!$A$2,(AG4123*PARAMETROS!$B$2)+(AD4123*PARAMETROS!$C$2),
O4123=PARAMETROS!$A$3,(AG4123*PARAMETROS!$B$3)+(AD4123*PARAMETROS!$C$3),
O4123=PARAMETROS!$A$4,(AG4123*PARAMETROS!$B$4)+(AD4123*PARAMETROS!$C$4),
O4123=PARAMETROS!$A$5,(AG4123*PARAMETROS!$B$5)+(AD4123*PARAMETROS!$C$5),
O4123=PARAMETROS!$A$6,(AG4123*PARAMETROS!$B$6)+(AD4123*PARAMETROS!$C$6),
O4123=PARAMETROS!$A$7,(AG4123*PARAMETROS!$B$7)+(AD4123*PARAMETROS!$C$7))</f>
        <v>0.36</v>
      </c>
      <c r="AI4123" s="12"/>
      <c r="AJ4123" s="12"/>
      <c r="AK4123" s="12"/>
    </row>
    <row r="4124" spans="1:37">
      <c r="A4124" s="3">
        <v>5025</v>
      </c>
      <c r="B4124" s="34">
        <v>45174.376261574071</v>
      </c>
      <c r="C4124" s="32">
        <v>45174.376261574071</v>
      </c>
      <c r="E4124" t="s">
        <v>3643</v>
      </c>
      <c r="F4124" t="s">
        <v>65</v>
      </c>
      <c r="G4124" s="3">
        <v>2355650</v>
      </c>
      <c r="J4124" t="s">
        <v>9272</v>
      </c>
      <c r="K4124" t="s">
        <v>9273</v>
      </c>
      <c r="L4124" t="s">
        <v>9274</v>
      </c>
      <c r="M4124" s="23" t="s">
        <v>47</v>
      </c>
      <c r="N4124" s="23" t="s">
        <v>70</v>
      </c>
      <c r="P4124" s="25" t="s">
        <v>118</v>
      </c>
      <c r="Q4124" s="25" t="s">
        <v>48</v>
      </c>
      <c r="S4124" t="s">
        <v>60</v>
      </c>
      <c r="T4124" t="s">
        <v>102</v>
      </c>
      <c r="AA4124" s="28" t="str">
        <f t="shared" si="455"/>
        <v>2355650</v>
      </c>
      <c r="AB4124" s="27" t="str">
        <f t="shared" si="456"/>
        <v>6</v>
      </c>
      <c r="AC4124" s="27" t="str">
        <f t="shared" si="457"/>
        <v>2</v>
      </c>
      <c r="AD4124" s="27">
        <f t="shared" si="458"/>
        <v>0</v>
      </c>
      <c r="AE4124" s="3">
        <f t="shared" si="459"/>
        <v>0</v>
      </c>
      <c r="AF4124" s="3">
        <f t="shared" si="460"/>
        <v>0</v>
      </c>
      <c r="AG4124" s="3">
        <f t="shared" si="461"/>
        <v>0</v>
      </c>
      <c r="AH4124" s="12" cm="1">
        <f t="array" ref="AH4124">_xlfn.IFS(M4124=PARAMETROS!$A$2,(AE4124*PARAMETROS!$B$2)+(AB4124*PARAMETROS!$C$2),
M4124=PARAMETROS!$A$3,(AE4124*PARAMETROS!$B$3)+(AB4124*PARAMETROS!$C$3),
M4124=PARAMETROS!$A$4,(AE4124*PARAMETROS!$B$4)+(AB4124*PARAMETROS!$C$4),
M4124=PARAMETROS!$A$5,(AE4124*PARAMETROS!$B$5)+(AB4124*PARAMETROS!$C$5),
M4124=PARAMETROS!$A$6,(AE4124*PARAMETROS!$B$6)+(AB4124*PARAMETROS!$C$6),
M4124=PARAMETROS!$A$7,(AE4124*PARAMETROS!$B$7)+(AB4124*PARAMETROS!$C$7))+
_xlfn.IFS(N4124="",0,N4124=PARAMETROS!$A$2,(AF4124*PARAMETROS!$B$2)+(AC4124*PARAMETROS!$C$2),
N4124=PARAMETROS!$A$3,(AF4124*PARAMETROS!$B$3)+(AC4124*PARAMETROS!$C$3),
N4124=PARAMETROS!$A$4,(AF4124*PARAMETROS!$B$4)+(AC4124*PARAMETROS!$C$4),
N4124=PARAMETROS!$A$5,(AF4124*PARAMETROS!$B$5)+(AC4124*PARAMETROS!$C$5),
N4124=PARAMETROS!$A$6,(AF4124*PARAMETROS!$B$6)+(AC4124*PARAMETROS!$C$6),
N4124=PARAMETROS!$A$7,(AF4124*PARAMETROS!$B$7)+(AC4124*PARAMETROS!$C$7))+
_xlfn.IFS(O4124="",0,O4124=PARAMETROS!$A$2,(AG4124*PARAMETROS!$B$2)+(AD4124*PARAMETROS!$C$2),
O4124=PARAMETROS!$A$3,(AG4124*PARAMETROS!$B$3)+(AD4124*PARAMETROS!$C$3),
O4124=PARAMETROS!$A$4,(AG4124*PARAMETROS!$B$4)+(AD4124*PARAMETROS!$C$4),
O4124=PARAMETROS!$A$5,(AG4124*PARAMETROS!$B$5)+(AD4124*PARAMETROS!$C$5),
O4124=PARAMETROS!$A$6,(AG4124*PARAMETROS!$B$6)+(AD4124*PARAMETROS!$C$6),
O4124=PARAMETROS!$A$7,(AG4124*PARAMETROS!$B$7)+(AD4124*PARAMETROS!$C$7))</f>
        <v>0.72</v>
      </c>
      <c r="AI4124" s="12"/>
      <c r="AJ4124" s="12"/>
      <c r="AK4124" s="12"/>
    </row>
    <row r="4125" spans="1:37">
      <c r="A4125" s="3">
        <v>5026</v>
      </c>
      <c r="B4125" s="34">
        <v>45174.368437500001</v>
      </c>
      <c r="C4125" s="32">
        <v>45174.368437500001</v>
      </c>
      <c r="E4125" t="s">
        <v>3596</v>
      </c>
      <c r="F4125" t="s">
        <v>65</v>
      </c>
      <c r="G4125" s="3">
        <v>2355634</v>
      </c>
      <c r="J4125" t="s">
        <v>9275</v>
      </c>
      <c r="K4125" t="s">
        <v>9276</v>
      </c>
      <c r="L4125" t="s">
        <v>9277</v>
      </c>
      <c r="M4125" s="23" t="s">
        <v>57</v>
      </c>
      <c r="P4125" s="25" t="s">
        <v>58</v>
      </c>
      <c r="Q4125" s="25"/>
      <c r="S4125" t="s">
        <v>60</v>
      </c>
      <c r="T4125" t="s">
        <v>87</v>
      </c>
      <c r="AA4125" s="28" t="str">
        <f t="shared" si="455"/>
        <v>2355634</v>
      </c>
      <c r="AB4125" s="27" t="str">
        <f t="shared" si="456"/>
        <v>1</v>
      </c>
      <c r="AC4125" s="27">
        <f t="shared" si="457"/>
        <v>0</v>
      </c>
      <c r="AD4125" s="27">
        <f t="shared" si="458"/>
        <v>0</v>
      </c>
      <c r="AE4125" s="3">
        <f t="shared" si="459"/>
        <v>0</v>
      </c>
      <c r="AF4125" s="3">
        <f t="shared" si="460"/>
        <v>0</v>
      </c>
      <c r="AG4125" s="3">
        <f t="shared" si="461"/>
        <v>0</v>
      </c>
      <c r="AH4125" s="12" cm="1">
        <f t="array" ref="AH4125">_xlfn.IFS(M4125=PARAMETROS!$A$2,(AE4125*PARAMETROS!$B$2)+(AB4125*PARAMETROS!$C$2),
M4125=PARAMETROS!$A$3,(AE4125*PARAMETROS!$B$3)+(AB4125*PARAMETROS!$C$3),
M4125=PARAMETROS!$A$4,(AE4125*PARAMETROS!$B$4)+(AB4125*PARAMETROS!$C$4),
M4125=PARAMETROS!$A$5,(AE4125*PARAMETROS!$B$5)+(AB4125*PARAMETROS!$C$5),
M4125=PARAMETROS!$A$6,(AE4125*PARAMETROS!$B$6)+(AB4125*PARAMETROS!$C$6),
M4125=PARAMETROS!$A$7,(AE4125*PARAMETROS!$B$7)+(AB4125*PARAMETROS!$C$7))+
_xlfn.IFS(N4125="",0,N4125=PARAMETROS!$A$2,(AF4125*PARAMETROS!$B$2)+(AC4125*PARAMETROS!$C$2),
N4125=PARAMETROS!$A$3,(AF4125*PARAMETROS!$B$3)+(AC4125*PARAMETROS!$C$3),
N4125=PARAMETROS!$A$4,(AF4125*PARAMETROS!$B$4)+(AC4125*PARAMETROS!$C$4),
N4125=PARAMETROS!$A$5,(AF4125*PARAMETROS!$B$5)+(AC4125*PARAMETROS!$C$5),
N4125=PARAMETROS!$A$6,(AF4125*PARAMETROS!$B$6)+(AC4125*PARAMETROS!$C$6),
N4125=PARAMETROS!$A$7,(AF4125*PARAMETROS!$B$7)+(AC4125*PARAMETROS!$C$7))+
_xlfn.IFS(O4125="",0,O4125=PARAMETROS!$A$2,(AG4125*PARAMETROS!$B$2)+(AD4125*PARAMETROS!$C$2),
O4125=PARAMETROS!$A$3,(AG4125*PARAMETROS!$B$3)+(AD4125*PARAMETROS!$C$3),
O4125=PARAMETROS!$A$4,(AG4125*PARAMETROS!$B$4)+(AD4125*PARAMETROS!$C$4),
O4125=PARAMETROS!$A$5,(AG4125*PARAMETROS!$B$5)+(AD4125*PARAMETROS!$C$5),
O4125=PARAMETROS!$A$6,(AG4125*PARAMETROS!$B$6)+(AD4125*PARAMETROS!$C$6),
O4125=PARAMETROS!$A$7,(AG4125*PARAMETROS!$B$7)+(AD4125*PARAMETROS!$C$7))</f>
        <v>0.25</v>
      </c>
      <c r="AI4125" s="12"/>
      <c r="AJ4125" s="12"/>
      <c r="AK4125" s="12"/>
    </row>
    <row r="4126" spans="1:37">
      <c r="A4126" s="3">
        <v>5027</v>
      </c>
      <c r="B4126" s="34">
        <v>45174.363333333335</v>
      </c>
      <c r="C4126" s="32">
        <v>45174.363333333335</v>
      </c>
      <c r="E4126" t="s">
        <v>3643</v>
      </c>
      <c r="F4126" t="s">
        <v>65</v>
      </c>
      <c r="G4126" s="3">
        <v>2355624</v>
      </c>
      <c r="J4126" t="s">
        <v>9278</v>
      </c>
      <c r="K4126" t="s">
        <v>9279</v>
      </c>
      <c r="L4126" t="s">
        <v>9280</v>
      </c>
      <c r="M4126" s="23" t="s">
        <v>70</v>
      </c>
      <c r="P4126" s="25" t="s">
        <v>59</v>
      </c>
      <c r="Q4126" s="25"/>
      <c r="S4126" t="s">
        <v>60</v>
      </c>
      <c r="T4126" t="s">
        <v>61</v>
      </c>
      <c r="U4126" t="s">
        <v>62</v>
      </c>
      <c r="AA4126" s="28" t="str">
        <f t="shared" si="455"/>
        <v>2355624</v>
      </c>
      <c r="AB4126" s="27" t="str">
        <f t="shared" si="456"/>
        <v>4</v>
      </c>
      <c r="AC4126" s="27">
        <f t="shared" si="457"/>
        <v>0</v>
      </c>
      <c r="AD4126" s="27">
        <f t="shared" si="458"/>
        <v>0</v>
      </c>
      <c r="AE4126" s="3">
        <f t="shared" si="459"/>
        <v>0</v>
      </c>
      <c r="AF4126" s="3">
        <f t="shared" si="460"/>
        <v>0</v>
      </c>
      <c r="AG4126" s="3">
        <f t="shared" si="461"/>
        <v>0</v>
      </c>
      <c r="AH4126" s="12" cm="1">
        <f t="array" ref="AH4126">_xlfn.IFS(M4126=PARAMETROS!$A$2,(AE4126*PARAMETROS!$B$2)+(AB4126*PARAMETROS!$C$2),
M4126=PARAMETROS!$A$3,(AE4126*PARAMETROS!$B$3)+(AB4126*PARAMETROS!$C$3),
M4126=PARAMETROS!$A$4,(AE4126*PARAMETROS!$B$4)+(AB4126*PARAMETROS!$C$4),
M4126=PARAMETROS!$A$5,(AE4126*PARAMETROS!$B$5)+(AB4126*PARAMETROS!$C$5),
M4126=PARAMETROS!$A$6,(AE4126*PARAMETROS!$B$6)+(AB4126*PARAMETROS!$C$6),
M4126=PARAMETROS!$A$7,(AE4126*PARAMETROS!$B$7)+(AB4126*PARAMETROS!$C$7))+
_xlfn.IFS(N4126="",0,N4126=PARAMETROS!$A$2,(AF4126*PARAMETROS!$B$2)+(AC4126*PARAMETROS!$C$2),
N4126=PARAMETROS!$A$3,(AF4126*PARAMETROS!$B$3)+(AC4126*PARAMETROS!$C$3),
N4126=PARAMETROS!$A$4,(AF4126*PARAMETROS!$B$4)+(AC4126*PARAMETROS!$C$4),
N4126=PARAMETROS!$A$5,(AF4126*PARAMETROS!$B$5)+(AC4126*PARAMETROS!$C$5),
N4126=PARAMETROS!$A$6,(AF4126*PARAMETROS!$B$6)+(AC4126*PARAMETROS!$C$6),
N4126=PARAMETROS!$A$7,(AF4126*PARAMETROS!$B$7)+(AC4126*PARAMETROS!$C$7))+
_xlfn.IFS(O4126="",0,O4126=PARAMETROS!$A$2,(AG4126*PARAMETROS!$B$2)+(AD4126*PARAMETROS!$C$2),
O4126=PARAMETROS!$A$3,(AG4126*PARAMETROS!$B$3)+(AD4126*PARAMETROS!$C$3),
O4126=PARAMETROS!$A$4,(AG4126*PARAMETROS!$B$4)+(AD4126*PARAMETROS!$C$4),
O4126=PARAMETROS!$A$5,(AG4126*PARAMETROS!$B$5)+(AD4126*PARAMETROS!$C$5),
O4126=PARAMETROS!$A$6,(AG4126*PARAMETROS!$B$6)+(AD4126*PARAMETROS!$C$6),
O4126=PARAMETROS!$A$7,(AG4126*PARAMETROS!$B$7)+(AD4126*PARAMETROS!$C$7))</f>
        <v>0.72</v>
      </c>
      <c r="AI4126" s="12"/>
      <c r="AJ4126" s="12"/>
      <c r="AK4126" s="12"/>
    </row>
    <row r="4127" spans="1:37">
      <c r="A4127" s="3">
        <v>5028</v>
      </c>
      <c r="B4127" s="34">
        <v>45174.356678240743</v>
      </c>
      <c r="C4127" s="32">
        <v>45174.356678240743</v>
      </c>
      <c r="E4127" t="s">
        <v>3596</v>
      </c>
      <c r="F4127" t="s">
        <v>65</v>
      </c>
      <c r="G4127" s="3">
        <v>2355615</v>
      </c>
      <c r="J4127" t="s">
        <v>9281</v>
      </c>
      <c r="K4127" t="s">
        <v>9282</v>
      </c>
      <c r="L4127" t="s">
        <v>9283</v>
      </c>
      <c r="M4127" s="23" t="s">
        <v>47</v>
      </c>
      <c r="P4127" s="25" t="s">
        <v>59</v>
      </c>
      <c r="Q4127" s="25"/>
      <c r="S4127" t="s">
        <v>49</v>
      </c>
      <c r="AA4127" s="28" t="str">
        <f t="shared" si="455"/>
        <v>2355615</v>
      </c>
      <c r="AB4127" s="27" t="str">
        <f t="shared" si="456"/>
        <v>4</v>
      </c>
      <c r="AC4127" s="27">
        <f t="shared" si="457"/>
        <v>0</v>
      </c>
      <c r="AD4127" s="27">
        <f t="shared" si="458"/>
        <v>0</v>
      </c>
      <c r="AE4127" s="3">
        <f t="shared" si="459"/>
        <v>0</v>
      </c>
      <c r="AF4127" s="3">
        <f t="shared" si="460"/>
        <v>0</v>
      </c>
      <c r="AG4127" s="3">
        <f t="shared" si="461"/>
        <v>0</v>
      </c>
      <c r="AH4127" s="12" cm="1">
        <f t="array" ref="AH4127">_xlfn.IFS(M4127=PARAMETROS!$A$2,(AE4127*PARAMETROS!$B$2)+(AB4127*PARAMETROS!$C$2),
M4127=PARAMETROS!$A$3,(AE4127*PARAMETROS!$B$3)+(AB4127*PARAMETROS!$C$3),
M4127=PARAMETROS!$A$4,(AE4127*PARAMETROS!$B$4)+(AB4127*PARAMETROS!$C$4),
M4127=PARAMETROS!$A$5,(AE4127*PARAMETROS!$B$5)+(AB4127*PARAMETROS!$C$5),
M4127=PARAMETROS!$A$6,(AE4127*PARAMETROS!$B$6)+(AB4127*PARAMETROS!$C$6),
M4127=PARAMETROS!$A$7,(AE4127*PARAMETROS!$B$7)+(AB4127*PARAMETROS!$C$7))+
_xlfn.IFS(N4127="",0,N4127=PARAMETROS!$A$2,(AF4127*PARAMETROS!$B$2)+(AC4127*PARAMETROS!$C$2),
N4127=PARAMETROS!$A$3,(AF4127*PARAMETROS!$B$3)+(AC4127*PARAMETROS!$C$3),
N4127=PARAMETROS!$A$4,(AF4127*PARAMETROS!$B$4)+(AC4127*PARAMETROS!$C$4),
N4127=PARAMETROS!$A$5,(AF4127*PARAMETROS!$B$5)+(AC4127*PARAMETROS!$C$5),
N4127=PARAMETROS!$A$6,(AF4127*PARAMETROS!$B$6)+(AC4127*PARAMETROS!$C$6),
N4127=PARAMETROS!$A$7,(AF4127*PARAMETROS!$B$7)+(AC4127*PARAMETROS!$C$7))+
_xlfn.IFS(O4127="",0,O4127=PARAMETROS!$A$2,(AG4127*PARAMETROS!$B$2)+(AD4127*PARAMETROS!$C$2),
O4127=PARAMETROS!$A$3,(AG4127*PARAMETROS!$B$3)+(AD4127*PARAMETROS!$C$3),
O4127=PARAMETROS!$A$4,(AG4127*PARAMETROS!$B$4)+(AD4127*PARAMETROS!$C$4),
O4127=PARAMETROS!$A$5,(AG4127*PARAMETROS!$B$5)+(AD4127*PARAMETROS!$C$5),
O4127=PARAMETROS!$A$6,(AG4127*PARAMETROS!$B$6)+(AD4127*PARAMETROS!$C$6),
O4127=PARAMETROS!$A$7,(AG4127*PARAMETROS!$B$7)+(AD4127*PARAMETROS!$C$7))</f>
        <v>0.24</v>
      </c>
      <c r="AI4127" s="12"/>
      <c r="AJ4127" s="12"/>
      <c r="AK4127" s="12"/>
    </row>
    <row r="4128" spans="1:37">
      <c r="A4128" s="3">
        <v>5029</v>
      </c>
      <c r="B4128" s="34">
        <v>45174.354421296295</v>
      </c>
      <c r="C4128" s="32">
        <v>45174.354421296295</v>
      </c>
      <c r="E4128" t="s">
        <v>3636</v>
      </c>
      <c r="F4128" t="s">
        <v>65</v>
      </c>
      <c r="G4128" s="3">
        <v>2355607</v>
      </c>
      <c r="J4128" t="s">
        <v>9284</v>
      </c>
      <c r="K4128" t="s">
        <v>9285</v>
      </c>
      <c r="L4128" t="s">
        <v>9286</v>
      </c>
      <c r="M4128" s="23" t="s">
        <v>47</v>
      </c>
      <c r="P4128" s="25" t="s">
        <v>48</v>
      </c>
      <c r="S4128" t="s">
        <v>49</v>
      </c>
      <c r="AA4128" s="28" t="str">
        <f t="shared" si="455"/>
        <v>2355607</v>
      </c>
      <c r="AB4128" s="27" t="str">
        <f t="shared" si="456"/>
        <v>2</v>
      </c>
      <c r="AC4128" s="27">
        <f t="shared" si="457"/>
        <v>0</v>
      </c>
      <c r="AD4128" s="27">
        <f t="shared" si="458"/>
        <v>0</v>
      </c>
      <c r="AE4128" s="3">
        <f t="shared" si="459"/>
        <v>0</v>
      </c>
      <c r="AF4128" s="3">
        <f t="shared" si="460"/>
        <v>0</v>
      </c>
      <c r="AG4128" s="3">
        <f t="shared" si="461"/>
        <v>0</v>
      </c>
      <c r="AH4128" s="12" cm="1">
        <f t="array" ref="AH4128">_xlfn.IFS(M4128=PARAMETROS!$A$2,(AE4128*PARAMETROS!$B$2)+(AB4128*PARAMETROS!$C$2),
M4128=PARAMETROS!$A$3,(AE4128*PARAMETROS!$B$3)+(AB4128*PARAMETROS!$C$3),
M4128=PARAMETROS!$A$4,(AE4128*PARAMETROS!$B$4)+(AB4128*PARAMETROS!$C$4),
M4128=PARAMETROS!$A$5,(AE4128*PARAMETROS!$B$5)+(AB4128*PARAMETROS!$C$5),
M4128=PARAMETROS!$A$6,(AE4128*PARAMETROS!$B$6)+(AB4128*PARAMETROS!$C$6),
M4128=PARAMETROS!$A$7,(AE4128*PARAMETROS!$B$7)+(AB4128*PARAMETROS!$C$7))+
_xlfn.IFS(N4128="",0,N4128=PARAMETROS!$A$2,(AF4128*PARAMETROS!$B$2)+(AC4128*PARAMETROS!$C$2),
N4128=PARAMETROS!$A$3,(AF4128*PARAMETROS!$B$3)+(AC4128*PARAMETROS!$C$3),
N4128=PARAMETROS!$A$4,(AF4128*PARAMETROS!$B$4)+(AC4128*PARAMETROS!$C$4),
N4128=PARAMETROS!$A$5,(AF4128*PARAMETROS!$B$5)+(AC4128*PARAMETROS!$C$5),
N4128=PARAMETROS!$A$6,(AF4128*PARAMETROS!$B$6)+(AC4128*PARAMETROS!$C$6),
N4128=PARAMETROS!$A$7,(AF4128*PARAMETROS!$B$7)+(AC4128*PARAMETROS!$C$7))+
_xlfn.IFS(O4128="",0,O4128=PARAMETROS!$A$2,(AG4128*PARAMETROS!$B$2)+(AD4128*PARAMETROS!$C$2),
O4128=PARAMETROS!$A$3,(AG4128*PARAMETROS!$B$3)+(AD4128*PARAMETROS!$C$3),
O4128=PARAMETROS!$A$4,(AG4128*PARAMETROS!$B$4)+(AD4128*PARAMETROS!$C$4),
O4128=PARAMETROS!$A$5,(AG4128*PARAMETROS!$B$5)+(AD4128*PARAMETROS!$C$5),
O4128=PARAMETROS!$A$6,(AG4128*PARAMETROS!$B$6)+(AD4128*PARAMETROS!$C$6),
O4128=PARAMETROS!$A$7,(AG4128*PARAMETROS!$B$7)+(AD4128*PARAMETROS!$C$7))</f>
        <v>0.12</v>
      </c>
      <c r="AI4128" s="12"/>
      <c r="AJ4128" s="12"/>
      <c r="AK4128" s="12"/>
    </row>
    <row r="4129" spans="1:37">
      <c r="A4129" s="3">
        <v>5030</v>
      </c>
      <c r="B4129" s="34">
        <v>45174.335104166668</v>
      </c>
      <c r="C4129" s="32">
        <v>45174.335104166668</v>
      </c>
      <c r="E4129" t="s">
        <v>3654</v>
      </c>
      <c r="F4129" t="s">
        <v>65</v>
      </c>
      <c r="G4129" s="3">
        <v>2355595</v>
      </c>
      <c r="J4129" t="s">
        <v>9287</v>
      </c>
      <c r="K4129" t="s">
        <v>9288</v>
      </c>
      <c r="L4129" t="s">
        <v>9289</v>
      </c>
      <c r="M4129" s="23" t="s">
        <v>82</v>
      </c>
      <c r="N4129" s="23" t="s">
        <v>47</v>
      </c>
      <c r="P4129" s="25" t="s">
        <v>58</v>
      </c>
      <c r="Q4129" s="25" t="s">
        <v>59</v>
      </c>
      <c r="S4129" t="s">
        <v>60</v>
      </c>
      <c r="T4129" t="s">
        <v>61</v>
      </c>
      <c r="U4129" t="s">
        <v>62</v>
      </c>
      <c r="AA4129" s="28" t="str">
        <f t="shared" si="455"/>
        <v>2355595</v>
      </c>
      <c r="AB4129" s="27" t="str">
        <f t="shared" si="456"/>
        <v>1</v>
      </c>
      <c r="AC4129" s="27" t="str">
        <f t="shared" si="457"/>
        <v>4</v>
      </c>
      <c r="AD4129" s="27">
        <f t="shared" si="458"/>
        <v>0</v>
      </c>
      <c r="AE4129" s="3">
        <f t="shared" si="459"/>
        <v>0</v>
      </c>
      <c r="AF4129" s="3">
        <f t="shared" si="460"/>
        <v>0</v>
      </c>
      <c r="AG4129" s="3">
        <f t="shared" si="461"/>
        <v>0</v>
      </c>
      <c r="AH4129" s="12" cm="1">
        <f t="array" ref="AH4129">_xlfn.IFS(M4129=PARAMETROS!$A$2,(AE4129*PARAMETROS!$B$2)+(AB4129*PARAMETROS!$C$2),
M4129=PARAMETROS!$A$3,(AE4129*PARAMETROS!$B$3)+(AB4129*PARAMETROS!$C$3),
M4129=PARAMETROS!$A$4,(AE4129*PARAMETROS!$B$4)+(AB4129*PARAMETROS!$C$4),
M4129=PARAMETROS!$A$5,(AE4129*PARAMETROS!$B$5)+(AB4129*PARAMETROS!$C$5),
M4129=PARAMETROS!$A$6,(AE4129*PARAMETROS!$B$6)+(AB4129*PARAMETROS!$C$6),
M4129=PARAMETROS!$A$7,(AE4129*PARAMETROS!$B$7)+(AB4129*PARAMETROS!$C$7))+
_xlfn.IFS(N4129="",0,N4129=PARAMETROS!$A$2,(AF4129*PARAMETROS!$B$2)+(AC4129*PARAMETROS!$C$2),
N4129=PARAMETROS!$A$3,(AF4129*PARAMETROS!$B$3)+(AC4129*PARAMETROS!$C$3),
N4129=PARAMETROS!$A$4,(AF4129*PARAMETROS!$B$4)+(AC4129*PARAMETROS!$C$4),
N4129=PARAMETROS!$A$5,(AF4129*PARAMETROS!$B$5)+(AC4129*PARAMETROS!$C$5),
N4129=PARAMETROS!$A$6,(AF4129*PARAMETROS!$B$6)+(AC4129*PARAMETROS!$C$6),
N4129=PARAMETROS!$A$7,(AF4129*PARAMETROS!$B$7)+(AC4129*PARAMETROS!$C$7))+
_xlfn.IFS(O4129="",0,O4129=PARAMETROS!$A$2,(AG4129*PARAMETROS!$B$2)+(AD4129*PARAMETROS!$C$2),
O4129=PARAMETROS!$A$3,(AG4129*PARAMETROS!$B$3)+(AD4129*PARAMETROS!$C$3),
O4129=PARAMETROS!$A$4,(AG4129*PARAMETROS!$B$4)+(AD4129*PARAMETROS!$C$4),
O4129=PARAMETROS!$A$5,(AG4129*PARAMETROS!$B$5)+(AD4129*PARAMETROS!$C$5),
O4129=PARAMETROS!$A$6,(AG4129*PARAMETROS!$B$6)+(AD4129*PARAMETROS!$C$6),
O4129=PARAMETROS!$A$7,(AG4129*PARAMETROS!$B$7)+(AD4129*PARAMETROS!$C$7))</f>
        <v>0.3</v>
      </c>
      <c r="AI4129" s="12"/>
      <c r="AJ4129" s="12"/>
      <c r="AK4129" s="12"/>
    </row>
    <row r="4130" spans="1:37">
      <c r="A4130" s="3">
        <v>5031</v>
      </c>
      <c r="B4130" s="34">
        <v>45174.332025462965</v>
      </c>
      <c r="C4130" s="32">
        <v>45174.332025462965</v>
      </c>
      <c r="E4130" t="s">
        <v>3643</v>
      </c>
      <c r="F4130" t="s">
        <v>65</v>
      </c>
      <c r="G4130" s="3">
        <v>2355592</v>
      </c>
      <c r="J4130" t="s">
        <v>9290</v>
      </c>
      <c r="K4130" t="s">
        <v>9291</v>
      </c>
      <c r="L4130" t="s">
        <v>9292</v>
      </c>
      <c r="M4130" s="23" t="s">
        <v>47</v>
      </c>
      <c r="N4130" s="23" t="s">
        <v>47</v>
      </c>
      <c r="P4130" s="25" t="s">
        <v>59</v>
      </c>
      <c r="Q4130" s="25" t="s">
        <v>59</v>
      </c>
      <c r="S4130" t="s">
        <v>49</v>
      </c>
      <c r="AA4130" s="28" t="str">
        <f t="shared" si="455"/>
        <v>2355592</v>
      </c>
      <c r="AB4130" s="27" t="str">
        <f t="shared" si="456"/>
        <v>4</v>
      </c>
      <c r="AC4130" s="27" t="str">
        <f t="shared" si="457"/>
        <v>4</v>
      </c>
      <c r="AD4130" s="27">
        <f t="shared" si="458"/>
        <v>0</v>
      </c>
      <c r="AE4130" s="3">
        <f t="shared" si="459"/>
        <v>0</v>
      </c>
      <c r="AF4130" s="3">
        <f t="shared" si="460"/>
        <v>0</v>
      </c>
      <c r="AG4130" s="3">
        <f t="shared" si="461"/>
        <v>0</v>
      </c>
      <c r="AH4130" s="12" cm="1">
        <f t="array" ref="AH4130">_xlfn.IFS(M4130=PARAMETROS!$A$2,(AE4130*PARAMETROS!$B$2)+(AB4130*PARAMETROS!$C$2),
M4130=PARAMETROS!$A$3,(AE4130*PARAMETROS!$B$3)+(AB4130*PARAMETROS!$C$3),
M4130=PARAMETROS!$A$4,(AE4130*PARAMETROS!$B$4)+(AB4130*PARAMETROS!$C$4),
M4130=PARAMETROS!$A$5,(AE4130*PARAMETROS!$B$5)+(AB4130*PARAMETROS!$C$5),
M4130=PARAMETROS!$A$6,(AE4130*PARAMETROS!$B$6)+(AB4130*PARAMETROS!$C$6),
M4130=PARAMETROS!$A$7,(AE4130*PARAMETROS!$B$7)+(AB4130*PARAMETROS!$C$7))+
_xlfn.IFS(N4130="",0,N4130=PARAMETROS!$A$2,(AF4130*PARAMETROS!$B$2)+(AC4130*PARAMETROS!$C$2),
N4130=PARAMETROS!$A$3,(AF4130*PARAMETROS!$B$3)+(AC4130*PARAMETROS!$C$3),
N4130=PARAMETROS!$A$4,(AF4130*PARAMETROS!$B$4)+(AC4130*PARAMETROS!$C$4),
N4130=PARAMETROS!$A$5,(AF4130*PARAMETROS!$B$5)+(AC4130*PARAMETROS!$C$5),
N4130=PARAMETROS!$A$6,(AF4130*PARAMETROS!$B$6)+(AC4130*PARAMETROS!$C$6),
N4130=PARAMETROS!$A$7,(AF4130*PARAMETROS!$B$7)+(AC4130*PARAMETROS!$C$7))+
_xlfn.IFS(O4130="",0,O4130=PARAMETROS!$A$2,(AG4130*PARAMETROS!$B$2)+(AD4130*PARAMETROS!$C$2),
O4130=PARAMETROS!$A$3,(AG4130*PARAMETROS!$B$3)+(AD4130*PARAMETROS!$C$3),
O4130=PARAMETROS!$A$4,(AG4130*PARAMETROS!$B$4)+(AD4130*PARAMETROS!$C$4),
O4130=PARAMETROS!$A$5,(AG4130*PARAMETROS!$B$5)+(AD4130*PARAMETROS!$C$5),
O4130=PARAMETROS!$A$6,(AG4130*PARAMETROS!$B$6)+(AD4130*PARAMETROS!$C$6),
O4130=PARAMETROS!$A$7,(AG4130*PARAMETROS!$B$7)+(AD4130*PARAMETROS!$C$7))</f>
        <v>0.48</v>
      </c>
      <c r="AI4130" s="12"/>
      <c r="AJ4130" s="12"/>
      <c r="AK4130" s="12"/>
    </row>
    <row r="4131" spans="1:37">
      <c r="A4131" s="3">
        <v>5032</v>
      </c>
      <c r="B4131" s="34">
        <v>45174.330567129633</v>
      </c>
      <c r="C4131" s="32">
        <v>45174.330567129633</v>
      </c>
      <c r="E4131" t="s">
        <v>3659</v>
      </c>
      <c r="F4131" t="s">
        <v>65</v>
      </c>
      <c r="G4131" s="3">
        <v>2355591</v>
      </c>
      <c r="J4131" t="s">
        <v>9293</v>
      </c>
      <c r="K4131" t="s">
        <v>9294</v>
      </c>
      <c r="L4131" t="s">
        <v>9295</v>
      </c>
      <c r="M4131" s="23" t="s">
        <v>76</v>
      </c>
      <c r="P4131" s="25" t="s">
        <v>48</v>
      </c>
      <c r="Q4131" s="25"/>
      <c r="S4131" t="s">
        <v>49</v>
      </c>
      <c r="AA4131" s="28" t="str">
        <f t="shared" si="455"/>
        <v>2355591</v>
      </c>
      <c r="AB4131" s="27" t="str">
        <f t="shared" si="456"/>
        <v>2</v>
      </c>
      <c r="AC4131" s="27">
        <f t="shared" si="457"/>
        <v>0</v>
      </c>
      <c r="AD4131" s="27">
        <f t="shared" si="458"/>
        <v>0</v>
      </c>
      <c r="AE4131" s="3">
        <f t="shared" si="459"/>
        <v>0</v>
      </c>
      <c r="AF4131" s="3">
        <f t="shared" si="460"/>
        <v>0</v>
      </c>
      <c r="AG4131" s="3">
        <f t="shared" si="461"/>
        <v>0</v>
      </c>
      <c r="AH4131" s="12" cm="1">
        <f t="array" ref="AH4131">_xlfn.IFS(M4131=PARAMETROS!$A$2,(AE4131*PARAMETROS!$B$2)+(AB4131*PARAMETROS!$C$2),
M4131=PARAMETROS!$A$3,(AE4131*PARAMETROS!$B$3)+(AB4131*PARAMETROS!$C$3),
M4131=PARAMETROS!$A$4,(AE4131*PARAMETROS!$B$4)+(AB4131*PARAMETROS!$C$4),
M4131=PARAMETROS!$A$5,(AE4131*PARAMETROS!$B$5)+(AB4131*PARAMETROS!$C$5),
M4131=PARAMETROS!$A$6,(AE4131*PARAMETROS!$B$6)+(AB4131*PARAMETROS!$C$6),
M4131=PARAMETROS!$A$7,(AE4131*PARAMETROS!$B$7)+(AB4131*PARAMETROS!$C$7))+
_xlfn.IFS(N4131="",0,N4131=PARAMETROS!$A$2,(AF4131*PARAMETROS!$B$2)+(AC4131*PARAMETROS!$C$2),
N4131=PARAMETROS!$A$3,(AF4131*PARAMETROS!$B$3)+(AC4131*PARAMETROS!$C$3),
N4131=PARAMETROS!$A$4,(AF4131*PARAMETROS!$B$4)+(AC4131*PARAMETROS!$C$4),
N4131=PARAMETROS!$A$5,(AF4131*PARAMETROS!$B$5)+(AC4131*PARAMETROS!$C$5),
N4131=PARAMETROS!$A$6,(AF4131*PARAMETROS!$B$6)+(AC4131*PARAMETROS!$C$6),
N4131=PARAMETROS!$A$7,(AF4131*PARAMETROS!$B$7)+(AC4131*PARAMETROS!$C$7))+
_xlfn.IFS(O4131="",0,O4131=PARAMETROS!$A$2,(AG4131*PARAMETROS!$B$2)+(AD4131*PARAMETROS!$C$2),
O4131=PARAMETROS!$A$3,(AG4131*PARAMETROS!$B$3)+(AD4131*PARAMETROS!$C$3),
O4131=PARAMETROS!$A$4,(AG4131*PARAMETROS!$B$4)+(AD4131*PARAMETROS!$C$4),
O4131=PARAMETROS!$A$5,(AG4131*PARAMETROS!$B$5)+(AD4131*PARAMETROS!$C$5),
O4131=PARAMETROS!$A$6,(AG4131*PARAMETROS!$B$6)+(AD4131*PARAMETROS!$C$6),
O4131=PARAMETROS!$A$7,(AG4131*PARAMETROS!$B$7)+(AD4131*PARAMETROS!$C$7))</f>
        <v>0.24</v>
      </c>
      <c r="AI4131" s="12"/>
      <c r="AJ4131" s="12"/>
      <c r="AK4131" s="12"/>
    </row>
    <row r="4132" spans="1:37">
      <c r="A4132" s="3">
        <v>5033</v>
      </c>
      <c r="B4132" s="34">
        <v>45174.327951388892</v>
      </c>
      <c r="C4132" s="32">
        <v>45174.327951388892</v>
      </c>
      <c r="E4132" t="s">
        <v>3636</v>
      </c>
      <c r="F4132" t="s">
        <v>65</v>
      </c>
      <c r="G4132" s="3">
        <v>2355590</v>
      </c>
      <c r="J4132" t="s">
        <v>9296</v>
      </c>
      <c r="K4132" t="s">
        <v>9297</v>
      </c>
      <c r="L4132" t="s">
        <v>9298</v>
      </c>
      <c r="M4132" s="23" t="s">
        <v>57</v>
      </c>
      <c r="N4132" s="23" t="s">
        <v>70</v>
      </c>
      <c r="P4132" s="25" t="s">
        <v>48</v>
      </c>
      <c r="Q4132" s="25" t="s">
        <v>48</v>
      </c>
      <c r="S4132" t="s">
        <v>49</v>
      </c>
      <c r="AA4132" s="28" t="str">
        <f t="shared" si="455"/>
        <v>2355590</v>
      </c>
      <c r="AB4132" s="27" t="str">
        <f t="shared" si="456"/>
        <v>2</v>
      </c>
      <c r="AC4132" s="27" t="str">
        <f t="shared" si="457"/>
        <v>2</v>
      </c>
      <c r="AD4132" s="27">
        <f t="shared" si="458"/>
        <v>0</v>
      </c>
      <c r="AE4132" s="3">
        <f t="shared" si="459"/>
        <v>0</v>
      </c>
      <c r="AF4132" s="3">
        <f t="shared" si="460"/>
        <v>0</v>
      </c>
      <c r="AG4132" s="3">
        <f t="shared" si="461"/>
        <v>0</v>
      </c>
      <c r="AH4132" s="12" cm="1">
        <f t="array" ref="AH4132">_xlfn.IFS(M4132=PARAMETROS!$A$2,(AE4132*PARAMETROS!$B$2)+(AB4132*PARAMETROS!$C$2),
M4132=PARAMETROS!$A$3,(AE4132*PARAMETROS!$B$3)+(AB4132*PARAMETROS!$C$3),
M4132=PARAMETROS!$A$4,(AE4132*PARAMETROS!$B$4)+(AB4132*PARAMETROS!$C$4),
M4132=PARAMETROS!$A$5,(AE4132*PARAMETROS!$B$5)+(AB4132*PARAMETROS!$C$5),
M4132=PARAMETROS!$A$6,(AE4132*PARAMETROS!$B$6)+(AB4132*PARAMETROS!$C$6),
M4132=PARAMETROS!$A$7,(AE4132*PARAMETROS!$B$7)+(AB4132*PARAMETROS!$C$7))+
_xlfn.IFS(N4132="",0,N4132=PARAMETROS!$A$2,(AF4132*PARAMETROS!$B$2)+(AC4132*PARAMETROS!$C$2),
N4132=PARAMETROS!$A$3,(AF4132*PARAMETROS!$B$3)+(AC4132*PARAMETROS!$C$3),
N4132=PARAMETROS!$A$4,(AF4132*PARAMETROS!$B$4)+(AC4132*PARAMETROS!$C$4),
N4132=PARAMETROS!$A$5,(AF4132*PARAMETROS!$B$5)+(AC4132*PARAMETROS!$C$5),
N4132=PARAMETROS!$A$6,(AF4132*PARAMETROS!$B$6)+(AC4132*PARAMETROS!$C$6),
N4132=PARAMETROS!$A$7,(AF4132*PARAMETROS!$B$7)+(AC4132*PARAMETROS!$C$7))+
_xlfn.IFS(O4132="",0,O4132=PARAMETROS!$A$2,(AG4132*PARAMETROS!$B$2)+(AD4132*PARAMETROS!$C$2),
O4132=PARAMETROS!$A$3,(AG4132*PARAMETROS!$B$3)+(AD4132*PARAMETROS!$C$3),
O4132=PARAMETROS!$A$4,(AG4132*PARAMETROS!$B$4)+(AD4132*PARAMETROS!$C$4),
O4132=PARAMETROS!$A$5,(AG4132*PARAMETROS!$B$5)+(AD4132*PARAMETROS!$C$5),
O4132=PARAMETROS!$A$6,(AG4132*PARAMETROS!$B$6)+(AD4132*PARAMETROS!$C$6),
O4132=PARAMETROS!$A$7,(AG4132*PARAMETROS!$B$7)+(AD4132*PARAMETROS!$C$7))</f>
        <v>0.86</v>
      </c>
      <c r="AI4132" s="12"/>
      <c r="AJ4132" s="12"/>
      <c r="AK4132" s="12"/>
    </row>
    <row r="4133" spans="1:37">
      <c r="A4133" s="3">
        <v>5034</v>
      </c>
      <c r="B4133" s="34">
        <v>45174.394502314812</v>
      </c>
      <c r="C4133" s="32">
        <v>45174.394502314812</v>
      </c>
      <c r="E4133" t="s">
        <v>3659</v>
      </c>
      <c r="F4133" t="s">
        <v>65</v>
      </c>
      <c r="G4133" s="3">
        <v>2355578</v>
      </c>
      <c r="J4133" t="s">
        <v>9299</v>
      </c>
      <c r="K4133" t="s">
        <v>9300</v>
      </c>
      <c r="L4133" t="s">
        <v>9301</v>
      </c>
      <c r="M4133" s="23" t="s">
        <v>47</v>
      </c>
      <c r="P4133" s="25" t="s">
        <v>48</v>
      </c>
      <c r="Q4133" s="25"/>
      <c r="S4133" t="s">
        <v>60</v>
      </c>
      <c r="T4133" t="s">
        <v>87</v>
      </c>
      <c r="AA4133" s="28" t="str">
        <f t="shared" si="455"/>
        <v>2355578</v>
      </c>
      <c r="AB4133" s="27" t="str">
        <f t="shared" si="456"/>
        <v>2</v>
      </c>
      <c r="AC4133" s="27">
        <f t="shared" si="457"/>
        <v>0</v>
      </c>
      <c r="AD4133" s="27">
        <f t="shared" si="458"/>
        <v>0</v>
      </c>
      <c r="AE4133" s="3">
        <f t="shared" si="459"/>
        <v>0</v>
      </c>
      <c r="AF4133" s="3">
        <f t="shared" si="460"/>
        <v>0</v>
      </c>
      <c r="AG4133" s="3">
        <f t="shared" si="461"/>
        <v>0</v>
      </c>
      <c r="AH4133" s="12" cm="1">
        <f t="array" ref="AH4133">_xlfn.IFS(M4133=PARAMETROS!$A$2,(AE4133*PARAMETROS!$B$2)+(AB4133*PARAMETROS!$C$2),
M4133=PARAMETROS!$A$3,(AE4133*PARAMETROS!$B$3)+(AB4133*PARAMETROS!$C$3),
M4133=PARAMETROS!$A$4,(AE4133*PARAMETROS!$B$4)+(AB4133*PARAMETROS!$C$4),
M4133=PARAMETROS!$A$5,(AE4133*PARAMETROS!$B$5)+(AB4133*PARAMETROS!$C$5),
M4133=PARAMETROS!$A$6,(AE4133*PARAMETROS!$B$6)+(AB4133*PARAMETROS!$C$6),
M4133=PARAMETROS!$A$7,(AE4133*PARAMETROS!$B$7)+(AB4133*PARAMETROS!$C$7))+
_xlfn.IFS(N4133="",0,N4133=PARAMETROS!$A$2,(AF4133*PARAMETROS!$B$2)+(AC4133*PARAMETROS!$C$2),
N4133=PARAMETROS!$A$3,(AF4133*PARAMETROS!$B$3)+(AC4133*PARAMETROS!$C$3),
N4133=PARAMETROS!$A$4,(AF4133*PARAMETROS!$B$4)+(AC4133*PARAMETROS!$C$4),
N4133=PARAMETROS!$A$5,(AF4133*PARAMETROS!$B$5)+(AC4133*PARAMETROS!$C$5),
N4133=PARAMETROS!$A$6,(AF4133*PARAMETROS!$B$6)+(AC4133*PARAMETROS!$C$6),
N4133=PARAMETROS!$A$7,(AF4133*PARAMETROS!$B$7)+(AC4133*PARAMETROS!$C$7))+
_xlfn.IFS(O4133="",0,O4133=PARAMETROS!$A$2,(AG4133*PARAMETROS!$B$2)+(AD4133*PARAMETROS!$C$2),
O4133=PARAMETROS!$A$3,(AG4133*PARAMETROS!$B$3)+(AD4133*PARAMETROS!$C$3),
O4133=PARAMETROS!$A$4,(AG4133*PARAMETROS!$B$4)+(AD4133*PARAMETROS!$C$4),
O4133=PARAMETROS!$A$5,(AG4133*PARAMETROS!$B$5)+(AD4133*PARAMETROS!$C$5),
O4133=PARAMETROS!$A$6,(AG4133*PARAMETROS!$B$6)+(AD4133*PARAMETROS!$C$6),
O4133=PARAMETROS!$A$7,(AG4133*PARAMETROS!$B$7)+(AD4133*PARAMETROS!$C$7))</f>
        <v>0.12</v>
      </c>
      <c r="AI4133" s="12"/>
      <c r="AJ4133" s="12"/>
      <c r="AK4133" s="12"/>
    </row>
    <row r="4134" spans="1:37">
      <c r="A4134" s="3">
        <v>5035</v>
      </c>
      <c r="B4134" s="34">
        <v>45174.327893518515</v>
      </c>
      <c r="C4134" s="32">
        <v>45174.327893518515</v>
      </c>
      <c r="E4134" t="s">
        <v>3590</v>
      </c>
      <c r="F4134" t="s">
        <v>65</v>
      </c>
      <c r="G4134" s="3">
        <v>2355569</v>
      </c>
      <c r="J4134" t="s">
        <v>9302</v>
      </c>
      <c r="K4134" t="s">
        <v>9303</v>
      </c>
      <c r="L4134" t="s">
        <v>9304</v>
      </c>
      <c r="M4134" s="23" t="s">
        <v>76</v>
      </c>
      <c r="P4134" s="25" t="s">
        <v>93</v>
      </c>
      <c r="Q4134" s="25"/>
      <c r="S4134" t="s">
        <v>49</v>
      </c>
      <c r="AA4134" s="28" t="str">
        <f t="shared" si="455"/>
        <v>2355569</v>
      </c>
      <c r="AB4134" s="27" t="str">
        <f t="shared" si="456"/>
        <v>5</v>
      </c>
      <c r="AC4134" s="27">
        <f t="shared" si="457"/>
        <v>0</v>
      </c>
      <c r="AD4134" s="27">
        <f t="shared" si="458"/>
        <v>0</v>
      </c>
      <c r="AE4134" s="3">
        <f t="shared" si="459"/>
        <v>0</v>
      </c>
      <c r="AF4134" s="3">
        <f t="shared" si="460"/>
        <v>0</v>
      </c>
      <c r="AG4134" s="3">
        <f t="shared" si="461"/>
        <v>0</v>
      </c>
      <c r="AH4134" s="12" cm="1">
        <f t="array" ref="AH4134">_xlfn.IFS(M4134=PARAMETROS!$A$2,(AE4134*PARAMETROS!$B$2)+(AB4134*PARAMETROS!$C$2),
M4134=PARAMETROS!$A$3,(AE4134*PARAMETROS!$B$3)+(AB4134*PARAMETROS!$C$3),
M4134=PARAMETROS!$A$4,(AE4134*PARAMETROS!$B$4)+(AB4134*PARAMETROS!$C$4),
M4134=PARAMETROS!$A$5,(AE4134*PARAMETROS!$B$5)+(AB4134*PARAMETROS!$C$5),
M4134=PARAMETROS!$A$6,(AE4134*PARAMETROS!$B$6)+(AB4134*PARAMETROS!$C$6),
M4134=PARAMETROS!$A$7,(AE4134*PARAMETROS!$B$7)+(AB4134*PARAMETROS!$C$7))+
_xlfn.IFS(N4134="",0,N4134=PARAMETROS!$A$2,(AF4134*PARAMETROS!$B$2)+(AC4134*PARAMETROS!$C$2),
N4134=PARAMETROS!$A$3,(AF4134*PARAMETROS!$B$3)+(AC4134*PARAMETROS!$C$3),
N4134=PARAMETROS!$A$4,(AF4134*PARAMETROS!$B$4)+(AC4134*PARAMETROS!$C$4),
N4134=PARAMETROS!$A$5,(AF4134*PARAMETROS!$B$5)+(AC4134*PARAMETROS!$C$5),
N4134=PARAMETROS!$A$6,(AF4134*PARAMETROS!$B$6)+(AC4134*PARAMETROS!$C$6),
N4134=PARAMETROS!$A$7,(AF4134*PARAMETROS!$B$7)+(AC4134*PARAMETROS!$C$7))+
_xlfn.IFS(O4134="",0,O4134=PARAMETROS!$A$2,(AG4134*PARAMETROS!$B$2)+(AD4134*PARAMETROS!$C$2),
O4134=PARAMETROS!$A$3,(AG4134*PARAMETROS!$B$3)+(AD4134*PARAMETROS!$C$3),
O4134=PARAMETROS!$A$4,(AG4134*PARAMETROS!$B$4)+(AD4134*PARAMETROS!$C$4),
O4134=PARAMETROS!$A$5,(AG4134*PARAMETROS!$B$5)+(AD4134*PARAMETROS!$C$5),
O4134=PARAMETROS!$A$6,(AG4134*PARAMETROS!$B$6)+(AD4134*PARAMETROS!$C$6),
O4134=PARAMETROS!$A$7,(AG4134*PARAMETROS!$B$7)+(AD4134*PARAMETROS!$C$7))</f>
        <v>0.6</v>
      </c>
      <c r="AI4134" s="12"/>
      <c r="AJ4134" s="12"/>
      <c r="AK4134" s="12"/>
    </row>
    <row r="4135" spans="1:37">
      <c r="A4135" s="3">
        <v>5036</v>
      </c>
      <c r="B4135" s="34">
        <v>45174.316759259258</v>
      </c>
      <c r="C4135" s="32">
        <v>45174.316759259258</v>
      </c>
      <c r="E4135" t="s">
        <v>3659</v>
      </c>
      <c r="F4135" t="s">
        <v>65</v>
      </c>
      <c r="G4135" s="3">
        <v>2355567</v>
      </c>
      <c r="J4135" t="s">
        <v>9305</v>
      </c>
      <c r="K4135" t="s">
        <v>9306</v>
      </c>
      <c r="L4135" t="s">
        <v>9307</v>
      </c>
      <c r="M4135" s="23" t="s">
        <v>47</v>
      </c>
      <c r="P4135" s="25" t="s">
        <v>48</v>
      </c>
      <c r="Q4135" s="25"/>
      <c r="S4135" t="s">
        <v>49</v>
      </c>
      <c r="AA4135" s="28" t="str">
        <f t="shared" si="455"/>
        <v>2355567</v>
      </c>
      <c r="AB4135" s="27" t="str">
        <f t="shared" si="456"/>
        <v>2</v>
      </c>
      <c r="AC4135" s="27">
        <f t="shared" si="457"/>
        <v>0</v>
      </c>
      <c r="AD4135" s="27">
        <f t="shared" si="458"/>
        <v>0</v>
      </c>
      <c r="AE4135" s="3">
        <f t="shared" si="459"/>
        <v>0</v>
      </c>
      <c r="AF4135" s="3">
        <f t="shared" si="460"/>
        <v>0</v>
      </c>
      <c r="AG4135" s="3">
        <f t="shared" si="461"/>
        <v>0</v>
      </c>
      <c r="AH4135" s="12" cm="1">
        <f t="array" ref="AH4135">_xlfn.IFS(M4135=PARAMETROS!$A$2,(AE4135*PARAMETROS!$B$2)+(AB4135*PARAMETROS!$C$2),
M4135=PARAMETROS!$A$3,(AE4135*PARAMETROS!$B$3)+(AB4135*PARAMETROS!$C$3),
M4135=PARAMETROS!$A$4,(AE4135*PARAMETROS!$B$4)+(AB4135*PARAMETROS!$C$4),
M4135=PARAMETROS!$A$5,(AE4135*PARAMETROS!$B$5)+(AB4135*PARAMETROS!$C$5),
M4135=PARAMETROS!$A$6,(AE4135*PARAMETROS!$B$6)+(AB4135*PARAMETROS!$C$6),
M4135=PARAMETROS!$A$7,(AE4135*PARAMETROS!$B$7)+(AB4135*PARAMETROS!$C$7))+
_xlfn.IFS(N4135="",0,N4135=PARAMETROS!$A$2,(AF4135*PARAMETROS!$B$2)+(AC4135*PARAMETROS!$C$2),
N4135=PARAMETROS!$A$3,(AF4135*PARAMETROS!$B$3)+(AC4135*PARAMETROS!$C$3),
N4135=PARAMETROS!$A$4,(AF4135*PARAMETROS!$B$4)+(AC4135*PARAMETROS!$C$4),
N4135=PARAMETROS!$A$5,(AF4135*PARAMETROS!$B$5)+(AC4135*PARAMETROS!$C$5),
N4135=PARAMETROS!$A$6,(AF4135*PARAMETROS!$B$6)+(AC4135*PARAMETROS!$C$6),
N4135=PARAMETROS!$A$7,(AF4135*PARAMETROS!$B$7)+(AC4135*PARAMETROS!$C$7))+
_xlfn.IFS(O4135="",0,O4135=PARAMETROS!$A$2,(AG4135*PARAMETROS!$B$2)+(AD4135*PARAMETROS!$C$2),
O4135=PARAMETROS!$A$3,(AG4135*PARAMETROS!$B$3)+(AD4135*PARAMETROS!$C$3),
O4135=PARAMETROS!$A$4,(AG4135*PARAMETROS!$B$4)+(AD4135*PARAMETROS!$C$4),
O4135=PARAMETROS!$A$5,(AG4135*PARAMETROS!$B$5)+(AD4135*PARAMETROS!$C$5),
O4135=PARAMETROS!$A$6,(AG4135*PARAMETROS!$B$6)+(AD4135*PARAMETROS!$C$6),
O4135=PARAMETROS!$A$7,(AG4135*PARAMETROS!$B$7)+(AD4135*PARAMETROS!$C$7))</f>
        <v>0.12</v>
      </c>
      <c r="AI4135" s="12"/>
      <c r="AJ4135" s="12"/>
      <c r="AK4135" s="12"/>
    </row>
    <row r="4136" spans="1:37">
      <c r="A4136" s="3">
        <v>5037</v>
      </c>
      <c r="B4136" s="34">
        <v>45174.309814814813</v>
      </c>
      <c r="C4136" s="32">
        <v>45174.309814814813</v>
      </c>
      <c r="E4136" t="s">
        <v>3601</v>
      </c>
      <c r="F4136" t="s">
        <v>65</v>
      </c>
      <c r="G4136" s="3">
        <v>2355562</v>
      </c>
      <c r="J4136" t="s">
        <v>9308</v>
      </c>
      <c r="K4136" t="s">
        <v>9309</v>
      </c>
      <c r="L4136" t="s">
        <v>9274</v>
      </c>
      <c r="M4136" s="23" t="s">
        <v>47</v>
      </c>
      <c r="P4136" s="25" t="s">
        <v>48</v>
      </c>
      <c r="Q4136" s="25"/>
      <c r="S4136" t="s">
        <v>60</v>
      </c>
      <c r="T4136" t="s">
        <v>102</v>
      </c>
      <c r="AA4136" s="28" t="str">
        <f t="shared" si="455"/>
        <v>2355562</v>
      </c>
      <c r="AB4136" s="27" t="str">
        <f t="shared" si="456"/>
        <v>2</v>
      </c>
      <c r="AC4136" s="27">
        <f t="shared" si="457"/>
        <v>0</v>
      </c>
      <c r="AD4136" s="27">
        <f t="shared" si="458"/>
        <v>0</v>
      </c>
      <c r="AE4136" s="3">
        <f t="shared" si="459"/>
        <v>0</v>
      </c>
      <c r="AF4136" s="3">
        <f t="shared" si="460"/>
        <v>0</v>
      </c>
      <c r="AG4136" s="3">
        <f t="shared" si="461"/>
        <v>0</v>
      </c>
      <c r="AH4136" s="12" cm="1">
        <f t="array" ref="AH4136">_xlfn.IFS(M4136=PARAMETROS!$A$2,(AE4136*PARAMETROS!$B$2)+(AB4136*PARAMETROS!$C$2),
M4136=PARAMETROS!$A$3,(AE4136*PARAMETROS!$B$3)+(AB4136*PARAMETROS!$C$3),
M4136=PARAMETROS!$A$4,(AE4136*PARAMETROS!$B$4)+(AB4136*PARAMETROS!$C$4),
M4136=PARAMETROS!$A$5,(AE4136*PARAMETROS!$B$5)+(AB4136*PARAMETROS!$C$5),
M4136=PARAMETROS!$A$6,(AE4136*PARAMETROS!$B$6)+(AB4136*PARAMETROS!$C$6),
M4136=PARAMETROS!$A$7,(AE4136*PARAMETROS!$B$7)+(AB4136*PARAMETROS!$C$7))+
_xlfn.IFS(N4136="",0,N4136=PARAMETROS!$A$2,(AF4136*PARAMETROS!$B$2)+(AC4136*PARAMETROS!$C$2),
N4136=PARAMETROS!$A$3,(AF4136*PARAMETROS!$B$3)+(AC4136*PARAMETROS!$C$3),
N4136=PARAMETROS!$A$4,(AF4136*PARAMETROS!$B$4)+(AC4136*PARAMETROS!$C$4),
N4136=PARAMETROS!$A$5,(AF4136*PARAMETROS!$B$5)+(AC4136*PARAMETROS!$C$5),
N4136=PARAMETROS!$A$6,(AF4136*PARAMETROS!$B$6)+(AC4136*PARAMETROS!$C$6),
N4136=PARAMETROS!$A$7,(AF4136*PARAMETROS!$B$7)+(AC4136*PARAMETROS!$C$7))+
_xlfn.IFS(O4136="",0,O4136=PARAMETROS!$A$2,(AG4136*PARAMETROS!$B$2)+(AD4136*PARAMETROS!$C$2),
O4136=PARAMETROS!$A$3,(AG4136*PARAMETROS!$B$3)+(AD4136*PARAMETROS!$C$3),
O4136=PARAMETROS!$A$4,(AG4136*PARAMETROS!$B$4)+(AD4136*PARAMETROS!$C$4),
O4136=PARAMETROS!$A$5,(AG4136*PARAMETROS!$B$5)+(AD4136*PARAMETROS!$C$5),
O4136=PARAMETROS!$A$6,(AG4136*PARAMETROS!$B$6)+(AD4136*PARAMETROS!$C$6),
O4136=PARAMETROS!$A$7,(AG4136*PARAMETROS!$B$7)+(AD4136*PARAMETROS!$C$7))</f>
        <v>0.12</v>
      </c>
      <c r="AI4136" s="12"/>
      <c r="AJ4136" s="12"/>
      <c r="AK4136" s="12"/>
    </row>
    <row r="4137" spans="1:37">
      <c r="A4137" s="3">
        <v>5038</v>
      </c>
      <c r="B4137" s="34">
        <v>45174.301724537036</v>
      </c>
      <c r="C4137" s="32">
        <v>45174.301724537036</v>
      </c>
      <c r="E4137" t="s">
        <v>64</v>
      </c>
      <c r="F4137" t="s">
        <v>65</v>
      </c>
      <c r="G4137" s="3">
        <v>2355560</v>
      </c>
      <c r="J4137" t="s">
        <v>9310</v>
      </c>
      <c r="K4137" t="s">
        <v>9311</v>
      </c>
      <c r="L4137" t="s">
        <v>9277</v>
      </c>
      <c r="M4137" s="23" t="s">
        <v>138</v>
      </c>
      <c r="N4137" s="23" t="s">
        <v>70</v>
      </c>
      <c r="P4137" s="25" t="s">
        <v>59</v>
      </c>
      <c r="Q4137" s="25" t="s">
        <v>48</v>
      </c>
      <c r="S4137" t="s">
        <v>49</v>
      </c>
      <c r="AA4137" s="28" t="str">
        <f t="shared" si="455"/>
        <v>2355560</v>
      </c>
      <c r="AB4137" s="27" t="str">
        <f t="shared" si="456"/>
        <v>4</v>
      </c>
      <c r="AC4137" s="27" t="str">
        <f t="shared" si="457"/>
        <v>2</v>
      </c>
      <c r="AD4137" s="27">
        <f t="shared" si="458"/>
        <v>0</v>
      </c>
      <c r="AE4137" s="3">
        <f t="shared" si="459"/>
        <v>0</v>
      </c>
      <c r="AF4137" s="3">
        <f t="shared" si="460"/>
        <v>0</v>
      </c>
      <c r="AG4137" s="3">
        <f t="shared" si="461"/>
        <v>0</v>
      </c>
      <c r="AH4137" s="12" cm="1">
        <f t="array" ref="AH4137">_xlfn.IFS(M4137=PARAMETROS!$A$2,(AE4137*PARAMETROS!$B$2)+(AB4137*PARAMETROS!$C$2),
M4137=PARAMETROS!$A$3,(AE4137*PARAMETROS!$B$3)+(AB4137*PARAMETROS!$C$3),
M4137=PARAMETROS!$A$4,(AE4137*PARAMETROS!$B$4)+(AB4137*PARAMETROS!$C$4),
M4137=PARAMETROS!$A$5,(AE4137*PARAMETROS!$B$5)+(AB4137*PARAMETROS!$C$5),
M4137=PARAMETROS!$A$6,(AE4137*PARAMETROS!$B$6)+(AB4137*PARAMETROS!$C$6),
M4137=PARAMETROS!$A$7,(AE4137*PARAMETROS!$B$7)+(AB4137*PARAMETROS!$C$7))+
_xlfn.IFS(N4137="",0,N4137=PARAMETROS!$A$2,(AF4137*PARAMETROS!$B$2)+(AC4137*PARAMETROS!$C$2),
N4137=PARAMETROS!$A$3,(AF4137*PARAMETROS!$B$3)+(AC4137*PARAMETROS!$C$3),
N4137=PARAMETROS!$A$4,(AF4137*PARAMETROS!$B$4)+(AC4137*PARAMETROS!$C$4),
N4137=PARAMETROS!$A$5,(AF4137*PARAMETROS!$B$5)+(AC4137*PARAMETROS!$C$5),
N4137=PARAMETROS!$A$6,(AF4137*PARAMETROS!$B$6)+(AC4137*PARAMETROS!$C$6),
N4137=PARAMETROS!$A$7,(AF4137*PARAMETROS!$B$7)+(AC4137*PARAMETROS!$C$7))+
_xlfn.IFS(O4137="",0,O4137=PARAMETROS!$A$2,(AG4137*PARAMETROS!$B$2)+(AD4137*PARAMETROS!$C$2),
O4137=PARAMETROS!$A$3,(AG4137*PARAMETROS!$B$3)+(AD4137*PARAMETROS!$C$3),
O4137=PARAMETROS!$A$4,(AG4137*PARAMETROS!$B$4)+(AD4137*PARAMETROS!$C$4),
O4137=PARAMETROS!$A$5,(AG4137*PARAMETROS!$B$5)+(AD4137*PARAMETROS!$C$5),
O4137=PARAMETROS!$A$6,(AG4137*PARAMETROS!$B$6)+(AD4137*PARAMETROS!$C$6),
O4137=PARAMETROS!$A$7,(AG4137*PARAMETROS!$B$7)+(AD4137*PARAMETROS!$C$7))</f>
        <v>0.6</v>
      </c>
      <c r="AI4137" s="12"/>
      <c r="AJ4137" s="12"/>
      <c r="AK4137" s="12"/>
    </row>
    <row r="4138" spans="1:37">
      <c r="A4138" s="3">
        <v>5039</v>
      </c>
      <c r="B4138" s="34">
        <v>45173.865335648145</v>
      </c>
      <c r="C4138" s="32">
        <v>45173.865335648145</v>
      </c>
      <c r="E4138" t="s">
        <v>64</v>
      </c>
      <c r="F4138" t="s">
        <v>65</v>
      </c>
      <c r="G4138" s="3">
        <v>2355558</v>
      </c>
      <c r="J4138" t="s">
        <v>9312</v>
      </c>
      <c r="K4138" t="s">
        <v>9313</v>
      </c>
      <c r="L4138" t="s">
        <v>9280</v>
      </c>
      <c r="M4138" s="23" t="s">
        <v>76</v>
      </c>
      <c r="P4138" s="25" t="s">
        <v>58</v>
      </c>
      <c r="Q4138" s="25"/>
      <c r="S4138" t="s">
        <v>60</v>
      </c>
      <c r="T4138" t="s">
        <v>87</v>
      </c>
      <c r="AA4138" s="28" t="str">
        <f t="shared" si="455"/>
        <v>2355558</v>
      </c>
      <c r="AB4138" s="27" t="str">
        <f t="shared" si="456"/>
        <v>1</v>
      </c>
      <c r="AC4138" s="27">
        <f t="shared" si="457"/>
        <v>0</v>
      </c>
      <c r="AD4138" s="27">
        <f t="shared" si="458"/>
        <v>0</v>
      </c>
      <c r="AE4138" s="3">
        <f t="shared" si="459"/>
        <v>0</v>
      </c>
      <c r="AF4138" s="3">
        <f t="shared" si="460"/>
        <v>0</v>
      </c>
      <c r="AG4138" s="3">
        <f t="shared" si="461"/>
        <v>0</v>
      </c>
      <c r="AH4138" s="12" cm="1">
        <f t="array" ref="AH4138">_xlfn.IFS(M4138=PARAMETROS!$A$2,(AE4138*PARAMETROS!$B$2)+(AB4138*PARAMETROS!$C$2),
M4138=PARAMETROS!$A$3,(AE4138*PARAMETROS!$B$3)+(AB4138*PARAMETROS!$C$3),
M4138=PARAMETROS!$A$4,(AE4138*PARAMETROS!$B$4)+(AB4138*PARAMETROS!$C$4),
M4138=PARAMETROS!$A$5,(AE4138*PARAMETROS!$B$5)+(AB4138*PARAMETROS!$C$5),
M4138=PARAMETROS!$A$6,(AE4138*PARAMETROS!$B$6)+(AB4138*PARAMETROS!$C$6),
M4138=PARAMETROS!$A$7,(AE4138*PARAMETROS!$B$7)+(AB4138*PARAMETROS!$C$7))+
_xlfn.IFS(N4138="",0,N4138=PARAMETROS!$A$2,(AF4138*PARAMETROS!$B$2)+(AC4138*PARAMETROS!$C$2),
N4138=PARAMETROS!$A$3,(AF4138*PARAMETROS!$B$3)+(AC4138*PARAMETROS!$C$3),
N4138=PARAMETROS!$A$4,(AF4138*PARAMETROS!$B$4)+(AC4138*PARAMETROS!$C$4),
N4138=PARAMETROS!$A$5,(AF4138*PARAMETROS!$B$5)+(AC4138*PARAMETROS!$C$5),
N4138=PARAMETROS!$A$6,(AF4138*PARAMETROS!$B$6)+(AC4138*PARAMETROS!$C$6),
N4138=PARAMETROS!$A$7,(AF4138*PARAMETROS!$B$7)+(AC4138*PARAMETROS!$C$7))+
_xlfn.IFS(O4138="",0,O4138=PARAMETROS!$A$2,(AG4138*PARAMETROS!$B$2)+(AD4138*PARAMETROS!$C$2),
O4138=PARAMETROS!$A$3,(AG4138*PARAMETROS!$B$3)+(AD4138*PARAMETROS!$C$3),
O4138=PARAMETROS!$A$4,(AG4138*PARAMETROS!$B$4)+(AD4138*PARAMETROS!$C$4),
O4138=PARAMETROS!$A$5,(AG4138*PARAMETROS!$B$5)+(AD4138*PARAMETROS!$C$5),
O4138=PARAMETROS!$A$6,(AG4138*PARAMETROS!$B$6)+(AD4138*PARAMETROS!$C$6),
O4138=PARAMETROS!$A$7,(AG4138*PARAMETROS!$B$7)+(AD4138*PARAMETROS!$C$7))</f>
        <v>0.12</v>
      </c>
      <c r="AI4138" s="12"/>
      <c r="AJ4138" s="12"/>
      <c r="AK4138" s="12"/>
    </row>
    <row r="4139" spans="1:37">
      <c r="A4139" s="3">
        <v>5040</v>
      </c>
      <c r="B4139" s="34">
        <v>45173.834340277775</v>
      </c>
      <c r="C4139" s="32">
        <v>45173.834340277775</v>
      </c>
      <c r="E4139" t="s">
        <v>3659</v>
      </c>
      <c r="F4139" t="s">
        <v>65</v>
      </c>
      <c r="G4139" s="3">
        <v>2355557</v>
      </c>
      <c r="J4139" t="s">
        <v>9314</v>
      </c>
      <c r="K4139" t="s">
        <v>9315</v>
      </c>
      <c r="L4139" t="s">
        <v>9283</v>
      </c>
      <c r="M4139" s="23" t="s">
        <v>47</v>
      </c>
      <c r="P4139" s="25" t="s">
        <v>48</v>
      </c>
      <c r="Q4139" s="25"/>
      <c r="S4139" t="s">
        <v>49</v>
      </c>
      <c r="AA4139" s="28" t="str">
        <f t="shared" si="455"/>
        <v>2355557</v>
      </c>
      <c r="AB4139" s="27" t="str">
        <f t="shared" si="456"/>
        <v>2</v>
      </c>
      <c r="AC4139" s="27">
        <f t="shared" si="457"/>
        <v>0</v>
      </c>
      <c r="AD4139" s="27">
        <f t="shared" si="458"/>
        <v>0</v>
      </c>
      <c r="AE4139" s="3">
        <f t="shared" si="459"/>
        <v>0</v>
      </c>
      <c r="AF4139" s="3">
        <f t="shared" si="460"/>
        <v>0</v>
      </c>
      <c r="AG4139" s="3">
        <f t="shared" si="461"/>
        <v>0</v>
      </c>
      <c r="AH4139" s="12" cm="1">
        <f t="array" ref="AH4139">_xlfn.IFS(M4139=PARAMETROS!$A$2,(AE4139*PARAMETROS!$B$2)+(AB4139*PARAMETROS!$C$2),
M4139=PARAMETROS!$A$3,(AE4139*PARAMETROS!$B$3)+(AB4139*PARAMETROS!$C$3),
M4139=PARAMETROS!$A$4,(AE4139*PARAMETROS!$B$4)+(AB4139*PARAMETROS!$C$4),
M4139=PARAMETROS!$A$5,(AE4139*PARAMETROS!$B$5)+(AB4139*PARAMETROS!$C$5),
M4139=PARAMETROS!$A$6,(AE4139*PARAMETROS!$B$6)+(AB4139*PARAMETROS!$C$6),
M4139=PARAMETROS!$A$7,(AE4139*PARAMETROS!$B$7)+(AB4139*PARAMETROS!$C$7))+
_xlfn.IFS(N4139="",0,N4139=PARAMETROS!$A$2,(AF4139*PARAMETROS!$B$2)+(AC4139*PARAMETROS!$C$2),
N4139=PARAMETROS!$A$3,(AF4139*PARAMETROS!$B$3)+(AC4139*PARAMETROS!$C$3),
N4139=PARAMETROS!$A$4,(AF4139*PARAMETROS!$B$4)+(AC4139*PARAMETROS!$C$4),
N4139=PARAMETROS!$A$5,(AF4139*PARAMETROS!$B$5)+(AC4139*PARAMETROS!$C$5),
N4139=PARAMETROS!$A$6,(AF4139*PARAMETROS!$B$6)+(AC4139*PARAMETROS!$C$6),
N4139=PARAMETROS!$A$7,(AF4139*PARAMETROS!$B$7)+(AC4139*PARAMETROS!$C$7))+
_xlfn.IFS(O4139="",0,O4139=PARAMETROS!$A$2,(AG4139*PARAMETROS!$B$2)+(AD4139*PARAMETROS!$C$2),
O4139=PARAMETROS!$A$3,(AG4139*PARAMETROS!$B$3)+(AD4139*PARAMETROS!$C$3),
O4139=PARAMETROS!$A$4,(AG4139*PARAMETROS!$B$4)+(AD4139*PARAMETROS!$C$4),
O4139=PARAMETROS!$A$5,(AG4139*PARAMETROS!$B$5)+(AD4139*PARAMETROS!$C$5),
O4139=PARAMETROS!$A$6,(AG4139*PARAMETROS!$B$6)+(AD4139*PARAMETROS!$C$6),
O4139=PARAMETROS!$A$7,(AG4139*PARAMETROS!$B$7)+(AD4139*PARAMETROS!$C$7))</f>
        <v>0.12</v>
      </c>
      <c r="AI4139" s="12"/>
      <c r="AJ4139" s="12"/>
      <c r="AK4139" s="12"/>
    </row>
    <row r="4140" spans="1:37">
      <c r="A4140" s="3">
        <v>5041</v>
      </c>
      <c r="B4140" s="34">
        <v>45173.798414351855</v>
      </c>
      <c r="C4140" s="32">
        <v>45173.798414351855</v>
      </c>
      <c r="E4140" t="s">
        <v>3654</v>
      </c>
      <c r="F4140" t="s">
        <v>65</v>
      </c>
      <c r="G4140" s="3">
        <v>2355556</v>
      </c>
      <c r="J4140" t="s">
        <v>9316</v>
      </c>
      <c r="K4140" t="s">
        <v>9317</v>
      </c>
      <c r="L4140" t="s">
        <v>9286</v>
      </c>
      <c r="M4140" s="23" t="s">
        <v>76</v>
      </c>
      <c r="N4140" s="23" t="s">
        <v>70</v>
      </c>
      <c r="P4140" s="25" t="s">
        <v>118</v>
      </c>
      <c r="Q4140" s="25" t="s">
        <v>48</v>
      </c>
      <c r="S4140" t="s">
        <v>60</v>
      </c>
      <c r="T4140" t="s">
        <v>102</v>
      </c>
      <c r="AA4140" s="28" t="str">
        <f t="shared" si="455"/>
        <v>2355556</v>
      </c>
      <c r="AB4140" s="27" t="str">
        <f t="shared" si="456"/>
        <v>6</v>
      </c>
      <c r="AC4140" s="27" t="str">
        <f t="shared" si="457"/>
        <v>2</v>
      </c>
      <c r="AD4140" s="27">
        <f t="shared" si="458"/>
        <v>0</v>
      </c>
      <c r="AE4140" s="3">
        <f t="shared" si="459"/>
        <v>0</v>
      </c>
      <c r="AF4140" s="3">
        <f t="shared" si="460"/>
        <v>0</v>
      </c>
      <c r="AG4140" s="3">
        <f t="shared" si="461"/>
        <v>0</v>
      </c>
      <c r="AH4140" s="12" cm="1">
        <f t="array" ref="AH4140">_xlfn.IFS(M4140=PARAMETROS!$A$2,(AE4140*PARAMETROS!$B$2)+(AB4140*PARAMETROS!$C$2),
M4140=PARAMETROS!$A$3,(AE4140*PARAMETROS!$B$3)+(AB4140*PARAMETROS!$C$3),
M4140=PARAMETROS!$A$4,(AE4140*PARAMETROS!$B$4)+(AB4140*PARAMETROS!$C$4),
M4140=PARAMETROS!$A$5,(AE4140*PARAMETROS!$B$5)+(AB4140*PARAMETROS!$C$5),
M4140=PARAMETROS!$A$6,(AE4140*PARAMETROS!$B$6)+(AB4140*PARAMETROS!$C$6),
M4140=PARAMETROS!$A$7,(AE4140*PARAMETROS!$B$7)+(AB4140*PARAMETROS!$C$7))+
_xlfn.IFS(N4140="",0,N4140=PARAMETROS!$A$2,(AF4140*PARAMETROS!$B$2)+(AC4140*PARAMETROS!$C$2),
N4140=PARAMETROS!$A$3,(AF4140*PARAMETROS!$B$3)+(AC4140*PARAMETROS!$C$3),
N4140=PARAMETROS!$A$4,(AF4140*PARAMETROS!$B$4)+(AC4140*PARAMETROS!$C$4),
N4140=PARAMETROS!$A$5,(AF4140*PARAMETROS!$B$5)+(AC4140*PARAMETROS!$C$5),
N4140=PARAMETROS!$A$6,(AF4140*PARAMETROS!$B$6)+(AC4140*PARAMETROS!$C$6),
N4140=PARAMETROS!$A$7,(AF4140*PARAMETROS!$B$7)+(AC4140*PARAMETROS!$C$7))+
_xlfn.IFS(O4140="",0,O4140=PARAMETROS!$A$2,(AG4140*PARAMETROS!$B$2)+(AD4140*PARAMETROS!$C$2),
O4140=PARAMETROS!$A$3,(AG4140*PARAMETROS!$B$3)+(AD4140*PARAMETROS!$C$3),
O4140=PARAMETROS!$A$4,(AG4140*PARAMETROS!$B$4)+(AD4140*PARAMETROS!$C$4),
O4140=PARAMETROS!$A$5,(AG4140*PARAMETROS!$B$5)+(AD4140*PARAMETROS!$C$5),
O4140=PARAMETROS!$A$6,(AG4140*PARAMETROS!$B$6)+(AD4140*PARAMETROS!$C$6),
O4140=PARAMETROS!$A$7,(AG4140*PARAMETROS!$B$7)+(AD4140*PARAMETROS!$C$7))</f>
        <v>1.08</v>
      </c>
      <c r="AI4140" s="12"/>
      <c r="AJ4140" s="12"/>
      <c r="AK4140" s="12"/>
    </row>
    <row r="4141" spans="1:37">
      <c r="A4141" s="3">
        <v>5042</v>
      </c>
      <c r="B4141" s="34">
        <v>45173.759340277778</v>
      </c>
      <c r="C4141" s="32">
        <v>45173.759340277778</v>
      </c>
      <c r="E4141" t="s">
        <v>3596</v>
      </c>
      <c r="F4141" t="s">
        <v>65</v>
      </c>
      <c r="G4141" s="3">
        <v>2355551</v>
      </c>
      <c r="J4141" t="s">
        <v>9318</v>
      </c>
      <c r="K4141" t="s">
        <v>9319</v>
      </c>
      <c r="L4141" t="s">
        <v>9289</v>
      </c>
      <c r="M4141" s="23" t="s">
        <v>138</v>
      </c>
      <c r="P4141" s="25" t="s">
        <v>58</v>
      </c>
      <c r="Q4141" s="25"/>
      <c r="S4141" t="s">
        <v>60</v>
      </c>
      <c r="T4141" t="s">
        <v>87</v>
      </c>
      <c r="AA4141" s="28" t="str">
        <f t="shared" si="455"/>
        <v>2355551</v>
      </c>
      <c r="AB4141" s="27" t="str">
        <f t="shared" si="456"/>
        <v>1</v>
      </c>
      <c r="AC4141" s="27">
        <f t="shared" si="457"/>
        <v>0</v>
      </c>
      <c r="AD4141" s="27">
        <f t="shared" si="458"/>
        <v>0</v>
      </c>
      <c r="AE4141" s="3">
        <f t="shared" si="459"/>
        <v>0</v>
      </c>
      <c r="AF4141" s="3">
        <f t="shared" si="460"/>
        <v>0</v>
      </c>
      <c r="AG4141" s="3">
        <f t="shared" si="461"/>
        <v>0</v>
      </c>
      <c r="AH4141" s="12" cm="1">
        <f t="array" ref="AH4141">_xlfn.IFS(M4141=PARAMETROS!$A$2,(AE4141*PARAMETROS!$B$2)+(AB4141*PARAMETROS!$C$2),
M4141=PARAMETROS!$A$3,(AE4141*PARAMETROS!$B$3)+(AB4141*PARAMETROS!$C$3),
M4141=PARAMETROS!$A$4,(AE4141*PARAMETROS!$B$4)+(AB4141*PARAMETROS!$C$4),
M4141=PARAMETROS!$A$5,(AE4141*PARAMETROS!$B$5)+(AB4141*PARAMETROS!$C$5),
M4141=PARAMETROS!$A$6,(AE4141*PARAMETROS!$B$6)+(AB4141*PARAMETROS!$C$6),
M4141=PARAMETROS!$A$7,(AE4141*PARAMETROS!$B$7)+(AB4141*PARAMETROS!$C$7))+
_xlfn.IFS(N4141="",0,N4141=PARAMETROS!$A$2,(AF4141*PARAMETROS!$B$2)+(AC4141*PARAMETROS!$C$2),
N4141=PARAMETROS!$A$3,(AF4141*PARAMETROS!$B$3)+(AC4141*PARAMETROS!$C$3),
N4141=PARAMETROS!$A$4,(AF4141*PARAMETROS!$B$4)+(AC4141*PARAMETROS!$C$4),
N4141=PARAMETROS!$A$5,(AF4141*PARAMETROS!$B$5)+(AC4141*PARAMETROS!$C$5),
N4141=PARAMETROS!$A$6,(AF4141*PARAMETROS!$B$6)+(AC4141*PARAMETROS!$C$6),
N4141=PARAMETROS!$A$7,(AF4141*PARAMETROS!$B$7)+(AC4141*PARAMETROS!$C$7))+
_xlfn.IFS(O4141="",0,O4141=PARAMETROS!$A$2,(AG4141*PARAMETROS!$B$2)+(AD4141*PARAMETROS!$C$2),
O4141=PARAMETROS!$A$3,(AG4141*PARAMETROS!$B$3)+(AD4141*PARAMETROS!$C$3),
O4141=PARAMETROS!$A$4,(AG4141*PARAMETROS!$B$4)+(AD4141*PARAMETROS!$C$4),
O4141=PARAMETROS!$A$5,(AG4141*PARAMETROS!$B$5)+(AD4141*PARAMETROS!$C$5),
O4141=PARAMETROS!$A$6,(AG4141*PARAMETROS!$B$6)+(AD4141*PARAMETROS!$C$6),
O4141=PARAMETROS!$A$7,(AG4141*PARAMETROS!$B$7)+(AD4141*PARAMETROS!$C$7))</f>
        <v>0.06</v>
      </c>
      <c r="AI4141" s="12"/>
      <c r="AJ4141" s="12"/>
      <c r="AK4141" s="12"/>
    </row>
    <row r="4142" spans="1:37">
      <c r="A4142" s="3">
        <v>5043</v>
      </c>
      <c r="B4142" s="34">
        <v>45173.73877314815</v>
      </c>
      <c r="C4142" s="32">
        <v>45173.73877314815</v>
      </c>
      <c r="E4142" t="s">
        <v>3482</v>
      </c>
      <c r="F4142" t="s">
        <v>65</v>
      </c>
      <c r="G4142" s="3">
        <v>2355532</v>
      </c>
      <c r="J4142" t="s">
        <v>9320</v>
      </c>
      <c r="K4142" t="s">
        <v>9321</v>
      </c>
      <c r="L4142" t="s">
        <v>9322</v>
      </c>
      <c r="M4142" s="23" t="s">
        <v>82</v>
      </c>
      <c r="P4142" s="25" t="s">
        <v>58</v>
      </c>
      <c r="Q4142" s="25"/>
      <c r="S4142" t="s">
        <v>60</v>
      </c>
      <c r="T4142" t="s">
        <v>87</v>
      </c>
      <c r="AA4142" s="28" t="str">
        <f t="shared" si="455"/>
        <v>2355532</v>
      </c>
      <c r="AB4142" s="27" t="str">
        <f t="shared" si="456"/>
        <v>1</v>
      </c>
      <c r="AC4142" s="27">
        <f t="shared" si="457"/>
        <v>0</v>
      </c>
      <c r="AD4142" s="27">
        <f t="shared" si="458"/>
        <v>0</v>
      </c>
      <c r="AE4142" s="3">
        <f t="shared" si="459"/>
        <v>0</v>
      </c>
      <c r="AF4142" s="3">
        <f t="shared" si="460"/>
        <v>0</v>
      </c>
      <c r="AG4142" s="3">
        <f t="shared" si="461"/>
        <v>0</v>
      </c>
      <c r="AH4142" s="12" cm="1">
        <f t="array" ref="AH4142">_xlfn.IFS(M4142=PARAMETROS!$A$2,(AE4142*PARAMETROS!$B$2)+(AB4142*PARAMETROS!$C$2),
M4142=PARAMETROS!$A$3,(AE4142*PARAMETROS!$B$3)+(AB4142*PARAMETROS!$C$3),
M4142=PARAMETROS!$A$4,(AE4142*PARAMETROS!$B$4)+(AB4142*PARAMETROS!$C$4),
M4142=PARAMETROS!$A$5,(AE4142*PARAMETROS!$B$5)+(AB4142*PARAMETROS!$C$5),
M4142=PARAMETROS!$A$6,(AE4142*PARAMETROS!$B$6)+(AB4142*PARAMETROS!$C$6),
M4142=PARAMETROS!$A$7,(AE4142*PARAMETROS!$B$7)+(AB4142*PARAMETROS!$C$7))+
_xlfn.IFS(N4142="",0,N4142=PARAMETROS!$A$2,(AF4142*PARAMETROS!$B$2)+(AC4142*PARAMETROS!$C$2),
N4142=PARAMETROS!$A$3,(AF4142*PARAMETROS!$B$3)+(AC4142*PARAMETROS!$C$3),
N4142=PARAMETROS!$A$4,(AF4142*PARAMETROS!$B$4)+(AC4142*PARAMETROS!$C$4),
N4142=PARAMETROS!$A$5,(AF4142*PARAMETROS!$B$5)+(AC4142*PARAMETROS!$C$5),
N4142=PARAMETROS!$A$6,(AF4142*PARAMETROS!$B$6)+(AC4142*PARAMETROS!$C$6),
N4142=PARAMETROS!$A$7,(AF4142*PARAMETROS!$B$7)+(AC4142*PARAMETROS!$C$7))+
_xlfn.IFS(O4142="",0,O4142=PARAMETROS!$A$2,(AG4142*PARAMETROS!$B$2)+(AD4142*PARAMETROS!$C$2),
O4142=PARAMETROS!$A$3,(AG4142*PARAMETROS!$B$3)+(AD4142*PARAMETROS!$C$3),
O4142=PARAMETROS!$A$4,(AG4142*PARAMETROS!$B$4)+(AD4142*PARAMETROS!$C$4),
O4142=PARAMETROS!$A$5,(AG4142*PARAMETROS!$B$5)+(AD4142*PARAMETROS!$C$5),
O4142=PARAMETROS!$A$6,(AG4142*PARAMETROS!$B$6)+(AD4142*PARAMETROS!$C$6),
O4142=PARAMETROS!$A$7,(AG4142*PARAMETROS!$B$7)+(AD4142*PARAMETROS!$C$7))</f>
        <v>0.06</v>
      </c>
      <c r="AI4142" s="12"/>
      <c r="AJ4142" s="12"/>
      <c r="AK4142" s="12"/>
    </row>
    <row r="4143" spans="1:37">
      <c r="A4143" s="3">
        <v>5044</v>
      </c>
      <c r="B4143" s="34">
        <v>45173.734085648146</v>
      </c>
      <c r="C4143" s="32">
        <v>45173.734085648146</v>
      </c>
      <c r="E4143" t="s">
        <v>3497</v>
      </c>
      <c r="F4143" t="s">
        <v>65</v>
      </c>
      <c r="G4143" s="3">
        <v>2355524</v>
      </c>
      <c r="J4143" t="s">
        <v>9323</v>
      </c>
      <c r="K4143" t="s">
        <v>9324</v>
      </c>
      <c r="L4143" t="s">
        <v>9325</v>
      </c>
      <c r="M4143" s="23" t="s">
        <v>70</v>
      </c>
      <c r="P4143" s="25" t="s">
        <v>48</v>
      </c>
      <c r="Q4143" s="25"/>
      <c r="S4143" t="s">
        <v>49</v>
      </c>
      <c r="AA4143" s="28" t="str">
        <f t="shared" si="455"/>
        <v>2355524</v>
      </c>
      <c r="AB4143" s="27" t="str">
        <f t="shared" si="456"/>
        <v>2</v>
      </c>
      <c r="AC4143" s="27">
        <f t="shared" si="457"/>
        <v>0</v>
      </c>
      <c r="AD4143" s="27">
        <f t="shared" si="458"/>
        <v>0</v>
      </c>
      <c r="AE4143" s="3">
        <f t="shared" si="459"/>
        <v>0</v>
      </c>
      <c r="AF4143" s="3">
        <f t="shared" si="460"/>
        <v>0</v>
      </c>
      <c r="AG4143" s="3">
        <f t="shared" si="461"/>
        <v>0</v>
      </c>
      <c r="AH4143" s="12" cm="1">
        <f t="array" ref="AH4143">_xlfn.IFS(M4143=PARAMETROS!$A$2,(AE4143*PARAMETROS!$B$2)+(AB4143*PARAMETROS!$C$2),
M4143=PARAMETROS!$A$3,(AE4143*PARAMETROS!$B$3)+(AB4143*PARAMETROS!$C$3),
M4143=PARAMETROS!$A$4,(AE4143*PARAMETROS!$B$4)+(AB4143*PARAMETROS!$C$4),
M4143=PARAMETROS!$A$5,(AE4143*PARAMETROS!$B$5)+(AB4143*PARAMETROS!$C$5),
M4143=PARAMETROS!$A$6,(AE4143*PARAMETROS!$B$6)+(AB4143*PARAMETROS!$C$6),
M4143=PARAMETROS!$A$7,(AE4143*PARAMETROS!$B$7)+(AB4143*PARAMETROS!$C$7))+
_xlfn.IFS(N4143="",0,N4143=PARAMETROS!$A$2,(AF4143*PARAMETROS!$B$2)+(AC4143*PARAMETROS!$C$2),
N4143=PARAMETROS!$A$3,(AF4143*PARAMETROS!$B$3)+(AC4143*PARAMETROS!$C$3),
N4143=PARAMETROS!$A$4,(AF4143*PARAMETROS!$B$4)+(AC4143*PARAMETROS!$C$4),
N4143=PARAMETROS!$A$5,(AF4143*PARAMETROS!$B$5)+(AC4143*PARAMETROS!$C$5),
N4143=PARAMETROS!$A$6,(AF4143*PARAMETROS!$B$6)+(AC4143*PARAMETROS!$C$6),
N4143=PARAMETROS!$A$7,(AF4143*PARAMETROS!$B$7)+(AC4143*PARAMETROS!$C$7))+
_xlfn.IFS(O4143="",0,O4143=PARAMETROS!$A$2,(AG4143*PARAMETROS!$B$2)+(AD4143*PARAMETROS!$C$2),
O4143=PARAMETROS!$A$3,(AG4143*PARAMETROS!$B$3)+(AD4143*PARAMETROS!$C$3),
O4143=PARAMETROS!$A$4,(AG4143*PARAMETROS!$B$4)+(AD4143*PARAMETROS!$C$4),
O4143=PARAMETROS!$A$5,(AG4143*PARAMETROS!$B$5)+(AD4143*PARAMETROS!$C$5),
O4143=PARAMETROS!$A$6,(AG4143*PARAMETROS!$B$6)+(AD4143*PARAMETROS!$C$6),
O4143=PARAMETROS!$A$7,(AG4143*PARAMETROS!$B$7)+(AD4143*PARAMETROS!$C$7))</f>
        <v>0.36</v>
      </c>
      <c r="AI4143" s="12"/>
      <c r="AJ4143" s="12"/>
      <c r="AK4143" s="12"/>
    </row>
    <row r="4144" spans="1:37">
      <c r="A4144" s="3">
        <v>5045</v>
      </c>
      <c r="B4144" s="34">
        <v>45173.718842592592</v>
      </c>
      <c r="C4144" s="32">
        <v>45173.718842592592</v>
      </c>
      <c r="E4144" t="s">
        <v>3489</v>
      </c>
      <c r="F4144" t="s">
        <v>65</v>
      </c>
      <c r="G4144" s="3">
        <v>2355494</v>
      </c>
      <c r="J4144" t="s">
        <v>9326</v>
      </c>
      <c r="K4144" t="s">
        <v>9327</v>
      </c>
      <c r="L4144" t="s">
        <v>9328</v>
      </c>
      <c r="M4144" s="23" t="s">
        <v>47</v>
      </c>
      <c r="N4144" s="23" t="s">
        <v>70</v>
      </c>
      <c r="P4144" s="25" t="s">
        <v>118</v>
      </c>
      <c r="Q4144" s="25" t="s">
        <v>48</v>
      </c>
      <c r="S4144" t="s">
        <v>60</v>
      </c>
      <c r="T4144" t="s">
        <v>102</v>
      </c>
      <c r="AA4144" s="28" t="str">
        <f t="shared" si="455"/>
        <v>2355494</v>
      </c>
      <c r="AB4144" s="27" t="str">
        <f t="shared" si="456"/>
        <v>6</v>
      </c>
      <c r="AC4144" s="27" t="str">
        <f t="shared" si="457"/>
        <v>2</v>
      </c>
      <c r="AD4144" s="27">
        <f t="shared" si="458"/>
        <v>0</v>
      </c>
      <c r="AE4144" s="3">
        <f t="shared" si="459"/>
        <v>0</v>
      </c>
      <c r="AF4144" s="3">
        <f t="shared" si="460"/>
        <v>0</v>
      </c>
      <c r="AG4144" s="3">
        <f t="shared" si="461"/>
        <v>0</v>
      </c>
      <c r="AH4144" s="12" cm="1">
        <f t="array" ref="AH4144">_xlfn.IFS(M4144=PARAMETROS!$A$2,(AE4144*PARAMETROS!$B$2)+(AB4144*PARAMETROS!$C$2),
M4144=PARAMETROS!$A$3,(AE4144*PARAMETROS!$B$3)+(AB4144*PARAMETROS!$C$3),
M4144=PARAMETROS!$A$4,(AE4144*PARAMETROS!$B$4)+(AB4144*PARAMETROS!$C$4),
M4144=PARAMETROS!$A$5,(AE4144*PARAMETROS!$B$5)+(AB4144*PARAMETROS!$C$5),
M4144=PARAMETROS!$A$6,(AE4144*PARAMETROS!$B$6)+(AB4144*PARAMETROS!$C$6),
M4144=PARAMETROS!$A$7,(AE4144*PARAMETROS!$B$7)+(AB4144*PARAMETROS!$C$7))+
_xlfn.IFS(N4144="",0,N4144=PARAMETROS!$A$2,(AF4144*PARAMETROS!$B$2)+(AC4144*PARAMETROS!$C$2),
N4144=PARAMETROS!$A$3,(AF4144*PARAMETROS!$B$3)+(AC4144*PARAMETROS!$C$3),
N4144=PARAMETROS!$A$4,(AF4144*PARAMETROS!$B$4)+(AC4144*PARAMETROS!$C$4),
N4144=PARAMETROS!$A$5,(AF4144*PARAMETROS!$B$5)+(AC4144*PARAMETROS!$C$5),
N4144=PARAMETROS!$A$6,(AF4144*PARAMETROS!$B$6)+(AC4144*PARAMETROS!$C$6),
N4144=PARAMETROS!$A$7,(AF4144*PARAMETROS!$B$7)+(AC4144*PARAMETROS!$C$7))+
_xlfn.IFS(O4144="",0,O4144=PARAMETROS!$A$2,(AG4144*PARAMETROS!$B$2)+(AD4144*PARAMETROS!$C$2),
O4144=PARAMETROS!$A$3,(AG4144*PARAMETROS!$B$3)+(AD4144*PARAMETROS!$C$3),
O4144=PARAMETROS!$A$4,(AG4144*PARAMETROS!$B$4)+(AD4144*PARAMETROS!$C$4),
O4144=PARAMETROS!$A$5,(AG4144*PARAMETROS!$B$5)+(AD4144*PARAMETROS!$C$5),
O4144=PARAMETROS!$A$6,(AG4144*PARAMETROS!$B$6)+(AD4144*PARAMETROS!$C$6),
O4144=PARAMETROS!$A$7,(AG4144*PARAMETROS!$B$7)+(AD4144*PARAMETROS!$C$7))</f>
        <v>0.72</v>
      </c>
      <c r="AI4144" s="12"/>
      <c r="AJ4144" s="12"/>
      <c r="AK4144" s="12"/>
    </row>
    <row r="4145" spans="1:37">
      <c r="A4145" s="3">
        <v>5046</v>
      </c>
      <c r="B4145" s="34">
        <v>45173.710196759261</v>
      </c>
      <c r="C4145" s="32">
        <v>45173.710196759261</v>
      </c>
      <c r="E4145" t="s">
        <v>3486</v>
      </c>
      <c r="F4145" t="s">
        <v>65</v>
      </c>
      <c r="G4145" s="3">
        <v>2355474</v>
      </c>
      <c r="J4145" t="s">
        <v>9329</v>
      </c>
      <c r="K4145" t="s">
        <v>9330</v>
      </c>
      <c r="L4145" t="s">
        <v>9331</v>
      </c>
      <c r="M4145" s="23" t="s">
        <v>57</v>
      </c>
      <c r="P4145" s="25" t="s">
        <v>58</v>
      </c>
      <c r="Q4145" s="25"/>
      <c r="S4145" t="s">
        <v>60</v>
      </c>
      <c r="T4145" t="s">
        <v>87</v>
      </c>
      <c r="AA4145" s="28" t="str">
        <f t="shared" si="455"/>
        <v>2355474</v>
      </c>
      <c r="AB4145" s="27" t="str">
        <f t="shared" si="456"/>
        <v>1</v>
      </c>
      <c r="AC4145" s="27">
        <f t="shared" si="457"/>
        <v>0</v>
      </c>
      <c r="AD4145" s="27">
        <f t="shared" si="458"/>
        <v>0</v>
      </c>
      <c r="AE4145" s="3">
        <f t="shared" si="459"/>
        <v>0</v>
      </c>
      <c r="AF4145" s="3">
        <f t="shared" si="460"/>
        <v>0</v>
      </c>
      <c r="AG4145" s="3">
        <f t="shared" si="461"/>
        <v>0</v>
      </c>
      <c r="AH4145" s="12" cm="1">
        <f t="array" ref="AH4145">_xlfn.IFS(M4145=PARAMETROS!$A$2,(AE4145*PARAMETROS!$B$2)+(AB4145*PARAMETROS!$C$2),
M4145=PARAMETROS!$A$3,(AE4145*PARAMETROS!$B$3)+(AB4145*PARAMETROS!$C$3),
M4145=PARAMETROS!$A$4,(AE4145*PARAMETROS!$B$4)+(AB4145*PARAMETROS!$C$4),
M4145=PARAMETROS!$A$5,(AE4145*PARAMETROS!$B$5)+(AB4145*PARAMETROS!$C$5),
M4145=PARAMETROS!$A$6,(AE4145*PARAMETROS!$B$6)+(AB4145*PARAMETROS!$C$6),
M4145=PARAMETROS!$A$7,(AE4145*PARAMETROS!$B$7)+(AB4145*PARAMETROS!$C$7))+
_xlfn.IFS(N4145="",0,N4145=PARAMETROS!$A$2,(AF4145*PARAMETROS!$B$2)+(AC4145*PARAMETROS!$C$2),
N4145=PARAMETROS!$A$3,(AF4145*PARAMETROS!$B$3)+(AC4145*PARAMETROS!$C$3),
N4145=PARAMETROS!$A$4,(AF4145*PARAMETROS!$B$4)+(AC4145*PARAMETROS!$C$4),
N4145=PARAMETROS!$A$5,(AF4145*PARAMETROS!$B$5)+(AC4145*PARAMETROS!$C$5),
N4145=PARAMETROS!$A$6,(AF4145*PARAMETROS!$B$6)+(AC4145*PARAMETROS!$C$6),
N4145=PARAMETROS!$A$7,(AF4145*PARAMETROS!$B$7)+(AC4145*PARAMETROS!$C$7))+
_xlfn.IFS(O4145="",0,O4145=PARAMETROS!$A$2,(AG4145*PARAMETROS!$B$2)+(AD4145*PARAMETROS!$C$2),
O4145=PARAMETROS!$A$3,(AG4145*PARAMETROS!$B$3)+(AD4145*PARAMETROS!$C$3),
O4145=PARAMETROS!$A$4,(AG4145*PARAMETROS!$B$4)+(AD4145*PARAMETROS!$C$4),
O4145=PARAMETROS!$A$5,(AG4145*PARAMETROS!$B$5)+(AD4145*PARAMETROS!$C$5),
O4145=PARAMETROS!$A$6,(AG4145*PARAMETROS!$B$6)+(AD4145*PARAMETROS!$C$6),
O4145=PARAMETROS!$A$7,(AG4145*PARAMETROS!$B$7)+(AD4145*PARAMETROS!$C$7))</f>
        <v>0.25</v>
      </c>
      <c r="AI4145" s="12"/>
      <c r="AJ4145" s="12"/>
      <c r="AK4145" s="12"/>
    </row>
    <row r="4146" spans="1:37">
      <c r="A4146" s="3">
        <v>5047</v>
      </c>
      <c r="B4146" s="34">
        <v>45173.709409722222</v>
      </c>
      <c r="C4146" s="32">
        <v>45173.709409722222</v>
      </c>
      <c r="E4146" t="s">
        <v>3482</v>
      </c>
      <c r="F4146" t="s">
        <v>65</v>
      </c>
      <c r="G4146" s="3">
        <v>2355473</v>
      </c>
      <c r="J4146" t="s">
        <v>9332</v>
      </c>
      <c r="K4146" t="s">
        <v>9333</v>
      </c>
      <c r="L4146" t="s">
        <v>9334</v>
      </c>
      <c r="M4146" s="23" t="s">
        <v>70</v>
      </c>
      <c r="P4146" s="25" t="s">
        <v>59</v>
      </c>
      <c r="Q4146" s="25"/>
      <c r="S4146" t="s">
        <v>60</v>
      </c>
      <c r="T4146" t="s">
        <v>61</v>
      </c>
      <c r="U4146" t="s">
        <v>62</v>
      </c>
      <c r="AA4146" s="28" t="str">
        <f t="shared" si="455"/>
        <v>2355473</v>
      </c>
      <c r="AB4146" s="27" t="str">
        <f t="shared" si="456"/>
        <v>4</v>
      </c>
      <c r="AC4146" s="27">
        <f t="shared" si="457"/>
        <v>0</v>
      </c>
      <c r="AD4146" s="27">
        <f t="shared" si="458"/>
        <v>0</v>
      </c>
      <c r="AE4146" s="3">
        <f t="shared" si="459"/>
        <v>0</v>
      </c>
      <c r="AF4146" s="3">
        <f t="shared" si="460"/>
        <v>0</v>
      </c>
      <c r="AG4146" s="3">
        <f t="shared" si="461"/>
        <v>0</v>
      </c>
      <c r="AH4146" s="12" cm="1">
        <f t="array" ref="AH4146">_xlfn.IFS(M4146=PARAMETROS!$A$2,(AE4146*PARAMETROS!$B$2)+(AB4146*PARAMETROS!$C$2),
M4146=PARAMETROS!$A$3,(AE4146*PARAMETROS!$B$3)+(AB4146*PARAMETROS!$C$3),
M4146=PARAMETROS!$A$4,(AE4146*PARAMETROS!$B$4)+(AB4146*PARAMETROS!$C$4),
M4146=PARAMETROS!$A$5,(AE4146*PARAMETROS!$B$5)+(AB4146*PARAMETROS!$C$5),
M4146=PARAMETROS!$A$6,(AE4146*PARAMETROS!$B$6)+(AB4146*PARAMETROS!$C$6),
M4146=PARAMETROS!$A$7,(AE4146*PARAMETROS!$B$7)+(AB4146*PARAMETROS!$C$7))+
_xlfn.IFS(N4146="",0,N4146=PARAMETROS!$A$2,(AF4146*PARAMETROS!$B$2)+(AC4146*PARAMETROS!$C$2),
N4146=PARAMETROS!$A$3,(AF4146*PARAMETROS!$B$3)+(AC4146*PARAMETROS!$C$3),
N4146=PARAMETROS!$A$4,(AF4146*PARAMETROS!$B$4)+(AC4146*PARAMETROS!$C$4),
N4146=PARAMETROS!$A$5,(AF4146*PARAMETROS!$B$5)+(AC4146*PARAMETROS!$C$5),
N4146=PARAMETROS!$A$6,(AF4146*PARAMETROS!$B$6)+(AC4146*PARAMETROS!$C$6),
N4146=PARAMETROS!$A$7,(AF4146*PARAMETROS!$B$7)+(AC4146*PARAMETROS!$C$7))+
_xlfn.IFS(O4146="",0,O4146=PARAMETROS!$A$2,(AG4146*PARAMETROS!$B$2)+(AD4146*PARAMETROS!$C$2),
O4146=PARAMETROS!$A$3,(AG4146*PARAMETROS!$B$3)+(AD4146*PARAMETROS!$C$3),
O4146=PARAMETROS!$A$4,(AG4146*PARAMETROS!$B$4)+(AD4146*PARAMETROS!$C$4),
O4146=PARAMETROS!$A$5,(AG4146*PARAMETROS!$B$5)+(AD4146*PARAMETROS!$C$5),
O4146=PARAMETROS!$A$6,(AG4146*PARAMETROS!$B$6)+(AD4146*PARAMETROS!$C$6),
O4146=PARAMETROS!$A$7,(AG4146*PARAMETROS!$B$7)+(AD4146*PARAMETROS!$C$7))</f>
        <v>0.72</v>
      </c>
      <c r="AI4146" s="12"/>
      <c r="AJ4146" s="12"/>
      <c r="AK4146" s="12"/>
    </row>
    <row r="4147" spans="1:37">
      <c r="A4147" s="3">
        <v>5048</v>
      </c>
      <c r="B4147" s="34">
        <v>45173.706736111111</v>
      </c>
      <c r="C4147" s="32">
        <v>45173.706736111111</v>
      </c>
      <c r="E4147" t="s">
        <v>3486</v>
      </c>
      <c r="F4147" t="s">
        <v>65</v>
      </c>
      <c r="G4147" s="3">
        <v>2355470</v>
      </c>
      <c r="J4147" t="s">
        <v>9335</v>
      </c>
      <c r="K4147" t="s">
        <v>9336</v>
      </c>
      <c r="L4147" t="s">
        <v>9337</v>
      </c>
      <c r="M4147" s="23" t="s">
        <v>76</v>
      </c>
      <c r="P4147" s="25" t="s">
        <v>59</v>
      </c>
      <c r="Q4147" s="25"/>
      <c r="S4147" t="s">
        <v>49</v>
      </c>
      <c r="AA4147" s="28" t="str">
        <f t="shared" si="455"/>
        <v>2355470</v>
      </c>
      <c r="AB4147" s="27" t="str">
        <f t="shared" si="456"/>
        <v>4</v>
      </c>
      <c r="AC4147" s="27">
        <f t="shared" si="457"/>
        <v>0</v>
      </c>
      <c r="AD4147" s="27">
        <f t="shared" si="458"/>
        <v>0</v>
      </c>
      <c r="AE4147" s="3">
        <f t="shared" si="459"/>
        <v>0</v>
      </c>
      <c r="AF4147" s="3">
        <f t="shared" si="460"/>
        <v>0</v>
      </c>
      <c r="AG4147" s="3">
        <f t="shared" si="461"/>
        <v>0</v>
      </c>
      <c r="AH4147" s="12" cm="1">
        <f t="array" ref="AH4147">_xlfn.IFS(M4147=PARAMETROS!$A$2,(AE4147*PARAMETROS!$B$2)+(AB4147*PARAMETROS!$C$2),
M4147=PARAMETROS!$A$3,(AE4147*PARAMETROS!$B$3)+(AB4147*PARAMETROS!$C$3),
M4147=PARAMETROS!$A$4,(AE4147*PARAMETROS!$B$4)+(AB4147*PARAMETROS!$C$4),
M4147=PARAMETROS!$A$5,(AE4147*PARAMETROS!$B$5)+(AB4147*PARAMETROS!$C$5),
M4147=PARAMETROS!$A$6,(AE4147*PARAMETROS!$B$6)+(AB4147*PARAMETROS!$C$6),
M4147=PARAMETROS!$A$7,(AE4147*PARAMETROS!$B$7)+(AB4147*PARAMETROS!$C$7))+
_xlfn.IFS(N4147="",0,N4147=PARAMETROS!$A$2,(AF4147*PARAMETROS!$B$2)+(AC4147*PARAMETROS!$C$2),
N4147=PARAMETROS!$A$3,(AF4147*PARAMETROS!$B$3)+(AC4147*PARAMETROS!$C$3),
N4147=PARAMETROS!$A$4,(AF4147*PARAMETROS!$B$4)+(AC4147*PARAMETROS!$C$4),
N4147=PARAMETROS!$A$5,(AF4147*PARAMETROS!$B$5)+(AC4147*PARAMETROS!$C$5),
N4147=PARAMETROS!$A$6,(AF4147*PARAMETROS!$B$6)+(AC4147*PARAMETROS!$C$6),
N4147=PARAMETROS!$A$7,(AF4147*PARAMETROS!$B$7)+(AC4147*PARAMETROS!$C$7))+
_xlfn.IFS(O4147="",0,O4147=PARAMETROS!$A$2,(AG4147*PARAMETROS!$B$2)+(AD4147*PARAMETROS!$C$2),
O4147=PARAMETROS!$A$3,(AG4147*PARAMETROS!$B$3)+(AD4147*PARAMETROS!$C$3),
O4147=PARAMETROS!$A$4,(AG4147*PARAMETROS!$B$4)+(AD4147*PARAMETROS!$C$4),
O4147=PARAMETROS!$A$5,(AG4147*PARAMETROS!$B$5)+(AD4147*PARAMETROS!$C$5),
O4147=PARAMETROS!$A$6,(AG4147*PARAMETROS!$B$6)+(AD4147*PARAMETROS!$C$6),
O4147=PARAMETROS!$A$7,(AG4147*PARAMETROS!$B$7)+(AD4147*PARAMETROS!$C$7))</f>
        <v>0.48</v>
      </c>
      <c r="AI4147" s="12"/>
      <c r="AJ4147" s="12"/>
      <c r="AK4147" s="12"/>
    </row>
    <row r="4148" spans="1:37">
      <c r="A4148" s="3">
        <v>5049</v>
      </c>
      <c r="B4148" s="34">
        <v>45173.702824074076</v>
      </c>
      <c r="C4148" s="32">
        <v>45173.702824074076</v>
      </c>
      <c r="E4148" t="s">
        <v>3489</v>
      </c>
      <c r="F4148" t="s">
        <v>65</v>
      </c>
      <c r="G4148" s="3">
        <v>2355460</v>
      </c>
      <c r="J4148" t="s">
        <v>2960</v>
      </c>
      <c r="K4148" t="s">
        <v>2961</v>
      </c>
      <c r="L4148" t="s">
        <v>9338</v>
      </c>
      <c r="M4148" s="23" t="s">
        <v>82</v>
      </c>
      <c r="P4148" s="25" t="s">
        <v>48</v>
      </c>
      <c r="S4148" t="s">
        <v>49</v>
      </c>
      <c r="AA4148" s="28" t="str">
        <f t="shared" si="455"/>
        <v>2355460</v>
      </c>
      <c r="AB4148" s="27" t="str">
        <f t="shared" si="456"/>
        <v>2</v>
      </c>
      <c r="AC4148" s="27">
        <f t="shared" si="457"/>
        <v>0</v>
      </c>
      <c r="AD4148" s="27">
        <f t="shared" si="458"/>
        <v>0</v>
      </c>
      <c r="AE4148" s="3">
        <f t="shared" si="459"/>
        <v>0</v>
      </c>
      <c r="AF4148" s="3">
        <f t="shared" si="460"/>
        <v>0</v>
      </c>
      <c r="AG4148" s="3">
        <f t="shared" si="461"/>
        <v>0</v>
      </c>
      <c r="AH4148" s="12" cm="1">
        <f t="array" ref="AH4148">_xlfn.IFS(M4148=PARAMETROS!$A$2,(AE4148*PARAMETROS!$B$2)+(AB4148*PARAMETROS!$C$2),
M4148=PARAMETROS!$A$3,(AE4148*PARAMETROS!$B$3)+(AB4148*PARAMETROS!$C$3),
M4148=PARAMETROS!$A$4,(AE4148*PARAMETROS!$B$4)+(AB4148*PARAMETROS!$C$4),
M4148=PARAMETROS!$A$5,(AE4148*PARAMETROS!$B$5)+(AB4148*PARAMETROS!$C$5),
M4148=PARAMETROS!$A$6,(AE4148*PARAMETROS!$B$6)+(AB4148*PARAMETROS!$C$6),
M4148=PARAMETROS!$A$7,(AE4148*PARAMETROS!$B$7)+(AB4148*PARAMETROS!$C$7))+
_xlfn.IFS(N4148="",0,N4148=PARAMETROS!$A$2,(AF4148*PARAMETROS!$B$2)+(AC4148*PARAMETROS!$C$2),
N4148=PARAMETROS!$A$3,(AF4148*PARAMETROS!$B$3)+(AC4148*PARAMETROS!$C$3),
N4148=PARAMETROS!$A$4,(AF4148*PARAMETROS!$B$4)+(AC4148*PARAMETROS!$C$4),
N4148=PARAMETROS!$A$5,(AF4148*PARAMETROS!$B$5)+(AC4148*PARAMETROS!$C$5),
N4148=PARAMETROS!$A$6,(AF4148*PARAMETROS!$B$6)+(AC4148*PARAMETROS!$C$6),
N4148=PARAMETROS!$A$7,(AF4148*PARAMETROS!$B$7)+(AC4148*PARAMETROS!$C$7))+
_xlfn.IFS(O4148="",0,O4148=PARAMETROS!$A$2,(AG4148*PARAMETROS!$B$2)+(AD4148*PARAMETROS!$C$2),
O4148=PARAMETROS!$A$3,(AG4148*PARAMETROS!$B$3)+(AD4148*PARAMETROS!$C$3),
O4148=PARAMETROS!$A$4,(AG4148*PARAMETROS!$B$4)+(AD4148*PARAMETROS!$C$4),
O4148=PARAMETROS!$A$5,(AG4148*PARAMETROS!$B$5)+(AD4148*PARAMETROS!$C$5),
O4148=PARAMETROS!$A$6,(AG4148*PARAMETROS!$B$6)+(AD4148*PARAMETROS!$C$6),
O4148=PARAMETROS!$A$7,(AG4148*PARAMETROS!$B$7)+(AD4148*PARAMETROS!$C$7))</f>
        <v>0.12</v>
      </c>
      <c r="AI4148" s="12"/>
      <c r="AJ4148" s="12"/>
      <c r="AK4148" s="12"/>
    </row>
    <row r="4149" spans="1:37">
      <c r="A4149" s="3">
        <v>5050</v>
      </c>
      <c r="B4149" s="34">
        <v>45173.700173611112</v>
      </c>
      <c r="C4149" s="32">
        <v>45173.700173611112</v>
      </c>
      <c r="E4149" t="s">
        <v>3497</v>
      </c>
      <c r="F4149" t="s">
        <v>65</v>
      </c>
      <c r="G4149" s="3">
        <v>2355457</v>
      </c>
      <c r="J4149" t="s">
        <v>9339</v>
      </c>
      <c r="K4149" t="s">
        <v>9340</v>
      </c>
      <c r="L4149" t="s">
        <v>9341</v>
      </c>
      <c r="M4149" s="23" t="s">
        <v>70</v>
      </c>
      <c r="N4149" s="23" t="s">
        <v>47</v>
      </c>
      <c r="P4149" s="25" t="s">
        <v>58</v>
      </c>
      <c r="Q4149" s="25" t="s">
        <v>59</v>
      </c>
      <c r="S4149" t="s">
        <v>60</v>
      </c>
      <c r="T4149" t="s">
        <v>61</v>
      </c>
      <c r="U4149" t="s">
        <v>62</v>
      </c>
      <c r="AA4149" s="28" t="str">
        <f t="shared" si="455"/>
        <v>2355457</v>
      </c>
      <c r="AB4149" s="27" t="str">
        <f t="shared" si="456"/>
        <v>1</v>
      </c>
      <c r="AC4149" s="27" t="str">
        <f t="shared" si="457"/>
        <v>4</v>
      </c>
      <c r="AD4149" s="27">
        <f t="shared" si="458"/>
        <v>0</v>
      </c>
      <c r="AE4149" s="3">
        <f t="shared" si="459"/>
        <v>0</v>
      </c>
      <c r="AF4149" s="3">
        <f t="shared" si="460"/>
        <v>0</v>
      </c>
      <c r="AG4149" s="3">
        <f t="shared" si="461"/>
        <v>0</v>
      </c>
      <c r="AH4149" s="12" cm="1">
        <f t="array" ref="AH4149">_xlfn.IFS(M4149=PARAMETROS!$A$2,(AE4149*PARAMETROS!$B$2)+(AB4149*PARAMETROS!$C$2),
M4149=PARAMETROS!$A$3,(AE4149*PARAMETROS!$B$3)+(AB4149*PARAMETROS!$C$3),
M4149=PARAMETROS!$A$4,(AE4149*PARAMETROS!$B$4)+(AB4149*PARAMETROS!$C$4),
M4149=PARAMETROS!$A$5,(AE4149*PARAMETROS!$B$5)+(AB4149*PARAMETROS!$C$5),
M4149=PARAMETROS!$A$6,(AE4149*PARAMETROS!$B$6)+(AB4149*PARAMETROS!$C$6),
M4149=PARAMETROS!$A$7,(AE4149*PARAMETROS!$B$7)+(AB4149*PARAMETROS!$C$7))+
_xlfn.IFS(N4149="",0,N4149=PARAMETROS!$A$2,(AF4149*PARAMETROS!$B$2)+(AC4149*PARAMETROS!$C$2),
N4149=PARAMETROS!$A$3,(AF4149*PARAMETROS!$B$3)+(AC4149*PARAMETROS!$C$3),
N4149=PARAMETROS!$A$4,(AF4149*PARAMETROS!$B$4)+(AC4149*PARAMETROS!$C$4),
N4149=PARAMETROS!$A$5,(AF4149*PARAMETROS!$B$5)+(AC4149*PARAMETROS!$C$5),
N4149=PARAMETROS!$A$6,(AF4149*PARAMETROS!$B$6)+(AC4149*PARAMETROS!$C$6),
N4149=PARAMETROS!$A$7,(AF4149*PARAMETROS!$B$7)+(AC4149*PARAMETROS!$C$7))+
_xlfn.IFS(O4149="",0,O4149=PARAMETROS!$A$2,(AG4149*PARAMETROS!$B$2)+(AD4149*PARAMETROS!$C$2),
O4149=PARAMETROS!$A$3,(AG4149*PARAMETROS!$B$3)+(AD4149*PARAMETROS!$C$3),
O4149=PARAMETROS!$A$4,(AG4149*PARAMETROS!$B$4)+(AD4149*PARAMETROS!$C$4),
O4149=PARAMETROS!$A$5,(AG4149*PARAMETROS!$B$5)+(AD4149*PARAMETROS!$C$5),
O4149=PARAMETROS!$A$6,(AG4149*PARAMETROS!$B$6)+(AD4149*PARAMETROS!$C$6),
O4149=PARAMETROS!$A$7,(AG4149*PARAMETROS!$B$7)+(AD4149*PARAMETROS!$C$7))</f>
        <v>0.42</v>
      </c>
      <c r="AI4149" s="12"/>
      <c r="AJ4149" s="12"/>
      <c r="AK4149" s="12"/>
    </row>
    <row r="4150" spans="1:37">
      <c r="A4150" s="3">
        <v>5051</v>
      </c>
      <c r="B4150" s="34">
        <v>45173.698229166665</v>
      </c>
      <c r="C4150" s="32">
        <v>45173.698229166665</v>
      </c>
      <c r="E4150" t="s">
        <v>3489</v>
      </c>
      <c r="F4150" t="s">
        <v>65</v>
      </c>
      <c r="G4150" s="3">
        <v>2355454</v>
      </c>
      <c r="J4150" t="s">
        <v>2307</v>
      </c>
      <c r="K4150" t="s">
        <v>2308</v>
      </c>
      <c r="L4150" t="s">
        <v>9342</v>
      </c>
      <c r="M4150" s="23" t="s">
        <v>47</v>
      </c>
      <c r="N4150" s="23" t="s">
        <v>47</v>
      </c>
      <c r="P4150" s="25" t="s">
        <v>59</v>
      </c>
      <c r="Q4150" s="25" t="s">
        <v>59</v>
      </c>
      <c r="S4150" t="s">
        <v>49</v>
      </c>
      <c r="AA4150" s="28" t="str">
        <f t="shared" si="455"/>
        <v>2355454</v>
      </c>
      <c r="AB4150" s="27" t="str">
        <f t="shared" si="456"/>
        <v>4</v>
      </c>
      <c r="AC4150" s="27" t="str">
        <f t="shared" si="457"/>
        <v>4</v>
      </c>
      <c r="AD4150" s="27">
        <f t="shared" si="458"/>
        <v>0</v>
      </c>
      <c r="AE4150" s="3">
        <f t="shared" si="459"/>
        <v>0</v>
      </c>
      <c r="AF4150" s="3">
        <f t="shared" si="460"/>
        <v>0</v>
      </c>
      <c r="AG4150" s="3">
        <f t="shared" si="461"/>
        <v>0</v>
      </c>
      <c r="AH4150" s="12" cm="1">
        <f t="array" ref="AH4150">_xlfn.IFS(M4150=PARAMETROS!$A$2,(AE4150*PARAMETROS!$B$2)+(AB4150*PARAMETROS!$C$2),
M4150=PARAMETROS!$A$3,(AE4150*PARAMETROS!$B$3)+(AB4150*PARAMETROS!$C$3),
M4150=PARAMETROS!$A$4,(AE4150*PARAMETROS!$B$4)+(AB4150*PARAMETROS!$C$4),
M4150=PARAMETROS!$A$5,(AE4150*PARAMETROS!$B$5)+(AB4150*PARAMETROS!$C$5),
M4150=PARAMETROS!$A$6,(AE4150*PARAMETROS!$B$6)+(AB4150*PARAMETROS!$C$6),
M4150=PARAMETROS!$A$7,(AE4150*PARAMETROS!$B$7)+(AB4150*PARAMETROS!$C$7))+
_xlfn.IFS(N4150="",0,N4150=PARAMETROS!$A$2,(AF4150*PARAMETROS!$B$2)+(AC4150*PARAMETROS!$C$2),
N4150=PARAMETROS!$A$3,(AF4150*PARAMETROS!$B$3)+(AC4150*PARAMETROS!$C$3),
N4150=PARAMETROS!$A$4,(AF4150*PARAMETROS!$B$4)+(AC4150*PARAMETROS!$C$4),
N4150=PARAMETROS!$A$5,(AF4150*PARAMETROS!$B$5)+(AC4150*PARAMETROS!$C$5),
N4150=PARAMETROS!$A$6,(AF4150*PARAMETROS!$B$6)+(AC4150*PARAMETROS!$C$6),
N4150=PARAMETROS!$A$7,(AF4150*PARAMETROS!$B$7)+(AC4150*PARAMETROS!$C$7))+
_xlfn.IFS(O4150="",0,O4150=PARAMETROS!$A$2,(AG4150*PARAMETROS!$B$2)+(AD4150*PARAMETROS!$C$2),
O4150=PARAMETROS!$A$3,(AG4150*PARAMETROS!$B$3)+(AD4150*PARAMETROS!$C$3),
O4150=PARAMETROS!$A$4,(AG4150*PARAMETROS!$B$4)+(AD4150*PARAMETROS!$C$4),
O4150=PARAMETROS!$A$5,(AG4150*PARAMETROS!$B$5)+(AD4150*PARAMETROS!$C$5),
O4150=PARAMETROS!$A$6,(AG4150*PARAMETROS!$B$6)+(AD4150*PARAMETROS!$C$6),
O4150=PARAMETROS!$A$7,(AG4150*PARAMETROS!$B$7)+(AD4150*PARAMETROS!$C$7))</f>
        <v>0.48</v>
      </c>
      <c r="AI4150" s="12"/>
      <c r="AJ4150" s="12"/>
      <c r="AK4150" s="12"/>
    </row>
    <row r="4151" spans="1:37">
      <c r="A4151" s="3">
        <v>5052</v>
      </c>
      <c r="B4151" s="34">
        <v>45173.693599537037</v>
      </c>
      <c r="C4151" s="32">
        <v>45173.693599537037</v>
      </c>
      <c r="E4151" t="s">
        <v>3486</v>
      </c>
      <c r="F4151" t="s">
        <v>65</v>
      </c>
      <c r="G4151" s="3">
        <v>2355447</v>
      </c>
      <c r="J4151" t="s">
        <v>9343</v>
      </c>
      <c r="K4151" t="s">
        <v>9344</v>
      </c>
      <c r="L4151" t="s">
        <v>9345</v>
      </c>
      <c r="M4151" s="23" t="s">
        <v>57</v>
      </c>
      <c r="P4151" s="25" t="s">
        <v>48</v>
      </c>
      <c r="Q4151" s="25"/>
      <c r="S4151" t="s">
        <v>49</v>
      </c>
      <c r="AA4151" s="28" t="str">
        <f t="shared" si="455"/>
        <v>2355447</v>
      </c>
      <c r="AB4151" s="27" t="str">
        <f t="shared" si="456"/>
        <v>2</v>
      </c>
      <c r="AC4151" s="27">
        <f t="shared" si="457"/>
        <v>0</v>
      </c>
      <c r="AD4151" s="27">
        <f t="shared" si="458"/>
        <v>0</v>
      </c>
      <c r="AE4151" s="3">
        <f t="shared" si="459"/>
        <v>0</v>
      </c>
      <c r="AF4151" s="3">
        <f t="shared" si="460"/>
        <v>0</v>
      </c>
      <c r="AG4151" s="3">
        <f t="shared" si="461"/>
        <v>0</v>
      </c>
      <c r="AH4151" s="12" cm="1">
        <f t="array" ref="AH4151">_xlfn.IFS(M4151=PARAMETROS!$A$2,(AE4151*PARAMETROS!$B$2)+(AB4151*PARAMETROS!$C$2),
M4151=PARAMETROS!$A$3,(AE4151*PARAMETROS!$B$3)+(AB4151*PARAMETROS!$C$3),
M4151=PARAMETROS!$A$4,(AE4151*PARAMETROS!$B$4)+(AB4151*PARAMETROS!$C$4),
M4151=PARAMETROS!$A$5,(AE4151*PARAMETROS!$B$5)+(AB4151*PARAMETROS!$C$5),
M4151=PARAMETROS!$A$6,(AE4151*PARAMETROS!$B$6)+(AB4151*PARAMETROS!$C$6),
M4151=PARAMETROS!$A$7,(AE4151*PARAMETROS!$B$7)+(AB4151*PARAMETROS!$C$7))+
_xlfn.IFS(N4151="",0,N4151=PARAMETROS!$A$2,(AF4151*PARAMETROS!$B$2)+(AC4151*PARAMETROS!$C$2),
N4151=PARAMETROS!$A$3,(AF4151*PARAMETROS!$B$3)+(AC4151*PARAMETROS!$C$3),
N4151=PARAMETROS!$A$4,(AF4151*PARAMETROS!$B$4)+(AC4151*PARAMETROS!$C$4),
N4151=PARAMETROS!$A$5,(AF4151*PARAMETROS!$B$5)+(AC4151*PARAMETROS!$C$5),
N4151=PARAMETROS!$A$6,(AF4151*PARAMETROS!$B$6)+(AC4151*PARAMETROS!$C$6),
N4151=PARAMETROS!$A$7,(AF4151*PARAMETROS!$B$7)+(AC4151*PARAMETROS!$C$7))+
_xlfn.IFS(O4151="",0,O4151=PARAMETROS!$A$2,(AG4151*PARAMETROS!$B$2)+(AD4151*PARAMETROS!$C$2),
O4151=PARAMETROS!$A$3,(AG4151*PARAMETROS!$B$3)+(AD4151*PARAMETROS!$C$3),
O4151=PARAMETROS!$A$4,(AG4151*PARAMETROS!$B$4)+(AD4151*PARAMETROS!$C$4),
O4151=PARAMETROS!$A$5,(AG4151*PARAMETROS!$B$5)+(AD4151*PARAMETROS!$C$5),
O4151=PARAMETROS!$A$6,(AG4151*PARAMETROS!$B$6)+(AD4151*PARAMETROS!$C$6),
O4151=PARAMETROS!$A$7,(AG4151*PARAMETROS!$B$7)+(AD4151*PARAMETROS!$C$7))</f>
        <v>0.5</v>
      </c>
      <c r="AI4151" s="12"/>
      <c r="AJ4151" s="12"/>
      <c r="AK4151" s="12"/>
    </row>
    <row r="4152" spans="1:37">
      <c r="A4152" s="3">
        <v>5053</v>
      </c>
      <c r="B4152" s="34">
        <v>45173.69158564815</v>
      </c>
      <c r="C4152" s="32">
        <v>45173.69158564815</v>
      </c>
      <c r="E4152" t="s">
        <v>3483</v>
      </c>
      <c r="F4152" t="s">
        <v>65</v>
      </c>
      <c r="G4152" s="3">
        <v>2355444</v>
      </c>
      <c r="J4152" t="s">
        <v>9346</v>
      </c>
      <c r="K4152" t="s">
        <v>9347</v>
      </c>
      <c r="L4152" t="s">
        <v>9348</v>
      </c>
      <c r="M4152" s="23" t="s">
        <v>70</v>
      </c>
      <c r="N4152" s="23" t="s">
        <v>70</v>
      </c>
      <c r="P4152" s="25" t="s">
        <v>48</v>
      </c>
      <c r="Q4152" s="25" t="s">
        <v>48</v>
      </c>
      <c r="S4152" t="s">
        <v>49</v>
      </c>
      <c r="AA4152" s="28" t="str">
        <f t="shared" si="455"/>
        <v>2355444</v>
      </c>
      <c r="AB4152" s="27" t="str">
        <f t="shared" si="456"/>
        <v>2</v>
      </c>
      <c r="AC4152" s="27" t="str">
        <f t="shared" si="457"/>
        <v>2</v>
      </c>
      <c r="AD4152" s="27">
        <f t="shared" si="458"/>
        <v>0</v>
      </c>
      <c r="AE4152" s="3">
        <f t="shared" si="459"/>
        <v>0</v>
      </c>
      <c r="AF4152" s="3">
        <f t="shared" si="460"/>
        <v>0</v>
      </c>
      <c r="AG4152" s="3">
        <f t="shared" si="461"/>
        <v>0</v>
      </c>
      <c r="AH4152" s="12" cm="1">
        <f t="array" ref="AH4152">_xlfn.IFS(M4152=PARAMETROS!$A$2,(AE4152*PARAMETROS!$B$2)+(AB4152*PARAMETROS!$C$2),
M4152=PARAMETROS!$A$3,(AE4152*PARAMETROS!$B$3)+(AB4152*PARAMETROS!$C$3),
M4152=PARAMETROS!$A$4,(AE4152*PARAMETROS!$B$4)+(AB4152*PARAMETROS!$C$4),
M4152=PARAMETROS!$A$5,(AE4152*PARAMETROS!$B$5)+(AB4152*PARAMETROS!$C$5),
M4152=PARAMETROS!$A$6,(AE4152*PARAMETROS!$B$6)+(AB4152*PARAMETROS!$C$6),
M4152=PARAMETROS!$A$7,(AE4152*PARAMETROS!$B$7)+(AB4152*PARAMETROS!$C$7))+
_xlfn.IFS(N4152="",0,N4152=PARAMETROS!$A$2,(AF4152*PARAMETROS!$B$2)+(AC4152*PARAMETROS!$C$2),
N4152=PARAMETROS!$A$3,(AF4152*PARAMETROS!$B$3)+(AC4152*PARAMETROS!$C$3),
N4152=PARAMETROS!$A$4,(AF4152*PARAMETROS!$B$4)+(AC4152*PARAMETROS!$C$4),
N4152=PARAMETROS!$A$5,(AF4152*PARAMETROS!$B$5)+(AC4152*PARAMETROS!$C$5),
N4152=PARAMETROS!$A$6,(AF4152*PARAMETROS!$B$6)+(AC4152*PARAMETROS!$C$6),
N4152=PARAMETROS!$A$7,(AF4152*PARAMETROS!$B$7)+(AC4152*PARAMETROS!$C$7))+
_xlfn.IFS(O4152="",0,O4152=PARAMETROS!$A$2,(AG4152*PARAMETROS!$B$2)+(AD4152*PARAMETROS!$C$2),
O4152=PARAMETROS!$A$3,(AG4152*PARAMETROS!$B$3)+(AD4152*PARAMETROS!$C$3),
O4152=PARAMETROS!$A$4,(AG4152*PARAMETROS!$B$4)+(AD4152*PARAMETROS!$C$4),
O4152=PARAMETROS!$A$5,(AG4152*PARAMETROS!$B$5)+(AD4152*PARAMETROS!$C$5),
O4152=PARAMETROS!$A$6,(AG4152*PARAMETROS!$B$6)+(AD4152*PARAMETROS!$C$6),
O4152=PARAMETROS!$A$7,(AG4152*PARAMETROS!$B$7)+(AD4152*PARAMETROS!$C$7))</f>
        <v>0.72</v>
      </c>
      <c r="AI4152" s="12"/>
      <c r="AJ4152" s="12"/>
      <c r="AK4152" s="12"/>
    </row>
    <row r="4153" spans="1:37">
      <c r="A4153" s="3">
        <v>5054</v>
      </c>
      <c r="B4153" s="34">
        <v>45173.690196759257</v>
      </c>
      <c r="C4153" s="32">
        <v>45173.690196759257</v>
      </c>
      <c r="E4153" t="s">
        <v>3489</v>
      </c>
      <c r="F4153" t="s">
        <v>65</v>
      </c>
      <c r="G4153" s="3">
        <v>2355441</v>
      </c>
      <c r="J4153" t="s">
        <v>9349</v>
      </c>
      <c r="K4153" t="s">
        <v>9350</v>
      </c>
      <c r="L4153" t="s">
        <v>9351</v>
      </c>
      <c r="M4153" s="23" t="s">
        <v>47</v>
      </c>
      <c r="P4153" s="25" t="s">
        <v>48</v>
      </c>
      <c r="Q4153" s="25"/>
      <c r="S4153" t="s">
        <v>60</v>
      </c>
      <c r="T4153" t="s">
        <v>87</v>
      </c>
      <c r="AA4153" s="28" t="str">
        <f t="shared" si="455"/>
        <v>2355441</v>
      </c>
      <c r="AB4153" s="27" t="str">
        <f t="shared" si="456"/>
        <v>2</v>
      </c>
      <c r="AC4153" s="27">
        <f t="shared" si="457"/>
        <v>0</v>
      </c>
      <c r="AD4153" s="27">
        <f t="shared" si="458"/>
        <v>0</v>
      </c>
      <c r="AE4153" s="3">
        <f t="shared" si="459"/>
        <v>0</v>
      </c>
      <c r="AF4153" s="3">
        <f t="shared" si="460"/>
        <v>0</v>
      </c>
      <c r="AG4153" s="3">
        <f t="shared" si="461"/>
        <v>0</v>
      </c>
      <c r="AH4153" s="12" cm="1">
        <f t="array" ref="AH4153">_xlfn.IFS(M4153=PARAMETROS!$A$2,(AE4153*PARAMETROS!$B$2)+(AB4153*PARAMETROS!$C$2),
M4153=PARAMETROS!$A$3,(AE4153*PARAMETROS!$B$3)+(AB4153*PARAMETROS!$C$3),
M4153=PARAMETROS!$A$4,(AE4153*PARAMETROS!$B$4)+(AB4153*PARAMETROS!$C$4),
M4153=PARAMETROS!$A$5,(AE4153*PARAMETROS!$B$5)+(AB4153*PARAMETROS!$C$5),
M4153=PARAMETROS!$A$6,(AE4153*PARAMETROS!$B$6)+(AB4153*PARAMETROS!$C$6),
M4153=PARAMETROS!$A$7,(AE4153*PARAMETROS!$B$7)+(AB4153*PARAMETROS!$C$7))+
_xlfn.IFS(N4153="",0,N4153=PARAMETROS!$A$2,(AF4153*PARAMETROS!$B$2)+(AC4153*PARAMETROS!$C$2),
N4153=PARAMETROS!$A$3,(AF4153*PARAMETROS!$B$3)+(AC4153*PARAMETROS!$C$3),
N4153=PARAMETROS!$A$4,(AF4153*PARAMETROS!$B$4)+(AC4153*PARAMETROS!$C$4),
N4153=PARAMETROS!$A$5,(AF4153*PARAMETROS!$B$5)+(AC4153*PARAMETROS!$C$5),
N4153=PARAMETROS!$A$6,(AF4153*PARAMETROS!$B$6)+(AC4153*PARAMETROS!$C$6),
N4153=PARAMETROS!$A$7,(AF4153*PARAMETROS!$B$7)+(AC4153*PARAMETROS!$C$7))+
_xlfn.IFS(O4153="",0,O4153=PARAMETROS!$A$2,(AG4153*PARAMETROS!$B$2)+(AD4153*PARAMETROS!$C$2),
O4153=PARAMETROS!$A$3,(AG4153*PARAMETROS!$B$3)+(AD4153*PARAMETROS!$C$3),
O4153=PARAMETROS!$A$4,(AG4153*PARAMETROS!$B$4)+(AD4153*PARAMETROS!$C$4),
O4153=PARAMETROS!$A$5,(AG4153*PARAMETROS!$B$5)+(AD4153*PARAMETROS!$C$5),
O4153=PARAMETROS!$A$6,(AG4153*PARAMETROS!$B$6)+(AD4153*PARAMETROS!$C$6),
O4153=PARAMETROS!$A$7,(AG4153*PARAMETROS!$B$7)+(AD4153*PARAMETROS!$C$7))</f>
        <v>0.12</v>
      </c>
      <c r="AI4153" s="12"/>
      <c r="AJ4153" s="12"/>
      <c r="AK4153" s="12"/>
    </row>
    <row r="4154" spans="1:37">
      <c r="A4154" s="3">
        <v>5055</v>
      </c>
      <c r="B4154" s="34">
        <v>45173.688136574077</v>
      </c>
      <c r="C4154" s="32">
        <v>45173.688136574077</v>
      </c>
      <c r="E4154" t="s">
        <v>50</v>
      </c>
      <c r="F4154" t="s">
        <v>65</v>
      </c>
      <c r="G4154" s="3">
        <v>2355437</v>
      </c>
      <c r="J4154" t="s">
        <v>9352</v>
      </c>
      <c r="K4154" t="s">
        <v>9353</v>
      </c>
      <c r="L4154" t="s">
        <v>9354</v>
      </c>
      <c r="M4154" s="23" t="s">
        <v>47</v>
      </c>
      <c r="P4154" s="25" t="s">
        <v>93</v>
      </c>
      <c r="Q4154" s="25"/>
      <c r="S4154" t="s">
        <v>49</v>
      </c>
      <c r="AA4154" s="28" t="str">
        <f t="shared" si="455"/>
        <v>2355437</v>
      </c>
      <c r="AB4154" s="27" t="str">
        <f t="shared" si="456"/>
        <v>5</v>
      </c>
      <c r="AC4154" s="27">
        <f t="shared" si="457"/>
        <v>0</v>
      </c>
      <c r="AD4154" s="27">
        <f t="shared" si="458"/>
        <v>0</v>
      </c>
      <c r="AE4154" s="3">
        <f t="shared" si="459"/>
        <v>0</v>
      </c>
      <c r="AF4154" s="3">
        <f t="shared" si="460"/>
        <v>0</v>
      </c>
      <c r="AG4154" s="3">
        <f t="shared" si="461"/>
        <v>0</v>
      </c>
      <c r="AH4154" s="12" cm="1">
        <f t="array" ref="AH4154">_xlfn.IFS(M4154=PARAMETROS!$A$2,(AE4154*PARAMETROS!$B$2)+(AB4154*PARAMETROS!$C$2),
M4154=PARAMETROS!$A$3,(AE4154*PARAMETROS!$B$3)+(AB4154*PARAMETROS!$C$3),
M4154=PARAMETROS!$A$4,(AE4154*PARAMETROS!$B$4)+(AB4154*PARAMETROS!$C$4),
M4154=PARAMETROS!$A$5,(AE4154*PARAMETROS!$B$5)+(AB4154*PARAMETROS!$C$5),
M4154=PARAMETROS!$A$6,(AE4154*PARAMETROS!$B$6)+(AB4154*PARAMETROS!$C$6),
M4154=PARAMETROS!$A$7,(AE4154*PARAMETROS!$B$7)+(AB4154*PARAMETROS!$C$7))+
_xlfn.IFS(N4154="",0,N4154=PARAMETROS!$A$2,(AF4154*PARAMETROS!$B$2)+(AC4154*PARAMETROS!$C$2),
N4154=PARAMETROS!$A$3,(AF4154*PARAMETROS!$B$3)+(AC4154*PARAMETROS!$C$3),
N4154=PARAMETROS!$A$4,(AF4154*PARAMETROS!$B$4)+(AC4154*PARAMETROS!$C$4),
N4154=PARAMETROS!$A$5,(AF4154*PARAMETROS!$B$5)+(AC4154*PARAMETROS!$C$5),
N4154=PARAMETROS!$A$6,(AF4154*PARAMETROS!$B$6)+(AC4154*PARAMETROS!$C$6),
N4154=PARAMETROS!$A$7,(AF4154*PARAMETROS!$B$7)+(AC4154*PARAMETROS!$C$7))+
_xlfn.IFS(O4154="",0,O4154=PARAMETROS!$A$2,(AG4154*PARAMETROS!$B$2)+(AD4154*PARAMETROS!$C$2),
O4154=PARAMETROS!$A$3,(AG4154*PARAMETROS!$B$3)+(AD4154*PARAMETROS!$C$3),
O4154=PARAMETROS!$A$4,(AG4154*PARAMETROS!$B$4)+(AD4154*PARAMETROS!$C$4),
O4154=PARAMETROS!$A$5,(AG4154*PARAMETROS!$B$5)+(AD4154*PARAMETROS!$C$5),
O4154=PARAMETROS!$A$6,(AG4154*PARAMETROS!$B$6)+(AD4154*PARAMETROS!$C$6),
O4154=PARAMETROS!$A$7,(AG4154*PARAMETROS!$B$7)+(AD4154*PARAMETROS!$C$7))</f>
        <v>0.3</v>
      </c>
      <c r="AI4154" s="12"/>
      <c r="AJ4154" s="12"/>
      <c r="AK4154" s="12"/>
    </row>
    <row r="4155" spans="1:37">
      <c r="A4155" s="3">
        <v>5056</v>
      </c>
      <c r="B4155" s="34">
        <v>45173.6874537037</v>
      </c>
      <c r="C4155" s="32">
        <v>45173.6874537037</v>
      </c>
      <c r="E4155" t="s">
        <v>50</v>
      </c>
      <c r="F4155" t="s">
        <v>65</v>
      </c>
      <c r="G4155" s="3">
        <v>2355436</v>
      </c>
      <c r="J4155" t="s">
        <v>7183</v>
      </c>
      <c r="K4155" t="s">
        <v>7184</v>
      </c>
      <c r="L4155" t="s">
        <v>9355</v>
      </c>
      <c r="M4155" s="23" t="s">
        <v>82</v>
      </c>
      <c r="P4155" s="25" t="s">
        <v>48</v>
      </c>
      <c r="Q4155" s="25"/>
      <c r="S4155" t="s">
        <v>49</v>
      </c>
      <c r="AA4155" s="28" t="str">
        <f t="shared" si="455"/>
        <v>2355436</v>
      </c>
      <c r="AB4155" s="27" t="str">
        <f t="shared" si="456"/>
        <v>2</v>
      </c>
      <c r="AC4155" s="27">
        <f t="shared" si="457"/>
        <v>0</v>
      </c>
      <c r="AD4155" s="27">
        <f t="shared" si="458"/>
        <v>0</v>
      </c>
      <c r="AE4155" s="3">
        <f t="shared" si="459"/>
        <v>0</v>
      </c>
      <c r="AF4155" s="3">
        <f t="shared" si="460"/>
        <v>0</v>
      </c>
      <c r="AG4155" s="3">
        <f t="shared" si="461"/>
        <v>0</v>
      </c>
      <c r="AH4155" s="12" cm="1">
        <f t="array" ref="AH4155">_xlfn.IFS(M4155=PARAMETROS!$A$2,(AE4155*PARAMETROS!$B$2)+(AB4155*PARAMETROS!$C$2),
M4155=PARAMETROS!$A$3,(AE4155*PARAMETROS!$B$3)+(AB4155*PARAMETROS!$C$3),
M4155=PARAMETROS!$A$4,(AE4155*PARAMETROS!$B$4)+(AB4155*PARAMETROS!$C$4),
M4155=PARAMETROS!$A$5,(AE4155*PARAMETROS!$B$5)+(AB4155*PARAMETROS!$C$5),
M4155=PARAMETROS!$A$6,(AE4155*PARAMETROS!$B$6)+(AB4155*PARAMETROS!$C$6),
M4155=PARAMETROS!$A$7,(AE4155*PARAMETROS!$B$7)+(AB4155*PARAMETROS!$C$7))+
_xlfn.IFS(N4155="",0,N4155=PARAMETROS!$A$2,(AF4155*PARAMETROS!$B$2)+(AC4155*PARAMETROS!$C$2),
N4155=PARAMETROS!$A$3,(AF4155*PARAMETROS!$B$3)+(AC4155*PARAMETROS!$C$3),
N4155=PARAMETROS!$A$4,(AF4155*PARAMETROS!$B$4)+(AC4155*PARAMETROS!$C$4),
N4155=PARAMETROS!$A$5,(AF4155*PARAMETROS!$B$5)+(AC4155*PARAMETROS!$C$5),
N4155=PARAMETROS!$A$6,(AF4155*PARAMETROS!$B$6)+(AC4155*PARAMETROS!$C$6),
N4155=PARAMETROS!$A$7,(AF4155*PARAMETROS!$B$7)+(AC4155*PARAMETROS!$C$7))+
_xlfn.IFS(O4155="",0,O4155=PARAMETROS!$A$2,(AG4155*PARAMETROS!$B$2)+(AD4155*PARAMETROS!$C$2),
O4155=PARAMETROS!$A$3,(AG4155*PARAMETROS!$B$3)+(AD4155*PARAMETROS!$C$3),
O4155=PARAMETROS!$A$4,(AG4155*PARAMETROS!$B$4)+(AD4155*PARAMETROS!$C$4),
O4155=PARAMETROS!$A$5,(AG4155*PARAMETROS!$B$5)+(AD4155*PARAMETROS!$C$5),
O4155=PARAMETROS!$A$6,(AG4155*PARAMETROS!$B$6)+(AD4155*PARAMETROS!$C$6),
O4155=PARAMETROS!$A$7,(AG4155*PARAMETROS!$B$7)+(AD4155*PARAMETROS!$C$7))</f>
        <v>0.12</v>
      </c>
      <c r="AI4155" s="12"/>
      <c r="AJ4155" s="12"/>
      <c r="AK4155" s="12"/>
    </row>
    <row r="4156" spans="1:37">
      <c r="A4156" s="3">
        <v>5057</v>
      </c>
      <c r="B4156" s="34">
        <v>45173.6871875</v>
      </c>
      <c r="C4156" s="32">
        <v>45173.6871875</v>
      </c>
      <c r="E4156" t="s">
        <v>3482</v>
      </c>
      <c r="F4156" t="s">
        <v>65</v>
      </c>
      <c r="G4156" s="3">
        <v>2355435</v>
      </c>
      <c r="J4156" t="s">
        <v>9356</v>
      </c>
      <c r="K4156" t="s">
        <v>9357</v>
      </c>
      <c r="L4156" t="s">
        <v>9328</v>
      </c>
      <c r="M4156" s="23" t="s">
        <v>47</v>
      </c>
      <c r="P4156" s="25" t="s">
        <v>48</v>
      </c>
      <c r="Q4156" s="25"/>
      <c r="S4156" t="s">
        <v>60</v>
      </c>
      <c r="T4156" t="s">
        <v>102</v>
      </c>
      <c r="AA4156" s="28" t="str">
        <f t="shared" ref="AA4156:AA4219" si="462">IF(G4156&lt;&gt;"",LEFT(G4156,15),0)</f>
        <v>2355435</v>
      </c>
      <c r="AB4156" s="27" t="str">
        <f t="shared" ref="AB4156:AB4219" si="463">IF(P4156&lt;&gt;"",LEFT(P4156,3),0)</f>
        <v>2</v>
      </c>
      <c r="AC4156" s="27">
        <f t="shared" ref="AC4156:AC4219" si="464">IF(Q4156&lt;&gt;"",LEFT(Q4156,3),0)</f>
        <v>0</v>
      </c>
      <c r="AD4156" s="27">
        <f t="shared" ref="AD4156:AD4219" si="465">IF(R4156&lt;&gt;"",LEFT(R4156,3),0)</f>
        <v>0</v>
      </c>
      <c r="AE4156" s="3">
        <f t="shared" ref="AE4156:AE4219" si="466">IF(AI4156&lt;&gt;"",LEFT(AI4156,3),0)</f>
        <v>0</v>
      </c>
      <c r="AF4156" s="3">
        <f t="shared" ref="AF4156:AF4219" si="467">IF(AJ4156&lt;&gt;"",LEFT(AJ4156,3),0)</f>
        <v>0</v>
      </c>
      <c r="AG4156" s="3">
        <f t="shared" ref="AG4156:AG4219" si="468">IF(AK4156&lt;&gt;"",LEFT(AK4156,3),0)</f>
        <v>0</v>
      </c>
      <c r="AH4156" s="12" cm="1">
        <f t="array" ref="AH4156">_xlfn.IFS(M4156=PARAMETROS!$A$2,(AE4156*PARAMETROS!$B$2)+(AB4156*PARAMETROS!$C$2),
M4156=PARAMETROS!$A$3,(AE4156*PARAMETROS!$B$3)+(AB4156*PARAMETROS!$C$3),
M4156=PARAMETROS!$A$4,(AE4156*PARAMETROS!$B$4)+(AB4156*PARAMETROS!$C$4),
M4156=PARAMETROS!$A$5,(AE4156*PARAMETROS!$B$5)+(AB4156*PARAMETROS!$C$5),
M4156=PARAMETROS!$A$6,(AE4156*PARAMETROS!$B$6)+(AB4156*PARAMETROS!$C$6),
M4156=PARAMETROS!$A$7,(AE4156*PARAMETROS!$B$7)+(AB4156*PARAMETROS!$C$7))+
_xlfn.IFS(N4156="",0,N4156=PARAMETROS!$A$2,(AF4156*PARAMETROS!$B$2)+(AC4156*PARAMETROS!$C$2),
N4156=PARAMETROS!$A$3,(AF4156*PARAMETROS!$B$3)+(AC4156*PARAMETROS!$C$3),
N4156=PARAMETROS!$A$4,(AF4156*PARAMETROS!$B$4)+(AC4156*PARAMETROS!$C$4),
N4156=PARAMETROS!$A$5,(AF4156*PARAMETROS!$B$5)+(AC4156*PARAMETROS!$C$5),
N4156=PARAMETROS!$A$6,(AF4156*PARAMETROS!$B$6)+(AC4156*PARAMETROS!$C$6),
N4156=PARAMETROS!$A$7,(AF4156*PARAMETROS!$B$7)+(AC4156*PARAMETROS!$C$7))+
_xlfn.IFS(O4156="",0,O4156=PARAMETROS!$A$2,(AG4156*PARAMETROS!$B$2)+(AD4156*PARAMETROS!$C$2),
O4156=PARAMETROS!$A$3,(AG4156*PARAMETROS!$B$3)+(AD4156*PARAMETROS!$C$3),
O4156=PARAMETROS!$A$4,(AG4156*PARAMETROS!$B$4)+(AD4156*PARAMETROS!$C$4),
O4156=PARAMETROS!$A$5,(AG4156*PARAMETROS!$B$5)+(AD4156*PARAMETROS!$C$5),
O4156=PARAMETROS!$A$6,(AG4156*PARAMETROS!$B$6)+(AD4156*PARAMETROS!$C$6),
O4156=PARAMETROS!$A$7,(AG4156*PARAMETROS!$B$7)+(AD4156*PARAMETROS!$C$7))</f>
        <v>0.12</v>
      </c>
      <c r="AI4156" s="12"/>
      <c r="AJ4156" s="12"/>
      <c r="AK4156" s="12"/>
    </row>
    <row r="4157" spans="1:37">
      <c r="A4157" s="3">
        <v>5058</v>
      </c>
      <c r="B4157" s="34">
        <v>45173.687037037038</v>
      </c>
      <c r="C4157" s="32">
        <v>45173.687037037038</v>
      </c>
      <c r="E4157" t="s">
        <v>88</v>
      </c>
      <c r="F4157" t="s">
        <v>65</v>
      </c>
      <c r="G4157" s="3">
        <v>2355434</v>
      </c>
      <c r="J4157" t="s">
        <v>9130</v>
      </c>
      <c r="K4157" t="s">
        <v>9131</v>
      </c>
      <c r="L4157" t="s">
        <v>9331</v>
      </c>
      <c r="M4157" s="23" t="s">
        <v>76</v>
      </c>
      <c r="N4157" s="23" t="s">
        <v>70</v>
      </c>
      <c r="P4157" s="25" t="s">
        <v>59</v>
      </c>
      <c r="Q4157" s="25" t="s">
        <v>48</v>
      </c>
      <c r="S4157" t="s">
        <v>49</v>
      </c>
      <c r="AA4157" s="28" t="str">
        <f t="shared" si="462"/>
        <v>2355434</v>
      </c>
      <c r="AB4157" s="27" t="str">
        <f t="shared" si="463"/>
        <v>4</v>
      </c>
      <c r="AC4157" s="27" t="str">
        <f t="shared" si="464"/>
        <v>2</v>
      </c>
      <c r="AD4157" s="27">
        <f t="shared" si="465"/>
        <v>0</v>
      </c>
      <c r="AE4157" s="3">
        <f t="shared" si="466"/>
        <v>0</v>
      </c>
      <c r="AF4157" s="3">
        <f t="shared" si="467"/>
        <v>0</v>
      </c>
      <c r="AG4157" s="3">
        <f t="shared" si="468"/>
        <v>0</v>
      </c>
      <c r="AH4157" s="12" cm="1">
        <f t="array" ref="AH4157">_xlfn.IFS(M4157=PARAMETROS!$A$2,(AE4157*PARAMETROS!$B$2)+(AB4157*PARAMETROS!$C$2),
M4157=PARAMETROS!$A$3,(AE4157*PARAMETROS!$B$3)+(AB4157*PARAMETROS!$C$3),
M4157=PARAMETROS!$A$4,(AE4157*PARAMETROS!$B$4)+(AB4157*PARAMETROS!$C$4),
M4157=PARAMETROS!$A$5,(AE4157*PARAMETROS!$B$5)+(AB4157*PARAMETROS!$C$5),
M4157=PARAMETROS!$A$6,(AE4157*PARAMETROS!$B$6)+(AB4157*PARAMETROS!$C$6),
M4157=PARAMETROS!$A$7,(AE4157*PARAMETROS!$B$7)+(AB4157*PARAMETROS!$C$7))+
_xlfn.IFS(N4157="",0,N4157=PARAMETROS!$A$2,(AF4157*PARAMETROS!$B$2)+(AC4157*PARAMETROS!$C$2),
N4157=PARAMETROS!$A$3,(AF4157*PARAMETROS!$B$3)+(AC4157*PARAMETROS!$C$3),
N4157=PARAMETROS!$A$4,(AF4157*PARAMETROS!$B$4)+(AC4157*PARAMETROS!$C$4),
N4157=PARAMETROS!$A$5,(AF4157*PARAMETROS!$B$5)+(AC4157*PARAMETROS!$C$5),
N4157=PARAMETROS!$A$6,(AF4157*PARAMETROS!$B$6)+(AC4157*PARAMETROS!$C$6),
N4157=PARAMETROS!$A$7,(AF4157*PARAMETROS!$B$7)+(AC4157*PARAMETROS!$C$7))+
_xlfn.IFS(O4157="",0,O4157=PARAMETROS!$A$2,(AG4157*PARAMETROS!$B$2)+(AD4157*PARAMETROS!$C$2),
O4157=PARAMETROS!$A$3,(AG4157*PARAMETROS!$B$3)+(AD4157*PARAMETROS!$C$3),
O4157=PARAMETROS!$A$4,(AG4157*PARAMETROS!$B$4)+(AD4157*PARAMETROS!$C$4),
O4157=PARAMETROS!$A$5,(AG4157*PARAMETROS!$B$5)+(AD4157*PARAMETROS!$C$5),
O4157=PARAMETROS!$A$6,(AG4157*PARAMETROS!$B$6)+(AD4157*PARAMETROS!$C$6),
O4157=PARAMETROS!$A$7,(AG4157*PARAMETROS!$B$7)+(AD4157*PARAMETROS!$C$7))</f>
        <v>0.84</v>
      </c>
      <c r="AI4157" s="12"/>
      <c r="AJ4157" s="12"/>
      <c r="AK4157" s="12"/>
    </row>
    <row r="4158" spans="1:37">
      <c r="A4158" s="3">
        <v>5059</v>
      </c>
      <c r="B4158" s="34">
        <v>45173.684976851851</v>
      </c>
      <c r="C4158" s="32">
        <v>45173.684976851851</v>
      </c>
      <c r="E4158" t="s">
        <v>88</v>
      </c>
      <c r="F4158" t="s">
        <v>65</v>
      </c>
      <c r="G4158" s="3">
        <v>2355430</v>
      </c>
      <c r="J4158" t="s">
        <v>9358</v>
      </c>
      <c r="K4158" t="s">
        <v>9359</v>
      </c>
      <c r="L4158" t="s">
        <v>9334</v>
      </c>
      <c r="M4158" s="23" t="s">
        <v>57</v>
      </c>
      <c r="P4158" s="25" t="s">
        <v>58</v>
      </c>
      <c r="Q4158" s="25"/>
      <c r="S4158" t="s">
        <v>60</v>
      </c>
      <c r="T4158" t="s">
        <v>87</v>
      </c>
      <c r="AA4158" s="28" t="str">
        <f t="shared" si="462"/>
        <v>2355430</v>
      </c>
      <c r="AB4158" s="27" t="str">
        <f t="shared" si="463"/>
        <v>1</v>
      </c>
      <c r="AC4158" s="27">
        <f t="shared" si="464"/>
        <v>0</v>
      </c>
      <c r="AD4158" s="27">
        <f t="shared" si="465"/>
        <v>0</v>
      </c>
      <c r="AE4158" s="3">
        <f t="shared" si="466"/>
        <v>0</v>
      </c>
      <c r="AF4158" s="3">
        <f t="shared" si="467"/>
        <v>0</v>
      </c>
      <c r="AG4158" s="3">
        <f t="shared" si="468"/>
        <v>0</v>
      </c>
      <c r="AH4158" s="12" cm="1">
        <f t="array" ref="AH4158">_xlfn.IFS(M4158=PARAMETROS!$A$2,(AE4158*PARAMETROS!$B$2)+(AB4158*PARAMETROS!$C$2),
M4158=PARAMETROS!$A$3,(AE4158*PARAMETROS!$B$3)+(AB4158*PARAMETROS!$C$3),
M4158=PARAMETROS!$A$4,(AE4158*PARAMETROS!$B$4)+(AB4158*PARAMETROS!$C$4),
M4158=PARAMETROS!$A$5,(AE4158*PARAMETROS!$B$5)+(AB4158*PARAMETROS!$C$5),
M4158=PARAMETROS!$A$6,(AE4158*PARAMETROS!$B$6)+(AB4158*PARAMETROS!$C$6),
M4158=PARAMETROS!$A$7,(AE4158*PARAMETROS!$B$7)+(AB4158*PARAMETROS!$C$7))+
_xlfn.IFS(N4158="",0,N4158=PARAMETROS!$A$2,(AF4158*PARAMETROS!$B$2)+(AC4158*PARAMETROS!$C$2),
N4158=PARAMETROS!$A$3,(AF4158*PARAMETROS!$B$3)+(AC4158*PARAMETROS!$C$3),
N4158=PARAMETROS!$A$4,(AF4158*PARAMETROS!$B$4)+(AC4158*PARAMETROS!$C$4),
N4158=PARAMETROS!$A$5,(AF4158*PARAMETROS!$B$5)+(AC4158*PARAMETROS!$C$5),
N4158=PARAMETROS!$A$6,(AF4158*PARAMETROS!$B$6)+(AC4158*PARAMETROS!$C$6),
N4158=PARAMETROS!$A$7,(AF4158*PARAMETROS!$B$7)+(AC4158*PARAMETROS!$C$7))+
_xlfn.IFS(O4158="",0,O4158=PARAMETROS!$A$2,(AG4158*PARAMETROS!$B$2)+(AD4158*PARAMETROS!$C$2),
O4158=PARAMETROS!$A$3,(AG4158*PARAMETROS!$B$3)+(AD4158*PARAMETROS!$C$3),
O4158=PARAMETROS!$A$4,(AG4158*PARAMETROS!$B$4)+(AD4158*PARAMETROS!$C$4),
O4158=PARAMETROS!$A$5,(AG4158*PARAMETROS!$B$5)+(AD4158*PARAMETROS!$C$5),
O4158=PARAMETROS!$A$6,(AG4158*PARAMETROS!$B$6)+(AD4158*PARAMETROS!$C$6),
O4158=PARAMETROS!$A$7,(AG4158*PARAMETROS!$B$7)+(AD4158*PARAMETROS!$C$7))</f>
        <v>0.25</v>
      </c>
      <c r="AI4158" s="12"/>
      <c r="AJ4158" s="12"/>
      <c r="AK4158" s="12"/>
    </row>
    <row r="4159" spans="1:37">
      <c r="A4159" s="3">
        <v>5060</v>
      </c>
      <c r="B4159" s="34">
        <v>45173.674305555556</v>
      </c>
      <c r="C4159" s="32">
        <v>45173.674305555556</v>
      </c>
      <c r="E4159" t="s">
        <v>3486</v>
      </c>
      <c r="F4159" t="s">
        <v>65</v>
      </c>
      <c r="G4159" s="3">
        <v>2355415</v>
      </c>
      <c r="J4159" t="s">
        <v>9360</v>
      </c>
      <c r="K4159" t="s">
        <v>9361</v>
      </c>
      <c r="L4159" t="s">
        <v>9337</v>
      </c>
      <c r="M4159" s="23" t="s">
        <v>47</v>
      </c>
      <c r="P4159" s="25" t="s">
        <v>48</v>
      </c>
      <c r="Q4159" s="25"/>
      <c r="S4159" t="s">
        <v>49</v>
      </c>
      <c r="AA4159" s="28" t="str">
        <f t="shared" si="462"/>
        <v>2355415</v>
      </c>
      <c r="AB4159" s="27" t="str">
        <f t="shared" si="463"/>
        <v>2</v>
      </c>
      <c r="AC4159" s="27">
        <f t="shared" si="464"/>
        <v>0</v>
      </c>
      <c r="AD4159" s="27">
        <f t="shared" si="465"/>
        <v>0</v>
      </c>
      <c r="AE4159" s="3">
        <f t="shared" si="466"/>
        <v>0</v>
      </c>
      <c r="AF4159" s="3">
        <f t="shared" si="467"/>
        <v>0</v>
      </c>
      <c r="AG4159" s="3">
        <f t="shared" si="468"/>
        <v>0</v>
      </c>
      <c r="AH4159" s="12" cm="1">
        <f t="array" ref="AH4159">_xlfn.IFS(M4159=PARAMETROS!$A$2,(AE4159*PARAMETROS!$B$2)+(AB4159*PARAMETROS!$C$2),
M4159=PARAMETROS!$A$3,(AE4159*PARAMETROS!$B$3)+(AB4159*PARAMETROS!$C$3),
M4159=PARAMETROS!$A$4,(AE4159*PARAMETROS!$B$4)+(AB4159*PARAMETROS!$C$4),
M4159=PARAMETROS!$A$5,(AE4159*PARAMETROS!$B$5)+(AB4159*PARAMETROS!$C$5),
M4159=PARAMETROS!$A$6,(AE4159*PARAMETROS!$B$6)+(AB4159*PARAMETROS!$C$6),
M4159=PARAMETROS!$A$7,(AE4159*PARAMETROS!$B$7)+(AB4159*PARAMETROS!$C$7))+
_xlfn.IFS(N4159="",0,N4159=PARAMETROS!$A$2,(AF4159*PARAMETROS!$B$2)+(AC4159*PARAMETROS!$C$2),
N4159=PARAMETROS!$A$3,(AF4159*PARAMETROS!$B$3)+(AC4159*PARAMETROS!$C$3),
N4159=PARAMETROS!$A$4,(AF4159*PARAMETROS!$B$4)+(AC4159*PARAMETROS!$C$4),
N4159=PARAMETROS!$A$5,(AF4159*PARAMETROS!$B$5)+(AC4159*PARAMETROS!$C$5),
N4159=PARAMETROS!$A$6,(AF4159*PARAMETROS!$B$6)+(AC4159*PARAMETROS!$C$6),
N4159=PARAMETROS!$A$7,(AF4159*PARAMETROS!$B$7)+(AC4159*PARAMETROS!$C$7))+
_xlfn.IFS(O4159="",0,O4159=PARAMETROS!$A$2,(AG4159*PARAMETROS!$B$2)+(AD4159*PARAMETROS!$C$2),
O4159=PARAMETROS!$A$3,(AG4159*PARAMETROS!$B$3)+(AD4159*PARAMETROS!$C$3),
O4159=PARAMETROS!$A$4,(AG4159*PARAMETROS!$B$4)+(AD4159*PARAMETROS!$C$4),
O4159=PARAMETROS!$A$5,(AG4159*PARAMETROS!$B$5)+(AD4159*PARAMETROS!$C$5),
O4159=PARAMETROS!$A$6,(AG4159*PARAMETROS!$B$6)+(AD4159*PARAMETROS!$C$6),
O4159=PARAMETROS!$A$7,(AG4159*PARAMETROS!$B$7)+(AD4159*PARAMETROS!$C$7))</f>
        <v>0.12</v>
      </c>
      <c r="AI4159" s="12"/>
      <c r="AJ4159" s="12"/>
      <c r="AK4159" s="12"/>
    </row>
    <row r="4160" spans="1:37">
      <c r="A4160" s="3">
        <v>5061</v>
      </c>
      <c r="B4160" s="34">
        <v>45173.669444444444</v>
      </c>
      <c r="C4160" s="32">
        <v>45173.669444444444</v>
      </c>
      <c r="E4160" t="s">
        <v>3492</v>
      </c>
      <c r="F4160" t="s">
        <v>65</v>
      </c>
      <c r="G4160" s="3">
        <v>2355404</v>
      </c>
      <c r="J4160" t="s">
        <v>3260</v>
      </c>
      <c r="K4160" t="s">
        <v>3261</v>
      </c>
      <c r="L4160" t="s">
        <v>9338</v>
      </c>
      <c r="M4160" s="23" t="s">
        <v>76</v>
      </c>
      <c r="N4160" s="23" t="s">
        <v>70</v>
      </c>
      <c r="P4160" s="25" t="s">
        <v>118</v>
      </c>
      <c r="Q4160" s="25" t="s">
        <v>48</v>
      </c>
      <c r="S4160" t="s">
        <v>60</v>
      </c>
      <c r="T4160" t="s">
        <v>102</v>
      </c>
      <c r="AA4160" s="28" t="str">
        <f t="shared" si="462"/>
        <v>2355404</v>
      </c>
      <c r="AB4160" s="27" t="str">
        <f t="shared" si="463"/>
        <v>6</v>
      </c>
      <c r="AC4160" s="27" t="str">
        <f t="shared" si="464"/>
        <v>2</v>
      </c>
      <c r="AD4160" s="27">
        <f t="shared" si="465"/>
        <v>0</v>
      </c>
      <c r="AE4160" s="3">
        <f t="shared" si="466"/>
        <v>0</v>
      </c>
      <c r="AF4160" s="3">
        <f t="shared" si="467"/>
        <v>0</v>
      </c>
      <c r="AG4160" s="3">
        <f t="shared" si="468"/>
        <v>0</v>
      </c>
      <c r="AH4160" s="12" cm="1">
        <f t="array" ref="AH4160">_xlfn.IFS(M4160=PARAMETROS!$A$2,(AE4160*PARAMETROS!$B$2)+(AB4160*PARAMETROS!$C$2),
M4160=PARAMETROS!$A$3,(AE4160*PARAMETROS!$B$3)+(AB4160*PARAMETROS!$C$3),
M4160=PARAMETROS!$A$4,(AE4160*PARAMETROS!$B$4)+(AB4160*PARAMETROS!$C$4),
M4160=PARAMETROS!$A$5,(AE4160*PARAMETROS!$B$5)+(AB4160*PARAMETROS!$C$5),
M4160=PARAMETROS!$A$6,(AE4160*PARAMETROS!$B$6)+(AB4160*PARAMETROS!$C$6),
M4160=PARAMETROS!$A$7,(AE4160*PARAMETROS!$B$7)+(AB4160*PARAMETROS!$C$7))+
_xlfn.IFS(N4160="",0,N4160=PARAMETROS!$A$2,(AF4160*PARAMETROS!$B$2)+(AC4160*PARAMETROS!$C$2),
N4160=PARAMETROS!$A$3,(AF4160*PARAMETROS!$B$3)+(AC4160*PARAMETROS!$C$3),
N4160=PARAMETROS!$A$4,(AF4160*PARAMETROS!$B$4)+(AC4160*PARAMETROS!$C$4),
N4160=PARAMETROS!$A$5,(AF4160*PARAMETROS!$B$5)+(AC4160*PARAMETROS!$C$5),
N4160=PARAMETROS!$A$6,(AF4160*PARAMETROS!$B$6)+(AC4160*PARAMETROS!$C$6),
N4160=PARAMETROS!$A$7,(AF4160*PARAMETROS!$B$7)+(AC4160*PARAMETROS!$C$7))+
_xlfn.IFS(O4160="",0,O4160=PARAMETROS!$A$2,(AG4160*PARAMETROS!$B$2)+(AD4160*PARAMETROS!$C$2),
O4160=PARAMETROS!$A$3,(AG4160*PARAMETROS!$B$3)+(AD4160*PARAMETROS!$C$3),
O4160=PARAMETROS!$A$4,(AG4160*PARAMETROS!$B$4)+(AD4160*PARAMETROS!$C$4),
O4160=PARAMETROS!$A$5,(AG4160*PARAMETROS!$B$5)+(AD4160*PARAMETROS!$C$5),
O4160=PARAMETROS!$A$6,(AG4160*PARAMETROS!$B$6)+(AD4160*PARAMETROS!$C$6),
O4160=PARAMETROS!$A$7,(AG4160*PARAMETROS!$B$7)+(AD4160*PARAMETROS!$C$7))</f>
        <v>1.08</v>
      </c>
      <c r="AI4160" s="12"/>
      <c r="AJ4160" s="12"/>
      <c r="AK4160" s="12"/>
    </row>
    <row r="4161" spans="1:37">
      <c r="A4161" s="3">
        <v>5062</v>
      </c>
      <c r="B4161" s="34">
        <v>45173.668958333335</v>
      </c>
      <c r="C4161" s="32">
        <v>45173.668958333335</v>
      </c>
      <c r="E4161" t="s">
        <v>3532</v>
      </c>
      <c r="F4161" t="s">
        <v>65</v>
      </c>
      <c r="G4161" s="3">
        <v>2355401</v>
      </c>
      <c r="J4161" t="s">
        <v>9362</v>
      </c>
      <c r="K4161" t="s">
        <v>9363</v>
      </c>
      <c r="L4161" t="s">
        <v>9341</v>
      </c>
      <c r="M4161" s="23" t="s">
        <v>47</v>
      </c>
      <c r="P4161" s="25" t="s">
        <v>58</v>
      </c>
      <c r="Q4161" s="25"/>
      <c r="S4161" t="s">
        <v>60</v>
      </c>
      <c r="T4161" t="s">
        <v>87</v>
      </c>
      <c r="AA4161" s="28" t="str">
        <f t="shared" si="462"/>
        <v>2355401</v>
      </c>
      <c r="AB4161" s="27" t="str">
        <f t="shared" si="463"/>
        <v>1</v>
      </c>
      <c r="AC4161" s="27">
        <f t="shared" si="464"/>
        <v>0</v>
      </c>
      <c r="AD4161" s="27">
        <f t="shared" si="465"/>
        <v>0</v>
      </c>
      <c r="AE4161" s="3">
        <f t="shared" si="466"/>
        <v>0</v>
      </c>
      <c r="AF4161" s="3">
        <f t="shared" si="467"/>
        <v>0</v>
      </c>
      <c r="AG4161" s="3">
        <f t="shared" si="468"/>
        <v>0</v>
      </c>
      <c r="AH4161" s="12" cm="1">
        <f t="array" ref="AH4161">_xlfn.IFS(M4161=PARAMETROS!$A$2,(AE4161*PARAMETROS!$B$2)+(AB4161*PARAMETROS!$C$2),
M4161=PARAMETROS!$A$3,(AE4161*PARAMETROS!$B$3)+(AB4161*PARAMETROS!$C$3),
M4161=PARAMETROS!$A$4,(AE4161*PARAMETROS!$B$4)+(AB4161*PARAMETROS!$C$4),
M4161=PARAMETROS!$A$5,(AE4161*PARAMETROS!$B$5)+(AB4161*PARAMETROS!$C$5),
M4161=PARAMETROS!$A$6,(AE4161*PARAMETROS!$B$6)+(AB4161*PARAMETROS!$C$6),
M4161=PARAMETROS!$A$7,(AE4161*PARAMETROS!$B$7)+(AB4161*PARAMETROS!$C$7))+
_xlfn.IFS(N4161="",0,N4161=PARAMETROS!$A$2,(AF4161*PARAMETROS!$B$2)+(AC4161*PARAMETROS!$C$2),
N4161=PARAMETROS!$A$3,(AF4161*PARAMETROS!$B$3)+(AC4161*PARAMETROS!$C$3),
N4161=PARAMETROS!$A$4,(AF4161*PARAMETROS!$B$4)+(AC4161*PARAMETROS!$C$4),
N4161=PARAMETROS!$A$5,(AF4161*PARAMETROS!$B$5)+(AC4161*PARAMETROS!$C$5),
N4161=PARAMETROS!$A$6,(AF4161*PARAMETROS!$B$6)+(AC4161*PARAMETROS!$C$6),
N4161=PARAMETROS!$A$7,(AF4161*PARAMETROS!$B$7)+(AC4161*PARAMETROS!$C$7))+
_xlfn.IFS(O4161="",0,O4161=PARAMETROS!$A$2,(AG4161*PARAMETROS!$B$2)+(AD4161*PARAMETROS!$C$2),
O4161=PARAMETROS!$A$3,(AG4161*PARAMETROS!$B$3)+(AD4161*PARAMETROS!$C$3),
O4161=PARAMETROS!$A$4,(AG4161*PARAMETROS!$B$4)+(AD4161*PARAMETROS!$C$4),
O4161=PARAMETROS!$A$5,(AG4161*PARAMETROS!$B$5)+(AD4161*PARAMETROS!$C$5),
O4161=PARAMETROS!$A$6,(AG4161*PARAMETROS!$B$6)+(AD4161*PARAMETROS!$C$6),
O4161=PARAMETROS!$A$7,(AG4161*PARAMETROS!$B$7)+(AD4161*PARAMETROS!$C$7))</f>
        <v>0.06</v>
      </c>
      <c r="AI4161" s="12"/>
      <c r="AJ4161" s="12"/>
      <c r="AK4161" s="12"/>
    </row>
    <row r="4162" spans="1:37">
      <c r="A4162" s="3">
        <v>5063</v>
      </c>
      <c r="B4162" s="34">
        <v>45173.664560185185</v>
      </c>
      <c r="C4162" s="32">
        <v>45173.664560185185</v>
      </c>
      <c r="E4162" t="s">
        <v>3492</v>
      </c>
      <c r="F4162" t="s">
        <v>65</v>
      </c>
      <c r="G4162" s="3">
        <v>2355394</v>
      </c>
      <c r="J4162" t="s">
        <v>9364</v>
      </c>
      <c r="K4162" t="s">
        <v>9365</v>
      </c>
      <c r="L4162" t="s">
        <v>9366</v>
      </c>
      <c r="M4162" s="23" t="s">
        <v>47</v>
      </c>
      <c r="P4162" s="25" t="s">
        <v>58</v>
      </c>
      <c r="Q4162" s="25"/>
      <c r="S4162" t="s">
        <v>60</v>
      </c>
      <c r="T4162" t="s">
        <v>87</v>
      </c>
      <c r="AA4162" s="28" t="str">
        <f t="shared" si="462"/>
        <v>2355394</v>
      </c>
      <c r="AB4162" s="27" t="str">
        <f t="shared" si="463"/>
        <v>1</v>
      </c>
      <c r="AC4162" s="27">
        <f t="shared" si="464"/>
        <v>0</v>
      </c>
      <c r="AD4162" s="27">
        <f t="shared" si="465"/>
        <v>0</v>
      </c>
      <c r="AE4162" s="3">
        <f t="shared" si="466"/>
        <v>0</v>
      </c>
      <c r="AF4162" s="3">
        <f t="shared" si="467"/>
        <v>0</v>
      </c>
      <c r="AG4162" s="3">
        <f t="shared" si="468"/>
        <v>0</v>
      </c>
      <c r="AH4162" s="12" cm="1">
        <f t="array" ref="AH4162">_xlfn.IFS(M4162=PARAMETROS!$A$2,(AE4162*PARAMETROS!$B$2)+(AB4162*PARAMETROS!$C$2),
M4162=PARAMETROS!$A$3,(AE4162*PARAMETROS!$B$3)+(AB4162*PARAMETROS!$C$3),
M4162=PARAMETROS!$A$4,(AE4162*PARAMETROS!$B$4)+(AB4162*PARAMETROS!$C$4),
M4162=PARAMETROS!$A$5,(AE4162*PARAMETROS!$B$5)+(AB4162*PARAMETROS!$C$5),
M4162=PARAMETROS!$A$6,(AE4162*PARAMETROS!$B$6)+(AB4162*PARAMETROS!$C$6),
M4162=PARAMETROS!$A$7,(AE4162*PARAMETROS!$B$7)+(AB4162*PARAMETROS!$C$7))+
_xlfn.IFS(N4162="",0,N4162=PARAMETROS!$A$2,(AF4162*PARAMETROS!$B$2)+(AC4162*PARAMETROS!$C$2),
N4162=PARAMETROS!$A$3,(AF4162*PARAMETROS!$B$3)+(AC4162*PARAMETROS!$C$3),
N4162=PARAMETROS!$A$4,(AF4162*PARAMETROS!$B$4)+(AC4162*PARAMETROS!$C$4),
N4162=PARAMETROS!$A$5,(AF4162*PARAMETROS!$B$5)+(AC4162*PARAMETROS!$C$5),
N4162=PARAMETROS!$A$6,(AF4162*PARAMETROS!$B$6)+(AC4162*PARAMETROS!$C$6),
N4162=PARAMETROS!$A$7,(AF4162*PARAMETROS!$B$7)+(AC4162*PARAMETROS!$C$7))+
_xlfn.IFS(O4162="",0,O4162=PARAMETROS!$A$2,(AG4162*PARAMETROS!$B$2)+(AD4162*PARAMETROS!$C$2),
O4162=PARAMETROS!$A$3,(AG4162*PARAMETROS!$B$3)+(AD4162*PARAMETROS!$C$3),
O4162=PARAMETROS!$A$4,(AG4162*PARAMETROS!$B$4)+(AD4162*PARAMETROS!$C$4),
O4162=PARAMETROS!$A$5,(AG4162*PARAMETROS!$B$5)+(AD4162*PARAMETROS!$C$5),
O4162=PARAMETROS!$A$6,(AG4162*PARAMETROS!$B$6)+(AD4162*PARAMETROS!$C$6),
O4162=PARAMETROS!$A$7,(AG4162*PARAMETROS!$B$7)+(AD4162*PARAMETROS!$C$7))</f>
        <v>0.06</v>
      </c>
      <c r="AI4162" s="12"/>
      <c r="AJ4162" s="12"/>
      <c r="AK4162" s="12"/>
    </row>
    <row r="4163" spans="1:37">
      <c r="A4163" s="3">
        <v>5064</v>
      </c>
      <c r="B4163" s="34">
        <v>45173.649062500001</v>
      </c>
      <c r="C4163" s="32">
        <v>45173.649062500001</v>
      </c>
      <c r="E4163" t="s">
        <v>3532</v>
      </c>
      <c r="F4163" t="s">
        <v>65</v>
      </c>
      <c r="G4163" s="3">
        <v>2355368</v>
      </c>
      <c r="J4163" t="s">
        <v>9367</v>
      </c>
      <c r="K4163" t="s">
        <v>9368</v>
      </c>
      <c r="L4163" t="s">
        <v>9369</v>
      </c>
      <c r="M4163" s="23" t="s">
        <v>138</v>
      </c>
      <c r="P4163" s="25" t="s">
        <v>48</v>
      </c>
      <c r="Q4163" s="25"/>
      <c r="S4163" t="s">
        <v>49</v>
      </c>
      <c r="AA4163" s="28" t="str">
        <f t="shared" si="462"/>
        <v>2355368</v>
      </c>
      <c r="AB4163" s="27" t="str">
        <f t="shared" si="463"/>
        <v>2</v>
      </c>
      <c r="AC4163" s="27">
        <f t="shared" si="464"/>
        <v>0</v>
      </c>
      <c r="AD4163" s="27">
        <f t="shared" si="465"/>
        <v>0</v>
      </c>
      <c r="AE4163" s="3">
        <f t="shared" si="466"/>
        <v>0</v>
      </c>
      <c r="AF4163" s="3">
        <f t="shared" si="467"/>
        <v>0</v>
      </c>
      <c r="AG4163" s="3">
        <f t="shared" si="468"/>
        <v>0</v>
      </c>
      <c r="AH4163" s="12" cm="1">
        <f t="array" ref="AH4163">_xlfn.IFS(M4163=PARAMETROS!$A$2,(AE4163*PARAMETROS!$B$2)+(AB4163*PARAMETROS!$C$2),
M4163=PARAMETROS!$A$3,(AE4163*PARAMETROS!$B$3)+(AB4163*PARAMETROS!$C$3),
M4163=PARAMETROS!$A$4,(AE4163*PARAMETROS!$B$4)+(AB4163*PARAMETROS!$C$4),
M4163=PARAMETROS!$A$5,(AE4163*PARAMETROS!$B$5)+(AB4163*PARAMETROS!$C$5),
M4163=PARAMETROS!$A$6,(AE4163*PARAMETROS!$B$6)+(AB4163*PARAMETROS!$C$6),
M4163=PARAMETROS!$A$7,(AE4163*PARAMETROS!$B$7)+(AB4163*PARAMETROS!$C$7))+
_xlfn.IFS(N4163="",0,N4163=PARAMETROS!$A$2,(AF4163*PARAMETROS!$B$2)+(AC4163*PARAMETROS!$C$2),
N4163=PARAMETROS!$A$3,(AF4163*PARAMETROS!$B$3)+(AC4163*PARAMETROS!$C$3),
N4163=PARAMETROS!$A$4,(AF4163*PARAMETROS!$B$4)+(AC4163*PARAMETROS!$C$4),
N4163=PARAMETROS!$A$5,(AF4163*PARAMETROS!$B$5)+(AC4163*PARAMETROS!$C$5),
N4163=PARAMETROS!$A$6,(AF4163*PARAMETROS!$B$6)+(AC4163*PARAMETROS!$C$6),
N4163=PARAMETROS!$A$7,(AF4163*PARAMETROS!$B$7)+(AC4163*PARAMETROS!$C$7))+
_xlfn.IFS(O4163="",0,O4163=PARAMETROS!$A$2,(AG4163*PARAMETROS!$B$2)+(AD4163*PARAMETROS!$C$2),
O4163=PARAMETROS!$A$3,(AG4163*PARAMETROS!$B$3)+(AD4163*PARAMETROS!$C$3),
O4163=PARAMETROS!$A$4,(AG4163*PARAMETROS!$B$4)+(AD4163*PARAMETROS!$C$4),
O4163=PARAMETROS!$A$5,(AG4163*PARAMETROS!$B$5)+(AD4163*PARAMETROS!$C$5),
O4163=PARAMETROS!$A$6,(AG4163*PARAMETROS!$B$6)+(AD4163*PARAMETROS!$C$6),
O4163=PARAMETROS!$A$7,(AG4163*PARAMETROS!$B$7)+(AD4163*PARAMETROS!$C$7))</f>
        <v>0.12</v>
      </c>
      <c r="AI4163" s="12"/>
      <c r="AJ4163" s="12"/>
      <c r="AK4163" s="12"/>
    </row>
    <row r="4164" spans="1:37">
      <c r="A4164" s="3">
        <v>5065</v>
      </c>
      <c r="B4164" s="34">
        <v>45173.642256944448</v>
      </c>
      <c r="C4164" s="32">
        <v>45173.642256944448</v>
      </c>
      <c r="E4164" t="s">
        <v>3537</v>
      </c>
      <c r="F4164" t="s">
        <v>65</v>
      </c>
      <c r="G4164" s="3">
        <v>2355348</v>
      </c>
      <c r="J4164" t="s">
        <v>3194</v>
      </c>
      <c r="K4164" t="s">
        <v>3195</v>
      </c>
      <c r="L4164" t="s">
        <v>9370</v>
      </c>
      <c r="M4164" s="23" t="s">
        <v>76</v>
      </c>
      <c r="N4164" s="23" t="s">
        <v>70</v>
      </c>
      <c r="P4164" s="25" t="s">
        <v>118</v>
      </c>
      <c r="Q4164" s="25" t="s">
        <v>48</v>
      </c>
      <c r="S4164" t="s">
        <v>60</v>
      </c>
      <c r="T4164" t="s">
        <v>102</v>
      </c>
      <c r="AA4164" s="28" t="str">
        <f t="shared" si="462"/>
        <v>2355348</v>
      </c>
      <c r="AB4164" s="27" t="str">
        <f t="shared" si="463"/>
        <v>6</v>
      </c>
      <c r="AC4164" s="27" t="str">
        <f t="shared" si="464"/>
        <v>2</v>
      </c>
      <c r="AD4164" s="27">
        <f t="shared" si="465"/>
        <v>0</v>
      </c>
      <c r="AE4164" s="3">
        <f t="shared" si="466"/>
        <v>0</v>
      </c>
      <c r="AF4164" s="3">
        <f t="shared" si="467"/>
        <v>0</v>
      </c>
      <c r="AG4164" s="3">
        <f t="shared" si="468"/>
        <v>0</v>
      </c>
      <c r="AH4164" s="12" cm="1">
        <f t="array" ref="AH4164">_xlfn.IFS(M4164=PARAMETROS!$A$2,(AE4164*PARAMETROS!$B$2)+(AB4164*PARAMETROS!$C$2),
M4164=PARAMETROS!$A$3,(AE4164*PARAMETROS!$B$3)+(AB4164*PARAMETROS!$C$3),
M4164=PARAMETROS!$A$4,(AE4164*PARAMETROS!$B$4)+(AB4164*PARAMETROS!$C$4),
M4164=PARAMETROS!$A$5,(AE4164*PARAMETROS!$B$5)+(AB4164*PARAMETROS!$C$5),
M4164=PARAMETROS!$A$6,(AE4164*PARAMETROS!$B$6)+(AB4164*PARAMETROS!$C$6),
M4164=PARAMETROS!$A$7,(AE4164*PARAMETROS!$B$7)+(AB4164*PARAMETROS!$C$7))+
_xlfn.IFS(N4164="",0,N4164=PARAMETROS!$A$2,(AF4164*PARAMETROS!$B$2)+(AC4164*PARAMETROS!$C$2),
N4164=PARAMETROS!$A$3,(AF4164*PARAMETROS!$B$3)+(AC4164*PARAMETROS!$C$3),
N4164=PARAMETROS!$A$4,(AF4164*PARAMETROS!$B$4)+(AC4164*PARAMETROS!$C$4),
N4164=PARAMETROS!$A$5,(AF4164*PARAMETROS!$B$5)+(AC4164*PARAMETROS!$C$5),
N4164=PARAMETROS!$A$6,(AF4164*PARAMETROS!$B$6)+(AC4164*PARAMETROS!$C$6),
N4164=PARAMETROS!$A$7,(AF4164*PARAMETROS!$B$7)+(AC4164*PARAMETROS!$C$7))+
_xlfn.IFS(O4164="",0,O4164=PARAMETROS!$A$2,(AG4164*PARAMETROS!$B$2)+(AD4164*PARAMETROS!$C$2),
O4164=PARAMETROS!$A$3,(AG4164*PARAMETROS!$B$3)+(AD4164*PARAMETROS!$C$3),
O4164=PARAMETROS!$A$4,(AG4164*PARAMETROS!$B$4)+(AD4164*PARAMETROS!$C$4),
O4164=PARAMETROS!$A$5,(AG4164*PARAMETROS!$B$5)+(AD4164*PARAMETROS!$C$5),
O4164=PARAMETROS!$A$6,(AG4164*PARAMETROS!$B$6)+(AD4164*PARAMETROS!$C$6),
O4164=PARAMETROS!$A$7,(AG4164*PARAMETROS!$B$7)+(AD4164*PARAMETROS!$C$7))</f>
        <v>1.08</v>
      </c>
      <c r="AI4164" s="12"/>
      <c r="AJ4164" s="12"/>
      <c r="AK4164" s="12"/>
    </row>
    <row r="4165" spans="1:37">
      <c r="A4165" s="3">
        <v>5066</v>
      </c>
      <c r="B4165" s="34">
        <v>45173.713553240741</v>
      </c>
      <c r="C4165" s="32">
        <v>45173.713553240741</v>
      </c>
      <c r="E4165" t="s">
        <v>3492</v>
      </c>
      <c r="F4165" t="s">
        <v>65</v>
      </c>
      <c r="G4165" s="3">
        <v>2355325</v>
      </c>
      <c r="J4165" t="s">
        <v>9371</v>
      </c>
      <c r="K4165" t="s">
        <v>9372</v>
      </c>
      <c r="L4165" t="s">
        <v>9373</v>
      </c>
      <c r="M4165" s="23" t="s">
        <v>47</v>
      </c>
      <c r="P4165" s="25" t="s">
        <v>58</v>
      </c>
      <c r="Q4165" s="25"/>
      <c r="S4165" t="s">
        <v>60</v>
      </c>
      <c r="T4165" t="s">
        <v>87</v>
      </c>
      <c r="AA4165" s="28" t="str">
        <f t="shared" si="462"/>
        <v>2355325</v>
      </c>
      <c r="AB4165" s="27" t="str">
        <f t="shared" si="463"/>
        <v>1</v>
      </c>
      <c r="AC4165" s="27">
        <f t="shared" si="464"/>
        <v>0</v>
      </c>
      <c r="AD4165" s="27">
        <f t="shared" si="465"/>
        <v>0</v>
      </c>
      <c r="AE4165" s="3">
        <f t="shared" si="466"/>
        <v>0</v>
      </c>
      <c r="AF4165" s="3">
        <f t="shared" si="467"/>
        <v>0</v>
      </c>
      <c r="AG4165" s="3">
        <f t="shared" si="468"/>
        <v>0</v>
      </c>
      <c r="AH4165" s="12" cm="1">
        <f t="array" ref="AH4165">_xlfn.IFS(M4165=PARAMETROS!$A$2,(AE4165*PARAMETROS!$B$2)+(AB4165*PARAMETROS!$C$2),
M4165=PARAMETROS!$A$3,(AE4165*PARAMETROS!$B$3)+(AB4165*PARAMETROS!$C$3),
M4165=PARAMETROS!$A$4,(AE4165*PARAMETROS!$B$4)+(AB4165*PARAMETROS!$C$4),
M4165=PARAMETROS!$A$5,(AE4165*PARAMETROS!$B$5)+(AB4165*PARAMETROS!$C$5),
M4165=PARAMETROS!$A$6,(AE4165*PARAMETROS!$B$6)+(AB4165*PARAMETROS!$C$6),
M4165=PARAMETROS!$A$7,(AE4165*PARAMETROS!$B$7)+(AB4165*PARAMETROS!$C$7))+
_xlfn.IFS(N4165="",0,N4165=PARAMETROS!$A$2,(AF4165*PARAMETROS!$B$2)+(AC4165*PARAMETROS!$C$2),
N4165=PARAMETROS!$A$3,(AF4165*PARAMETROS!$B$3)+(AC4165*PARAMETROS!$C$3),
N4165=PARAMETROS!$A$4,(AF4165*PARAMETROS!$B$4)+(AC4165*PARAMETROS!$C$4),
N4165=PARAMETROS!$A$5,(AF4165*PARAMETROS!$B$5)+(AC4165*PARAMETROS!$C$5),
N4165=PARAMETROS!$A$6,(AF4165*PARAMETROS!$B$6)+(AC4165*PARAMETROS!$C$6),
N4165=PARAMETROS!$A$7,(AF4165*PARAMETROS!$B$7)+(AC4165*PARAMETROS!$C$7))+
_xlfn.IFS(O4165="",0,O4165=PARAMETROS!$A$2,(AG4165*PARAMETROS!$B$2)+(AD4165*PARAMETROS!$C$2),
O4165=PARAMETROS!$A$3,(AG4165*PARAMETROS!$B$3)+(AD4165*PARAMETROS!$C$3),
O4165=PARAMETROS!$A$4,(AG4165*PARAMETROS!$B$4)+(AD4165*PARAMETROS!$C$4),
O4165=PARAMETROS!$A$5,(AG4165*PARAMETROS!$B$5)+(AD4165*PARAMETROS!$C$5),
O4165=PARAMETROS!$A$6,(AG4165*PARAMETROS!$B$6)+(AD4165*PARAMETROS!$C$6),
O4165=PARAMETROS!$A$7,(AG4165*PARAMETROS!$B$7)+(AD4165*PARAMETROS!$C$7))</f>
        <v>0.06</v>
      </c>
      <c r="AI4165" s="12"/>
      <c r="AJ4165" s="12"/>
      <c r="AK4165" s="12"/>
    </row>
    <row r="4166" spans="1:37">
      <c r="A4166" s="3">
        <v>5067</v>
      </c>
      <c r="B4166" s="34">
        <v>45173.630729166667</v>
      </c>
      <c r="C4166" s="32">
        <v>45173.630729166667</v>
      </c>
      <c r="E4166" t="s">
        <v>3537</v>
      </c>
      <c r="F4166" t="s">
        <v>65</v>
      </c>
      <c r="G4166" s="3">
        <v>2355306</v>
      </c>
      <c r="J4166" t="s">
        <v>9374</v>
      </c>
      <c r="K4166" t="s">
        <v>9375</v>
      </c>
      <c r="L4166" t="s">
        <v>9376</v>
      </c>
      <c r="M4166" s="23" t="s">
        <v>76</v>
      </c>
      <c r="P4166" s="25" t="s">
        <v>59</v>
      </c>
      <c r="Q4166" s="25"/>
      <c r="S4166" t="s">
        <v>60</v>
      </c>
      <c r="T4166" t="s">
        <v>61</v>
      </c>
      <c r="U4166" t="s">
        <v>62</v>
      </c>
      <c r="AA4166" s="28" t="str">
        <f t="shared" si="462"/>
        <v>2355306</v>
      </c>
      <c r="AB4166" s="27" t="str">
        <f t="shared" si="463"/>
        <v>4</v>
      </c>
      <c r="AC4166" s="27">
        <f t="shared" si="464"/>
        <v>0</v>
      </c>
      <c r="AD4166" s="27">
        <f t="shared" si="465"/>
        <v>0</v>
      </c>
      <c r="AE4166" s="3">
        <f t="shared" si="466"/>
        <v>0</v>
      </c>
      <c r="AF4166" s="3">
        <f t="shared" si="467"/>
        <v>0</v>
      </c>
      <c r="AG4166" s="3">
        <f t="shared" si="468"/>
        <v>0</v>
      </c>
      <c r="AH4166" s="12" cm="1">
        <f t="array" ref="AH4166">_xlfn.IFS(M4166=PARAMETROS!$A$2,(AE4166*PARAMETROS!$B$2)+(AB4166*PARAMETROS!$C$2),
M4166=PARAMETROS!$A$3,(AE4166*PARAMETROS!$B$3)+(AB4166*PARAMETROS!$C$3),
M4166=PARAMETROS!$A$4,(AE4166*PARAMETROS!$B$4)+(AB4166*PARAMETROS!$C$4),
M4166=PARAMETROS!$A$5,(AE4166*PARAMETROS!$B$5)+(AB4166*PARAMETROS!$C$5),
M4166=PARAMETROS!$A$6,(AE4166*PARAMETROS!$B$6)+(AB4166*PARAMETROS!$C$6),
M4166=PARAMETROS!$A$7,(AE4166*PARAMETROS!$B$7)+(AB4166*PARAMETROS!$C$7))+
_xlfn.IFS(N4166="",0,N4166=PARAMETROS!$A$2,(AF4166*PARAMETROS!$B$2)+(AC4166*PARAMETROS!$C$2),
N4166=PARAMETROS!$A$3,(AF4166*PARAMETROS!$B$3)+(AC4166*PARAMETROS!$C$3),
N4166=PARAMETROS!$A$4,(AF4166*PARAMETROS!$B$4)+(AC4166*PARAMETROS!$C$4),
N4166=PARAMETROS!$A$5,(AF4166*PARAMETROS!$B$5)+(AC4166*PARAMETROS!$C$5),
N4166=PARAMETROS!$A$6,(AF4166*PARAMETROS!$B$6)+(AC4166*PARAMETROS!$C$6),
N4166=PARAMETROS!$A$7,(AF4166*PARAMETROS!$B$7)+(AC4166*PARAMETROS!$C$7))+
_xlfn.IFS(O4166="",0,O4166=PARAMETROS!$A$2,(AG4166*PARAMETROS!$B$2)+(AD4166*PARAMETROS!$C$2),
O4166=PARAMETROS!$A$3,(AG4166*PARAMETROS!$B$3)+(AD4166*PARAMETROS!$C$3),
O4166=PARAMETROS!$A$4,(AG4166*PARAMETROS!$B$4)+(AD4166*PARAMETROS!$C$4),
O4166=PARAMETROS!$A$5,(AG4166*PARAMETROS!$B$5)+(AD4166*PARAMETROS!$C$5),
O4166=PARAMETROS!$A$6,(AG4166*PARAMETROS!$B$6)+(AD4166*PARAMETROS!$C$6),
O4166=PARAMETROS!$A$7,(AG4166*PARAMETROS!$B$7)+(AD4166*PARAMETROS!$C$7))</f>
        <v>0.48</v>
      </c>
      <c r="AI4166" s="12"/>
      <c r="AJ4166" s="12"/>
      <c r="AK4166" s="12"/>
    </row>
    <row r="4167" spans="1:37">
      <c r="A4167" s="3">
        <v>5068</v>
      </c>
      <c r="B4167" s="34">
        <v>45173.628576388888</v>
      </c>
      <c r="C4167" s="32">
        <v>45173.628576388888</v>
      </c>
      <c r="E4167" t="s">
        <v>3492</v>
      </c>
      <c r="F4167" t="s">
        <v>65</v>
      </c>
      <c r="G4167" s="3">
        <v>2355301</v>
      </c>
      <c r="J4167" t="s">
        <v>9377</v>
      </c>
      <c r="K4167" t="s">
        <v>9378</v>
      </c>
      <c r="L4167" t="s">
        <v>9379</v>
      </c>
      <c r="M4167" s="23" t="s">
        <v>138</v>
      </c>
      <c r="P4167" s="25" t="s">
        <v>59</v>
      </c>
      <c r="Q4167" s="25"/>
      <c r="S4167" t="s">
        <v>49</v>
      </c>
      <c r="AA4167" s="28" t="str">
        <f t="shared" si="462"/>
        <v>2355301</v>
      </c>
      <c r="AB4167" s="27" t="str">
        <f t="shared" si="463"/>
        <v>4</v>
      </c>
      <c r="AC4167" s="27">
        <f t="shared" si="464"/>
        <v>0</v>
      </c>
      <c r="AD4167" s="27">
        <f t="shared" si="465"/>
        <v>0</v>
      </c>
      <c r="AE4167" s="3">
        <f t="shared" si="466"/>
        <v>0</v>
      </c>
      <c r="AF4167" s="3">
        <f t="shared" si="467"/>
        <v>0</v>
      </c>
      <c r="AG4167" s="3">
        <f t="shared" si="468"/>
        <v>0</v>
      </c>
      <c r="AH4167" s="12" cm="1">
        <f t="array" ref="AH4167">_xlfn.IFS(M4167=PARAMETROS!$A$2,(AE4167*PARAMETROS!$B$2)+(AB4167*PARAMETROS!$C$2),
M4167=PARAMETROS!$A$3,(AE4167*PARAMETROS!$B$3)+(AB4167*PARAMETROS!$C$3),
M4167=PARAMETROS!$A$4,(AE4167*PARAMETROS!$B$4)+(AB4167*PARAMETROS!$C$4),
M4167=PARAMETROS!$A$5,(AE4167*PARAMETROS!$B$5)+(AB4167*PARAMETROS!$C$5),
M4167=PARAMETROS!$A$6,(AE4167*PARAMETROS!$B$6)+(AB4167*PARAMETROS!$C$6),
M4167=PARAMETROS!$A$7,(AE4167*PARAMETROS!$B$7)+(AB4167*PARAMETROS!$C$7))+
_xlfn.IFS(N4167="",0,N4167=PARAMETROS!$A$2,(AF4167*PARAMETROS!$B$2)+(AC4167*PARAMETROS!$C$2),
N4167=PARAMETROS!$A$3,(AF4167*PARAMETROS!$B$3)+(AC4167*PARAMETROS!$C$3),
N4167=PARAMETROS!$A$4,(AF4167*PARAMETROS!$B$4)+(AC4167*PARAMETROS!$C$4),
N4167=PARAMETROS!$A$5,(AF4167*PARAMETROS!$B$5)+(AC4167*PARAMETROS!$C$5),
N4167=PARAMETROS!$A$6,(AF4167*PARAMETROS!$B$6)+(AC4167*PARAMETROS!$C$6),
N4167=PARAMETROS!$A$7,(AF4167*PARAMETROS!$B$7)+(AC4167*PARAMETROS!$C$7))+
_xlfn.IFS(O4167="",0,O4167=PARAMETROS!$A$2,(AG4167*PARAMETROS!$B$2)+(AD4167*PARAMETROS!$C$2),
O4167=PARAMETROS!$A$3,(AG4167*PARAMETROS!$B$3)+(AD4167*PARAMETROS!$C$3),
O4167=PARAMETROS!$A$4,(AG4167*PARAMETROS!$B$4)+(AD4167*PARAMETROS!$C$4),
O4167=PARAMETROS!$A$5,(AG4167*PARAMETROS!$B$5)+(AD4167*PARAMETROS!$C$5),
O4167=PARAMETROS!$A$6,(AG4167*PARAMETROS!$B$6)+(AD4167*PARAMETROS!$C$6),
O4167=PARAMETROS!$A$7,(AG4167*PARAMETROS!$B$7)+(AD4167*PARAMETROS!$C$7))</f>
        <v>0.24</v>
      </c>
      <c r="AI4167" s="12"/>
      <c r="AJ4167" s="12"/>
      <c r="AK4167" s="12"/>
    </row>
    <row r="4168" spans="1:37">
      <c r="A4168" s="3">
        <v>5069</v>
      </c>
      <c r="B4168" s="34">
        <v>45173.618379629632</v>
      </c>
      <c r="C4168" s="32">
        <v>45173.618379629632</v>
      </c>
      <c r="E4168" t="s">
        <v>3532</v>
      </c>
      <c r="F4168" t="s">
        <v>65</v>
      </c>
      <c r="G4168" s="3">
        <v>2355284</v>
      </c>
      <c r="J4168" t="s">
        <v>9380</v>
      </c>
      <c r="K4168" t="s">
        <v>9381</v>
      </c>
      <c r="L4168" t="s">
        <v>9382</v>
      </c>
      <c r="M4168" s="23" t="s">
        <v>82</v>
      </c>
      <c r="P4168" s="25" t="s">
        <v>48</v>
      </c>
      <c r="S4168" t="s">
        <v>49</v>
      </c>
      <c r="AA4168" s="28" t="str">
        <f t="shared" si="462"/>
        <v>2355284</v>
      </c>
      <c r="AB4168" s="27" t="str">
        <f t="shared" si="463"/>
        <v>2</v>
      </c>
      <c r="AC4168" s="27">
        <f t="shared" si="464"/>
        <v>0</v>
      </c>
      <c r="AD4168" s="27">
        <f t="shared" si="465"/>
        <v>0</v>
      </c>
      <c r="AE4168" s="3">
        <f t="shared" si="466"/>
        <v>0</v>
      </c>
      <c r="AF4168" s="3">
        <f t="shared" si="467"/>
        <v>0</v>
      </c>
      <c r="AG4168" s="3">
        <f t="shared" si="468"/>
        <v>0</v>
      </c>
      <c r="AH4168" s="12" cm="1">
        <f t="array" ref="AH4168">_xlfn.IFS(M4168=PARAMETROS!$A$2,(AE4168*PARAMETROS!$B$2)+(AB4168*PARAMETROS!$C$2),
M4168=PARAMETROS!$A$3,(AE4168*PARAMETROS!$B$3)+(AB4168*PARAMETROS!$C$3),
M4168=PARAMETROS!$A$4,(AE4168*PARAMETROS!$B$4)+(AB4168*PARAMETROS!$C$4),
M4168=PARAMETROS!$A$5,(AE4168*PARAMETROS!$B$5)+(AB4168*PARAMETROS!$C$5),
M4168=PARAMETROS!$A$6,(AE4168*PARAMETROS!$B$6)+(AB4168*PARAMETROS!$C$6),
M4168=PARAMETROS!$A$7,(AE4168*PARAMETROS!$B$7)+(AB4168*PARAMETROS!$C$7))+
_xlfn.IFS(N4168="",0,N4168=PARAMETROS!$A$2,(AF4168*PARAMETROS!$B$2)+(AC4168*PARAMETROS!$C$2),
N4168=PARAMETROS!$A$3,(AF4168*PARAMETROS!$B$3)+(AC4168*PARAMETROS!$C$3),
N4168=PARAMETROS!$A$4,(AF4168*PARAMETROS!$B$4)+(AC4168*PARAMETROS!$C$4),
N4168=PARAMETROS!$A$5,(AF4168*PARAMETROS!$B$5)+(AC4168*PARAMETROS!$C$5),
N4168=PARAMETROS!$A$6,(AF4168*PARAMETROS!$B$6)+(AC4168*PARAMETROS!$C$6),
N4168=PARAMETROS!$A$7,(AF4168*PARAMETROS!$B$7)+(AC4168*PARAMETROS!$C$7))+
_xlfn.IFS(O4168="",0,O4168=PARAMETROS!$A$2,(AG4168*PARAMETROS!$B$2)+(AD4168*PARAMETROS!$C$2),
O4168=PARAMETROS!$A$3,(AG4168*PARAMETROS!$B$3)+(AD4168*PARAMETROS!$C$3),
O4168=PARAMETROS!$A$4,(AG4168*PARAMETROS!$B$4)+(AD4168*PARAMETROS!$C$4),
O4168=PARAMETROS!$A$5,(AG4168*PARAMETROS!$B$5)+(AD4168*PARAMETROS!$C$5),
O4168=PARAMETROS!$A$6,(AG4168*PARAMETROS!$B$6)+(AD4168*PARAMETROS!$C$6),
O4168=PARAMETROS!$A$7,(AG4168*PARAMETROS!$B$7)+(AD4168*PARAMETROS!$C$7))</f>
        <v>0.12</v>
      </c>
      <c r="AI4168" s="12"/>
      <c r="AJ4168" s="12"/>
      <c r="AK4168" s="12"/>
    </row>
    <row r="4169" spans="1:37">
      <c r="A4169" s="3">
        <v>5070</v>
      </c>
      <c r="B4169" s="34">
        <v>45173.615011574075</v>
      </c>
      <c r="C4169" s="32">
        <v>45173.615011574075</v>
      </c>
      <c r="E4169" t="s">
        <v>3548</v>
      </c>
      <c r="F4169" t="s">
        <v>65</v>
      </c>
      <c r="G4169" s="3">
        <v>2355280</v>
      </c>
      <c r="J4169" t="s">
        <v>9383</v>
      </c>
      <c r="K4169" t="s">
        <v>9384</v>
      </c>
      <c r="L4169" t="s">
        <v>9385</v>
      </c>
      <c r="M4169" s="23" t="s">
        <v>70</v>
      </c>
      <c r="N4169" s="23" t="s">
        <v>47</v>
      </c>
      <c r="P4169" s="25" t="s">
        <v>58</v>
      </c>
      <c r="Q4169" s="25" t="s">
        <v>59</v>
      </c>
      <c r="S4169" t="s">
        <v>60</v>
      </c>
      <c r="T4169" t="s">
        <v>61</v>
      </c>
      <c r="U4169" t="s">
        <v>62</v>
      </c>
      <c r="AA4169" s="28" t="str">
        <f t="shared" si="462"/>
        <v>2355280</v>
      </c>
      <c r="AB4169" s="27" t="str">
        <f t="shared" si="463"/>
        <v>1</v>
      </c>
      <c r="AC4169" s="27" t="str">
        <f t="shared" si="464"/>
        <v>4</v>
      </c>
      <c r="AD4169" s="27">
        <f t="shared" si="465"/>
        <v>0</v>
      </c>
      <c r="AE4169" s="3">
        <f t="shared" si="466"/>
        <v>0</v>
      </c>
      <c r="AF4169" s="3">
        <f t="shared" si="467"/>
        <v>0</v>
      </c>
      <c r="AG4169" s="3">
        <f t="shared" si="468"/>
        <v>0</v>
      </c>
      <c r="AH4169" s="12" cm="1">
        <f t="array" ref="AH4169">_xlfn.IFS(M4169=PARAMETROS!$A$2,(AE4169*PARAMETROS!$B$2)+(AB4169*PARAMETROS!$C$2),
M4169=PARAMETROS!$A$3,(AE4169*PARAMETROS!$B$3)+(AB4169*PARAMETROS!$C$3),
M4169=PARAMETROS!$A$4,(AE4169*PARAMETROS!$B$4)+(AB4169*PARAMETROS!$C$4),
M4169=PARAMETROS!$A$5,(AE4169*PARAMETROS!$B$5)+(AB4169*PARAMETROS!$C$5),
M4169=PARAMETROS!$A$6,(AE4169*PARAMETROS!$B$6)+(AB4169*PARAMETROS!$C$6),
M4169=PARAMETROS!$A$7,(AE4169*PARAMETROS!$B$7)+(AB4169*PARAMETROS!$C$7))+
_xlfn.IFS(N4169="",0,N4169=PARAMETROS!$A$2,(AF4169*PARAMETROS!$B$2)+(AC4169*PARAMETROS!$C$2),
N4169=PARAMETROS!$A$3,(AF4169*PARAMETROS!$B$3)+(AC4169*PARAMETROS!$C$3),
N4169=PARAMETROS!$A$4,(AF4169*PARAMETROS!$B$4)+(AC4169*PARAMETROS!$C$4),
N4169=PARAMETROS!$A$5,(AF4169*PARAMETROS!$B$5)+(AC4169*PARAMETROS!$C$5),
N4169=PARAMETROS!$A$6,(AF4169*PARAMETROS!$B$6)+(AC4169*PARAMETROS!$C$6),
N4169=PARAMETROS!$A$7,(AF4169*PARAMETROS!$B$7)+(AC4169*PARAMETROS!$C$7))+
_xlfn.IFS(O4169="",0,O4169=PARAMETROS!$A$2,(AG4169*PARAMETROS!$B$2)+(AD4169*PARAMETROS!$C$2),
O4169=PARAMETROS!$A$3,(AG4169*PARAMETROS!$B$3)+(AD4169*PARAMETROS!$C$3),
O4169=PARAMETROS!$A$4,(AG4169*PARAMETROS!$B$4)+(AD4169*PARAMETROS!$C$4),
O4169=PARAMETROS!$A$5,(AG4169*PARAMETROS!$B$5)+(AD4169*PARAMETROS!$C$5),
O4169=PARAMETROS!$A$6,(AG4169*PARAMETROS!$B$6)+(AD4169*PARAMETROS!$C$6),
O4169=PARAMETROS!$A$7,(AG4169*PARAMETROS!$B$7)+(AD4169*PARAMETROS!$C$7))</f>
        <v>0.42</v>
      </c>
      <c r="AI4169" s="12"/>
      <c r="AJ4169" s="12"/>
      <c r="AK4169" s="12"/>
    </row>
    <row r="4170" spans="1:37">
      <c r="A4170" s="3">
        <v>5071</v>
      </c>
      <c r="B4170" s="34">
        <v>45173.612824074073</v>
      </c>
      <c r="C4170" s="32">
        <v>45173.612824074073</v>
      </c>
      <c r="E4170" t="s">
        <v>3537</v>
      </c>
      <c r="F4170" t="s">
        <v>65</v>
      </c>
      <c r="G4170" s="3">
        <v>2355275</v>
      </c>
      <c r="J4170" t="s">
        <v>9386</v>
      </c>
      <c r="K4170" t="s">
        <v>9387</v>
      </c>
      <c r="L4170" t="s">
        <v>9388</v>
      </c>
      <c r="M4170" s="23" t="s">
        <v>47</v>
      </c>
      <c r="N4170" s="23" t="s">
        <v>47</v>
      </c>
      <c r="P4170" s="25" t="s">
        <v>59</v>
      </c>
      <c r="Q4170" s="25" t="s">
        <v>59</v>
      </c>
      <c r="S4170" t="s">
        <v>49</v>
      </c>
      <c r="AA4170" s="28" t="str">
        <f t="shared" si="462"/>
        <v>2355275</v>
      </c>
      <c r="AB4170" s="27" t="str">
        <f t="shared" si="463"/>
        <v>4</v>
      </c>
      <c r="AC4170" s="27" t="str">
        <f t="shared" si="464"/>
        <v>4</v>
      </c>
      <c r="AD4170" s="27">
        <f t="shared" si="465"/>
        <v>0</v>
      </c>
      <c r="AE4170" s="3">
        <f t="shared" si="466"/>
        <v>0</v>
      </c>
      <c r="AF4170" s="3">
        <f t="shared" si="467"/>
        <v>0</v>
      </c>
      <c r="AG4170" s="3">
        <f t="shared" si="468"/>
        <v>0</v>
      </c>
      <c r="AH4170" s="12" cm="1">
        <f t="array" ref="AH4170">_xlfn.IFS(M4170=PARAMETROS!$A$2,(AE4170*PARAMETROS!$B$2)+(AB4170*PARAMETROS!$C$2),
M4170=PARAMETROS!$A$3,(AE4170*PARAMETROS!$B$3)+(AB4170*PARAMETROS!$C$3),
M4170=PARAMETROS!$A$4,(AE4170*PARAMETROS!$B$4)+(AB4170*PARAMETROS!$C$4),
M4170=PARAMETROS!$A$5,(AE4170*PARAMETROS!$B$5)+(AB4170*PARAMETROS!$C$5),
M4170=PARAMETROS!$A$6,(AE4170*PARAMETROS!$B$6)+(AB4170*PARAMETROS!$C$6),
M4170=PARAMETROS!$A$7,(AE4170*PARAMETROS!$B$7)+(AB4170*PARAMETROS!$C$7))+
_xlfn.IFS(N4170="",0,N4170=PARAMETROS!$A$2,(AF4170*PARAMETROS!$B$2)+(AC4170*PARAMETROS!$C$2),
N4170=PARAMETROS!$A$3,(AF4170*PARAMETROS!$B$3)+(AC4170*PARAMETROS!$C$3),
N4170=PARAMETROS!$A$4,(AF4170*PARAMETROS!$B$4)+(AC4170*PARAMETROS!$C$4),
N4170=PARAMETROS!$A$5,(AF4170*PARAMETROS!$B$5)+(AC4170*PARAMETROS!$C$5),
N4170=PARAMETROS!$A$6,(AF4170*PARAMETROS!$B$6)+(AC4170*PARAMETROS!$C$6),
N4170=PARAMETROS!$A$7,(AF4170*PARAMETROS!$B$7)+(AC4170*PARAMETROS!$C$7))+
_xlfn.IFS(O4170="",0,O4170=PARAMETROS!$A$2,(AG4170*PARAMETROS!$B$2)+(AD4170*PARAMETROS!$C$2),
O4170=PARAMETROS!$A$3,(AG4170*PARAMETROS!$B$3)+(AD4170*PARAMETROS!$C$3),
O4170=PARAMETROS!$A$4,(AG4170*PARAMETROS!$B$4)+(AD4170*PARAMETROS!$C$4),
O4170=PARAMETROS!$A$5,(AG4170*PARAMETROS!$B$5)+(AD4170*PARAMETROS!$C$5),
O4170=PARAMETROS!$A$6,(AG4170*PARAMETROS!$B$6)+(AD4170*PARAMETROS!$C$6),
O4170=PARAMETROS!$A$7,(AG4170*PARAMETROS!$B$7)+(AD4170*PARAMETROS!$C$7))</f>
        <v>0.48</v>
      </c>
      <c r="AI4170" s="12"/>
      <c r="AJ4170" s="12"/>
      <c r="AK4170" s="12"/>
    </row>
    <row r="4171" spans="1:37">
      <c r="A4171" s="3">
        <v>5072</v>
      </c>
      <c r="B4171" s="34">
        <v>45173.605069444442</v>
      </c>
      <c r="C4171" s="32">
        <v>45173.605069444442</v>
      </c>
      <c r="E4171" t="s">
        <v>3553</v>
      </c>
      <c r="F4171" t="s">
        <v>65</v>
      </c>
      <c r="G4171" s="3">
        <v>2355257</v>
      </c>
      <c r="J4171" t="s">
        <v>9389</v>
      </c>
      <c r="K4171" t="s">
        <v>9390</v>
      </c>
      <c r="L4171" t="s">
        <v>9391</v>
      </c>
      <c r="M4171" s="23" t="s">
        <v>57</v>
      </c>
      <c r="P4171" s="25" t="s">
        <v>48</v>
      </c>
      <c r="Q4171" s="25"/>
      <c r="S4171" t="s">
        <v>49</v>
      </c>
      <c r="AA4171" s="28" t="str">
        <f t="shared" si="462"/>
        <v>2355257</v>
      </c>
      <c r="AB4171" s="27" t="str">
        <f t="shared" si="463"/>
        <v>2</v>
      </c>
      <c r="AC4171" s="27">
        <f t="shared" si="464"/>
        <v>0</v>
      </c>
      <c r="AD4171" s="27">
        <f t="shared" si="465"/>
        <v>0</v>
      </c>
      <c r="AE4171" s="3">
        <f t="shared" si="466"/>
        <v>0</v>
      </c>
      <c r="AF4171" s="3">
        <f t="shared" si="467"/>
        <v>0</v>
      </c>
      <c r="AG4171" s="3">
        <f t="shared" si="468"/>
        <v>0</v>
      </c>
      <c r="AH4171" s="12" cm="1">
        <f t="array" ref="AH4171">_xlfn.IFS(M4171=PARAMETROS!$A$2,(AE4171*PARAMETROS!$B$2)+(AB4171*PARAMETROS!$C$2),
M4171=PARAMETROS!$A$3,(AE4171*PARAMETROS!$B$3)+(AB4171*PARAMETROS!$C$3),
M4171=PARAMETROS!$A$4,(AE4171*PARAMETROS!$B$4)+(AB4171*PARAMETROS!$C$4),
M4171=PARAMETROS!$A$5,(AE4171*PARAMETROS!$B$5)+(AB4171*PARAMETROS!$C$5),
M4171=PARAMETROS!$A$6,(AE4171*PARAMETROS!$B$6)+(AB4171*PARAMETROS!$C$6),
M4171=PARAMETROS!$A$7,(AE4171*PARAMETROS!$B$7)+(AB4171*PARAMETROS!$C$7))+
_xlfn.IFS(N4171="",0,N4171=PARAMETROS!$A$2,(AF4171*PARAMETROS!$B$2)+(AC4171*PARAMETROS!$C$2),
N4171=PARAMETROS!$A$3,(AF4171*PARAMETROS!$B$3)+(AC4171*PARAMETROS!$C$3),
N4171=PARAMETROS!$A$4,(AF4171*PARAMETROS!$B$4)+(AC4171*PARAMETROS!$C$4),
N4171=PARAMETROS!$A$5,(AF4171*PARAMETROS!$B$5)+(AC4171*PARAMETROS!$C$5),
N4171=PARAMETROS!$A$6,(AF4171*PARAMETROS!$B$6)+(AC4171*PARAMETROS!$C$6),
N4171=PARAMETROS!$A$7,(AF4171*PARAMETROS!$B$7)+(AC4171*PARAMETROS!$C$7))+
_xlfn.IFS(O4171="",0,O4171=PARAMETROS!$A$2,(AG4171*PARAMETROS!$B$2)+(AD4171*PARAMETROS!$C$2),
O4171=PARAMETROS!$A$3,(AG4171*PARAMETROS!$B$3)+(AD4171*PARAMETROS!$C$3),
O4171=PARAMETROS!$A$4,(AG4171*PARAMETROS!$B$4)+(AD4171*PARAMETROS!$C$4),
O4171=PARAMETROS!$A$5,(AG4171*PARAMETROS!$B$5)+(AD4171*PARAMETROS!$C$5),
O4171=PARAMETROS!$A$6,(AG4171*PARAMETROS!$B$6)+(AD4171*PARAMETROS!$C$6),
O4171=PARAMETROS!$A$7,(AG4171*PARAMETROS!$B$7)+(AD4171*PARAMETROS!$C$7))</f>
        <v>0.5</v>
      </c>
      <c r="AI4171" s="12"/>
      <c r="AJ4171" s="12"/>
      <c r="AK4171" s="12"/>
    </row>
    <row r="4172" spans="1:37">
      <c r="A4172" s="3">
        <v>5073</v>
      </c>
      <c r="B4172" s="34">
        <v>45173.596504629626</v>
      </c>
      <c r="C4172" s="32">
        <v>45173.596504629626</v>
      </c>
      <c r="E4172" t="s">
        <v>3532</v>
      </c>
      <c r="F4172" t="s">
        <v>65</v>
      </c>
      <c r="G4172" s="3">
        <v>2355244</v>
      </c>
      <c r="J4172" t="s">
        <v>9392</v>
      </c>
      <c r="K4172" t="s">
        <v>9393</v>
      </c>
      <c r="L4172" t="s">
        <v>9394</v>
      </c>
      <c r="M4172" s="23" t="s">
        <v>70</v>
      </c>
      <c r="N4172" s="23" t="s">
        <v>70</v>
      </c>
      <c r="P4172" s="25" t="s">
        <v>48</v>
      </c>
      <c r="Q4172" s="25" t="s">
        <v>48</v>
      </c>
      <c r="S4172" t="s">
        <v>49</v>
      </c>
      <c r="AA4172" s="28" t="str">
        <f t="shared" si="462"/>
        <v>2355244</v>
      </c>
      <c r="AB4172" s="27" t="str">
        <f t="shared" si="463"/>
        <v>2</v>
      </c>
      <c r="AC4172" s="27" t="str">
        <f t="shared" si="464"/>
        <v>2</v>
      </c>
      <c r="AD4172" s="27">
        <f t="shared" si="465"/>
        <v>0</v>
      </c>
      <c r="AE4172" s="3">
        <f t="shared" si="466"/>
        <v>0</v>
      </c>
      <c r="AF4172" s="3">
        <f t="shared" si="467"/>
        <v>0</v>
      </c>
      <c r="AG4172" s="3">
        <f t="shared" si="468"/>
        <v>0</v>
      </c>
      <c r="AH4172" s="12" cm="1">
        <f t="array" ref="AH4172">_xlfn.IFS(M4172=PARAMETROS!$A$2,(AE4172*PARAMETROS!$B$2)+(AB4172*PARAMETROS!$C$2),
M4172=PARAMETROS!$A$3,(AE4172*PARAMETROS!$B$3)+(AB4172*PARAMETROS!$C$3),
M4172=PARAMETROS!$A$4,(AE4172*PARAMETROS!$B$4)+(AB4172*PARAMETROS!$C$4),
M4172=PARAMETROS!$A$5,(AE4172*PARAMETROS!$B$5)+(AB4172*PARAMETROS!$C$5),
M4172=PARAMETROS!$A$6,(AE4172*PARAMETROS!$B$6)+(AB4172*PARAMETROS!$C$6),
M4172=PARAMETROS!$A$7,(AE4172*PARAMETROS!$B$7)+(AB4172*PARAMETROS!$C$7))+
_xlfn.IFS(N4172="",0,N4172=PARAMETROS!$A$2,(AF4172*PARAMETROS!$B$2)+(AC4172*PARAMETROS!$C$2),
N4172=PARAMETROS!$A$3,(AF4172*PARAMETROS!$B$3)+(AC4172*PARAMETROS!$C$3),
N4172=PARAMETROS!$A$4,(AF4172*PARAMETROS!$B$4)+(AC4172*PARAMETROS!$C$4),
N4172=PARAMETROS!$A$5,(AF4172*PARAMETROS!$B$5)+(AC4172*PARAMETROS!$C$5),
N4172=PARAMETROS!$A$6,(AF4172*PARAMETROS!$B$6)+(AC4172*PARAMETROS!$C$6),
N4172=PARAMETROS!$A$7,(AF4172*PARAMETROS!$B$7)+(AC4172*PARAMETROS!$C$7))+
_xlfn.IFS(O4172="",0,O4172=PARAMETROS!$A$2,(AG4172*PARAMETROS!$B$2)+(AD4172*PARAMETROS!$C$2),
O4172=PARAMETROS!$A$3,(AG4172*PARAMETROS!$B$3)+(AD4172*PARAMETROS!$C$3),
O4172=PARAMETROS!$A$4,(AG4172*PARAMETROS!$B$4)+(AD4172*PARAMETROS!$C$4),
O4172=PARAMETROS!$A$5,(AG4172*PARAMETROS!$B$5)+(AD4172*PARAMETROS!$C$5),
O4172=PARAMETROS!$A$6,(AG4172*PARAMETROS!$B$6)+(AD4172*PARAMETROS!$C$6),
O4172=PARAMETROS!$A$7,(AG4172*PARAMETROS!$B$7)+(AD4172*PARAMETROS!$C$7))</f>
        <v>0.72</v>
      </c>
      <c r="AI4172" s="12"/>
      <c r="AJ4172" s="12"/>
      <c r="AK4172" s="12"/>
    </row>
    <row r="4173" spans="1:37">
      <c r="A4173" s="3">
        <v>5074</v>
      </c>
      <c r="B4173" s="34">
        <v>45173.587708333333</v>
      </c>
      <c r="C4173" s="32">
        <v>45173.587708333333</v>
      </c>
      <c r="E4173" t="s">
        <v>3553</v>
      </c>
      <c r="F4173" t="s">
        <v>65</v>
      </c>
      <c r="G4173" s="3">
        <v>2355231</v>
      </c>
      <c r="J4173" t="s">
        <v>9395</v>
      </c>
      <c r="K4173" t="s">
        <v>9396</v>
      </c>
      <c r="L4173" t="s">
        <v>9397</v>
      </c>
      <c r="M4173" s="23" t="s">
        <v>76</v>
      </c>
      <c r="P4173" s="25" t="s">
        <v>48</v>
      </c>
      <c r="Q4173" s="25"/>
      <c r="S4173" t="s">
        <v>60</v>
      </c>
      <c r="T4173" t="s">
        <v>87</v>
      </c>
      <c r="AA4173" s="28" t="str">
        <f t="shared" si="462"/>
        <v>2355231</v>
      </c>
      <c r="AB4173" s="27" t="str">
        <f t="shared" si="463"/>
        <v>2</v>
      </c>
      <c r="AC4173" s="27">
        <f t="shared" si="464"/>
        <v>0</v>
      </c>
      <c r="AD4173" s="27">
        <f t="shared" si="465"/>
        <v>0</v>
      </c>
      <c r="AE4173" s="3">
        <f t="shared" si="466"/>
        <v>0</v>
      </c>
      <c r="AF4173" s="3">
        <f t="shared" si="467"/>
        <v>0</v>
      </c>
      <c r="AG4173" s="3">
        <f t="shared" si="468"/>
        <v>0</v>
      </c>
      <c r="AH4173" s="12" cm="1">
        <f t="array" ref="AH4173">_xlfn.IFS(M4173=PARAMETROS!$A$2,(AE4173*PARAMETROS!$B$2)+(AB4173*PARAMETROS!$C$2),
M4173=PARAMETROS!$A$3,(AE4173*PARAMETROS!$B$3)+(AB4173*PARAMETROS!$C$3),
M4173=PARAMETROS!$A$4,(AE4173*PARAMETROS!$B$4)+(AB4173*PARAMETROS!$C$4),
M4173=PARAMETROS!$A$5,(AE4173*PARAMETROS!$B$5)+(AB4173*PARAMETROS!$C$5),
M4173=PARAMETROS!$A$6,(AE4173*PARAMETROS!$B$6)+(AB4173*PARAMETROS!$C$6),
M4173=PARAMETROS!$A$7,(AE4173*PARAMETROS!$B$7)+(AB4173*PARAMETROS!$C$7))+
_xlfn.IFS(N4173="",0,N4173=PARAMETROS!$A$2,(AF4173*PARAMETROS!$B$2)+(AC4173*PARAMETROS!$C$2),
N4173=PARAMETROS!$A$3,(AF4173*PARAMETROS!$B$3)+(AC4173*PARAMETROS!$C$3),
N4173=PARAMETROS!$A$4,(AF4173*PARAMETROS!$B$4)+(AC4173*PARAMETROS!$C$4),
N4173=PARAMETROS!$A$5,(AF4173*PARAMETROS!$B$5)+(AC4173*PARAMETROS!$C$5),
N4173=PARAMETROS!$A$6,(AF4173*PARAMETROS!$B$6)+(AC4173*PARAMETROS!$C$6),
N4173=PARAMETROS!$A$7,(AF4173*PARAMETROS!$B$7)+(AC4173*PARAMETROS!$C$7))+
_xlfn.IFS(O4173="",0,O4173=PARAMETROS!$A$2,(AG4173*PARAMETROS!$B$2)+(AD4173*PARAMETROS!$C$2),
O4173=PARAMETROS!$A$3,(AG4173*PARAMETROS!$B$3)+(AD4173*PARAMETROS!$C$3),
O4173=PARAMETROS!$A$4,(AG4173*PARAMETROS!$B$4)+(AD4173*PARAMETROS!$C$4),
O4173=PARAMETROS!$A$5,(AG4173*PARAMETROS!$B$5)+(AD4173*PARAMETROS!$C$5),
O4173=PARAMETROS!$A$6,(AG4173*PARAMETROS!$B$6)+(AD4173*PARAMETROS!$C$6),
O4173=PARAMETROS!$A$7,(AG4173*PARAMETROS!$B$7)+(AD4173*PARAMETROS!$C$7))</f>
        <v>0.24</v>
      </c>
      <c r="AI4173" s="12"/>
      <c r="AJ4173" s="12"/>
      <c r="AK4173" s="12"/>
    </row>
    <row r="4174" spans="1:37">
      <c r="A4174" s="3">
        <v>5075</v>
      </c>
      <c r="B4174" s="34">
        <v>45173.586631944447</v>
      </c>
      <c r="C4174" s="32">
        <v>45173.586631944447</v>
      </c>
      <c r="E4174" t="s">
        <v>3486</v>
      </c>
      <c r="F4174" t="s">
        <v>65</v>
      </c>
      <c r="G4174" s="3">
        <v>2355230</v>
      </c>
      <c r="J4174" t="s">
        <v>9398</v>
      </c>
      <c r="K4174" t="s">
        <v>9399</v>
      </c>
      <c r="L4174" t="s">
        <v>9400</v>
      </c>
      <c r="M4174" s="23" t="s">
        <v>82</v>
      </c>
      <c r="P4174" s="25" t="s">
        <v>93</v>
      </c>
      <c r="Q4174" s="25"/>
      <c r="S4174" t="s">
        <v>49</v>
      </c>
      <c r="AA4174" s="28" t="str">
        <f t="shared" si="462"/>
        <v>2355230</v>
      </c>
      <c r="AB4174" s="27" t="str">
        <f t="shared" si="463"/>
        <v>5</v>
      </c>
      <c r="AC4174" s="27">
        <f t="shared" si="464"/>
        <v>0</v>
      </c>
      <c r="AD4174" s="27">
        <f t="shared" si="465"/>
        <v>0</v>
      </c>
      <c r="AE4174" s="3">
        <f t="shared" si="466"/>
        <v>0</v>
      </c>
      <c r="AF4174" s="3">
        <f t="shared" si="467"/>
        <v>0</v>
      </c>
      <c r="AG4174" s="3">
        <f t="shared" si="468"/>
        <v>0</v>
      </c>
      <c r="AH4174" s="12" cm="1">
        <f t="array" ref="AH4174">_xlfn.IFS(M4174=PARAMETROS!$A$2,(AE4174*PARAMETROS!$B$2)+(AB4174*PARAMETROS!$C$2),
M4174=PARAMETROS!$A$3,(AE4174*PARAMETROS!$B$3)+(AB4174*PARAMETROS!$C$3),
M4174=PARAMETROS!$A$4,(AE4174*PARAMETROS!$B$4)+(AB4174*PARAMETROS!$C$4),
M4174=PARAMETROS!$A$5,(AE4174*PARAMETROS!$B$5)+(AB4174*PARAMETROS!$C$5),
M4174=PARAMETROS!$A$6,(AE4174*PARAMETROS!$B$6)+(AB4174*PARAMETROS!$C$6),
M4174=PARAMETROS!$A$7,(AE4174*PARAMETROS!$B$7)+(AB4174*PARAMETROS!$C$7))+
_xlfn.IFS(N4174="",0,N4174=PARAMETROS!$A$2,(AF4174*PARAMETROS!$B$2)+(AC4174*PARAMETROS!$C$2),
N4174=PARAMETROS!$A$3,(AF4174*PARAMETROS!$B$3)+(AC4174*PARAMETROS!$C$3),
N4174=PARAMETROS!$A$4,(AF4174*PARAMETROS!$B$4)+(AC4174*PARAMETROS!$C$4),
N4174=PARAMETROS!$A$5,(AF4174*PARAMETROS!$B$5)+(AC4174*PARAMETROS!$C$5),
N4174=PARAMETROS!$A$6,(AF4174*PARAMETROS!$B$6)+(AC4174*PARAMETROS!$C$6),
N4174=PARAMETROS!$A$7,(AF4174*PARAMETROS!$B$7)+(AC4174*PARAMETROS!$C$7))+
_xlfn.IFS(O4174="",0,O4174=PARAMETROS!$A$2,(AG4174*PARAMETROS!$B$2)+(AD4174*PARAMETROS!$C$2),
O4174=PARAMETROS!$A$3,(AG4174*PARAMETROS!$B$3)+(AD4174*PARAMETROS!$C$3),
O4174=PARAMETROS!$A$4,(AG4174*PARAMETROS!$B$4)+(AD4174*PARAMETROS!$C$4),
O4174=PARAMETROS!$A$5,(AG4174*PARAMETROS!$B$5)+(AD4174*PARAMETROS!$C$5),
O4174=PARAMETROS!$A$6,(AG4174*PARAMETROS!$B$6)+(AD4174*PARAMETROS!$C$6),
O4174=PARAMETROS!$A$7,(AG4174*PARAMETROS!$B$7)+(AD4174*PARAMETROS!$C$7))</f>
        <v>0.3</v>
      </c>
      <c r="AI4174" s="12"/>
      <c r="AJ4174" s="12"/>
      <c r="AK4174" s="12"/>
    </row>
    <row r="4175" spans="1:37">
      <c r="A4175" s="3">
        <v>5076</v>
      </c>
      <c r="B4175" s="34">
        <v>45173.564872685187</v>
      </c>
      <c r="C4175" s="32">
        <v>45173.564872685187</v>
      </c>
      <c r="E4175" t="s">
        <v>3553</v>
      </c>
      <c r="F4175" t="s">
        <v>65</v>
      </c>
      <c r="G4175" s="3">
        <v>2355205</v>
      </c>
      <c r="J4175" t="s">
        <v>9401</v>
      </c>
      <c r="K4175" t="s">
        <v>9402</v>
      </c>
      <c r="L4175" t="s">
        <v>9403</v>
      </c>
      <c r="M4175" s="23" t="s">
        <v>70</v>
      </c>
      <c r="P4175" s="25" t="s">
        <v>48</v>
      </c>
      <c r="Q4175" s="25"/>
      <c r="S4175" t="s">
        <v>49</v>
      </c>
      <c r="AA4175" s="28" t="str">
        <f t="shared" si="462"/>
        <v>2355205</v>
      </c>
      <c r="AB4175" s="27" t="str">
        <f t="shared" si="463"/>
        <v>2</v>
      </c>
      <c r="AC4175" s="27">
        <f t="shared" si="464"/>
        <v>0</v>
      </c>
      <c r="AD4175" s="27">
        <f t="shared" si="465"/>
        <v>0</v>
      </c>
      <c r="AE4175" s="3">
        <f t="shared" si="466"/>
        <v>0</v>
      </c>
      <c r="AF4175" s="3">
        <f t="shared" si="467"/>
        <v>0</v>
      </c>
      <c r="AG4175" s="3">
        <f t="shared" si="468"/>
        <v>0</v>
      </c>
      <c r="AH4175" s="12" cm="1">
        <f t="array" ref="AH4175">_xlfn.IFS(M4175=PARAMETROS!$A$2,(AE4175*PARAMETROS!$B$2)+(AB4175*PARAMETROS!$C$2),
M4175=PARAMETROS!$A$3,(AE4175*PARAMETROS!$B$3)+(AB4175*PARAMETROS!$C$3),
M4175=PARAMETROS!$A$4,(AE4175*PARAMETROS!$B$4)+(AB4175*PARAMETROS!$C$4),
M4175=PARAMETROS!$A$5,(AE4175*PARAMETROS!$B$5)+(AB4175*PARAMETROS!$C$5),
M4175=PARAMETROS!$A$6,(AE4175*PARAMETROS!$B$6)+(AB4175*PARAMETROS!$C$6),
M4175=PARAMETROS!$A$7,(AE4175*PARAMETROS!$B$7)+(AB4175*PARAMETROS!$C$7))+
_xlfn.IFS(N4175="",0,N4175=PARAMETROS!$A$2,(AF4175*PARAMETROS!$B$2)+(AC4175*PARAMETROS!$C$2),
N4175=PARAMETROS!$A$3,(AF4175*PARAMETROS!$B$3)+(AC4175*PARAMETROS!$C$3),
N4175=PARAMETROS!$A$4,(AF4175*PARAMETROS!$B$4)+(AC4175*PARAMETROS!$C$4),
N4175=PARAMETROS!$A$5,(AF4175*PARAMETROS!$B$5)+(AC4175*PARAMETROS!$C$5),
N4175=PARAMETROS!$A$6,(AF4175*PARAMETROS!$B$6)+(AC4175*PARAMETROS!$C$6),
N4175=PARAMETROS!$A$7,(AF4175*PARAMETROS!$B$7)+(AC4175*PARAMETROS!$C$7))+
_xlfn.IFS(O4175="",0,O4175=PARAMETROS!$A$2,(AG4175*PARAMETROS!$B$2)+(AD4175*PARAMETROS!$C$2),
O4175=PARAMETROS!$A$3,(AG4175*PARAMETROS!$B$3)+(AD4175*PARAMETROS!$C$3),
O4175=PARAMETROS!$A$4,(AG4175*PARAMETROS!$B$4)+(AD4175*PARAMETROS!$C$4),
O4175=PARAMETROS!$A$5,(AG4175*PARAMETROS!$B$5)+(AD4175*PARAMETROS!$C$5),
O4175=PARAMETROS!$A$6,(AG4175*PARAMETROS!$B$6)+(AD4175*PARAMETROS!$C$6),
O4175=PARAMETROS!$A$7,(AG4175*PARAMETROS!$B$7)+(AD4175*PARAMETROS!$C$7))</f>
        <v>0.36</v>
      </c>
      <c r="AI4175" s="12"/>
      <c r="AJ4175" s="12"/>
      <c r="AK4175" s="12"/>
    </row>
    <row r="4176" spans="1:37">
      <c r="A4176" s="3">
        <v>5077</v>
      </c>
      <c r="B4176" s="34">
        <v>45173.564849537041</v>
      </c>
      <c r="C4176" s="32">
        <v>45173.564849537041</v>
      </c>
      <c r="E4176" t="s">
        <v>3497</v>
      </c>
      <c r="F4176" t="s">
        <v>65</v>
      </c>
      <c r="G4176" s="3">
        <v>2355204</v>
      </c>
      <c r="J4176" t="s">
        <v>9404</v>
      </c>
      <c r="K4176" t="s">
        <v>9405</v>
      </c>
      <c r="L4176" t="s">
        <v>9370</v>
      </c>
      <c r="M4176" s="23" t="s">
        <v>47</v>
      </c>
      <c r="P4176" s="25" t="s">
        <v>48</v>
      </c>
      <c r="Q4176" s="25"/>
      <c r="S4176" t="s">
        <v>60</v>
      </c>
      <c r="T4176" t="s">
        <v>102</v>
      </c>
      <c r="AA4176" s="28" t="str">
        <f t="shared" si="462"/>
        <v>2355204</v>
      </c>
      <c r="AB4176" s="27" t="str">
        <f t="shared" si="463"/>
        <v>2</v>
      </c>
      <c r="AC4176" s="27">
        <f t="shared" si="464"/>
        <v>0</v>
      </c>
      <c r="AD4176" s="27">
        <f t="shared" si="465"/>
        <v>0</v>
      </c>
      <c r="AE4176" s="3">
        <f t="shared" si="466"/>
        <v>0</v>
      </c>
      <c r="AF4176" s="3">
        <f t="shared" si="467"/>
        <v>0</v>
      </c>
      <c r="AG4176" s="3">
        <f t="shared" si="468"/>
        <v>0</v>
      </c>
      <c r="AH4176" s="12" cm="1">
        <f t="array" ref="AH4176">_xlfn.IFS(M4176=PARAMETROS!$A$2,(AE4176*PARAMETROS!$B$2)+(AB4176*PARAMETROS!$C$2),
M4176=PARAMETROS!$A$3,(AE4176*PARAMETROS!$B$3)+(AB4176*PARAMETROS!$C$3),
M4176=PARAMETROS!$A$4,(AE4176*PARAMETROS!$B$4)+(AB4176*PARAMETROS!$C$4),
M4176=PARAMETROS!$A$5,(AE4176*PARAMETROS!$B$5)+(AB4176*PARAMETROS!$C$5),
M4176=PARAMETROS!$A$6,(AE4176*PARAMETROS!$B$6)+(AB4176*PARAMETROS!$C$6),
M4176=PARAMETROS!$A$7,(AE4176*PARAMETROS!$B$7)+(AB4176*PARAMETROS!$C$7))+
_xlfn.IFS(N4176="",0,N4176=PARAMETROS!$A$2,(AF4176*PARAMETROS!$B$2)+(AC4176*PARAMETROS!$C$2),
N4176=PARAMETROS!$A$3,(AF4176*PARAMETROS!$B$3)+(AC4176*PARAMETROS!$C$3),
N4176=PARAMETROS!$A$4,(AF4176*PARAMETROS!$B$4)+(AC4176*PARAMETROS!$C$4),
N4176=PARAMETROS!$A$5,(AF4176*PARAMETROS!$B$5)+(AC4176*PARAMETROS!$C$5),
N4176=PARAMETROS!$A$6,(AF4176*PARAMETROS!$B$6)+(AC4176*PARAMETROS!$C$6),
N4176=PARAMETROS!$A$7,(AF4176*PARAMETROS!$B$7)+(AC4176*PARAMETROS!$C$7))+
_xlfn.IFS(O4176="",0,O4176=PARAMETROS!$A$2,(AG4176*PARAMETROS!$B$2)+(AD4176*PARAMETROS!$C$2),
O4176=PARAMETROS!$A$3,(AG4176*PARAMETROS!$B$3)+(AD4176*PARAMETROS!$C$3),
O4176=PARAMETROS!$A$4,(AG4176*PARAMETROS!$B$4)+(AD4176*PARAMETROS!$C$4),
O4176=PARAMETROS!$A$5,(AG4176*PARAMETROS!$B$5)+(AD4176*PARAMETROS!$C$5),
O4176=PARAMETROS!$A$6,(AG4176*PARAMETROS!$B$6)+(AD4176*PARAMETROS!$C$6),
O4176=PARAMETROS!$A$7,(AG4176*PARAMETROS!$B$7)+(AD4176*PARAMETROS!$C$7))</f>
        <v>0.12</v>
      </c>
      <c r="AI4176" s="12"/>
      <c r="AJ4176" s="12"/>
      <c r="AK4176" s="12"/>
    </row>
    <row r="4177" spans="1:37">
      <c r="A4177" s="3">
        <v>5078</v>
      </c>
      <c r="B4177" s="34">
        <v>45173.559131944443</v>
      </c>
      <c r="C4177" s="32">
        <v>45173.559131944443</v>
      </c>
      <c r="E4177" t="s">
        <v>64</v>
      </c>
      <c r="F4177" t="s">
        <v>65</v>
      </c>
      <c r="G4177" s="3">
        <v>2355198</v>
      </c>
      <c r="J4177" t="s">
        <v>9406</v>
      </c>
      <c r="K4177" t="s">
        <v>9407</v>
      </c>
      <c r="L4177" t="s">
        <v>9373</v>
      </c>
      <c r="M4177" s="23" t="s">
        <v>57</v>
      </c>
      <c r="N4177" s="23" t="s">
        <v>70</v>
      </c>
      <c r="P4177" s="25" t="s">
        <v>59</v>
      </c>
      <c r="Q4177" s="25" t="s">
        <v>48</v>
      </c>
      <c r="S4177" t="s">
        <v>49</v>
      </c>
      <c r="AA4177" s="28" t="str">
        <f t="shared" si="462"/>
        <v>2355198</v>
      </c>
      <c r="AB4177" s="27" t="str">
        <f t="shared" si="463"/>
        <v>4</v>
      </c>
      <c r="AC4177" s="27" t="str">
        <f t="shared" si="464"/>
        <v>2</v>
      </c>
      <c r="AD4177" s="27">
        <f t="shared" si="465"/>
        <v>0</v>
      </c>
      <c r="AE4177" s="3">
        <f t="shared" si="466"/>
        <v>0</v>
      </c>
      <c r="AF4177" s="3">
        <f t="shared" si="467"/>
        <v>0</v>
      </c>
      <c r="AG4177" s="3">
        <f t="shared" si="468"/>
        <v>0</v>
      </c>
      <c r="AH4177" s="12" cm="1">
        <f t="array" ref="AH4177">_xlfn.IFS(M4177=PARAMETROS!$A$2,(AE4177*PARAMETROS!$B$2)+(AB4177*PARAMETROS!$C$2),
M4177=PARAMETROS!$A$3,(AE4177*PARAMETROS!$B$3)+(AB4177*PARAMETROS!$C$3),
M4177=PARAMETROS!$A$4,(AE4177*PARAMETROS!$B$4)+(AB4177*PARAMETROS!$C$4),
M4177=PARAMETROS!$A$5,(AE4177*PARAMETROS!$B$5)+(AB4177*PARAMETROS!$C$5),
M4177=PARAMETROS!$A$6,(AE4177*PARAMETROS!$B$6)+(AB4177*PARAMETROS!$C$6),
M4177=PARAMETROS!$A$7,(AE4177*PARAMETROS!$B$7)+(AB4177*PARAMETROS!$C$7))+
_xlfn.IFS(N4177="",0,N4177=PARAMETROS!$A$2,(AF4177*PARAMETROS!$B$2)+(AC4177*PARAMETROS!$C$2),
N4177=PARAMETROS!$A$3,(AF4177*PARAMETROS!$B$3)+(AC4177*PARAMETROS!$C$3),
N4177=PARAMETROS!$A$4,(AF4177*PARAMETROS!$B$4)+(AC4177*PARAMETROS!$C$4),
N4177=PARAMETROS!$A$5,(AF4177*PARAMETROS!$B$5)+(AC4177*PARAMETROS!$C$5),
N4177=PARAMETROS!$A$6,(AF4177*PARAMETROS!$B$6)+(AC4177*PARAMETROS!$C$6),
N4177=PARAMETROS!$A$7,(AF4177*PARAMETROS!$B$7)+(AC4177*PARAMETROS!$C$7))+
_xlfn.IFS(O4177="",0,O4177=PARAMETROS!$A$2,(AG4177*PARAMETROS!$B$2)+(AD4177*PARAMETROS!$C$2),
O4177=PARAMETROS!$A$3,(AG4177*PARAMETROS!$B$3)+(AD4177*PARAMETROS!$C$3),
O4177=PARAMETROS!$A$4,(AG4177*PARAMETROS!$B$4)+(AD4177*PARAMETROS!$C$4),
O4177=PARAMETROS!$A$5,(AG4177*PARAMETROS!$B$5)+(AD4177*PARAMETROS!$C$5),
O4177=PARAMETROS!$A$6,(AG4177*PARAMETROS!$B$6)+(AD4177*PARAMETROS!$C$6),
O4177=PARAMETROS!$A$7,(AG4177*PARAMETROS!$B$7)+(AD4177*PARAMETROS!$C$7))</f>
        <v>1.3599999999999999</v>
      </c>
      <c r="AI4177" s="12"/>
      <c r="AJ4177" s="12"/>
      <c r="AK4177" s="12"/>
    </row>
    <row r="4178" spans="1:37">
      <c r="A4178" s="3">
        <v>5079</v>
      </c>
      <c r="B4178" s="34">
        <v>45173.544999999998</v>
      </c>
      <c r="C4178" s="32">
        <v>45173.544999999998</v>
      </c>
      <c r="E4178" t="s">
        <v>64</v>
      </c>
      <c r="F4178" t="s">
        <v>65</v>
      </c>
      <c r="G4178" s="3">
        <v>2355182</v>
      </c>
      <c r="J4178" t="s">
        <v>9408</v>
      </c>
      <c r="K4178" t="s">
        <v>9409</v>
      </c>
      <c r="L4178" t="s">
        <v>9376</v>
      </c>
      <c r="M4178" s="23" t="s">
        <v>70</v>
      </c>
      <c r="P4178" s="25" t="s">
        <v>58</v>
      </c>
      <c r="Q4178" s="25"/>
      <c r="S4178" t="s">
        <v>60</v>
      </c>
      <c r="T4178" t="s">
        <v>87</v>
      </c>
      <c r="AA4178" s="28" t="str">
        <f t="shared" si="462"/>
        <v>2355182</v>
      </c>
      <c r="AB4178" s="27" t="str">
        <f t="shared" si="463"/>
        <v>1</v>
      </c>
      <c r="AC4178" s="27">
        <f t="shared" si="464"/>
        <v>0</v>
      </c>
      <c r="AD4178" s="27">
        <f t="shared" si="465"/>
        <v>0</v>
      </c>
      <c r="AE4178" s="3">
        <f t="shared" si="466"/>
        <v>0</v>
      </c>
      <c r="AF4178" s="3">
        <f t="shared" si="467"/>
        <v>0</v>
      </c>
      <c r="AG4178" s="3">
        <f t="shared" si="468"/>
        <v>0</v>
      </c>
      <c r="AH4178" s="12" cm="1">
        <f t="array" ref="AH4178">_xlfn.IFS(M4178=PARAMETROS!$A$2,(AE4178*PARAMETROS!$B$2)+(AB4178*PARAMETROS!$C$2),
M4178=PARAMETROS!$A$3,(AE4178*PARAMETROS!$B$3)+(AB4178*PARAMETROS!$C$3),
M4178=PARAMETROS!$A$4,(AE4178*PARAMETROS!$B$4)+(AB4178*PARAMETROS!$C$4),
M4178=PARAMETROS!$A$5,(AE4178*PARAMETROS!$B$5)+(AB4178*PARAMETROS!$C$5),
M4178=PARAMETROS!$A$6,(AE4178*PARAMETROS!$B$6)+(AB4178*PARAMETROS!$C$6),
M4178=PARAMETROS!$A$7,(AE4178*PARAMETROS!$B$7)+(AB4178*PARAMETROS!$C$7))+
_xlfn.IFS(N4178="",0,N4178=PARAMETROS!$A$2,(AF4178*PARAMETROS!$B$2)+(AC4178*PARAMETROS!$C$2),
N4178=PARAMETROS!$A$3,(AF4178*PARAMETROS!$B$3)+(AC4178*PARAMETROS!$C$3),
N4178=PARAMETROS!$A$4,(AF4178*PARAMETROS!$B$4)+(AC4178*PARAMETROS!$C$4),
N4178=PARAMETROS!$A$5,(AF4178*PARAMETROS!$B$5)+(AC4178*PARAMETROS!$C$5),
N4178=PARAMETROS!$A$6,(AF4178*PARAMETROS!$B$6)+(AC4178*PARAMETROS!$C$6),
N4178=PARAMETROS!$A$7,(AF4178*PARAMETROS!$B$7)+(AC4178*PARAMETROS!$C$7))+
_xlfn.IFS(O4178="",0,O4178=PARAMETROS!$A$2,(AG4178*PARAMETROS!$B$2)+(AD4178*PARAMETROS!$C$2),
O4178=PARAMETROS!$A$3,(AG4178*PARAMETROS!$B$3)+(AD4178*PARAMETROS!$C$3),
O4178=PARAMETROS!$A$4,(AG4178*PARAMETROS!$B$4)+(AD4178*PARAMETROS!$C$4),
O4178=PARAMETROS!$A$5,(AG4178*PARAMETROS!$B$5)+(AD4178*PARAMETROS!$C$5),
O4178=PARAMETROS!$A$6,(AG4178*PARAMETROS!$B$6)+(AD4178*PARAMETROS!$C$6),
O4178=PARAMETROS!$A$7,(AG4178*PARAMETROS!$B$7)+(AD4178*PARAMETROS!$C$7))</f>
        <v>0.18</v>
      </c>
      <c r="AI4178" s="12"/>
      <c r="AJ4178" s="12"/>
      <c r="AK4178" s="12"/>
    </row>
    <row r="4179" spans="1:37">
      <c r="A4179" s="3">
        <v>5080</v>
      </c>
      <c r="B4179" s="34">
        <v>45173.542071759257</v>
      </c>
      <c r="C4179" s="32">
        <v>45173.542071759257</v>
      </c>
      <c r="E4179" t="s">
        <v>3553</v>
      </c>
      <c r="F4179" t="s">
        <v>65</v>
      </c>
      <c r="G4179" s="3">
        <v>2355177</v>
      </c>
      <c r="J4179" t="s">
        <v>9410</v>
      </c>
      <c r="K4179" t="s">
        <v>9411</v>
      </c>
      <c r="L4179" t="s">
        <v>9379</v>
      </c>
      <c r="M4179" s="23" t="s">
        <v>47</v>
      </c>
      <c r="P4179" s="25" t="s">
        <v>48</v>
      </c>
      <c r="Q4179" s="25"/>
      <c r="S4179" t="s">
        <v>49</v>
      </c>
      <c r="AA4179" s="28" t="str">
        <f t="shared" si="462"/>
        <v>2355177</v>
      </c>
      <c r="AB4179" s="27" t="str">
        <f t="shared" si="463"/>
        <v>2</v>
      </c>
      <c r="AC4179" s="27">
        <f t="shared" si="464"/>
        <v>0</v>
      </c>
      <c r="AD4179" s="27">
        <f t="shared" si="465"/>
        <v>0</v>
      </c>
      <c r="AE4179" s="3">
        <f t="shared" si="466"/>
        <v>0</v>
      </c>
      <c r="AF4179" s="3">
        <f t="shared" si="467"/>
        <v>0</v>
      </c>
      <c r="AG4179" s="3">
        <f t="shared" si="468"/>
        <v>0</v>
      </c>
      <c r="AH4179" s="12" cm="1">
        <f t="array" ref="AH4179">_xlfn.IFS(M4179=PARAMETROS!$A$2,(AE4179*PARAMETROS!$B$2)+(AB4179*PARAMETROS!$C$2),
M4179=PARAMETROS!$A$3,(AE4179*PARAMETROS!$B$3)+(AB4179*PARAMETROS!$C$3),
M4179=PARAMETROS!$A$4,(AE4179*PARAMETROS!$B$4)+(AB4179*PARAMETROS!$C$4),
M4179=PARAMETROS!$A$5,(AE4179*PARAMETROS!$B$5)+(AB4179*PARAMETROS!$C$5),
M4179=PARAMETROS!$A$6,(AE4179*PARAMETROS!$B$6)+(AB4179*PARAMETROS!$C$6),
M4179=PARAMETROS!$A$7,(AE4179*PARAMETROS!$B$7)+(AB4179*PARAMETROS!$C$7))+
_xlfn.IFS(N4179="",0,N4179=PARAMETROS!$A$2,(AF4179*PARAMETROS!$B$2)+(AC4179*PARAMETROS!$C$2),
N4179=PARAMETROS!$A$3,(AF4179*PARAMETROS!$B$3)+(AC4179*PARAMETROS!$C$3),
N4179=PARAMETROS!$A$4,(AF4179*PARAMETROS!$B$4)+(AC4179*PARAMETROS!$C$4),
N4179=PARAMETROS!$A$5,(AF4179*PARAMETROS!$B$5)+(AC4179*PARAMETROS!$C$5),
N4179=PARAMETROS!$A$6,(AF4179*PARAMETROS!$B$6)+(AC4179*PARAMETROS!$C$6),
N4179=PARAMETROS!$A$7,(AF4179*PARAMETROS!$B$7)+(AC4179*PARAMETROS!$C$7))+
_xlfn.IFS(O4179="",0,O4179=PARAMETROS!$A$2,(AG4179*PARAMETROS!$B$2)+(AD4179*PARAMETROS!$C$2),
O4179=PARAMETROS!$A$3,(AG4179*PARAMETROS!$B$3)+(AD4179*PARAMETROS!$C$3),
O4179=PARAMETROS!$A$4,(AG4179*PARAMETROS!$B$4)+(AD4179*PARAMETROS!$C$4),
O4179=PARAMETROS!$A$5,(AG4179*PARAMETROS!$B$5)+(AD4179*PARAMETROS!$C$5),
O4179=PARAMETROS!$A$6,(AG4179*PARAMETROS!$B$6)+(AD4179*PARAMETROS!$C$6),
O4179=PARAMETROS!$A$7,(AG4179*PARAMETROS!$B$7)+(AD4179*PARAMETROS!$C$7))</f>
        <v>0.12</v>
      </c>
      <c r="AI4179" s="12"/>
      <c r="AJ4179" s="12"/>
      <c r="AK4179" s="12"/>
    </row>
    <row r="4180" spans="1:37">
      <c r="A4180" s="3">
        <v>5081</v>
      </c>
      <c r="B4180" s="34">
        <v>45174.372546296298</v>
      </c>
      <c r="C4180" s="32">
        <v>45174.372546296298</v>
      </c>
      <c r="E4180" t="s">
        <v>3548</v>
      </c>
      <c r="F4180" t="s">
        <v>65</v>
      </c>
      <c r="G4180" s="3">
        <v>2355164</v>
      </c>
      <c r="J4180" t="s">
        <v>9412</v>
      </c>
      <c r="K4180" t="s">
        <v>9413</v>
      </c>
      <c r="L4180" t="s">
        <v>9382</v>
      </c>
      <c r="M4180" s="23" t="s">
        <v>47</v>
      </c>
      <c r="N4180" s="23" t="s">
        <v>70</v>
      </c>
      <c r="P4180" s="25" t="s">
        <v>118</v>
      </c>
      <c r="Q4180" s="25" t="s">
        <v>48</v>
      </c>
      <c r="S4180" t="s">
        <v>60</v>
      </c>
      <c r="T4180" t="s">
        <v>102</v>
      </c>
      <c r="AA4180" s="28" t="str">
        <f t="shared" si="462"/>
        <v>2355164</v>
      </c>
      <c r="AB4180" s="27" t="str">
        <f t="shared" si="463"/>
        <v>6</v>
      </c>
      <c r="AC4180" s="27" t="str">
        <f t="shared" si="464"/>
        <v>2</v>
      </c>
      <c r="AD4180" s="27">
        <f t="shared" si="465"/>
        <v>0</v>
      </c>
      <c r="AE4180" s="3">
        <f t="shared" si="466"/>
        <v>0</v>
      </c>
      <c r="AF4180" s="3">
        <f t="shared" si="467"/>
        <v>0</v>
      </c>
      <c r="AG4180" s="3">
        <f t="shared" si="468"/>
        <v>0</v>
      </c>
      <c r="AH4180" s="12" cm="1">
        <f t="array" ref="AH4180">_xlfn.IFS(M4180=PARAMETROS!$A$2,(AE4180*PARAMETROS!$B$2)+(AB4180*PARAMETROS!$C$2),
M4180=PARAMETROS!$A$3,(AE4180*PARAMETROS!$B$3)+(AB4180*PARAMETROS!$C$3),
M4180=PARAMETROS!$A$4,(AE4180*PARAMETROS!$B$4)+(AB4180*PARAMETROS!$C$4),
M4180=PARAMETROS!$A$5,(AE4180*PARAMETROS!$B$5)+(AB4180*PARAMETROS!$C$5),
M4180=PARAMETROS!$A$6,(AE4180*PARAMETROS!$B$6)+(AB4180*PARAMETROS!$C$6),
M4180=PARAMETROS!$A$7,(AE4180*PARAMETROS!$B$7)+(AB4180*PARAMETROS!$C$7))+
_xlfn.IFS(N4180="",0,N4180=PARAMETROS!$A$2,(AF4180*PARAMETROS!$B$2)+(AC4180*PARAMETROS!$C$2),
N4180=PARAMETROS!$A$3,(AF4180*PARAMETROS!$B$3)+(AC4180*PARAMETROS!$C$3),
N4180=PARAMETROS!$A$4,(AF4180*PARAMETROS!$B$4)+(AC4180*PARAMETROS!$C$4),
N4180=PARAMETROS!$A$5,(AF4180*PARAMETROS!$B$5)+(AC4180*PARAMETROS!$C$5),
N4180=PARAMETROS!$A$6,(AF4180*PARAMETROS!$B$6)+(AC4180*PARAMETROS!$C$6),
N4180=PARAMETROS!$A$7,(AF4180*PARAMETROS!$B$7)+(AC4180*PARAMETROS!$C$7))+
_xlfn.IFS(O4180="",0,O4180=PARAMETROS!$A$2,(AG4180*PARAMETROS!$B$2)+(AD4180*PARAMETROS!$C$2),
O4180=PARAMETROS!$A$3,(AG4180*PARAMETROS!$B$3)+(AD4180*PARAMETROS!$C$3),
O4180=PARAMETROS!$A$4,(AG4180*PARAMETROS!$B$4)+(AD4180*PARAMETROS!$C$4),
O4180=PARAMETROS!$A$5,(AG4180*PARAMETROS!$B$5)+(AD4180*PARAMETROS!$C$5),
O4180=PARAMETROS!$A$6,(AG4180*PARAMETROS!$B$6)+(AD4180*PARAMETROS!$C$6),
O4180=PARAMETROS!$A$7,(AG4180*PARAMETROS!$B$7)+(AD4180*PARAMETROS!$C$7))</f>
        <v>0.72</v>
      </c>
      <c r="AI4180" s="12"/>
      <c r="AJ4180" s="12"/>
      <c r="AK4180" s="12"/>
    </row>
    <row r="4181" spans="1:37">
      <c r="A4181" s="3">
        <v>5082</v>
      </c>
      <c r="B4181" s="34">
        <v>45174.341435185182</v>
      </c>
      <c r="C4181" s="32">
        <v>45174.341435185182</v>
      </c>
      <c r="E4181" t="s">
        <v>3492</v>
      </c>
      <c r="F4181" t="s">
        <v>65</v>
      </c>
      <c r="G4181" s="3">
        <v>2355162</v>
      </c>
      <c r="J4181" t="s">
        <v>7688</v>
      </c>
      <c r="K4181" t="s">
        <v>7689</v>
      </c>
      <c r="L4181" t="s">
        <v>9385</v>
      </c>
      <c r="M4181" s="23" t="s">
        <v>82</v>
      </c>
      <c r="P4181" s="25" t="s">
        <v>58</v>
      </c>
      <c r="Q4181" s="25"/>
      <c r="S4181" t="s">
        <v>60</v>
      </c>
      <c r="T4181" t="s">
        <v>87</v>
      </c>
      <c r="AA4181" s="28" t="str">
        <f t="shared" si="462"/>
        <v>2355162</v>
      </c>
      <c r="AB4181" s="27" t="str">
        <f t="shared" si="463"/>
        <v>1</v>
      </c>
      <c r="AC4181" s="27">
        <f t="shared" si="464"/>
        <v>0</v>
      </c>
      <c r="AD4181" s="27">
        <f t="shared" si="465"/>
        <v>0</v>
      </c>
      <c r="AE4181" s="3">
        <f t="shared" si="466"/>
        <v>0</v>
      </c>
      <c r="AF4181" s="3">
        <f t="shared" si="467"/>
        <v>0</v>
      </c>
      <c r="AG4181" s="3">
        <f t="shared" si="468"/>
        <v>0</v>
      </c>
      <c r="AH4181" s="12" cm="1">
        <f t="array" ref="AH4181">_xlfn.IFS(M4181=PARAMETROS!$A$2,(AE4181*PARAMETROS!$B$2)+(AB4181*PARAMETROS!$C$2),
M4181=PARAMETROS!$A$3,(AE4181*PARAMETROS!$B$3)+(AB4181*PARAMETROS!$C$3),
M4181=PARAMETROS!$A$4,(AE4181*PARAMETROS!$B$4)+(AB4181*PARAMETROS!$C$4),
M4181=PARAMETROS!$A$5,(AE4181*PARAMETROS!$B$5)+(AB4181*PARAMETROS!$C$5),
M4181=PARAMETROS!$A$6,(AE4181*PARAMETROS!$B$6)+(AB4181*PARAMETROS!$C$6),
M4181=PARAMETROS!$A$7,(AE4181*PARAMETROS!$B$7)+(AB4181*PARAMETROS!$C$7))+
_xlfn.IFS(N4181="",0,N4181=PARAMETROS!$A$2,(AF4181*PARAMETROS!$B$2)+(AC4181*PARAMETROS!$C$2),
N4181=PARAMETROS!$A$3,(AF4181*PARAMETROS!$B$3)+(AC4181*PARAMETROS!$C$3),
N4181=PARAMETROS!$A$4,(AF4181*PARAMETROS!$B$4)+(AC4181*PARAMETROS!$C$4),
N4181=PARAMETROS!$A$5,(AF4181*PARAMETROS!$B$5)+(AC4181*PARAMETROS!$C$5),
N4181=PARAMETROS!$A$6,(AF4181*PARAMETROS!$B$6)+(AC4181*PARAMETROS!$C$6),
N4181=PARAMETROS!$A$7,(AF4181*PARAMETROS!$B$7)+(AC4181*PARAMETROS!$C$7))+
_xlfn.IFS(O4181="",0,O4181=PARAMETROS!$A$2,(AG4181*PARAMETROS!$B$2)+(AD4181*PARAMETROS!$C$2),
O4181=PARAMETROS!$A$3,(AG4181*PARAMETROS!$B$3)+(AD4181*PARAMETROS!$C$3),
O4181=PARAMETROS!$A$4,(AG4181*PARAMETROS!$B$4)+(AD4181*PARAMETROS!$C$4),
O4181=PARAMETROS!$A$5,(AG4181*PARAMETROS!$B$5)+(AD4181*PARAMETROS!$C$5),
O4181=PARAMETROS!$A$6,(AG4181*PARAMETROS!$B$6)+(AD4181*PARAMETROS!$C$6),
O4181=PARAMETROS!$A$7,(AG4181*PARAMETROS!$B$7)+(AD4181*PARAMETROS!$C$7))</f>
        <v>0.06</v>
      </c>
      <c r="AI4181" s="12"/>
      <c r="AJ4181" s="12"/>
      <c r="AK4181" s="12"/>
    </row>
    <row r="4182" spans="1:37">
      <c r="A4182" s="3">
        <v>5083</v>
      </c>
      <c r="B4182" s="34">
        <v>45173.657754629632</v>
      </c>
      <c r="C4182" s="32">
        <v>45173.657754629632</v>
      </c>
      <c r="E4182" t="s">
        <v>3537</v>
      </c>
      <c r="F4182" t="s">
        <v>65</v>
      </c>
      <c r="G4182" s="3">
        <v>2355156</v>
      </c>
      <c r="J4182" t="s">
        <v>9414</v>
      </c>
      <c r="K4182" t="s">
        <v>9415</v>
      </c>
      <c r="L4182" t="s">
        <v>9416</v>
      </c>
      <c r="M4182" s="23" t="s">
        <v>47</v>
      </c>
      <c r="P4182" s="25" t="s">
        <v>58</v>
      </c>
      <c r="Q4182" s="25"/>
      <c r="S4182" t="s">
        <v>60</v>
      </c>
      <c r="T4182" t="s">
        <v>87</v>
      </c>
      <c r="AA4182" s="28" t="str">
        <f t="shared" si="462"/>
        <v>2355156</v>
      </c>
      <c r="AB4182" s="27" t="str">
        <f t="shared" si="463"/>
        <v>1</v>
      </c>
      <c r="AC4182" s="27">
        <f t="shared" si="464"/>
        <v>0</v>
      </c>
      <c r="AD4182" s="27">
        <f t="shared" si="465"/>
        <v>0</v>
      </c>
      <c r="AE4182" s="3">
        <f t="shared" si="466"/>
        <v>0</v>
      </c>
      <c r="AF4182" s="3">
        <f t="shared" si="467"/>
        <v>0</v>
      </c>
      <c r="AG4182" s="3">
        <f t="shared" si="468"/>
        <v>0</v>
      </c>
      <c r="AH4182" s="12" cm="1">
        <f t="array" ref="AH4182">_xlfn.IFS(M4182=PARAMETROS!$A$2,(AE4182*PARAMETROS!$B$2)+(AB4182*PARAMETROS!$C$2),
M4182=PARAMETROS!$A$3,(AE4182*PARAMETROS!$B$3)+(AB4182*PARAMETROS!$C$3),
M4182=PARAMETROS!$A$4,(AE4182*PARAMETROS!$B$4)+(AB4182*PARAMETROS!$C$4),
M4182=PARAMETROS!$A$5,(AE4182*PARAMETROS!$B$5)+(AB4182*PARAMETROS!$C$5),
M4182=PARAMETROS!$A$6,(AE4182*PARAMETROS!$B$6)+(AB4182*PARAMETROS!$C$6),
M4182=PARAMETROS!$A$7,(AE4182*PARAMETROS!$B$7)+(AB4182*PARAMETROS!$C$7))+
_xlfn.IFS(N4182="",0,N4182=PARAMETROS!$A$2,(AF4182*PARAMETROS!$B$2)+(AC4182*PARAMETROS!$C$2),
N4182=PARAMETROS!$A$3,(AF4182*PARAMETROS!$B$3)+(AC4182*PARAMETROS!$C$3),
N4182=PARAMETROS!$A$4,(AF4182*PARAMETROS!$B$4)+(AC4182*PARAMETROS!$C$4),
N4182=PARAMETROS!$A$5,(AF4182*PARAMETROS!$B$5)+(AC4182*PARAMETROS!$C$5),
N4182=PARAMETROS!$A$6,(AF4182*PARAMETROS!$B$6)+(AC4182*PARAMETROS!$C$6),
N4182=PARAMETROS!$A$7,(AF4182*PARAMETROS!$B$7)+(AC4182*PARAMETROS!$C$7))+
_xlfn.IFS(O4182="",0,O4182=PARAMETROS!$A$2,(AG4182*PARAMETROS!$B$2)+(AD4182*PARAMETROS!$C$2),
O4182=PARAMETROS!$A$3,(AG4182*PARAMETROS!$B$3)+(AD4182*PARAMETROS!$C$3),
O4182=PARAMETROS!$A$4,(AG4182*PARAMETROS!$B$4)+(AD4182*PARAMETROS!$C$4),
O4182=PARAMETROS!$A$5,(AG4182*PARAMETROS!$B$5)+(AD4182*PARAMETROS!$C$5),
O4182=PARAMETROS!$A$6,(AG4182*PARAMETROS!$B$6)+(AD4182*PARAMETROS!$C$6),
O4182=PARAMETROS!$A$7,(AG4182*PARAMETROS!$B$7)+(AD4182*PARAMETROS!$C$7))</f>
        <v>0.06</v>
      </c>
      <c r="AI4182" s="12"/>
      <c r="AJ4182" s="12"/>
      <c r="AK4182" s="12"/>
    </row>
    <row r="4183" spans="1:37">
      <c r="A4183" s="3">
        <v>5084</v>
      </c>
      <c r="B4183" s="34">
        <v>45173.514780092592</v>
      </c>
      <c r="C4183" s="32">
        <v>45173.514780092592</v>
      </c>
      <c r="E4183" t="s">
        <v>3548</v>
      </c>
      <c r="F4183" t="s">
        <v>65</v>
      </c>
      <c r="G4183" s="3">
        <v>2355150</v>
      </c>
      <c r="J4183" t="s">
        <v>1278</v>
      </c>
      <c r="K4183" t="s">
        <v>1279</v>
      </c>
      <c r="L4183" t="s">
        <v>9417</v>
      </c>
      <c r="M4183" s="23" t="s">
        <v>76</v>
      </c>
      <c r="P4183" s="25" t="s">
        <v>48</v>
      </c>
      <c r="Q4183" s="25"/>
      <c r="S4183" t="s">
        <v>49</v>
      </c>
      <c r="AA4183" s="28" t="str">
        <f t="shared" si="462"/>
        <v>2355150</v>
      </c>
      <c r="AB4183" s="27" t="str">
        <f t="shared" si="463"/>
        <v>2</v>
      </c>
      <c r="AC4183" s="27">
        <f t="shared" si="464"/>
        <v>0</v>
      </c>
      <c r="AD4183" s="27">
        <f t="shared" si="465"/>
        <v>0</v>
      </c>
      <c r="AE4183" s="3">
        <f t="shared" si="466"/>
        <v>0</v>
      </c>
      <c r="AF4183" s="3">
        <f t="shared" si="467"/>
        <v>0</v>
      </c>
      <c r="AG4183" s="3">
        <f t="shared" si="468"/>
        <v>0</v>
      </c>
      <c r="AH4183" s="12" cm="1">
        <f t="array" ref="AH4183">_xlfn.IFS(M4183=PARAMETROS!$A$2,(AE4183*PARAMETROS!$B$2)+(AB4183*PARAMETROS!$C$2),
M4183=PARAMETROS!$A$3,(AE4183*PARAMETROS!$B$3)+(AB4183*PARAMETROS!$C$3),
M4183=PARAMETROS!$A$4,(AE4183*PARAMETROS!$B$4)+(AB4183*PARAMETROS!$C$4),
M4183=PARAMETROS!$A$5,(AE4183*PARAMETROS!$B$5)+(AB4183*PARAMETROS!$C$5),
M4183=PARAMETROS!$A$6,(AE4183*PARAMETROS!$B$6)+(AB4183*PARAMETROS!$C$6),
M4183=PARAMETROS!$A$7,(AE4183*PARAMETROS!$B$7)+(AB4183*PARAMETROS!$C$7))+
_xlfn.IFS(N4183="",0,N4183=PARAMETROS!$A$2,(AF4183*PARAMETROS!$B$2)+(AC4183*PARAMETROS!$C$2),
N4183=PARAMETROS!$A$3,(AF4183*PARAMETROS!$B$3)+(AC4183*PARAMETROS!$C$3),
N4183=PARAMETROS!$A$4,(AF4183*PARAMETROS!$B$4)+(AC4183*PARAMETROS!$C$4),
N4183=PARAMETROS!$A$5,(AF4183*PARAMETROS!$B$5)+(AC4183*PARAMETROS!$C$5),
N4183=PARAMETROS!$A$6,(AF4183*PARAMETROS!$B$6)+(AC4183*PARAMETROS!$C$6),
N4183=PARAMETROS!$A$7,(AF4183*PARAMETROS!$B$7)+(AC4183*PARAMETROS!$C$7))+
_xlfn.IFS(O4183="",0,O4183=PARAMETROS!$A$2,(AG4183*PARAMETROS!$B$2)+(AD4183*PARAMETROS!$C$2),
O4183=PARAMETROS!$A$3,(AG4183*PARAMETROS!$B$3)+(AD4183*PARAMETROS!$C$3),
O4183=PARAMETROS!$A$4,(AG4183*PARAMETROS!$B$4)+(AD4183*PARAMETROS!$C$4),
O4183=PARAMETROS!$A$5,(AG4183*PARAMETROS!$B$5)+(AD4183*PARAMETROS!$C$5),
O4183=PARAMETROS!$A$6,(AG4183*PARAMETROS!$B$6)+(AD4183*PARAMETROS!$C$6),
O4183=PARAMETROS!$A$7,(AG4183*PARAMETROS!$B$7)+(AD4183*PARAMETROS!$C$7))</f>
        <v>0.24</v>
      </c>
      <c r="AI4183" s="12"/>
      <c r="AJ4183" s="12"/>
      <c r="AK4183" s="12"/>
    </row>
    <row r="4184" spans="1:37">
      <c r="A4184" s="3">
        <v>5085</v>
      </c>
      <c r="B4184" s="34">
        <v>45173.611296296294</v>
      </c>
      <c r="C4184" s="32">
        <v>45173.611296296294</v>
      </c>
      <c r="E4184" t="s">
        <v>3486</v>
      </c>
      <c r="F4184" t="s">
        <v>65</v>
      </c>
      <c r="G4184" s="3">
        <v>2355149</v>
      </c>
      <c r="J4184" t="s">
        <v>9418</v>
      </c>
      <c r="K4184" t="s">
        <v>9419</v>
      </c>
      <c r="L4184" t="s">
        <v>9420</v>
      </c>
      <c r="M4184" s="23" t="s">
        <v>57</v>
      </c>
      <c r="N4184" s="23" t="s">
        <v>70</v>
      </c>
      <c r="P4184" s="25" t="s">
        <v>118</v>
      </c>
      <c r="Q4184" s="25" t="s">
        <v>48</v>
      </c>
      <c r="S4184" t="s">
        <v>60</v>
      </c>
      <c r="T4184" t="s">
        <v>102</v>
      </c>
      <c r="AA4184" s="28" t="str">
        <f t="shared" si="462"/>
        <v>2355149</v>
      </c>
      <c r="AB4184" s="27" t="str">
        <f t="shared" si="463"/>
        <v>6</v>
      </c>
      <c r="AC4184" s="27" t="str">
        <f t="shared" si="464"/>
        <v>2</v>
      </c>
      <c r="AD4184" s="27">
        <f t="shared" si="465"/>
        <v>0</v>
      </c>
      <c r="AE4184" s="3">
        <f t="shared" si="466"/>
        <v>0</v>
      </c>
      <c r="AF4184" s="3">
        <f t="shared" si="467"/>
        <v>0</v>
      </c>
      <c r="AG4184" s="3">
        <f t="shared" si="468"/>
        <v>0</v>
      </c>
      <c r="AH4184" s="12" cm="1">
        <f t="array" ref="AH4184">_xlfn.IFS(M4184=PARAMETROS!$A$2,(AE4184*PARAMETROS!$B$2)+(AB4184*PARAMETROS!$C$2),
M4184=PARAMETROS!$A$3,(AE4184*PARAMETROS!$B$3)+(AB4184*PARAMETROS!$C$3),
M4184=PARAMETROS!$A$4,(AE4184*PARAMETROS!$B$4)+(AB4184*PARAMETROS!$C$4),
M4184=PARAMETROS!$A$5,(AE4184*PARAMETROS!$B$5)+(AB4184*PARAMETROS!$C$5),
M4184=PARAMETROS!$A$6,(AE4184*PARAMETROS!$B$6)+(AB4184*PARAMETROS!$C$6),
M4184=PARAMETROS!$A$7,(AE4184*PARAMETROS!$B$7)+(AB4184*PARAMETROS!$C$7))+
_xlfn.IFS(N4184="",0,N4184=PARAMETROS!$A$2,(AF4184*PARAMETROS!$B$2)+(AC4184*PARAMETROS!$C$2),
N4184=PARAMETROS!$A$3,(AF4184*PARAMETROS!$B$3)+(AC4184*PARAMETROS!$C$3),
N4184=PARAMETROS!$A$4,(AF4184*PARAMETROS!$B$4)+(AC4184*PARAMETROS!$C$4),
N4184=PARAMETROS!$A$5,(AF4184*PARAMETROS!$B$5)+(AC4184*PARAMETROS!$C$5),
N4184=PARAMETROS!$A$6,(AF4184*PARAMETROS!$B$6)+(AC4184*PARAMETROS!$C$6),
N4184=PARAMETROS!$A$7,(AF4184*PARAMETROS!$B$7)+(AC4184*PARAMETROS!$C$7))+
_xlfn.IFS(O4184="",0,O4184=PARAMETROS!$A$2,(AG4184*PARAMETROS!$B$2)+(AD4184*PARAMETROS!$C$2),
O4184=PARAMETROS!$A$3,(AG4184*PARAMETROS!$B$3)+(AD4184*PARAMETROS!$C$3),
O4184=PARAMETROS!$A$4,(AG4184*PARAMETROS!$B$4)+(AD4184*PARAMETROS!$C$4),
O4184=PARAMETROS!$A$5,(AG4184*PARAMETROS!$B$5)+(AD4184*PARAMETROS!$C$5),
O4184=PARAMETROS!$A$6,(AG4184*PARAMETROS!$B$6)+(AD4184*PARAMETROS!$C$6),
O4184=PARAMETROS!$A$7,(AG4184*PARAMETROS!$B$7)+(AD4184*PARAMETROS!$C$7))</f>
        <v>1.8599999999999999</v>
      </c>
      <c r="AI4184" s="12"/>
      <c r="AJ4184" s="12"/>
      <c r="AK4184" s="12"/>
    </row>
    <row r="4185" spans="1:37">
      <c r="A4185" s="3">
        <v>5086</v>
      </c>
      <c r="B4185" s="34">
        <v>45173.583715277775</v>
      </c>
      <c r="C4185" s="32">
        <v>45173.583715277775</v>
      </c>
      <c r="E4185" t="s">
        <v>3537</v>
      </c>
      <c r="F4185" t="s">
        <v>65</v>
      </c>
      <c r="G4185" s="3">
        <v>2355145</v>
      </c>
      <c r="J4185" t="s">
        <v>9421</v>
      </c>
      <c r="K4185" t="s">
        <v>9422</v>
      </c>
      <c r="L4185" t="s">
        <v>9423</v>
      </c>
      <c r="M4185" s="23" t="s">
        <v>47</v>
      </c>
      <c r="P4185" s="25" t="s">
        <v>58</v>
      </c>
      <c r="Q4185" s="25"/>
      <c r="S4185" t="s">
        <v>60</v>
      </c>
      <c r="T4185" t="s">
        <v>87</v>
      </c>
      <c r="AA4185" s="28" t="str">
        <f t="shared" si="462"/>
        <v>2355145</v>
      </c>
      <c r="AB4185" s="27" t="str">
        <f t="shared" si="463"/>
        <v>1</v>
      </c>
      <c r="AC4185" s="27">
        <f t="shared" si="464"/>
        <v>0</v>
      </c>
      <c r="AD4185" s="27">
        <f t="shared" si="465"/>
        <v>0</v>
      </c>
      <c r="AE4185" s="3">
        <f t="shared" si="466"/>
        <v>0</v>
      </c>
      <c r="AF4185" s="3">
        <f t="shared" si="467"/>
        <v>0</v>
      </c>
      <c r="AG4185" s="3">
        <f t="shared" si="468"/>
        <v>0</v>
      </c>
      <c r="AH4185" s="12" cm="1">
        <f t="array" ref="AH4185">_xlfn.IFS(M4185=PARAMETROS!$A$2,(AE4185*PARAMETROS!$B$2)+(AB4185*PARAMETROS!$C$2),
M4185=PARAMETROS!$A$3,(AE4185*PARAMETROS!$B$3)+(AB4185*PARAMETROS!$C$3),
M4185=PARAMETROS!$A$4,(AE4185*PARAMETROS!$B$4)+(AB4185*PARAMETROS!$C$4),
M4185=PARAMETROS!$A$5,(AE4185*PARAMETROS!$B$5)+(AB4185*PARAMETROS!$C$5),
M4185=PARAMETROS!$A$6,(AE4185*PARAMETROS!$B$6)+(AB4185*PARAMETROS!$C$6),
M4185=PARAMETROS!$A$7,(AE4185*PARAMETROS!$B$7)+(AB4185*PARAMETROS!$C$7))+
_xlfn.IFS(N4185="",0,N4185=PARAMETROS!$A$2,(AF4185*PARAMETROS!$B$2)+(AC4185*PARAMETROS!$C$2),
N4185=PARAMETROS!$A$3,(AF4185*PARAMETROS!$B$3)+(AC4185*PARAMETROS!$C$3),
N4185=PARAMETROS!$A$4,(AF4185*PARAMETROS!$B$4)+(AC4185*PARAMETROS!$C$4),
N4185=PARAMETROS!$A$5,(AF4185*PARAMETROS!$B$5)+(AC4185*PARAMETROS!$C$5),
N4185=PARAMETROS!$A$6,(AF4185*PARAMETROS!$B$6)+(AC4185*PARAMETROS!$C$6),
N4185=PARAMETROS!$A$7,(AF4185*PARAMETROS!$B$7)+(AC4185*PARAMETROS!$C$7))+
_xlfn.IFS(O4185="",0,O4185=PARAMETROS!$A$2,(AG4185*PARAMETROS!$B$2)+(AD4185*PARAMETROS!$C$2),
O4185=PARAMETROS!$A$3,(AG4185*PARAMETROS!$B$3)+(AD4185*PARAMETROS!$C$3),
O4185=PARAMETROS!$A$4,(AG4185*PARAMETROS!$B$4)+(AD4185*PARAMETROS!$C$4),
O4185=PARAMETROS!$A$5,(AG4185*PARAMETROS!$B$5)+(AD4185*PARAMETROS!$C$5),
O4185=PARAMETROS!$A$6,(AG4185*PARAMETROS!$B$6)+(AD4185*PARAMETROS!$C$6),
O4185=PARAMETROS!$A$7,(AG4185*PARAMETROS!$B$7)+(AD4185*PARAMETROS!$C$7))</f>
        <v>0.06</v>
      </c>
      <c r="AI4185" s="12"/>
      <c r="AJ4185" s="12"/>
      <c r="AK4185" s="12"/>
    </row>
    <row r="4186" spans="1:37">
      <c r="A4186" s="3">
        <v>5087</v>
      </c>
      <c r="B4186" s="34">
        <v>45173.52244212963</v>
      </c>
      <c r="C4186" s="32">
        <v>45173.52244212963</v>
      </c>
      <c r="E4186" t="s">
        <v>3548</v>
      </c>
      <c r="F4186" t="s">
        <v>65</v>
      </c>
      <c r="G4186" s="3">
        <v>2355137</v>
      </c>
      <c r="J4186" t="s">
        <v>9424</v>
      </c>
      <c r="K4186" t="s">
        <v>9425</v>
      </c>
      <c r="L4186" t="s">
        <v>9426</v>
      </c>
      <c r="M4186" s="23" t="s">
        <v>76</v>
      </c>
      <c r="P4186" s="25" t="s">
        <v>59</v>
      </c>
      <c r="Q4186" s="25"/>
      <c r="S4186" t="s">
        <v>60</v>
      </c>
      <c r="T4186" t="s">
        <v>61</v>
      </c>
      <c r="U4186" t="s">
        <v>62</v>
      </c>
      <c r="AA4186" s="28" t="str">
        <f t="shared" si="462"/>
        <v>2355137</v>
      </c>
      <c r="AB4186" s="27" t="str">
        <f t="shared" si="463"/>
        <v>4</v>
      </c>
      <c r="AC4186" s="27">
        <f t="shared" si="464"/>
        <v>0</v>
      </c>
      <c r="AD4186" s="27">
        <f t="shared" si="465"/>
        <v>0</v>
      </c>
      <c r="AE4186" s="3">
        <f t="shared" si="466"/>
        <v>0</v>
      </c>
      <c r="AF4186" s="3">
        <f t="shared" si="467"/>
        <v>0</v>
      </c>
      <c r="AG4186" s="3">
        <f t="shared" si="468"/>
        <v>0</v>
      </c>
      <c r="AH4186" s="12" cm="1">
        <f t="array" ref="AH4186">_xlfn.IFS(M4186=PARAMETROS!$A$2,(AE4186*PARAMETROS!$B$2)+(AB4186*PARAMETROS!$C$2),
M4186=PARAMETROS!$A$3,(AE4186*PARAMETROS!$B$3)+(AB4186*PARAMETROS!$C$3),
M4186=PARAMETROS!$A$4,(AE4186*PARAMETROS!$B$4)+(AB4186*PARAMETROS!$C$4),
M4186=PARAMETROS!$A$5,(AE4186*PARAMETROS!$B$5)+(AB4186*PARAMETROS!$C$5),
M4186=PARAMETROS!$A$6,(AE4186*PARAMETROS!$B$6)+(AB4186*PARAMETROS!$C$6),
M4186=PARAMETROS!$A$7,(AE4186*PARAMETROS!$B$7)+(AB4186*PARAMETROS!$C$7))+
_xlfn.IFS(N4186="",0,N4186=PARAMETROS!$A$2,(AF4186*PARAMETROS!$B$2)+(AC4186*PARAMETROS!$C$2),
N4186=PARAMETROS!$A$3,(AF4186*PARAMETROS!$B$3)+(AC4186*PARAMETROS!$C$3),
N4186=PARAMETROS!$A$4,(AF4186*PARAMETROS!$B$4)+(AC4186*PARAMETROS!$C$4),
N4186=PARAMETROS!$A$5,(AF4186*PARAMETROS!$B$5)+(AC4186*PARAMETROS!$C$5),
N4186=PARAMETROS!$A$6,(AF4186*PARAMETROS!$B$6)+(AC4186*PARAMETROS!$C$6),
N4186=PARAMETROS!$A$7,(AF4186*PARAMETROS!$B$7)+(AC4186*PARAMETROS!$C$7))+
_xlfn.IFS(O4186="",0,O4186=PARAMETROS!$A$2,(AG4186*PARAMETROS!$B$2)+(AD4186*PARAMETROS!$C$2),
O4186=PARAMETROS!$A$3,(AG4186*PARAMETROS!$B$3)+(AD4186*PARAMETROS!$C$3),
O4186=PARAMETROS!$A$4,(AG4186*PARAMETROS!$B$4)+(AD4186*PARAMETROS!$C$4),
O4186=PARAMETROS!$A$5,(AG4186*PARAMETROS!$B$5)+(AD4186*PARAMETROS!$C$5),
O4186=PARAMETROS!$A$6,(AG4186*PARAMETROS!$B$6)+(AD4186*PARAMETROS!$C$6),
O4186=PARAMETROS!$A$7,(AG4186*PARAMETROS!$B$7)+(AD4186*PARAMETROS!$C$7))</f>
        <v>0.48</v>
      </c>
      <c r="AI4186" s="12"/>
      <c r="AJ4186" s="12"/>
      <c r="AK4186" s="12"/>
    </row>
    <row r="4187" spans="1:37">
      <c r="A4187" s="3">
        <v>5088</v>
      </c>
      <c r="B4187" s="34">
        <v>45173.519444444442</v>
      </c>
      <c r="C4187" s="32">
        <v>45173.519444444442</v>
      </c>
      <c r="E4187" t="s">
        <v>3584</v>
      </c>
      <c r="F4187" t="s">
        <v>65</v>
      </c>
      <c r="G4187" s="3">
        <v>2355118</v>
      </c>
      <c r="J4187" t="s">
        <v>9427</v>
      </c>
      <c r="K4187" t="s">
        <v>9428</v>
      </c>
      <c r="L4187" t="s">
        <v>9429</v>
      </c>
      <c r="M4187" s="23" t="s">
        <v>47</v>
      </c>
      <c r="P4187" s="25" t="s">
        <v>59</v>
      </c>
      <c r="Q4187" s="25"/>
      <c r="S4187" t="s">
        <v>49</v>
      </c>
      <c r="AA4187" s="28" t="str">
        <f t="shared" si="462"/>
        <v>2355118</v>
      </c>
      <c r="AB4187" s="27" t="str">
        <f t="shared" si="463"/>
        <v>4</v>
      </c>
      <c r="AC4187" s="27">
        <f t="shared" si="464"/>
        <v>0</v>
      </c>
      <c r="AD4187" s="27">
        <f t="shared" si="465"/>
        <v>0</v>
      </c>
      <c r="AE4187" s="3">
        <f t="shared" si="466"/>
        <v>0</v>
      </c>
      <c r="AF4187" s="3">
        <f t="shared" si="467"/>
        <v>0</v>
      </c>
      <c r="AG4187" s="3">
        <f t="shared" si="468"/>
        <v>0</v>
      </c>
      <c r="AH4187" s="12" cm="1">
        <f t="array" ref="AH4187">_xlfn.IFS(M4187=PARAMETROS!$A$2,(AE4187*PARAMETROS!$B$2)+(AB4187*PARAMETROS!$C$2),
M4187=PARAMETROS!$A$3,(AE4187*PARAMETROS!$B$3)+(AB4187*PARAMETROS!$C$3),
M4187=PARAMETROS!$A$4,(AE4187*PARAMETROS!$B$4)+(AB4187*PARAMETROS!$C$4),
M4187=PARAMETROS!$A$5,(AE4187*PARAMETROS!$B$5)+(AB4187*PARAMETROS!$C$5),
M4187=PARAMETROS!$A$6,(AE4187*PARAMETROS!$B$6)+(AB4187*PARAMETROS!$C$6),
M4187=PARAMETROS!$A$7,(AE4187*PARAMETROS!$B$7)+(AB4187*PARAMETROS!$C$7))+
_xlfn.IFS(N4187="",0,N4187=PARAMETROS!$A$2,(AF4187*PARAMETROS!$B$2)+(AC4187*PARAMETROS!$C$2),
N4187=PARAMETROS!$A$3,(AF4187*PARAMETROS!$B$3)+(AC4187*PARAMETROS!$C$3),
N4187=PARAMETROS!$A$4,(AF4187*PARAMETROS!$B$4)+(AC4187*PARAMETROS!$C$4),
N4187=PARAMETROS!$A$5,(AF4187*PARAMETROS!$B$5)+(AC4187*PARAMETROS!$C$5),
N4187=PARAMETROS!$A$6,(AF4187*PARAMETROS!$B$6)+(AC4187*PARAMETROS!$C$6),
N4187=PARAMETROS!$A$7,(AF4187*PARAMETROS!$B$7)+(AC4187*PARAMETROS!$C$7))+
_xlfn.IFS(O4187="",0,O4187=PARAMETROS!$A$2,(AG4187*PARAMETROS!$B$2)+(AD4187*PARAMETROS!$C$2),
O4187=PARAMETROS!$A$3,(AG4187*PARAMETROS!$B$3)+(AD4187*PARAMETROS!$C$3),
O4187=PARAMETROS!$A$4,(AG4187*PARAMETROS!$B$4)+(AD4187*PARAMETROS!$C$4),
O4187=PARAMETROS!$A$5,(AG4187*PARAMETROS!$B$5)+(AD4187*PARAMETROS!$C$5),
O4187=PARAMETROS!$A$6,(AG4187*PARAMETROS!$B$6)+(AD4187*PARAMETROS!$C$6),
O4187=PARAMETROS!$A$7,(AG4187*PARAMETROS!$B$7)+(AD4187*PARAMETROS!$C$7))</f>
        <v>0.24</v>
      </c>
      <c r="AI4187" s="12"/>
      <c r="AJ4187" s="12"/>
      <c r="AK4187" s="12"/>
    </row>
    <row r="4188" spans="1:37">
      <c r="A4188" s="3">
        <v>5089</v>
      </c>
      <c r="B4188" s="34">
        <v>45173.517152777778</v>
      </c>
      <c r="C4188" s="32">
        <v>45173.517152777778</v>
      </c>
      <c r="E4188" t="s">
        <v>3587</v>
      </c>
      <c r="F4188" t="s">
        <v>65</v>
      </c>
      <c r="G4188" s="3">
        <v>2355117</v>
      </c>
      <c r="J4188" t="s">
        <v>9430</v>
      </c>
      <c r="K4188" t="s">
        <v>9431</v>
      </c>
      <c r="L4188" t="s">
        <v>9432</v>
      </c>
      <c r="M4188" s="23" t="s">
        <v>47</v>
      </c>
      <c r="P4188" s="25" t="s">
        <v>48</v>
      </c>
      <c r="S4188" t="s">
        <v>49</v>
      </c>
      <c r="AA4188" s="28" t="str">
        <f t="shared" si="462"/>
        <v>2355117</v>
      </c>
      <c r="AB4188" s="27" t="str">
        <f t="shared" si="463"/>
        <v>2</v>
      </c>
      <c r="AC4188" s="27">
        <f t="shared" si="464"/>
        <v>0</v>
      </c>
      <c r="AD4188" s="27">
        <f t="shared" si="465"/>
        <v>0</v>
      </c>
      <c r="AE4188" s="3">
        <f t="shared" si="466"/>
        <v>0</v>
      </c>
      <c r="AF4188" s="3">
        <f t="shared" si="467"/>
        <v>0</v>
      </c>
      <c r="AG4188" s="3">
        <f t="shared" si="468"/>
        <v>0</v>
      </c>
      <c r="AH4188" s="12" cm="1">
        <f t="array" ref="AH4188">_xlfn.IFS(M4188=PARAMETROS!$A$2,(AE4188*PARAMETROS!$B$2)+(AB4188*PARAMETROS!$C$2),
M4188=PARAMETROS!$A$3,(AE4188*PARAMETROS!$B$3)+(AB4188*PARAMETROS!$C$3),
M4188=PARAMETROS!$A$4,(AE4188*PARAMETROS!$B$4)+(AB4188*PARAMETROS!$C$4),
M4188=PARAMETROS!$A$5,(AE4188*PARAMETROS!$B$5)+(AB4188*PARAMETROS!$C$5),
M4188=PARAMETROS!$A$6,(AE4188*PARAMETROS!$B$6)+(AB4188*PARAMETROS!$C$6),
M4188=PARAMETROS!$A$7,(AE4188*PARAMETROS!$B$7)+(AB4188*PARAMETROS!$C$7))+
_xlfn.IFS(N4188="",0,N4188=PARAMETROS!$A$2,(AF4188*PARAMETROS!$B$2)+(AC4188*PARAMETROS!$C$2),
N4188=PARAMETROS!$A$3,(AF4188*PARAMETROS!$B$3)+(AC4188*PARAMETROS!$C$3),
N4188=PARAMETROS!$A$4,(AF4188*PARAMETROS!$B$4)+(AC4188*PARAMETROS!$C$4),
N4188=PARAMETROS!$A$5,(AF4188*PARAMETROS!$B$5)+(AC4188*PARAMETROS!$C$5),
N4188=PARAMETROS!$A$6,(AF4188*PARAMETROS!$B$6)+(AC4188*PARAMETROS!$C$6),
N4188=PARAMETROS!$A$7,(AF4188*PARAMETROS!$B$7)+(AC4188*PARAMETROS!$C$7))+
_xlfn.IFS(O4188="",0,O4188=PARAMETROS!$A$2,(AG4188*PARAMETROS!$B$2)+(AD4188*PARAMETROS!$C$2),
O4188=PARAMETROS!$A$3,(AG4188*PARAMETROS!$B$3)+(AD4188*PARAMETROS!$C$3),
O4188=PARAMETROS!$A$4,(AG4188*PARAMETROS!$B$4)+(AD4188*PARAMETROS!$C$4),
O4188=PARAMETROS!$A$5,(AG4188*PARAMETROS!$B$5)+(AD4188*PARAMETROS!$C$5),
O4188=PARAMETROS!$A$6,(AG4188*PARAMETROS!$B$6)+(AD4188*PARAMETROS!$C$6),
O4188=PARAMETROS!$A$7,(AG4188*PARAMETROS!$B$7)+(AD4188*PARAMETROS!$C$7))</f>
        <v>0.12</v>
      </c>
      <c r="AI4188" s="12"/>
      <c r="AJ4188" s="12"/>
      <c r="AK4188" s="12"/>
    </row>
    <row r="4189" spans="1:37">
      <c r="A4189" s="3">
        <v>5090</v>
      </c>
      <c r="B4189" s="34">
        <v>45173.512233796297</v>
      </c>
      <c r="C4189" s="32">
        <v>45173.512233796297</v>
      </c>
      <c r="E4189" t="s">
        <v>3590</v>
      </c>
      <c r="F4189" t="s">
        <v>65</v>
      </c>
      <c r="G4189" s="3">
        <v>2355113</v>
      </c>
      <c r="J4189" t="s">
        <v>9433</v>
      </c>
      <c r="K4189" t="s">
        <v>9434</v>
      </c>
      <c r="L4189" t="s">
        <v>9435</v>
      </c>
      <c r="M4189" s="23" t="s">
        <v>138</v>
      </c>
      <c r="N4189" s="23" t="s">
        <v>47</v>
      </c>
      <c r="P4189" s="25" t="s">
        <v>58</v>
      </c>
      <c r="Q4189" s="25" t="s">
        <v>59</v>
      </c>
      <c r="S4189" t="s">
        <v>60</v>
      </c>
      <c r="T4189" t="s">
        <v>61</v>
      </c>
      <c r="U4189" t="s">
        <v>62</v>
      </c>
      <c r="AA4189" s="28" t="str">
        <f t="shared" si="462"/>
        <v>2355113</v>
      </c>
      <c r="AB4189" s="27" t="str">
        <f t="shared" si="463"/>
        <v>1</v>
      </c>
      <c r="AC4189" s="27" t="str">
        <f t="shared" si="464"/>
        <v>4</v>
      </c>
      <c r="AD4189" s="27">
        <f t="shared" si="465"/>
        <v>0</v>
      </c>
      <c r="AE4189" s="3">
        <f t="shared" si="466"/>
        <v>0</v>
      </c>
      <c r="AF4189" s="3">
        <f t="shared" si="467"/>
        <v>0</v>
      </c>
      <c r="AG4189" s="3">
        <f t="shared" si="468"/>
        <v>0</v>
      </c>
      <c r="AH4189" s="12" cm="1">
        <f t="array" ref="AH4189">_xlfn.IFS(M4189=PARAMETROS!$A$2,(AE4189*PARAMETROS!$B$2)+(AB4189*PARAMETROS!$C$2),
M4189=PARAMETROS!$A$3,(AE4189*PARAMETROS!$B$3)+(AB4189*PARAMETROS!$C$3),
M4189=PARAMETROS!$A$4,(AE4189*PARAMETROS!$B$4)+(AB4189*PARAMETROS!$C$4),
M4189=PARAMETROS!$A$5,(AE4189*PARAMETROS!$B$5)+(AB4189*PARAMETROS!$C$5),
M4189=PARAMETROS!$A$6,(AE4189*PARAMETROS!$B$6)+(AB4189*PARAMETROS!$C$6),
M4189=PARAMETROS!$A$7,(AE4189*PARAMETROS!$B$7)+(AB4189*PARAMETROS!$C$7))+
_xlfn.IFS(N4189="",0,N4189=PARAMETROS!$A$2,(AF4189*PARAMETROS!$B$2)+(AC4189*PARAMETROS!$C$2),
N4189=PARAMETROS!$A$3,(AF4189*PARAMETROS!$B$3)+(AC4189*PARAMETROS!$C$3),
N4189=PARAMETROS!$A$4,(AF4189*PARAMETROS!$B$4)+(AC4189*PARAMETROS!$C$4),
N4189=PARAMETROS!$A$5,(AF4189*PARAMETROS!$B$5)+(AC4189*PARAMETROS!$C$5),
N4189=PARAMETROS!$A$6,(AF4189*PARAMETROS!$B$6)+(AC4189*PARAMETROS!$C$6),
N4189=PARAMETROS!$A$7,(AF4189*PARAMETROS!$B$7)+(AC4189*PARAMETROS!$C$7))+
_xlfn.IFS(O4189="",0,O4189=PARAMETROS!$A$2,(AG4189*PARAMETROS!$B$2)+(AD4189*PARAMETROS!$C$2),
O4189=PARAMETROS!$A$3,(AG4189*PARAMETROS!$B$3)+(AD4189*PARAMETROS!$C$3),
O4189=PARAMETROS!$A$4,(AG4189*PARAMETROS!$B$4)+(AD4189*PARAMETROS!$C$4),
O4189=PARAMETROS!$A$5,(AG4189*PARAMETROS!$B$5)+(AD4189*PARAMETROS!$C$5),
O4189=PARAMETROS!$A$6,(AG4189*PARAMETROS!$B$6)+(AD4189*PARAMETROS!$C$6),
O4189=PARAMETROS!$A$7,(AG4189*PARAMETROS!$B$7)+(AD4189*PARAMETROS!$C$7))</f>
        <v>0.3</v>
      </c>
      <c r="AI4189" s="12"/>
      <c r="AJ4189" s="12"/>
      <c r="AK4189" s="12"/>
    </row>
    <row r="4190" spans="1:37">
      <c r="A4190" s="3">
        <v>5091</v>
      </c>
      <c r="B4190" s="34">
        <v>45173.50277777778</v>
      </c>
      <c r="C4190" s="32">
        <v>45173.50277777778</v>
      </c>
      <c r="E4190" t="s">
        <v>3593</v>
      </c>
      <c r="F4190" t="s">
        <v>65</v>
      </c>
      <c r="G4190" s="3">
        <v>2355102</v>
      </c>
      <c r="J4190" t="s">
        <v>9436</v>
      </c>
      <c r="K4190" t="s">
        <v>9437</v>
      </c>
      <c r="L4190" t="s">
        <v>9438</v>
      </c>
      <c r="M4190" s="23" t="s">
        <v>76</v>
      </c>
      <c r="N4190" s="23" t="s">
        <v>47</v>
      </c>
      <c r="P4190" s="25" t="s">
        <v>59</v>
      </c>
      <c r="Q4190" s="25" t="s">
        <v>59</v>
      </c>
      <c r="S4190" t="s">
        <v>49</v>
      </c>
      <c r="AA4190" s="28" t="str">
        <f t="shared" si="462"/>
        <v>2355102</v>
      </c>
      <c r="AB4190" s="27" t="str">
        <f t="shared" si="463"/>
        <v>4</v>
      </c>
      <c r="AC4190" s="27" t="str">
        <f t="shared" si="464"/>
        <v>4</v>
      </c>
      <c r="AD4190" s="27">
        <f t="shared" si="465"/>
        <v>0</v>
      </c>
      <c r="AE4190" s="3">
        <f t="shared" si="466"/>
        <v>0</v>
      </c>
      <c r="AF4190" s="3">
        <f t="shared" si="467"/>
        <v>0</v>
      </c>
      <c r="AG4190" s="3">
        <f t="shared" si="468"/>
        <v>0</v>
      </c>
      <c r="AH4190" s="12" cm="1">
        <f t="array" ref="AH4190">_xlfn.IFS(M4190=PARAMETROS!$A$2,(AE4190*PARAMETROS!$B$2)+(AB4190*PARAMETROS!$C$2),
M4190=PARAMETROS!$A$3,(AE4190*PARAMETROS!$B$3)+(AB4190*PARAMETROS!$C$3),
M4190=PARAMETROS!$A$4,(AE4190*PARAMETROS!$B$4)+(AB4190*PARAMETROS!$C$4),
M4190=PARAMETROS!$A$5,(AE4190*PARAMETROS!$B$5)+(AB4190*PARAMETROS!$C$5),
M4190=PARAMETROS!$A$6,(AE4190*PARAMETROS!$B$6)+(AB4190*PARAMETROS!$C$6),
M4190=PARAMETROS!$A$7,(AE4190*PARAMETROS!$B$7)+(AB4190*PARAMETROS!$C$7))+
_xlfn.IFS(N4190="",0,N4190=PARAMETROS!$A$2,(AF4190*PARAMETROS!$B$2)+(AC4190*PARAMETROS!$C$2),
N4190=PARAMETROS!$A$3,(AF4190*PARAMETROS!$B$3)+(AC4190*PARAMETROS!$C$3),
N4190=PARAMETROS!$A$4,(AF4190*PARAMETROS!$B$4)+(AC4190*PARAMETROS!$C$4),
N4190=PARAMETROS!$A$5,(AF4190*PARAMETROS!$B$5)+(AC4190*PARAMETROS!$C$5),
N4190=PARAMETROS!$A$6,(AF4190*PARAMETROS!$B$6)+(AC4190*PARAMETROS!$C$6),
N4190=PARAMETROS!$A$7,(AF4190*PARAMETROS!$B$7)+(AC4190*PARAMETROS!$C$7))+
_xlfn.IFS(O4190="",0,O4190=PARAMETROS!$A$2,(AG4190*PARAMETROS!$B$2)+(AD4190*PARAMETROS!$C$2),
O4190=PARAMETROS!$A$3,(AG4190*PARAMETROS!$B$3)+(AD4190*PARAMETROS!$C$3),
O4190=PARAMETROS!$A$4,(AG4190*PARAMETROS!$B$4)+(AD4190*PARAMETROS!$C$4),
O4190=PARAMETROS!$A$5,(AG4190*PARAMETROS!$B$5)+(AD4190*PARAMETROS!$C$5),
O4190=PARAMETROS!$A$6,(AG4190*PARAMETROS!$B$6)+(AD4190*PARAMETROS!$C$6),
O4190=PARAMETROS!$A$7,(AG4190*PARAMETROS!$B$7)+(AD4190*PARAMETROS!$C$7))</f>
        <v>0.72</v>
      </c>
      <c r="AI4190" s="12"/>
      <c r="AJ4190" s="12"/>
      <c r="AK4190" s="12"/>
    </row>
    <row r="4191" spans="1:37">
      <c r="A4191" s="3">
        <v>5092</v>
      </c>
      <c r="B4191" s="34">
        <v>45173.49931712963</v>
      </c>
      <c r="C4191" s="32">
        <v>45173.49931712963</v>
      </c>
      <c r="E4191" t="s">
        <v>3596</v>
      </c>
      <c r="F4191" t="s">
        <v>65</v>
      </c>
      <c r="G4191" s="3">
        <v>2355095</v>
      </c>
      <c r="J4191" t="s">
        <v>9439</v>
      </c>
      <c r="K4191" t="s">
        <v>9440</v>
      </c>
      <c r="L4191" t="s">
        <v>9441</v>
      </c>
      <c r="M4191" s="23" t="s">
        <v>47</v>
      </c>
      <c r="P4191" s="25" t="s">
        <v>48</v>
      </c>
      <c r="Q4191" s="25"/>
      <c r="S4191" t="s">
        <v>49</v>
      </c>
      <c r="AA4191" s="28" t="str">
        <f t="shared" si="462"/>
        <v>2355095</v>
      </c>
      <c r="AB4191" s="27" t="str">
        <f t="shared" si="463"/>
        <v>2</v>
      </c>
      <c r="AC4191" s="27">
        <f t="shared" si="464"/>
        <v>0</v>
      </c>
      <c r="AD4191" s="27">
        <f t="shared" si="465"/>
        <v>0</v>
      </c>
      <c r="AE4191" s="3">
        <f t="shared" si="466"/>
        <v>0</v>
      </c>
      <c r="AF4191" s="3">
        <f t="shared" si="467"/>
        <v>0</v>
      </c>
      <c r="AG4191" s="3">
        <f t="shared" si="468"/>
        <v>0</v>
      </c>
      <c r="AH4191" s="12" cm="1">
        <f t="array" ref="AH4191">_xlfn.IFS(M4191=PARAMETROS!$A$2,(AE4191*PARAMETROS!$B$2)+(AB4191*PARAMETROS!$C$2),
M4191=PARAMETROS!$A$3,(AE4191*PARAMETROS!$B$3)+(AB4191*PARAMETROS!$C$3),
M4191=PARAMETROS!$A$4,(AE4191*PARAMETROS!$B$4)+(AB4191*PARAMETROS!$C$4),
M4191=PARAMETROS!$A$5,(AE4191*PARAMETROS!$B$5)+(AB4191*PARAMETROS!$C$5),
M4191=PARAMETROS!$A$6,(AE4191*PARAMETROS!$B$6)+(AB4191*PARAMETROS!$C$6),
M4191=PARAMETROS!$A$7,(AE4191*PARAMETROS!$B$7)+(AB4191*PARAMETROS!$C$7))+
_xlfn.IFS(N4191="",0,N4191=PARAMETROS!$A$2,(AF4191*PARAMETROS!$B$2)+(AC4191*PARAMETROS!$C$2),
N4191=PARAMETROS!$A$3,(AF4191*PARAMETROS!$B$3)+(AC4191*PARAMETROS!$C$3),
N4191=PARAMETROS!$A$4,(AF4191*PARAMETROS!$B$4)+(AC4191*PARAMETROS!$C$4),
N4191=PARAMETROS!$A$5,(AF4191*PARAMETROS!$B$5)+(AC4191*PARAMETROS!$C$5),
N4191=PARAMETROS!$A$6,(AF4191*PARAMETROS!$B$6)+(AC4191*PARAMETROS!$C$6),
N4191=PARAMETROS!$A$7,(AF4191*PARAMETROS!$B$7)+(AC4191*PARAMETROS!$C$7))+
_xlfn.IFS(O4191="",0,O4191=PARAMETROS!$A$2,(AG4191*PARAMETROS!$B$2)+(AD4191*PARAMETROS!$C$2),
O4191=PARAMETROS!$A$3,(AG4191*PARAMETROS!$B$3)+(AD4191*PARAMETROS!$C$3),
O4191=PARAMETROS!$A$4,(AG4191*PARAMETROS!$B$4)+(AD4191*PARAMETROS!$C$4),
O4191=PARAMETROS!$A$5,(AG4191*PARAMETROS!$B$5)+(AD4191*PARAMETROS!$C$5),
O4191=PARAMETROS!$A$6,(AG4191*PARAMETROS!$B$6)+(AD4191*PARAMETROS!$C$6),
O4191=PARAMETROS!$A$7,(AG4191*PARAMETROS!$B$7)+(AD4191*PARAMETROS!$C$7))</f>
        <v>0.12</v>
      </c>
      <c r="AI4191" s="12"/>
      <c r="AJ4191" s="12"/>
      <c r="AK4191" s="12"/>
    </row>
    <row r="4192" spans="1:37">
      <c r="A4192" s="3">
        <v>5093</v>
      </c>
      <c r="B4192" s="34">
        <v>45173.496817129628</v>
      </c>
      <c r="C4192" s="32">
        <v>45173.496817129628</v>
      </c>
      <c r="E4192" t="s">
        <v>3584</v>
      </c>
      <c r="F4192" t="s">
        <v>65</v>
      </c>
      <c r="G4192" s="3">
        <v>2355087</v>
      </c>
      <c r="J4192" t="s">
        <v>9442</v>
      </c>
      <c r="K4192" t="s">
        <v>9443</v>
      </c>
      <c r="L4192" t="s">
        <v>9444</v>
      </c>
      <c r="M4192" s="23" t="s">
        <v>76</v>
      </c>
      <c r="N4192" s="23" t="s">
        <v>70</v>
      </c>
      <c r="P4192" s="25" t="s">
        <v>48</v>
      </c>
      <c r="Q4192" s="25" t="s">
        <v>48</v>
      </c>
      <c r="S4192" t="s">
        <v>49</v>
      </c>
      <c r="AA4192" s="28" t="str">
        <f t="shared" si="462"/>
        <v>2355087</v>
      </c>
      <c r="AB4192" s="27" t="str">
        <f t="shared" si="463"/>
        <v>2</v>
      </c>
      <c r="AC4192" s="27" t="str">
        <f t="shared" si="464"/>
        <v>2</v>
      </c>
      <c r="AD4192" s="27">
        <f t="shared" si="465"/>
        <v>0</v>
      </c>
      <c r="AE4192" s="3">
        <f t="shared" si="466"/>
        <v>0</v>
      </c>
      <c r="AF4192" s="3">
        <f t="shared" si="467"/>
        <v>0</v>
      </c>
      <c r="AG4192" s="3">
        <f t="shared" si="468"/>
        <v>0</v>
      </c>
      <c r="AH4192" s="12" cm="1">
        <f t="array" ref="AH4192">_xlfn.IFS(M4192=PARAMETROS!$A$2,(AE4192*PARAMETROS!$B$2)+(AB4192*PARAMETROS!$C$2),
M4192=PARAMETROS!$A$3,(AE4192*PARAMETROS!$B$3)+(AB4192*PARAMETROS!$C$3),
M4192=PARAMETROS!$A$4,(AE4192*PARAMETROS!$B$4)+(AB4192*PARAMETROS!$C$4),
M4192=PARAMETROS!$A$5,(AE4192*PARAMETROS!$B$5)+(AB4192*PARAMETROS!$C$5),
M4192=PARAMETROS!$A$6,(AE4192*PARAMETROS!$B$6)+(AB4192*PARAMETROS!$C$6),
M4192=PARAMETROS!$A$7,(AE4192*PARAMETROS!$B$7)+(AB4192*PARAMETROS!$C$7))+
_xlfn.IFS(N4192="",0,N4192=PARAMETROS!$A$2,(AF4192*PARAMETROS!$B$2)+(AC4192*PARAMETROS!$C$2),
N4192=PARAMETROS!$A$3,(AF4192*PARAMETROS!$B$3)+(AC4192*PARAMETROS!$C$3),
N4192=PARAMETROS!$A$4,(AF4192*PARAMETROS!$B$4)+(AC4192*PARAMETROS!$C$4),
N4192=PARAMETROS!$A$5,(AF4192*PARAMETROS!$B$5)+(AC4192*PARAMETROS!$C$5),
N4192=PARAMETROS!$A$6,(AF4192*PARAMETROS!$B$6)+(AC4192*PARAMETROS!$C$6),
N4192=PARAMETROS!$A$7,(AF4192*PARAMETROS!$B$7)+(AC4192*PARAMETROS!$C$7))+
_xlfn.IFS(O4192="",0,O4192=PARAMETROS!$A$2,(AG4192*PARAMETROS!$B$2)+(AD4192*PARAMETROS!$C$2),
O4192=PARAMETROS!$A$3,(AG4192*PARAMETROS!$B$3)+(AD4192*PARAMETROS!$C$3),
O4192=PARAMETROS!$A$4,(AG4192*PARAMETROS!$B$4)+(AD4192*PARAMETROS!$C$4),
O4192=PARAMETROS!$A$5,(AG4192*PARAMETROS!$B$5)+(AD4192*PARAMETROS!$C$5),
O4192=PARAMETROS!$A$6,(AG4192*PARAMETROS!$B$6)+(AD4192*PARAMETROS!$C$6),
O4192=PARAMETROS!$A$7,(AG4192*PARAMETROS!$B$7)+(AD4192*PARAMETROS!$C$7))</f>
        <v>0.6</v>
      </c>
      <c r="AI4192" s="12"/>
      <c r="AJ4192" s="12"/>
      <c r="AK4192" s="12"/>
    </row>
    <row r="4193" spans="1:37">
      <c r="A4193" s="3">
        <v>5094</v>
      </c>
      <c r="B4193" s="34">
        <v>45173.475451388891</v>
      </c>
      <c r="C4193" s="32">
        <v>45173.475451388891</v>
      </c>
      <c r="E4193" t="s">
        <v>3601</v>
      </c>
      <c r="F4193" t="s">
        <v>65</v>
      </c>
      <c r="G4193" s="3">
        <v>2355057</v>
      </c>
      <c r="J4193" t="s">
        <v>9445</v>
      </c>
      <c r="K4193" t="s">
        <v>9446</v>
      </c>
      <c r="L4193" t="s">
        <v>9447</v>
      </c>
      <c r="M4193" s="23" t="s">
        <v>138</v>
      </c>
      <c r="P4193" s="25" t="s">
        <v>48</v>
      </c>
      <c r="Q4193" s="25"/>
      <c r="S4193" t="s">
        <v>60</v>
      </c>
      <c r="T4193" t="s">
        <v>87</v>
      </c>
      <c r="AA4193" s="28" t="str">
        <f t="shared" si="462"/>
        <v>2355057</v>
      </c>
      <c r="AB4193" s="27" t="str">
        <f t="shared" si="463"/>
        <v>2</v>
      </c>
      <c r="AC4193" s="27">
        <f t="shared" si="464"/>
        <v>0</v>
      </c>
      <c r="AD4193" s="27">
        <f t="shared" si="465"/>
        <v>0</v>
      </c>
      <c r="AE4193" s="3">
        <f t="shared" si="466"/>
        <v>0</v>
      </c>
      <c r="AF4193" s="3">
        <f t="shared" si="467"/>
        <v>0</v>
      </c>
      <c r="AG4193" s="3">
        <f t="shared" si="468"/>
        <v>0</v>
      </c>
      <c r="AH4193" s="12" cm="1">
        <f t="array" ref="AH4193">_xlfn.IFS(M4193=PARAMETROS!$A$2,(AE4193*PARAMETROS!$B$2)+(AB4193*PARAMETROS!$C$2),
M4193=PARAMETROS!$A$3,(AE4193*PARAMETROS!$B$3)+(AB4193*PARAMETROS!$C$3),
M4193=PARAMETROS!$A$4,(AE4193*PARAMETROS!$B$4)+(AB4193*PARAMETROS!$C$4),
M4193=PARAMETROS!$A$5,(AE4193*PARAMETROS!$B$5)+(AB4193*PARAMETROS!$C$5),
M4193=PARAMETROS!$A$6,(AE4193*PARAMETROS!$B$6)+(AB4193*PARAMETROS!$C$6),
M4193=PARAMETROS!$A$7,(AE4193*PARAMETROS!$B$7)+(AB4193*PARAMETROS!$C$7))+
_xlfn.IFS(N4193="",0,N4193=PARAMETROS!$A$2,(AF4193*PARAMETROS!$B$2)+(AC4193*PARAMETROS!$C$2),
N4193=PARAMETROS!$A$3,(AF4193*PARAMETROS!$B$3)+(AC4193*PARAMETROS!$C$3),
N4193=PARAMETROS!$A$4,(AF4193*PARAMETROS!$B$4)+(AC4193*PARAMETROS!$C$4),
N4193=PARAMETROS!$A$5,(AF4193*PARAMETROS!$B$5)+(AC4193*PARAMETROS!$C$5),
N4193=PARAMETROS!$A$6,(AF4193*PARAMETROS!$B$6)+(AC4193*PARAMETROS!$C$6),
N4193=PARAMETROS!$A$7,(AF4193*PARAMETROS!$B$7)+(AC4193*PARAMETROS!$C$7))+
_xlfn.IFS(O4193="",0,O4193=PARAMETROS!$A$2,(AG4193*PARAMETROS!$B$2)+(AD4193*PARAMETROS!$C$2),
O4193=PARAMETROS!$A$3,(AG4193*PARAMETROS!$B$3)+(AD4193*PARAMETROS!$C$3),
O4193=PARAMETROS!$A$4,(AG4193*PARAMETROS!$B$4)+(AD4193*PARAMETROS!$C$4),
O4193=PARAMETROS!$A$5,(AG4193*PARAMETROS!$B$5)+(AD4193*PARAMETROS!$C$5),
O4193=PARAMETROS!$A$6,(AG4193*PARAMETROS!$B$6)+(AD4193*PARAMETROS!$C$6),
O4193=PARAMETROS!$A$7,(AG4193*PARAMETROS!$B$7)+(AD4193*PARAMETROS!$C$7))</f>
        <v>0.12</v>
      </c>
      <c r="AI4193" s="12"/>
      <c r="AJ4193" s="12"/>
      <c r="AK4193" s="12"/>
    </row>
    <row r="4194" spans="1:37">
      <c r="A4194" s="3">
        <v>5095</v>
      </c>
      <c r="B4194" s="34">
        <v>45173.470416666663</v>
      </c>
      <c r="C4194" s="32">
        <v>45173.470416666663</v>
      </c>
      <c r="E4194" t="s">
        <v>3593</v>
      </c>
      <c r="F4194" t="s">
        <v>65</v>
      </c>
      <c r="G4194" s="3">
        <v>2355049</v>
      </c>
      <c r="J4194" t="s">
        <v>9448</v>
      </c>
      <c r="K4194" t="s">
        <v>9449</v>
      </c>
      <c r="L4194" t="s">
        <v>9450</v>
      </c>
      <c r="M4194" s="23" t="s">
        <v>82</v>
      </c>
      <c r="P4194" s="25" t="s">
        <v>93</v>
      </c>
      <c r="Q4194" s="25"/>
      <c r="S4194" t="s">
        <v>49</v>
      </c>
      <c r="AA4194" s="28" t="str">
        <f t="shared" si="462"/>
        <v>2355049</v>
      </c>
      <c r="AB4194" s="27" t="str">
        <f t="shared" si="463"/>
        <v>5</v>
      </c>
      <c r="AC4194" s="27">
        <f t="shared" si="464"/>
        <v>0</v>
      </c>
      <c r="AD4194" s="27">
        <f t="shared" si="465"/>
        <v>0</v>
      </c>
      <c r="AE4194" s="3">
        <f t="shared" si="466"/>
        <v>0</v>
      </c>
      <c r="AF4194" s="3">
        <f t="shared" si="467"/>
        <v>0</v>
      </c>
      <c r="AG4194" s="3">
        <f t="shared" si="468"/>
        <v>0</v>
      </c>
      <c r="AH4194" s="12" cm="1">
        <f t="array" ref="AH4194">_xlfn.IFS(M4194=PARAMETROS!$A$2,(AE4194*PARAMETROS!$B$2)+(AB4194*PARAMETROS!$C$2),
M4194=PARAMETROS!$A$3,(AE4194*PARAMETROS!$B$3)+(AB4194*PARAMETROS!$C$3),
M4194=PARAMETROS!$A$4,(AE4194*PARAMETROS!$B$4)+(AB4194*PARAMETROS!$C$4),
M4194=PARAMETROS!$A$5,(AE4194*PARAMETROS!$B$5)+(AB4194*PARAMETROS!$C$5),
M4194=PARAMETROS!$A$6,(AE4194*PARAMETROS!$B$6)+(AB4194*PARAMETROS!$C$6),
M4194=PARAMETROS!$A$7,(AE4194*PARAMETROS!$B$7)+(AB4194*PARAMETROS!$C$7))+
_xlfn.IFS(N4194="",0,N4194=PARAMETROS!$A$2,(AF4194*PARAMETROS!$B$2)+(AC4194*PARAMETROS!$C$2),
N4194=PARAMETROS!$A$3,(AF4194*PARAMETROS!$B$3)+(AC4194*PARAMETROS!$C$3),
N4194=PARAMETROS!$A$4,(AF4194*PARAMETROS!$B$4)+(AC4194*PARAMETROS!$C$4),
N4194=PARAMETROS!$A$5,(AF4194*PARAMETROS!$B$5)+(AC4194*PARAMETROS!$C$5),
N4194=PARAMETROS!$A$6,(AF4194*PARAMETROS!$B$6)+(AC4194*PARAMETROS!$C$6),
N4194=PARAMETROS!$A$7,(AF4194*PARAMETROS!$B$7)+(AC4194*PARAMETROS!$C$7))+
_xlfn.IFS(O4194="",0,O4194=PARAMETROS!$A$2,(AG4194*PARAMETROS!$B$2)+(AD4194*PARAMETROS!$C$2),
O4194=PARAMETROS!$A$3,(AG4194*PARAMETROS!$B$3)+(AD4194*PARAMETROS!$C$3),
O4194=PARAMETROS!$A$4,(AG4194*PARAMETROS!$B$4)+(AD4194*PARAMETROS!$C$4),
O4194=PARAMETROS!$A$5,(AG4194*PARAMETROS!$B$5)+(AD4194*PARAMETROS!$C$5),
O4194=PARAMETROS!$A$6,(AG4194*PARAMETROS!$B$6)+(AD4194*PARAMETROS!$C$6),
O4194=PARAMETROS!$A$7,(AG4194*PARAMETROS!$B$7)+(AD4194*PARAMETROS!$C$7))</f>
        <v>0.3</v>
      </c>
      <c r="AI4194" s="12"/>
      <c r="AJ4194" s="12"/>
      <c r="AK4194" s="12"/>
    </row>
    <row r="4195" spans="1:37">
      <c r="A4195" s="3">
        <v>5096</v>
      </c>
      <c r="B4195" s="34">
        <v>45173.468738425923</v>
      </c>
      <c r="C4195" s="32">
        <v>45173.468738425923</v>
      </c>
      <c r="E4195" t="s">
        <v>3590</v>
      </c>
      <c r="F4195" t="s">
        <v>65</v>
      </c>
      <c r="G4195" s="3">
        <v>2355043</v>
      </c>
      <c r="J4195" t="s">
        <v>820</v>
      </c>
      <c r="K4195" t="s">
        <v>821</v>
      </c>
      <c r="L4195" t="s">
        <v>9451</v>
      </c>
      <c r="M4195" s="23" t="s">
        <v>70</v>
      </c>
      <c r="P4195" s="25" t="s">
        <v>48</v>
      </c>
      <c r="Q4195" s="25"/>
      <c r="S4195" t="s">
        <v>49</v>
      </c>
      <c r="AA4195" s="28" t="str">
        <f t="shared" si="462"/>
        <v>2355043</v>
      </c>
      <c r="AB4195" s="27" t="str">
        <f t="shared" si="463"/>
        <v>2</v>
      </c>
      <c r="AC4195" s="27">
        <f t="shared" si="464"/>
        <v>0</v>
      </c>
      <c r="AD4195" s="27">
        <f t="shared" si="465"/>
        <v>0</v>
      </c>
      <c r="AE4195" s="3">
        <f t="shared" si="466"/>
        <v>0</v>
      </c>
      <c r="AF4195" s="3">
        <f t="shared" si="467"/>
        <v>0</v>
      </c>
      <c r="AG4195" s="3">
        <f t="shared" si="468"/>
        <v>0</v>
      </c>
      <c r="AH4195" s="12" cm="1">
        <f t="array" ref="AH4195">_xlfn.IFS(M4195=PARAMETROS!$A$2,(AE4195*PARAMETROS!$B$2)+(AB4195*PARAMETROS!$C$2),
M4195=PARAMETROS!$A$3,(AE4195*PARAMETROS!$B$3)+(AB4195*PARAMETROS!$C$3),
M4195=PARAMETROS!$A$4,(AE4195*PARAMETROS!$B$4)+(AB4195*PARAMETROS!$C$4),
M4195=PARAMETROS!$A$5,(AE4195*PARAMETROS!$B$5)+(AB4195*PARAMETROS!$C$5),
M4195=PARAMETROS!$A$6,(AE4195*PARAMETROS!$B$6)+(AB4195*PARAMETROS!$C$6),
M4195=PARAMETROS!$A$7,(AE4195*PARAMETROS!$B$7)+(AB4195*PARAMETROS!$C$7))+
_xlfn.IFS(N4195="",0,N4195=PARAMETROS!$A$2,(AF4195*PARAMETROS!$B$2)+(AC4195*PARAMETROS!$C$2),
N4195=PARAMETROS!$A$3,(AF4195*PARAMETROS!$B$3)+(AC4195*PARAMETROS!$C$3),
N4195=PARAMETROS!$A$4,(AF4195*PARAMETROS!$B$4)+(AC4195*PARAMETROS!$C$4),
N4195=PARAMETROS!$A$5,(AF4195*PARAMETROS!$B$5)+(AC4195*PARAMETROS!$C$5),
N4195=PARAMETROS!$A$6,(AF4195*PARAMETROS!$B$6)+(AC4195*PARAMETROS!$C$6),
N4195=PARAMETROS!$A$7,(AF4195*PARAMETROS!$B$7)+(AC4195*PARAMETROS!$C$7))+
_xlfn.IFS(O4195="",0,O4195=PARAMETROS!$A$2,(AG4195*PARAMETROS!$B$2)+(AD4195*PARAMETROS!$C$2),
O4195=PARAMETROS!$A$3,(AG4195*PARAMETROS!$B$3)+(AD4195*PARAMETROS!$C$3),
O4195=PARAMETROS!$A$4,(AG4195*PARAMETROS!$B$4)+(AD4195*PARAMETROS!$C$4),
O4195=PARAMETROS!$A$5,(AG4195*PARAMETROS!$B$5)+(AD4195*PARAMETROS!$C$5),
O4195=PARAMETROS!$A$6,(AG4195*PARAMETROS!$B$6)+(AD4195*PARAMETROS!$C$6),
O4195=PARAMETROS!$A$7,(AG4195*PARAMETROS!$B$7)+(AD4195*PARAMETROS!$C$7))</f>
        <v>0.36</v>
      </c>
      <c r="AI4195" s="12"/>
      <c r="AJ4195" s="12"/>
      <c r="AK4195" s="12"/>
    </row>
    <row r="4196" spans="1:37">
      <c r="A4196" s="3">
        <v>5097</v>
      </c>
      <c r="B4196" s="34">
        <v>45173.468321759261</v>
      </c>
      <c r="C4196" s="32">
        <v>45173.468321759261</v>
      </c>
      <c r="E4196" t="s">
        <v>3584</v>
      </c>
      <c r="F4196" t="s">
        <v>65</v>
      </c>
      <c r="G4196" s="3">
        <v>2355040</v>
      </c>
      <c r="J4196" t="s">
        <v>9445</v>
      </c>
      <c r="K4196" t="s">
        <v>9446</v>
      </c>
      <c r="L4196" t="s">
        <v>9420</v>
      </c>
      <c r="M4196" s="23" t="s">
        <v>47</v>
      </c>
      <c r="P4196" s="25" t="s">
        <v>48</v>
      </c>
      <c r="Q4196" s="25"/>
      <c r="S4196" t="s">
        <v>60</v>
      </c>
      <c r="T4196" t="s">
        <v>102</v>
      </c>
      <c r="AA4196" s="28" t="str">
        <f t="shared" si="462"/>
        <v>2355040</v>
      </c>
      <c r="AB4196" s="27" t="str">
        <f t="shared" si="463"/>
        <v>2</v>
      </c>
      <c r="AC4196" s="27">
        <f t="shared" si="464"/>
        <v>0</v>
      </c>
      <c r="AD4196" s="27">
        <f t="shared" si="465"/>
        <v>0</v>
      </c>
      <c r="AE4196" s="3">
        <f t="shared" si="466"/>
        <v>0</v>
      </c>
      <c r="AF4196" s="3">
        <f t="shared" si="467"/>
        <v>0</v>
      </c>
      <c r="AG4196" s="3">
        <f t="shared" si="468"/>
        <v>0</v>
      </c>
      <c r="AH4196" s="12" cm="1">
        <f t="array" ref="AH4196">_xlfn.IFS(M4196=PARAMETROS!$A$2,(AE4196*PARAMETROS!$B$2)+(AB4196*PARAMETROS!$C$2),
M4196=PARAMETROS!$A$3,(AE4196*PARAMETROS!$B$3)+(AB4196*PARAMETROS!$C$3),
M4196=PARAMETROS!$A$4,(AE4196*PARAMETROS!$B$4)+(AB4196*PARAMETROS!$C$4),
M4196=PARAMETROS!$A$5,(AE4196*PARAMETROS!$B$5)+(AB4196*PARAMETROS!$C$5),
M4196=PARAMETROS!$A$6,(AE4196*PARAMETROS!$B$6)+(AB4196*PARAMETROS!$C$6),
M4196=PARAMETROS!$A$7,(AE4196*PARAMETROS!$B$7)+(AB4196*PARAMETROS!$C$7))+
_xlfn.IFS(N4196="",0,N4196=PARAMETROS!$A$2,(AF4196*PARAMETROS!$B$2)+(AC4196*PARAMETROS!$C$2),
N4196=PARAMETROS!$A$3,(AF4196*PARAMETROS!$B$3)+(AC4196*PARAMETROS!$C$3),
N4196=PARAMETROS!$A$4,(AF4196*PARAMETROS!$B$4)+(AC4196*PARAMETROS!$C$4),
N4196=PARAMETROS!$A$5,(AF4196*PARAMETROS!$B$5)+(AC4196*PARAMETROS!$C$5),
N4196=PARAMETROS!$A$6,(AF4196*PARAMETROS!$B$6)+(AC4196*PARAMETROS!$C$6),
N4196=PARAMETROS!$A$7,(AF4196*PARAMETROS!$B$7)+(AC4196*PARAMETROS!$C$7))+
_xlfn.IFS(O4196="",0,O4196=PARAMETROS!$A$2,(AG4196*PARAMETROS!$B$2)+(AD4196*PARAMETROS!$C$2),
O4196=PARAMETROS!$A$3,(AG4196*PARAMETROS!$B$3)+(AD4196*PARAMETROS!$C$3),
O4196=PARAMETROS!$A$4,(AG4196*PARAMETROS!$B$4)+(AD4196*PARAMETROS!$C$4),
O4196=PARAMETROS!$A$5,(AG4196*PARAMETROS!$B$5)+(AD4196*PARAMETROS!$C$5),
O4196=PARAMETROS!$A$6,(AG4196*PARAMETROS!$B$6)+(AD4196*PARAMETROS!$C$6),
O4196=PARAMETROS!$A$7,(AG4196*PARAMETROS!$B$7)+(AD4196*PARAMETROS!$C$7))</f>
        <v>0.12</v>
      </c>
      <c r="AI4196" s="12"/>
      <c r="AJ4196" s="12"/>
      <c r="AK4196" s="12"/>
    </row>
    <row r="4197" spans="1:37">
      <c r="A4197" s="3">
        <v>5098</v>
      </c>
      <c r="B4197" s="34">
        <v>45173.460034722222</v>
      </c>
      <c r="C4197" s="32">
        <v>45173.460034722222</v>
      </c>
      <c r="E4197" t="s">
        <v>3590</v>
      </c>
      <c r="F4197" t="s">
        <v>65</v>
      </c>
      <c r="G4197" s="3">
        <v>2355023</v>
      </c>
      <c r="J4197" t="s">
        <v>9452</v>
      </c>
      <c r="K4197" t="s">
        <v>9453</v>
      </c>
      <c r="L4197" t="s">
        <v>9423</v>
      </c>
      <c r="M4197" s="23" t="s">
        <v>57</v>
      </c>
      <c r="N4197" s="23" t="s">
        <v>70</v>
      </c>
      <c r="P4197" s="25" t="s">
        <v>59</v>
      </c>
      <c r="Q4197" s="25" t="s">
        <v>48</v>
      </c>
      <c r="S4197" t="s">
        <v>49</v>
      </c>
      <c r="AA4197" s="28" t="str">
        <f t="shared" si="462"/>
        <v>2355023</v>
      </c>
      <c r="AB4197" s="27" t="str">
        <f t="shared" si="463"/>
        <v>4</v>
      </c>
      <c r="AC4197" s="27" t="str">
        <f t="shared" si="464"/>
        <v>2</v>
      </c>
      <c r="AD4197" s="27">
        <f t="shared" si="465"/>
        <v>0</v>
      </c>
      <c r="AE4197" s="3">
        <f t="shared" si="466"/>
        <v>0</v>
      </c>
      <c r="AF4197" s="3">
        <f t="shared" si="467"/>
        <v>0</v>
      </c>
      <c r="AG4197" s="3">
        <f t="shared" si="468"/>
        <v>0</v>
      </c>
      <c r="AH4197" s="12" cm="1">
        <f t="array" ref="AH4197">_xlfn.IFS(M4197=PARAMETROS!$A$2,(AE4197*PARAMETROS!$B$2)+(AB4197*PARAMETROS!$C$2),
M4197=PARAMETROS!$A$3,(AE4197*PARAMETROS!$B$3)+(AB4197*PARAMETROS!$C$3),
M4197=PARAMETROS!$A$4,(AE4197*PARAMETROS!$B$4)+(AB4197*PARAMETROS!$C$4),
M4197=PARAMETROS!$A$5,(AE4197*PARAMETROS!$B$5)+(AB4197*PARAMETROS!$C$5),
M4197=PARAMETROS!$A$6,(AE4197*PARAMETROS!$B$6)+(AB4197*PARAMETROS!$C$6),
M4197=PARAMETROS!$A$7,(AE4197*PARAMETROS!$B$7)+(AB4197*PARAMETROS!$C$7))+
_xlfn.IFS(N4197="",0,N4197=PARAMETROS!$A$2,(AF4197*PARAMETROS!$B$2)+(AC4197*PARAMETROS!$C$2),
N4197=PARAMETROS!$A$3,(AF4197*PARAMETROS!$B$3)+(AC4197*PARAMETROS!$C$3),
N4197=PARAMETROS!$A$4,(AF4197*PARAMETROS!$B$4)+(AC4197*PARAMETROS!$C$4),
N4197=PARAMETROS!$A$5,(AF4197*PARAMETROS!$B$5)+(AC4197*PARAMETROS!$C$5),
N4197=PARAMETROS!$A$6,(AF4197*PARAMETROS!$B$6)+(AC4197*PARAMETROS!$C$6),
N4197=PARAMETROS!$A$7,(AF4197*PARAMETROS!$B$7)+(AC4197*PARAMETROS!$C$7))+
_xlfn.IFS(O4197="",0,O4197=PARAMETROS!$A$2,(AG4197*PARAMETROS!$B$2)+(AD4197*PARAMETROS!$C$2),
O4197=PARAMETROS!$A$3,(AG4197*PARAMETROS!$B$3)+(AD4197*PARAMETROS!$C$3),
O4197=PARAMETROS!$A$4,(AG4197*PARAMETROS!$B$4)+(AD4197*PARAMETROS!$C$4),
O4197=PARAMETROS!$A$5,(AG4197*PARAMETROS!$B$5)+(AD4197*PARAMETROS!$C$5),
O4197=PARAMETROS!$A$6,(AG4197*PARAMETROS!$B$6)+(AD4197*PARAMETROS!$C$6),
O4197=PARAMETROS!$A$7,(AG4197*PARAMETROS!$B$7)+(AD4197*PARAMETROS!$C$7))</f>
        <v>1.3599999999999999</v>
      </c>
      <c r="AI4197" s="12"/>
      <c r="AJ4197" s="12"/>
      <c r="AK4197" s="12"/>
    </row>
    <row r="4198" spans="1:37">
      <c r="A4198" s="3">
        <v>5099</v>
      </c>
      <c r="B4198" s="34">
        <v>45173.45517361111</v>
      </c>
      <c r="C4198" s="32">
        <v>45173.45517361111</v>
      </c>
      <c r="E4198" t="s">
        <v>3593</v>
      </c>
      <c r="F4198" t="s">
        <v>65</v>
      </c>
      <c r="G4198" s="3">
        <v>2355016</v>
      </c>
      <c r="J4198" t="s">
        <v>9454</v>
      </c>
      <c r="K4198" t="s">
        <v>9455</v>
      </c>
      <c r="L4198" t="s">
        <v>9426</v>
      </c>
      <c r="M4198" s="23" t="s">
        <v>70</v>
      </c>
      <c r="P4198" s="25" t="s">
        <v>58</v>
      </c>
      <c r="Q4198" s="25"/>
      <c r="S4198" t="s">
        <v>60</v>
      </c>
      <c r="T4198" t="s">
        <v>87</v>
      </c>
      <c r="AA4198" s="28" t="str">
        <f t="shared" si="462"/>
        <v>2355016</v>
      </c>
      <c r="AB4198" s="27" t="str">
        <f t="shared" si="463"/>
        <v>1</v>
      </c>
      <c r="AC4198" s="27">
        <f t="shared" si="464"/>
        <v>0</v>
      </c>
      <c r="AD4198" s="27">
        <f t="shared" si="465"/>
        <v>0</v>
      </c>
      <c r="AE4198" s="3">
        <f t="shared" si="466"/>
        <v>0</v>
      </c>
      <c r="AF4198" s="3">
        <f t="shared" si="467"/>
        <v>0</v>
      </c>
      <c r="AG4198" s="3">
        <f t="shared" si="468"/>
        <v>0</v>
      </c>
      <c r="AH4198" s="12" cm="1">
        <f t="array" ref="AH4198">_xlfn.IFS(M4198=PARAMETROS!$A$2,(AE4198*PARAMETROS!$B$2)+(AB4198*PARAMETROS!$C$2),
M4198=PARAMETROS!$A$3,(AE4198*PARAMETROS!$B$3)+(AB4198*PARAMETROS!$C$3),
M4198=PARAMETROS!$A$4,(AE4198*PARAMETROS!$B$4)+(AB4198*PARAMETROS!$C$4),
M4198=PARAMETROS!$A$5,(AE4198*PARAMETROS!$B$5)+(AB4198*PARAMETROS!$C$5),
M4198=PARAMETROS!$A$6,(AE4198*PARAMETROS!$B$6)+(AB4198*PARAMETROS!$C$6),
M4198=PARAMETROS!$A$7,(AE4198*PARAMETROS!$B$7)+(AB4198*PARAMETROS!$C$7))+
_xlfn.IFS(N4198="",0,N4198=PARAMETROS!$A$2,(AF4198*PARAMETROS!$B$2)+(AC4198*PARAMETROS!$C$2),
N4198=PARAMETROS!$A$3,(AF4198*PARAMETROS!$B$3)+(AC4198*PARAMETROS!$C$3),
N4198=PARAMETROS!$A$4,(AF4198*PARAMETROS!$B$4)+(AC4198*PARAMETROS!$C$4),
N4198=PARAMETROS!$A$5,(AF4198*PARAMETROS!$B$5)+(AC4198*PARAMETROS!$C$5),
N4198=PARAMETROS!$A$6,(AF4198*PARAMETROS!$B$6)+(AC4198*PARAMETROS!$C$6),
N4198=PARAMETROS!$A$7,(AF4198*PARAMETROS!$B$7)+(AC4198*PARAMETROS!$C$7))+
_xlfn.IFS(O4198="",0,O4198=PARAMETROS!$A$2,(AG4198*PARAMETROS!$B$2)+(AD4198*PARAMETROS!$C$2),
O4198=PARAMETROS!$A$3,(AG4198*PARAMETROS!$B$3)+(AD4198*PARAMETROS!$C$3),
O4198=PARAMETROS!$A$4,(AG4198*PARAMETROS!$B$4)+(AD4198*PARAMETROS!$C$4),
O4198=PARAMETROS!$A$5,(AG4198*PARAMETROS!$B$5)+(AD4198*PARAMETROS!$C$5),
O4198=PARAMETROS!$A$6,(AG4198*PARAMETROS!$B$6)+(AD4198*PARAMETROS!$C$6),
O4198=PARAMETROS!$A$7,(AG4198*PARAMETROS!$B$7)+(AD4198*PARAMETROS!$C$7))</f>
        <v>0.18</v>
      </c>
      <c r="AI4198" s="12"/>
      <c r="AJ4198" s="12"/>
      <c r="AK4198" s="12"/>
    </row>
    <row r="4199" spans="1:37">
      <c r="A4199" s="3">
        <v>5100</v>
      </c>
      <c r="B4199" s="34">
        <v>45173.450312499997</v>
      </c>
      <c r="C4199" s="32">
        <v>45173.450312499997</v>
      </c>
      <c r="E4199" t="s">
        <v>3601</v>
      </c>
      <c r="F4199" t="s">
        <v>65</v>
      </c>
      <c r="G4199" s="3">
        <v>2354989</v>
      </c>
      <c r="J4199" t="s">
        <v>9456</v>
      </c>
      <c r="K4199" t="s">
        <v>9457</v>
      </c>
      <c r="L4199" t="s">
        <v>9429</v>
      </c>
      <c r="M4199" s="23" t="s">
        <v>76</v>
      </c>
      <c r="P4199" s="25" t="s">
        <v>48</v>
      </c>
      <c r="Q4199" s="25"/>
      <c r="S4199" t="s">
        <v>49</v>
      </c>
      <c r="AA4199" s="28" t="str">
        <f t="shared" si="462"/>
        <v>2354989</v>
      </c>
      <c r="AB4199" s="27" t="str">
        <f t="shared" si="463"/>
        <v>2</v>
      </c>
      <c r="AC4199" s="27">
        <f t="shared" si="464"/>
        <v>0</v>
      </c>
      <c r="AD4199" s="27">
        <f t="shared" si="465"/>
        <v>0</v>
      </c>
      <c r="AE4199" s="3">
        <f t="shared" si="466"/>
        <v>0</v>
      </c>
      <c r="AF4199" s="3">
        <f t="shared" si="467"/>
        <v>0</v>
      </c>
      <c r="AG4199" s="3">
        <f t="shared" si="468"/>
        <v>0</v>
      </c>
      <c r="AH4199" s="12" cm="1">
        <f t="array" ref="AH4199">_xlfn.IFS(M4199=PARAMETROS!$A$2,(AE4199*PARAMETROS!$B$2)+(AB4199*PARAMETROS!$C$2),
M4199=PARAMETROS!$A$3,(AE4199*PARAMETROS!$B$3)+(AB4199*PARAMETROS!$C$3),
M4199=PARAMETROS!$A$4,(AE4199*PARAMETROS!$B$4)+(AB4199*PARAMETROS!$C$4),
M4199=PARAMETROS!$A$5,(AE4199*PARAMETROS!$B$5)+(AB4199*PARAMETROS!$C$5),
M4199=PARAMETROS!$A$6,(AE4199*PARAMETROS!$B$6)+(AB4199*PARAMETROS!$C$6),
M4199=PARAMETROS!$A$7,(AE4199*PARAMETROS!$B$7)+(AB4199*PARAMETROS!$C$7))+
_xlfn.IFS(N4199="",0,N4199=PARAMETROS!$A$2,(AF4199*PARAMETROS!$B$2)+(AC4199*PARAMETROS!$C$2),
N4199=PARAMETROS!$A$3,(AF4199*PARAMETROS!$B$3)+(AC4199*PARAMETROS!$C$3),
N4199=PARAMETROS!$A$4,(AF4199*PARAMETROS!$B$4)+(AC4199*PARAMETROS!$C$4),
N4199=PARAMETROS!$A$5,(AF4199*PARAMETROS!$B$5)+(AC4199*PARAMETROS!$C$5),
N4199=PARAMETROS!$A$6,(AF4199*PARAMETROS!$B$6)+(AC4199*PARAMETROS!$C$6),
N4199=PARAMETROS!$A$7,(AF4199*PARAMETROS!$B$7)+(AC4199*PARAMETROS!$C$7))+
_xlfn.IFS(O4199="",0,O4199=PARAMETROS!$A$2,(AG4199*PARAMETROS!$B$2)+(AD4199*PARAMETROS!$C$2),
O4199=PARAMETROS!$A$3,(AG4199*PARAMETROS!$B$3)+(AD4199*PARAMETROS!$C$3),
O4199=PARAMETROS!$A$4,(AG4199*PARAMETROS!$B$4)+(AD4199*PARAMETROS!$C$4),
O4199=PARAMETROS!$A$5,(AG4199*PARAMETROS!$B$5)+(AD4199*PARAMETROS!$C$5),
O4199=PARAMETROS!$A$6,(AG4199*PARAMETROS!$B$6)+(AD4199*PARAMETROS!$C$6),
O4199=PARAMETROS!$A$7,(AG4199*PARAMETROS!$B$7)+(AD4199*PARAMETROS!$C$7))</f>
        <v>0.24</v>
      </c>
      <c r="AI4199" s="12"/>
      <c r="AJ4199" s="12"/>
      <c r="AK4199" s="12"/>
    </row>
    <row r="4200" spans="1:37">
      <c r="A4200" s="3">
        <v>5101</v>
      </c>
      <c r="B4200" s="34">
        <v>45173.446886574071</v>
      </c>
      <c r="C4200" s="32">
        <v>45173.446886574071</v>
      </c>
      <c r="E4200" t="s">
        <v>3593</v>
      </c>
      <c r="F4200" t="s">
        <v>65</v>
      </c>
      <c r="G4200" s="3">
        <v>2354986</v>
      </c>
      <c r="J4200" t="s">
        <v>9458</v>
      </c>
      <c r="K4200" t="s">
        <v>9459</v>
      </c>
      <c r="L4200" t="s">
        <v>9432</v>
      </c>
      <c r="M4200" s="23" t="s">
        <v>82</v>
      </c>
      <c r="N4200" s="23" t="s">
        <v>70</v>
      </c>
      <c r="P4200" s="25" t="s">
        <v>118</v>
      </c>
      <c r="Q4200" s="25" t="s">
        <v>48</v>
      </c>
      <c r="S4200" t="s">
        <v>60</v>
      </c>
      <c r="T4200" t="s">
        <v>102</v>
      </c>
      <c r="AA4200" s="28" t="str">
        <f t="shared" si="462"/>
        <v>2354986</v>
      </c>
      <c r="AB4200" s="27" t="str">
        <f t="shared" si="463"/>
        <v>6</v>
      </c>
      <c r="AC4200" s="27" t="str">
        <f t="shared" si="464"/>
        <v>2</v>
      </c>
      <c r="AD4200" s="27">
        <f t="shared" si="465"/>
        <v>0</v>
      </c>
      <c r="AE4200" s="3">
        <f t="shared" si="466"/>
        <v>0</v>
      </c>
      <c r="AF4200" s="3">
        <f t="shared" si="467"/>
        <v>0</v>
      </c>
      <c r="AG4200" s="3">
        <f t="shared" si="468"/>
        <v>0</v>
      </c>
      <c r="AH4200" s="12" cm="1">
        <f t="array" ref="AH4200">_xlfn.IFS(M4200=PARAMETROS!$A$2,(AE4200*PARAMETROS!$B$2)+(AB4200*PARAMETROS!$C$2),
M4200=PARAMETROS!$A$3,(AE4200*PARAMETROS!$B$3)+(AB4200*PARAMETROS!$C$3),
M4200=PARAMETROS!$A$4,(AE4200*PARAMETROS!$B$4)+(AB4200*PARAMETROS!$C$4),
M4200=PARAMETROS!$A$5,(AE4200*PARAMETROS!$B$5)+(AB4200*PARAMETROS!$C$5),
M4200=PARAMETROS!$A$6,(AE4200*PARAMETROS!$B$6)+(AB4200*PARAMETROS!$C$6),
M4200=PARAMETROS!$A$7,(AE4200*PARAMETROS!$B$7)+(AB4200*PARAMETROS!$C$7))+
_xlfn.IFS(N4200="",0,N4200=PARAMETROS!$A$2,(AF4200*PARAMETROS!$B$2)+(AC4200*PARAMETROS!$C$2),
N4200=PARAMETROS!$A$3,(AF4200*PARAMETROS!$B$3)+(AC4200*PARAMETROS!$C$3),
N4200=PARAMETROS!$A$4,(AF4200*PARAMETROS!$B$4)+(AC4200*PARAMETROS!$C$4),
N4200=PARAMETROS!$A$5,(AF4200*PARAMETROS!$B$5)+(AC4200*PARAMETROS!$C$5),
N4200=PARAMETROS!$A$6,(AF4200*PARAMETROS!$B$6)+(AC4200*PARAMETROS!$C$6),
N4200=PARAMETROS!$A$7,(AF4200*PARAMETROS!$B$7)+(AC4200*PARAMETROS!$C$7))+
_xlfn.IFS(O4200="",0,O4200=PARAMETROS!$A$2,(AG4200*PARAMETROS!$B$2)+(AD4200*PARAMETROS!$C$2),
O4200=PARAMETROS!$A$3,(AG4200*PARAMETROS!$B$3)+(AD4200*PARAMETROS!$C$3),
O4200=PARAMETROS!$A$4,(AG4200*PARAMETROS!$B$4)+(AD4200*PARAMETROS!$C$4),
O4200=PARAMETROS!$A$5,(AG4200*PARAMETROS!$B$5)+(AD4200*PARAMETROS!$C$5),
O4200=PARAMETROS!$A$6,(AG4200*PARAMETROS!$B$6)+(AD4200*PARAMETROS!$C$6),
O4200=PARAMETROS!$A$7,(AG4200*PARAMETROS!$B$7)+(AD4200*PARAMETROS!$C$7))</f>
        <v>0.72</v>
      </c>
      <c r="AI4200" s="12"/>
      <c r="AJ4200" s="12"/>
      <c r="AK4200" s="12"/>
    </row>
    <row r="4201" spans="1:37">
      <c r="A4201" s="3">
        <v>5102</v>
      </c>
      <c r="B4201" s="34">
        <v>45173.442685185182</v>
      </c>
      <c r="C4201" s="32">
        <v>45173.442685185182</v>
      </c>
      <c r="E4201" t="s">
        <v>3590</v>
      </c>
      <c r="F4201" t="s">
        <v>65</v>
      </c>
      <c r="G4201" s="3">
        <v>2354984</v>
      </c>
      <c r="J4201" t="s">
        <v>9460</v>
      </c>
      <c r="K4201" t="s">
        <v>9461</v>
      </c>
      <c r="L4201" t="s">
        <v>9435</v>
      </c>
      <c r="M4201" s="23" t="s">
        <v>70</v>
      </c>
      <c r="P4201" s="25" t="s">
        <v>58</v>
      </c>
      <c r="Q4201" s="25"/>
      <c r="S4201" t="s">
        <v>60</v>
      </c>
      <c r="T4201" t="s">
        <v>87</v>
      </c>
      <c r="AA4201" s="28" t="str">
        <f t="shared" si="462"/>
        <v>2354984</v>
      </c>
      <c r="AB4201" s="27" t="str">
        <f t="shared" si="463"/>
        <v>1</v>
      </c>
      <c r="AC4201" s="27">
        <f t="shared" si="464"/>
        <v>0</v>
      </c>
      <c r="AD4201" s="27">
        <f t="shared" si="465"/>
        <v>0</v>
      </c>
      <c r="AE4201" s="3">
        <f t="shared" si="466"/>
        <v>0</v>
      </c>
      <c r="AF4201" s="3">
        <f t="shared" si="467"/>
        <v>0</v>
      </c>
      <c r="AG4201" s="3">
        <f t="shared" si="468"/>
        <v>0</v>
      </c>
      <c r="AH4201" s="12" cm="1">
        <f t="array" ref="AH4201">_xlfn.IFS(M4201=PARAMETROS!$A$2,(AE4201*PARAMETROS!$B$2)+(AB4201*PARAMETROS!$C$2),
M4201=PARAMETROS!$A$3,(AE4201*PARAMETROS!$B$3)+(AB4201*PARAMETROS!$C$3),
M4201=PARAMETROS!$A$4,(AE4201*PARAMETROS!$B$4)+(AB4201*PARAMETROS!$C$4),
M4201=PARAMETROS!$A$5,(AE4201*PARAMETROS!$B$5)+(AB4201*PARAMETROS!$C$5),
M4201=PARAMETROS!$A$6,(AE4201*PARAMETROS!$B$6)+(AB4201*PARAMETROS!$C$6),
M4201=PARAMETROS!$A$7,(AE4201*PARAMETROS!$B$7)+(AB4201*PARAMETROS!$C$7))+
_xlfn.IFS(N4201="",0,N4201=PARAMETROS!$A$2,(AF4201*PARAMETROS!$B$2)+(AC4201*PARAMETROS!$C$2),
N4201=PARAMETROS!$A$3,(AF4201*PARAMETROS!$B$3)+(AC4201*PARAMETROS!$C$3),
N4201=PARAMETROS!$A$4,(AF4201*PARAMETROS!$B$4)+(AC4201*PARAMETROS!$C$4),
N4201=PARAMETROS!$A$5,(AF4201*PARAMETROS!$B$5)+(AC4201*PARAMETROS!$C$5),
N4201=PARAMETROS!$A$6,(AF4201*PARAMETROS!$B$6)+(AC4201*PARAMETROS!$C$6),
N4201=PARAMETROS!$A$7,(AF4201*PARAMETROS!$B$7)+(AC4201*PARAMETROS!$C$7))+
_xlfn.IFS(O4201="",0,O4201=PARAMETROS!$A$2,(AG4201*PARAMETROS!$B$2)+(AD4201*PARAMETROS!$C$2),
O4201=PARAMETROS!$A$3,(AG4201*PARAMETROS!$B$3)+(AD4201*PARAMETROS!$C$3),
O4201=PARAMETROS!$A$4,(AG4201*PARAMETROS!$B$4)+(AD4201*PARAMETROS!$C$4),
O4201=PARAMETROS!$A$5,(AG4201*PARAMETROS!$B$5)+(AD4201*PARAMETROS!$C$5),
O4201=PARAMETROS!$A$6,(AG4201*PARAMETROS!$B$6)+(AD4201*PARAMETROS!$C$6),
O4201=PARAMETROS!$A$7,(AG4201*PARAMETROS!$B$7)+(AD4201*PARAMETROS!$C$7))</f>
        <v>0.18</v>
      </c>
      <c r="AI4201" s="12"/>
      <c r="AJ4201" s="12"/>
      <c r="AK4201" s="12"/>
    </row>
    <row r="4202" spans="1:37">
      <c r="A4202" s="3">
        <v>5103</v>
      </c>
      <c r="B4202" s="34">
        <v>45173.439467592594</v>
      </c>
      <c r="C4202" s="32">
        <v>45173.439467592594</v>
      </c>
      <c r="E4202" t="s">
        <v>3587</v>
      </c>
      <c r="F4202" t="s">
        <v>65</v>
      </c>
      <c r="G4202" s="3">
        <v>2354966</v>
      </c>
      <c r="J4202" t="s">
        <v>7891</v>
      </c>
      <c r="K4202" t="s">
        <v>7892</v>
      </c>
      <c r="L4202" t="s">
        <v>9462</v>
      </c>
      <c r="M4202" s="23" t="s">
        <v>47</v>
      </c>
      <c r="P4202" s="25" t="s">
        <v>58</v>
      </c>
      <c r="Q4202" s="25"/>
      <c r="S4202" t="s">
        <v>60</v>
      </c>
      <c r="T4202" t="s">
        <v>87</v>
      </c>
      <c r="AA4202" s="28" t="str">
        <f t="shared" si="462"/>
        <v>2354966</v>
      </c>
      <c r="AB4202" s="27" t="str">
        <f t="shared" si="463"/>
        <v>1</v>
      </c>
      <c r="AC4202" s="27">
        <f t="shared" si="464"/>
        <v>0</v>
      </c>
      <c r="AD4202" s="27">
        <f t="shared" si="465"/>
        <v>0</v>
      </c>
      <c r="AE4202" s="3">
        <f t="shared" si="466"/>
        <v>0</v>
      </c>
      <c r="AF4202" s="3">
        <f t="shared" si="467"/>
        <v>0</v>
      </c>
      <c r="AG4202" s="3">
        <f t="shared" si="468"/>
        <v>0</v>
      </c>
      <c r="AH4202" s="12" cm="1">
        <f t="array" ref="AH4202">_xlfn.IFS(M4202=PARAMETROS!$A$2,(AE4202*PARAMETROS!$B$2)+(AB4202*PARAMETROS!$C$2),
M4202=PARAMETROS!$A$3,(AE4202*PARAMETROS!$B$3)+(AB4202*PARAMETROS!$C$3),
M4202=PARAMETROS!$A$4,(AE4202*PARAMETROS!$B$4)+(AB4202*PARAMETROS!$C$4),
M4202=PARAMETROS!$A$5,(AE4202*PARAMETROS!$B$5)+(AB4202*PARAMETROS!$C$5),
M4202=PARAMETROS!$A$6,(AE4202*PARAMETROS!$B$6)+(AB4202*PARAMETROS!$C$6),
M4202=PARAMETROS!$A$7,(AE4202*PARAMETROS!$B$7)+(AB4202*PARAMETROS!$C$7))+
_xlfn.IFS(N4202="",0,N4202=PARAMETROS!$A$2,(AF4202*PARAMETROS!$B$2)+(AC4202*PARAMETROS!$C$2),
N4202=PARAMETROS!$A$3,(AF4202*PARAMETROS!$B$3)+(AC4202*PARAMETROS!$C$3),
N4202=PARAMETROS!$A$4,(AF4202*PARAMETROS!$B$4)+(AC4202*PARAMETROS!$C$4),
N4202=PARAMETROS!$A$5,(AF4202*PARAMETROS!$B$5)+(AC4202*PARAMETROS!$C$5),
N4202=PARAMETROS!$A$6,(AF4202*PARAMETROS!$B$6)+(AC4202*PARAMETROS!$C$6),
N4202=PARAMETROS!$A$7,(AF4202*PARAMETROS!$B$7)+(AC4202*PARAMETROS!$C$7))+
_xlfn.IFS(O4202="",0,O4202=PARAMETROS!$A$2,(AG4202*PARAMETROS!$B$2)+(AD4202*PARAMETROS!$C$2),
O4202=PARAMETROS!$A$3,(AG4202*PARAMETROS!$B$3)+(AD4202*PARAMETROS!$C$3),
O4202=PARAMETROS!$A$4,(AG4202*PARAMETROS!$B$4)+(AD4202*PARAMETROS!$C$4),
O4202=PARAMETROS!$A$5,(AG4202*PARAMETROS!$B$5)+(AD4202*PARAMETROS!$C$5),
O4202=PARAMETROS!$A$6,(AG4202*PARAMETROS!$B$6)+(AD4202*PARAMETROS!$C$6),
O4202=PARAMETROS!$A$7,(AG4202*PARAMETROS!$B$7)+(AD4202*PARAMETROS!$C$7))</f>
        <v>0.06</v>
      </c>
      <c r="AI4202" s="12"/>
      <c r="AJ4202" s="12"/>
      <c r="AK4202" s="12"/>
    </row>
    <row r="4203" spans="1:37">
      <c r="A4203" s="3">
        <v>5104</v>
      </c>
      <c r="B4203" s="34">
        <v>45173.431712962964</v>
      </c>
      <c r="C4203" s="32">
        <v>45173.431712962964</v>
      </c>
      <c r="E4203" t="s">
        <v>3593</v>
      </c>
      <c r="F4203" t="s">
        <v>65</v>
      </c>
      <c r="G4203" s="3">
        <v>2354949</v>
      </c>
      <c r="J4203" t="s">
        <v>9463</v>
      </c>
      <c r="K4203" t="s">
        <v>9464</v>
      </c>
      <c r="L4203" t="s">
        <v>9465</v>
      </c>
      <c r="M4203" s="23" t="s">
        <v>57</v>
      </c>
      <c r="P4203" s="25" t="s">
        <v>48</v>
      </c>
      <c r="Q4203" s="25"/>
      <c r="S4203" t="s">
        <v>49</v>
      </c>
      <c r="AA4203" s="28" t="str">
        <f t="shared" si="462"/>
        <v>2354949</v>
      </c>
      <c r="AB4203" s="27" t="str">
        <f t="shared" si="463"/>
        <v>2</v>
      </c>
      <c r="AC4203" s="27">
        <f t="shared" si="464"/>
        <v>0</v>
      </c>
      <c r="AD4203" s="27">
        <f t="shared" si="465"/>
        <v>0</v>
      </c>
      <c r="AE4203" s="3">
        <f t="shared" si="466"/>
        <v>0</v>
      </c>
      <c r="AF4203" s="3">
        <f t="shared" si="467"/>
        <v>0</v>
      </c>
      <c r="AG4203" s="3">
        <f t="shared" si="468"/>
        <v>0</v>
      </c>
      <c r="AH4203" s="12" cm="1">
        <f t="array" ref="AH4203">_xlfn.IFS(M4203=PARAMETROS!$A$2,(AE4203*PARAMETROS!$B$2)+(AB4203*PARAMETROS!$C$2),
M4203=PARAMETROS!$A$3,(AE4203*PARAMETROS!$B$3)+(AB4203*PARAMETROS!$C$3),
M4203=PARAMETROS!$A$4,(AE4203*PARAMETROS!$B$4)+(AB4203*PARAMETROS!$C$4),
M4203=PARAMETROS!$A$5,(AE4203*PARAMETROS!$B$5)+(AB4203*PARAMETROS!$C$5),
M4203=PARAMETROS!$A$6,(AE4203*PARAMETROS!$B$6)+(AB4203*PARAMETROS!$C$6),
M4203=PARAMETROS!$A$7,(AE4203*PARAMETROS!$B$7)+(AB4203*PARAMETROS!$C$7))+
_xlfn.IFS(N4203="",0,N4203=PARAMETROS!$A$2,(AF4203*PARAMETROS!$B$2)+(AC4203*PARAMETROS!$C$2),
N4203=PARAMETROS!$A$3,(AF4203*PARAMETROS!$B$3)+(AC4203*PARAMETROS!$C$3),
N4203=PARAMETROS!$A$4,(AF4203*PARAMETROS!$B$4)+(AC4203*PARAMETROS!$C$4),
N4203=PARAMETROS!$A$5,(AF4203*PARAMETROS!$B$5)+(AC4203*PARAMETROS!$C$5),
N4203=PARAMETROS!$A$6,(AF4203*PARAMETROS!$B$6)+(AC4203*PARAMETROS!$C$6),
N4203=PARAMETROS!$A$7,(AF4203*PARAMETROS!$B$7)+(AC4203*PARAMETROS!$C$7))+
_xlfn.IFS(O4203="",0,O4203=PARAMETROS!$A$2,(AG4203*PARAMETROS!$B$2)+(AD4203*PARAMETROS!$C$2),
O4203=PARAMETROS!$A$3,(AG4203*PARAMETROS!$B$3)+(AD4203*PARAMETROS!$C$3),
O4203=PARAMETROS!$A$4,(AG4203*PARAMETROS!$B$4)+(AD4203*PARAMETROS!$C$4),
O4203=PARAMETROS!$A$5,(AG4203*PARAMETROS!$B$5)+(AD4203*PARAMETROS!$C$5),
O4203=PARAMETROS!$A$6,(AG4203*PARAMETROS!$B$6)+(AD4203*PARAMETROS!$C$6),
O4203=PARAMETROS!$A$7,(AG4203*PARAMETROS!$B$7)+(AD4203*PARAMETROS!$C$7))</f>
        <v>0.5</v>
      </c>
      <c r="AI4203" s="12"/>
      <c r="AJ4203" s="12"/>
      <c r="AK4203" s="12"/>
    </row>
    <row r="4204" spans="1:37">
      <c r="A4204" s="3">
        <v>5105</v>
      </c>
      <c r="B4204" s="34">
        <v>45173.430613425924</v>
      </c>
      <c r="C4204" s="32">
        <v>45173.430613425924</v>
      </c>
      <c r="E4204" t="s">
        <v>50</v>
      </c>
      <c r="F4204" t="s">
        <v>65</v>
      </c>
      <c r="G4204" s="3">
        <v>2354947</v>
      </c>
      <c r="J4204" t="s">
        <v>9466</v>
      </c>
      <c r="K4204" t="s">
        <v>9467</v>
      </c>
      <c r="L4204" t="s">
        <v>9468</v>
      </c>
      <c r="M4204" s="23" t="s">
        <v>70</v>
      </c>
      <c r="N4204" s="23" t="s">
        <v>70</v>
      </c>
      <c r="P4204" s="25" t="s">
        <v>118</v>
      </c>
      <c r="Q4204" s="25" t="s">
        <v>48</v>
      </c>
      <c r="S4204" t="s">
        <v>60</v>
      </c>
      <c r="T4204" t="s">
        <v>102</v>
      </c>
      <c r="AA4204" s="28" t="str">
        <f t="shared" si="462"/>
        <v>2354947</v>
      </c>
      <c r="AB4204" s="27" t="str">
        <f t="shared" si="463"/>
        <v>6</v>
      </c>
      <c r="AC4204" s="27" t="str">
        <f t="shared" si="464"/>
        <v>2</v>
      </c>
      <c r="AD4204" s="27">
        <f t="shared" si="465"/>
        <v>0</v>
      </c>
      <c r="AE4204" s="3">
        <f t="shared" si="466"/>
        <v>0</v>
      </c>
      <c r="AF4204" s="3">
        <f t="shared" si="467"/>
        <v>0</v>
      </c>
      <c r="AG4204" s="3">
        <f t="shared" si="468"/>
        <v>0</v>
      </c>
      <c r="AH4204" s="12" cm="1">
        <f t="array" ref="AH4204">_xlfn.IFS(M4204=PARAMETROS!$A$2,(AE4204*PARAMETROS!$B$2)+(AB4204*PARAMETROS!$C$2),
M4204=PARAMETROS!$A$3,(AE4204*PARAMETROS!$B$3)+(AB4204*PARAMETROS!$C$3),
M4204=PARAMETROS!$A$4,(AE4204*PARAMETROS!$B$4)+(AB4204*PARAMETROS!$C$4),
M4204=PARAMETROS!$A$5,(AE4204*PARAMETROS!$B$5)+(AB4204*PARAMETROS!$C$5),
M4204=PARAMETROS!$A$6,(AE4204*PARAMETROS!$B$6)+(AB4204*PARAMETROS!$C$6),
M4204=PARAMETROS!$A$7,(AE4204*PARAMETROS!$B$7)+(AB4204*PARAMETROS!$C$7))+
_xlfn.IFS(N4204="",0,N4204=PARAMETROS!$A$2,(AF4204*PARAMETROS!$B$2)+(AC4204*PARAMETROS!$C$2),
N4204=PARAMETROS!$A$3,(AF4204*PARAMETROS!$B$3)+(AC4204*PARAMETROS!$C$3),
N4204=PARAMETROS!$A$4,(AF4204*PARAMETROS!$B$4)+(AC4204*PARAMETROS!$C$4),
N4204=PARAMETROS!$A$5,(AF4204*PARAMETROS!$B$5)+(AC4204*PARAMETROS!$C$5),
N4204=PARAMETROS!$A$6,(AF4204*PARAMETROS!$B$6)+(AC4204*PARAMETROS!$C$6),
N4204=PARAMETROS!$A$7,(AF4204*PARAMETROS!$B$7)+(AC4204*PARAMETROS!$C$7))+
_xlfn.IFS(O4204="",0,O4204=PARAMETROS!$A$2,(AG4204*PARAMETROS!$B$2)+(AD4204*PARAMETROS!$C$2),
O4204=PARAMETROS!$A$3,(AG4204*PARAMETROS!$B$3)+(AD4204*PARAMETROS!$C$3),
O4204=PARAMETROS!$A$4,(AG4204*PARAMETROS!$B$4)+(AD4204*PARAMETROS!$C$4),
O4204=PARAMETROS!$A$5,(AG4204*PARAMETROS!$B$5)+(AD4204*PARAMETROS!$C$5),
O4204=PARAMETROS!$A$6,(AG4204*PARAMETROS!$B$6)+(AD4204*PARAMETROS!$C$6),
O4204=PARAMETROS!$A$7,(AG4204*PARAMETROS!$B$7)+(AD4204*PARAMETROS!$C$7))</f>
        <v>1.44</v>
      </c>
      <c r="AI4204" s="12"/>
      <c r="AJ4204" s="12"/>
      <c r="AK4204" s="12"/>
    </row>
    <row r="4205" spans="1:37">
      <c r="A4205" s="3">
        <v>5106</v>
      </c>
      <c r="B4205" s="34">
        <v>45173.428344907406</v>
      </c>
      <c r="C4205" s="32">
        <v>45173.428344907406</v>
      </c>
      <c r="E4205" t="s">
        <v>50</v>
      </c>
      <c r="F4205" t="s">
        <v>65</v>
      </c>
      <c r="G4205" s="3">
        <v>2354945</v>
      </c>
      <c r="J4205" t="s">
        <v>8808</v>
      </c>
      <c r="K4205" t="s">
        <v>8809</v>
      </c>
      <c r="L4205" t="s">
        <v>9469</v>
      </c>
      <c r="M4205" s="23" t="s">
        <v>47</v>
      </c>
      <c r="P4205" s="25" t="s">
        <v>58</v>
      </c>
      <c r="Q4205" s="25"/>
      <c r="S4205" t="s">
        <v>60</v>
      </c>
      <c r="T4205" t="s">
        <v>87</v>
      </c>
      <c r="AA4205" s="28" t="str">
        <f t="shared" si="462"/>
        <v>2354945</v>
      </c>
      <c r="AB4205" s="27" t="str">
        <f t="shared" si="463"/>
        <v>1</v>
      </c>
      <c r="AC4205" s="27">
        <f t="shared" si="464"/>
        <v>0</v>
      </c>
      <c r="AD4205" s="27">
        <f t="shared" si="465"/>
        <v>0</v>
      </c>
      <c r="AE4205" s="3">
        <f t="shared" si="466"/>
        <v>0</v>
      </c>
      <c r="AF4205" s="3">
        <f t="shared" si="467"/>
        <v>0</v>
      </c>
      <c r="AG4205" s="3">
        <f t="shared" si="468"/>
        <v>0</v>
      </c>
      <c r="AH4205" s="12" cm="1">
        <f t="array" ref="AH4205">_xlfn.IFS(M4205=PARAMETROS!$A$2,(AE4205*PARAMETROS!$B$2)+(AB4205*PARAMETROS!$C$2),
M4205=PARAMETROS!$A$3,(AE4205*PARAMETROS!$B$3)+(AB4205*PARAMETROS!$C$3),
M4205=PARAMETROS!$A$4,(AE4205*PARAMETROS!$B$4)+(AB4205*PARAMETROS!$C$4),
M4205=PARAMETROS!$A$5,(AE4205*PARAMETROS!$B$5)+(AB4205*PARAMETROS!$C$5),
M4205=PARAMETROS!$A$6,(AE4205*PARAMETROS!$B$6)+(AB4205*PARAMETROS!$C$6),
M4205=PARAMETROS!$A$7,(AE4205*PARAMETROS!$B$7)+(AB4205*PARAMETROS!$C$7))+
_xlfn.IFS(N4205="",0,N4205=PARAMETROS!$A$2,(AF4205*PARAMETROS!$B$2)+(AC4205*PARAMETROS!$C$2),
N4205=PARAMETROS!$A$3,(AF4205*PARAMETROS!$B$3)+(AC4205*PARAMETROS!$C$3),
N4205=PARAMETROS!$A$4,(AF4205*PARAMETROS!$B$4)+(AC4205*PARAMETROS!$C$4),
N4205=PARAMETROS!$A$5,(AF4205*PARAMETROS!$B$5)+(AC4205*PARAMETROS!$C$5),
N4205=PARAMETROS!$A$6,(AF4205*PARAMETROS!$B$6)+(AC4205*PARAMETROS!$C$6),
N4205=PARAMETROS!$A$7,(AF4205*PARAMETROS!$B$7)+(AC4205*PARAMETROS!$C$7))+
_xlfn.IFS(O4205="",0,O4205=PARAMETROS!$A$2,(AG4205*PARAMETROS!$B$2)+(AD4205*PARAMETROS!$C$2),
O4205=PARAMETROS!$A$3,(AG4205*PARAMETROS!$B$3)+(AD4205*PARAMETROS!$C$3),
O4205=PARAMETROS!$A$4,(AG4205*PARAMETROS!$B$4)+(AD4205*PARAMETROS!$C$4),
O4205=PARAMETROS!$A$5,(AG4205*PARAMETROS!$B$5)+(AD4205*PARAMETROS!$C$5),
O4205=PARAMETROS!$A$6,(AG4205*PARAMETROS!$B$6)+(AD4205*PARAMETROS!$C$6),
O4205=PARAMETROS!$A$7,(AG4205*PARAMETROS!$B$7)+(AD4205*PARAMETROS!$C$7))</f>
        <v>0.06</v>
      </c>
      <c r="AI4205" s="12"/>
      <c r="AJ4205" s="12"/>
      <c r="AK4205" s="12"/>
    </row>
    <row r="4206" spans="1:37">
      <c r="A4206" s="3">
        <v>5107</v>
      </c>
      <c r="B4206" s="34">
        <v>45173.433657407404</v>
      </c>
      <c r="C4206" s="32">
        <v>45173.433657407404</v>
      </c>
      <c r="E4206" t="s">
        <v>3584</v>
      </c>
      <c r="F4206" t="s">
        <v>65</v>
      </c>
      <c r="G4206" s="3">
        <v>2354929</v>
      </c>
      <c r="J4206" t="s">
        <v>9470</v>
      </c>
      <c r="K4206" t="s">
        <v>9471</v>
      </c>
      <c r="L4206" t="s">
        <v>9472</v>
      </c>
      <c r="M4206" s="23" t="s">
        <v>47</v>
      </c>
      <c r="P4206" s="25" t="s">
        <v>59</v>
      </c>
      <c r="Q4206" s="25"/>
      <c r="S4206" t="s">
        <v>60</v>
      </c>
      <c r="T4206" t="s">
        <v>61</v>
      </c>
      <c r="U4206" t="s">
        <v>62</v>
      </c>
      <c r="AA4206" s="28" t="str">
        <f t="shared" si="462"/>
        <v>2354929</v>
      </c>
      <c r="AB4206" s="27" t="str">
        <f t="shared" si="463"/>
        <v>4</v>
      </c>
      <c r="AC4206" s="27">
        <f t="shared" si="464"/>
        <v>0</v>
      </c>
      <c r="AD4206" s="27">
        <f t="shared" si="465"/>
        <v>0</v>
      </c>
      <c r="AE4206" s="3">
        <f t="shared" si="466"/>
        <v>0</v>
      </c>
      <c r="AF4206" s="3">
        <f t="shared" si="467"/>
        <v>0</v>
      </c>
      <c r="AG4206" s="3">
        <f t="shared" si="468"/>
        <v>0</v>
      </c>
      <c r="AH4206" s="12" cm="1">
        <f t="array" ref="AH4206">_xlfn.IFS(M4206=PARAMETROS!$A$2,(AE4206*PARAMETROS!$B$2)+(AB4206*PARAMETROS!$C$2),
M4206=PARAMETROS!$A$3,(AE4206*PARAMETROS!$B$3)+(AB4206*PARAMETROS!$C$3),
M4206=PARAMETROS!$A$4,(AE4206*PARAMETROS!$B$4)+(AB4206*PARAMETROS!$C$4),
M4206=PARAMETROS!$A$5,(AE4206*PARAMETROS!$B$5)+(AB4206*PARAMETROS!$C$5),
M4206=PARAMETROS!$A$6,(AE4206*PARAMETROS!$B$6)+(AB4206*PARAMETROS!$C$6),
M4206=PARAMETROS!$A$7,(AE4206*PARAMETROS!$B$7)+(AB4206*PARAMETROS!$C$7))+
_xlfn.IFS(N4206="",0,N4206=PARAMETROS!$A$2,(AF4206*PARAMETROS!$B$2)+(AC4206*PARAMETROS!$C$2),
N4206=PARAMETROS!$A$3,(AF4206*PARAMETROS!$B$3)+(AC4206*PARAMETROS!$C$3),
N4206=PARAMETROS!$A$4,(AF4206*PARAMETROS!$B$4)+(AC4206*PARAMETROS!$C$4),
N4206=PARAMETROS!$A$5,(AF4206*PARAMETROS!$B$5)+(AC4206*PARAMETROS!$C$5),
N4206=PARAMETROS!$A$6,(AF4206*PARAMETROS!$B$6)+(AC4206*PARAMETROS!$C$6),
N4206=PARAMETROS!$A$7,(AF4206*PARAMETROS!$B$7)+(AC4206*PARAMETROS!$C$7))+
_xlfn.IFS(O4206="",0,O4206=PARAMETROS!$A$2,(AG4206*PARAMETROS!$B$2)+(AD4206*PARAMETROS!$C$2),
O4206=PARAMETROS!$A$3,(AG4206*PARAMETROS!$B$3)+(AD4206*PARAMETROS!$C$3),
O4206=PARAMETROS!$A$4,(AG4206*PARAMETROS!$B$4)+(AD4206*PARAMETROS!$C$4),
O4206=PARAMETROS!$A$5,(AG4206*PARAMETROS!$B$5)+(AD4206*PARAMETROS!$C$5),
O4206=PARAMETROS!$A$6,(AG4206*PARAMETROS!$B$6)+(AD4206*PARAMETROS!$C$6),
O4206=PARAMETROS!$A$7,(AG4206*PARAMETROS!$B$7)+(AD4206*PARAMETROS!$C$7))</f>
        <v>0.24</v>
      </c>
      <c r="AI4206" s="12"/>
      <c r="AJ4206" s="12"/>
      <c r="AK4206" s="12"/>
    </row>
    <row r="4207" spans="1:37">
      <c r="A4207" s="3">
        <v>5108</v>
      </c>
      <c r="B4207" s="34">
        <v>45173.432187500002</v>
      </c>
      <c r="C4207" s="32">
        <v>45173.432187500002</v>
      </c>
      <c r="E4207" t="s">
        <v>88</v>
      </c>
      <c r="F4207" t="s">
        <v>65</v>
      </c>
      <c r="G4207" s="3">
        <v>2354927</v>
      </c>
      <c r="J4207" t="s">
        <v>9048</v>
      </c>
      <c r="K4207" t="s">
        <v>9049</v>
      </c>
      <c r="L4207" t="s">
        <v>9473</v>
      </c>
      <c r="M4207" s="23" t="s">
        <v>82</v>
      </c>
      <c r="P4207" s="25" t="s">
        <v>59</v>
      </c>
      <c r="Q4207" s="25"/>
      <c r="S4207" t="s">
        <v>49</v>
      </c>
      <c r="AA4207" s="28" t="str">
        <f t="shared" si="462"/>
        <v>2354927</v>
      </c>
      <c r="AB4207" s="27" t="str">
        <f t="shared" si="463"/>
        <v>4</v>
      </c>
      <c r="AC4207" s="27">
        <f t="shared" si="464"/>
        <v>0</v>
      </c>
      <c r="AD4207" s="27">
        <f t="shared" si="465"/>
        <v>0</v>
      </c>
      <c r="AE4207" s="3">
        <f t="shared" si="466"/>
        <v>0</v>
      </c>
      <c r="AF4207" s="3">
        <f t="shared" si="467"/>
        <v>0</v>
      </c>
      <c r="AG4207" s="3">
        <f t="shared" si="468"/>
        <v>0</v>
      </c>
      <c r="AH4207" s="12" cm="1">
        <f t="array" ref="AH4207">_xlfn.IFS(M4207=PARAMETROS!$A$2,(AE4207*PARAMETROS!$B$2)+(AB4207*PARAMETROS!$C$2),
M4207=PARAMETROS!$A$3,(AE4207*PARAMETROS!$B$3)+(AB4207*PARAMETROS!$C$3),
M4207=PARAMETROS!$A$4,(AE4207*PARAMETROS!$B$4)+(AB4207*PARAMETROS!$C$4),
M4207=PARAMETROS!$A$5,(AE4207*PARAMETROS!$B$5)+(AB4207*PARAMETROS!$C$5),
M4207=PARAMETROS!$A$6,(AE4207*PARAMETROS!$B$6)+(AB4207*PARAMETROS!$C$6),
M4207=PARAMETROS!$A$7,(AE4207*PARAMETROS!$B$7)+(AB4207*PARAMETROS!$C$7))+
_xlfn.IFS(N4207="",0,N4207=PARAMETROS!$A$2,(AF4207*PARAMETROS!$B$2)+(AC4207*PARAMETROS!$C$2),
N4207=PARAMETROS!$A$3,(AF4207*PARAMETROS!$B$3)+(AC4207*PARAMETROS!$C$3),
N4207=PARAMETROS!$A$4,(AF4207*PARAMETROS!$B$4)+(AC4207*PARAMETROS!$C$4),
N4207=PARAMETROS!$A$5,(AF4207*PARAMETROS!$B$5)+(AC4207*PARAMETROS!$C$5),
N4207=PARAMETROS!$A$6,(AF4207*PARAMETROS!$B$6)+(AC4207*PARAMETROS!$C$6),
N4207=PARAMETROS!$A$7,(AF4207*PARAMETROS!$B$7)+(AC4207*PARAMETROS!$C$7))+
_xlfn.IFS(O4207="",0,O4207=PARAMETROS!$A$2,(AG4207*PARAMETROS!$B$2)+(AD4207*PARAMETROS!$C$2),
O4207=PARAMETROS!$A$3,(AG4207*PARAMETROS!$B$3)+(AD4207*PARAMETROS!$C$3),
O4207=PARAMETROS!$A$4,(AG4207*PARAMETROS!$B$4)+(AD4207*PARAMETROS!$C$4),
O4207=PARAMETROS!$A$5,(AG4207*PARAMETROS!$B$5)+(AD4207*PARAMETROS!$C$5),
O4207=PARAMETROS!$A$6,(AG4207*PARAMETROS!$B$6)+(AD4207*PARAMETROS!$C$6),
O4207=PARAMETROS!$A$7,(AG4207*PARAMETROS!$B$7)+(AD4207*PARAMETROS!$C$7))</f>
        <v>0.24</v>
      </c>
      <c r="AI4207" s="12"/>
      <c r="AJ4207" s="12"/>
      <c r="AK4207" s="12"/>
    </row>
    <row r="4208" spans="1:37">
      <c r="A4208" s="3">
        <v>5109</v>
      </c>
      <c r="B4208" s="34">
        <v>45173.425636574073</v>
      </c>
      <c r="C4208" s="32">
        <v>45173.425636574073</v>
      </c>
      <c r="E4208" t="s">
        <v>88</v>
      </c>
      <c r="F4208" t="s">
        <v>65</v>
      </c>
      <c r="G4208" s="3">
        <v>2354925</v>
      </c>
      <c r="J4208" t="s">
        <v>9474</v>
      </c>
      <c r="K4208" t="s">
        <v>9475</v>
      </c>
      <c r="L4208" t="s">
        <v>9476</v>
      </c>
      <c r="M4208" s="23" t="s">
        <v>47</v>
      </c>
      <c r="P4208" s="25" t="s">
        <v>48</v>
      </c>
      <c r="S4208" t="s">
        <v>49</v>
      </c>
      <c r="AA4208" s="28" t="str">
        <f t="shared" si="462"/>
        <v>2354925</v>
      </c>
      <c r="AB4208" s="27" t="str">
        <f t="shared" si="463"/>
        <v>2</v>
      </c>
      <c r="AC4208" s="27">
        <f t="shared" si="464"/>
        <v>0</v>
      </c>
      <c r="AD4208" s="27">
        <f t="shared" si="465"/>
        <v>0</v>
      </c>
      <c r="AE4208" s="3">
        <f t="shared" si="466"/>
        <v>0</v>
      </c>
      <c r="AF4208" s="3">
        <f t="shared" si="467"/>
        <v>0</v>
      </c>
      <c r="AG4208" s="3">
        <f t="shared" si="468"/>
        <v>0</v>
      </c>
      <c r="AH4208" s="12" cm="1">
        <f t="array" ref="AH4208">_xlfn.IFS(M4208=PARAMETROS!$A$2,(AE4208*PARAMETROS!$B$2)+(AB4208*PARAMETROS!$C$2),
M4208=PARAMETROS!$A$3,(AE4208*PARAMETROS!$B$3)+(AB4208*PARAMETROS!$C$3),
M4208=PARAMETROS!$A$4,(AE4208*PARAMETROS!$B$4)+(AB4208*PARAMETROS!$C$4),
M4208=PARAMETROS!$A$5,(AE4208*PARAMETROS!$B$5)+(AB4208*PARAMETROS!$C$5),
M4208=PARAMETROS!$A$6,(AE4208*PARAMETROS!$B$6)+(AB4208*PARAMETROS!$C$6),
M4208=PARAMETROS!$A$7,(AE4208*PARAMETROS!$B$7)+(AB4208*PARAMETROS!$C$7))+
_xlfn.IFS(N4208="",0,N4208=PARAMETROS!$A$2,(AF4208*PARAMETROS!$B$2)+(AC4208*PARAMETROS!$C$2),
N4208=PARAMETROS!$A$3,(AF4208*PARAMETROS!$B$3)+(AC4208*PARAMETROS!$C$3),
N4208=PARAMETROS!$A$4,(AF4208*PARAMETROS!$B$4)+(AC4208*PARAMETROS!$C$4),
N4208=PARAMETROS!$A$5,(AF4208*PARAMETROS!$B$5)+(AC4208*PARAMETROS!$C$5),
N4208=PARAMETROS!$A$6,(AF4208*PARAMETROS!$B$6)+(AC4208*PARAMETROS!$C$6),
N4208=PARAMETROS!$A$7,(AF4208*PARAMETROS!$B$7)+(AC4208*PARAMETROS!$C$7))+
_xlfn.IFS(O4208="",0,O4208=PARAMETROS!$A$2,(AG4208*PARAMETROS!$B$2)+(AD4208*PARAMETROS!$C$2),
O4208=PARAMETROS!$A$3,(AG4208*PARAMETROS!$B$3)+(AD4208*PARAMETROS!$C$3),
O4208=PARAMETROS!$A$4,(AG4208*PARAMETROS!$B$4)+(AD4208*PARAMETROS!$C$4),
O4208=PARAMETROS!$A$5,(AG4208*PARAMETROS!$B$5)+(AD4208*PARAMETROS!$C$5),
O4208=PARAMETROS!$A$6,(AG4208*PARAMETROS!$B$6)+(AD4208*PARAMETROS!$C$6),
O4208=PARAMETROS!$A$7,(AG4208*PARAMETROS!$B$7)+(AD4208*PARAMETROS!$C$7))</f>
        <v>0.12</v>
      </c>
      <c r="AI4208" s="12"/>
      <c r="AJ4208" s="12"/>
      <c r="AK4208" s="12"/>
    </row>
    <row r="4209" spans="1:37">
      <c r="A4209" s="3">
        <v>5110</v>
      </c>
      <c r="B4209" s="34">
        <v>45173.420949074076</v>
      </c>
      <c r="C4209" s="32">
        <v>45173.420949074076</v>
      </c>
      <c r="E4209" t="s">
        <v>3590</v>
      </c>
      <c r="F4209" t="s">
        <v>65</v>
      </c>
      <c r="G4209" s="3">
        <v>2354922</v>
      </c>
      <c r="J4209" t="s">
        <v>9477</v>
      </c>
      <c r="K4209" t="s">
        <v>9478</v>
      </c>
      <c r="L4209" t="s">
        <v>9479</v>
      </c>
      <c r="M4209" s="23" t="s">
        <v>76</v>
      </c>
      <c r="N4209" s="23" t="s">
        <v>47</v>
      </c>
      <c r="P4209" s="25" t="s">
        <v>58</v>
      </c>
      <c r="Q4209" s="25" t="s">
        <v>59</v>
      </c>
      <c r="S4209" t="s">
        <v>60</v>
      </c>
      <c r="T4209" t="s">
        <v>61</v>
      </c>
      <c r="U4209" t="s">
        <v>62</v>
      </c>
      <c r="AA4209" s="28" t="str">
        <f t="shared" si="462"/>
        <v>2354922</v>
      </c>
      <c r="AB4209" s="27" t="str">
        <f t="shared" si="463"/>
        <v>1</v>
      </c>
      <c r="AC4209" s="27" t="str">
        <f t="shared" si="464"/>
        <v>4</v>
      </c>
      <c r="AD4209" s="27">
        <f t="shared" si="465"/>
        <v>0</v>
      </c>
      <c r="AE4209" s="3">
        <f t="shared" si="466"/>
        <v>0</v>
      </c>
      <c r="AF4209" s="3">
        <f t="shared" si="467"/>
        <v>0</v>
      </c>
      <c r="AG4209" s="3">
        <f t="shared" si="468"/>
        <v>0</v>
      </c>
      <c r="AH4209" s="12" cm="1">
        <f t="array" ref="AH4209">_xlfn.IFS(M4209=PARAMETROS!$A$2,(AE4209*PARAMETROS!$B$2)+(AB4209*PARAMETROS!$C$2),
M4209=PARAMETROS!$A$3,(AE4209*PARAMETROS!$B$3)+(AB4209*PARAMETROS!$C$3),
M4209=PARAMETROS!$A$4,(AE4209*PARAMETROS!$B$4)+(AB4209*PARAMETROS!$C$4),
M4209=PARAMETROS!$A$5,(AE4209*PARAMETROS!$B$5)+(AB4209*PARAMETROS!$C$5),
M4209=PARAMETROS!$A$6,(AE4209*PARAMETROS!$B$6)+(AB4209*PARAMETROS!$C$6),
M4209=PARAMETROS!$A$7,(AE4209*PARAMETROS!$B$7)+(AB4209*PARAMETROS!$C$7))+
_xlfn.IFS(N4209="",0,N4209=PARAMETROS!$A$2,(AF4209*PARAMETROS!$B$2)+(AC4209*PARAMETROS!$C$2),
N4209=PARAMETROS!$A$3,(AF4209*PARAMETROS!$B$3)+(AC4209*PARAMETROS!$C$3),
N4209=PARAMETROS!$A$4,(AF4209*PARAMETROS!$B$4)+(AC4209*PARAMETROS!$C$4),
N4209=PARAMETROS!$A$5,(AF4209*PARAMETROS!$B$5)+(AC4209*PARAMETROS!$C$5),
N4209=PARAMETROS!$A$6,(AF4209*PARAMETROS!$B$6)+(AC4209*PARAMETROS!$C$6),
N4209=PARAMETROS!$A$7,(AF4209*PARAMETROS!$B$7)+(AC4209*PARAMETROS!$C$7))+
_xlfn.IFS(O4209="",0,O4209=PARAMETROS!$A$2,(AG4209*PARAMETROS!$B$2)+(AD4209*PARAMETROS!$C$2),
O4209=PARAMETROS!$A$3,(AG4209*PARAMETROS!$B$3)+(AD4209*PARAMETROS!$C$3),
O4209=PARAMETROS!$A$4,(AG4209*PARAMETROS!$B$4)+(AD4209*PARAMETROS!$C$4),
O4209=PARAMETROS!$A$5,(AG4209*PARAMETROS!$B$5)+(AD4209*PARAMETROS!$C$5),
O4209=PARAMETROS!$A$6,(AG4209*PARAMETROS!$B$6)+(AD4209*PARAMETROS!$C$6),
O4209=PARAMETROS!$A$7,(AG4209*PARAMETROS!$B$7)+(AD4209*PARAMETROS!$C$7))</f>
        <v>0.36</v>
      </c>
      <c r="AI4209" s="12"/>
      <c r="AJ4209" s="12"/>
      <c r="AK4209" s="12"/>
    </row>
    <row r="4210" spans="1:37">
      <c r="A4210" s="3">
        <v>5111</v>
      </c>
      <c r="B4210" s="34">
        <v>45173.411782407406</v>
      </c>
      <c r="C4210" s="32">
        <v>45173.411782407406</v>
      </c>
      <c r="E4210" t="s">
        <v>3596</v>
      </c>
      <c r="F4210" t="s">
        <v>65</v>
      </c>
      <c r="G4210" s="3">
        <v>2354906</v>
      </c>
      <c r="J4210" t="s">
        <v>6763</v>
      </c>
      <c r="K4210" t="s">
        <v>6764</v>
      </c>
      <c r="L4210" t="s">
        <v>9480</v>
      </c>
      <c r="M4210" s="23" t="s">
        <v>57</v>
      </c>
      <c r="N4210" s="23" t="s">
        <v>47</v>
      </c>
      <c r="P4210" s="25" t="s">
        <v>59</v>
      </c>
      <c r="Q4210" s="25" t="s">
        <v>59</v>
      </c>
      <c r="S4210" t="s">
        <v>49</v>
      </c>
      <c r="AA4210" s="28" t="str">
        <f t="shared" si="462"/>
        <v>2354906</v>
      </c>
      <c r="AB4210" s="27" t="str">
        <f t="shared" si="463"/>
        <v>4</v>
      </c>
      <c r="AC4210" s="27" t="str">
        <f t="shared" si="464"/>
        <v>4</v>
      </c>
      <c r="AD4210" s="27">
        <f t="shared" si="465"/>
        <v>0</v>
      </c>
      <c r="AE4210" s="3">
        <f t="shared" si="466"/>
        <v>0</v>
      </c>
      <c r="AF4210" s="3">
        <f t="shared" si="467"/>
        <v>0</v>
      </c>
      <c r="AG4210" s="3">
        <f t="shared" si="468"/>
        <v>0</v>
      </c>
      <c r="AH4210" s="12" cm="1">
        <f t="array" ref="AH4210">_xlfn.IFS(M4210=PARAMETROS!$A$2,(AE4210*PARAMETROS!$B$2)+(AB4210*PARAMETROS!$C$2),
M4210=PARAMETROS!$A$3,(AE4210*PARAMETROS!$B$3)+(AB4210*PARAMETROS!$C$3),
M4210=PARAMETROS!$A$4,(AE4210*PARAMETROS!$B$4)+(AB4210*PARAMETROS!$C$4),
M4210=PARAMETROS!$A$5,(AE4210*PARAMETROS!$B$5)+(AB4210*PARAMETROS!$C$5),
M4210=PARAMETROS!$A$6,(AE4210*PARAMETROS!$B$6)+(AB4210*PARAMETROS!$C$6),
M4210=PARAMETROS!$A$7,(AE4210*PARAMETROS!$B$7)+(AB4210*PARAMETROS!$C$7))+
_xlfn.IFS(N4210="",0,N4210=PARAMETROS!$A$2,(AF4210*PARAMETROS!$B$2)+(AC4210*PARAMETROS!$C$2),
N4210=PARAMETROS!$A$3,(AF4210*PARAMETROS!$B$3)+(AC4210*PARAMETROS!$C$3),
N4210=PARAMETROS!$A$4,(AF4210*PARAMETROS!$B$4)+(AC4210*PARAMETROS!$C$4),
N4210=PARAMETROS!$A$5,(AF4210*PARAMETROS!$B$5)+(AC4210*PARAMETROS!$C$5),
N4210=PARAMETROS!$A$6,(AF4210*PARAMETROS!$B$6)+(AC4210*PARAMETROS!$C$6),
N4210=PARAMETROS!$A$7,(AF4210*PARAMETROS!$B$7)+(AC4210*PARAMETROS!$C$7))+
_xlfn.IFS(O4210="",0,O4210=PARAMETROS!$A$2,(AG4210*PARAMETROS!$B$2)+(AD4210*PARAMETROS!$C$2),
O4210=PARAMETROS!$A$3,(AG4210*PARAMETROS!$B$3)+(AD4210*PARAMETROS!$C$3),
O4210=PARAMETROS!$A$4,(AG4210*PARAMETROS!$B$4)+(AD4210*PARAMETROS!$C$4),
O4210=PARAMETROS!$A$5,(AG4210*PARAMETROS!$B$5)+(AD4210*PARAMETROS!$C$5),
O4210=PARAMETROS!$A$6,(AG4210*PARAMETROS!$B$6)+(AD4210*PARAMETROS!$C$6),
O4210=PARAMETROS!$A$7,(AG4210*PARAMETROS!$B$7)+(AD4210*PARAMETROS!$C$7))</f>
        <v>1.24</v>
      </c>
      <c r="AI4210" s="12"/>
      <c r="AJ4210" s="12"/>
      <c r="AK4210" s="12"/>
    </row>
    <row r="4211" spans="1:37">
      <c r="A4211" s="3">
        <v>5112</v>
      </c>
      <c r="B4211" s="34">
        <v>45173.404780092591</v>
      </c>
      <c r="C4211" s="32">
        <v>45173.404780092591</v>
      </c>
      <c r="E4211" t="s">
        <v>3636</v>
      </c>
      <c r="F4211" t="s">
        <v>65</v>
      </c>
      <c r="G4211" s="3">
        <v>2354901</v>
      </c>
      <c r="J4211" t="s">
        <v>9481</v>
      </c>
      <c r="K4211" t="s">
        <v>9482</v>
      </c>
      <c r="L4211" t="s">
        <v>9483</v>
      </c>
      <c r="M4211" s="23" t="s">
        <v>47</v>
      </c>
      <c r="P4211" s="25" t="s">
        <v>48</v>
      </c>
      <c r="Q4211" s="25"/>
      <c r="S4211" t="s">
        <v>49</v>
      </c>
      <c r="AA4211" s="28" t="str">
        <f t="shared" si="462"/>
        <v>2354901</v>
      </c>
      <c r="AB4211" s="27" t="str">
        <f t="shared" si="463"/>
        <v>2</v>
      </c>
      <c r="AC4211" s="27">
        <f t="shared" si="464"/>
        <v>0</v>
      </c>
      <c r="AD4211" s="27">
        <f t="shared" si="465"/>
        <v>0</v>
      </c>
      <c r="AE4211" s="3">
        <f t="shared" si="466"/>
        <v>0</v>
      </c>
      <c r="AF4211" s="3">
        <f t="shared" si="467"/>
        <v>0</v>
      </c>
      <c r="AG4211" s="3">
        <f t="shared" si="468"/>
        <v>0</v>
      </c>
      <c r="AH4211" s="12" cm="1">
        <f t="array" ref="AH4211">_xlfn.IFS(M4211=PARAMETROS!$A$2,(AE4211*PARAMETROS!$B$2)+(AB4211*PARAMETROS!$C$2),
M4211=PARAMETROS!$A$3,(AE4211*PARAMETROS!$B$3)+(AB4211*PARAMETROS!$C$3),
M4211=PARAMETROS!$A$4,(AE4211*PARAMETROS!$B$4)+(AB4211*PARAMETROS!$C$4),
M4211=PARAMETROS!$A$5,(AE4211*PARAMETROS!$B$5)+(AB4211*PARAMETROS!$C$5),
M4211=PARAMETROS!$A$6,(AE4211*PARAMETROS!$B$6)+(AB4211*PARAMETROS!$C$6),
M4211=PARAMETROS!$A$7,(AE4211*PARAMETROS!$B$7)+(AB4211*PARAMETROS!$C$7))+
_xlfn.IFS(N4211="",0,N4211=PARAMETROS!$A$2,(AF4211*PARAMETROS!$B$2)+(AC4211*PARAMETROS!$C$2),
N4211=PARAMETROS!$A$3,(AF4211*PARAMETROS!$B$3)+(AC4211*PARAMETROS!$C$3),
N4211=PARAMETROS!$A$4,(AF4211*PARAMETROS!$B$4)+(AC4211*PARAMETROS!$C$4),
N4211=PARAMETROS!$A$5,(AF4211*PARAMETROS!$B$5)+(AC4211*PARAMETROS!$C$5),
N4211=PARAMETROS!$A$6,(AF4211*PARAMETROS!$B$6)+(AC4211*PARAMETROS!$C$6),
N4211=PARAMETROS!$A$7,(AF4211*PARAMETROS!$B$7)+(AC4211*PARAMETROS!$C$7))+
_xlfn.IFS(O4211="",0,O4211=PARAMETROS!$A$2,(AG4211*PARAMETROS!$B$2)+(AD4211*PARAMETROS!$C$2),
O4211=PARAMETROS!$A$3,(AG4211*PARAMETROS!$B$3)+(AD4211*PARAMETROS!$C$3),
O4211=PARAMETROS!$A$4,(AG4211*PARAMETROS!$B$4)+(AD4211*PARAMETROS!$C$4),
O4211=PARAMETROS!$A$5,(AG4211*PARAMETROS!$B$5)+(AD4211*PARAMETROS!$C$5),
O4211=PARAMETROS!$A$6,(AG4211*PARAMETROS!$B$6)+(AD4211*PARAMETROS!$C$6),
O4211=PARAMETROS!$A$7,(AG4211*PARAMETROS!$B$7)+(AD4211*PARAMETROS!$C$7))</f>
        <v>0.12</v>
      </c>
      <c r="AI4211" s="12"/>
      <c r="AJ4211" s="12"/>
      <c r="AK4211" s="12"/>
    </row>
    <row r="4212" spans="1:37">
      <c r="A4212" s="3">
        <v>5113</v>
      </c>
      <c r="B4212" s="34">
        <v>45173.400277777779</v>
      </c>
      <c r="C4212" s="32">
        <v>45173.400277777779</v>
      </c>
      <c r="E4212" t="s">
        <v>3596</v>
      </c>
      <c r="F4212" t="s">
        <v>65</v>
      </c>
      <c r="G4212" s="3">
        <v>2354896</v>
      </c>
      <c r="J4212" t="s">
        <v>9484</v>
      </c>
      <c r="K4212" t="s">
        <v>9485</v>
      </c>
      <c r="L4212" t="s">
        <v>9486</v>
      </c>
      <c r="M4212" s="23" t="s">
        <v>76</v>
      </c>
      <c r="N4212" s="23" t="s">
        <v>70</v>
      </c>
      <c r="P4212" s="25" t="s">
        <v>48</v>
      </c>
      <c r="Q4212" s="25" t="s">
        <v>48</v>
      </c>
      <c r="S4212" t="s">
        <v>49</v>
      </c>
      <c r="AA4212" s="28" t="str">
        <f t="shared" si="462"/>
        <v>2354896</v>
      </c>
      <c r="AB4212" s="27" t="str">
        <f t="shared" si="463"/>
        <v>2</v>
      </c>
      <c r="AC4212" s="27" t="str">
        <f t="shared" si="464"/>
        <v>2</v>
      </c>
      <c r="AD4212" s="27">
        <f t="shared" si="465"/>
        <v>0</v>
      </c>
      <c r="AE4212" s="3">
        <f t="shared" si="466"/>
        <v>0</v>
      </c>
      <c r="AF4212" s="3">
        <f t="shared" si="467"/>
        <v>0</v>
      </c>
      <c r="AG4212" s="3">
        <f t="shared" si="468"/>
        <v>0</v>
      </c>
      <c r="AH4212" s="12" cm="1">
        <f t="array" ref="AH4212">_xlfn.IFS(M4212=PARAMETROS!$A$2,(AE4212*PARAMETROS!$B$2)+(AB4212*PARAMETROS!$C$2),
M4212=PARAMETROS!$A$3,(AE4212*PARAMETROS!$B$3)+(AB4212*PARAMETROS!$C$3),
M4212=PARAMETROS!$A$4,(AE4212*PARAMETROS!$B$4)+(AB4212*PARAMETROS!$C$4),
M4212=PARAMETROS!$A$5,(AE4212*PARAMETROS!$B$5)+(AB4212*PARAMETROS!$C$5),
M4212=PARAMETROS!$A$6,(AE4212*PARAMETROS!$B$6)+(AB4212*PARAMETROS!$C$6),
M4212=PARAMETROS!$A$7,(AE4212*PARAMETROS!$B$7)+(AB4212*PARAMETROS!$C$7))+
_xlfn.IFS(N4212="",0,N4212=PARAMETROS!$A$2,(AF4212*PARAMETROS!$B$2)+(AC4212*PARAMETROS!$C$2),
N4212=PARAMETROS!$A$3,(AF4212*PARAMETROS!$B$3)+(AC4212*PARAMETROS!$C$3),
N4212=PARAMETROS!$A$4,(AF4212*PARAMETROS!$B$4)+(AC4212*PARAMETROS!$C$4),
N4212=PARAMETROS!$A$5,(AF4212*PARAMETROS!$B$5)+(AC4212*PARAMETROS!$C$5),
N4212=PARAMETROS!$A$6,(AF4212*PARAMETROS!$B$6)+(AC4212*PARAMETROS!$C$6),
N4212=PARAMETROS!$A$7,(AF4212*PARAMETROS!$B$7)+(AC4212*PARAMETROS!$C$7))+
_xlfn.IFS(O4212="",0,O4212=PARAMETROS!$A$2,(AG4212*PARAMETROS!$B$2)+(AD4212*PARAMETROS!$C$2),
O4212=PARAMETROS!$A$3,(AG4212*PARAMETROS!$B$3)+(AD4212*PARAMETROS!$C$3),
O4212=PARAMETROS!$A$4,(AG4212*PARAMETROS!$B$4)+(AD4212*PARAMETROS!$C$4),
O4212=PARAMETROS!$A$5,(AG4212*PARAMETROS!$B$5)+(AD4212*PARAMETROS!$C$5),
O4212=PARAMETROS!$A$6,(AG4212*PARAMETROS!$B$6)+(AD4212*PARAMETROS!$C$6),
O4212=PARAMETROS!$A$7,(AG4212*PARAMETROS!$B$7)+(AD4212*PARAMETROS!$C$7))</f>
        <v>0.6</v>
      </c>
      <c r="AI4212" s="12"/>
      <c r="AJ4212" s="12"/>
      <c r="AK4212" s="12"/>
    </row>
    <row r="4213" spans="1:37">
      <c r="A4213" s="3">
        <v>5114</v>
      </c>
      <c r="B4213" s="34">
        <v>45173.393958333334</v>
      </c>
      <c r="C4213" s="32">
        <v>45173.393958333334</v>
      </c>
      <c r="E4213" t="s">
        <v>3636</v>
      </c>
      <c r="F4213" t="s">
        <v>65</v>
      </c>
      <c r="G4213" s="3">
        <v>2354893</v>
      </c>
      <c r="J4213" t="s">
        <v>9487</v>
      </c>
      <c r="K4213" t="s">
        <v>9488</v>
      </c>
      <c r="L4213" t="s">
        <v>9489</v>
      </c>
      <c r="M4213" s="23" t="s">
        <v>47</v>
      </c>
      <c r="P4213" s="25" t="s">
        <v>48</v>
      </c>
      <c r="Q4213" s="25"/>
      <c r="S4213" t="s">
        <v>60</v>
      </c>
      <c r="T4213" t="s">
        <v>87</v>
      </c>
      <c r="AA4213" s="28" t="str">
        <f t="shared" si="462"/>
        <v>2354893</v>
      </c>
      <c r="AB4213" s="27" t="str">
        <f t="shared" si="463"/>
        <v>2</v>
      </c>
      <c r="AC4213" s="27">
        <f t="shared" si="464"/>
        <v>0</v>
      </c>
      <c r="AD4213" s="27">
        <f t="shared" si="465"/>
        <v>0</v>
      </c>
      <c r="AE4213" s="3">
        <f t="shared" si="466"/>
        <v>0</v>
      </c>
      <c r="AF4213" s="3">
        <f t="shared" si="467"/>
        <v>0</v>
      </c>
      <c r="AG4213" s="3">
        <f t="shared" si="468"/>
        <v>0</v>
      </c>
      <c r="AH4213" s="12" cm="1">
        <f t="array" ref="AH4213">_xlfn.IFS(M4213=PARAMETROS!$A$2,(AE4213*PARAMETROS!$B$2)+(AB4213*PARAMETROS!$C$2),
M4213=PARAMETROS!$A$3,(AE4213*PARAMETROS!$B$3)+(AB4213*PARAMETROS!$C$3),
M4213=PARAMETROS!$A$4,(AE4213*PARAMETROS!$B$4)+(AB4213*PARAMETROS!$C$4),
M4213=PARAMETROS!$A$5,(AE4213*PARAMETROS!$B$5)+(AB4213*PARAMETROS!$C$5),
M4213=PARAMETROS!$A$6,(AE4213*PARAMETROS!$B$6)+(AB4213*PARAMETROS!$C$6),
M4213=PARAMETROS!$A$7,(AE4213*PARAMETROS!$B$7)+(AB4213*PARAMETROS!$C$7))+
_xlfn.IFS(N4213="",0,N4213=PARAMETROS!$A$2,(AF4213*PARAMETROS!$B$2)+(AC4213*PARAMETROS!$C$2),
N4213=PARAMETROS!$A$3,(AF4213*PARAMETROS!$B$3)+(AC4213*PARAMETROS!$C$3),
N4213=PARAMETROS!$A$4,(AF4213*PARAMETROS!$B$4)+(AC4213*PARAMETROS!$C$4),
N4213=PARAMETROS!$A$5,(AF4213*PARAMETROS!$B$5)+(AC4213*PARAMETROS!$C$5),
N4213=PARAMETROS!$A$6,(AF4213*PARAMETROS!$B$6)+(AC4213*PARAMETROS!$C$6),
N4213=PARAMETROS!$A$7,(AF4213*PARAMETROS!$B$7)+(AC4213*PARAMETROS!$C$7))+
_xlfn.IFS(O4213="",0,O4213=PARAMETROS!$A$2,(AG4213*PARAMETROS!$B$2)+(AD4213*PARAMETROS!$C$2),
O4213=PARAMETROS!$A$3,(AG4213*PARAMETROS!$B$3)+(AD4213*PARAMETROS!$C$3),
O4213=PARAMETROS!$A$4,(AG4213*PARAMETROS!$B$4)+(AD4213*PARAMETROS!$C$4),
O4213=PARAMETROS!$A$5,(AG4213*PARAMETROS!$B$5)+(AD4213*PARAMETROS!$C$5),
O4213=PARAMETROS!$A$6,(AG4213*PARAMETROS!$B$6)+(AD4213*PARAMETROS!$C$6),
O4213=PARAMETROS!$A$7,(AG4213*PARAMETROS!$B$7)+(AD4213*PARAMETROS!$C$7))</f>
        <v>0.12</v>
      </c>
      <c r="AI4213" s="12"/>
      <c r="AJ4213" s="12"/>
      <c r="AK4213" s="12"/>
    </row>
    <row r="4214" spans="1:37">
      <c r="A4214" s="3">
        <v>5115</v>
      </c>
      <c r="B4214" s="34">
        <v>45173.389155092591</v>
      </c>
      <c r="C4214" s="32">
        <v>45173.389155092591</v>
      </c>
      <c r="E4214" t="s">
        <v>3643</v>
      </c>
      <c r="F4214" t="s">
        <v>65</v>
      </c>
      <c r="G4214" s="3">
        <v>2354881</v>
      </c>
      <c r="J4214" t="s">
        <v>9490</v>
      </c>
      <c r="K4214" t="s">
        <v>9491</v>
      </c>
      <c r="L4214" t="s">
        <v>9492</v>
      </c>
      <c r="M4214" s="23" t="s">
        <v>47</v>
      </c>
      <c r="P4214" s="25" t="s">
        <v>93</v>
      </c>
      <c r="Q4214" s="25"/>
      <c r="S4214" t="s">
        <v>49</v>
      </c>
      <c r="AA4214" s="28" t="str">
        <f t="shared" si="462"/>
        <v>2354881</v>
      </c>
      <c r="AB4214" s="27" t="str">
        <f t="shared" si="463"/>
        <v>5</v>
      </c>
      <c r="AC4214" s="27">
        <f t="shared" si="464"/>
        <v>0</v>
      </c>
      <c r="AD4214" s="27">
        <f t="shared" si="465"/>
        <v>0</v>
      </c>
      <c r="AE4214" s="3">
        <f t="shared" si="466"/>
        <v>0</v>
      </c>
      <c r="AF4214" s="3">
        <f t="shared" si="467"/>
        <v>0</v>
      </c>
      <c r="AG4214" s="3">
        <f t="shared" si="468"/>
        <v>0</v>
      </c>
      <c r="AH4214" s="12" cm="1">
        <f t="array" ref="AH4214">_xlfn.IFS(M4214=PARAMETROS!$A$2,(AE4214*PARAMETROS!$B$2)+(AB4214*PARAMETROS!$C$2),
M4214=PARAMETROS!$A$3,(AE4214*PARAMETROS!$B$3)+(AB4214*PARAMETROS!$C$3),
M4214=PARAMETROS!$A$4,(AE4214*PARAMETROS!$B$4)+(AB4214*PARAMETROS!$C$4),
M4214=PARAMETROS!$A$5,(AE4214*PARAMETROS!$B$5)+(AB4214*PARAMETROS!$C$5),
M4214=PARAMETROS!$A$6,(AE4214*PARAMETROS!$B$6)+(AB4214*PARAMETROS!$C$6),
M4214=PARAMETROS!$A$7,(AE4214*PARAMETROS!$B$7)+(AB4214*PARAMETROS!$C$7))+
_xlfn.IFS(N4214="",0,N4214=PARAMETROS!$A$2,(AF4214*PARAMETROS!$B$2)+(AC4214*PARAMETROS!$C$2),
N4214=PARAMETROS!$A$3,(AF4214*PARAMETROS!$B$3)+(AC4214*PARAMETROS!$C$3),
N4214=PARAMETROS!$A$4,(AF4214*PARAMETROS!$B$4)+(AC4214*PARAMETROS!$C$4),
N4214=PARAMETROS!$A$5,(AF4214*PARAMETROS!$B$5)+(AC4214*PARAMETROS!$C$5),
N4214=PARAMETROS!$A$6,(AF4214*PARAMETROS!$B$6)+(AC4214*PARAMETROS!$C$6),
N4214=PARAMETROS!$A$7,(AF4214*PARAMETROS!$B$7)+(AC4214*PARAMETROS!$C$7))+
_xlfn.IFS(O4214="",0,O4214=PARAMETROS!$A$2,(AG4214*PARAMETROS!$B$2)+(AD4214*PARAMETROS!$C$2),
O4214=PARAMETROS!$A$3,(AG4214*PARAMETROS!$B$3)+(AD4214*PARAMETROS!$C$3),
O4214=PARAMETROS!$A$4,(AG4214*PARAMETROS!$B$4)+(AD4214*PARAMETROS!$C$4),
O4214=PARAMETROS!$A$5,(AG4214*PARAMETROS!$B$5)+(AD4214*PARAMETROS!$C$5),
O4214=PARAMETROS!$A$6,(AG4214*PARAMETROS!$B$6)+(AD4214*PARAMETROS!$C$6),
O4214=PARAMETROS!$A$7,(AG4214*PARAMETROS!$B$7)+(AD4214*PARAMETROS!$C$7))</f>
        <v>0.3</v>
      </c>
      <c r="AI4214" s="12"/>
      <c r="AJ4214" s="12"/>
      <c r="AK4214" s="12"/>
    </row>
    <row r="4215" spans="1:37">
      <c r="A4215" s="3">
        <v>5116</v>
      </c>
      <c r="B4215" s="34">
        <v>45173.384837962964</v>
      </c>
      <c r="C4215" s="32">
        <v>45173.384837962964</v>
      </c>
      <c r="E4215" t="s">
        <v>3596</v>
      </c>
      <c r="F4215" t="s">
        <v>65</v>
      </c>
      <c r="G4215" s="3">
        <v>2354879</v>
      </c>
      <c r="J4215" t="s">
        <v>9493</v>
      </c>
      <c r="K4215" t="s">
        <v>9494</v>
      </c>
      <c r="L4215" t="s">
        <v>9495</v>
      </c>
      <c r="M4215" s="23" t="s">
        <v>138</v>
      </c>
      <c r="P4215" s="25" t="s">
        <v>48</v>
      </c>
      <c r="Q4215" s="25"/>
      <c r="S4215" t="s">
        <v>49</v>
      </c>
      <c r="AA4215" s="28" t="str">
        <f t="shared" si="462"/>
        <v>2354879</v>
      </c>
      <c r="AB4215" s="27" t="str">
        <f t="shared" si="463"/>
        <v>2</v>
      </c>
      <c r="AC4215" s="27">
        <f t="shared" si="464"/>
        <v>0</v>
      </c>
      <c r="AD4215" s="27">
        <f t="shared" si="465"/>
        <v>0</v>
      </c>
      <c r="AE4215" s="3">
        <f t="shared" si="466"/>
        <v>0</v>
      </c>
      <c r="AF4215" s="3">
        <f t="shared" si="467"/>
        <v>0</v>
      </c>
      <c r="AG4215" s="3">
        <f t="shared" si="468"/>
        <v>0</v>
      </c>
      <c r="AH4215" s="12" cm="1">
        <f t="array" ref="AH4215">_xlfn.IFS(M4215=PARAMETROS!$A$2,(AE4215*PARAMETROS!$B$2)+(AB4215*PARAMETROS!$C$2),
M4215=PARAMETROS!$A$3,(AE4215*PARAMETROS!$B$3)+(AB4215*PARAMETROS!$C$3),
M4215=PARAMETROS!$A$4,(AE4215*PARAMETROS!$B$4)+(AB4215*PARAMETROS!$C$4),
M4215=PARAMETROS!$A$5,(AE4215*PARAMETROS!$B$5)+(AB4215*PARAMETROS!$C$5),
M4215=PARAMETROS!$A$6,(AE4215*PARAMETROS!$B$6)+(AB4215*PARAMETROS!$C$6),
M4215=PARAMETROS!$A$7,(AE4215*PARAMETROS!$B$7)+(AB4215*PARAMETROS!$C$7))+
_xlfn.IFS(N4215="",0,N4215=PARAMETROS!$A$2,(AF4215*PARAMETROS!$B$2)+(AC4215*PARAMETROS!$C$2),
N4215=PARAMETROS!$A$3,(AF4215*PARAMETROS!$B$3)+(AC4215*PARAMETROS!$C$3),
N4215=PARAMETROS!$A$4,(AF4215*PARAMETROS!$B$4)+(AC4215*PARAMETROS!$C$4),
N4215=PARAMETROS!$A$5,(AF4215*PARAMETROS!$B$5)+(AC4215*PARAMETROS!$C$5),
N4215=PARAMETROS!$A$6,(AF4215*PARAMETROS!$B$6)+(AC4215*PARAMETROS!$C$6),
N4215=PARAMETROS!$A$7,(AF4215*PARAMETROS!$B$7)+(AC4215*PARAMETROS!$C$7))+
_xlfn.IFS(O4215="",0,O4215=PARAMETROS!$A$2,(AG4215*PARAMETROS!$B$2)+(AD4215*PARAMETROS!$C$2),
O4215=PARAMETROS!$A$3,(AG4215*PARAMETROS!$B$3)+(AD4215*PARAMETROS!$C$3),
O4215=PARAMETROS!$A$4,(AG4215*PARAMETROS!$B$4)+(AD4215*PARAMETROS!$C$4),
O4215=PARAMETROS!$A$5,(AG4215*PARAMETROS!$B$5)+(AD4215*PARAMETROS!$C$5),
O4215=PARAMETROS!$A$6,(AG4215*PARAMETROS!$B$6)+(AD4215*PARAMETROS!$C$6),
O4215=PARAMETROS!$A$7,(AG4215*PARAMETROS!$B$7)+(AD4215*PARAMETROS!$C$7))</f>
        <v>0.12</v>
      </c>
      <c r="AI4215" s="12"/>
      <c r="AJ4215" s="12"/>
      <c r="AK4215" s="12"/>
    </row>
    <row r="4216" spans="1:37">
      <c r="A4216" s="3">
        <v>5117</v>
      </c>
      <c r="B4216" s="34">
        <v>45173.368055555555</v>
      </c>
      <c r="C4216" s="32">
        <v>45173.368055555555</v>
      </c>
      <c r="E4216" t="s">
        <v>3643</v>
      </c>
      <c r="F4216" t="s">
        <v>65</v>
      </c>
      <c r="G4216" s="3">
        <v>2354872</v>
      </c>
      <c r="J4216" t="s">
        <v>9496</v>
      </c>
      <c r="K4216" t="s">
        <v>9497</v>
      </c>
      <c r="L4216" t="s">
        <v>9468</v>
      </c>
      <c r="M4216" s="23" t="s">
        <v>76</v>
      </c>
      <c r="P4216" s="25" t="s">
        <v>48</v>
      </c>
      <c r="Q4216" s="25"/>
      <c r="S4216" t="s">
        <v>60</v>
      </c>
      <c r="T4216" t="s">
        <v>102</v>
      </c>
      <c r="AA4216" s="28" t="str">
        <f t="shared" si="462"/>
        <v>2354872</v>
      </c>
      <c r="AB4216" s="27" t="str">
        <f t="shared" si="463"/>
        <v>2</v>
      </c>
      <c r="AC4216" s="27">
        <f t="shared" si="464"/>
        <v>0</v>
      </c>
      <c r="AD4216" s="27">
        <f t="shared" si="465"/>
        <v>0</v>
      </c>
      <c r="AE4216" s="3">
        <f t="shared" si="466"/>
        <v>0</v>
      </c>
      <c r="AF4216" s="3">
        <f t="shared" si="467"/>
        <v>0</v>
      </c>
      <c r="AG4216" s="3">
        <f t="shared" si="468"/>
        <v>0</v>
      </c>
      <c r="AH4216" s="12" cm="1">
        <f t="array" ref="AH4216">_xlfn.IFS(M4216=PARAMETROS!$A$2,(AE4216*PARAMETROS!$B$2)+(AB4216*PARAMETROS!$C$2),
M4216=PARAMETROS!$A$3,(AE4216*PARAMETROS!$B$3)+(AB4216*PARAMETROS!$C$3),
M4216=PARAMETROS!$A$4,(AE4216*PARAMETROS!$B$4)+(AB4216*PARAMETROS!$C$4),
M4216=PARAMETROS!$A$5,(AE4216*PARAMETROS!$B$5)+(AB4216*PARAMETROS!$C$5),
M4216=PARAMETROS!$A$6,(AE4216*PARAMETROS!$B$6)+(AB4216*PARAMETROS!$C$6),
M4216=PARAMETROS!$A$7,(AE4216*PARAMETROS!$B$7)+(AB4216*PARAMETROS!$C$7))+
_xlfn.IFS(N4216="",0,N4216=PARAMETROS!$A$2,(AF4216*PARAMETROS!$B$2)+(AC4216*PARAMETROS!$C$2),
N4216=PARAMETROS!$A$3,(AF4216*PARAMETROS!$B$3)+(AC4216*PARAMETROS!$C$3),
N4216=PARAMETROS!$A$4,(AF4216*PARAMETROS!$B$4)+(AC4216*PARAMETROS!$C$4),
N4216=PARAMETROS!$A$5,(AF4216*PARAMETROS!$B$5)+(AC4216*PARAMETROS!$C$5),
N4216=PARAMETROS!$A$6,(AF4216*PARAMETROS!$B$6)+(AC4216*PARAMETROS!$C$6),
N4216=PARAMETROS!$A$7,(AF4216*PARAMETROS!$B$7)+(AC4216*PARAMETROS!$C$7))+
_xlfn.IFS(O4216="",0,O4216=PARAMETROS!$A$2,(AG4216*PARAMETROS!$B$2)+(AD4216*PARAMETROS!$C$2),
O4216=PARAMETROS!$A$3,(AG4216*PARAMETROS!$B$3)+(AD4216*PARAMETROS!$C$3),
O4216=PARAMETROS!$A$4,(AG4216*PARAMETROS!$B$4)+(AD4216*PARAMETROS!$C$4),
O4216=PARAMETROS!$A$5,(AG4216*PARAMETROS!$B$5)+(AD4216*PARAMETROS!$C$5),
O4216=PARAMETROS!$A$6,(AG4216*PARAMETROS!$B$6)+(AD4216*PARAMETROS!$C$6),
O4216=PARAMETROS!$A$7,(AG4216*PARAMETROS!$B$7)+(AD4216*PARAMETROS!$C$7))</f>
        <v>0.24</v>
      </c>
      <c r="AI4216" s="12"/>
      <c r="AJ4216" s="12"/>
      <c r="AK4216" s="12"/>
    </row>
    <row r="4217" spans="1:37">
      <c r="A4217" s="3">
        <v>5118</v>
      </c>
      <c r="B4217" s="34">
        <v>45173.380057870374</v>
      </c>
      <c r="C4217" s="32">
        <v>45173.380057870374</v>
      </c>
      <c r="E4217" t="s">
        <v>3596</v>
      </c>
      <c r="F4217" t="s">
        <v>65</v>
      </c>
      <c r="G4217" s="3">
        <v>2354869</v>
      </c>
      <c r="J4217" t="s">
        <v>9498</v>
      </c>
      <c r="K4217" t="s">
        <v>9499</v>
      </c>
      <c r="L4217" t="s">
        <v>9469</v>
      </c>
      <c r="M4217" s="23" t="s">
        <v>47</v>
      </c>
      <c r="N4217" s="23" t="s">
        <v>70</v>
      </c>
      <c r="P4217" s="25" t="s">
        <v>59</v>
      </c>
      <c r="Q4217" s="25" t="s">
        <v>48</v>
      </c>
      <c r="S4217" t="s">
        <v>49</v>
      </c>
      <c r="AA4217" s="28" t="str">
        <f t="shared" si="462"/>
        <v>2354869</v>
      </c>
      <c r="AB4217" s="27" t="str">
        <f t="shared" si="463"/>
        <v>4</v>
      </c>
      <c r="AC4217" s="27" t="str">
        <f t="shared" si="464"/>
        <v>2</v>
      </c>
      <c r="AD4217" s="27">
        <f t="shared" si="465"/>
        <v>0</v>
      </c>
      <c r="AE4217" s="3">
        <f t="shared" si="466"/>
        <v>0</v>
      </c>
      <c r="AF4217" s="3">
        <f t="shared" si="467"/>
        <v>0</v>
      </c>
      <c r="AG4217" s="3">
        <f t="shared" si="468"/>
        <v>0</v>
      </c>
      <c r="AH4217" s="12" cm="1">
        <f t="array" ref="AH4217">_xlfn.IFS(M4217=PARAMETROS!$A$2,(AE4217*PARAMETROS!$B$2)+(AB4217*PARAMETROS!$C$2),
M4217=PARAMETROS!$A$3,(AE4217*PARAMETROS!$B$3)+(AB4217*PARAMETROS!$C$3),
M4217=PARAMETROS!$A$4,(AE4217*PARAMETROS!$B$4)+(AB4217*PARAMETROS!$C$4),
M4217=PARAMETROS!$A$5,(AE4217*PARAMETROS!$B$5)+(AB4217*PARAMETROS!$C$5),
M4217=PARAMETROS!$A$6,(AE4217*PARAMETROS!$B$6)+(AB4217*PARAMETROS!$C$6),
M4217=PARAMETROS!$A$7,(AE4217*PARAMETROS!$B$7)+(AB4217*PARAMETROS!$C$7))+
_xlfn.IFS(N4217="",0,N4217=PARAMETROS!$A$2,(AF4217*PARAMETROS!$B$2)+(AC4217*PARAMETROS!$C$2),
N4217=PARAMETROS!$A$3,(AF4217*PARAMETROS!$B$3)+(AC4217*PARAMETROS!$C$3),
N4217=PARAMETROS!$A$4,(AF4217*PARAMETROS!$B$4)+(AC4217*PARAMETROS!$C$4),
N4217=PARAMETROS!$A$5,(AF4217*PARAMETROS!$B$5)+(AC4217*PARAMETROS!$C$5),
N4217=PARAMETROS!$A$6,(AF4217*PARAMETROS!$B$6)+(AC4217*PARAMETROS!$C$6),
N4217=PARAMETROS!$A$7,(AF4217*PARAMETROS!$B$7)+(AC4217*PARAMETROS!$C$7))+
_xlfn.IFS(O4217="",0,O4217=PARAMETROS!$A$2,(AG4217*PARAMETROS!$B$2)+(AD4217*PARAMETROS!$C$2),
O4217=PARAMETROS!$A$3,(AG4217*PARAMETROS!$B$3)+(AD4217*PARAMETROS!$C$3),
O4217=PARAMETROS!$A$4,(AG4217*PARAMETROS!$B$4)+(AD4217*PARAMETROS!$C$4),
O4217=PARAMETROS!$A$5,(AG4217*PARAMETROS!$B$5)+(AD4217*PARAMETROS!$C$5),
O4217=PARAMETROS!$A$6,(AG4217*PARAMETROS!$B$6)+(AD4217*PARAMETROS!$C$6),
O4217=PARAMETROS!$A$7,(AG4217*PARAMETROS!$B$7)+(AD4217*PARAMETROS!$C$7))</f>
        <v>0.6</v>
      </c>
      <c r="AI4217" s="12"/>
      <c r="AJ4217" s="12"/>
      <c r="AK4217" s="12"/>
    </row>
    <row r="4218" spans="1:37">
      <c r="A4218" s="3">
        <v>5119</v>
      </c>
      <c r="B4218" s="34">
        <v>45173.377847222226</v>
      </c>
      <c r="C4218" s="32">
        <v>45173.377847222226</v>
      </c>
      <c r="E4218" t="s">
        <v>3636</v>
      </c>
      <c r="F4218" t="s">
        <v>65</v>
      </c>
      <c r="G4218" s="3">
        <v>2354867</v>
      </c>
      <c r="J4218" t="s">
        <v>9500</v>
      </c>
      <c r="K4218" t="s">
        <v>9501</v>
      </c>
      <c r="L4218" t="s">
        <v>9472</v>
      </c>
      <c r="M4218" s="23" t="s">
        <v>76</v>
      </c>
      <c r="P4218" s="25" t="s">
        <v>58</v>
      </c>
      <c r="Q4218" s="25"/>
      <c r="S4218" t="s">
        <v>60</v>
      </c>
      <c r="T4218" t="s">
        <v>87</v>
      </c>
      <c r="AA4218" s="28" t="str">
        <f t="shared" si="462"/>
        <v>2354867</v>
      </c>
      <c r="AB4218" s="27" t="str">
        <f t="shared" si="463"/>
        <v>1</v>
      </c>
      <c r="AC4218" s="27">
        <f t="shared" si="464"/>
        <v>0</v>
      </c>
      <c r="AD4218" s="27">
        <f t="shared" si="465"/>
        <v>0</v>
      </c>
      <c r="AE4218" s="3">
        <f t="shared" si="466"/>
        <v>0</v>
      </c>
      <c r="AF4218" s="3">
        <f t="shared" si="467"/>
        <v>0</v>
      </c>
      <c r="AG4218" s="3">
        <f t="shared" si="468"/>
        <v>0</v>
      </c>
      <c r="AH4218" s="12" cm="1">
        <f t="array" ref="AH4218">_xlfn.IFS(M4218=PARAMETROS!$A$2,(AE4218*PARAMETROS!$B$2)+(AB4218*PARAMETROS!$C$2),
M4218=PARAMETROS!$A$3,(AE4218*PARAMETROS!$B$3)+(AB4218*PARAMETROS!$C$3),
M4218=PARAMETROS!$A$4,(AE4218*PARAMETROS!$B$4)+(AB4218*PARAMETROS!$C$4),
M4218=PARAMETROS!$A$5,(AE4218*PARAMETROS!$B$5)+(AB4218*PARAMETROS!$C$5),
M4218=PARAMETROS!$A$6,(AE4218*PARAMETROS!$B$6)+(AB4218*PARAMETROS!$C$6),
M4218=PARAMETROS!$A$7,(AE4218*PARAMETROS!$B$7)+(AB4218*PARAMETROS!$C$7))+
_xlfn.IFS(N4218="",0,N4218=PARAMETROS!$A$2,(AF4218*PARAMETROS!$B$2)+(AC4218*PARAMETROS!$C$2),
N4218=PARAMETROS!$A$3,(AF4218*PARAMETROS!$B$3)+(AC4218*PARAMETROS!$C$3),
N4218=PARAMETROS!$A$4,(AF4218*PARAMETROS!$B$4)+(AC4218*PARAMETROS!$C$4),
N4218=PARAMETROS!$A$5,(AF4218*PARAMETROS!$B$5)+(AC4218*PARAMETROS!$C$5),
N4218=PARAMETROS!$A$6,(AF4218*PARAMETROS!$B$6)+(AC4218*PARAMETROS!$C$6),
N4218=PARAMETROS!$A$7,(AF4218*PARAMETROS!$B$7)+(AC4218*PARAMETROS!$C$7))+
_xlfn.IFS(O4218="",0,O4218=PARAMETROS!$A$2,(AG4218*PARAMETROS!$B$2)+(AD4218*PARAMETROS!$C$2),
O4218=PARAMETROS!$A$3,(AG4218*PARAMETROS!$B$3)+(AD4218*PARAMETROS!$C$3),
O4218=PARAMETROS!$A$4,(AG4218*PARAMETROS!$B$4)+(AD4218*PARAMETROS!$C$4),
O4218=PARAMETROS!$A$5,(AG4218*PARAMETROS!$B$5)+(AD4218*PARAMETROS!$C$5),
O4218=PARAMETROS!$A$6,(AG4218*PARAMETROS!$B$6)+(AD4218*PARAMETROS!$C$6),
O4218=PARAMETROS!$A$7,(AG4218*PARAMETROS!$B$7)+(AD4218*PARAMETROS!$C$7))</f>
        <v>0.12</v>
      </c>
      <c r="AI4218" s="12"/>
      <c r="AJ4218" s="12"/>
      <c r="AK4218" s="12"/>
    </row>
    <row r="4219" spans="1:37">
      <c r="A4219" s="3">
        <v>5120</v>
      </c>
      <c r="B4219" s="34">
        <v>45173.369490740741</v>
      </c>
      <c r="C4219" s="32">
        <v>45173.369490740741</v>
      </c>
      <c r="E4219" t="s">
        <v>3654</v>
      </c>
      <c r="F4219" t="s">
        <v>65</v>
      </c>
      <c r="G4219" s="3">
        <v>2354860</v>
      </c>
      <c r="J4219" t="s">
        <v>3936</v>
      </c>
      <c r="K4219" t="s">
        <v>3937</v>
      </c>
      <c r="L4219" t="s">
        <v>9473</v>
      </c>
      <c r="M4219" s="23" t="s">
        <v>138</v>
      </c>
      <c r="P4219" s="25" t="s">
        <v>48</v>
      </c>
      <c r="Q4219" s="25"/>
      <c r="S4219" t="s">
        <v>49</v>
      </c>
      <c r="AA4219" s="28" t="str">
        <f t="shared" si="462"/>
        <v>2354860</v>
      </c>
      <c r="AB4219" s="27" t="str">
        <f t="shared" si="463"/>
        <v>2</v>
      </c>
      <c r="AC4219" s="27">
        <f t="shared" si="464"/>
        <v>0</v>
      </c>
      <c r="AD4219" s="27">
        <f t="shared" si="465"/>
        <v>0</v>
      </c>
      <c r="AE4219" s="3">
        <f t="shared" si="466"/>
        <v>0</v>
      </c>
      <c r="AF4219" s="3">
        <f t="shared" si="467"/>
        <v>0</v>
      </c>
      <c r="AG4219" s="3">
        <f t="shared" si="468"/>
        <v>0</v>
      </c>
      <c r="AH4219" s="12" cm="1">
        <f t="array" ref="AH4219">_xlfn.IFS(M4219=PARAMETROS!$A$2,(AE4219*PARAMETROS!$B$2)+(AB4219*PARAMETROS!$C$2),
M4219=PARAMETROS!$A$3,(AE4219*PARAMETROS!$B$3)+(AB4219*PARAMETROS!$C$3),
M4219=PARAMETROS!$A$4,(AE4219*PARAMETROS!$B$4)+(AB4219*PARAMETROS!$C$4),
M4219=PARAMETROS!$A$5,(AE4219*PARAMETROS!$B$5)+(AB4219*PARAMETROS!$C$5),
M4219=PARAMETROS!$A$6,(AE4219*PARAMETROS!$B$6)+(AB4219*PARAMETROS!$C$6),
M4219=PARAMETROS!$A$7,(AE4219*PARAMETROS!$B$7)+(AB4219*PARAMETROS!$C$7))+
_xlfn.IFS(N4219="",0,N4219=PARAMETROS!$A$2,(AF4219*PARAMETROS!$B$2)+(AC4219*PARAMETROS!$C$2),
N4219=PARAMETROS!$A$3,(AF4219*PARAMETROS!$B$3)+(AC4219*PARAMETROS!$C$3),
N4219=PARAMETROS!$A$4,(AF4219*PARAMETROS!$B$4)+(AC4219*PARAMETROS!$C$4),
N4219=PARAMETROS!$A$5,(AF4219*PARAMETROS!$B$5)+(AC4219*PARAMETROS!$C$5),
N4219=PARAMETROS!$A$6,(AF4219*PARAMETROS!$B$6)+(AC4219*PARAMETROS!$C$6),
N4219=PARAMETROS!$A$7,(AF4219*PARAMETROS!$B$7)+(AC4219*PARAMETROS!$C$7))+
_xlfn.IFS(O4219="",0,O4219=PARAMETROS!$A$2,(AG4219*PARAMETROS!$B$2)+(AD4219*PARAMETROS!$C$2),
O4219=PARAMETROS!$A$3,(AG4219*PARAMETROS!$B$3)+(AD4219*PARAMETROS!$C$3),
O4219=PARAMETROS!$A$4,(AG4219*PARAMETROS!$B$4)+(AD4219*PARAMETROS!$C$4),
O4219=PARAMETROS!$A$5,(AG4219*PARAMETROS!$B$5)+(AD4219*PARAMETROS!$C$5),
O4219=PARAMETROS!$A$6,(AG4219*PARAMETROS!$B$6)+(AD4219*PARAMETROS!$C$6),
O4219=PARAMETROS!$A$7,(AG4219*PARAMETROS!$B$7)+(AD4219*PARAMETROS!$C$7))</f>
        <v>0.12</v>
      </c>
      <c r="AI4219" s="12"/>
      <c r="AJ4219" s="12"/>
      <c r="AK4219" s="12"/>
    </row>
    <row r="4220" spans="1:37">
      <c r="A4220" s="3">
        <v>5121</v>
      </c>
      <c r="B4220" s="34">
        <v>45173.365717592591</v>
      </c>
      <c r="C4220" s="32">
        <v>45173.365717592591</v>
      </c>
      <c r="E4220" t="s">
        <v>3643</v>
      </c>
      <c r="F4220" t="s">
        <v>65</v>
      </c>
      <c r="G4220" s="3">
        <v>2354857</v>
      </c>
      <c r="J4220" t="s">
        <v>9502</v>
      </c>
      <c r="K4220" t="s">
        <v>9503</v>
      </c>
      <c r="L4220" t="s">
        <v>9476</v>
      </c>
      <c r="M4220" s="23" t="s">
        <v>82</v>
      </c>
      <c r="N4220" s="23" t="s">
        <v>70</v>
      </c>
      <c r="P4220" s="25" t="s">
        <v>118</v>
      </c>
      <c r="Q4220" s="25" t="s">
        <v>48</v>
      </c>
      <c r="S4220" t="s">
        <v>60</v>
      </c>
      <c r="T4220" t="s">
        <v>102</v>
      </c>
      <c r="AA4220" s="28" t="str">
        <f t="shared" ref="AA4220:AA4252" si="469">IF(G4220&lt;&gt;"",LEFT(G4220,15),0)</f>
        <v>2354857</v>
      </c>
      <c r="AB4220" s="27" t="str">
        <f t="shared" ref="AB4220:AB4252" si="470">IF(P4220&lt;&gt;"",LEFT(P4220,3),0)</f>
        <v>6</v>
      </c>
      <c r="AC4220" s="27" t="str">
        <f t="shared" ref="AC4220:AC4252" si="471">IF(Q4220&lt;&gt;"",LEFT(Q4220,3),0)</f>
        <v>2</v>
      </c>
      <c r="AD4220" s="27">
        <f t="shared" ref="AD4220:AD4252" si="472">IF(R4220&lt;&gt;"",LEFT(R4220,3),0)</f>
        <v>0</v>
      </c>
      <c r="AE4220" s="3">
        <f t="shared" ref="AE4220:AE4256" si="473">IF(AI4220&lt;&gt;"",LEFT(AI4220,3),0)</f>
        <v>0</v>
      </c>
      <c r="AF4220" s="3">
        <f t="shared" ref="AF4220:AF4251" si="474">IF(AJ4220&lt;&gt;"",LEFT(AJ4220,3),0)</f>
        <v>0</v>
      </c>
      <c r="AG4220" s="3">
        <f t="shared" ref="AG4220:AG4251" si="475">IF(AK4220&lt;&gt;"",LEFT(AK4220,3),0)</f>
        <v>0</v>
      </c>
      <c r="AH4220" s="12" cm="1">
        <f t="array" ref="AH4220">_xlfn.IFS(M4220=PARAMETROS!$A$2,(AE4220*PARAMETROS!$B$2)+(AB4220*PARAMETROS!$C$2),
M4220=PARAMETROS!$A$3,(AE4220*PARAMETROS!$B$3)+(AB4220*PARAMETROS!$C$3),
M4220=PARAMETROS!$A$4,(AE4220*PARAMETROS!$B$4)+(AB4220*PARAMETROS!$C$4),
M4220=PARAMETROS!$A$5,(AE4220*PARAMETROS!$B$5)+(AB4220*PARAMETROS!$C$5),
M4220=PARAMETROS!$A$6,(AE4220*PARAMETROS!$B$6)+(AB4220*PARAMETROS!$C$6),
M4220=PARAMETROS!$A$7,(AE4220*PARAMETROS!$B$7)+(AB4220*PARAMETROS!$C$7))+
_xlfn.IFS(N4220="",0,N4220=PARAMETROS!$A$2,(AF4220*PARAMETROS!$B$2)+(AC4220*PARAMETROS!$C$2),
N4220=PARAMETROS!$A$3,(AF4220*PARAMETROS!$B$3)+(AC4220*PARAMETROS!$C$3),
N4220=PARAMETROS!$A$4,(AF4220*PARAMETROS!$B$4)+(AC4220*PARAMETROS!$C$4),
N4220=PARAMETROS!$A$5,(AF4220*PARAMETROS!$B$5)+(AC4220*PARAMETROS!$C$5),
N4220=PARAMETROS!$A$6,(AF4220*PARAMETROS!$B$6)+(AC4220*PARAMETROS!$C$6),
N4220=PARAMETROS!$A$7,(AF4220*PARAMETROS!$B$7)+(AC4220*PARAMETROS!$C$7))+
_xlfn.IFS(O4220="",0,O4220=PARAMETROS!$A$2,(AG4220*PARAMETROS!$B$2)+(AD4220*PARAMETROS!$C$2),
O4220=PARAMETROS!$A$3,(AG4220*PARAMETROS!$B$3)+(AD4220*PARAMETROS!$C$3),
O4220=PARAMETROS!$A$4,(AG4220*PARAMETROS!$B$4)+(AD4220*PARAMETROS!$C$4),
O4220=PARAMETROS!$A$5,(AG4220*PARAMETROS!$B$5)+(AD4220*PARAMETROS!$C$5),
O4220=PARAMETROS!$A$6,(AG4220*PARAMETROS!$B$6)+(AD4220*PARAMETROS!$C$6),
O4220=PARAMETROS!$A$7,(AG4220*PARAMETROS!$B$7)+(AD4220*PARAMETROS!$C$7))</f>
        <v>0.72</v>
      </c>
      <c r="AI4220" s="12"/>
      <c r="AJ4220" s="12"/>
      <c r="AK4220" s="12"/>
    </row>
    <row r="4221" spans="1:37">
      <c r="A4221" s="3">
        <v>5122</v>
      </c>
      <c r="B4221" s="34">
        <v>45173.361562500002</v>
      </c>
      <c r="C4221" s="32">
        <v>45173.361562500002</v>
      </c>
      <c r="E4221" t="s">
        <v>3659</v>
      </c>
      <c r="F4221" t="s">
        <v>65</v>
      </c>
      <c r="G4221" s="3">
        <v>2354854</v>
      </c>
      <c r="J4221" t="s">
        <v>9504</v>
      </c>
      <c r="K4221" t="s">
        <v>9505</v>
      </c>
      <c r="L4221" t="s">
        <v>9479</v>
      </c>
      <c r="M4221" s="23" t="s">
        <v>70</v>
      </c>
      <c r="P4221" s="25" t="s">
        <v>58</v>
      </c>
      <c r="Q4221" s="25"/>
      <c r="S4221" t="s">
        <v>60</v>
      </c>
      <c r="T4221" t="s">
        <v>87</v>
      </c>
      <c r="AA4221" s="28" t="str">
        <f t="shared" si="469"/>
        <v>2354854</v>
      </c>
      <c r="AB4221" s="27" t="str">
        <f t="shared" si="470"/>
        <v>1</v>
      </c>
      <c r="AC4221" s="27">
        <f t="shared" si="471"/>
        <v>0</v>
      </c>
      <c r="AD4221" s="27">
        <f t="shared" si="472"/>
        <v>0</v>
      </c>
      <c r="AE4221" s="3">
        <f t="shared" si="473"/>
        <v>0</v>
      </c>
      <c r="AF4221" s="3">
        <f t="shared" si="474"/>
        <v>0</v>
      </c>
      <c r="AG4221" s="3">
        <f t="shared" si="475"/>
        <v>0</v>
      </c>
      <c r="AH4221" s="12" cm="1">
        <f t="array" ref="AH4221">_xlfn.IFS(M4221=PARAMETROS!$A$2,(AE4221*PARAMETROS!$B$2)+(AB4221*PARAMETROS!$C$2),
M4221=PARAMETROS!$A$3,(AE4221*PARAMETROS!$B$3)+(AB4221*PARAMETROS!$C$3),
M4221=PARAMETROS!$A$4,(AE4221*PARAMETROS!$B$4)+(AB4221*PARAMETROS!$C$4),
M4221=PARAMETROS!$A$5,(AE4221*PARAMETROS!$B$5)+(AB4221*PARAMETROS!$C$5),
M4221=PARAMETROS!$A$6,(AE4221*PARAMETROS!$B$6)+(AB4221*PARAMETROS!$C$6),
M4221=PARAMETROS!$A$7,(AE4221*PARAMETROS!$B$7)+(AB4221*PARAMETROS!$C$7))+
_xlfn.IFS(N4221="",0,N4221=PARAMETROS!$A$2,(AF4221*PARAMETROS!$B$2)+(AC4221*PARAMETROS!$C$2),
N4221=PARAMETROS!$A$3,(AF4221*PARAMETROS!$B$3)+(AC4221*PARAMETROS!$C$3),
N4221=PARAMETROS!$A$4,(AF4221*PARAMETROS!$B$4)+(AC4221*PARAMETROS!$C$4),
N4221=PARAMETROS!$A$5,(AF4221*PARAMETROS!$B$5)+(AC4221*PARAMETROS!$C$5),
N4221=PARAMETROS!$A$6,(AF4221*PARAMETROS!$B$6)+(AC4221*PARAMETROS!$C$6),
N4221=PARAMETROS!$A$7,(AF4221*PARAMETROS!$B$7)+(AC4221*PARAMETROS!$C$7))+
_xlfn.IFS(O4221="",0,O4221=PARAMETROS!$A$2,(AG4221*PARAMETROS!$B$2)+(AD4221*PARAMETROS!$C$2),
O4221=PARAMETROS!$A$3,(AG4221*PARAMETROS!$B$3)+(AD4221*PARAMETROS!$C$3),
O4221=PARAMETROS!$A$4,(AG4221*PARAMETROS!$B$4)+(AD4221*PARAMETROS!$C$4),
O4221=PARAMETROS!$A$5,(AG4221*PARAMETROS!$B$5)+(AD4221*PARAMETROS!$C$5),
O4221=PARAMETROS!$A$6,(AG4221*PARAMETROS!$B$6)+(AD4221*PARAMETROS!$C$6),
O4221=PARAMETROS!$A$7,(AG4221*PARAMETROS!$B$7)+(AD4221*PARAMETROS!$C$7))</f>
        <v>0.18</v>
      </c>
      <c r="AI4221" s="12"/>
      <c r="AJ4221" s="12"/>
      <c r="AK4221" s="12"/>
    </row>
    <row r="4222" spans="1:37">
      <c r="A4222" s="3">
        <v>5123</v>
      </c>
      <c r="B4222" s="34">
        <v>45173.336423611108</v>
      </c>
      <c r="C4222" s="32">
        <v>45173.336423611108</v>
      </c>
      <c r="E4222" t="s">
        <v>3636</v>
      </c>
      <c r="F4222" t="s">
        <v>65</v>
      </c>
      <c r="G4222" s="3">
        <v>2354843</v>
      </c>
      <c r="J4222" t="s">
        <v>9506</v>
      </c>
      <c r="K4222" t="s">
        <v>9507</v>
      </c>
      <c r="L4222" t="s">
        <v>9508</v>
      </c>
      <c r="M4222" s="23" t="s">
        <v>47</v>
      </c>
      <c r="P4222" s="25" t="s">
        <v>58</v>
      </c>
      <c r="Q4222" s="25"/>
      <c r="S4222" t="s">
        <v>60</v>
      </c>
      <c r="T4222" t="s">
        <v>87</v>
      </c>
      <c r="AA4222" s="28" t="str">
        <f t="shared" si="469"/>
        <v>2354843</v>
      </c>
      <c r="AB4222" s="27" t="str">
        <f t="shared" si="470"/>
        <v>1</v>
      </c>
      <c r="AC4222" s="27">
        <f t="shared" si="471"/>
        <v>0</v>
      </c>
      <c r="AD4222" s="27">
        <f t="shared" si="472"/>
        <v>0</v>
      </c>
      <c r="AE4222" s="3">
        <f t="shared" si="473"/>
        <v>0</v>
      </c>
      <c r="AF4222" s="3">
        <f t="shared" si="474"/>
        <v>0</v>
      </c>
      <c r="AG4222" s="3">
        <f t="shared" si="475"/>
        <v>0</v>
      </c>
      <c r="AH4222" s="12" cm="1">
        <f t="array" ref="AH4222">_xlfn.IFS(M4222=PARAMETROS!$A$2,(AE4222*PARAMETROS!$B$2)+(AB4222*PARAMETROS!$C$2),
M4222=PARAMETROS!$A$3,(AE4222*PARAMETROS!$B$3)+(AB4222*PARAMETROS!$C$3),
M4222=PARAMETROS!$A$4,(AE4222*PARAMETROS!$B$4)+(AB4222*PARAMETROS!$C$4),
M4222=PARAMETROS!$A$5,(AE4222*PARAMETROS!$B$5)+(AB4222*PARAMETROS!$C$5),
M4222=PARAMETROS!$A$6,(AE4222*PARAMETROS!$B$6)+(AB4222*PARAMETROS!$C$6),
M4222=PARAMETROS!$A$7,(AE4222*PARAMETROS!$B$7)+(AB4222*PARAMETROS!$C$7))+
_xlfn.IFS(N4222="",0,N4222=PARAMETROS!$A$2,(AF4222*PARAMETROS!$B$2)+(AC4222*PARAMETROS!$C$2),
N4222=PARAMETROS!$A$3,(AF4222*PARAMETROS!$B$3)+(AC4222*PARAMETROS!$C$3),
N4222=PARAMETROS!$A$4,(AF4222*PARAMETROS!$B$4)+(AC4222*PARAMETROS!$C$4),
N4222=PARAMETROS!$A$5,(AF4222*PARAMETROS!$B$5)+(AC4222*PARAMETROS!$C$5),
N4222=PARAMETROS!$A$6,(AF4222*PARAMETROS!$B$6)+(AC4222*PARAMETROS!$C$6),
N4222=PARAMETROS!$A$7,(AF4222*PARAMETROS!$B$7)+(AC4222*PARAMETROS!$C$7))+
_xlfn.IFS(O4222="",0,O4222=PARAMETROS!$A$2,(AG4222*PARAMETROS!$B$2)+(AD4222*PARAMETROS!$C$2),
O4222=PARAMETROS!$A$3,(AG4222*PARAMETROS!$B$3)+(AD4222*PARAMETROS!$C$3),
O4222=PARAMETROS!$A$4,(AG4222*PARAMETROS!$B$4)+(AD4222*PARAMETROS!$C$4),
O4222=PARAMETROS!$A$5,(AG4222*PARAMETROS!$B$5)+(AD4222*PARAMETROS!$C$5),
O4222=PARAMETROS!$A$6,(AG4222*PARAMETROS!$B$6)+(AD4222*PARAMETROS!$C$6),
O4222=PARAMETROS!$A$7,(AG4222*PARAMETROS!$B$7)+(AD4222*PARAMETROS!$C$7))</f>
        <v>0.06</v>
      </c>
      <c r="AI4222" s="12"/>
      <c r="AJ4222" s="12"/>
      <c r="AK4222" s="12"/>
    </row>
    <row r="4223" spans="1:37">
      <c r="A4223" s="3">
        <v>5124</v>
      </c>
      <c r="B4223" s="34">
        <v>45173.332268518519</v>
      </c>
      <c r="C4223" s="32">
        <v>45173.332268518519</v>
      </c>
      <c r="E4223" t="s">
        <v>3659</v>
      </c>
      <c r="F4223" t="s">
        <v>65</v>
      </c>
      <c r="G4223" s="3">
        <v>2354840</v>
      </c>
      <c r="J4223" t="s">
        <v>9509</v>
      </c>
      <c r="K4223" t="s">
        <v>9510</v>
      </c>
      <c r="L4223" t="s">
        <v>9511</v>
      </c>
      <c r="M4223" s="23" t="s">
        <v>57</v>
      </c>
      <c r="P4223" s="25" t="s">
        <v>48</v>
      </c>
      <c r="Q4223" s="25"/>
      <c r="S4223" t="s">
        <v>49</v>
      </c>
      <c r="AA4223" s="28" t="str">
        <f t="shared" si="469"/>
        <v>2354840</v>
      </c>
      <c r="AB4223" s="27" t="str">
        <f t="shared" si="470"/>
        <v>2</v>
      </c>
      <c r="AC4223" s="27">
        <f t="shared" si="471"/>
        <v>0</v>
      </c>
      <c r="AD4223" s="27">
        <f t="shared" si="472"/>
        <v>0</v>
      </c>
      <c r="AE4223" s="3">
        <f t="shared" si="473"/>
        <v>0</v>
      </c>
      <c r="AF4223" s="3">
        <f t="shared" si="474"/>
        <v>0</v>
      </c>
      <c r="AG4223" s="3">
        <f t="shared" si="475"/>
        <v>0</v>
      </c>
      <c r="AH4223" s="12" cm="1">
        <f t="array" ref="AH4223">_xlfn.IFS(M4223=PARAMETROS!$A$2,(AE4223*PARAMETROS!$B$2)+(AB4223*PARAMETROS!$C$2),
M4223=PARAMETROS!$A$3,(AE4223*PARAMETROS!$B$3)+(AB4223*PARAMETROS!$C$3),
M4223=PARAMETROS!$A$4,(AE4223*PARAMETROS!$B$4)+(AB4223*PARAMETROS!$C$4),
M4223=PARAMETROS!$A$5,(AE4223*PARAMETROS!$B$5)+(AB4223*PARAMETROS!$C$5),
M4223=PARAMETROS!$A$6,(AE4223*PARAMETROS!$B$6)+(AB4223*PARAMETROS!$C$6),
M4223=PARAMETROS!$A$7,(AE4223*PARAMETROS!$B$7)+(AB4223*PARAMETROS!$C$7))+
_xlfn.IFS(N4223="",0,N4223=PARAMETROS!$A$2,(AF4223*PARAMETROS!$B$2)+(AC4223*PARAMETROS!$C$2),
N4223=PARAMETROS!$A$3,(AF4223*PARAMETROS!$B$3)+(AC4223*PARAMETROS!$C$3),
N4223=PARAMETROS!$A$4,(AF4223*PARAMETROS!$B$4)+(AC4223*PARAMETROS!$C$4),
N4223=PARAMETROS!$A$5,(AF4223*PARAMETROS!$B$5)+(AC4223*PARAMETROS!$C$5),
N4223=PARAMETROS!$A$6,(AF4223*PARAMETROS!$B$6)+(AC4223*PARAMETROS!$C$6),
N4223=PARAMETROS!$A$7,(AF4223*PARAMETROS!$B$7)+(AC4223*PARAMETROS!$C$7))+
_xlfn.IFS(O4223="",0,O4223=PARAMETROS!$A$2,(AG4223*PARAMETROS!$B$2)+(AD4223*PARAMETROS!$C$2),
O4223=PARAMETROS!$A$3,(AG4223*PARAMETROS!$B$3)+(AD4223*PARAMETROS!$C$3),
O4223=PARAMETROS!$A$4,(AG4223*PARAMETROS!$B$4)+(AD4223*PARAMETROS!$C$4),
O4223=PARAMETROS!$A$5,(AG4223*PARAMETROS!$B$5)+(AD4223*PARAMETROS!$C$5),
O4223=PARAMETROS!$A$6,(AG4223*PARAMETROS!$B$6)+(AD4223*PARAMETROS!$C$6),
O4223=PARAMETROS!$A$7,(AG4223*PARAMETROS!$B$7)+(AD4223*PARAMETROS!$C$7))</f>
        <v>0.5</v>
      </c>
      <c r="AI4223" s="12"/>
      <c r="AJ4223" s="12"/>
      <c r="AK4223" s="12"/>
    </row>
    <row r="4224" spans="1:37">
      <c r="A4224" s="3">
        <v>5125</v>
      </c>
      <c r="B4224" s="34">
        <v>45173.306030092594</v>
      </c>
      <c r="C4224" s="32">
        <v>45173.306030092594</v>
      </c>
      <c r="E4224" t="s">
        <v>3590</v>
      </c>
      <c r="F4224" t="s">
        <v>65</v>
      </c>
      <c r="G4224" s="3">
        <v>2354836</v>
      </c>
      <c r="J4224" t="s">
        <v>9512</v>
      </c>
      <c r="K4224" t="s">
        <v>9513</v>
      </c>
      <c r="L4224" t="s">
        <v>9514</v>
      </c>
      <c r="M4224" s="23" t="s">
        <v>70</v>
      </c>
      <c r="N4224" s="23" t="s">
        <v>70</v>
      </c>
      <c r="P4224" s="25" t="s">
        <v>118</v>
      </c>
      <c r="Q4224" s="25" t="s">
        <v>48</v>
      </c>
      <c r="S4224" t="s">
        <v>60</v>
      </c>
      <c r="T4224" t="s">
        <v>102</v>
      </c>
      <c r="AA4224" s="28" t="str">
        <f t="shared" si="469"/>
        <v>2354836</v>
      </c>
      <c r="AB4224" s="27" t="str">
        <f t="shared" si="470"/>
        <v>6</v>
      </c>
      <c r="AC4224" s="27" t="str">
        <f t="shared" si="471"/>
        <v>2</v>
      </c>
      <c r="AD4224" s="27">
        <f t="shared" si="472"/>
        <v>0</v>
      </c>
      <c r="AE4224" s="3">
        <f t="shared" si="473"/>
        <v>0</v>
      </c>
      <c r="AF4224" s="3">
        <f t="shared" si="474"/>
        <v>0</v>
      </c>
      <c r="AG4224" s="3">
        <f t="shared" si="475"/>
        <v>0</v>
      </c>
      <c r="AH4224" s="12" cm="1">
        <f t="array" ref="AH4224">_xlfn.IFS(M4224=PARAMETROS!$A$2,(AE4224*PARAMETROS!$B$2)+(AB4224*PARAMETROS!$C$2),
M4224=PARAMETROS!$A$3,(AE4224*PARAMETROS!$B$3)+(AB4224*PARAMETROS!$C$3),
M4224=PARAMETROS!$A$4,(AE4224*PARAMETROS!$B$4)+(AB4224*PARAMETROS!$C$4),
M4224=PARAMETROS!$A$5,(AE4224*PARAMETROS!$B$5)+(AB4224*PARAMETROS!$C$5),
M4224=PARAMETROS!$A$6,(AE4224*PARAMETROS!$B$6)+(AB4224*PARAMETROS!$C$6),
M4224=PARAMETROS!$A$7,(AE4224*PARAMETROS!$B$7)+(AB4224*PARAMETROS!$C$7))+
_xlfn.IFS(N4224="",0,N4224=PARAMETROS!$A$2,(AF4224*PARAMETROS!$B$2)+(AC4224*PARAMETROS!$C$2),
N4224=PARAMETROS!$A$3,(AF4224*PARAMETROS!$B$3)+(AC4224*PARAMETROS!$C$3),
N4224=PARAMETROS!$A$4,(AF4224*PARAMETROS!$B$4)+(AC4224*PARAMETROS!$C$4),
N4224=PARAMETROS!$A$5,(AF4224*PARAMETROS!$B$5)+(AC4224*PARAMETROS!$C$5),
N4224=PARAMETROS!$A$6,(AF4224*PARAMETROS!$B$6)+(AC4224*PARAMETROS!$C$6),
N4224=PARAMETROS!$A$7,(AF4224*PARAMETROS!$B$7)+(AC4224*PARAMETROS!$C$7))+
_xlfn.IFS(O4224="",0,O4224=PARAMETROS!$A$2,(AG4224*PARAMETROS!$B$2)+(AD4224*PARAMETROS!$C$2),
O4224=PARAMETROS!$A$3,(AG4224*PARAMETROS!$B$3)+(AD4224*PARAMETROS!$C$3),
O4224=PARAMETROS!$A$4,(AG4224*PARAMETROS!$B$4)+(AD4224*PARAMETROS!$C$4),
O4224=PARAMETROS!$A$5,(AG4224*PARAMETROS!$B$5)+(AD4224*PARAMETROS!$C$5),
O4224=PARAMETROS!$A$6,(AG4224*PARAMETROS!$B$6)+(AD4224*PARAMETROS!$C$6),
O4224=PARAMETROS!$A$7,(AG4224*PARAMETROS!$B$7)+(AD4224*PARAMETROS!$C$7))</f>
        <v>1.44</v>
      </c>
      <c r="AI4224" s="12"/>
      <c r="AJ4224" s="12"/>
      <c r="AK4224" s="12"/>
    </row>
    <row r="4225" spans="1:37">
      <c r="A4225" s="3">
        <v>5126</v>
      </c>
      <c r="B4225" s="34">
        <v>45173.353171296294</v>
      </c>
      <c r="C4225" s="32">
        <v>45173.353171296294</v>
      </c>
      <c r="E4225" t="s">
        <v>3659</v>
      </c>
      <c r="F4225" t="s">
        <v>65</v>
      </c>
      <c r="G4225" s="3">
        <v>2354822</v>
      </c>
      <c r="J4225" t="s">
        <v>8976</v>
      </c>
      <c r="K4225" t="s">
        <v>8977</v>
      </c>
      <c r="L4225" t="s">
        <v>9515</v>
      </c>
      <c r="M4225" s="23" t="s">
        <v>76</v>
      </c>
      <c r="P4225" s="25" t="s">
        <v>58</v>
      </c>
      <c r="Q4225" s="25"/>
      <c r="S4225" t="s">
        <v>60</v>
      </c>
      <c r="T4225" t="s">
        <v>87</v>
      </c>
      <c r="AA4225" s="28" t="str">
        <f t="shared" si="469"/>
        <v>2354822</v>
      </c>
      <c r="AB4225" s="27" t="str">
        <f t="shared" si="470"/>
        <v>1</v>
      </c>
      <c r="AC4225" s="27">
        <f t="shared" si="471"/>
        <v>0</v>
      </c>
      <c r="AD4225" s="27">
        <f t="shared" si="472"/>
        <v>0</v>
      </c>
      <c r="AE4225" s="3">
        <f t="shared" si="473"/>
        <v>0</v>
      </c>
      <c r="AF4225" s="3">
        <f t="shared" si="474"/>
        <v>0</v>
      </c>
      <c r="AG4225" s="3">
        <f t="shared" si="475"/>
        <v>0</v>
      </c>
      <c r="AH4225" s="12" cm="1">
        <f t="array" ref="AH4225">_xlfn.IFS(M4225=PARAMETROS!$A$2,(AE4225*PARAMETROS!$B$2)+(AB4225*PARAMETROS!$C$2),
M4225=PARAMETROS!$A$3,(AE4225*PARAMETROS!$B$3)+(AB4225*PARAMETROS!$C$3),
M4225=PARAMETROS!$A$4,(AE4225*PARAMETROS!$B$4)+(AB4225*PARAMETROS!$C$4),
M4225=PARAMETROS!$A$5,(AE4225*PARAMETROS!$B$5)+(AB4225*PARAMETROS!$C$5),
M4225=PARAMETROS!$A$6,(AE4225*PARAMETROS!$B$6)+(AB4225*PARAMETROS!$C$6),
M4225=PARAMETROS!$A$7,(AE4225*PARAMETROS!$B$7)+(AB4225*PARAMETROS!$C$7))+
_xlfn.IFS(N4225="",0,N4225=PARAMETROS!$A$2,(AF4225*PARAMETROS!$B$2)+(AC4225*PARAMETROS!$C$2),
N4225=PARAMETROS!$A$3,(AF4225*PARAMETROS!$B$3)+(AC4225*PARAMETROS!$C$3),
N4225=PARAMETROS!$A$4,(AF4225*PARAMETROS!$B$4)+(AC4225*PARAMETROS!$C$4),
N4225=PARAMETROS!$A$5,(AF4225*PARAMETROS!$B$5)+(AC4225*PARAMETROS!$C$5),
N4225=PARAMETROS!$A$6,(AF4225*PARAMETROS!$B$6)+(AC4225*PARAMETROS!$C$6),
N4225=PARAMETROS!$A$7,(AF4225*PARAMETROS!$B$7)+(AC4225*PARAMETROS!$C$7))+
_xlfn.IFS(O4225="",0,O4225=PARAMETROS!$A$2,(AG4225*PARAMETROS!$B$2)+(AD4225*PARAMETROS!$C$2),
O4225=PARAMETROS!$A$3,(AG4225*PARAMETROS!$B$3)+(AD4225*PARAMETROS!$C$3),
O4225=PARAMETROS!$A$4,(AG4225*PARAMETROS!$B$4)+(AD4225*PARAMETROS!$C$4),
O4225=PARAMETROS!$A$5,(AG4225*PARAMETROS!$B$5)+(AD4225*PARAMETROS!$C$5),
O4225=PARAMETROS!$A$6,(AG4225*PARAMETROS!$B$6)+(AD4225*PARAMETROS!$C$6),
O4225=PARAMETROS!$A$7,(AG4225*PARAMETROS!$B$7)+(AD4225*PARAMETROS!$C$7))</f>
        <v>0.12</v>
      </c>
      <c r="AI4225" s="12"/>
      <c r="AJ4225" s="12"/>
      <c r="AK4225" s="12"/>
    </row>
    <row r="4226" spans="1:37">
      <c r="A4226" s="3">
        <v>5127</v>
      </c>
      <c r="B4226" s="34">
        <v>45173.310937499999</v>
      </c>
      <c r="C4226" s="32">
        <v>45173.310937499999</v>
      </c>
      <c r="E4226" t="s">
        <v>3601</v>
      </c>
      <c r="F4226" t="s">
        <v>65</v>
      </c>
      <c r="G4226" s="3">
        <v>2354819</v>
      </c>
      <c r="J4226" t="s">
        <v>9516</v>
      </c>
      <c r="K4226" t="s">
        <v>9517</v>
      </c>
      <c r="L4226" t="s">
        <v>9518</v>
      </c>
      <c r="M4226" s="23" t="s">
        <v>82</v>
      </c>
      <c r="P4226" s="25" t="s">
        <v>59</v>
      </c>
      <c r="Q4226" s="25"/>
      <c r="S4226" t="s">
        <v>60</v>
      </c>
      <c r="T4226" t="s">
        <v>61</v>
      </c>
      <c r="U4226" t="s">
        <v>62</v>
      </c>
      <c r="AA4226" s="28" t="str">
        <f t="shared" si="469"/>
        <v>2354819</v>
      </c>
      <c r="AB4226" s="27" t="str">
        <f t="shared" si="470"/>
        <v>4</v>
      </c>
      <c r="AC4226" s="27">
        <f t="shared" si="471"/>
        <v>0</v>
      </c>
      <c r="AD4226" s="27">
        <f t="shared" si="472"/>
        <v>0</v>
      </c>
      <c r="AE4226" s="3">
        <f t="shared" si="473"/>
        <v>0</v>
      </c>
      <c r="AF4226" s="3">
        <f t="shared" si="474"/>
        <v>0</v>
      </c>
      <c r="AG4226" s="3">
        <f t="shared" si="475"/>
        <v>0</v>
      </c>
      <c r="AH4226" s="12" cm="1">
        <f t="array" ref="AH4226">_xlfn.IFS(M4226=PARAMETROS!$A$2,(AE4226*PARAMETROS!$B$2)+(AB4226*PARAMETROS!$C$2),
M4226=PARAMETROS!$A$3,(AE4226*PARAMETROS!$B$3)+(AB4226*PARAMETROS!$C$3),
M4226=PARAMETROS!$A$4,(AE4226*PARAMETROS!$B$4)+(AB4226*PARAMETROS!$C$4),
M4226=PARAMETROS!$A$5,(AE4226*PARAMETROS!$B$5)+(AB4226*PARAMETROS!$C$5),
M4226=PARAMETROS!$A$6,(AE4226*PARAMETROS!$B$6)+(AB4226*PARAMETROS!$C$6),
M4226=PARAMETROS!$A$7,(AE4226*PARAMETROS!$B$7)+(AB4226*PARAMETROS!$C$7))+
_xlfn.IFS(N4226="",0,N4226=PARAMETROS!$A$2,(AF4226*PARAMETROS!$B$2)+(AC4226*PARAMETROS!$C$2),
N4226=PARAMETROS!$A$3,(AF4226*PARAMETROS!$B$3)+(AC4226*PARAMETROS!$C$3),
N4226=PARAMETROS!$A$4,(AF4226*PARAMETROS!$B$4)+(AC4226*PARAMETROS!$C$4),
N4226=PARAMETROS!$A$5,(AF4226*PARAMETROS!$B$5)+(AC4226*PARAMETROS!$C$5),
N4226=PARAMETROS!$A$6,(AF4226*PARAMETROS!$B$6)+(AC4226*PARAMETROS!$C$6),
N4226=PARAMETROS!$A$7,(AF4226*PARAMETROS!$B$7)+(AC4226*PARAMETROS!$C$7))+
_xlfn.IFS(O4226="",0,O4226=PARAMETROS!$A$2,(AG4226*PARAMETROS!$B$2)+(AD4226*PARAMETROS!$C$2),
O4226=PARAMETROS!$A$3,(AG4226*PARAMETROS!$B$3)+(AD4226*PARAMETROS!$C$3),
O4226=PARAMETROS!$A$4,(AG4226*PARAMETROS!$B$4)+(AD4226*PARAMETROS!$C$4),
O4226=PARAMETROS!$A$5,(AG4226*PARAMETROS!$B$5)+(AD4226*PARAMETROS!$C$5),
O4226=PARAMETROS!$A$6,(AG4226*PARAMETROS!$B$6)+(AD4226*PARAMETROS!$C$6),
O4226=PARAMETROS!$A$7,(AG4226*PARAMETROS!$B$7)+(AD4226*PARAMETROS!$C$7))</f>
        <v>0.24</v>
      </c>
      <c r="AI4226" s="12"/>
      <c r="AJ4226" s="12"/>
      <c r="AK4226" s="12"/>
    </row>
    <row r="4227" spans="1:37">
      <c r="A4227" s="3">
        <v>5128</v>
      </c>
      <c r="B4227" s="34">
        <v>45170.644467592596</v>
      </c>
      <c r="C4227" s="32">
        <v>45170.644467592596</v>
      </c>
      <c r="E4227" t="s">
        <v>64</v>
      </c>
      <c r="F4227" t="s">
        <v>65</v>
      </c>
      <c r="G4227" s="3">
        <v>2354681</v>
      </c>
      <c r="J4227" t="s">
        <v>9519</v>
      </c>
      <c r="K4227" t="s">
        <v>9520</v>
      </c>
      <c r="L4227" t="s">
        <v>9521</v>
      </c>
      <c r="M4227" s="23" t="s">
        <v>70</v>
      </c>
      <c r="P4227" s="25" t="s">
        <v>59</v>
      </c>
      <c r="Q4227" s="25"/>
      <c r="S4227" t="s">
        <v>49</v>
      </c>
      <c r="AA4227" s="28" t="str">
        <f t="shared" si="469"/>
        <v>2354681</v>
      </c>
      <c r="AB4227" s="27" t="str">
        <f t="shared" si="470"/>
        <v>4</v>
      </c>
      <c r="AC4227" s="27">
        <f t="shared" si="471"/>
        <v>0</v>
      </c>
      <c r="AD4227" s="27">
        <f t="shared" si="472"/>
        <v>0</v>
      </c>
      <c r="AE4227" s="3">
        <f t="shared" si="473"/>
        <v>0</v>
      </c>
      <c r="AF4227" s="3">
        <f t="shared" si="474"/>
        <v>0</v>
      </c>
      <c r="AG4227" s="3">
        <f t="shared" si="475"/>
        <v>0</v>
      </c>
      <c r="AH4227" s="12" cm="1">
        <f t="array" ref="AH4227">_xlfn.IFS(M4227=PARAMETROS!$A$2,(AE4227*PARAMETROS!$B$2)+(AB4227*PARAMETROS!$C$2),
M4227=PARAMETROS!$A$3,(AE4227*PARAMETROS!$B$3)+(AB4227*PARAMETROS!$C$3),
M4227=PARAMETROS!$A$4,(AE4227*PARAMETROS!$B$4)+(AB4227*PARAMETROS!$C$4),
M4227=PARAMETROS!$A$5,(AE4227*PARAMETROS!$B$5)+(AB4227*PARAMETROS!$C$5),
M4227=PARAMETROS!$A$6,(AE4227*PARAMETROS!$B$6)+(AB4227*PARAMETROS!$C$6),
M4227=PARAMETROS!$A$7,(AE4227*PARAMETROS!$B$7)+(AB4227*PARAMETROS!$C$7))+
_xlfn.IFS(N4227="",0,N4227=PARAMETROS!$A$2,(AF4227*PARAMETROS!$B$2)+(AC4227*PARAMETROS!$C$2),
N4227=PARAMETROS!$A$3,(AF4227*PARAMETROS!$B$3)+(AC4227*PARAMETROS!$C$3),
N4227=PARAMETROS!$A$4,(AF4227*PARAMETROS!$B$4)+(AC4227*PARAMETROS!$C$4),
N4227=PARAMETROS!$A$5,(AF4227*PARAMETROS!$B$5)+(AC4227*PARAMETROS!$C$5),
N4227=PARAMETROS!$A$6,(AF4227*PARAMETROS!$B$6)+(AC4227*PARAMETROS!$C$6),
N4227=PARAMETROS!$A$7,(AF4227*PARAMETROS!$B$7)+(AC4227*PARAMETROS!$C$7))+
_xlfn.IFS(O4227="",0,O4227=PARAMETROS!$A$2,(AG4227*PARAMETROS!$B$2)+(AD4227*PARAMETROS!$C$2),
O4227=PARAMETROS!$A$3,(AG4227*PARAMETROS!$B$3)+(AD4227*PARAMETROS!$C$3),
O4227=PARAMETROS!$A$4,(AG4227*PARAMETROS!$B$4)+(AD4227*PARAMETROS!$C$4),
O4227=PARAMETROS!$A$5,(AG4227*PARAMETROS!$B$5)+(AD4227*PARAMETROS!$C$5),
O4227=PARAMETROS!$A$6,(AG4227*PARAMETROS!$B$6)+(AD4227*PARAMETROS!$C$6),
O4227=PARAMETROS!$A$7,(AG4227*PARAMETROS!$B$7)+(AD4227*PARAMETROS!$C$7))</f>
        <v>0.72</v>
      </c>
      <c r="AI4227" s="12"/>
      <c r="AJ4227" s="12"/>
      <c r="AK4227" s="12"/>
    </row>
    <row r="4228" spans="1:37">
      <c r="A4228" s="3">
        <v>5129</v>
      </c>
      <c r="B4228" s="34">
        <v>45170.640682870369</v>
      </c>
      <c r="C4228" s="32">
        <v>45170.640682870369</v>
      </c>
      <c r="E4228" t="s">
        <v>64</v>
      </c>
      <c r="F4228" t="s">
        <v>65</v>
      </c>
      <c r="G4228" s="3">
        <v>2354644</v>
      </c>
      <c r="J4228" t="s">
        <v>9522</v>
      </c>
      <c r="K4228" t="s">
        <v>9523</v>
      </c>
      <c r="L4228" t="s">
        <v>9524</v>
      </c>
      <c r="M4228" s="23" t="s">
        <v>47</v>
      </c>
      <c r="P4228" s="25" t="s">
        <v>48</v>
      </c>
      <c r="S4228" t="s">
        <v>49</v>
      </c>
      <c r="AA4228" s="28" t="str">
        <f t="shared" si="469"/>
        <v>2354644</v>
      </c>
      <c r="AB4228" s="27" t="str">
        <f t="shared" si="470"/>
        <v>2</v>
      </c>
      <c r="AC4228" s="27">
        <f t="shared" si="471"/>
        <v>0</v>
      </c>
      <c r="AD4228" s="27">
        <f t="shared" si="472"/>
        <v>0</v>
      </c>
      <c r="AE4228" s="3">
        <f t="shared" si="473"/>
        <v>0</v>
      </c>
      <c r="AF4228" s="3">
        <f t="shared" si="474"/>
        <v>0</v>
      </c>
      <c r="AG4228" s="3">
        <f t="shared" si="475"/>
        <v>0</v>
      </c>
      <c r="AH4228" s="12" cm="1">
        <f t="array" ref="AH4228">_xlfn.IFS(M4228=PARAMETROS!$A$2,(AE4228*PARAMETROS!$B$2)+(AB4228*PARAMETROS!$C$2),
M4228=PARAMETROS!$A$3,(AE4228*PARAMETROS!$B$3)+(AB4228*PARAMETROS!$C$3),
M4228=PARAMETROS!$A$4,(AE4228*PARAMETROS!$B$4)+(AB4228*PARAMETROS!$C$4),
M4228=PARAMETROS!$A$5,(AE4228*PARAMETROS!$B$5)+(AB4228*PARAMETROS!$C$5),
M4228=PARAMETROS!$A$6,(AE4228*PARAMETROS!$B$6)+(AB4228*PARAMETROS!$C$6),
M4228=PARAMETROS!$A$7,(AE4228*PARAMETROS!$B$7)+(AB4228*PARAMETROS!$C$7))+
_xlfn.IFS(N4228="",0,N4228=PARAMETROS!$A$2,(AF4228*PARAMETROS!$B$2)+(AC4228*PARAMETROS!$C$2),
N4228=PARAMETROS!$A$3,(AF4228*PARAMETROS!$B$3)+(AC4228*PARAMETROS!$C$3),
N4228=PARAMETROS!$A$4,(AF4228*PARAMETROS!$B$4)+(AC4228*PARAMETROS!$C$4),
N4228=PARAMETROS!$A$5,(AF4228*PARAMETROS!$B$5)+(AC4228*PARAMETROS!$C$5),
N4228=PARAMETROS!$A$6,(AF4228*PARAMETROS!$B$6)+(AC4228*PARAMETROS!$C$6),
N4228=PARAMETROS!$A$7,(AF4228*PARAMETROS!$B$7)+(AC4228*PARAMETROS!$C$7))+
_xlfn.IFS(O4228="",0,O4228=PARAMETROS!$A$2,(AG4228*PARAMETROS!$B$2)+(AD4228*PARAMETROS!$C$2),
O4228=PARAMETROS!$A$3,(AG4228*PARAMETROS!$B$3)+(AD4228*PARAMETROS!$C$3),
O4228=PARAMETROS!$A$4,(AG4228*PARAMETROS!$B$4)+(AD4228*PARAMETROS!$C$4),
O4228=PARAMETROS!$A$5,(AG4228*PARAMETROS!$B$5)+(AD4228*PARAMETROS!$C$5),
O4228=PARAMETROS!$A$6,(AG4228*PARAMETROS!$B$6)+(AD4228*PARAMETROS!$C$6),
O4228=PARAMETROS!$A$7,(AG4228*PARAMETROS!$B$7)+(AD4228*PARAMETROS!$C$7))</f>
        <v>0.12</v>
      </c>
      <c r="AI4228" s="12"/>
      <c r="AJ4228" s="12"/>
      <c r="AK4228" s="12"/>
    </row>
    <row r="4229" spans="1:37">
      <c r="A4229" s="3">
        <v>5130</v>
      </c>
      <c r="B4229" s="34">
        <v>45170.632731481484</v>
      </c>
      <c r="C4229" s="32">
        <v>45170.632731481484</v>
      </c>
      <c r="E4229" t="s">
        <v>3659</v>
      </c>
      <c r="F4229" t="s">
        <v>65</v>
      </c>
      <c r="G4229" s="3">
        <v>2354640</v>
      </c>
      <c r="J4229" t="s">
        <v>9525</v>
      </c>
      <c r="K4229" t="s">
        <v>9526</v>
      </c>
      <c r="L4229" t="s">
        <v>9527</v>
      </c>
      <c r="M4229" s="23" t="s">
        <v>57</v>
      </c>
      <c r="N4229" s="23" t="s">
        <v>47</v>
      </c>
      <c r="P4229" s="25" t="s">
        <v>58</v>
      </c>
      <c r="Q4229" s="25" t="s">
        <v>59</v>
      </c>
      <c r="S4229" t="s">
        <v>60</v>
      </c>
      <c r="T4229" t="s">
        <v>61</v>
      </c>
      <c r="U4229" t="s">
        <v>62</v>
      </c>
      <c r="AA4229" s="28" t="str">
        <f t="shared" si="469"/>
        <v>2354640</v>
      </c>
      <c r="AB4229" s="27" t="str">
        <f t="shared" si="470"/>
        <v>1</v>
      </c>
      <c r="AC4229" s="27" t="str">
        <f t="shared" si="471"/>
        <v>4</v>
      </c>
      <c r="AD4229" s="27">
        <f t="shared" si="472"/>
        <v>0</v>
      </c>
      <c r="AE4229" s="3">
        <f t="shared" si="473"/>
        <v>0</v>
      </c>
      <c r="AF4229" s="3">
        <f t="shared" si="474"/>
        <v>0</v>
      </c>
      <c r="AG4229" s="3">
        <f t="shared" si="475"/>
        <v>0</v>
      </c>
      <c r="AH4229" s="12" cm="1">
        <f t="array" ref="AH4229">_xlfn.IFS(M4229=PARAMETROS!$A$2,(AE4229*PARAMETROS!$B$2)+(AB4229*PARAMETROS!$C$2),
M4229=PARAMETROS!$A$3,(AE4229*PARAMETROS!$B$3)+(AB4229*PARAMETROS!$C$3),
M4229=PARAMETROS!$A$4,(AE4229*PARAMETROS!$B$4)+(AB4229*PARAMETROS!$C$4),
M4229=PARAMETROS!$A$5,(AE4229*PARAMETROS!$B$5)+(AB4229*PARAMETROS!$C$5),
M4229=PARAMETROS!$A$6,(AE4229*PARAMETROS!$B$6)+(AB4229*PARAMETROS!$C$6),
M4229=PARAMETROS!$A$7,(AE4229*PARAMETROS!$B$7)+(AB4229*PARAMETROS!$C$7))+
_xlfn.IFS(N4229="",0,N4229=PARAMETROS!$A$2,(AF4229*PARAMETROS!$B$2)+(AC4229*PARAMETROS!$C$2),
N4229=PARAMETROS!$A$3,(AF4229*PARAMETROS!$B$3)+(AC4229*PARAMETROS!$C$3),
N4229=PARAMETROS!$A$4,(AF4229*PARAMETROS!$B$4)+(AC4229*PARAMETROS!$C$4),
N4229=PARAMETROS!$A$5,(AF4229*PARAMETROS!$B$5)+(AC4229*PARAMETROS!$C$5),
N4229=PARAMETROS!$A$6,(AF4229*PARAMETROS!$B$6)+(AC4229*PARAMETROS!$C$6),
N4229=PARAMETROS!$A$7,(AF4229*PARAMETROS!$B$7)+(AC4229*PARAMETROS!$C$7))+
_xlfn.IFS(O4229="",0,O4229=PARAMETROS!$A$2,(AG4229*PARAMETROS!$B$2)+(AD4229*PARAMETROS!$C$2),
O4229=PARAMETROS!$A$3,(AG4229*PARAMETROS!$B$3)+(AD4229*PARAMETROS!$C$3),
O4229=PARAMETROS!$A$4,(AG4229*PARAMETROS!$B$4)+(AD4229*PARAMETROS!$C$4),
O4229=PARAMETROS!$A$5,(AG4229*PARAMETROS!$B$5)+(AD4229*PARAMETROS!$C$5),
O4229=PARAMETROS!$A$6,(AG4229*PARAMETROS!$B$6)+(AD4229*PARAMETROS!$C$6),
O4229=PARAMETROS!$A$7,(AG4229*PARAMETROS!$B$7)+(AD4229*PARAMETROS!$C$7))</f>
        <v>0.49</v>
      </c>
      <c r="AI4229" s="12"/>
      <c r="AJ4229" s="12"/>
      <c r="AK4229" s="12"/>
    </row>
    <row r="4230" spans="1:37">
      <c r="A4230" s="3">
        <v>5131</v>
      </c>
      <c r="B4230" s="34">
        <v>45170.572488425925</v>
      </c>
      <c r="C4230" s="32">
        <v>45170.572488425925</v>
      </c>
      <c r="E4230" t="s">
        <v>3654</v>
      </c>
      <c r="F4230" t="s">
        <v>65</v>
      </c>
      <c r="G4230" s="3">
        <v>2354613</v>
      </c>
      <c r="J4230" t="s">
        <v>9528</v>
      </c>
      <c r="K4230" t="s">
        <v>9529</v>
      </c>
      <c r="L4230" t="s">
        <v>9530</v>
      </c>
      <c r="M4230" s="23" t="s">
        <v>70</v>
      </c>
      <c r="N4230" s="23" t="s">
        <v>47</v>
      </c>
      <c r="P4230" s="25" t="s">
        <v>59</v>
      </c>
      <c r="Q4230" s="25" t="s">
        <v>59</v>
      </c>
      <c r="S4230" t="s">
        <v>49</v>
      </c>
      <c r="AA4230" s="28" t="str">
        <f t="shared" si="469"/>
        <v>2354613</v>
      </c>
      <c r="AB4230" s="27" t="str">
        <f t="shared" si="470"/>
        <v>4</v>
      </c>
      <c r="AC4230" s="27" t="str">
        <f t="shared" si="471"/>
        <v>4</v>
      </c>
      <c r="AD4230" s="27">
        <f t="shared" si="472"/>
        <v>0</v>
      </c>
      <c r="AE4230" s="3">
        <f t="shared" si="473"/>
        <v>0</v>
      </c>
      <c r="AF4230" s="3">
        <f t="shared" si="474"/>
        <v>0</v>
      </c>
      <c r="AG4230" s="3">
        <f t="shared" si="475"/>
        <v>0</v>
      </c>
      <c r="AH4230" s="12" cm="1">
        <f t="array" ref="AH4230">_xlfn.IFS(M4230=PARAMETROS!$A$2,(AE4230*PARAMETROS!$B$2)+(AB4230*PARAMETROS!$C$2),
M4230=PARAMETROS!$A$3,(AE4230*PARAMETROS!$B$3)+(AB4230*PARAMETROS!$C$3),
M4230=PARAMETROS!$A$4,(AE4230*PARAMETROS!$B$4)+(AB4230*PARAMETROS!$C$4),
M4230=PARAMETROS!$A$5,(AE4230*PARAMETROS!$B$5)+(AB4230*PARAMETROS!$C$5),
M4230=PARAMETROS!$A$6,(AE4230*PARAMETROS!$B$6)+(AB4230*PARAMETROS!$C$6),
M4230=PARAMETROS!$A$7,(AE4230*PARAMETROS!$B$7)+(AB4230*PARAMETROS!$C$7))+
_xlfn.IFS(N4230="",0,N4230=PARAMETROS!$A$2,(AF4230*PARAMETROS!$B$2)+(AC4230*PARAMETROS!$C$2),
N4230=PARAMETROS!$A$3,(AF4230*PARAMETROS!$B$3)+(AC4230*PARAMETROS!$C$3),
N4230=PARAMETROS!$A$4,(AF4230*PARAMETROS!$B$4)+(AC4230*PARAMETROS!$C$4),
N4230=PARAMETROS!$A$5,(AF4230*PARAMETROS!$B$5)+(AC4230*PARAMETROS!$C$5),
N4230=PARAMETROS!$A$6,(AF4230*PARAMETROS!$B$6)+(AC4230*PARAMETROS!$C$6),
N4230=PARAMETROS!$A$7,(AF4230*PARAMETROS!$B$7)+(AC4230*PARAMETROS!$C$7))+
_xlfn.IFS(O4230="",0,O4230=PARAMETROS!$A$2,(AG4230*PARAMETROS!$B$2)+(AD4230*PARAMETROS!$C$2),
O4230=PARAMETROS!$A$3,(AG4230*PARAMETROS!$B$3)+(AD4230*PARAMETROS!$C$3),
O4230=PARAMETROS!$A$4,(AG4230*PARAMETROS!$B$4)+(AD4230*PARAMETROS!$C$4),
O4230=PARAMETROS!$A$5,(AG4230*PARAMETROS!$B$5)+(AD4230*PARAMETROS!$C$5),
O4230=PARAMETROS!$A$6,(AG4230*PARAMETROS!$B$6)+(AD4230*PARAMETROS!$C$6),
O4230=PARAMETROS!$A$7,(AG4230*PARAMETROS!$B$7)+(AD4230*PARAMETROS!$C$7))</f>
        <v>0.96</v>
      </c>
      <c r="AI4230" s="12"/>
      <c r="AJ4230" s="12"/>
      <c r="AK4230" s="12"/>
    </row>
    <row r="4231" spans="1:37">
      <c r="A4231" s="3">
        <v>5132</v>
      </c>
      <c r="B4231" s="34">
        <v>45170.554942129631</v>
      </c>
      <c r="C4231" s="32">
        <v>45170.554942129631</v>
      </c>
      <c r="E4231" t="s">
        <v>3596</v>
      </c>
      <c r="F4231" t="s">
        <v>65</v>
      </c>
      <c r="G4231" s="3">
        <v>2354598</v>
      </c>
      <c r="J4231" t="s">
        <v>7144</v>
      </c>
      <c r="K4231" t="s">
        <v>7145</v>
      </c>
      <c r="L4231" t="s">
        <v>9531</v>
      </c>
      <c r="M4231" s="23" t="s">
        <v>47</v>
      </c>
      <c r="P4231" s="25" t="s">
        <v>48</v>
      </c>
      <c r="Q4231" s="25"/>
      <c r="S4231" t="s">
        <v>49</v>
      </c>
      <c r="AA4231" s="28" t="str">
        <f t="shared" si="469"/>
        <v>2354598</v>
      </c>
      <c r="AB4231" s="27" t="str">
        <f t="shared" si="470"/>
        <v>2</v>
      </c>
      <c r="AC4231" s="27">
        <f t="shared" si="471"/>
        <v>0</v>
      </c>
      <c r="AD4231" s="27">
        <f t="shared" si="472"/>
        <v>0</v>
      </c>
      <c r="AE4231" s="3">
        <f t="shared" si="473"/>
        <v>0</v>
      </c>
      <c r="AF4231" s="3">
        <f t="shared" si="474"/>
        <v>0</v>
      </c>
      <c r="AG4231" s="3">
        <f t="shared" si="475"/>
        <v>0</v>
      </c>
      <c r="AH4231" s="12" cm="1">
        <f t="array" ref="AH4231">_xlfn.IFS(M4231=PARAMETROS!$A$2,(AE4231*PARAMETROS!$B$2)+(AB4231*PARAMETROS!$C$2),
M4231=PARAMETROS!$A$3,(AE4231*PARAMETROS!$B$3)+(AB4231*PARAMETROS!$C$3),
M4231=PARAMETROS!$A$4,(AE4231*PARAMETROS!$B$4)+(AB4231*PARAMETROS!$C$4),
M4231=PARAMETROS!$A$5,(AE4231*PARAMETROS!$B$5)+(AB4231*PARAMETROS!$C$5),
M4231=PARAMETROS!$A$6,(AE4231*PARAMETROS!$B$6)+(AB4231*PARAMETROS!$C$6),
M4231=PARAMETROS!$A$7,(AE4231*PARAMETROS!$B$7)+(AB4231*PARAMETROS!$C$7))+
_xlfn.IFS(N4231="",0,N4231=PARAMETROS!$A$2,(AF4231*PARAMETROS!$B$2)+(AC4231*PARAMETROS!$C$2),
N4231=PARAMETROS!$A$3,(AF4231*PARAMETROS!$B$3)+(AC4231*PARAMETROS!$C$3),
N4231=PARAMETROS!$A$4,(AF4231*PARAMETROS!$B$4)+(AC4231*PARAMETROS!$C$4),
N4231=PARAMETROS!$A$5,(AF4231*PARAMETROS!$B$5)+(AC4231*PARAMETROS!$C$5),
N4231=PARAMETROS!$A$6,(AF4231*PARAMETROS!$B$6)+(AC4231*PARAMETROS!$C$6),
N4231=PARAMETROS!$A$7,(AF4231*PARAMETROS!$B$7)+(AC4231*PARAMETROS!$C$7))+
_xlfn.IFS(O4231="",0,O4231=PARAMETROS!$A$2,(AG4231*PARAMETROS!$B$2)+(AD4231*PARAMETROS!$C$2),
O4231=PARAMETROS!$A$3,(AG4231*PARAMETROS!$B$3)+(AD4231*PARAMETROS!$C$3),
O4231=PARAMETROS!$A$4,(AG4231*PARAMETROS!$B$4)+(AD4231*PARAMETROS!$C$4),
O4231=PARAMETROS!$A$5,(AG4231*PARAMETROS!$B$5)+(AD4231*PARAMETROS!$C$5),
O4231=PARAMETROS!$A$6,(AG4231*PARAMETROS!$B$6)+(AD4231*PARAMETROS!$C$6),
O4231=PARAMETROS!$A$7,(AG4231*PARAMETROS!$B$7)+(AD4231*PARAMETROS!$C$7))</f>
        <v>0.12</v>
      </c>
      <c r="AI4231" s="12"/>
      <c r="AJ4231" s="12"/>
      <c r="AK4231" s="12"/>
    </row>
    <row r="4232" spans="1:37">
      <c r="A4232" s="3">
        <v>5133</v>
      </c>
      <c r="B4232" s="34">
        <v>45170.548067129632</v>
      </c>
      <c r="C4232" s="32">
        <v>45170.548067129632</v>
      </c>
      <c r="E4232" t="s">
        <v>3643</v>
      </c>
      <c r="F4232" t="s">
        <v>65</v>
      </c>
      <c r="G4232" s="3">
        <v>2354593</v>
      </c>
      <c r="J4232" t="s">
        <v>9532</v>
      </c>
      <c r="K4232" t="s">
        <v>9533</v>
      </c>
      <c r="L4232" t="s">
        <v>9534</v>
      </c>
      <c r="M4232" s="23" t="s">
        <v>47</v>
      </c>
      <c r="N4232" s="23" t="s">
        <v>70</v>
      </c>
      <c r="P4232" s="25" t="s">
        <v>48</v>
      </c>
      <c r="Q4232" s="25" t="s">
        <v>48</v>
      </c>
      <c r="S4232" t="s">
        <v>49</v>
      </c>
      <c r="AA4232" s="28" t="str">
        <f t="shared" si="469"/>
        <v>2354593</v>
      </c>
      <c r="AB4232" s="27" t="str">
        <f t="shared" si="470"/>
        <v>2</v>
      </c>
      <c r="AC4232" s="27" t="str">
        <f t="shared" si="471"/>
        <v>2</v>
      </c>
      <c r="AD4232" s="27">
        <f t="shared" si="472"/>
        <v>0</v>
      </c>
      <c r="AE4232" s="3">
        <f t="shared" si="473"/>
        <v>0</v>
      </c>
      <c r="AF4232" s="3">
        <f t="shared" si="474"/>
        <v>0</v>
      </c>
      <c r="AG4232" s="3">
        <f t="shared" si="475"/>
        <v>0</v>
      </c>
      <c r="AH4232" s="12" cm="1">
        <f t="array" ref="AH4232">_xlfn.IFS(M4232=PARAMETROS!$A$2,(AE4232*PARAMETROS!$B$2)+(AB4232*PARAMETROS!$C$2),
M4232=PARAMETROS!$A$3,(AE4232*PARAMETROS!$B$3)+(AB4232*PARAMETROS!$C$3),
M4232=PARAMETROS!$A$4,(AE4232*PARAMETROS!$B$4)+(AB4232*PARAMETROS!$C$4),
M4232=PARAMETROS!$A$5,(AE4232*PARAMETROS!$B$5)+(AB4232*PARAMETROS!$C$5),
M4232=PARAMETROS!$A$6,(AE4232*PARAMETROS!$B$6)+(AB4232*PARAMETROS!$C$6),
M4232=PARAMETROS!$A$7,(AE4232*PARAMETROS!$B$7)+(AB4232*PARAMETROS!$C$7))+
_xlfn.IFS(N4232="",0,N4232=PARAMETROS!$A$2,(AF4232*PARAMETROS!$B$2)+(AC4232*PARAMETROS!$C$2),
N4232=PARAMETROS!$A$3,(AF4232*PARAMETROS!$B$3)+(AC4232*PARAMETROS!$C$3),
N4232=PARAMETROS!$A$4,(AF4232*PARAMETROS!$B$4)+(AC4232*PARAMETROS!$C$4),
N4232=PARAMETROS!$A$5,(AF4232*PARAMETROS!$B$5)+(AC4232*PARAMETROS!$C$5),
N4232=PARAMETROS!$A$6,(AF4232*PARAMETROS!$B$6)+(AC4232*PARAMETROS!$C$6),
N4232=PARAMETROS!$A$7,(AF4232*PARAMETROS!$B$7)+(AC4232*PARAMETROS!$C$7))+
_xlfn.IFS(O4232="",0,O4232=PARAMETROS!$A$2,(AG4232*PARAMETROS!$B$2)+(AD4232*PARAMETROS!$C$2),
O4232=PARAMETROS!$A$3,(AG4232*PARAMETROS!$B$3)+(AD4232*PARAMETROS!$C$3),
O4232=PARAMETROS!$A$4,(AG4232*PARAMETROS!$B$4)+(AD4232*PARAMETROS!$C$4),
O4232=PARAMETROS!$A$5,(AG4232*PARAMETROS!$B$5)+(AD4232*PARAMETROS!$C$5),
O4232=PARAMETROS!$A$6,(AG4232*PARAMETROS!$B$6)+(AD4232*PARAMETROS!$C$6),
O4232=PARAMETROS!$A$7,(AG4232*PARAMETROS!$B$7)+(AD4232*PARAMETROS!$C$7))</f>
        <v>0.48</v>
      </c>
      <c r="AI4232" s="12"/>
      <c r="AJ4232" s="12"/>
      <c r="AK4232" s="12"/>
    </row>
    <row r="4233" spans="1:37">
      <c r="A4233" s="3">
        <v>5134</v>
      </c>
      <c r="B4233" s="34">
        <v>45170.583171296297</v>
      </c>
      <c r="C4233" s="32">
        <v>45170.583171296297</v>
      </c>
      <c r="E4233" t="s">
        <v>3654</v>
      </c>
      <c r="F4233" t="s">
        <v>65</v>
      </c>
      <c r="G4233" s="3">
        <v>2354587</v>
      </c>
      <c r="J4233" t="s">
        <v>9535</v>
      </c>
      <c r="K4233" t="s">
        <v>9536</v>
      </c>
      <c r="L4233" t="s">
        <v>9537</v>
      </c>
      <c r="M4233" s="23" t="s">
        <v>82</v>
      </c>
      <c r="P4233" s="25" t="s">
        <v>48</v>
      </c>
      <c r="Q4233" s="25"/>
      <c r="S4233" t="s">
        <v>60</v>
      </c>
      <c r="T4233" t="s">
        <v>87</v>
      </c>
      <c r="AA4233" s="28" t="str">
        <f t="shared" si="469"/>
        <v>2354587</v>
      </c>
      <c r="AB4233" s="27" t="str">
        <f t="shared" si="470"/>
        <v>2</v>
      </c>
      <c r="AC4233" s="27">
        <f t="shared" si="471"/>
        <v>0</v>
      </c>
      <c r="AD4233" s="27">
        <f t="shared" si="472"/>
        <v>0</v>
      </c>
      <c r="AE4233" s="3">
        <f t="shared" si="473"/>
        <v>0</v>
      </c>
      <c r="AF4233" s="3">
        <f t="shared" si="474"/>
        <v>0</v>
      </c>
      <c r="AG4233" s="3">
        <f t="shared" si="475"/>
        <v>0</v>
      </c>
      <c r="AH4233" s="12" cm="1">
        <f t="array" ref="AH4233">_xlfn.IFS(M4233=PARAMETROS!$A$2,(AE4233*PARAMETROS!$B$2)+(AB4233*PARAMETROS!$C$2),
M4233=PARAMETROS!$A$3,(AE4233*PARAMETROS!$B$3)+(AB4233*PARAMETROS!$C$3),
M4233=PARAMETROS!$A$4,(AE4233*PARAMETROS!$B$4)+(AB4233*PARAMETROS!$C$4),
M4233=PARAMETROS!$A$5,(AE4233*PARAMETROS!$B$5)+(AB4233*PARAMETROS!$C$5),
M4233=PARAMETROS!$A$6,(AE4233*PARAMETROS!$B$6)+(AB4233*PARAMETROS!$C$6),
M4233=PARAMETROS!$A$7,(AE4233*PARAMETROS!$B$7)+(AB4233*PARAMETROS!$C$7))+
_xlfn.IFS(N4233="",0,N4233=PARAMETROS!$A$2,(AF4233*PARAMETROS!$B$2)+(AC4233*PARAMETROS!$C$2),
N4233=PARAMETROS!$A$3,(AF4233*PARAMETROS!$B$3)+(AC4233*PARAMETROS!$C$3),
N4233=PARAMETROS!$A$4,(AF4233*PARAMETROS!$B$4)+(AC4233*PARAMETROS!$C$4),
N4233=PARAMETROS!$A$5,(AF4233*PARAMETROS!$B$5)+(AC4233*PARAMETROS!$C$5),
N4233=PARAMETROS!$A$6,(AF4233*PARAMETROS!$B$6)+(AC4233*PARAMETROS!$C$6),
N4233=PARAMETROS!$A$7,(AF4233*PARAMETROS!$B$7)+(AC4233*PARAMETROS!$C$7))+
_xlfn.IFS(O4233="",0,O4233=PARAMETROS!$A$2,(AG4233*PARAMETROS!$B$2)+(AD4233*PARAMETROS!$C$2),
O4233=PARAMETROS!$A$3,(AG4233*PARAMETROS!$B$3)+(AD4233*PARAMETROS!$C$3),
O4233=PARAMETROS!$A$4,(AG4233*PARAMETROS!$B$4)+(AD4233*PARAMETROS!$C$4),
O4233=PARAMETROS!$A$5,(AG4233*PARAMETROS!$B$5)+(AD4233*PARAMETROS!$C$5),
O4233=PARAMETROS!$A$6,(AG4233*PARAMETROS!$B$6)+(AD4233*PARAMETROS!$C$6),
O4233=PARAMETROS!$A$7,(AG4233*PARAMETROS!$B$7)+(AD4233*PARAMETROS!$C$7))</f>
        <v>0.12</v>
      </c>
      <c r="AI4233" s="12"/>
      <c r="AJ4233" s="12"/>
      <c r="AK4233" s="12"/>
    </row>
    <row r="4234" spans="1:37">
      <c r="A4234" s="3">
        <v>5135</v>
      </c>
      <c r="B4234" s="34">
        <v>45170.53564814815</v>
      </c>
      <c r="C4234" s="32">
        <v>45170.53564814815</v>
      </c>
      <c r="E4234" t="s">
        <v>3590</v>
      </c>
      <c r="F4234" t="s">
        <v>65</v>
      </c>
      <c r="G4234" s="3">
        <v>2354572</v>
      </c>
      <c r="J4234" t="s">
        <v>9538</v>
      </c>
      <c r="K4234" t="s">
        <v>9539</v>
      </c>
      <c r="L4234" t="s">
        <v>9540</v>
      </c>
      <c r="M4234" s="23" t="s">
        <v>47</v>
      </c>
      <c r="P4234" s="25" t="s">
        <v>93</v>
      </c>
      <c r="Q4234" s="25"/>
      <c r="S4234" t="s">
        <v>49</v>
      </c>
      <c r="AA4234" s="28" t="str">
        <f t="shared" si="469"/>
        <v>2354572</v>
      </c>
      <c r="AB4234" s="27" t="str">
        <f t="shared" si="470"/>
        <v>5</v>
      </c>
      <c r="AC4234" s="27">
        <f t="shared" si="471"/>
        <v>0</v>
      </c>
      <c r="AD4234" s="27">
        <f t="shared" si="472"/>
        <v>0</v>
      </c>
      <c r="AE4234" s="3">
        <f t="shared" si="473"/>
        <v>0</v>
      </c>
      <c r="AF4234" s="3">
        <f t="shared" si="474"/>
        <v>0</v>
      </c>
      <c r="AG4234" s="3">
        <f t="shared" si="475"/>
        <v>0</v>
      </c>
      <c r="AH4234" s="12" cm="1">
        <f t="array" ref="AH4234">_xlfn.IFS(M4234=PARAMETROS!$A$2,(AE4234*PARAMETROS!$B$2)+(AB4234*PARAMETROS!$C$2),
M4234=PARAMETROS!$A$3,(AE4234*PARAMETROS!$B$3)+(AB4234*PARAMETROS!$C$3),
M4234=PARAMETROS!$A$4,(AE4234*PARAMETROS!$B$4)+(AB4234*PARAMETROS!$C$4),
M4234=PARAMETROS!$A$5,(AE4234*PARAMETROS!$B$5)+(AB4234*PARAMETROS!$C$5),
M4234=PARAMETROS!$A$6,(AE4234*PARAMETROS!$B$6)+(AB4234*PARAMETROS!$C$6),
M4234=PARAMETROS!$A$7,(AE4234*PARAMETROS!$B$7)+(AB4234*PARAMETROS!$C$7))+
_xlfn.IFS(N4234="",0,N4234=PARAMETROS!$A$2,(AF4234*PARAMETROS!$B$2)+(AC4234*PARAMETROS!$C$2),
N4234=PARAMETROS!$A$3,(AF4234*PARAMETROS!$B$3)+(AC4234*PARAMETROS!$C$3),
N4234=PARAMETROS!$A$4,(AF4234*PARAMETROS!$B$4)+(AC4234*PARAMETROS!$C$4),
N4234=PARAMETROS!$A$5,(AF4234*PARAMETROS!$B$5)+(AC4234*PARAMETROS!$C$5),
N4234=PARAMETROS!$A$6,(AF4234*PARAMETROS!$B$6)+(AC4234*PARAMETROS!$C$6),
N4234=PARAMETROS!$A$7,(AF4234*PARAMETROS!$B$7)+(AC4234*PARAMETROS!$C$7))+
_xlfn.IFS(O4234="",0,O4234=PARAMETROS!$A$2,(AG4234*PARAMETROS!$B$2)+(AD4234*PARAMETROS!$C$2),
O4234=PARAMETROS!$A$3,(AG4234*PARAMETROS!$B$3)+(AD4234*PARAMETROS!$C$3),
O4234=PARAMETROS!$A$4,(AG4234*PARAMETROS!$B$4)+(AD4234*PARAMETROS!$C$4),
O4234=PARAMETROS!$A$5,(AG4234*PARAMETROS!$B$5)+(AD4234*PARAMETROS!$C$5),
O4234=PARAMETROS!$A$6,(AG4234*PARAMETROS!$B$6)+(AD4234*PARAMETROS!$C$6),
O4234=PARAMETROS!$A$7,(AG4234*PARAMETROS!$B$7)+(AD4234*PARAMETROS!$C$7))</f>
        <v>0.3</v>
      </c>
      <c r="AI4234" s="12"/>
      <c r="AJ4234" s="12"/>
      <c r="AK4234" s="12"/>
    </row>
    <row r="4235" spans="1:37">
      <c r="A4235" s="3">
        <v>5136</v>
      </c>
      <c r="B4235" s="34">
        <v>45170.537592592591</v>
      </c>
      <c r="C4235" s="32">
        <v>45170.537592592591</v>
      </c>
      <c r="E4235" t="s">
        <v>3643</v>
      </c>
      <c r="F4235" t="s">
        <v>65</v>
      </c>
      <c r="G4235" s="3">
        <v>2354566</v>
      </c>
      <c r="J4235" t="s">
        <v>9541</v>
      </c>
      <c r="K4235" t="s">
        <v>9542</v>
      </c>
      <c r="L4235" t="s">
        <v>9543</v>
      </c>
      <c r="M4235" s="23" t="s">
        <v>76</v>
      </c>
      <c r="P4235" s="25" t="s">
        <v>48</v>
      </c>
      <c r="Q4235" s="25"/>
      <c r="S4235" t="s">
        <v>49</v>
      </c>
      <c r="AA4235" s="28" t="str">
        <f t="shared" si="469"/>
        <v>2354566</v>
      </c>
      <c r="AB4235" s="27" t="str">
        <f t="shared" si="470"/>
        <v>2</v>
      </c>
      <c r="AC4235" s="27">
        <f t="shared" si="471"/>
        <v>0</v>
      </c>
      <c r="AD4235" s="27">
        <f t="shared" si="472"/>
        <v>0</v>
      </c>
      <c r="AE4235" s="3">
        <f t="shared" si="473"/>
        <v>0</v>
      </c>
      <c r="AF4235" s="3">
        <f t="shared" si="474"/>
        <v>0</v>
      </c>
      <c r="AG4235" s="3">
        <f t="shared" si="475"/>
        <v>0</v>
      </c>
      <c r="AH4235" s="12" cm="1">
        <f t="array" ref="AH4235">_xlfn.IFS(M4235=PARAMETROS!$A$2,(AE4235*PARAMETROS!$B$2)+(AB4235*PARAMETROS!$C$2),
M4235=PARAMETROS!$A$3,(AE4235*PARAMETROS!$B$3)+(AB4235*PARAMETROS!$C$3),
M4235=PARAMETROS!$A$4,(AE4235*PARAMETROS!$B$4)+(AB4235*PARAMETROS!$C$4),
M4235=PARAMETROS!$A$5,(AE4235*PARAMETROS!$B$5)+(AB4235*PARAMETROS!$C$5),
M4235=PARAMETROS!$A$6,(AE4235*PARAMETROS!$B$6)+(AB4235*PARAMETROS!$C$6),
M4235=PARAMETROS!$A$7,(AE4235*PARAMETROS!$B$7)+(AB4235*PARAMETROS!$C$7))+
_xlfn.IFS(N4235="",0,N4235=PARAMETROS!$A$2,(AF4235*PARAMETROS!$B$2)+(AC4235*PARAMETROS!$C$2),
N4235=PARAMETROS!$A$3,(AF4235*PARAMETROS!$B$3)+(AC4235*PARAMETROS!$C$3),
N4235=PARAMETROS!$A$4,(AF4235*PARAMETROS!$B$4)+(AC4235*PARAMETROS!$C$4),
N4235=PARAMETROS!$A$5,(AF4235*PARAMETROS!$B$5)+(AC4235*PARAMETROS!$C$5),
N4235=PARAMETROS!$A$6,(AF4235*PARAMETROS!$B$6)+(AC4235*PARAMETROS!$C$6),
N4235=PARAMETROS!$A$7,(AF4235*PARAMETROS!$B$7)+(AC4235*PARAMETROS!$C$7))+
_xlfn.IFS(O4235="",0,O4235=PARAMETROS!$A$2,(AG4235*PARAMETROS!$B$2)+(AD4235*PARAMETROS!$C$2),
O4235=PARAMETROS!$A$3,(AG4235*PARAMETROS!$B$3)+(AD4235*PARAMETROS!$C$3),
O4235=PARAMETROS!$A$4,(AG4235*PARAMETROS!$B$4)+(AD4235*PARAMETROS!$C$4),
O4235=PARAMETROS!$A$5,(AG4235*PARAMETROS!$B$5)+(AD4235*PARAMETROS!$C$5),
O4235=PARAMETROS!$A$6,(AG4235*PARAMETROS!$B$6)+(AD4235*PARAMETROS!$C$6),
O4235=PARAMETROS!$A$7,(AG4235*PARAMETROS!$B$7)+(AD4235*PARAMETROS!$C$7))</f>
        <v>0.24</v>
      </c>
      <c r="AI4235" s="12"/>
      <c r="AJ4235" s="12"/>
      <c r="AK4235" s="12"/>
    </row>
    <row r="4236" spans="1:37">
      <c r="A4236" s="3">
        <v>5137</v>
      </c>
      <c r="B4236" s="34">
        <v>45170.531377314815</v>
      </c>
      <c r="C4236" s="32">
        <v>45170.531377314815</v>
      </c>
      <c r="E4236" t="s">
        <v>3654</v>
      </c>
      <c r="F4236" t="s">
        <v>65</v>
      </c>
      <c r="G4236" s="3">
        <v>2354563</v>
      </c>
      <c r="J4236" t="s">
        <v>9544</v>
      </c>
      <c r="K4236" t="s">
        <v>9545</v>
      </c>
      <c r="L4236" t="s">
        <v>9514</v>
      </c>
      <c r="M4236" s="23" t="s">
        <v>57</v>
      </c>
      <c r="P4236" s="25" t="s">
        <v>48</v>
      </c>
      <c r="Q4236" s="25"/>
      <c r="S4236" t="s">
        <v>60</v>
      </c>
      <c r="T4236" t="s">
        <v>102</v>
      </c>
      <c r="AA4236" s="28" t="str">
        <f t="shared" si="469"/>
        <v>2354563</v>
      </c>
      <c r="AB4236" s="27" t="str">
        <f t="shared" si="470"/>
        <v>2</v>
      </c>
      <c r="AC4236" s="27">
        <f t="shared" si="471"/>
        <v>0</v>
      </c>
      <c r="AD4236" s="27">
        <f t="shared" si="472"/>
        <v>0</v>
      </c>
      <c r="AE4236" s="3">
        <f t="shared" si="473"/>
        <v>0</v>
      </c>
      <c r="AF4236" s="3">
        <f t="shared" si="474"/>
        <v>0</v>
      </c>
      <c r="AG4236" s="3">
        <f t="shared" si="475"/>
        <v>0</v>
      </c>
      <c r="AH4236" s="12" cm="1">
        <f t="array" ref="AH4236">_xlfn.IFS(M4236=PARAMETROS!$A$2,(AE4236*PARAMETROS!$B$2)+(AB4236*PARAMETROS!$C$2),
M4236=PARAMETROS!$A$3,(AE4236*PARAMETROS!$B$3)+(AB4236*PARAMETROS!$C$3),
M4236=PARAMETROS!$A$4,(AE4236*PARAMETROS!$B$4)+(AB4236*PARAMETROS!$C$4),
M4236=PARAMETROS!$A$5,(AE4236*PARAMETROS!$B$5)+(AB4236*PARAMETROS!$C$5),
M4236=PARAMETROS!$A$6,(AE4236*PARAMETROS!$B$6)+(AB4236*PARAMETROS!$C$6),
M4236=PARAMETROS!$A$7,(AE4236*PARAMETROS!$B$7)+(AB4236*PARAMETROS!$C$7))+
_xlfn.IFS(N4236="",0,N4236=PARAMETROS!$A$2,(AF4236*PARAMETROS!$B$2)+(AC4236*PARAMETROS!$C$2),
N4236=PARAMETROS!$A$3,(AF4236*PARAMETROS!$B$3)+(AC4236*PARAMETROS!$C$3),
N4236=PARAMETROS!$A$4,(AF4236*PARAMETROS!$B$4)+(AC4236*PARAMETROS!$C$4),
N4236=PARAMETROS!$A$5,(AF4236*PARAMETROS!$B$5)+(AC4236*PARAMETROS!$C$5),
N4236=PARAMETROS!$A$6,(AF4236*PARAMETROS!$B$6)+(AC4236*PARAMETROS!$C$6),
N4236=PARAMETROS!$A$7,(AF4236*PARAMETROS!$B$7)+(AC4236*PARAMETROS!$C$7))+
_xlfn.IFS(O4236="",0,O4236=PARAMETROS!$A$2,(AG4236*PARAMETROS!$B$2)+(AD4236*PARAMETROS!$C$2),
O4236=PARAMETROS!$A$3,(AG4236*PARAMETROS!$B$3)+(AD4236*PARAMETROS!$C$3),
O4236=PARAMETROS!$A$4,(AG4236*PARAMETROS!$B$4)+(AD4236*PARAMETROS!$C$4),
O4236=PARAMETROS!$A$5,(AG4236*PARAMETROS!$B$5)+(AD4236*PARAMETROS!$C$5),
O4236=PARAMETROS!$A$6,(AG4236*PARAMETROS!$B$6)+(AD4236*PARAMETROS!$C$6),
O4236=PARAMETROS!$A$7,(AG4236*PARAMETROS!$B$7)+(AD4236*PARAMETROS!$C$7))</f>
        <v>0.5</v>
      </c>
      <c r="AI4236" s="12"/>
      <c r="AJ4236" s="12"/>
      <c r="AK4236" s="12"/>
    </row>
    <row r="4237" spans="1:37">
      <c r="A4237" s="3">
        <v>5138</v>
      </c>
      <c r="B4237" s="34">
        <v>45170.523784722223</v>
      </c>
      <c r="C4237" s="32">
        <v>45170.523784722223</v>
      </c>
      <c r="E4237" t="s">
        <v>3688</v>
      </c>
      <c r="F4237" t="s">
        <v>65</v>
      </c>
      <c r="G4237" s="3">
        <v>2354558</v>
      </c>
      <c r="J4237" t="s">
        <v>9546</v>
      </c>
      <c r="K4237" t="s">
        <v>9547</v>
      </c>
      <c r="L4237" t="s">
        <v>9515</v>
      </c>
      <c r="M4237" s="23" t="s">
        <v>47</v>
      </c>
      <c r="N4237" s="23" t="s">
        <v>70</v>
      </c>
      <c r="P4237" s="25" t="s">
        <v>59</v>
      </c>
      <c r="Q4237" s="25" t="s">
        <v>48</v>
      </c>
      <c r="S4237" t="s">
        <v>49</v>
      </c>
      <c r="AA4237" s="28" t="str">
        <f t="shared" si="469"/>
        <v>2354558</v>
      </c>
      <c r="AB4237" s="27" t="str">
        <f t="shared" si="470"/>
        <v>4</v>
      </c>
      <c r="AC4237" s="27" t="str">
        <f t="shared" si="471"/>
        <v>2</v>
      </c>
      <c r="AD4237" s="27">
        <f t="shared" si="472"/>
        <v>0</v>
      </c>
      <c r="AE4237" s="3">
        <f t="shared" si="473"/>
        <v>0</v>
      </c>
      <c r="AF4237" s="3">
        <f t="shared" si="474"/>
        <v>0</v>
      </c>
      <c r="AG4237" s="3">
        <f t="shared" si="475"/>
        <v>0</v>
      </c>
      <c r="AH4237" s="12" cm="1">
        <f t="array" ref="AH4237">_xlfn.IFS(M4237=PARAMETROS!$A$2,(AE4237*PARAMETROS!$B$2)+(AB4237*PARAMETROS!$C$2),
M4237=PARAMETROS!$A$3,(AE4237*PARAMETROS!$B$3)+(AB4237*PARAMETROS!$C$3),
M4237=PARAMETROS!$A$4,(AE4237*PARAMETROS!$B$4)+(AB4237*PARAMETROS!$C$4),
M4237=PARAMETROS!$A$5,(AE4237*PARAMETROS!$B$5)+(AB4237*PARAMETROS!$C$5),
M4237=PARAMETROS!$A$6,(AE4237*PARAMETROS!$B$6)+(AB4237*PARAMETROS!$C$6),
M4237=PARAMETROS!$A$7,(AE4237*PARAMETROS!$B$7)+(AB4237*PARAMETROS!$C$7))+
_xlfn.IFS(N4237="",0,N4237=PARAMETROS!$A$2,(AF4237*PARAMETROS!$B$2)+(AC4237*PARAMETROS!$C$2),
N4237=PARAMETROS!$A$3,(AF4237*PARAMETROS!$B$3)+(AC4237*PARAMETROS!$C$3),
N4237=PARAMETROS!$A$4,(AF4237*PARAMETROS!$B$4)+(AC4237*PARAMETROS!$C$4),
N4237=PARAMETROS!$A$5,(AF4237*PARAMETROS!$B$5)+(AC4237*PARAMETROS!$C$5),
N4237=PARAMETROS!$A$6,(AF4237*PARAMETROS!$B$6)+(AC4237*PARAMETROS!$C$6),
N4237=PARAMETROS!$A$7,(AF4237*PARAMETROS!$B$7)+(AC4237*PARAMETROS!$C$7))+
_xlfn.IFS(O4237="",0,O4237=PARAMETROS!$A$2,(AG4237*PARAMETROS!$B$2)+(AD4237*PARAMETROS!$C$2),
O4237=PARAMETROS!$A$3,(AG4237*PARAMETROS!$B$3)+(AD4237*PARAMETROS!$C$3),
O4237=PARAMETROS!$A$4,(AG4237*PARAMETROS!$B$4)+(AD4237*PARAMETROS!$C$4),
O4237=PARAMETROS!$A$5,(AG4237*PARAMETROS!$B$5)+(AD4237*PARAMETROS!$C$5),
O4237=PARAMETROS!$A$6,(AG4237*PARAMETROS!$B$6)+(AD4237*PARAMETROS!$C$6),
O4237=PARAMETROS!$A$7,(AG4237*PARAMETROS!$B$7)+(AD4237*PARAMETROS!$C$7))</f>
        <v>0.6</v>
      </c>
      <c r="AI4237" s="12"/>
      <c r="AJ4237" s="12"/>
      <c r="AK4237" s="12"/>
    </row>
    <row r="4238" spans="1:37">
      <c r="A4238" s="3">
        <v>5139</v>
      </c>
      <c r="B4238" s="34">
        <v>45170.515833333331</v>
      </c>
      <c r="C4238" s="32">
        <v>45170.515833333331</v>
      </c>
      <c r="E4238" t="s">
        <v>3691</v>
      </c>
      <c r="F4238" t="s">
        <v>65</v>
      </c>
      <c r="G4238" s="3">
        <v>2354552</v>
      </c>
      <c r="J4238" t="s">
        <v>9548</v>
      </c>
      <c r="K4238" t="s">
        <v>9549</v>
      </c>
      <c r="L4238" t="s">
        <v>9518</v>
      </c>
      <c r="M4238" s="23" t="s">
        <v>76</v>
      </c>
      <c r="P4238" s="25" t="s">
        <v>58</v>
      </c>
      <c r="Q4238" s="25"/>
      <c r="S4238" t="s">
        <v>60</v>
      </c>
      <c r="T4238" t="s">
        <v>87</v>
      </c>
      <c r="AA4238" s="28" t="str">
        <f t="shared" si="469"/>
        <v>2354552</v>
      </c>
      <c r="AB4238" s="27" t="str">
        <f t="shared" si="470"/>
        <v>1</v>
      </c>
      <c r="AC4238" s="27">
        <f t="shared" si="471"/>
        <v>0</v>
      </c>
      <c r="AD4238" s="27">
        <f t="shared" si="472"/>
        <v>0</v>
      </c>
      <c r="AE4238" s="3">
        <f t="shared" si="473"/>
        <v>0</v>
      </c>
      <c r="AF4238" s="3">
        <f t="shared" si="474"/>
        <v>0</v>
      </c>
      <c r="AG4238" s="3">
        <f t="shared" si="475"/>
        <v>0</v>
      </c>
      <c r="AH4238" s="12" cm="1">
        <f t="array" ref="AH4238">_xlfn.IFS(M4238=PARAMETROS!$A$2,(AE4238*PARAMETROS!$B$2)+(AB4238*PARAMETROS!$C$2),
M4238=PARAMETROS!$A$3,(AE4238*PARAMETROS!$B$3)+(AB4238*PARAMETROS!$C$3),
M4238=PARAMETROS!$A$4,(AE4238*PARAMETROS!$B$4)+(AB4238*PARAMETROS!$C$4),
M4238=PARAMETROS!$A$5,(AE4238*PARAMETROS!$B$5)+(AB4238*PARAMETROS!$C$5),
M4238=PARAMETROS!$A$6,(AE4238*PARAMETROS!$B$6)+(AB4238*PARAMETROS!$C$6),
M4238=PARAMETROS!$A$7,(AE4238*PARAMETROS!$B$7)+(AB4238*PARAMETROS!$C$7))+
_xlfn.IFS(N4238="",0,N4238=PARAMETROS!$A$2,(AF4238*PARAMETROS!$B$2)+(AC4238*PARAMETROS!$C$2),
N4238=PARAMETROS!$A$3,(AF4238*PARAMETROS!$B$3)+(AC4238*PARAMETROS!$C$3),
N4238=PARAMETROS!$A$4,(AF4238*PARAMETROS!$B$4)+(AC4238*PARAMETROS!$C$4),
N4238=PARAMETROS!$A$5,(AF4238*PARAMETROS!$B$5)+(AC4238*PARAMETROS!$C$5),
N4238=PARAMETROS!$A$6,(AF4238*PARAMETROS!$B$6)+(AC4238*PARAMETROS!$C$6),
N4238=PARAMETROS!$A$7,(AF4238*PARAMETROS!$B$7)+(AC4238*PARAMETROS!$C$7))+
_xlfn.IFS(O4238="",0,O4238=PARAMETROS!$A$2,(AG4238*PARAMETROS!$B$2)+(AD4238*PARAMETROS!$C$2),
O4238=PARAMETROS!$A$3,(AG4238*PARAMETROS!$B$3)+(AD4238*PARAMETROS!$C$3),
O4238=PARAMETROS!$A$4,(AG4238*PARAMETROS!$B$4)+(AD4238*PARAMETROS!$C$4),
O4238=PARAMETROS!$A$5,(AG4238*PARAMETROS!$B$5)+(AD4238*PARAMETROS!$C$5),
O4238=PARAMETROS!$A$6,(AG4238*PARAMETROS!$B$6)+(AD4238*PARAMETROS!$C$6),
O4238=PARAMETROS!$A$7,(AG4238*PARAMETROS!$B$7)+(AD4238*PARAMETROS!$C$7))</f>
        <v>0.12</v>
      </c>
      <c r="AI4238" s="12"/>
      <c r="AJ4238" s="12"/>
      <c r="AK4238" s="12"/>
    </row>
    <row r="4239" spans="1:37">
      <c r="A4239" s="3">
        <v>5140</v>
      </c>
      <c r="B4239" s="34">
        <v>45170.502222222225</v>
      </c>
      <c r="C4239" s="32">
        <v>45170.502222222225</v>
      </c>
      <c r="E4239" t="s">
        <v>3694</v>
      </c>
      <c r="F4239" t="s">
        <v>65</v>
      </c>
      <c r="G4239" s="3">
        <v>2354543</v>
      </c>
      <c r="J4239" t="s">
        <v>9550</v>
      </c>
      <c r="K4239" t="s">
        <v>9551</v>
      </c>
      <c r="L4239" t="s">
        <v>9521</v>
      </c>
      <c r="M4239" s="23" t="s">
        <v>47</v>
      </c>
      <c r="P4239" s="25" t="s">
        <v>48</v>
      </c>
      <c r="Q4239" s="25"/>
      <c r="S4239" t="s">
        <v>49</v>
      </c>
      <c r="AA4239" s="28" t="str">
        <f t="shared" si="469"/>
        <v>2354543</v>
      </c>
      <c r="AB4239" s="27" t="str">
        <f t="shared" si="470"/>
        <v>2</v>
      </c>
      <c r="AC4239" s="27">
        <f t="shared" si="471"/>
        <v>0</v>
      </c>
      <c r="AD4239" s="27">
        <f t="shared" si="472"/>
        <v>0</v>
      </c>
      <c r="AE4239" s="3">
        <f t="shared" si="473"/>
        <v>0</v>
      </c>
      <c r="AF4239" s="3">
        <f t="shared" si="474"/>
        <v>0</v>
      </c>
      <c r="AG4239" s="3">
        <f t="shared" si="475"/>
        <v>0</v>
      </c>
      <c r="AH4239" s="12" cm="1">
        <f t="array" ref="AH4239">_xlfn.IFS(M4239=PARAMETROS!$A$2,(AE4239*PARAMETROS!$B$2)+(AB4239*PARAMETROS!$C$2),
M4239=PARAMETROS!$A$3,(AE4239*PARAMETROS!$B$3)+(AB4239*PARAMETROS!$C$3),
M4239=PARAMETROS!$A$4,(AE4239*PARAMETROS!$B$4)+(AB4239*PARAMETROS!$C$4),
M4239=PARAMETROS!$A$5,(AE4239*PARAMETROS!$B$5)+(AB4239*PARAMETROS!$C$5),
M4239=PARAMETROS!$A$6,(AE4239*PARAMETROS!$B$6)+(AB4239*PARAMETROS!$C$6),
M4239=PARAMETROS!$A$7,(AE4239*PARAMETROS!$B$7)+(AB4239*PARAMETROS!$C$7))+
_xlfn.IFS(N4239="",0,N4239=PARAMETROS!$A$2,(AF4239*PARAMETROS!$B$2)+(AC4239*PARAMETROS!$C$2),
N4239=PARAMETROS!$A$3,(AF4239*PARAMETROS!$B$3)+(AC4239*PARAMETROS!$C$3),
N4239=PARAMETROS!$A$4,(AF4239*PARAMETROS!$B$4)+(AC4239*PARAMETROS!$C$4),
N4239=PARAMETROS!$A$5,(AF4239*PARAMETROS!$B$5)+(AC4239*PARAMETROS!$C$5),
N4239=PARAMETROS!$A$6,(AF4239*PARAMETROS!$B$6)+(AC4239*PARAMETROS!$C$6),
N4239=PARAMETROS!$A$7,(AF4239*PARAMETROS!$B$7)+(AC4239*PARAMETROS!$C$7))+
_xlfn.IFS(O4239="",0,O4239=PARAMETROS!$A$2,(AG4239*PARAMETROS!$B$2)+(AD4239*PARAMETROS!$C$2),
O4239=PARAMETROS!$A$3,(AG4239*PARAMETROS!$B$3)+(AD4239*PARAMETROS!$C$3),
O4239=PARAMETROS!$A$4,(AG4239*PARAMETROS!$B$4)+(AD4239*PARAMETROS!$C$4),
O4239=PARAMETROS!$A$5,(AG4239*PARAMETROS!$B$5)+(AD4239*PARAMETROS!$C$5),
O4239=PARAMETROS!$A$6,(AG4239*PARAMETROS!$B$6)+(AD4239*PARAMETROS!$C$6),
O4239=PARAMETROS!$A$7,(AG4239*PARAMETROS!$B$7)+(AD4239*PARAMETROS!$C$7))</f>
        <v>0.12</v>
      </c>
      <c r="AI4239" s="12"/>
      <c r="AJ4239" s="12"/>
      <c r="AK4239" s="12"/>
    </row>
    <row r="4240" spans="1:37">
      <c r="A4240" s="3">
        <v>5141</v>
      </c>
      <c r="B4240" s="34">
        <v>45170.519143518519</v>
      </c>
      <c r="C4240" s="32">
        <v>45170.519143518519</v>
      </c>
      <c r="E4240" t="s">
        <v>3697</v>
      </c>
      <c r="F4240" t="s">
        <v>65</v>
      </c>
      <c r="G4240" s="3">
        <v>2354526</v>
      </c>
      <c r="J4240" t="s">
        <v>9552</v>
      </c>
      <c r="K4240" t="s">
        <v>9553</v>
      </c>
      <c r="L4240" t="s">
        <v>9524</v>
      </c>
      <c r="M4240" s="23" t="s">
        <v>47</v>
      </c>
      <c r="N4240" s="23" t="s">
        <v>70</v>
      </c>
      <c r="P4240" s="25" t="s">
        <v>118</v>
      </c>
      <c r="Q4240" s="25" t="s">
        <v>48</v>
      </c>
      <c r="S4240" t="s">
        <v>60</v>
      </c>
      <c r="T4240" t="s">
        <v>102</v>
      </c>
      <c r="AA4240" s="28" t="str">
        <f t="shared" si="469"/>
        <v>2354526</v>
      </c>
      <c r="AB4240" s="27" t="str">
        <f t="shared" si="470"/>
        <v>6</v>
      </c>
      <c r="AC4240" s="27" t="str">
        <f t="shared" si="471"/>
        <v>2</v>
      </c>
      <c r="AD4240" s="27">
        <f t="shared" si="472"/>
        <v>0</v>
      </c>
      <c r="AE4240" s="3">
        <f t="shared" si="473"/>
        <v>0</v>
      </c>
      <c r="AF4240" s="3">
        <f t="shared" si="474"/>
        <v>0</v>
      </c>
      <c r="AG4240" s="3">
        <f t="shared" si="475"/>
        <v>0</v>
      </c>
      <c r="AH4240" s="12" cm="1">
        <f t="array" ref="AH4240">_xlfn.IFS(M4240=PARAMETROS!$A$2,(AE4240*PARAMETROS!$B$2)+(AB4240*PARAMETROS!$C$2),
M4240=PARAMETROS!$A$3,(AE4240*PARAMETROS!$B$3)+(AB4240*PARAMETROS!$C$3),
M4240=PARAMETROS!$A$4,(AE4240*PARAMETROS!$B$4)+(AB4240*PARAMETROS!$C$4),
M4240=PARAMETROS!$A$5,(AE4240*PARAMETROS!$B$5)+(AB4240*PARAMETROS!$C$5),
M4240=PARAMETROS!$A$6,(AE4240*PARAMETROS!$B$6)+(AB4240*PARAMETROS!$C$6),
M4240=PARAMETROS!$A$7,(AE4240*PARAMETROS!$B$7)+(AB4240*PARAMETROS!$C$7))+
_xlfn.IFS(N4240="",0,N4240=PARAMETROS!$A$2,(AF4240*PARAMETROS!$B$2)+(AC4240*PARAMETROS!$C$2),
N4240=PARAMETROS!$A$3,(AF4240*PARAMETROS!$B$3)+(AC4240*PARAMETROS!$C$3),
N4240=PARAMETROS!$A$4,(AF4240*PARAMETROS!$B$4)+(AC4240*PARAMETROS!$C$4),
N4240=PARAMETROS!$A$5,(AF4240*PARAMETROS!$B$5)+(AC4240*PARAMETROS!$C$5),
N4240=PARAMETROS!$A$6,(AF4240*PARAMETROS!$B$6)+(AC4240*PARAMETROS!$C$6),
N4240=PARAMETROS!$A$7,(AF4240*PARAMETROS!$B$7)+(AC4240*PARAMETROS!$C$7))+
_xlfn.IFS(O4240="",0,O4240=PARAMETROS!$A$2,(AG4240*PARAMETROS!$B$2)+(AD4240*PARAMETROS!$C$2),
O4240=PARAMETROS!$A$3,(AG4240*PARAMETROS!$B$3)+(AD4240*PARAMETROS!$C$3),
O4240=PARAMETROS!$A$4,(AG4240*PARAMETROS!$B$4)+(AD4240*PARAMETROS!$C$4),
O4240=PARAMETROS!$A$5,(AG4240*PARAMETROS!$B$5)+(AD4240*PARAMETROS!$C$5),
O4240=PARAMETROS!$A$6,(AG4240*PARAMETROS!$B$6)+(AD4240*PARAMETROS!$C$6),
O4240=PARAMETROS!$A$7,(AG4240*PARAMETROS!$B$7)+(AD4240*PARAMETROS!$C$7))</f>
        <v>0.72</v>
      </c>
      <c r="AI4240" s="12"/>
      <c r="AJ4240" s="12"/>
      <c r="AK4240" s="12"/>
    </row>
    <row r="4241" spans="1:37">
      <c r="A4241" s="3">
        <v>5142</v>
      </c>
      <c r="B4241" s="34">
        <v>45170.462500000001</v>
      </c>
      <c r="C4241" s="32">
        <v>45170.462500000001</v>
      </c>
      <c r="E4241" t="s">
        <v>3700</v>
      </c>
      <c r="F4241" t="s">
        <v>65</v>
      </c>
      <c r="G4241" s="3">
        <v>2354503</v>
      </c>
      <c r="J4241" t="s">
        <v>9554</v>
      </c>
      <c r="K4241" t="s">
        <v>9555</v>
      </c>
      <c r="L4241" t="s">
        <v>9527</v>
      </c>
      <c r="M4241" s="23" t="s">
        <v>138</v>
      </c>
      <c r="P4241" s="25" t="s">
        <v>58</v>
      </c>
      <c r="Q4241" s="25"/>
      <c r="S4241" t="s">
        <v>60</v>
      </c>
      <c r="T4241" t="s">
        <v>87</v>
      </c>
      <c r="AA4241" s="28" t="str">
        <f t="shared" si="469"/>
        <v>2354503</v>
      </c>
      <c r="AB4241" s="27" t="str">
        <f t="shared" si="470"/>
        <v>1</v>
      </c>
      <c r="AC4241" s="27">
        <f t="shared" si="471"/>
        <v>0</v>
      </c>
      <c r="AD4241" s="27">
        <f t="shared" si="472"/>
        <v>0</v>
      </c>
      <c r="AE4241" s="3">
        <f t="shared" si="473"/>
        <v>0</v>
      </c>
      <c r="AF4241" s="3">
        <f t="shared" si="474"/>
        <v>0</v>
      </c>
      <c r="AG4241" s="3">
        <f t="shared" si="475"/>
        <v>0</v>
      </c>
      <c r="AH4241" s="12" cm="1">
        <f t="array" ref="AH4241">_xlfn.IFS(M4241=PARAMETROS!$A$2,(AE4241*PARAMETROS!$B$2)+(AB4241*PARAMETROS!$C$2),
M4241=PARAMETROS!$A$3,(AE4241*PARAMETROS!$B$3)+(AB4241*PARAMETROS!$C$3),
M4241=PARAMETROS!$A$4,(AE4241*PARAMETROS!$B$4)+(AB4241*PARAMETROS!$C$4),
M4241=PARAMETROS!$A$5,(AE4241*PARAMETROS!$B$5)+(AB4241*PARAMETROS!$C$5),
M4241=PARAMETROS!$A$6,(AE4241*PARAMETROS!$B$6)+(AB4241*PARAMETROS!$C$6),
M4241=PARAMETROS!$A$7,(AE4241*PARAMETROS!$B$7)+(AB4241*PARAMETROS!$C$7))+
_xlfn.IFS(N4241="",0,N4241=PARAMETROS!$A$2,(AF4241*PARAMETROS!$B$2)+(AC4241*PARAMETROS!$C$2),
N4241=PARAMETROS!$A$3,(AF4241*PARAMETROS!$B$3)+(AC4241*PARAMETROS!$C$3),
N4241=PARAMETROS!$A$4,(AF4241*PARAMETROS!$B$4)+(AC4241*PARAMETROS!$C$4),
N4241=PARAMETROS!$A$5,(AF4241*PARAMETROS!$B$5)+(AC4241*PARAMETROS!$C$5),
N4241=PARAMETROS!$A$6,(AF4241*PARAMETROS!$B$6)+(AC4241*PARAMETROS!$C$6),
N4241=PARAMETROS!$A$7,(AF4241*PARAMETROS!$B$7)+(AC4241*PARAMETROS!$C$7))+
_xlfn.IFS(O4241="",0,O4241=PARAMETROS!$A$2,(AG4241*PARAMETROS!$B$2)+(AD4241*PARAMETROS!$C$2),
O4241=PARAMETROS!$A$3,(AG4241*PARAMETROS!$B$3)+(AD4241*PARAMETROS!$C$3),
O4241=PARAMETROS!$A$4,(AG4241*PARAMETROS!$B$4)+(AD4241*PARAMETROS!$C$4),
O4241=PARAMETROS!$A$5,(AG4241*PARAMETROS!$B$5)+(AD4241*PARAMETROS!$C$5),
O4241=PARAMETROS!$A$6,(AG4241*PARAMETROS!$B$6)+(AD4241*PARAMETROS!$C$6),
O4241=PARAMETROS!$A$7,(AG4241*PARAMETROS!$B$7)+(AD4241*PARAMETROS!$C$7))</f>
        <v>0.06</v>
      </c>
      <c r="AI4241" s="12"/>
      <c r="AJ4241" s="12"/>
      <c r="AK4241" s="12"/>
    </row>
    <row r="4242" spans="1:37">
      <c r="A4242" s="3">
        <v>5143</v>
      </c>
      <c r="B4242" s="34">
        <v>45170.431770833333</v>
      </c>
      <c r="C4242" s="32">
        <v>45170.431770833333</v>
      </c>
      <c r="E4242" t="s">
        <v>3688</v>
      </c>
      <c r="F4242" t="s">
        <v>65</v>
      </c>
      <c r="G4242" s="3">
        <v>2354490</v>
      </c>
      <c r="J4242" t="s">
        <v>9556</v>
      </c>
      <c r="K4242" t="s">
        <v>9557</v>
      </c>
      <c r="L4242" t="s">
        <v>9558</v>
      </c>
      <c r="M4242" s="23" t="s">
        <v>76</v>
      </c>
      <c r="P4242" s="25" t="s">
        <v>58</v>
      </c>
      <c r="Q4242" s="25"/>
      <c r="S4242" t="s">
        <v>60</v>
      </c>
      <c r="T4242" t="s">
        <v>87</v>
      </c>
      <c r="AA4242" s="28" t="str">
        <f t="shared" si="469"/>
        <v>2354490</v>
      </c>
      <c r="AB4242" s="27" t="str">
        <f t="shared" si="470"/>
        <v>1</v>
      </c>
      <c r="AC4242" s="27">
        <f t="shared" si="471"/>
        <v>0</v>
      </c>
      <c r="AD4242" s="27">
        <f t="shared" si="472"/>
        <v>0</v>
      </c>
      <c r="AE4242" s="3">
        <f t="shared" si="473"/>
        <v>0</v>
      </c>
      <c r="AF4242" s="3">
        <f t="shared" si="474"/>
        <v>0</v>
      </c>
      <c r="AG4242" s="3">
        <f t="shared" si="475"/>
        <v>0</v>
      </c>
      <c r="AH4242" s="12" cm="1">
        <f t="array" ref="AH4242">_xlfn.IFS(M4242=PARAMETROS!$A$2,(AE4242*PARAMETROS!$B$2)+(AB4242*PARAMETROS!$C$2),
M4242=PARAMETROS!$A$3,(AE4242*PARAMETROS!$B$3)+(AB4242*PARAMETROS!$C$3),
M4242=PARAMETROS!$A$4,(AE4242*PARAMETROS!$B$4)+(AB4242*PARAMETROS!$C$4),
M4242=PARAMETROS!$A$5,(AE4242*PARAMETROS!$B$5)+(AB4242*PARAMETROS!$C$5),
M4242=PARAMETROS!$A$6,(AE4242*PARAMETROS!$B$6)+(AB4242*PARAMETROS!$C$6),
M4242=PARAMETROS!$A$7,(AE4242*PARAMETROS!$B$7)+(AB4242*PARAMETROS!$C$7))+
_xlfn.IFS(N4242="",0,N4242=PARAMETROS!$A$2,(AF4242*PARAMETROS!$B$2)+(AC4242*PARAMETROS!$C$2),
N4242=PARAMETROS!$A$3,(AF4242*PARAMETROS!$B$3)+(AC4242*PARAMETROS!$C$3),
N4242=PARAMETROS!$A$4,(AF4242*PARAMETROS!$B$4)+(AC4242*PARAMETROS!$C$4),
N4242=PARAMETROS!$A$5,(AF4242*PARAMETROS!$B$5)+(AC4242*PARAMETROS!$C$5),
N4242=PARAMETROS!$A$6,(AF4242*PARAMETROS!$B$6)+(AC4242*PARAMETROS!$C$6),
N4242=PARAMETROS!$A$7,(AF4242*PARAMETROS!$B$7)+(AC4242*PARAMETROS!$C$7))+
_xlfn.IFS(O4242="",0,O4242=PARAMETROS!$A$2,(AG4242*PARAMETROS!$B$2)+(AD4242*PARAMETROS!$C$2),
O4242=PARAMETROS!$A$3,(AG4242*PARAMETROS!$B$3)+(AD4242*PARAMETROS!$C$3),
O4242=PARAMETROS!$A$4,(AG4242*PARAMETROS!$B$4)+(AD4242*PARAMETROS!$C$4),
O4242=PARAMETROS!$A$5,(AG4242*PARAMETROS!$B$5)+(AD4242*PARAMETROS!$C$5),
O4242=PARAMETROS!$A$6,(AG4242*PARAMETROS!$B$6)+(AD4242*PARAMETROS!$C$6),
O4242=PARAMETROS!$A$7,(AG4242*PARAMETROS!$B$7)+(AD4242*PARAMETROS!$C$7))</f>
        <v>0.12</v>
      </c>
      <c r="AI4242" s="12"/>
      <c r="AJ4242" s="12"/>
      <c r="AK4242" s="12"/>
    </row>
    <row r="4243" spans="1:37">
      <c r="A4243" s="3">
        <v>5144</v>
      </c>
      <c r="B4243" s="34">
        <v>45170.416643518518</v>
      </c>
      <c r="C4243" s="32">
        <v>45170.416643518518</v>
      </c>
      <c r="E4243" t="s">
        <v>3705</v>
      </c>
      <c r="F4243" t="s">
        <v>65</v>
      </c>
      <c r="G4243" s="3">
        <v>2354480</v>
      </c>
      <c r="J4243" t="s">
        <v>9559</v>
      </c>
      <c r="K4243" t="s">
        <v>9560</v>
      </c>
      <c r="L4243" t="s">
        <v>9561</v>
      </c>
      <c r="M4243" s="23" t="s">
        <v>47</v>
      </c>
      <c r="P4243" s="25" t="s">
        <v>48</v>
      </c>
      <c r="Q4243" s="25"/>
      <c r="S4243" t="s">
        <v>49</v>
      </c>
      <c r="AA4243" s="28" t="str">
        <f t="shared" si="469"/>
        <v>2354480</v>
      </c>
      <c r="AB4243" s="27" t="str">
        <f t="shared" si="470"/>
        <v>2</v>
      </c>
      <c r="AC4243" s="27">
        <f t="shared" si="471"/>
        <v>0</v>
      </c>
      <c r="AD4243" s="27">
        <f t="shared" si="472"/>
        <v>0</v>
      </c>
      <c r="AE4243" s="3">
        <f t="shared" si="473"/>
        <v>0</v>
      </c>
      <c r="AF4243" s="3">
        <f t="shared" si="474"/>
        <v>0</v>
      </c>
      <c r="AG4243" s="3">
        <f t="shared" si="475"/>
        <v>0</v>
      </c>
      <c r="AH4243" s="12" cm="1">
        <f t="array" ref="AH4243">_xlfn.IFS(M4243=PARAMETROS!$A$2,(AE4243*PARAMETROS!$B$2)+(AB4243*PARAMETROS!$C$2),
M4243=PARAMETROS!$A$3,(AE4243*PARAMETROS!$B$3)+(AB4243*PARAMETROS!$C$3),
M4243=PARAMETROS!$A$4,(AE4243*PARAMETROS!$B$4)+(AB4243*PARAMETROS!$C$4),
M4243=PARAMETROS!$A$5,(AE4243*PARAMETROS!$B$5)+(AB4243*PARAMETROS!$C$5),
M4243=PARAMETROS!$A$6,(AE4243*PARAMETROS!$B$6)+(AB4243*PARAMETROS!$C$6),
M4243=PARAMETROS!$A$7,(AE4243*PARAMETROS!$B$7)+(AB4243*PARAMETROS!$C$7))+
_xlfn.IFS(N4243="",0,N4243=PARAMETROS!$A$2,(AF4243*PARAMETROS!$B$2)+(AC4243*PARAMETROS!$C$2),
N4243=PARAMETROS!$A$3,(AF4243*PARAMETROS!$B$3)+(AC4243*PARAMETROS!$C$3),
N4243=PARAMETROS!$A$4,(AF4243*PARAMETROS!$B$4)+(AC4243*PARAMETROS!$C$4),
N4243=PARAMETROS!$A$5,(AF4243*PARAMETROS!$B$5)+(AC4243*PARAMETROS!$C$5),
N4243=PARAMETROS!$A$6,(AF4243*PARAMETROS!$B$6)+(AC4243*PARAMETROS!$C$6),
N4243=PARAMETROS!$A$7,(AF4243*PARAMETROS!$B$7)+(AC4243*PARAMETROS!$C$7))+
_xlfn.IFS(O4243="",0,O4243=PARAMETROS!$A$2,(AG4243*PARAMETROS!$B$2)+(AD4243*PARAMETROS!$C$2),
O4243=PARAMETROS!$A$3,(AG4243*PARAMETROS!$B$3)+(AD4243*PARAMETROS!$C$3),
O4243=PARAMETROS!$A$4,(AG4243*PARAMETROS!$B$4)+(AD4243*PARAMETROS!$C$4),
O4243=PARAMETROS!$A$5,(AG4243*PARAMETROS!$B$5)+(AD4243*PARAMETROS!$C$5),
O4243=PARAMETROS!$A$6,(AG4243*PARAMETROS!$B$6)+(AD4243*PARAMETROS!$C$6),
O4243=PARAMETROS!$A$7,(AG4243*PARAMETROS!$B$7)+(AD4243*PARAMETROS!$C$7))</f>
        <v>0.12</v>
      </c>
      <c r="AI4243" s="12"/>
      <c r="AJ4243" s="12"/>
      <c r="AK4243" s="12"/>
    </row>
    <row r="4244" spans="1:37">
      <c r="A4244" s="3">
        <v>5145</v>
      </c>
      <c r="B4244" s="34">
        <v>45170.450960648152</v>
      </c>
      <c r="C4244" s="32">
        <v>45170.450960648152</v>
      </c>
      <c r="E4244" t="s">
        <v>3697</v>
      </c>
      <c r="F4244" t="s">
        <v>65</v>
      </c>
      <c r="G4244" s="3">
        <v>2354464</v>
      </c>
      <c r="J4244" t="s">
        <v>9562</v>
      </c>
      <c r="K4244" t="s">
        <v>9563</v>
      </c>
      <c r="L4244" t="s">
        <v>9564</v>
      </c>
      <c r="M4244" s="23" t="s">
        <v>76</v>
      </c>
      <c r="N4244" s="23" t="s">
        <v>70</v>
      </c>
      <c r="P4244" s="25" t="s">
        <v>118</v>
      </c>
      <c r="Q4244" s="25" t="s">
        <v>48</v>
      </c>
      <c r="S4244" t="s">
        <v>60</v>
      </c>
      <c r="T4244" t="s">
        <v>102</v>
      </c>
      <c r="AA4244" s="28" t="str">
        <f t="shared" si="469"/>
        <v>2354464</v>
      </c>
      <c r="AB4244" s="27" t="str">
        <f t="shared" si="470"/>
        <v>6</v>
      </c>
      <c r="AC4244" s="27" t="str">
        <f t="shared" si="471"/>
        <v>2</v>
      </c>
      <c r="AD4244" s="27">
        <f t="shared" si="472"/>
        <v>0</v>
      </c>
      <c r="AE4244" s="3">
        <f t="shared" si="473"/>
        <v>0</v>
      </c>
      <c r="AF4244" s="3">
        <f t="shared" si="474"/>
        <v>0</v>
      </c>
      <c r="AG4244" s="3">
        <f t="shared" si="475"/>
        <v>0</v>
      </c>
      <c r="AH4244" s="12" cm="1">
        <f t="array" ref="AH4244">_xlfn.IFS(M4244=PARAMETROS!$A$2,(AE4244*PARAMETROS!$B$2)+(AB4244*PARAMETROS!$C$2),
M4244=PARAMETROS!$A$3,(AE4244*PARAMETROS!$B$3)+(AB4244*PARAMETROS!$C$3),
M4244=PARAMETROS!$A$4,(AE4244*PARAMETROS!$B$4)+(AB4244*PARAMETROS!$C$4),
M4244=PARAMETROS!$A$5,(AE4244*PARAMETROS!$B$5)+(AB4244*PARAMETROS!$C$5),
M4244=PARAMETROS!$A$6,(AE4244*PARAMETROS!$B$6)+(AB4244*PARAMETROS!$C$6),
M4244=PARAMETROS!$A$7,(AE4244*PARAMETROS!$B$7)+(AB4244*PARAMETROS!$C$7))+
_xlfn.IFS(N4244="",0,N4244=PARAMETROS!$A$2,(AF4244*PARAMETROS!$B$2)+(AC4244*PARAMETROS!$C$2),
N4244=PARAMETROS!$A$3,(AF4244*PARAMETROS!$B$3)+(AC4244*PARAMETROS!$C$3),
N4244=PARAMETROS!$A$4,(AF4244*PARAMETROS!$B$4)+(AC4244*PARAMETROS!$C$4),
N4244=PARAMETROS!$A$5,(AF4244*PARAMETROS!$B$5)+(AC4244*PARAMETROS!$C$5),
N4244=PARAMETROS!$A$6,(AF4244*PARAMETROS!$B$6)+(AC4244*PARAMETROS!$C$6),
N4244=PARAMETROS!$A$7,(AF4244*PARAMETROS!$B$7)+(AC4244*PARAMETROS!$C$7))+
_xlfn.IFS(O4244="",0,O4244=PARAMETROS!$A$2,(AG4244*PARAMETROS!$B$2)+(AD4244*PARAMETROS!$C$2),
O4244=PARAMETROS!$A$3,(AG4244*PARAMETROS!$B$3)+(AD4244*PARAMETROS!$C$3),
O4244=PARAMETROS!$A$4,(AG4244*PARAMETROS!$B$4)+(AD4244*PARAMETROS!$C$4),
O4244=PARAMETROS!$A$5,(AG4244*PARAMETROS!$B$5)+(AD4244*PARAMETROS!$C$5),
O4244=PARAMETROS!$A$6,(AG4244*PARAMETROS!$B$6)+(AD4244*PARAMETROS!$C$6),
O4244=PARAMETROS!$A$7,(AG4244*PARAMETROS!$B$7)+(AD4244*PARAMETROS!$C$7))</f>
        <v>1.08</v>
      </c>
      <c r="AI4244" s="12"/>
      <c r="AJ4244" s="12"/>
      <c r="AK4244" s="12"/>
    </row>
    <row r="4245" spans="1:37">
      <c r="A4245" s="3">
        <v>5146</v>
      </c>
      <c r="B4245" s="34">
        <v>45170.420787037037</v>
      </c>
      <c r="C4245" s="32">
        <v>45170.420787037037</v>
      </c>
      <c r="E4245" t="s">
        <v>3694</v>
      </c>
      <c r="F4245" t="s">
        <v>65</v>
      </c>
      <c r="G4245" s="3">
        <v>2354459</v>
      </c>
      <c r="J4245" t="s">
        <v>9565</v>
      </c>
      <c r="K4245" t="s">
        <v>9566</v>
      </c>
      <c r="L4245" t="s">
        <v>9567</v>
      </c>
      <c r="M4245" s="23" t="s">
        <v>138</v>
      </c>
      <c r="P4245" s="25" t="s">
        <v>58</v>
      </c>
      <c r="Q4245" s="25"/>
      <c r="S4245" t="s">
        <v>60</v>
      </c>
      <c r="T4245" t="s">
        <v>87</v>
      </c>
      <c r="AA4245" s="28" t="str">
        <f t="shared" si="469"/>
        <v>2354459</v>
      </c>
      <c r="AB4245" s="27" t="str">
        <f t="shared" si="470"/>
        <v>1</v>
      </c>
      <c r="AC4245" s="27">
        <f t="shared" si="471"/>
        <v>0</v>
      </c>
      <c r="AD4245" s="27">
        <f t="shared" si="472"/>
        <v>0</v>
      </c>
      <c r="AE4245" s="3">
        <f t="shared" si="473"/>
        <v>0</v>
      </c>
      <c r="AF4245" s="3">
        <f t="shared" si="474"/>
        <v>0</v>
      </c>
      <c r="AG4245" s="3">
        <f t="shared" si="475"/>
        <v>0</v>
      </c>
      <c r="AH4245" s="12" cm="1">
        <f t="array" ref="AH4245">_xlfn.IFS(M4245=PARAMETROS!$A$2,(AE4245*PARAMETROS!$B$2)+(AB4245*PARAMETROS!$C$2),
M4245=PARAMETROS!$A$3,(AE4245*PARAMETROS!$B$3)+(AB4245*PARAMETROS!$C$3),
M4245=PARAMETROS!$A$4,(AE4245*PARAMETROS!$B$4)+(AB4245*PARAMETROS!$C$4),
M4245=PARAMETROS!$A$5,(AE4245*PARAMETROS!$B$5)+(AB4245*PARAMETROS!$C$5),
M4245=PARAMETROS!$A$6,(AE4245*PARAMETROS!$B$6)+(AB4245*PARAMETROS!$C$6),
M4245=PARAMETROS!$A$7,(AE4245*PARAMETROS!$B$7)+(AB4245*PARAMETROS!$C$7))+
_xlfn.IFS(N4245="",0,N4245=PARAMETROS!$A$2,(AF4245*PARAMETROS!$B$2)+(AC4245*PARAMETROS!$C$2),
N4245=PARAMETROS!$A$3,(AF4245*PARAMETROS!$B$3)+(AC4245*PARAMETROS!$C$3),
N4245=PARAMETROS!$A$4,(AF4245*PARAMETROS!$B$4)+(AC4245*PARAMETROS!$C$4),
N4245=PARAMETROS!$A$5,(AF4245*PARAMETROS!$B$5)+(AC4245*PARAMETROS!$C$5),
N4245=PARAMETROS!$A$6,(AF4245*PARAMETROS!$B$6)+(AC4245*PARAMETROS!$C$6),
N4245=PARAMETROS!$A$7,(AF4245*PARAMETROS!$B$7)+(AC4245*PARAMETROS!$C$7))+
_xlfn.IFS(O4245="",0,O4245=PARAMETROS!$A$2,(AG4245*PARAMETROS!$B$2)+(AD4245*PARAMETROS!$C$2),
O4245=PARAMETROS!$A$3,(AG4245*PARAMETROS!$B$3)+(AD4245*PARAMETROS!$C$3),
O4245=PARAMETROS!$A$4,(AG4245*PARAMETROS!$B$4)+(AD4245*PARAMETROS!$C$4),
O4245=PARAMETROS!$A$5,(AG4245*PARAMETROS!$B$5)+(AD4245*PARAMETROS!$C$5),
O4245=PARAMETROS!$A$6,(AG4245*PARAMETROS!$B$6)+(AD4245*PARAMETROS!$C$6),
O4245=PARAMETROS!$A$7,(AG4245*PARAMETROS!$B$7)+(AD4245*PARAMETROS!$C$7))</f>
        <v>0.06</v>
      </c>
      <c r="AI4245" s="12"/>
      <c r="AJ4245" s="12"/>
      <c r="AK4245" s="12"/>
    </row>
    <row r="4246" spans="1:37">
      <c r="A4246" s="3">
        <v>5147</v>
      </c>
      <c r="B4246" s="34">
        <v>45170.374027777776</v>
      </c>
      <c r="C4246" s="32">
        <v>45170.374027777776</v>
      </c>
      <c r="E4246" t="s">
        <v>3688</v>
      </c>
      <c r="F4246" t="s">
        <v>65</v>
      </c>
      <c r="G4246" s="3">
        <v>2354421</v>
      </c>
      <c r="J4246" t="s">
        <v>9568</v>
      </c>
      <c r="K4246" t="s">
        <v>9569</v>
      </c>
      <c r="L4246" t="s">
        <v>9570</v>
      </c>
      <c r="M4246" s="23" t="s">
        <v>82</v>
      </c>
      <c r="P4246" s="25" t="s">
        <v>59</v>
      </c>
      <c r="Q4246" s="25"/>
      <c r="S4246" t="s">
        <v>60</v>
      </c>
      <c r="T4246" t="s">
        <v>61</v>
      </c>
      <c r="U4246" t="s">
        <v>62</v>
      </c>
      <c r="AA4246" s="28" t="str">
        <f t="shared" si="469"/>
        <v>2354421</v>
      </c>
      <c r="AB4246" s="27" t="str">
        <f t="shared" si="470"/>
        <v>4</v>
      </c>
      <c r="AC4246" s="27">
        <f t="shared" si="471"/>
        <v>0</v>
      </c>
      <c r="AD4246" s="27">
        <f t="shared" si="472"/>
        <v>0</v>
      </c>
      <c r="AE4246" s="3">
        <f t="shared" si="473"/>
        <v>0</v>
      </c>
      <c r="AF4246" s="3">
        <f t="shared" si="474"/>
        <v>0</v>
      </c>
      <c r="AG4246" s="3">
        <f t="shared" si="475"/>
        <v>0</v>
      </c>
      <c r="AH4246" s="12" cm="1">
        <f t="array" ref="AH4246">_xlfn.IFS(M4246=PARAMETROS!$A$2,(AE4246*PARAMETROS!$B$2)+(AB4246*PARAMETROS!$C$2),
M4246=PARAMETROS!$A$3,(AE4246*PARAMETROS!$B$3)+(AB4246*PARAMETROS!$C$3),
M4246=PARAMETROS!$A$4,(AE4246*PARAMETROS!$B$4)+(AB4246*PARAMETROS!$C$4),
M4246=PARAMETROS!$A$5,(AE4246*PARAMETROS!$B$5)+(AB4246*PARAMETROS!$C$5),
M4246=PARAMETROS!$A$6,(AE4246*PARAMETROS!$B$6)+(AB4246*PARAMETROS!$C$6),
M4246=PARAMETROS!$A$7,(AE4246*PARAMETROS!$B$7)+(AB4246*PARAMETROS!$C$7))+
_xlfn.IFS(N4246="",0,N4246=PARAMETROS!$A$2,(AF4246*PARAMETROS!$B$2)+(AC4246*PARAMETROS!$C$2),
N4246=PARAMETROS!$A$3,(AF4246*PARAMETROS!$B$3)+(AC4246*PARAMETROS!$C$3),
N4246=PARAMETROS!$A$4,(AF4246*PARAMETROS!$B$4)+(AC4246*PARAMETROS!$C$4),
N4246=PARAMETROS!$A$5,(AF4246*PARAMETROS!$B$5)+(AC4246*PARAMETROS!$C$5),
N4246=PARAMETROS!$A$6,(AF4246*PARAMETROS!$B$6)+(AC4246*PARAMETROS!$C$6),
N4246=PARAMETROS!$A$7,(AF4246*PARAMETROS!$B$7)+(AC4246*PARAMETROS!$C$7))+
_xlfn.IFS(O4246="",0,O4246=PARAMETROS!$A$2,(AG4246*PARAMETROS!$B$2)+(AD4246*PARAMETROS!$C$2),
O4246=PARAMETROS!$A$3,(AG4246*PARAMETROS!$B$3)+(AD4246*PARAMETROS!$C$3),
O4246=PARAMETROS!$A$4,(AG4246*PARAMETROS!$B$4)+(AD4246*PARAMETROS!$C$4),
O4246=PARAMETROS!$A$5,(AG4246*PARAMETROS!$B$5)+(AD4246*PARAMETROS!$C$5),
O4246=PARAMETROS!$A$6,(AG4246*PARAMETROS!$B$6)+(AD4246*PARAMETROS!$C$6),
O4246=PARAMETROS!$A$7,(AG4246*PARAMETROS!$B$7)+(AD4246*PARAMETROS!$C$7))</f>
        <v>0.24</v>
      </c>
      <c r="AI4246" s="12"/>
      <c r="AJ4246" s="12"/>
      <c r="AK4246" s="12"/>
    </row>
    <row r="4247" spans="1:37">
      <c r="A4247" s="3">
        <v>5148</v>
      </c>
      <c r="B4247" s="34">
        <v>45170.367476851854</v>
      </c>
      <c r="C4247" s="32">
        <v>45170.367476851854</v>
      </c>
      <c r="E4247" t="s">
        <v>3694</v>
      </c>
      <c r="F4247" t="s">
        <v>65</v>
      </c>
      <c r="G4247" s="3">
        <v>2354417</v>
      </c>
      <c r="J4247" t="s">
        <v>9571</v>
      </c>
      <c r="K4247" t="s">
        <v>9572</v>
      </c>
      <c r="L4247" t="s">
        <v>9573</v>
      </c>
      <c r="M4247" s="23" t="s">
        <v>70</v>
      </c>
      <c r="P4247" s="25" t="s">
        <v>59</v>
      </c>
      <c r="Q4247" s="25"/>
      <c r="S4247" t="s">
        <v>49</v>
      </c>
      <c r="AA4247" s="28" t="str">
        <f t="shared" si="469"/>
        <v>2354417</v>
      </c>
      <c r="AB4247" s="27" t="str">
        <f t="shared" si="470"/>
        <v>4</v>
      </c>
      <c r="AC4247" s="27">
        <f t="shared" si="471"/>
        <v>0</v>
      </c>
      <c r="AD4247" s="27">
        <f t="shared" si="472"/>
        <v>0</v>
      </c>
      <c r="AE4247" s="3">
        <f t="shared" si="473"/>
        <v>0</v>
      </c>
      <c r="AF4247" s="3">
        <f t="shared" si="474"/>
        <v>0</v>
      </c>
      <c r="AG4247" s="3">
        <f t="shared" si="475"/>
        <v>0</v>
      </c>
      <c r="AH4247" s="12" cm="1">
        <f t="array" ref="AH4247">_xlfn.IFS(M4247=PARAMETROS!$A$2,(AE4247*PARAMETROS!$B$2)+(AB4247*PARAMETROS!$C$2),
M4247=PARAMETROS!$A$3,(AE4247*PARAMETROS!$B$3)+(AB4247*PARAMETROS!$C$3),
M4247=PARAMETROS!$A$4,(AE4247*PARAMETROS!$B$4)+(AB4247*PARAMETROS!$C$4),
M4247=PARAMETROS!$A$5,(AE4247*PARAMETROS!$B$5)+(AB4247*PARAMETROS!$C$5),
M4247=PARAMETROS!$A$6,(AE4247*PARAMETROS!$B$6)+(AB4247*PARAMETROS!$C$6),
M4247=PARAMETROS!$A$7,(AE4247*PARAMETROS!$B$7)+(AB4247*PARAMETROS!$C$7))+
_xlfn.IFS(N4247="",0,N4247=PARAMETROS!$A$2,(AF4247*PARAMETROS!$B$2)+(AC4247*PARAMETROS!$C$2),
N4247=PARAMETROS!$A$3,(AF4247*PARAMETROS!$B$3)+(AC4247*PARAMETROS!$C$3),
N4247=PARAMETROS!$A$4,(AF4247*PARAMETROS!$B$4)+(AC4247*PARAMETROS!$C$4),
N4247=PARAMETROS!$A$5,(AF4247*PARAMETROS!$B$5)+(AC4247*PARAMETROS!$C$5),
N4247=PARAMETROS!$A$6,(AF4247*PARAMETROS!$B$6)+(AC4247*PARAMETROS!$C$6),
N4247=PARAMETROS!$A$7,(AF4247*PARAMETROS!$B$7)+(AC4247*PARAMETROS!$C$7))+
_xlfn.IFS(O4247="",0,O4247=PARAMETROS!$A$2,(AG4247*PARAMETROS!$B$2)+(AD4247*PARAMETROS!$C$2),
O4247=PARAMETROS!$A$3,(AG4247*PARAMETROS!$B$3)+(AD4247*PARAMETROS!$C$3),
O4247=PARAMETROS!$A$4,(AG4247*PARAMETROS!$B$4)+(AD4247*PARAMETROS!$C$4),
O4247=PARAMETROS!$A$5,(AG4247*PARAMETROS!$B$5)+(AD4247*PARAMETROS!$C$5),
O4247=PARAMETROS!$A$6,(AG4247*PARAMETROS!$B$6)+(AD4247*PARAMETROS!$C$6),
O4247=PARAMETROS!$A$7,(AG4247*PARAMETROS!$B$7)+(AD4247*PARAMETROS!$C$7))</f>
        <v>0.72</v>
      </c>
      <c r="AI4247" s="12"/>
      <c r="AJ4247" s="12"/>
      <c r="AK4247" s="12"/>
    </row>
    <row r="4248" spans="1:37">
      <c r="A4248" s="3">
        <v>5149</v>
      </c>
      <c r="B4248" s="34">
        <v>45170.365868055553</v>
      </c>
      <c r="C4248" s="32">
        <v>45170.365868055553</v>
      </c>
      <c r="E4248" t="s">
        <v>3697</v>
      </c>
      <c r="F4248" t="s">
        <v>65</v>
      </c>
      <c r="G4248" s="3">
        <v>2354416</v>
      </c>
      <c r="J4248" t="s">
        <v>9571</v>
      </c>
      <c r="K4248" t="s">
        <v>9572</v>
      </c>
      <c r="L4248" t="s">
        <v>9574</v>
      </c>
      <c r="M4248" s="23" t="s">
        <v>47</v>
      </c>
      <c r="P4248" s="25" t="s">
        <v>48</v>
      </c>
      <c r="S4248" t="s">
        <v>49</v>
      </c>
      <c r="AA4248" s="28" t="str">
        <f t="shared" si="469"/>
        <v>2354416</v>
      </c>
      <c r="AB4248" s="27" t="str">
        <f t="shared" si="470"/>
        <v>2</v>
      </c>
      <c r="AC4248" s="27">
        <f t="shared" si="471"/>
        <v>0</v>
      </c>
      <c r="AD4248" s="27">
        <f t="shared" si="472"/>
        <v>0</v>
      </c>
      <c r="AE4248" s="3">
        <f t="shared" si="473"/>
        <v>0</v>
      </c>
      <c r="AF4248" s="3">
        <f t="shared" si="474"/>
        <v>0</v>
      </c>
      <c r="AG4248" s="3">
        <f t="shared" si="475"/>
        <v>0</v>
      </c>
      <c r="AH4248" s="12" cm="1">
        <f t="array" ref="AH4248">_xlfn.IFS(M4248=PARAMETROS!$A$2,(AE4248*PARAMETROS!$B$2)+(AB4248*PARAMETROS!$C$2),
M4248=PARAMETROS!$A$3,(AE4248*PARAMETROS!$B$3)+(AB4248*PARAMETROS!$C$3),
M4248=PARAMETROS!$A$4,(AE4248*PARAMETROS!$B$4)+(AB4248*PARAMETROS!$C$4),
M4248=PARAMETROS!$A$5,(AE4248*PARAMETROS!$B$5)+(AB4248*PARAMETROS!$C$5),
M4248=PARAMETROS!$A$6,(AE4248*PARAMETROS!$B$6)+(AB4248*PARAMETROS!$C$6),
M4248=PARAMETROS!$A$7,(AE4248*PARAMETROS!$B$7)+(AB4248*PARAMETROS!$C$7))+
_xlfn.IFS(N4248="",0,N4248=PARAMETROS!$A$2,(AF4248*PARAMETROS!$B$2)+(AC4248*PARAMETROS!$C$2),
N4248=PARAMETROS!$A$3,(AF4248*PARAMETROS!$B$3)+(AC4248*PARAMETROS!$C$3),
N4248=PARAMETROS!$A$4,(AF4248*PARAMETROS!$B$4)+(AC4248*PARAMETROS!$C$4),
N4248=PARAMETROS!$A$5,(AF4248*PARAMETROS!$B$5)+(AC4248*PARAMETROS!$C$5),
N4248=PARAMETROS!$A$6,(AF4248*PARAMETROS!$B$6)+(AC4248*PARAMETROS!$C$6),
N4248=PARAMETROS!$A$7,(AF4248*PARAMETROS!$B$7)+(AC4248*PARAMETROS!$C$7))+
_xlfn.IFS(O4248="",0,O4248=PARAMETROS!$A$2,(AG4248*PARAMETROS!$B$2)+(AD4248*PARAMETROS!$C$2),
O4248=PARAMETROS!$A$3,(AG4248*PARAMETROS!$B$3)+(AD4248*PARAMETROS!$C$3),
O4248=PARAMETROS!$A$4,(AG4248*PARAMETROS!$B$4)+(AD4248*PARAMETROS!$C$4),
O4248=PARAMETROS!$A$5,(AG4248*PARAMETROS!$B$5)+(AD4248*PARAMETROS!$C$5),
O4248=PARAMETROS!$A$6,(AG4248*PARAMETROS!$B$6)+(AD4248*PARAMETROS!$C$6),
O4248=PARAMETROS!$A$7,(AG4248*PARAMETROS!$B$7)+(AD4248*PARAMETROS!$C$7))</f>
        <v>0.12</v>
      </c>
      <c r="AI4248" s="12"/>
      <c r="AJ4248" s="12"/>
      <c r="AK4248" s="12"/>
    </row>
    <row r="4249" spans="1:37">
      <c r="A4249" s="3">
        <v>5150</v>
      </c>
      <c r="B4249" s="34">
        <v>45173.430428240739</v>
      </c>
      <c r="C4249" s="32">
        <v>45173.430428240739</v>
      </c>
      <c r="E4249" t="s">
        <v>3705</v>
      </c>
      <c r="F4249" t="s">
        <v>65</v>
      </c>
      <c r="G4249" s="3">
        <v>2354405</v>
      </c>
      <c r="J4249" t="s">
        <v>9575</v>
      </c>
      <c r="K4249" t="s">
        <v>9576</v>
      </c>
      <c r="L4249" t="s">
        <v>9577</v>
      </c>
      <c r="M4249" s="23" t="s">
        <v>57</v>
      </c>
      <c r="N4249" s="23" t="s">
        <v>47</v>
      </c>
      <c r="P4249" s="25" t="s">
        <v>58</v>
      </c>
      <c r="Q4249" s="25" t="s">
        <v>59</v>
      </c>
      <c r="S4249" t="s">
        <v>60</v>
      </c>
      <c r="T4249" t="s">
        <v>61</v>
      </c>
      <c r="U4249" t="s">
        <v>62</v>
      </c>
      <c r="AA4249" s="28" t="str">
        <f t="shared" si="469"/>
        <v>2354405</v>
      </c>
      <c r="AB4249" s="27" t="str">
        <f t="shared" si="470"/>
        <v>1</v>
      </c>
      <c r="AC4249" s="27" t="str">
        <f t="shared" si="471"/>
        <v>4</v>
      </c>
      <c r="AD4249" s="27">
        <f t="shared" si="472"/>
        <v>0</v>
      </c>
      <c r="AE4249" s="3">
        <f t="shared" si="473"/>
        <v>0</v>
      </c>
      <c r="AF4249" s="3">
        <f t="shared" si="474"/>
        <v>0</v>
      </c>
      <c r="AG4249" s="3">
        <f t="shared" si="475"/>
        <v>0</v>
      </c>
      <c r="AH4249" s="12" cm="1">
        <f t="array" ref="AH4249">_xlfn.IFS(M4249=PARAMETROS!$A$2,(AE4249*PARAMETROS!$B$2)+(AB4249*PARAMETROS!$C$2),
M4249=PARAMETROS!$A$3,(AE4249*PARAMETROS!$B$3)+(AB4249*PARAMETROS!$C$3),
M4249=PARAMETROS!$A$4,(AE4249*PARAMETROS!$B$4)+(AB4249*PARAMETROS!$C$4),
M4249=PARAMETROS!$A$5,(AE4249*PARAMETROS!$B$5)+(AB4249*PARAMETROS!$C$5),
M4249=PARAMETROS!$A$6,(AE4249*PARAMETROS!$B$6)+(AB4249*PARAMETROS!$C$6),
M4249=PARAMETROS!$A$7,(AE4249*PARAMETROS!$B$7)+(AB4249*PARAMETROS!$C$7))+
_xlfn.IFS(N4249="",0,N4249=PARAMETROS!$A$2,(AF4249*PARAMETROS!$B$2)+(AC4249*PARAMETROS!$C$2),
N4249=PARAMETROS!$A$3,(AF4249*PARAMETROS!$B$3)+(AC4249*PARAMETROS!$C$3),
N4249=PARAMETROS!$A$4,(AF4249*PARAMETROS!$B$4)+(AC4249*PARAMETROS!$C$4),
N4249=PARAMETROS!$A$5,(AF4249*PARAMETROS!$B$5)+(AC4249*PARAMETROS!$C$5),
N4249=PARAMETROS!$A$6,(AF4249*PARAMETROS!$B$6)+(AC4249*PARAMETROS!$C$6),
N4249=PARAMETROS!$A$7,(AF4249*PARAMETROS!$B$7)+(AC4249*PARAMETROS!$C$7))+
_xlfn.IFS(O4249="",0,O4249=PARAMETROS!$A$2,(AG4249*PARAMETROS!$B$2)+(AD4249*PARAMETROS!$C$2),
O4249=PARAMETROS!$A$3,(AG4249*PARAMETROS!$B$3)+(AD4249*PARAMETROS!$C$3),
O4249=PARAMETROS!$A$4,(AG4249*PARAMETROS!$B$4)+(AD4249*PARAMETROS!$C$4),
O4249=PARAMETROS!$A$5,(AG4249*PARAMETROS!$B$5)+(AD4249*PARAMETROS!$C$5),
O4249=PARAMETROS!$A$6,(AG4249*PARAMETROS!$B$6)+(AD4249*PARAMETROS!$C$6),
O4249=PARAMETROS!$A$7,(AG4249*PARAMETROS!$B$7)+(AD4249*PARAMETROS!$C$7))</f>
        <v>0.49</v>
      </c>
      <c r="AI4249" s="12"/>
      <c r="AJ4249" s="12"/>
      <c r="AK4249" s="12"/>
    </row>
    <row r="4250" spans="1:37">
      <c r="A4250" s="3">
        <v>5151</v>
      </c>
      <c r="B4250" s="34">
        <v>45170.40384259259</v>
      </c>
      <c r="C4250" s="32">
        <v>45170.40384259259</v>
      </c>
      <c r="E4250" t="s">
        <v>3697</v>
      </c>
      <c r="F4250" t="s">
        <v>65</v>
      </c>
      <c r="G4250" s="3">
        <v>2354389</v>
      </c>
      <c r="J4250" t="s">
        <v>9578</v>
      </c>
      <c r="K4250" t="s">
        <v>9579</v>
      </c>
      <c r="L4250" t="s">
        <v>9580</v>
      </c>
      <c r="M4250" s="23" t="s">
        <v>70</v>
      </c>
      <c r="N4250" s="23" t="s">
        <v>47</v>
      </c>
      <c r="P4250" s="25" t="s">
        <v>59</v>
      </c>
      <c r="Q4250" s="25" t="s">
        <v>59</v>
      </c>
      <c r="S4250" t="s">
        <v>49</v>
      </c>
      <c r="AA4250" s="28" t="str">
        <f t="shared" si="469"/>
        <v>2354389</v>
      </c>
      <c r="AB4250" s="27" t="str">
        <f t="shared" si="470"/>
        <v>4</v>
      </c>
      <c r="AC4250" s="27" t="str">
        <f t="shared" si="471"/>
        <v>4</v>
      </c>
      <c r="AD4250" s="27">
        <f t="shared" si="472"/>
        <v>0</v>
      </c>
      <c r="AE4250" s="3">
        <f t="shared" si="473"/>
        <v>0</v>
      </c>
      <c r="AF4250" s="3">
        <f t="shared" si="474"/>
        <v>0</v>
      </c>
      <c r="AG4250" s="3">
        <f t="shared" si="475"/>
        <v>0</v>
      </c>
      <c r="AH4250" s="12" cm="1">
        <f t="array" ref="AH4250">_xlfn.IFS(M4250=PARAMETROS!$A$2,(AE4250*PARAMETROS!$B$2)+(AB4250*PARAMETROS!$C$2),
M4250=PARAMETROS!$A$3,(AE4250*PARAMETROS!$B$3)+(AB4250*PARAMETROS!$C$3),
M4250=PARAMETROS!$A$4,(AE4250*PARAMETROS!$B$4)+(AB4250*PARAMETROS!$C$4),
M4250=PARAMETROS!$A$5,(AE4250*PARAMETROS!$B$5)+(AB4250*PARAMETROS!$C$5),
M4250=PARAMETROS!$A$6,(AE4250*PARAMETROS!$B$6)+(AB4250*PARAMETROS!$C$6),
M4250=PARAMETROS!$A$7,(AE4250*PARAMETROS!$B$7)+(AB4250*PARAMETROS!$C$7))+
_xlfn.IFS(N4250="",0,N4250=PARAMETROS!$A$2,(AF4250*PARAMETROS!$B$2)+(AC4250*PARAMETROS!$C$2),
N4250=PARAMETROS!$A$3,(AF4250*PARAMETROS!$B$3)+(AC4250*PARAMETROS!$C$3),
N4250=PARAMETROS!$A$4,(AF4250*PARAMETROS!$B$4)+(AC4250*PARAMETROS!$C$4),
N4250=PARAMETROS!$A$5,(AF4250*PARAMETROS!$B$5)+(AC4250*PARAMETROS!$C$5),
N4250=PARAMETROS!$A$6,(AF4250*PARAMETROS!$B$6)+(AC4250*PARAMETROS!$C$6),
N4250=PARAMETROS!$A$7,(AF4250*PARAMETROS!$B$7)+(AC4250*PARAMETROS!$C$7))+
_xlfn.IFS(O4250="",0,O4250=PARAMETROS!$A$2,(AG4250*PARAMETROS!$B$2)+(AD4250*PARAMETROS!$C$2),
O4250=PARAMETROS!$A$3,(AG4250*PARAMETROS!$B$3)+(AD4250*PARAMETROS!$C$3),
O4250=PARAMETROS!$A$4,(AG4250*PARAMETROS!$B$4)+(AD4250*PARAMETROS!$C$4),
O4250=PARAMETROS!$A$5,(AG4250*PARAMETROS!$B$5)+(AD4250*PARAMETROS!$C$5),
O4250=PARAMETROS!$A$6,(AG4250*PARAMETROS!$B$6)+(AD4250*PARAMETROS!$C$6),
O4250=PARAMETROS!$A$7,(AG4250*PARAMETROS!$B$7)+(AD4250*PARAMETROS!$C$7))</f>
        <v>0.96</v>
      </c>
      <c r="AI4250" s="12"/>
      <c r="AJ4250" s="12"/>
      <c r="AK4250" s="12"/>
    </row>
    <row r="4251" spans="1:37">
      <c r="A4251" s="3">
        <v>5152</v>
      </c>
      <c r="B4251" s="34">
        <v>45239.612141203703</v>
      </c>
      <c r="C4251" s="32">
        <v>45239.613321759258</v>
      </c>
      <c r="D4251" t="s">
        <v>40</v>
      </c>
      <c r="E4251" t="s">
        <v>64</v>
      </c>
      <c r="F4251" t="s">
        <v>42</v>
      </c>
      <c r="G4251" s="8" t="s">
        <v>9581</v>
      </c>
      <c r="J4251" t="s">
        <v>9582</v>
      </c>
      <c r="K4251" s="2" t="s">
        <v>9583</v>
      </c>
      <c r="L4251" t="s">
        <v>9584</v>
      </c>
      <c r="M4251" s="23" t="s">
        <v>76</v>
      </c>
      <c r="N4251" s="23" t="s">
        <v>47</v>
      </c>
      <c r="O4251" s="23" t="s">
        <v>82</v>
      </c>
      <c r="P4251" s="25" t="s">
        <v>48</v>
      </c>
      <c r="Q4251" s="25" t="s">
        <v>59</v>
      </c>
      <c r="R4251" s="25" t="s">
        <v>48</v>
      </c>
      <c r="S4251" t="s">
        <v>60</v>
      </c>
      <c r="T4251" t="s">
        <v>61</v>
      </c>
      <c r="U4251" t="s">
        <v>9585</v>
      </c>
      <c r="V4251" t="s">
        <v>63</v>
      </c>
      <c r="Z4251" t="s">
        <v>63</v>
      </c>
      <c r="AA4251" s="28" t="str">
        <f t="shared" si="469"/>
        <v>257357375</v>
      </c>
      <c r="AB4251" s="27" t="str">
        <f t="shared" si="470"/>
        <v>2</v>
      </c>
      <c r="AC4251" s="27" t="str">
        <f t="shared" si="471"/>
        <v>4</v>
      </c>
      <c r="AD4251" s="27" t="str">
        <f t="shared" si="472"/>
        <v>2</v>
      </c>
      <c r="AE4251" s="3" t="str">
        <f t="shared" si="473"/>
        <v>2</v>
      </c>
      <c r="AF4251" s="3" t="str">
        <f t="shared" si="474"/>
        <v>1</v>
      </c>
      <c r="AG4251" s="3" t="str">
        <f t="shared" si="475"/>
        <v>1</v>
      </c>
      <c r="AH4251" s="12" cm="1">
        <f t="array" ref="AH4251">_xlfn.IFS(M4251=PARAMETROS!$A$2,(AE4251*PARAMETROS!$B$2)+(AB4251*PARAMETROS!$C$2),
M4251=PARAMETROS!$A$3,(AE4251*PARAMETROS!$B$3)+(AB4251*PARAMETROS!$C$3),
M4251=PARAMETROS!$A$4,(AE4251*PARAMETROS!$B$4)+(AB4251*PARAMETROS!$C$4),
M4251=PARAMETROS!$A$5,(AE4251*PARAMETROS!$B$5)+(AB4251*PARAMETROS!$C$5),
M4251=PARAMETROS!$A$6,(AE4251*PARAMETROS!$B$6)+(AB4251*PARAMETROS!$C$6),
M4251=PARAMETROS!$A$7,(AE4251*PARAMETROS!$B$7)+(AB4251*PARAMETROS!$C$7))+
_xlfn.IFS(N4251="",0,N4251=PARAMETROS!$A$2,(AF4251*PARAMETROS!$B$2)+(AC4251*PARAMETROS!$C$2),
N4251=PARAMETROS!$A$3,(AF4251*PARAMETROS!$B$3)+(AC4251*PARAMETROS!$C$3),
N4251=PARAMETROS!$A$4,(AF4251*PARAMETROS!$B$4)+(AC4251*PARAMETROS!$C$4),
N4251=PARAMETROS!$A$5,(AF4251*PARAMETROS!$B$5)+(AC4251*PARAMETROS!$C$5),
N4251=PARAMETROS!$A$6,(AF4251*PARAMETROS!$B$6)+(AC4251*PARAMETROS!$C$6),
N4251=PARAMETROS!$A$7,(AF4251*PARAMETROS!$B$7)+(AC4251*PARAMETROS!$C$7))+
_xlfn.IFS(O4251="",0,O4251=PARAMETROS!$A$2,(AG4251*PARAMETROS!$B$2)+(AD4251*PARAMETROS!$C$2),
O4251=PARAMETROS!$A$3,(AG4251*PARAMETROS!$B$3)+(AD4251*PARAMETROS!$C$3),
O4251=PARAMETROS!$A$4,(AG4251*PARAMETROS!$B$4)+(AD4251*PARAMETROS!$C$4),
O4251=PARAMETROS!$A$5,(AG4251*PARAMETROS!$B$5)+(AD4251*PARAMETROS!$C$5),
O4251=PARAMETROS!$A$6,(AG4251*PARAMETROS!$B$6)+(AD4251*PARAMETROS!$C$6),
O4251=PARAMETROS!$A$7,(AG4251*PARAMETROS!$B$7)+(AD4251*PARAMETROS!$C$7))</f>
        <v>1.44</v>
      </c>
      <c r="AI4251" s="20" t="s">
        <v>48</v>
      </c>
      <c r="AJ4251" s="20" t="s">
        <v>58</v>
      </c>
      <c r="AK4251" s="20" t="s">
        <v>58</v>
      </c>
    </row>
    <row r="4252" spans="1:37">
      <c r="A4252" s="3">
        <v>5153</v>
      </c>
      <c r="B4252" s="34">
        <v>45239.629791666666</v>
      </c>
      <c r="C4252" s="32">
        <v>45239.630949074075</v>
      </c>
      <c r="D4252" t="s">
        <v>40</v>
      </c>
      <c r="E4252" t="s">
        <v>64</v>
      </c>
      <c r="F4252" t="s">
        <v>65</v>
      </c>
      <c r="G4252" s="8" t="s">
        <v>9586</v>
      </c>
      <c r="J4252" t="s">
        <v>9587</v>
      </c>
      <c r="K4252" s="2" t="s">
        <v>9588</v>
      </c>
      <c r="L4252" t="s">
        <v>81</v>
      </c>
      <c r="M4252" s="23" t="s">
        <v>70</v>
      </c>
      <c r="N4252" s="23" t="s">
        <v>82</v>
      </c>
      <c r="P4252" s="25" t="s">
        <v>59</v>
      </c>
      <c r="Q4252" s="25" t="s">
        <v>48</v>
      </c>
      <c r="R4252" s="25"/>
      <c r="S4252" t="s">
        <v>60</v>
      </c>
      <c r="T4252" t="s">
        <v>61</v>
      </c>
      <c r="U4252" t="s">
        <v>9589</v>
      </c>
      <c r="V4252" t="s">
        <v>63</v>
      </c>
      <c r="AA4252" s="28" t="str">
        <f t="shared" si="469"/>
        <v>23453534347</v>
      </c>
      <c r="AB4252" s="27" t="str">
        <f t="shared" si="470"/>
        <v>4</v>
      </c>
      <c r="AC4252" s="27" t="str">
        <f t="shared" si="471"/>
        <v>2</v>
      </c>
      <c r="AD4252" s="27">
        <f t="shared" si="472"/>
        <v>0</v>
      </c>
      <c r="AE4252" s="3" t="str">
        <f t="shared" si="473"/>
        <v>2</v>
      </c>
      <c r="AF4252" s="3" t="str">
        <f t="shared" ref="AF4252:AG4255" si="476">IF(AJ4252&lt;&gt;"",LEFT(AJ4252,3),0)</f>
        <v>1</v>
      </c>
      <c r="AG4252" s="3">
        <f t="shared" si="476"/>
        <v>0</v>
      </c>
      <c r="AH4252" s="12" cm="1">
        <f t="array" ref="AH4252">_xlfn.IFS(M4252=PARAMETROS!$A$2,(AE4252*PARAMETROS!$B$2)+(AB4252*PARAMETROS!$C$2),
M4252=PARAMETROS!$A$3,(AE4252*PARAMETROS!$B$3)+(AB4252*PARAMETROS!$C$3),
M4252=PARAMETROS!$A$4,(AE4252*PARAMETROS!$B$4)+(AB4252*PARAMETROS!$C$4),
M4252=PARAMETROS!$A$5,(AE4252*PARAMETROS!$B$5)+(AB4252*PARAMETROS!$C$5),
M4252=PARAMETROS!$A$6,(AE4252*PARAMETROS!$B$6)+(AB4252*PARAMETROS!$C$6),
M4252=PARAMETROS!$A$7,(AE4252*PARAMETROS!$B$7)+(AB4252*PARAMETROS!$C$7))+
_xlfn.IFS(N4252="",0,N4252=PARAMETROS!$A$2,(AF4252*PARAMETROS!$B$2)+(AC4252*PARAMETROS!$C$2),
N4252=PARAMETROS!$A$3,(AF4252*PARAMETROS!$B$3)+(AC4252*PARAMETROS!$C$3),
N4252=PARAMETROS!$A$4,(AF4252*PARAMETROS!$B$4)+(AC4252*PARAMETROS!$C$4),
N4252=PARAMETROS!$A$5,(AF4252*PARAMETROS!$B$5)+(AC4252*PARAMETROS!$C$5),
N4252=PARAMETROS!$A$6,(AF4252*PARAMETROS!$B$6)+(AC4252*PARAMETROS!$C$6),
N4252=PARAMETROS!$A$7,(AF4252*PARAMETROS!$B$7)+(AC4252*PARAMETROS!$C$7))+
_xlfn.IFS(O4252="",0,O4252=PARAMETROS!$A$2,(AG4252*PARAMETROS!$B$2)+(AD4252*PARAMETROS!$C$2),
O4252=PARAMETROS!$A$3,(AG4252*PARAMETROS!$B$3)+(AD4252*PARAMETROS!$C$3),
O4252=PARAMETROS!$A$4,(AG4252*PARAMETROS!$B$4)+(AD4252*PARAMETROS!$C$4),
O4252=PARAMETROS!$A$5,(AG4252*PARAMETROS!$B$5)+(AD4252*PARAMETROS!$C$5),
O4252=PARAMETROS!$A$6,(AG4252*PARAMETROS!$B$6)+(AD4252*PARAMETROS!$C$6),
O4252=PARAMETROS!$A$7,(AG4252*PARAMETROS!$B$7)+(AD4252*PARAMETROS!$C$7))</f>
        <v>1.58</v>
      </c>
      <c r="AI4252" s="20" t="s">
        <v>48</v>
      </c>
      <c r="AJ4252" s="20" t="s">
        <v>58</v>
      </c>
      <c r="AK4252" s="20"/>
    </row>
    <row r="4253" spans="1:37">
      <c r="A4253" s="3">
        <v>5154</v>
      </c>
      <c r="B4253" s="34">
        <v>45239.703043981484</v>
      </c>
      <c r="C4253" s="32">
        <v>45239.704780092594</v>
      </c>
      <c r="D4253" t="s">
        <v>40</v>
      </c>
      <c r="E4253" t="s">
        <v>64</v>
      </c>
      <c r="F4253" t="s">
        <v>51</v>
      </c>
      <c r="G4253" s="8" t="s">
        <v>9590</v>
      </c>
      <c r="H4253" t="s">
        <v>9591</v>
      </c>
      <c r="J4253" t="s">
        <v>9592</v>
      </c>
      <c r="K4253" s="2" t="s">
        <v>9593</v>
      </c>
      <c r="L4253" t="s">
        <v>9594</v>
      </c>
      <c r="M4253" s="23" t="s">
        <v>47</v>
      </c>
      <c r="N4253" s="23" t="s">
        <v>70</v>
      </c>
      <c r="O4253" s="23" t="s">
        <v>76</v>
      </c>
      <c r="P4253" s="25" t="s">
        <v>59</v>
      </c>
      <c r="Q4253" s="25" t="s">
        <v>48</v>
      </c>
      <c r="R4253" s="25" t="s">
        <v>9595</v>
      </c>
      <c r="S4253" t="s">
        <v>60</v>
      </c>
      <c r="T4253" t="s">
        <v>9596</v>
      </c>
      <c r="V4253" t="s">
        <v>63</v>
      </c>
      <c r="Z4253" t="s">
        <v>63</v>
      </c>
      <c r="AA4253" s="28" t="str">
        <f>IF(G4253&lt;&gt;"",LEFT(G4253,15),0)</f>
        <v>542431343841548</v>
      </c>
      <c r="AB4253" s="27" t="str">
        <f t="shared" ref="AB4253:AD4255" si="477">IF(P4253&lt;&gt;"",LEFT(P4253,3),0)</f>
        <v>4</v>
      </c>
      <c r="AC4253" s="27" t="str">
        <f t="shared" si="477"/>
        <v>2</v>
      </c>
      <c r="AD4253" s="27" t="str">
        <f t="shared" si="477"/>
        <v>3</v>
      </c>
      <c r="AE4253" s="3" t="str">
        <f t="shared" si="473"/>
        <v>2</v>
      </c>
      <c r="AF4253" s="3" t="str">
        <f t="shared" si="476"/>
        <v>1</v>
      </c>
      <c r="AG4253" s="3" t="str">
        <f t="shared" si="476"/>
        <v>2</v>
      </c>
      <c r="AH4253" s="12" cm="1">
        <f t="array" ref="AH4253">_xlfn.IFS(M4253=PARAMETROS!$A$2,(AE4253*PARAMETROS!$B$2)+(AB4253*PARAMETROS!$C$2),
M4253=PARAMETROS!$A$3,(AE4253*PARAMETROS!$B$3)+(AB4253*PARAMETROS!$C$3),
M4253=PARAMETROS!$A$4,(AE4253*PARAMETROS!$B$4)+(AB4253*PARAMETROS!$C$4),
M4253=PARAMETROS!$A$5,(AE4253*PARAMETROS!$B$5)+(AB4253*PARAMETROS!$C$5),
M4253=PARAMETROS!$A$6,(AE4253*PARAMETROS!$B$6)+(AB4253*PARAMETROS!$C$6),
M4253=PARAMETROS!$A$7,(AE4253*PARAMETROS!$B$7)+(AB4253*PARAMETROS!$C$7))+
_xlfn.IFS(N4253="",0,N4253=PARAMETROS!$A$2,(AF4253*PARAMETROS!$B$2)+(AC4253*PARAMETROS!$C$2),
N4253=PARAMETROS!$A$3,(AF4253*PARAMETROS!$B$3)+(AC4253*PARAMETROS!$C$3),
N4253=PARAMETROS!$A$4,(AF4253*PARAMETROS!$B$4)+(AC4253*PARAMETROS!$C$4),
N4253=PARAMETROS!$A$5,(AF4253*PARAMETROS!$B$5)+(AC4253*PARAMETROS!$C$5),
N4253=PARAMETROS!$A$6,(AF4253*PARAMETROS!$B$6)+(AC4253*PARAMETROS!$C$6),
N4253=PARAMETROS!$A$7,(AF4253*PARAMETROS!$B$7)+(AC4253*PARAMETROS!$C$7))+
_xlfn.IFS(O4253="",0,O4253=PARAMETROS!$A$2,(AG4253*PARAMETROS!$B$2)+(AD4253*PARAMETROS!$C$2),
O4253=PARAMETROS!$A$3,(AG4253*PARAMETROS!$B$3)+(AD4253*PARAMETROS!$C$3),
O4253=PARAMETROS!$A$4,(AG4253*PARAMETROS!$B$4)+(AD4253*PARAMETROS!$C$4),
O4253=PARAMETROS!$A$5,(AG4253*PARAMETROS!$B$5)+(AD4253*PARAMETROS!$C$5),
O4253=PARAMETROS!$A$6,(AG4253*PARAMETROS!$B$6)+(AD4253*PARAMETROS!$C$6),
O4253=PARAMETROS!$A$7,(AG4253*PARAMETROS!$B$7)+(AD4253*PARAMETROS!$C$7))</f>
        <v>1.52</v>
      </c>
      <c r="AI4253" s="20" t="s">
        <v>48</v>
      </c>
      <c r="AJ4253" s="20" t="s">
        <v>58</v>
      </c>
      <c r="AK4253" s="20" t="s">
        <v>48</v>
      </c>
    </row>
    <row r="4254" spans="1:37">
      <c r="A4254" s="3">
        <v>5155</v>
      </c>
      <c r="B4254" s="34">
        <v>45239.704814814817</v>
      </c>
      <c r="C4254" s="32">
        <v>45239.70653935185</v>
      </c>
      <c r="D4254" t="s">
        <v>40</v>
      </c>
      <c r="E4254" t="s">
        <v>64</v>
      </c>
      <c r="F4254" t="s">
        <v>51</v>
      </c>
      <c r="G4254" s="8" t="s">
        <v>9597</v>
      </c>
      <c r="H4254" t="s">
        <v>9598</v>
      </c>
      <c r="J4254" t="s">
        <v>9599</v>
      </c>
      <c r="K4254" s="2" t="s">
        <v>9600</v>
      </c>
      <c r="L4254" t="s">
        <v>9601</v>
      </c>
      <c r="M4254" s="23" t="s">
        <v>76</v>
      </c>
      <c r="N4254" s="23" t="s">
        <v>82</v>
      </c>
      <c r="O4254" s="23" t="s">
        <v>57</v>
      </c>
      <c r="P4254" s="25" t="s">
        <v>59</v>
      </c>
      <c r="Q4254" s="25" t="s">
        <v>59</v>
      </c>
      <c r="R4254" s="25" t="s">
        <v>58</v>
      </c>
      <c r="S4254" t="s">
        <v>60</v>
      </c>
      <c r="T4254" t="s">
        <v>102</v>
      </c>
      <c r="V4254" t="s">
        <v>63</v>
      </c>
      <c r="Z4254" t="s">
        <v>63</v>
      </c>
      <c r="AA4254" s="28" t="str">
        <f>IF(G4254&lt;&gt;"",LEFT(G4254,15),0)</f>
        <v>64894133456</v>
      </c>
      <c r="AB4254" s="27" t="str">
        <f t="shared" si="477"/>
        <v>4</v>
      </c>
      <c r="AC4254" s="27" t="str">
        <f t="shared" si="477"/>
        <v>4</v>
      </c>
      <c r="AD4254" s="27" t="str">
        <f t="shared" si="477"/>
        <v>1</v>
      </c>
      <c r="AE4254" s="3" t="str">
        <f t="shared" si="473"/>
        <v>2</v>
      </c>
      <c r="AF4254" s="3" t="str">
        <f t="shared" si="476"/>
        <v>1</v>
      </c>
      <c r="AG4254" s="3" t="str">
        <f t="shared" si="476"/>
        <v>1</v>
      </c>
      <c r="AH4254" s="12" cm="1">
        <f t="array" ref="AH4254">_xlfn.IFS(M4254=PARAMETROS!$A$2,(AE4254*PARAMETROS!$B$2)+(AB4254*PARAMETROS!$C$2),
M4254=PARAMETROS!$A$3,(AE4254*PARAMETROS!$B$3)+(AB4254*PARAMETROS!$C$3),
M4254=PARAMETROS!$A$4,(AE4254*PARAMETROS!$B$4)+(AB4254*PARAMETROS!$C$4),
M4254=PARAMETROS!$A$5,(AE4254*PARAMETROS!$B$5)+(AB4254*PARAMETROS!$C$5),
M4254=PARAMETROS!$A$6,(AE4254*PARAMETROS!$B$6)+(AB4254*PARAMETROS!$C$6),
M4254=PARAMETROS!$A$7,(AE4254*PARAMETROS!$B$7)+(AB4254*PARAMETROS!$C$7))+
_xlfn.IFS(N4254="",0,N4254=PARAMETROS!$A$2,(AF4254*PARAMETROS!$B$2)+(AC4254*PARAMETROS!$C$2),
N4254=PARAMETROS!$A$3,(AF4254*PARAMETROS!$B$3)+(AC4254*PARAMETROS!$C$3),
N4254=PARAMETROS!$A$4,(AF4254*PARAMETROS!$B$4)+(AC4254*PARAMETROS!$C$4),
N4254=PARAMETROS!$A$5,(AF4254*PARAMETROS!$B$5)+(AC4254*PARAMETROS!$C$5),
N4254=PARAMETROS!$A$6,(AF4254*PARAMETROS!$B$6)+(AC4254*PARAMETROS!$C$6),
N4254=PARAMETROS!$A$7,(AF4254*PARAMETROS!$B$7)+(AC4254*PARAMETROS!$C$7))+
_xlfn.IFS(O4254="",0,O4254=PARAMETROS!$A$2,(AG4254*PARAMETROS!$B$2)+(AD4254*PARAMETROS!$C$2),
O4254=PARAMETROS!$A$3,(AG4254*PARAMETROS!$B$3)+(AD4254*PARAMETROS!$C$3),
O4254=PARAMETROS!$A$4,(AG4254*PARAMETROS!$B$4)+(AD4254*PARAMETROS!$C$4),
O4254=PARAMETROS!$A$5,(AG4254*PARAMETROS!$B$5)+(AD4254*PARAMETROS!$C$5),
O4254=PARAMETROS!$A$6,(AG4254*PARAMETROS!$B$6)+(AD4254*PARAMETROS!$C$6),
O4254=PARAMETROS!$A$7,(AG4254*PARAMETROS!$B$7)+(AD4254*PARAMETROS!$C$7))</f>
        <v>1.81</v>
      </c>
      <c r="AI4254" s="20" t="s">
        <v>48</v>
      </c>
      <c r="AJ4254" s="20" t="s">
        <v>58</v>
      </c>
      <c r="AK4254" s="20" t="s">
        <v>58</v>
      </c>
    </row>
    <row r="4255" spans="1:37">
      <c r="A4255" s="3">
        <v>5156</v>
      </c>
      <c r="B4255" s="34">
        <v>45239.78</v>
      </c>
      <c r="C4255" s="32">
        <v>45239.780694444446</v>
      </c>
      <c r="D4255" t="s">
        <v>40</v>
      </c>
      <c r="E4255" t="s">
        <v>64</v>
      </c>
      <c r="F4255" t="s">
        <v>51</v>
      </c>
      <c r="G4255" s="8" t="s">
        <v>9602</v>
      </c>
      <c r="H4255" t="s">
        <v>9603</v>
      </c>
      <c r="J4255" t="s">
        <v>9604</v>
      </c>
      <c r="K4255" s="2" t="s">
        <v>9605</v>
      </c>
      <c r="L4255" t="s">
        <v>9606</v>
      </c>
      <c r="M4255" s="23" t="s">
        <v>47</v>
      </c>
      <c r="N4255" s="23" t="s">
        <v>47</v>
      </c>
      <c r="O4255" s="23" t="s">
        <v>47</v>
      </c>
      <c r="P4255" s="25" t="s">
        <v>48</v>
      </c>
      <c r="Q4255" s="25" t="s">
        <v>48</v>
      </c>
      <c r="R4255" s="25" t="s">
        <v>48</v>
      </c>
      <c r="S4255" t="s">
        <v>49</v>
      </c>
      <c r="V4255" t="s">
        <v>63</v>
      </c>
      <c r="Z4255" t="s">
        <v>63</v>
      </c>
      <c r="AA4255" s="28" t="str">
        <f>IF(G4255&lt;&gt;"",LEFT(G4255,15),0)</f>
        <v>11111111111111</v>
      </c>
      <c r="AB4255" s="27" t="str">
        <f t="shared" si="477"/>
        <v>2</v>
      </c>
      <c r="AC4255" s="27" t="str">
        <f t="shared" si="477"/>
        <v>2</v>
      </c>
      <c r="AD4255" s="27" t="str">
        <f t="shared" si="477"/>
        <v>2</v>
      </c>
      <c r="AE4255" s="3" t="str">
        <f t="shared" si="473"/>
        <v>2</v>
      </c>
      <c r="AF4255" s="3" t="str">
        <f t="shared" si="476"/>
        <v>2</v>
      </c>
      <c r="AG4255" s="3" t="str">
        <f t="shared" si="476"/>
        <v>2</v>
      </c>
      <c r="AH4255" s="12" cm="1">
        <f t="array" ref="AH4255">_xlfn.IFS(M4255=PARAMETROS!$A$2,(AE4255*PARAMETROS!$B$2)+(AB4255*PARAMETROS!$C$2),
M4255=PARAMETROS!$A$3,(AE4255*PARAMETROS!$B$3)+(AB4255*PARAMETROS!$C$3),
M4255=PARAMETROS!$A$4,(AE4255*PARAMETROS!$B$4)+(AB4255*PARAMETROS!$C$4),
M4255=PARAMETROS!$A$5,(AE4255*PARAMETROS!$B$5)+(AB4255*PARAMETROS!$C$5),
M4255=PARAMETROS!$A$6,(AE4255*PARAMETROS!$B$6)+(AB4255*PARAMETROS!$C$6),
M4255=PARAMETROS!$A$7,(AE4255*PARAMETROS!$B$7)+(AB4255*PARAMETROS!$C$7))+
_xlfn.IFS(N4255="",0,N4255=PARAMETROS!$A$2,(AF4255*PARAMETROS!$B$2)+(AC4255*PARAMETROS!$C$2),
N4255=PARAMETROS!$A$3,(AF4255*PARAMETROS!$B$3)+(AC4255*PARAMETROS!$C$3),
N4255=PARAMETROS!$A$4,(AF4255*PARAMETROS!$B$4)+(AC4255*PARAMETROS!$C$4),
N4255=PARAMETROS!$A$5,(AF4255*PARAMETROS!$B$5)+(AC4255*PARAMETROS!$C$5),
N4255=PARAMETROS!$A$6,(AF4255*PARAMETROS!$B$6)+(AC4255*PARAMETROS!$C$6),
N4255=PARAMETROS!$A$7,(AF4255*PARAMETROS!$B$7)+(AC4255*PARAMETROS!$C$7))+
_xlfn.IFS(O4255="",0,O4255=PARAMETROS!$A$2,(AG4255*PARAMETROS!$B$2)+(AD4255*PARAMETROS!$C$2),
O4255=PARAMETROS!$A$3,(AG4255*PARAMETROS!$B$3)+(AD4255*PARAMETROS!$C$3),
O4255=PARAMETROS!$A$4,(AG4255*PARAMETROS!$B$4)+(AD4255*PARAMETROS!$C$4),
O4255=PARAMETROS!$A$5,(AG4255*PARAMETROS!$B$5)+(AD4255*PARAMETROS!$C$5),
O4255=PARAMETROS!$A$6,(AG4255*PARAMETROS!$B$6)+(AD4255*PARAMETROS!$C$6),
O4255=PARAMETROS!$A$7,(AG4255*PARAMETROS!$B$7)+(AD4255*PARAMETROS!$C$7))</f>
        <v>0.96</v>
      </c>
      <c r="AI4255" s="20" t="s">
        <v>48</v>
      </c>
      <c r="AJ4255" s="20" t="s">
        <v>48</v>
      </c>
      <c r="AK4255" s="20" t="s">
        <v>48</v>
      </c>
    </row>
    <row r="4256" spans="1:37">
      <c r="A4256" s="3">
        <v>22</v>
      </c>
      <c r="B4256" s="34">
        <v>45240.641944444447</v>
      </c>
      <c r="C4256" s="37">
        <v>45240.665844907409</v>
      </c>
      <c r="D4256" t="s">
        <v>40</v>
      </c>
      <c r="E4256" t="s">
        <v>64</v>
      </c>
      <c r="F4256" t="s">
        <v>51</v>
      </c>
      <c r="G4256" s="8" t="s">
        <v>9607</v>
      </c>
      <c r="H4256" t="s">
        <v>9608</v>
      </c>
      <c r="J4256" t="s">
        <v>9609</v>
      </c>
      <c r="K4256" s="2" t="s">
        <v>9610</v>
      </c>
      <c r="L4256" t="s">
        <v>9611</v>
      </c>
      <c r="M4256" s="23" t="s">
        <v>47</v>
      </c>
      <c r="N4256" s="23" t="s">
        <v>70</v>
      </c>
      <c r="O4256" s="23" t="s">
        <v>82</v>
      </c>
      <c r="P4256" s="25" t="s">
        <v>59</v>
      </c>
      <c r="Q4256" s="25" t="s">
        <v>48</v>
      </c>
      <c r="R4256" s="25" t="s">
        <v>9595</v>
      </c>
      <c r="S4256" t="s">
        <v>60</v>
      </c>
      <c r="T4256" t="s">
        <v>102</v>
      </c>
      <c r="V4256" t="s">
        <v>63</v>
      </c>
      <c r="Z4256" t="s">
        <v>63</v>
      </c>
      <c r="AA4256" s="28" t="str">
        <f>IF(G4256&lt;&gt;"",LEFT(G4256,15),0)</f>
        <v>5454654654654</v>
      </c>
      <c r="AB4256" s="27" t="str">
        <f>IF(P4256&lt;&gt;"",LEFT(P4256,3),0)</f>
        <v>4</v>
      </c>
      <c r="AC4256" s="27" t="str">
        <f>IF(Q4256&lt;&gt;"",LEFT(Q4256,3),0)</f>
        <v>2</v>
      </c>
      <c r="AD4256" s="27" t="str">
        <f>IF(R4256&lt;&gt;"",LEFT(R4256,3),0)</f>
        <v>3</v>
      </c>
      <c r="AE4256" s="3" t="str">
        <f t="shared" si="473"/>
        <v>2</v>
      </c>
      <c r="AF4256" s="3" t="str">
        <f>IF(AJ4256&lt;&gt;"",LEFT(AJ4256,3),0)</f>
        <v>1</v>
      </c>
      <c r="AG4256" s="3" t="str">
        <f>IF(AK4256&lt;&gt;"",LEFT(AK4256,3),0)</f>
        <v>1</v>
      </c>
      <c r="AH4256" s="12" cm="1">
        <f t="array" ref="AH4256">_xlfn.IFS(M4256=PARAMETROS!$A$2,(AE4256*PARAMETROS!$B$2)+(AB4256*PARAMETROS!$C$2),
M4256=PARAMETROS!$A$3,(AE4256*PARAMETROS!$B$3)+(AB4256*PARAMETROS!$C$3),
M4256=PARAMETROS!$A$4,(AE4256*PARAMETROS!$B$4)+(AB4256*PARAMETROS!$C$4),
M4256=PARAMETROS!$A$5,(AE4256*PARAMETROS!$B$5)+(AB4256*PARAMETROS!$C$5),
M4256=PARAMETROS!$A$6,(AE4256*PARAMETROS!$B$6)+(AB4256*PARAMETROS!$C$6),
M4256=PARAMETROS!$A$7,(AE4256*PARAMETROS!$B$7)+(AB4256*PARAMETROS!$C$7))+
_xlfn.IFS(N4256="",0,N4256=PARAMETROS!$A$2,(AF4256*PARAMETROS!$B$2)+(AC4256*PARAMETROS!$C$2),
N4256=PARAMETROS!$A$3,(AF4256*PARAMETROS!$B$3)+(AC4256*PARAMETROS!$C$3),
N4256=PARAMETROS!$A$4,(AF4256*PARAMETROS!$B$4)+(AC4256*PARAMETROS!$C$4),
N4256=PARAMETROS!$A$5,(AF4256*PARAMETROS!$B$5)+(AC4256*PARAMETROS!$C$5),
N4256=PARAMETROS!$A$6,(AF4256*PARAMETROS!$B$6)+(AC4256*PARAMETROS!$C$6),
N4256=PARAMETROS!$A$7,(AF4256*PARAMETROS!$B$7)+(AC4256*PARAMETROS!$C$7))+
_xlfn.IFS(O4256="",0,O4256=PARAMETROS!$A$2,(AG4256*PARAMETROS!$B$2)+(AD4256*PARAMETROS!$C$2),
O4256=PARAMETROS!$A$3,(AG4256*PARAMETROS!$B$3)+(AD4256*PARAMETROS!$C$3),
O4256=PARAMETROS!$A$4,(AG4256*PARAMETROS!$B$4)+(AD4256*PARAMETROS!$C$4),
O4256=PARAMETROS!$A$5,(AG4256*PARAMETROS!$B$5)+(AD4256*PARAMETROS!$C$5),
O4256=PARAMETROS!$A$6,(AG4256*PARAMETROS!$B$6)+(AD4256*PARAMETROS!$C$6),
O4256=PARAMETROS!$A$7,(AG4256*PARAMETROS!$B$7)+(AD4256*PARAMETROS!$C$7))</f>
        <v>1.5999999999999999</v>
      </c>
      <c r="AI4256" s="20" t="s">
        <v>48</v>
      </c>
      <c r="AJ4256" s="20" t="s">
        <v>58</v>
      </c>
      <c r="AK4256" s="20" t="s">
        <v>58</v>
      </c>
    </row>
    <row r="4257" spans="1:37">
      <c r="A4257" s="38">
        <v>23</v>
      </c>
      <c r="B4257" s="34">
        <v>45241.89099537037</v>
      </c>
      <c r="C4257" s="37">
        <v>45241.892557870371</v>
      </c>
      <c r="D4257" s="39" t="s">
        <v>40</v>
      </c>
      <c r="E4257" s="39" t="s">
        <v>64</v>
      </c>
      <c r="F4257" s="39" t="s">
        <v>65</v>
      </c>
      <c r="G4257" s="40" t="s">
        <v>9612</v>
      </c>
      <c r="H4257" s="39"/>
      <c r="I4257" s="39"/>
      <c r="J4257" s="39" t="s">
        <v>9613</v>
      </c>
      <c r="K4257" s="41" t="s">
        <v>9614</v>
      </c>
      <c r="L4257" s="39" t="s">
        <v>9615</v>
      </c>
      <c r="M4257" s="42" t="s">
        <v>47</v>
      </c>
      <c r="N4257" s="42" t="s">
        <v>70</v>
      </c>
      <c r="O4257" s="42" t="s">
        <v>138</v>
      </c>
      <c r="P4257" s="43" t="s">
        <v>48</v>
      </c>
      <c r="Q4257" s="43" t="s">
        <v>9595</v>
      </c>
      <c r="R4257" s="43" t="s">
        <v>59</v>
      </c>
      <c r="S4257" s="39" t="s">
        <v>60</v>
      </c>
      <c r="T4257" s="39" t="s">
        <v>87</v>
      </c>
      <c r="U4257" s="39"/>
      <c r="V4257" s="39" t="s">
        <v>63</v>
      </c>
      <c r="W4257" s="39"/>
      <c r="X4257" s="39"/>
      <c r="Y4257" s="39"/>
      <c r="Z4257" s="39" t="s">
        <v>63</v>
      </c>
      <c r="AA4257" s="44" t="str">
        <f ca="1">IF(G4257&lt;&gt;"",LEFT(G4257,15),0)</f>
        <v>35454654534</v>
      </c>
      <c r="AB4257" s="45" t="str">
        <f ca="1">IF(P4257&lt;&gt;"",LEFT(P4257,3),0)</f>
        <v>2</v>
      </c>
      <c r="AC4257" s="45" t="str">
        <f ca="1">IF(Q4257&lt;&gt;"",LEFT(Q4257,3),0)</f>
        <v>3</v>
      </c>
      <c r="AD4257" s="45" t="str">
        <f ca="1">IF(R4257&lt;&gt;"",LEFT(R4257,3),0)</f>
        <v>4</v>
      </c>
      <c r="AE4257" s="46"/>
      <c r="AF4257" s="46" t="str">
        <f ca="1">IF(AJ4257&lt;&gt;"",LEFT(AJ4257,3),0)</f>
        <v>2</v>
      </c>
      <c r="AG4257" s="46" t="str">
        <f ca="1">IF(AK4257&lt;&gt;"",LEFT(AK4257,3),0)</f>
        <v>1</v>
      </c>
      <c r="AH4257" s="47" cm="1">
        <f t="array" aca="1" ref="AH4257" ca="1">_xlfn.IFS(M4257=PARAMETROS!$A$2,(AE4257*PARAMETROS!$B$2)+(AB4257*PARAMETROS!$C$2),
M4257=PARAMETROS!$A$3,(AE4257*PARAMETROS!$B$3)+(AB4257*PARAMETROS!$C$3),
M4257=PARAMETROS!$A$4,(AE4257*PARAMETROS!$B$4)+(AB4257*PARAMETROS!$C$4),
M4257=PARAMETROS!$A$5,(AE4257*PARAMETROS!$B$5)+(AB4257*PARAMETROS!$C$5),
M4257=PARAMETROS!$A$6,(AE4257*PARAMETROS!$B$6)+(AB4257*PARAMETROS!$C$6),
M4257=PARAMETROS!$A$7,(AE4257*PARAMETROS!$B$7)+(AB4257*PARAMETROS!$C$7))+
_xlfn.IFS(N4257="",0,N4257=PARAMETROS!$A$2,(AF4257*PARAMETROS!$B$2)+(AC4257*PARAMETROS!$C$2),
N4257=PARAMETROS!$A$3,(AF4257*PARAMETROS!$B$3)+(AC4257*PARAMETROS!$C$3),
N4257=PARAMETROS!$A$4,(AF4257*PARAMETROS!$B$4)+(AC4257*PARAMETROS!$C$4),
N4257=PARAMETROS!$A$5,(AF4257*PARAMETROS!$B$5)+(AC4257*PARAMETROS!$C$5),
N4257=PARAMETROS!$A$6,(AF4257*PARAMETROS!$B$6)+(AC4257*PARAMETROS!$C$6),
N4257=PARAMETROS!$A$7,(AF4257*PARAMETROS!$B$7)+(AC4257*PARAMETROS!$C$7))+
_xlfn.IFS(O4257="",0,O4257=PARAMETROS!$A$2,(AG4257*PARAMETROS!$B$2)+(AD4257*PARAMETROS!$C$2),
O4257=PARAMETROS!$A$3,(AG4257*PARAMETROS!$B$3)+(AD4257*PARAMETROS!$C$3),
O4257=PARAMETROS!$A$4,(AG4257*PARAMETROS!$B$4)+(AD4257*PARAMETROS!$C$4),
O4257=PARAMETROS!$A$5,(AG4257*PARAMETROS!$B$5)+(AD4257*PARAMETROS!$C$5),
O4257=PARAMETROS!$A$6,(AG4257*PARAMETROS!$B$6)+(AD4257*PARAMETROS!$C$6),
O4257=PARAMETROS!$A$7,(AG4257*PARAMETROS!$B$7)+(AD4257*PARAMETROS!$C$7))</f>
        <v>0</v>
      </c>
      <c r="AI4257" s="48" t="s">
        <v>58</v>
      </c>
      <c r="AJ4257" s="48" t="s">
        <v>48</v>
      </c>
      <c r="AK4257" s="48" t="s">
        <v>58</v>
      </c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7201F-1EEE-491D-BC0D-F418C5298324}">
  <sheetPr codeName="Planilha4"/>
  <dimension ref="A1:BS339"/>
  <sheetViews>
    <sheetView workbookViewId="0">
      <selection activeCell="B2" sqref="B2"/>
    </sheetView>
  </sheetViews>
  <sheetFormatPr defaultRowHeight="15"/>
  <cols>
    <col min="1" max="1" width="60.7109375" customWidth="1"/>
    <col min="2" max="2" width="22.85546875" style="7" bestFit="1" customWidth="1"/>
    <col min="3" max="3" width="12.85546875" style="7" customWidth="1"/>
    <col min="4" max="4" width="23.7109375" customWidth="1"/>
    <col min="5" max="7" width="7.5703125" style="3" customWidth="1"/>
    <col min="8" max="8" width="25.28515625" customWidth="1"/>
    <col min="9" max="9" width="4.28515625" customWidth="1"/>
  </cols>
  <sheetData>
    <row r="1" spans="1:71" ht="15.75" thickBot="1">
      <c r="A1" s="18" t="s">
        <v>9616</v>
      </c>
      <c r="B1" s="17" t="s">
        <v>9617</v>
      </c>
      <c r="C1" s="19" t="s">
        <v>9618</v>
      </c>
      <c r="D1" s="10"/>
      <c r="E1" s="31"/>
      <c r="F1" s="31"/>
      <c r="G1" s="31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</row>
    <row r="2" spans="1:71">
      <c r="A2" s="11" t="s">
        <v>47</v>
      </c>
      <c r="B2" s="35">
        <v>0.1</v>
      </c>
      <c r="C2" s="35">
        <v>0.06</v>
      </c>
      <c r="D2" s="10"/>
      <c r="E2" s="31"/>
      <c r="F2" s="31"/>
      <c r="G2" s="31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</row>
    <row r="3" spans="1:71" ht="48" customHeight="1">
      <c r="A3" s="15" t="s">
        <v>70</v>
      </c>
      <c r="B3" s="36">
        <v>0.12</v>
      </c>
      <c r="C3" s="36">
        <v>0.18</v>
      </c>
      <c r="D3" s="10"/>
      <c r="E3" s="31"/>
      <c r="F3" s="31"/>
      <c r="G3" s="31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</row>
    <row r="4" spans="1:71">
      <c r="A4" s="16" t="s">
        <v>57</v>
      </c>
      <c r="B4" s="36">
        <v>0.1</v>
      </c>
      <c r="C4" s="36">
        <v>0.25</v>
      </c>
      <c r="D4" s="10"/>
      <c r="E4" s="31"/>
      <c r="F4" s="31"/>
      <c r="G4" s="3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</row>
    <row r="5" spans="1:71">
      <c r="A5" s="16" t="s">
        <v>82</v>
      </c>
      <c r="B5" s="36">
        <v>0.5</v>
      </c>
      <c r="C5" s="36">
        <v>0.06</v>
      </c>
      <c r="D5" s="10"/>
      <c r="E5" s="31"/>
      <c r="F5" s="31"/>
      <c r="G5" s="3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</row>
    <row r="6" spans="1:71">
      <c r="A6" s="16" t="s">
        <v>138</v>
      </c>
      <c r="B6" s="36">
        <v>0.5</v>
      </c>
      <c r="C6" s="36">
        <v>0.06</v>
      </c>
      <c r="D6" s="10"/>
      <c r="E6" s="31"/>
      <c r="F6" s="31"/>
      <c r="G6" s="3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</row>
    <row r="7" spans="1:71">
      <c r="A7" s="16" t="s">
        <v>76</v>
      </c>
      <c r="B7" s="36">
        <v>0.12</v>
      </c>
      <c r="C7" s="36">
        <v>0.12</v>
      </c>
      <c r="D7" s="4"/>
      <c r="E7" s="31"/>
      <c r="F7" s="31"/>
      <c r="G7" s="3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</row>
    <row r="8" spans="1:71">
      <c r="A8" s="4"/>
      <c r="B8" s="9"/>
      <c r="C8" s="9"/>
      <c r="D8" s="4"/>
      <c r="E8" s="31"/>
      <c r="F8" s="31"/>
      <c r="G8" s="3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</row>
    <row r="9" spans="1:71">
      <c r="A9" s="4"/>
      <c r="B9" s="9"/>
      <c r="C9" s="9"/>
      <c r="D9" s="4"/>
      <c r="E9" s="31"/>
      <c r="F9" s="31"/>
      <c r="G9" s="3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</row>
    <row r="10" spans="1:71">
      <c r="A10" s="4"/>
      <c r="B10" s="9"/>
      <c r="C10" s="9"/>
      <c r="D10" s="4"/>
      <c r="E10" s="31"/>
      <c r="F10" s="31"/>
      <c r="G10" s="3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</row>
    <row r="11" spans="1:71">
      <c r="A11" s="4"/>
      <c r="B11" s="9"/>
      <c r="C11" s="9"/>
      <c r="D11" s="4"/>
      <c r="E11" s="31"/>
      <c r="F11" s="31"/>
      <c r="G11" s="3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</row>
    <row r="12" spans="1:71">
      <c r="A12" s="4"/>
      <c r="B12" s="9"/>
      <c r="C12" s="9"/>
      <c r="D12" s="4"/>
      <c r="E12" s="31"/>
      <c r="F12" s="31"/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</row>
    <row r="13" spans="1:71">
      <c r="A13" s="4"/>
      <c r="B13" s="9"/>
      <c r="C13" s="9"/>
      <c r="D13" s="4"/>
      <c r="E13" s="31"/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</row>
    <row r="14" spans="1:71">
      <c r="A14" s="4"/>
      <c r="B14" s="9"/>
      <c r="C14" s="9"/>
      <c r="D14" s="4"/>
      <c r="E14" s="31"/>
      <c r="F14" s="31"/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</row>
    <row r="15" spans="1:71" ht="15.6" customHeight="1">
      <c r="A15" s="4"/>
      <c r="B15" s="9"/>
      <c r="C15" s="9"/>
      <c r="D15" s="4"/>
      <c r="E15" s="31"/>
      <c r="F15" s="31"/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</row>
    <row r="16" spans="1:71" ht="15.6" customHeight="1">
      <c r="A16" s="4"/>
      <c r="B16" s="9"/>
      <c r="C16" s="9"/>
      <c r="D16" s="4"/>
      <c r="E16" s="31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</row>
    <row r="17" spans="1:71" ht="15.6" customHeight="1">
      <c r="A17" s="4"/>
      <c r="B17" s="9"/>
      <c r="C17" s="9"/>
      <c r="D17" s="4"/>
      <c r="E17" s="31"/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</row>
    <row r="18" spans="1:71">
      <c r="A18" s="4"/>
      <c r="B18" s="9"/>
      <c r="C18" s="9"/>
      <c r="D18" s="4"/>
      <c r="E18" s="31"/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</row>
    <row r="19" spans="1:71" ht="15.6" customHeight="1">
      <c r="A19" s="4"/>
      <c r="B19" s="9"/>
      <c r="C19" s="9"/>
      <c r="D19" s="4"/>
      <c r="E19" s="31"/>
      <c r="F19" s="31"/>
      <c r="G19" s="3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</row>
    <row r="20" spans="1:71">
      <c r="A20" s="4"/>
      <c r="B20" s="9"/>
      <c r="C20" s="9"/>
      <c r="D20" s="4"/>
      <c r="E20" s="31"/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</row>
    <row r="21" spans="1:71">
      <c r="A21" s="4"/>
      <c r="B21" s="9"/>
      <c r="C21" s="9"/>
      <c r="D21" s="4"/>
      <c r="E21" s="31"/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</row>
    <row r="22" spans="1:71" ht="15.6" customHeight="1">
      <c r="A22" s="4"/>
      <c r="B22" s="9"/>
      <c r="C22" s="9"/>
      <c r="D22" s="4"/>
      <c r="E22" s="31"/>
      <c r="F22" s="31"/>
      <c r="G22" s="3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</row>
    <row r="23" spans="1:71">
      <c r="A23" s="4"/>
      <c r="B23" s="9"/>
      <c r="C23" s="9"/>
      <c r="D23" s="4"/>
      <c r="E23" s="31"/>
      <c r="F23" s="31"/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</row>
    <row r="24" spans="1:71" ht="15.6" customHeight="1">
      <c r="A24" s="4"/>
      <c r="B24" s="9"/>
      <c r="C24" s="9"/>
      <c r="D24" s="4"/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</row>
    <row r="25" spans="1:71">
      <c r="A25" s="4"/>
      <c r="B25" s="9"/>
      <c r="C25" s="9"/>
      <c r="D25" s="4"/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</row>
    <row r="26" spans="1:71" ht="15.6" customHeight="1">
      <c r="A26" s="4"/>
      <c r="B26" s="9"/>
      <c r="C26" s="9"/>
      <c r="D26" s="4"/>
      <c r="E26" s="31"/>
      <c r="F26" s="31"/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</row>
    <row r="27" spans="1:71">
      <c r="A27" s="4"/>
      <c r="B27" s="9"/>
      <c r="C27" s="9"/>
      <c r="D27" s="4"/>
      <c r="E27" s="31"/>
      <c r="F27" s="31"/>
      <c r="G27" s="3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</row>
    <row r="28" spans="1:71">
      <c r="A28" s="4"/>
      <c r="B28" s="9"/>
      <c r="C28" s="9"/>
      <c r="D28" s="4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</row>
    <row r="29" spans="1:71" ht="15.6" customHeight="1">
      <c r="A29" s="4"/>
      <c r="B29" s="9"/>
      <c r="C29" s="9"/>
      <c r="D29" s="4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</row>
    <row r="30" spans="1:71">
      <c r="A30" s="4"/>
      <c r="B30" s="9"/>
      <c r="C30" s="9"/>
      <c r="D30" s="4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</row>
    <row r="31" spans="1:71" ht="15.6" customHeight="1">
      <c r="A31" s="4"/>
      <c r="B31" s="9"/>
      <c r="C31" s="9"/>
      <c r="D31" s="4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</row>
    <row r="32" spans="1:71">
      <c r="A32" s="4"/>
      <c r="B32" s="9"/>
      <c r="C32" s="9"/>
      <c r="D32" s="4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</row>
    <row r="33" spans="1:71" ht="15.6" customHeight="1">
      <c r="A33" s="4"/>
      <c r="B33" s="9"/>
      <c r="C33" s="9"/>
      <c r="D33" s="4"/>
      <c r="E33" s="31"/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</row>
    <row r="34" spans="1:71">
      <c r="A34" s="4"/>
      <c r="B34" s="9"/>
      <c r="C34" s="9"/>
      <c r="D34" s="4"/>
      <c r="E34" s="31"/>
      <c r="F34" s="31"/>
      <c r="G34" s="3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</row>
    <row r="35" spans="1:71" ht="15.6" customHeight="1">
      <c r="A35" s="4"/>
      <c r="B35" s="9"/>
      <c r="C35" s="9"/>
      <c r="D35" s="4"/>
      <c r="E35" s="31"/>
      <c r="F35" s="31"/>
      <c r="G35" s="3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</row>
    <row r="36" spans="1:71" ht="15.6" customHeight="1">
      <c r="A36" s="4"/>
      <c r="B36" s="9"/>
      <c r="C36" s="9"/>
      <c r="D36" s="4"/>
      <c r="E36" s="31"/>
      <c r="F36" s="31"/>
      <c r="G36" s="3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</row>
    <row r="37" spans="1:71">
      <c r="A37" s="4"/>
      <c r="B37" s="9"/>
      <c r="C37" s="9"/>
      <c r="D37" s="4"/>
      <c r="E37" s="31"/>
      <c r="F37" s="31"/>
      <c r="G37" s="3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</row>
    <row r="38" spans="1:71">
      <c r="A38" s="4"/>
      <c r="B38" s="9"/>
      <c r="C38" s="9"/>
      <c r="D38" s="4"/>
      <c r="E38" s="31"/>
      <c r="F38" s="31"/>
      <c r="G38" s="3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</row>
    <row r="39" spans="1:71">
      <c r="A39" s="4"/>
      <c r="B39" s="9"/>
      <c r="C39" s="9"/>
      <c r="D39" s="4"/>
      <c r="E39" s="31"/>
      <c r="F39" s="31"/>
      <c r="G39" s="3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</row>
    <row r="40" spans="1:71">
      <c r="A40" s="4"/>
      <c r="B40" s="9"/>
      <c r="C40" s="9"/>
      <c r="D40" s="4"/>
      <c r="E40" s="31"/>
      <c r="F40" s="31"/>
      <c r="G40" s="31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</row>
    <row r="41" spans="1:71">
      <c r="A41" s="4"/>
      <c r="B41" s="9"/>
      <c r="C41" s="9"/>
      <c r="D41" s="4"/>
      <c r="E41" s="31"/>
      <c r="F41" s="31"/>
      <c r="G41" s="31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</row>
    <row r="42" spans="1:71">
      <c r="A42" s="4"/>
      <c r="B42" s="9"/>
      <c r="C42" s="9"/>
      <c r="D42" s="4"/>
      <c r="E42" s="31"/>
      <c r="F42" s="31"/>
      <c r="G42" s="3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</row>
    <row r="43" spans="1:71">
      <c r="A43" s="4"/>
      <c r="B43" s="9"/>
      <c r="C43" s="9"/>
      <c r="D43" s="4"/>
      <c r="E43" s="31"/>
      <c r="F43" s="31"/>
      <c r="G43" s="3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</row>
    <row r="44" spans="1:71">
      <c r="A44" s="4"/>
      <c r="B44" s="9"/>
      <c r="C44" s="9"/>
      <c r="D44" s="4"/>
      <c r="E44" s="31"/>
      <c r="F44" s="31"/>
      <c r="G44" s="3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</row>
    <row r="45" spans="1:71">
      <c r="A45" s="4"/>
      <c r="B45" s="9"/>
      <c r="C45" s="9"/>
      <c r="D45" s="4"/>
      <c r="E45" s="31"/>
      <c r="F45" s="31"/>
      <c r="G45" s="3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</row>
    <row r="46" spans="1:71">
      <c r="A46" s="4"/>
      <c r="B46" s="9"/>
      <c r="C46" s="9"/>
      <c r="D46" s="4"/>
      <c r="E46" s="31"/>
      <c r="F46" s="31"/>
      <c r="G46" s="3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</row>
    <row r="47" spans="1:71">
      <c r="A47" s="4"/>
      <c r="B47" s="9"/>
      <c r="C47" s="9"/>
      <c r="D47" s="4"/>
      <c r="E47" s="31"/>
      <c r="F47" s="31"/>
      <c r="G47" s="3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</row>
    <row r="48" spans="1:71">
      <c r="A48" s="4"/>
      <c r="B48" s="9"/>
      <c r="C48" s="9"/>
      <c r="D48" s="4"/>
      <c r="E48" s="31"/>
      <c r="F48" s="31"/>
      <c r="G48" s="3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</row>
    <row r="49" spans="1:71">
      <c r="A49" s="4"/>
      <c r="B49" s="9"/>
      <c r="C49" s="9"/>
      <c r="D49" s="4"/>
      <c r="E49" s="31"/>
      <c r="F49" s="31"/>
      <c r="G49" s="3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</row>
    <row r="50" spans="1:71">
      <c r="A50" s="4"/>
      <c r="B50" s="9"/>
      <c r="C50" s="9"/>
      <c r="D50" s="4"/>
      <c r="E50" s="31"/>
      <c r="F50" s="31"/>
      <c r="G50" s="31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</row>
    <row r="51" spans="1:71">
      <c r="A51" s="4"/>
      <c r="B51" s="9"/>
      <c r="C51" s="9"/>
      <c r="D51" s="4"/>
      <c r="E51" s="31"/>
      <c r="F51" s="31"/>
      <c r="G51" s="3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</row>
    <row r="52" spans="1:71">
      <c r="A52" s="4"/>
      <c r="B52" s="9"/>
      <c r="C52" s="9"/>
      <c r="D52" s="4"/>
      <c r="E52" s="31"/>
      <c r="F52" s="31"/>
      <c r="G52" s="3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</row>
    <row r="53" spans="1:71">
      <c r="A53" s="4"/>
      <c r="B53" s="9"/>
      <c r="C53" s="9"/>
      <c r="D53" s="4"/>
      <c r="E53" s="31"/>
      <c r="F53" s="31"/>
      <c r="G53" s="3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</row>
    <row r="54" spans="1:71">
      <c r="A54" s="4"/>
      <c r="B54" s="9"/>
      <c r="C54" s="9"/>
      <c r="D54" s="4"/>
      <c r="E54" s="31"/>
      <c r="F54" s="31"/>
      <c r="G54" s="31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</row>
    <row r="55" spans="1:71">
      <c r="A55" s="4"/>
      <c r="B55" s="9"/>
      <c r="C55" s="9"/>
      <c r="D55" s="4"/>
      <c r="E55" s="31"/>
      <c r="F55" s="31"/>
      <c r="G55" s="31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</row>
    <row r="56" spans="1:71">
      <c r="A56" s="4"/>
      <c r="B56" s="9"/>
      <c r="C56" s="9"/>
      <c r="D56" s="4"/>
      <c r="E56" s="31"/>
      <c r="F56" s="31"/>
      <c r="G56" s="3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</row>
    <row r="57" spans="1:71">
      <c r="A57" s="4"/>
      <c r="B57" s="9"/>
      <c r="C57" s="9"/>
      <c r="D57" s="4"/>
      <c r="E57" s="31"/>
      <c r="F57" s="31"/>
      <c r="G57" s="31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</row>
    <row r="58" spans="1:71">
      <c r="A58" s="4"/>
      <c r="B58" s="9"/>
      <c r="C58" s="9"/>
      <c r="D58" s="4"/>
      <c r="E58" s="31"/>
      <c r="F58" s="31"/>
      <c r="G58" s="31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</row>
    <row r="59" spans="1:71">
      <c r="A59" s="4"/>
      <c r="B59" s="9"/>
      <c r="C59" s="9"/>
      <c r="D59" s="4"/>
      <c r="E59" s="31"/>
      <c r="F59" s="31"/>
      <c r="G59" s="3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</row>
    <row r="60" spans="1:71">
      <c r="A60" s="4"/>
      <c r="B60" s="9"/>
      <c r="C60" s="9"/>
      <c r="D60" s="4"/>
      <c r="E60" s="31"/>
      <c r="F60" s="31"/>
      <c r="G60" s="3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</row>
    <row r="61" spans="1:71">
      <c r="A61" s="4"/>
      <c r="B61" s="9"/>
      <c r="C61" s="9"/>
      <c r="D61" s="4"/>
      <c r="E61" s="31"/>
      <c r="F61" s="31"/>
      <c r="G61" s="31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</row>
    <row r="62" spans="1:71">
      <c r="A62" s="4"/>
      <c r="B62" s="9"/>
      <c r="C62" s="9"/>
      <c r="D62" s="4"/>
      <c r="E62" s="31"/>
      <c r="F62" s="31"/>
      <c r="G62" s="31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</row>
    <row r="63" spans="1:71">
      <c r="A63" s="4"/>
      <c r="B63" s="9"/>
      <c r="C63" s="9"/>
      <c r="D63" s="4"/>
      <c r="E63" s="31"/>
      <c r="F63" s="31"/>
      <c r="G63" s="31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</row>
    <row r="64" spans="1:71">
      <c r="A64" s="4"/>
      <c r="B64" s="9"/>
      <c r="C64" s="9"/>
      <c r="D64" s="4"/>
      <c r="E64" s="31"/>
      <c r="F64" s="31"/>
      <c r="G64" s="31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</row>
    <row r="65" spans="1:71">
      <c r="A65" s="4"/>
      <c r="B65" s="9"/>
      <c r="C65" s="9"/>
      <c r="D65" s="4"/>
      <c r="E65" s="31"/>
      <c r="F65" s="31"/>
      <c r="G65" s="31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</row>
    <row r="66" spans="1:71">
      <c r="A66" s="4"/>
      <c r="B66" s="9"/>
      <c r="C66" s="9"/>
      <c r="D66" s="4"/>
      <c r="E66" s="31"/>
      <c r="F66" s="31"/>
      <c r="G66" s="3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</row>
    <row r="67" spans="1:71">
      <c r="A67" s="4"/>
      <c r="B67" s="9"/>
      <c r="C67" s="9"/>
      <c r="D67" s="4"/>
      <c r="E67" s="31"/>
      <c r="F67" s="31"/>
      <c r="G67" s="31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</row>
    <row r="68" spans="1:71">
      <c r="A68" s="4"/>
      <c r="B68" s="9"/>
      <c r="C68" s="9"/>
      <c r="D68" s="4"/>
      <c r="E68" s="31"/>
      <c r="F68" s="31"/>
      <c r="G68" s="3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</row>
    <row r="69" spans="1:71">
      <c r="A69" s="4"/>
      <c r="B69" s="9"/>
      <c r="C69" s="9"/>
      <c r="D69" s="4"/>
      <c r="E69" s="31"/>
      <c r="F69" s="31"/>
      <c r="G69" s="3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</row>
    <row r="70" spans="1:71">
      <c r="A70" s="4"/>
      <c r="B70" s="9"/>
      <c r="C70" s="9"/>
      <c r="D70" s="4"/>
      <c r="E70" s="31"/>
      <c r="F70" s="31"/>
      <c r="G70" s="3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</row>
    <row r="71" spans="1:71">
      <c r="A71" s="4"/>
      <c r="B71" s="9"/>
      <c r="C71" s="9"/>
      <c r="D71" s="4"/>
      <c r="E71" s="31"/>
      <c r="F71" s="31"/>
      <c r="G71" s="3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</row>
    <row r="72" spans="1:71">
      <c r="A72" s="4"/>
      <c r="B72" s="9"/>
      <c r="C72" s="9"/>
      <c r="D72" s="4"/>
      <c r="E72" s="31"/>
      <c r="F72" s="31"/>
      <c r="G72" s="3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</row>
    <row r="73" spans="1:71">
      <c r="A73" s="4"/>
      <c r="B73" s="9"/>
      <c r="C73" s="9"/>
      <c r="D73" s="4"/>
      <c r="E73" s="31"/>
      <c r="F73" s="31"/>
      <c r="G73" s="3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</row>
    <row r="74" spans="1:71">
      <c r="A74" s="4"/>
      <c r="B74" s="9"/>
      <c r="C74" s="9"/>
      <c r="D74" s="4"/>
      <c r="E74" s="31"/>
      <c r="F74" s="31"/>
      <c r="G74" s="3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</row>
    <row r="75" spans="1:71">
      <c r="A75" s="4"/>
      <c r="B75" s="9"/>
      <c r="C75" s="9"/>
      <c r="D75" s="4"/>
      <c r="E75" s="31"/>
      <c r="F75" s="31"/>
      <c r="G75" s="31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</row>
    <row r="76" spans="1:71">
      <c r="A76" s="4"/>
      <c r="B76" s="9"/>
      <c r="C76" s="9"/>
      <c r="D76" s="4"/>
      <c r="E76" s="31"/>
      <c r="F76" s="31"/>
      <c r="G76" s="3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</row>
    <row r="77" spans="1:71">
      <c r="A77" s="4"/>
      <c r="B77" s="9"/>
      <c r="C77" s="9"/>
      <c r="D77" s="4"/>
      <c r="E77" s="31"/>
      <c r="F77" s="31"/>
      <c r="G77" s="31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</row>
    <row r="78" spans="1:71">
      <c r="A78" s="4"/>
      <c r="B78" s="9"/>
      <c r="C78" s="9"/>
      <c r="D78" s="4"/>
      <c r="E78" s="31"/>
      <c r="F78" s="31"/>
      <c r="G78" s="31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</row>
    <row r="79" spans="1:71">
      <c r="A79" s="4"/>
      <c r="B79" s="9"/>
      <c r="C79" s="9"/>
      <c r="D79" s="4"/>
      <c r="E79" s="31"/>
      <c r="F79" s="31"/>
      <c r="G79" s="31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</row>
    <row r="80" spans="1:71">
      <c r="A80" s="4"/>
      <c r="B80" s="9"/>
      <c r="C80" s="9"/>
      <c r="D80" s="4"/>
      <c r="E80" s="31"/>
      <c r="F80" s="31"/>
      <c r="G80" s="31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</row>
    <row r="81" spans="1:71">
      <c r="A81" s="4"/>
      <c r="B81" s="9"/>
      <c r="C81" s="9"/>
      <c r="D81" s="4"/>
      <c r="E81" s="31"/>
      <c r="F81" s="31"/>
      <c r="G81" s="31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</row>
    <row r="82" spans="1:71">
      <c r="A82" s="4"/>
      <c r="B82" s="9"/>
      <c r="C82" s="9"/>
      <c r="D82" s="4"/>
      <c r="E82" s="31"/>
      <c r="F82" s="31"/>
      <c r="G82" s="31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</row>
    <row r="83" spans="1:71">
      <c r="A83" s="4"/>
      <c r="B83" s="9"/>
      <c r="C83" s="9"/>
      <c r="D83" s="4"/>
      <c r="E83" s="31"/>
      <c r="F83" s="31"/>
      <c r="G83" s="3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</row>
    <row r="84" spans="1:71">
      <c r="A84" s="4"/>
      <c r="B84" s="9"/>
      <c r="C84" s="9"/>
      <c r="D84" s="4"/>
      <c r="E84" s="31"/>
      <c r="F84" s="31"/>
      <c r="G84" s="31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</row>
    <row r="85" spans="1:71">
      <c r="A85" s="4"/>
      <c r="B85" s="9"/>
      <c r="C85" s="9"/>
      <c r="D85" s="4"/>
      <c r="E85" s="31"/>
      <c r="F85" s="31"/>
      <c r="G85" s="31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</row>
    <row r="86" spans="1:71">
      <c r="A86" s="4"/>
      <c r="B86" s="9"/>
      <c r="C86" s="9"/>
      <c r="D86" s="4"/>
      <c r="E86" s="31"/>
      <c r="F86" s="31"/>
      <c r="G86" s="31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</row>
    <row r="87" spans="1:71">
      <c r="A87" s="4"/>
      <c r="B87" s="9"/>
      <c r="C87" s="9"/>
      <c r="D87" s="4"/>
      <c r="E87" s="31"/>
      <c r="F87" s="31"/>
      <c r="G87" s="31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</row>
    <row r="88" spans="1:71">
      <c r="A88" s="4"/>
      <c r="B88" s="9"/>
      <c r="C88" s="9"/>
      <c r="D88" s="4"/>
      <c r="E88" s="31"/>
      <c r="F88" s="31"/>
      <c r="G88" s="31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</row>
    <row r="89" spans="1:71">
      <c r="A89" s="4"/>
      <c r="B89" s="9"/>
      <c r="C89" s="9"/>
      <c r="D89" s="4"/>
      <c r="E89" s="31"/>
      <c r="F89" s="31"/>
      <c r="G89" s="31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</row>
    <row r="90" spans="1:71">
      <c r="A90" s="4"/>
      <c r="B90" s="9"/>
      <c r="C90" s="9"/>
      <c r="D90" s="4"/>
      <c r="E90" s="31"/>
      <c r="F90" s="31"/>
      <c r="G90" s="3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</row>
    <row r="91" spans="1:71">
      <c r="A91" s="4"/>
      <c r="B91" s="9"/>
      <c r="C91" s="9"/>
      <c r="D91" s="4"/>
      <c r="E91" s="31"/>
      <c r="F91" s="31"/>
      <c r="G91" s="31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</row>
    <row r="92" spans="1:71">
      <c r="A92" s="4"/>
      <c r="B92" s="9"/>
      <c r="C92" s="9"/>
      <c r="D92" s="4"/>
      <c r="E92" s="31"/>
      <c r="F92" s="31"/>
      <c r="G92" s="31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</row>
    <row r="93" spans="1:71">
      <c r="A93" s="4"/>
      <c r="B93" s="9"/>
      <c r="C93" s="9"/>
      <c r="D93" s="4"/>
      <c r="E93" s="31"/>
      <c r="F93" s="31"/>
      <c r="G93" s="31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</row>
    <row r="94" spans="1:71">
      <c r="A94" s="4"/>
      <c r="B94" s="9"/>
      <c r="C94" s="9"/>
      <c r="D94" s="4"/>
      <c r="E94" s="31"/>
      <c r="F94" s="31"/>
      <c r="G94" s="31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</row>
    <row r="95" spans="1:71">
      <c r="A95" s="4"/>
      <c r="B95" s="9"/>
      <c r="C95" s="9"/>
      <c r="D95" s="4"/>
      <c r="E95" s="31"/>
      <c r="F95" s="31"/>
      <c r="G95" s="31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</row>
    <row r="96" spans="1:71">
      <c r="A96" s="4"/>
      <c r="B96" s="9"/>
      <c r="C96" s="9"/>
      <c r="D96" s="4"/>
      <c r="E96" s="31"/>
      <c r="F96" s="31"/>
      <c r="G96" s="31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</row>
    <row r="97" spans="1:71">
      <c r="A97" s="4"/>
      <c r="B97" s="9"/>
      <c r="C97" s="9"/>
      <c r="D97" s="4"/>
      <c r="E97" s="31"/>
      <c r="F97" s="31"/>
      <c r="G97" s="31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</row>
    <row r="98" spans="1:71">
      <c r="A98" s="4"/>
      <c r="B98" s="9"/>
      <c r="C98" s="9"/>
      <c r="D98" s="4"/>
      <c r="E98" s="31"/>
      <c r="F98" s="31"/>
      <c r="G98" s="31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</row>
    <row r="99" spans="1:71">
      <c r="A99" s="4"/>
      <c r="B99" s="9"/>
      <c r="C99" s="9"/>
      <c r="D99" s="4"/>
      <c r="E99" s="31"/>
      <c r="F99" s="31"/>
      <c r="G99" s="3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</row>
    <row r="100" spans="1:71">
      <c r="A100" s="4"/>
      <c r="B100" s="9"/>
      <c r="C100" s="9"/>
      <c r="D100" s="4"/>
      <c r="E100" s="31"/>
      <c r="F100" s="31"/>
      <c r="G100" s="31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</row>
    <row r="101" spans="1:71">
      <c r="A101" s="4"/>
      <c r="B101" s="9"/>
      <c r="C101" s="9"/>
      <c r="D101" s="4"/>
      <c r="E101" s="31"/>
      <c r="F101" s="31"/>
      <c r="G101" s="31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</row>
    <row r="102" spans="1:71">
      <c r="A102" s="4"/>
      <c r="B102" s="9"/>
      <c r="C102" s="9"/>
      <c r="D102" s="4"/>
      <c r="E102" s="31"/>
      <c r="F102" s="31"/>
      <c r="G102" s="3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</row>
    <row r="103" spans="1:71">
      <c r="A103" s="4"/>
      <c r="B103" s="9"/>
      <c r="C103" s="9"/>
      <c r="D103" s="4"/>
      <c r="E103" s="31"/>
      <c r="F103" s="31"/>
      <c r="G103" s="3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</row>
    <row r="104" spans="1:71">
      <c r="A104" s="4"/>
      <c r="B104" s="9"/>
      <c r="C104" s="9"/>
      <c r="D104" s="4"/>
      <c r="E104" s="31"/>
      <c r="F104" s="31"/>
      <c r="G104" s="31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</row>
    <row r="105" spans="1:71">
      <c r="A105" s="4"/>
      <c r="B105" s="9"/>
      <c r="C105" s="9"/>
      <c r="D105" s="4"/>
      <c r="E105" s="31"/>
      <c r="F105" s="31"/>
      <c r="G105" s="31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</row>
    <row r="106" spans="1:71">
      <c r="A106" s="4"/>
      <c r="B106" s="9"/>
      <c r="C106" s="9"/>
      <c r="D106" s="4"/>
      <c r="E106" s="31"/>
      <c r="F106" s="31"/>
      <c r="G106" s="31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</row>
    <row r="107" spans="1:71">
      <c r="A107" s="4"/>
      <c r="B107" s="9"/>
      <c r="C107" s="9"/>
      <c r="D107" s="4"/>
      <c r="E107" s="31"/>
      <c r="F107" s="31"/>
      <c r="G107" s="3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</row>
    <row r="108" spans="1:71">
      <c r="A108" s="4"/>
      <c r="B108" s="9"/>
      <c r="C108" s="9"/>
      <c r="D108" s="4"/>
      <c r="E108" s="31"/>
      <c r="F108" s="31"/>
      <c r="G108" s="3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</row>
    <row r="109" spans="1:71">
      <c r="A109" s="4"/>
      <c r="B109" s="9"/>
      <c r="C109" s="9"/>
      <c r="D109" s="4"/>
      <c r="E109" s="31"/>
      <c r="F109" s="31"/>
      <c r="G109" s="3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</row>
    <row r="110" spans="1:71">
      <c r="A110" s="4"/>
      <c r="B110" s="9"/>
      <c r="C110" s="9"/>
      <c r="D110" s="4"/>
      <c r="E110" s="31"/>
      <c r="F110" s="31"/>
      <c r="G110" s="3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</row>
    <row r="111" spans="1:71">
      <c r="A111" s="4"/>
      <c r="B111" s="9"/>
      <c r="C111" s="9"/>
      <c r="D111" s="4"/>
      <c r="E111" s="31"/>
      <c r="F111" s="31"/>
      <c r="G111" s="3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</row>
    <row r="112" spans="1:71">
      <c r="A112" s="4"/>
      <c r="B112" s="9"/>
      <c r="C112" s="9"/>
      <c r="D112" s="4"/>
      <c r="E112" s="31"/>
      <c r="F112" s="31"/>
      <c r="G112" s="3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</row>
    <row r="113" spans="1:71">
      <c r="A113" s="4"/>
      <c r="B113" s="9"/>
      <c r="C113" s="9"/>
      <c r="D113" s="4"/>
      <c r="E113" s="31"/>
      <c r="F113" s="31"/>
      <c r="G113" s="3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</row>
    <row r="114" spans="1:71">
      <c r="A114" s="4"/>
      <c r="B114" s="9"/>
      <c r="C114" s="9"/>
      <c r="D114" s="4"/>
      <c r="E114" s="31"/>
      <c r="F114" s="31"/>
      <c r="G114" s="31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</row>
    <row r="115" spans="1:71">
      <c r="A115" s="4"/>
      <c r="B115" s="9"/>
      <c r="C115" s="9"/>
      <c r="D115" s="4"/>
      <c r="E115" s="31"/>
      <c r="F115" s="31"/>
      <c r="G115" s="31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</row>
    <row r="116" spans="1:71">
      <c r="A116" s="4"/>
      <c r="B116" s="9"/>
      <c r="C116" s="9"/>
      <c r="D116" s="4"/>
      <c r="E116" s="31"/>
      <c r="F116" s="31"/>
      <c r="G116" s="31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</row>
    <row r="117" spans="1:71">
      <c r="A117" s="4"/>
      <c r="B117" s="9"/>
      <c r="C117" s="9"/>
      <c r="D117" s="4"/>
      <c r="E117" s="31"/>
      <c r="F117" s="31"/>
      <c r="G117" s="31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</row>
    <row r="118" spans="1:71">
      <c r="A118" s="4"/>
      <c r="B118" s="9"/>
      <c r="C118" s="9"/>
      <c r="D118" s="4"/>
      <c r="E118" s="31"/>
      <c r="F118" s="31"/>
      <c r="G118" s="31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</row>
    <row r="119" spans="1:71">
      <c r="A119" s="4"/>
      <c r="B119" s="9"/>
      <c r="C119" s="9"/>
      <c r="D119" s="4"/>
      <c r="E119" s="31"/>
      <c r="F119" s="31"/>
      <c r="G119" s="31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</row>
    <row r="120" spans="1:71">
      <c r="A120" s="4"/>
      <c r="B120" s="9"/>
      <c r="C120" s="9"/>
      <c r="D120" s="4"/>
      <c r="E120" s="31"/>
      <c r="F120" s="31"/>
      <c r="G120" s="31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</row>
    <row r="121" spans="1:71">
      <c r="A121" s="4"/>
      <c r="B121" s="9"/>
      <c r="C121" s="9"/>
      <c r="D121" s="4"/>
      <c r="E121" s="31"/>
      <c r="F121" s="31"/>
      <c r="G121" s="3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</row>
    <row r="122" spans="1:71">
      <c r="A122" s="4"/>
      <c r="B122" s="9"/>
      <c r="C122" s="9"/>
      <c r="D122" s="4"/>
      <c r="E122" s="31"/>
      <c r="F122" s="31"/>
      <c r="G122" s="31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</row>
    <row r="123" spans="1:71">
      <c r="A123" s="4"/>
      <c r="B123" s="9"/>
      <c r="C123" s="9"/>
      <c r="D123" s="4"/>
      <c r="E123" s="31"/>
      <c r="F123" s="31"/>
      <c r="G123" s="31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</row>
    <row r="124" spans="1:71">
      <c r="A124" s="4"/>
      <c r="B124" s="9"/>
      <c r="C124" s="9"/>
      <c r="D124" s="4"/>
      <c r="E124" s="31"/>
      <c r="F124" s="31"/>
      <c r="G124" s="31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</row>
    <row r="125" spans="1:71">
      <c r="A125" s="4"/>
      <c r="B125" s="9"/>
      <c r="C125" s="9"/>
      <c r="D125" s="4"/>
      <c r="E125" s="31"/>
      <c r="F125" s="31"/>
      <c r="G125" s="31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</row>
    <row r="126" spans="1:71">
      <c r="A126" s="4"/>
      <c r="B126" s="9"/>
      <c r="C126" s="9"/>
      <c r="D126" s="4"/>
      <c r="E126" s="31"/>
      <c r="F126" s="31"/>
      <c r="G126" s="31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</row>
    <row r="127" spans="1:71">
      <c r="A127" s="4"/>
      <c r="B127" s="9"/>
      <c r="C127" s="9"/>
      <c r="D127" s="4"/>
      <c r="E127" s="31"/>
      <c r="F127" s="31"/>
      <c r="G127" s="31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</row>
    <row r="128" spans="1:71">
      <c r="A128" s="4"/>
      <c r="B128" s="9"/>
      <c r="C128" s="9"/>
      <c r="D128" s="4"/>
      <c r="E128" s="31"/>
      <c r="F128" s="31"/>
      <c r="G128" s="31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</row>
    <row r="129" spans="1:71">
      <c r="A129" s="4"/>
      <c r="B129" s="9"/>
      <c r="C129" s="9"/>
      <c r="D129" s="4"/>
      <c r="E129" s="31"/>
      <c r="F129" s="31"/>
      <c r="G129" s="31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</row>
    <row r="130" spans="1:71">
      <c r="A130" s="4"/>
      <c r="B130" s="9"/>
      <c r="C130" s="9"/>
      <c r="D130" s="4"/>
      <c r="E130" s="31"/>
      <c r="F130" s="31"/>
      <c r="G130" s="31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</row>
    <row r="131" spans="1:71">
      <c r="A131" s="4"/>
      <c r="B131" s="9"/>
      <c r="C131" s="9"/>
      <c r="D131" s="4"/>
      <c r="E131" s="31"/>
      <c r="F131" s="31"/>
      <c r="G131" s="3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</row>
    <row r="132" spans="1:71">
      <c r="A132" s="4"/>
      <c r="B132" s="9"/>
      <c r="C132" s="9"/>
      <c r="D132" s="4"/>
      <c r="E132" s="31"/>
      <c r="F132" s="31"/>
      <c r="G132" s="31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</row>
    <row r="133" spans="1:71">
      <c r="A133" s="4"/>
      <c r="B133" s="9"/>
      <c r="C133" s="9"/>
      <c r="D133" s="4"/>
      <c r="E133" s="31"/>
      <c r="F133" s="31"/>
      <c r="G133" s="31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</row>
    <row r="134" spans="1:71">
      <c r="A134" s="4"/>
      <c r="B134" s="9"/>
      <c r="C134" s="9"/>
      <c r="D134" s="4"/>
      <c r="E134" s="31"/>
      <c r="F134" s="31"/>
      <c r="G134" s="31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</row>
    <row r="135" spans="1:71">
      <c r="A135" s="4"/>
      <c r="B135" s="9"/>
      <c r="C135" s="9"/>
      <c r="D135" s="4"/>
      <c r="E135" s="31"/>
      <c r="F135" s="31"/>
      <c r="G135" s="31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</row>
    <row r="136" spans="1:71">
      <c r="A136" s="4"/>
      <c r="B136" s="9"/>
      <c r="C136" s="9"/>
      <c r="D136" s="4"/>
      <c r="E136" s="31"/>
      <c r="F136" s="31"/>
      <c r="G136" s="31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</row>
    <row r="137" spans="1:71">
      <c r="A137" s="4"/>
      <c r="B137" s="9"/>
      <c r="C137" s="9"/>
      <c r="D137" s="4"/>
      <c r="E137" s="31"/>
      <c r="F137" s="31"/>
      <c r="G137" s="31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</row>
    <row r="138" spans="1:71">
      <c r="A138" s="4"/>
      <c r="B138" s="9"/>
      <c r="C138" s="9"/>
      <c r="D138" s="4"/>
      <c r="E138" s="31"/>
      <c r="F138" s="31"/>
      <c r="G138" s="31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</row>
    <row r="139" spans="1:71">
      <c r="A139" s="4"/>
      <c r="B139" s="9"/>
      <c r="C139" s="9"/>
      <c r="D139" s="4"/>
      <c r="E139" s="31"/>
      <c r="F139" s="31"/>
      <c r="G139" s="31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</row>
    <row r="140" spans="1:71">
      <c r="A140" s="4"/>
      <c r="B140" s="9"/>
      <c r="C140" s="9"/>
      <c r="D140" s="4"/>
      <c r="E140" s="31"/>
      <c r="F140" s="31"/>
      <c r="G140" s="31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</row>
    <row r="141" spans="1:71">
      <c r="A141" s="4"/>
      <c r="B141" s="9"/>
      <c r="C141" s="9"/>
      <c r="D141" s="4"/>
      <c r="E141" s="31"/>
      <c r="F141" s="31"/>
      <c r="G141" s="3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</row>
    <row r="142" spans="1:71">
      <c r="A142" s="4"/>
      <c r="B142" s="9"/>
      <c r="C142" s="9"/>
      <c r="D142" s="4"/>
      <c r="E142" s="31"/>
      <c r="F142" s="31"/>
      <c r="G142" s="31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</row>
    <row r="143" spans="1:71">
      <c r="A143" s="4"/>
      <c r="B143" s="9"/>
      <c r="C143" s="9"/>
      <c r="D143" s="4"/>
      <c r="E143" s="31"/>
      <c r="F143" s="31"/>
      <c r="G143" s="31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</row>
    <row r="144" spans="1:71">
      <c r="A144" s="4"/>
      <c r="B144" s="9"/>
      <c r="C144" s="9"/>
      <c r="D144" s="4"/>
      <c r="E144" s="31"/>
      <c r="F144" s="31"/>
      <c r="G144" s="31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</row>
    <row r="145" spans="1:71">
      <c r="A145" s="4"/>
      <c r="B145" s="9"/>
      <c r="C145" s="9"/>
      <c r="D145" s="4"/>
      <c r="E145" s="31"/>
      <c r="F145" s="31"/>
      <c r="G145" s="31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</row>
    <row r="146" spans="1:71">
      <c r="A146" s="4"/>
      <c r="B146" s="9"/>
      <c r="C146" s="9"/>
      <c r="D146" s="4"/>
      <c r="E146" s="31"/>
      <c r="F146" s="31"/>
      <c r="G146" s="31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</row>
    <row r="147" spans="1:71">
      <c r="A147" s="4"/>
      <c r="B147" s="9"/>
      <c r="C147" s="9"/>
      <c r="D147" s="4"/>
      <c r="E147" s="31"/>
      <c r="F147" s="31"/>
      <c r="G147" s="31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</row>
    <row r="148" spans="1:71">
      <c r="A148" s="4"/>
      <c r="B148" s="9"/>
      <c r="C148" s="9"/>
      <c r="D148" s="4"/>
      <c r="E148" s="31"/>
      <c r="F148" s="31"/>
      <c r="G148" s="31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</row>
    <row r="149" spans="1:71">
      <c r="A149" s="4"/>
      <c r="B149" s="9"/>
      <c r="C149" s="9"/>
      <c r="D149" s="4"/>
      <c r="E149" s="31"/>
      <c r="F149" s="31"/>
      <c r="G149" s="31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</row>
    <row r="150" spans="1:71">
      <c r="A150" s="4"/>
      <c r="B150" s="9"/>
      <c r="C150" s="9"/>
      <c r="D150" s="4"/>
      <c r="E150" s="31"/>
      <c r="F150" s="31"/>
      <c r="G150" s="31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</row>
    <row r="151" spans="1:71">
      <c r="A151" s="4"/>
      <c r="B151" s="9"/>
      <c r="C151" s="9"/>
      <c r="D151" s="4"/>
      <c r="E151" s="31"/>
      <c r="F151" s="31"/>
      <c r="G151" s="3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</row>
    <row r="152" spans="1:71">
      <c r="A152" s="4"/>
      <c r="B152" s="9"/>
      <c r="C152" s="9"/>
      <c r="D152" s="4"/>
      <c r="E152" s="31"/>
      <c r="F152" s="31"/>
      <c r="G152" s="31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</row>
    <row r="153" spans="1:71">
      <c r="A153" s="4"/>
      <c r="B153" s="9"/>
      <c r="C153" s="9"/>
      <c r="D153" s="4"/>
      <c r="E153" s="31"/>
      <c r="F153" s="31"/>
      <c r="G153" s="31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</row>
    <row r="154" spans="1:71">
      <c r="A154" s="4"/>
      <c r="B154" s="9"/>
      <c r="C154" s="9"/>
      <c r="D154" s="4"/>
      <c r="E154" s="31"/>
      <c r="F154" s="31"/>
      <c r="G154" s="31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</row>
    <row r="155" spans="1:71">
      <c r="A155" s="4"/>
      <c r="B155" s="9"/>
      <c r="C155" s="9"/>
      <c r="D155" s="4"/>
      <c r="E155" s="31"/>
      <c r="F155" s="31"/>
      <c r="G155" s="31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</row>
    <row r="156" spans="1:71">
      <c r="A156" s="4"/>
      <c r="B156" s="9"/>
      <c r="C156" s="9"/>
      <c r="D156" s="4"/>
      <c r="E156" s="31"/>
      <c r="F156" s="31"/>
      <c r="G156" s="31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</row>
    <row r="157" spans="1:71">
      <c r="A157" s="4"/>
      <c r="B157" s="9"/>
      <c r="C157" s="9"/>
      <c r="D157" s="4"/>
      <c r="E157" s="31"/>
      <c r="F157" s="31"/>
      <c r="G157" s="31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</row>
    <row r="158" spans="1:71">
      <c r="A158" s="4"/>
      <c r="B158" s="9"/>
      <c r="C158" s="9"/>
      <c r="D158" s="4"/>
      <c r="E158" s="31"/>
      <c r="F158" s="31"/>
      <c r="G158" s="31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</row>
    <row r="159" spans="1:71">
      <c r="A159" s="4"/>
      <c r="B159" s="9"/>
      <c r="C159" s="9"/>
      <c r="D159" s="4"/>
      <c r="E159" s="31"/>
      <c r="F159" s="31"/>
      <c r="G159" s="31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</row>
    <row r="160" spans="1:71">
      <c r="A160" s="4"/>
      <c r="B160" s="9"/>
      <c r="C160" s="9"/>
      <c r="D160" s="4"/>
      <c r="E160" s="31"/>
      <c r="F160" s="31"/>
      <c r="G160" s="31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</row>
    <row r="161" spans="1:71">
      <c r="A161" s="4"/>
      <c r="B161" s="9"/>
      <c r="C161" s="9"/>
      <c r="D161" s="4"/>
      <c r="E161" s="31"/>
      <c r="F161" s="31"/>
      <c r="G161" s="31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</row>
    <row r="162" spans="1:71">
      <c r="A162" s="4"/>
      <c r="B162" s="9"/>
      <c r="C162" s="9"/>
      <c r="D162" s="4"/>
      <c r="E162" s="31"/>
      <c r="F162" s="31"/>
      <c r="G162" s="31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</row>
    <row r="163" spans="1:71">
      <c r="A163" s="4"/>
      <c r="B163" s="9"/>
      <c r="C163" s="9"/>
      <c r="D163" s="4"/>
      <c r="E163" s="31"/>
      <c r="F163" s="31"/>
      <c r="G163" s="31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</row>
    <row r="164" spans="1:71">
      <c r="A164" s="4"/>
      <c r="B164" s="9"/>
      <c r="C164" s="9"/>
      <c r="D164" s="4"/>
      <c r="E164" s="31"/>
      <c r="F164" s="31"/>
      <c r="G164" s="31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</row>
    <row r="165" spans="1:71">
      <c r="A165" s="4"/>
      <c r="B165" s="9"/>
      <c r="C165" s="9"/>
      <c r="D165" s="4"/>
      <c r="E165" s="31"/>
      <c r="F165" s="31"/>
      <c r="G165" s="31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</row>
    <row r="166" spans="1:71">
      <c r="A166" s="4"/>
      <c r="B166" s="9"/>
      <c r="C166" s="9"/>
      <c r="D166" s="4"/>
      <c r="E166" s="31"/>
      <c r="F166" s="31"/>
      <c r="G166" s="31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</row>
    <row r="167" spans="1:71">
      <c r="A167" s="4"/>
      <c r="B167" s="9"/>
      <c r="C167" s="9"/>
      <c r="D167" s="4"/>
      <c r="E167" s="31"/>
      <c r="F167" s="31"/>
      <c r="G167" s="31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</row>
    <row r="168" spans="1:71">
      <c r="A168" s="4"/>
      <c r="B168" s="9"/>
      <c r="C168" s="9"/>
      <c r="D168" s="4"/>
      <c r="E168" s="31"/>
      <c r="F168" s="31"/>
      <c r="G168" s="31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</row>
    <row r="169" spans="1:71">
      <c r="A169" s="4"/>
      <c r="B169" s="9"/>
      <c r="C169" s="9"/>
      <c r="D169" s="4"/>
      <c r="E169" s="31"/>
      <c r="F169" s="31"/>
      <c r="G169" s="31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</row>
    <row r="170" spans="1:71">
      <c r="A170" s="4"/>
      <c r="B170" s="9"/>
      <c r="C170" s="9"/>
      <c r="D170" s="4"/>
      <c r="E170" s="31"/>
      <c r="F170" s="31"/>
      <c r="G170" s="31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</row>
    <row r="171" spans="1:71">
      <c r="A171" s="4"/>
      <c r="B171" s="9"/>
      <c r="C171" s="9"/>
      <c r="D171" s="4"/>
      <c r="E171" s="31"/>
      <c r="F171" s="31"/>
      <c r="G171" s="31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</row>
    <row r="172" spans="1:71">
      <c r="A172" s="4"/>
      <c r="B172" s="9"/>
      <c r="C172" s="9"/>
      <c r="D172" s="4"/>
      <c r="E172" s="31"/>
      <c r="F172" s="31"/>
      <c r="G172" s="31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</row>
    <row r="173" spans="1:71">
      <c r="A173" s="4"/>
      <c r="B173" s="9"/>
      <c r="C173" s="9"/>
      <c r="D173" s="4"/>
      <c r="E173" s="31"/>
      <c r="F173" s="31"/>
      <c r="G173" s="3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</row>
    <row r="174" spans="1:71">
      <c r="A174" s="4"/>
      <c r="B174" s="9"/>
      <c r="C174" s="9"/>
      <c r="D174" s="4"/>
      <c r="E174" s="31"/>
      <c r="F174" s="31"/>
      <c r="G174" s="3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</row>
    <row r="175" spans="1:71">
      <c r="A175" s="4"/>
      <c r="B175" s="9"/>
      <c r="C175" s="9"/>
      <c r="D175" s="4"/>
      <c r="E175" s="31"/>
      <c r="F175" s="31"/>
      <c r="G175" s="3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</row>
    <row r="176" spans="1:71">
      <c r="A176" s="4"/>
      <c r="B176" s="9"/>
      <c r="C176" s="9"/>
      <c r="D176" s="4"/>
      <c r="E176" s="31"/>
      <c r="F176" s="31"/>
      <c r="G176" s="31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</row>
    <row r="177" spans="1:71">
      <c r="A177" s="4"/>
      <c r="B177" s="9"/>
      <c r="C177" s="9"/>
      <c r="D177" s="4"/>
      <c r="E177" s="31"/>
      <c r="F177" s="31"/>
      <c r="G177" s="31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</row>
    <row r="178" spans="1:71">
      <c r="A178" s="4"/>
      <c r="B178" s="9"/>
      <c r="C178" s="9"/>
      <c r="D178" s="4"/>
      <c r="E178" s="31"/>
      <c r="F178" s="31"/>
      <c r="G178" s="31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</row>
    <row r="179" spans="1:71">
      <c r="A179" s="4"/>
      <c r="B179" s="9"/>
      <c r="C179" s="9"/>
      <c r="D179" s="4"/>
      <c r="E179" s="31"/>
      <c r="F179" s="31"/>
      <c r="G179" s="31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</row>
    <row r="180" spans="1:71">
      <c r="A180" s="4"/>
      <c r="B180" s="9"/>
      <c r="C180" s="9"/>
      <c r="D180" s="4"/>
      <c r="E180" s="31"/>
      <c r="F180" s="31"/>
      <c r="G180" s="31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</row>
    <row r="181" spans="1:71">
      <c r="A181" s="4"/>
      <c r="B181" s="9"/>
      <c r="C181" s="9"/>
      <c r="D181" s="4"/>
      <c r="E181" s="31"/>
      <c r="F181" s="31"/>
      <c r="G181" s="31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</row>
    <row r="182" spans="1:71">
      <c r="A182" s="4"/>
      <c r="B182" s="9"/>
      <c r="C182" s="9"/>
      <c r="D182" s="4"/>
      <c r="E182" s="31"/>
      <c r="F182" s="31"/>
      <c r="G182" s="31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</row>
    <row r="183" spans="1:71">
      <c r="A183" s="4"/>
      <c r="B183" s="9"/>
      <c r="C183" s="9"/>
      <c r="D183" s="4"/>
      <c r="E183" s="31"/>
      <c r="F183" s="31"/>
      <c r="G183" s="31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</row>
    <row r="184" spans="1:71">
      <c r="A184" s="4"/>
      <c r="B184" s="9"/>
      <c r="C184" s="9"/>
      <c r="D184" s="4"/>
      <c r="E184" s="31"/>
      <c r="F184" s="31"/>
      <c r="G184" s="31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</row>
    <row r="185" spans="1:71">
      <c r="A185" s="4"/>
      <c r="B185" s="9"/>
      <c r="C185" s="9"/>
      <c r="D185" s="4"/>
      <c r="E185" s="31"/>
      <c r="F185" s="31"/>
      <c r="G185" s="31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</row>
    <row r="186" spans="1:71">
      <c r="A186" s="4"/>
      <c r="B186" s="9"/>
      <c r="C186" s="9"/>
      <c r="D186" s="4"/>
      <c r="E186" s="31"/>
      <c r="F186" s="31"/>
      <c r="G186" s="31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</row>
    <row r="187" spans="1:71">
      <c r="A187" s="4"/>
      <c r="B187" s="9"/>
      <c r="C187" s="9"/>
      <c r="D187" s="4"/>
      <c r="E187" s="31"/>
      <c r="F187" s="31"/>
      <c r="G187" s="31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</row>
    <row r="188" spans="1:71">
      <c r="A188" s="4"/>
      <c r="B188" s="9"/>
      <c r="C188" s="9"/>
      <c r="D188" s="4"/>
      <c r="E188" s="31"/>
      <c r="F188" s="31"/>
      <c r="G188" s="31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</row>
    <row r="189" spans="1:71">
      <c r="A189" s="4"/>
      <c r="B189" s="9"/>
      <c r="C189" s="9"/>
      <c r="D189" s="4"/>
      <c r="E189" s="31"/>
      <c r="F189" s="31"/>
      <c r="G189" s="31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</row>
    <row r="190" spans="1:71">
      <c r="A190" s="4"/>
      <c r="B190" s="9"/>
      <c r="C190" s="9"/>
      <c r="D190" s="4"/>
      <c r="E190" s="31"/>
      <c r="F190" s="31"/>
      <c r="G190" s="31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</row>
    <row r="191" spans="1:71">
      <c r="A191" s="4"/>
      <c r="B191" s="9"/>
      <c r="C191" s="9"/>
      <c r="D191" s="4"/>
      <c r="E191" s="31"/>
      <c r="F191" s="31"/>
      <c r="G191" s="31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</row>
    <row r="192" spans="1:71">
      <c r="A192" s="4"/>
      <c r="B192" s="9"/>
      <c r="C192" s="9"/>
      <c r="D192" s="4"/>
      <c r="E192" s="31"/>
      <c r="F192" s="31"/>
      <c r="G192" s="31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</row>
    <row r="193" spans="1:71">
      <c r="A193" s="4"/>
      <c r="B193" s="9"/>
      <c r="C193" s="9"/>
      <c r="D193" s="4"/>
      <c r="E193" s="31"/>
      <c r="F193" s="31"/>
      <c r="G193" s="31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</row>
    <row r="194" spans="1:71">
      <c r="A194" s="4"/>
      <c r="B194" s="9"/>
      <c r="C194" s="9"/>
      <c r="D194" s="4"/>
      <c r="E194" s="31"/>
      <c r="F194" s="31"/>
      <c r="G194" s="31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</row>
    <row r="195" spans="1:71">
      <c r="A195" s="4"/>
      <c r="B195" s="9"/>
      <c r="C195" s="9"/>
      <c r="D195" s="4"/>
      <c r="E195" s="31"/>
      <c r="F195" s="31"/>
      <c r="G195" s="31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</row>
    <row r="196" spans="1:71">
      <c r="A196" s="4"/>
      <c r="B196" s="9"/>
      <c r="C196" s="9"/>
      <c r="D196" s="4"/>
      <c r="E196" s="31"/>
      <c r="F196" s="31"/>
      <c r="G196" s="31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</row>
    <row r="197" spans="1:71">
      <c r="A197" s="4"/>
      <c r="B197" s="9"/>
      <c r="C197" s="9"/>
      <c r="D197" s="4"/>
      <c r="E197" s="31"/>
      <c r="F197" s="31"/>
      <c r="G197" s="31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</row>
    <row r="198" spans="1:71">
      <c r="A198" s="4"/>
      <c r="B198" s="9"/>
      <c r="C198" s="9"/>
      <c r="D198" s="4"/>
      <c r="E198" s="31"/>
      <c r="F198" s="31"/>
      <c r="G198" s="31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</row>
    <row r="199" spans="1:71">
      <c r="A199" s="4"/>
      <c r="B199" s="9"/>
      <c r="C199" s="9"/>
      <c r="D199" s="4"/>
      <c r="E199" s="31"/>
      <c r="F199" s="31"/>
      <c r="G199" s="31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</row>
    <row r="200" spans="1:71">
      <c r="A200" s="4"/>
      <c r="B200" s="9"/>
      <c r="C200" s="9"/>
      <c r="D200" s="4"/>
      <c r="E200" s="31"/>
      <c r="F200" s="31"/>
      <c r="G200" s="31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</row>
    <row r="201" spans="1:71">
      <c r="A201" s="4"/>
      <c r="B201" s="9"/>
      <c r="C201" s="9"/>
      <c r="D201" s="4"/>
      <c r="E201" s="31"/>
      <c r="F201" s="31"/>
      <c r="G201" s="31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</row>
    <row r="202" spans="1:71">
      <c r="A202" s="4"/>
      <c r="B202" s="9"/>
      <c r="C202" s="9"/>
      <c r="D202" s="4"/>
      <c r="E202" s="31"/>
      <c r="F202" s="31"/>
      <c r="G202" s="31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</row>
    <row r="203" spans="1:71">
      <c r="A203" s="4"/>
      <c r="B203" s="9"/>
      <c r="C203" s="9"/>
      <c r="D203" s="4"/>
      <c r="E203" s="31"/>
      <c r="F203" s="31"/>
      <c r="G203" s="31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</row>
    <row r="204" spans="1:71">
      <c r="A204" s="4"/>
      <c r="B204" s="9"/>
      <c r="C204" s="9"/>
      <c r="D204" s="4"/>
      <c r="E204" s="31"/>
      <c r="F204" s="31"/>
      <c r="G204" s="31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</row>
    <row r="205" spans="1:71">
      <c r="A205" s="4"/>
      <c r="B205" s="9"/>
      <c r="C205" s="9"/>
      <c r="D205" s="4"/>
      <c r="E205" s="31"/>
      <c r="F205" s="31"/>
      <c r="G205" s="31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</row>
    <row r="206" spans="1:71">
      <c r="A206" s="4"/>
      <c r="B206" s="9"/>
      <c r="C206" s="9"/>
      <c r="D206" s="4"/>
      <c r="E206" s="31"/>
      <c r="F206" s="31"/>
      <c r="G206" s="31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</row>
    <row r="207" spans="1:71">
      <c r="A207" s="4"/>
      <c r="B207" s="9"/>
      <c r="C207" s="9"/>
      <c r="D207" s="4"/>
      <c r="E207" s="31"/>
      <c r="F207" s="31"/>
      <c r="G207" s="31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</row>
    <row r="208" spans="1:71">
      <c r="A208" s="4"/>
      <c r="B208" s="9"/>
      <c r="C208" s="9"/>
      <c r="D208" s="4"/>
      <c r="E208" s="31"/>
      <c r="F208" s="31"/>
      <c r="G208" s="31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</row>
    <row r="209" spans="1:71">
      <c r="A209" s="4"/>
      <c r="B209" s="9"/>
      <c r="C209" s="9"/>
      <c r="D209" s="4"/>
      <c r="E209" s="31"/>
      <c r="F209" s="31"/>
      <c r="G209" s="31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</row>
    <row r="210" spans="1:71">
      <c r="A210" s="4"/>
      <c r="B210" s="9"/>
      <c r="C210" s="9"/>
      <c r="D210" s="4"/>
      <c r="E210" s="31"/>
      <c r="F210" s="31"/>
      <c r="G210" s="31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</row>
    <row r="211" spans="1:71">
      <c r="A211" s="4"/>
      <c r="B211" s="9"/>
      <c r="C211" s="9"/>
      <c r="D211" s="4"/>
      <c r="E211" s="31"/>
      <c r="F211" s="31"/>
      <c r="G211" s="31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</row>
    <row r="212" spans="1:71">
      <c r="A212" s="4"/>
      <c r="B212" s="9"/>
      <c r="C212" s="9"/>
      <c r="D212" s="4"/>
      <c r="E212" s="31"/>
      <c r="F212" s="31"/>
      <c r="G212" s="31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</row>
    <row r="213" spans="1:71">
      <c r="A213" s="4"/>
      <c r="B213" s="9"/>
      <c r="C213" s="9"/>
      <c r="D213" s="4"/>
      <c r="E213" s="31"/>
      <c r="F213" s="31"/>
      <c r="G213" s="31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</row>
    <row r="214" spans="1:71">
      <c r="A214" s="4"/>
      <c r="B214" s="9"/>
      <c r="C214" s="9"/>
      <c r="D214" s="4"/>
      <c r="E214" s="31"/>
      <c r="F214" s="31"/>
      <c r="G214" s="31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</row>
    <row r="215" spans="1:71">
      <c r="A215" s="4"/>
      <c r="B215" s="9"/>
      <c r="C215" s="9"/>
      <c r="D215" s="4"/>
      <c r="E215" s="31"/>
      <c r="F215" s="31"/>
      <c r="G215" s="31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</row>
    <row r="216" spans="1:71">
      <c r="A216" s="4"/>
      <c r="B216" s="9"/>
      <c r="C216" s="9"/>
      <c r="D216" s="4"/>
      <c r="E216" s="31"/>
      <c r="F216" s="31"/>
      <c r="G216" s="31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</row>
    <row r="217" spans="1:71">
      <c r="A217" s="4"/>
      <c r="B217" s="9"/>
      <c r="C217" s="9"/>
      <c r="D217" s="4"/>
      <c r="E217" s="31"/>
      <c r="F217" s="31"/>
      <c r="G217" s="31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</row>
    <row r="218" spans="1:71">
      <c r="A218" s="4"/>
      <c r="B218" s="9"/>
      <c r="C218" s="9"/>
      <c r="D218" s="4"/>
      <c r="E218" s="31"/>
      <c r="F218" s="31"/>
      <c r="G218" s="31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</row>
    <row r="219" spans="1:71">
      <c r="A219" s="4"/>
      <c r="B219" s="9"/>
      <c r="C219" s="9"/>
      <c r="D219" s="4"/>
      <c r="E219" s="31"/>
      <c r="F219" s="31"/>
      <c r="G219" s="31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</row>
    <row r="220" spans="1:71">
      <c r="A220" s="4"/>
      <c r="B220" s="9"/>
      <c r="C220" s="9"/>
      <c r="D220" s="4"/>
      <c r="E220" s="31"/>
      <c r="F220" s="31"/>
      <c r="G220" s="31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</row>
    <row r="221" spans="1:71">
      <c r="A221" s="4"/>
      <c r="B221" s="9"/>
      <c r="C221" s="9"/>
      <c r="D221" s="4"/>
      <c r="E221" s="31"/>
      <c r="F221" s="31"/>
      <c r="G221" s="31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</row>
    <row r="222" spans="1:71">
      <c r="A222" s="4"/>
      <c r="B222" s="9"/>
      <c r="C222" s="9"/>
      <c r="D222" s="4"/>
      <c r="E222" s="31"/>
      <c r="F222" s="31"/>
      <c r="G222" s="31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</row>
    <row r="223" spans="1:71">
      <c r="A223" s="4"/>
      <c r="B223" s="9"/>
      <c r="C223" s="9"/>
      <c r="D223" s="4"/>
      <c r="E223" s="31"/>
      <c r="F223" s="31"/>
      <c r="G223" s="31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</row>
    <row r="224" spans="1:71">
      <c r="A224" s="4"/>
      <c r="B224" s="9"/>
      <c r="C224" s="9"/>
      <c r="D224" s="4"/>
      <c r="E224" s="31"/>
      <c r="F224" s="31"/>
      <c r="G224" s="31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</row>
    <row r="225" spans="1:71">
      <c r="A225" s="4"/>
      <c r="B225" s="9"/>
      <c r="C225" s="9"/>
      <c r="D225" s="4"/>
      <c r="E225" s="31"/>
      <c r="F225" s="31"/>
      <c r="G225" s="31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</row>
    <row r="226" spans="1:71">
      <c r="A226" s="4"/>
      <c r="B226" s="9"/>
      <c r="C226" s="9"/>
      <c r="D226" s="4"/>
      <c r="E226" s="31"/>
      <c r="F226" s="31"/>
      <c r="G226" s="31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</row>
    <row r="227" spans="1:71">
      <c r="A227" s="4"/>
      <c r="B227" s="9"/>
      <c r="C227" s="9"/>
      <c r="D227" s="4"/>
      <c r="E227" s="31"/>
      <c r="F227" s="31"/>
      <c r="G227" s="31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</row>
    <row r="228" spans="1:71">
      <c r="A228" s="4"/>
      <c r="B228" s="9"/>
      <c r="C228" s="9"/>
      <c r="D228" s="4"/>
      <c r="E228" s="31"/>
      <c r="F228" s="31"/>
      <c r="G228" s="31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</row>
    <row r="229" spans="1:71">
      <c r="A229" s="4"/>
      <c r="B229" s="9"/>
      <c r="C229" s="9"/>
      <c r="D229" s="4"/>
      <c r="E229" s="31"/>
      <c r="F229" s="31"/>
      <c r="G229" s="31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</row>
    <row r="230" spans="1:71">
      <c r="A230" s="4"/>
      <c r="B230" s="9"/>
      <c r="C230" s="9"/>
      <c r="D230" s="4"/>
      <c r="E230" s="31"/>
      <c r="F230" s="31"/>
      <c r="G230" s="31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</row>
    <row r="231" spans="1:71">
      <c r="A231" s="4"/>
      <c r="B231" s="9"/>
      <c r="C231" s="9"/>
      <c r="D231" s="4"/>
      <c r="E231" s="31"/>
      <c r="F231" s="31"/>
      <c r="G231" s="31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</row>
    <row r="232" spans="1:71">
      <c r="A232" s="4"/>
      <c r="B232" s="9"/>
      <c r="C232" s="9"/>
      <c r="D232" s="4"/>
      <c r="E232" s="31"/>
      <c r="F232" s="31"/>
      <c r="G232" s="31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</row>
    <row r="233" spans="1:71">
      <c r="A233" s="4"/>
      <c r="B233" s="9"/>
      <c r="C233" s="9"/>
      <c r="D233" s="4"/>
      <c r="E233" s="31"/>
      <c r="F233" s="31"/>
      <c r="G233" s="31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</row>
    <row r="234" spans="1:71">
      <c r="A234" s="4"/>
      <c r="B234" s="9"/>
      <c r="C234" s="9"/>
      <c r="D234" s="4"/>
      <c r="E234" s="31"/>
      <c r="F234" s="31"/>
      <c r="G234" s="31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</row>
    <row r="235" spans="1:71">
      <c r="A235" s="4"/>
      <c r="B235" s="9"/>
      <c r="C235" s="9"/>
      <c r="D235" s="4"/>
      <c r="E235" s="31"/>
      <c r="F235" s="31"/>
      <c r="G235" s="31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</row>
    <row r="236" spans="1:71">
      <c r="A236" s="4"/>
      <c r="B236" s="9"/>
      <c r="C236" s="9"/>
      <c r="D236" s="4"/>
      <c r="E236" s="31"/>
      <c r="F236" s="31"/>
      <c r="G236" s="31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</row>
    <row r="237" spans="1:71">
      <c r="A237" s="4"/>
      <c r="B237" s="9"/>
      <c r="C237" s="9"/>
      <c r="D237" s="4"/>
      <c r="E237" s="31"/>
      <c r="F237" s="31"/>
      <c r="G237" s="31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</row>
    <row r="238" spans="1:71">
      <c r="A238" s="4"/>
      <c r="B238" s="9"/>
      <c r="C238" s="9"/>
      <c r="D238" s="4"/>
      <c r="E238" s="31"/>
      <c r="F238" s="31"/>
      <c r="G238" s="31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</row>
    <row r="239" spans="1:71">
      <c r="A239" s="4"/>
      <c r="B239" s="9"/>
      <c r="C239" s="9"/>
      <c r="D239" s="4"/>
      <c r="E239" s="31"/>
      <c r="F239" s="31"/>
      <c r="G239" s="31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</row>
    <row r="240" spans="1:71">
      <c r="A240" s="4"/>
      <c r="B240" s="9"/>
      <c r="C240" s="9"/>
      <c r="D240" s="4"/>
      <c r="E240" s="31"/>
      <c r="F240" s="31"/>
      <c r="G240" s="31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</row>
    <row r="241" spans="1:71">
      <c r="A241" s="4"/>
      <c r="B241" s="9"/>
      <c r="C241" s="9"/>
      <c r="D241" s="4"/>
      <c r="E241" s="31"/>
      <c r="F241" s="31"/>
      <c r="G241" s="31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</row>
    <row r="242" spans="1:71">
      <c r="A242" s="4"/>
      <c r="B242" s="9"/>
      <c r="C242" s="9"/>
      <c r="D242" s="4"/>
      <c r="E242" s="31"/>
      <c r="F242" s="31"/>
      <c r="G242" s="31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</row>
    <row r="243" spans="1:71">
      <c r="A243" s="4"/>
      <c r="B243" s="9"/>
      <c r="C243" s="9"/>
      <c r="D243" s="4"/>
      <c r="E243" s="31"/>
      <c r="F243" s="31"/>
      <c r="G243" s="31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</row>
    <row r="244" spans="1:71">
      <c r="A244" s="4"/>
      <c r="B244" s="9"/>
      <c r="C244" s="9"/>
      <c r="D244" s="4"/>
      <c r="E244" s="31"/>
      <c r="F244" s="31"/>
      <c r="G244" s="31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</row>
    <row r="245" spans="1:71">
      <c r="A245" s="4"/>
      <c r="B245" s="9"/>
      <c r="C245" s="9"/>
      <c r="D245" s="4"/>
      <c r="E245" s="31"/>
      <c r="F245" s="31"/>
      <c r="G245" s="31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</row>
    <row r="246" spans="1:71">
      <c r="A246" s="4"/>
      <c r="B246" s="9"/>
      <c r="C246" s="9"/>
      <c r="D246" s="4"/>
      <c r="E246" s="31"/>
      <c r="F246" s="31"/>
      <c r="G246" s="31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</row>
    <row r="247" spans="1:71">
      <c r="A247" s="4"/>
      <c r="B247" s="9"/>
      <c r="C247" s="9"/>
      <c r="D247" s="4"/>
      <c r="E247" s="31"/>
      <c r="F247" s="31"/>
      <c r="G247" s="31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</row>
    <row r="248" spans="1:71">
      <c r="A248" s="4"/>
      <c r="B248" s="9"/>
      <c r="C248" s="9"/>
      <c r="D248" s="4"/>
      <c r="E248" s="31"/>
      <c r="F248" s="31"/>
      <c r="G248" s="31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</row>
    <row r="249" spans="1:71">
      <c r="A249" s="4"/>
      <c r="B249" s="9"/>
      <c r="C249" s="9"/>
      <c r="D249" s="4"/>
      <c r="E249" s="31"/>
      <c r="F249" s="31"/>
      <c r="G249" s="31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</row>
    <row r="250" spans="1:71">
      <c r="A250" s="4"/>
      <c r="B250" s="9"/>
      <c r="C250" s="9"/>
      <c r="D250" s="4"/>
      <c r="E250" s="31"/>
      <c r="F250" s="31"/>
      <c r="G250" s="31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</row>
    <row r="251" spans="1:71">
      <c r="A251" s="4"/>
      <c r="B251" s="9"/>
      <c r="C251" s="9"/>
      <c r="D251" s="4"/>
      <c r="E251" s="31"/>
      <c r="F251" s="31"/>
      <c r="G251" s="31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</row>
    <row r="252" spans="1:71">
      <c r="A252" s="4"/>
      <c r="B252" s="9"/>
      <c r="C252" s="9"/>
      <c r="D252" s="4"/>
      <c r="E252" s="31"/>
      <c r="F252" s="31"/>
      <c r="G252" s="31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</row>
    <row r="253" spans="1:71">
      <c r="A253" s="4"/>
      <c r="B253" s="9"/>
      <c r="C253" s="9"/>
      <c r="D253" s="4"/>
      <c r="E253" s="31"/>
      <c r="F253" s="31"/>
      <c r="G253" s="31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</row>
    <row r="254" spans="1:71">
      <c r="A254" s="4"/>
      <c r="B254" s="9"/>
      <c r="C254" s="9"/>
      <c r="D254" s="4"/>
      <c r="E254" s="31"/>
      <c r="F254" s="31"/>
      <c r="G254" s="31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</row>
    <row r="255" spans="1:71">
      <c r="A255" s="4"/>
      <c r="B255" s="9"/>
      <c r="C255" s="9"/>
      <c r="D255" s="4"/>
      <c r="E255" s="31"/>
      <c r="F255" s="31"/>
      <c r="G255" s="31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</row>
    <row r="256" spans="1:71">
      <c r="A256" s="4"/>
      <c r="B256" s="9"/>
      <c r="C256" s="9"/>
      <c r="D256" s="4"/>
      <c r="E256" s="31"/>
      <c r="F256" s="31"/>
      <c r="G256" s="31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</row>
    <row r="257" spans="1:71">
      <c r="A257" s="4"/>
      <c r="B257" s="9"/>
      <c r="C257" s="9"/>
      <c r="D257" s="4"/>
      <c r="E257" s="31"/>
      <c r="F257" s="31"/>
      <c r="G257" s="31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</row>
    <row r="258" spans="1:71">
      <c r="A258" s="4"/>
      <c r="B258" s="9"/>
      <c r="C258" s="9"/>
      <c r="D258" s="4"/>
      <c r="E258" s="31"/>
      <c r="F258" s="31"/>
      <c r="G258" s="31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</row>
    <row r="259" spans="1:71">
      <c r="A259" s="4"/>
      <c r="B259" s="9"/>
      <c r="C259" s="9"/>
      <c r="D259" s="4"/>
      <c r="E259" s="31"/>
      <c r="F259" s="31"/>
      <c r="G259" s="31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</row>
    <row r="260" spans="1:71">
      <c r="A260" s="4"/>
      <c r="B260" s="9"/>
      <c r="C260" s="9"/>
      <c r="D260" s="4"/>
      <c r="E260" s="31"/>
      <c r="F260" s="31"/>
      <c r="G260" s="31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</row>
    <row r="261" spans="1:71">
      <c r="A261" s="4"/>
      <c r="B261" s="9"/>
      <c r="C261" s="9"/>
      <c r="D261" s="4"/>
      <c r="E261" s="31"/>
      <c r="F261" s="31"/>
      <c r="G261" s="31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</row>
    <row r="262" spans="1:71">
      <c r="A262" s="4"/>
      <c r="B262" s="9"/>
      <c r="C262" s="9"/>
      <c r="D262" s="4"/>
      <c r="E262" s="31"/>
      <c r="F262" s="31"/>
      <c r="G262" s="31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</row>
    <row r="263" spans="1:71">
      <c r="A263" s="4"/>
      <c r="B263" s="9"/>
      <c r="C263" s="9"/>
      <c r="D263" s="4"/>
      <c r="E263" s="31"/>
      <c r="F263" s="31"/>
      <c r="G263" s="31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</row>
    <row r="264" spans="1:71">
      <c r="A264" s="4"/>
      <c r="B264" s="9"/>
      <c r="C264" s="9"/>
      <c r="D264" s="4"/>
      <c r="E264" s="31"/>
      <c r="F264" s="31"/>
      <c r="G264" s="31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</row>
    <row r="265" spans="1:71">
      <c r="A265" s="4"/>
      <c r="B265" s="9"/>
      <c r="C265" s="9"/>
      <c r="D265" s="4"/>
      <c r="E265" s="31"/>
      <c r="F265" s="31"/>
      <c r="G265" s="31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</row>
    <row r="266" spans="1:71">
      <c r="A266" s="4"/>
      <c r="B266" s="9"/>
      <c r="C266" s="9"/>
      <c r="D266" s="4"/>
      <c r="E266" s="31"/>
      <c r="F266" s="31"/>
      <c r="G266" s="31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</row>
    <row r="267" spans="1:71">
      <c r="A267" s="4"/>
      <c r="B267" s="9"/>
      <c r="C267" s="9"/>
      <c r="D267" s="4"/>
      <c r="E267" s="31"/>
      <c r="F267" s="31"/>
      <c r="G267" s="31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</row>
    <row r="268" spans="1:71">
      <c r="A268" s="4"/>
      <c r="B268" s="9"/>
      <c r="C268" s="9"/>
      <c r="D268" s="4"/>
      <c r="E268" s="31"/>
      <c r="F268" s="31"/>
      <c r="G268" s="31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</row>
    <row r="269" spans="1:71">
      <c r="A269" s="4"/>
      <c r="B269" s="9"/>
      <c r="C269" s="9"/>
      <c r="D269" s="4"/>
      <c r="E269" s="31"/>
      <c r="F269" s="31"/>
      <c r="G269" s="31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</row>
    <row r="270" spans="1:71">
      <c r="A270" s="4"/>
      <c r="B270" s="9"/>
      <c r="C270" s="9"/>
      <c r="D270" s="4"/>
      <c r="E270" s="31"/>
      <c r="F270" s="31"/>
      <c r="G270" s="31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</row>
    <row r="271" spans="1:71">
      <c r="A271" s="4"/>
      <c r="B271" s="9"/>
      <c r="C271" s="9"/>
      <c r="D271" s="4"/>
      <c r="E271" s="31"/>
      <c r="F271" s="31"/>
      <c r="G271" s="31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</row>
    <row r="272" spans="1:71">
      <c r="A272" s="4"/>
      <c r="B272" s="9"/>
      <c r="C272" s="9"/>
      <c r="D272" s="4"/>
      <c r="E272" s="31"/>
      <c r="F272" s="31"/>
      <c r="G272" s="31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</row>
    <row r="273" spans="1:71">
      <c r="A273" s="4"/>
      <c r="B273" s="9"/>
      <c r="C273" s="9"/>
      <c r="D273" s="4"/>
      <c r="E273" s="31"/>
      <c r="F273" s="31"/>
      <c r="G273" s="31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</row>
    <row r="274" spans="1:71">
      <c r="A274" s="4"/>
      <c r="B274" s="9"/>
      <c r="C274" s="9"/>
      <c r="D274" s="4"/>
      <c r="E274" s="31"/>
      <c r="F274" s="31"/>
      <c r="G274" s="31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</row>
    <row r="275" spans="1:71">
      <c r="A275" s="4"/>
      <c r="B275" s="9"/>
      <c r="C275" s="9"/>
      <c r="D275" s="4"/>
      <c r="E275" s="31"/>
      <c r="F275" s="31"/>
      <c r="G275" s="31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</row>
    <row r="276" spans="1:71">
      <c r="A276" s="4"/>
      <c r="B276" s="9"/>
      <c r="C276" s="9"/>
      <c r="D276" s="4"/>
      <c r="E276" s="31"/>
      <c r="F276" s="31"/>
      <c r="G276" s="31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</row>
    <row r="277" spans="1:71">
      <c r="A277" s="4"/>
      <c r="B277" s="9"/>
      <c r="C277" s="9"/>
      <c r="D277" s="4"/>
      <c r="E277" s="31"/>
      <c r="F277" s="31"/>
      <c r="G277" s="31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</row>
    <row r="278" spans="1:71">
      <c r="A278" s="4"/>
      <c r="B278" s="9"/>
      <c r="C278" s="9"/>
      <c r="D278" s="4"/>
      <c r="E278" s="31"/>
      <c r="F278" s="31"/>
      <c r="G278" s="31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</row>
    <row r="279" spans="1:71">
      <c r="A279" s="4"/>
      <c r="B279" s="9"/>
      <c r="C279" s="9"/>
      <c r="D279" s="4"/>
      <c r="E279" s="31"/>
      <c r="F279" s="31"/>
      <c r="G279" s="31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</row>
    <row r="280" spans="1:71">
      <c r="A280" s="4"/>
      <c r="B280" s="9"/>
      <c r="C280" s="9"/>
      <c r="D280" s="4"/>
      <c r="E280" s="31"/>
      <c r="F280" s="31"/>
      <c r="G280" s="31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</row>
    <row r="281" spans="1:71">
      <c r="A281" s="4"/>
      <c r="B281" s="9"/>
      <c r="C281" s="9"/>
      <c r="D281" s="4"/>
      <c r="E281" s="31"/>
      <c r="F281" s="31"/>
      <c r="G281" s="31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</row>
    <row r="282" spans="1:71">
      <c r="A282" s="4"/>
      <c r="B282" s="9"/>
      <c r="C282" s="9"/>
      <c r="D282" s="4"/>
      <c r="E282" s="31"/>
      <c r="F282" s="31"/>
      <c r="G282" s="31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</row>
    <row r="283" spans="1:71">
      <c r="A283" s="4"/>
      <c r="B283" s="9"/>
      <c r="C283" s="9"/>
      <c r="D283" s="4"/>
      <c r="E283" s="31"/>
      <c r="F283" s="31"/>
      <c r="G283" s="31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</row>
    <row r="284" spans="1:71">
      <c r="A284" s="4"/>
      <c r="B284" s="9"/>
      <c r="C284" s="9"/>
      <c r="D284" s="4"/>
      <c r="E284" s="31"/>
      <c r="F284" s="31"/>
      <c r="G284" s="31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</row>
    <row r="285" spans="1:71">
      <c r="A285" s="4"/>
      <c r="B285" s="9"/>
      <c r="C285" s="9"/>
      <c r="D285" s="4"/>
      <c r="E285" s="31"/>
      <c r="F285" s="31"/>
      <c r="G285" s="31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</row>
    <row r="286" spans="1:71">
      <c r="A286" s="4"/>
      <c r="B286" s="9"/>
      <c r="C286" s="9"/>
      <c r="D286" s="4"/>
      <c r="E286" s="31"/>
      <c r="F286" s="31"/>
      <c r="G286" s="31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</row>
    <row r="287" spans="1:71">
      <c r="A287" s="4"/>
      <c r="B287" s="9"/>
      <c r="C287" s="9"/>
      <c r="D287" s="4"/>
      <c r="E287" s="31"/>
      <c r="F287" s="31"/>
      <c r="G287" s="31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</row>
    <row r="288" spans="1:71">
      <c r="A288" s="4"/>
      <c r="B288" s="9"/>
      <c r="C288" s="9"/>
      <c r="D288" s="4"/>
      <c r="E288" s="31"/>
      <c r="F288" s="31"/>
      <c r="G288" s="31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</row>
    <row r="289" spans="1:71">
      <c r="A289" s="4"/>
      <c r="B289" s="9"/>
      <c r="C289" s="9"/>
      <c r="D289" s="4"/>
      <c r="E289" s="31"/>
      <c r="F289" s="31"/>
      <c r="G289" s="31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</row>
    <row r="290" spans="1:71">
      <c r="A290" s="4"/>
      <c r="B290" s="9"/>
      <c r="C290" s="9"/>
      <c r="D290" s="4"/>
      <c r="E290" s="31"/>
      <c r="F290" s="31"/>
      <c r="G290" s="31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</row>
    <row r="291" spans="1:71">
      <c r="A291" s="4"/>
      <c r="B291" s="9"/>
      <c r="C291" s="9"/>
      <c r="D291" s="4"/>
      <c r="E291" s="31"/>
      <c r="F291" s="31"/>
      <c r="G291" s="31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</row>
    <row r="292" spans="1:71">
      <c r="A292" s="4"/>
      <c r="B292" s="9"/>
      <c r="C292" s="9"/>
      <c r="D292" s="4"/>
      <c r="E292" s="31"/>
      <c r="F292" s="31"/>
      <c r="G292" s="31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</row>
    <row r="293" spans="1:71">
      <c r="A293" s="4"/>
      <c r="B293" s="9"/>
      <c r="C293" s="9"/>
      <c r="D293" s="4"/>
      <c r="E293" s="31"/>
      <c r="F293" s="31"/>
      <c r="G293" s="31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</row>
    <row r="294" spans="1:71">
      <c r="A294" s="4"/>
      <c r="B294" s="9"/>
      <c r="C294" s="9"/>
      <c r="D294" s="4"/>
      <c r="E294" s="31"/>
      <c r="F294" s="31"/>
      <c r="G294" s="31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</row>
    <row r="295" spans="1:71">
      <c r="A295" s="4"/>
      <c r="B295" s="9"/>
      <c r="C295" s="9"/>
      <c r="D295" s="4"/>
      <c r="E295" s="31"/>
      <c r="F295" s="31"/>
      <c r="G295" s="31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</row>
    <row r="296" spans="1:71">
      <c r="A296" s="4"/>
      <c r="B296" s="9"/>
      <c r="C296" s="9"/>
      <c r="D296" s="4"/>
      <c r="E296" s="31"/>
      <c r="F296" s="31"/>
      <c r="G296" s="31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</row>
    <row r="297" spans="1:71">
      <c r="A297" s="4"/>
      <c r="B297" s="9"/>
      <c r="C297" s="9"/>
      <c r="D297" s="4"/>
      <c r="E297" s="31"/>
      <c r="F297" s="31"/>
      <c r="G297" s="31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</row>
    <row r="298" spans="1:71">
      <c r="A298" s="4"/>
      <c r="B298" s="9"/>
      <c r="C298" s="9"/>
      <c r="D298" s="4"/>
      <c r="E298" s="31"/>
      <c r="F298" s="31"/>
      <c r="G298" s="31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</row>
    <row r="299" spans="1:71">
      <c r="A299" s="4"/>
      <c r="B299" s="9"/>
      <c r="C299" s="9"/>
      <c r="D299" s="4"/>
      <c r="E299" s="31"/>
      <c r="F299" s="31"/>
      <c r="G299" s="31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</row>
    <row r="300" spans="1:71">
      <c r="A300" s="4"/>
      <c r="B300" s="9"/>
      <c r="C300" s="9"/>
      <c r="D300" s="4"/>
      <c r="E300" s="31"/>
      <c r="F300" s="31"/>
      <c r="G300" s="31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</row>
    <row r="301" spans="1:71">
      <c r="A301" s="4"/>
      <c r="B301" s="9"/>
      <c r="C301" s="9"/>
      <c r="D301" s="4"/>
      <c r="E301" s="31"/>
      <c r="F301" s="31"/>
      <c r="G301" s="31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</row>
    <row r="302" spans="1:71">
      <c r="A302" s="4"/>
      <c r="B302" s="9"/>
      <c r="C302" s="9"/>
      <c r="D302" s="4"/>
      <c r="E302" s="31"/>
      <c r="F302" s="31"/>
      <c r="G302" s="31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</row>
    <row r="303" spans="1:71">
      <c r="A303" s="4"/>
      <c r="B303" s="9"/>
      <c r="C303" s="9"/>
      <c r="D303" s="4"/>
      <c r="E303" s="31"/>
      <c r="F303" s="31"/>
      <c r="G303" s="31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</row>
    <row r="304" spans="1:71">
      <c r="A304" s="4"/>
      <c r="B304" s="9"/>
      <c r="C304" s="9"/>
      <c r="D304" s="4"/>
      <c r="E304" s="31"/>
      <c r="F304" s="31"/>
      <c r="G304" s="31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</row>
    <row r="305" spans="1:71">
      <c r="A305" s="4"/>
      <c r="B305" s="9"/>
      <c r="C305" s="9"/>
      <c r="D305" s="4"/>
      <c r="E305" s="31"/>
      <c r="F305" s="31"/>
      <c r="G305" s="31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</row>
    <row r="306" spans="1:71">
      <c r="A306" s="4"/>
      <c r="B306" s="9"/>
      <c r="C306" s="9"/>
      <c r="D306" s="4"/>
      <c r="E306" s="31"/>
      <c r="F306" s="31"/>
      <c r="G306" s="31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</row>
    <row r="307" spans="1:71">
      <c r="A307" s="4"/>
      <c r="B307" s="9"/>
      <c r="C307" s="9"/>
      <c r="D307" s="4"/>
      <c r="E307" s="31"/>
      <c r="F307" s="31"/>
      <c r="G307" s="31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</row>
    <row r="308" spans="1:71">
      <c r="A308" s="4"/>
      <c r="B308" s="9"/>
      <c r="C308" s="9"/>
      <c r="D308" s="4"/>
      <c r="E308" s="31"/>
      <c r="F308" s="31"/>
      <c r="G308" s="31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</row>
    <row r="309" spans="1:71">
      <c r="A309" s="4"/>
      <c r="B309" s="9"/>
      <c r="C309" s="9"/>
      <c r="D309" s="4"/>
      <c r="E309" s="31"/>
      <c r="F309" s="31"/>
      <c r="G309" s="31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</row>
    <row r="310" spans="1:71">
      <c r="A310" s="4"/>
      <c r="B310" s="9"/>
      <c r="C310" s="9"/>
      <c r="D310" s="4"/>
      <c r="E310" s="31"/>
      <c r="F310" s="31"/>
      <c r="G310" s="31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</row>
    <row r="311" spans="1:71">
      <c r="A311" s="4"/>
      <c r="B311" s="9"/>
      <c r="C311" s="9"/>
      <c r="D311" s="4"/>
      <c r="E311" s="31"/>
      <c r="F311" s="31"/>
      <c r="G311" s="31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</row>
    <row r="312" spans="1:71">
      <c r="A312" s="4"/>
      <c r="B312" s="9"/>
      <c r="C312" s="9"/>
      <c r="D312" s="4"/>
      <c r="E312" s="31"/>
      <c r="F312" s="31"/>
      <c r="G312" s="31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</row>
    <row r="313" spans="1:71">
      <c r="A313" s="4"/>
      <c r="B313" s="9"/>
      <c r="C313" s="9"/>
      <c r="D313" s="4"/>
      <c r="E313" s="31"/>
      <c r="F313" s="31"/>
      <c r="G313" s="31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</row>
    <row r="314" spans="1:71">
      <c r="A314" s="4"/>
      <c r="B314" s="9"/>
      <c r="C314" s="9"/>
      <c r="D314" s="4"/>
      <c r="E314" s="31"/>
      <c r="F314" s="31"/>
      <c r="G314" s="31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</row>
    <row r="315" spans="1:71">
      <c r="A315" s="4"/>
      <c r="B315" s="9"/>
      <c r="C315" s="9"/>
      <c r="D315" s="4"/>
      <c r="E315" s="31"/>
      <c r="F315" s="31"/>
      <c r="G315" s="31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</row>
    <row r="316" spans="1:71">
      <c r="A316" s="4"/>
      <c r="B316" s="9"/>
      <c r="C316" s="9"/>
      <c r="D316" s="4"/>
      <c r="E316" s="31"/>
      <c r="F316" s="31"/>
      <c r="G316" s="31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</row>
    <row r="317" spans="1:71">
      <c r="A317" s="4"/>
      <c r="B317" s="9"/>
      <c r="C317" s="9"/>
      <c r="D317" s="4"/>
      <c r="E317" s="31"/>
      <c r="F317" s="31"/>
      <c r="G317" s="31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</row>
    <row r="318" spans="1:71">
      <c r="A318" s="4"/>
      <c r="B318" s="9"/>
      <c r="C318" s="9"/>
      <c r="D318" s="4"/>
      <c r="E318" s="31"/>
      <c r="F318" s="31"/>
      <c r="G318" s="31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</row>
    <row r="319" spans="1:71">
      <c r="A319" s="4"/>
      <c r="B319" s="9"/>
      <c r="C319" s="9"/>
      <c r="D319" s="4"/>
      <c r="E319" s="31"/>
      <c r="F319" s="31"/>
      <c r="G319" s="31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</row>
    <row r="320" spans="1:71">
      <c r="A320" s="4"/>
      <c r="B320" s="9"/>
      <c r="C320" s="9"/>
      <c r="D320" s="4"/>
      <c r="E320" s="31"/>
      <c r="F320" s="31"/>
      <c r="G320" s="31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</row>
    <row r="321" spans="1:71">
      <c r="A321" s="4"/>
      <c r="B321" s="9"/>
      <c r="C321" s="9"/>
      <c r="D321" s="4"/>
      <c r="E321" s="31"/>
      <c r="F321" s="31"/>
      <c r="G321" s="31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</row>
    <row r="322" spans="1:71">
      <c r="A322" s="4"/>
      <c r="B322" s="9"/>
      <c r="C322" s="9"/>
      <c r="D322" s="4"/>
      <c r="E322" s="31"/>
      <c r="F322" s="31"/>
      <c r="G322" s="31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</row>
    <row r="323" spans="1:71">
      <c r="A323" s="4"/>
      <c r="B323" s="9"/>
      <c r="C323" s="9"/>
      <c r="D323" s="4"/>
      <c r="E323" s="31"/>
      <c r="F323" s="31"/>
      <c r="G323" s="31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</row>
    <row r="324" spans="1:71">
      <c r="A324" s="4"/>
      <c r="B324" s="9"/>
      <c r="C324" s="9"/>
      <c r="D324" s="4"/>
      <c r="E324" s="31"/>
      <c r="F324" s="31"/>
      <c r="G324" s="31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</row>
    <row r="325" spans="1:71">
      <c r="A325" s="4"/>
      <c r="B325" s="9"/>
      <c r="C325" s="9"/>
      <c r="D325" s="4"/>
      <c r="E325" s="31"/>
      <c r="F325" s="31"/>
      <c r="G325" s="31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</row>
    <row r="326" spans="1:71">
      <c r="A326" s="4"/>
      <c r="B326" s="9"/>
      <c r="C326" s="9"/>
      <c r="D326" s="4"/>
      <c r="E326" s="31"/>
      <c r="F326" s="31"/>
      <c r="G326" s="31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</row>
    <row r="327" spans="1:71">
      <c r="A327" s="4"/>
      <c r="B327" s="9"/>
      <c r="C327" s="9"/>
      <c r="D327" s="4"/>
      <c r="E327" s="31"/>
      <c r="F327" s="31"/>
      <c r="G327" s="31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</row>
    <row r="328" spans="1:71">
      <c r="A328" s="4"/>
      <c r="B328" s="9"/>
      <c r="C328" s="9"/>
      <c r="D328" s="4"/>
      <c r="E328" s="31"/>
      <c r="F328" s="31"/>
      <c r="G328" s="31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</row>
    <row r="329" spans="1:71">
      <c r="A329" s="4"/>
      <c r="B329" s="9"/>
      <c r="C329" s="9"/>
      <c r="D329" s="4"/>
      <c r="E329" s="31"/>
      <c r="F329" s="31"/>
      <c r="G329" s="31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</row>
    <row r="330" spans="1:71">
      <c r="A330" s="4"/>
      <c r="B330" s="9"/>
      <c r="C330" s="9"/>
      <c r="D330" s="4"/>
      <c r="E330" s="31"/>
      <c r="F330" s="31"/>
      <c r="G330" s="31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</row>
    <row r="331" spans="1:71">
      <c r="A331" s="4"/>
      <c r="B331" s="9"/>
      <c r="C331" s="9"/>
      <c r="D331" s="4"/>
      <c r="E331" s="31"/>
      <c r="F331" s="31"/>
      <c r="G331" s="31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</row>
    <row r="332" spans="1:71">
      <c r="A332" s="4"/>
      <c r="B332" s="9"/>
      <c r="C332" s="9"/>
      <c r="D332" s="4"/>
      <c r="E332" s="31"/>
      <c r="F332" s="31"/>
      <c r="G332" s="31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</row>
    <row r="333" spans="1:71">
      <c r="A333" s="4"/>
      <c r="B333" s="9"/>
      <c r="C333" s="9"/>
      <c r="D333" s="4"/>
      <c r="E333" s="31"/>
      <c r="F333" s="31"/>
      <c r="G333" s="31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</row>
    <row r="334" spans="1:71">
      <c r="A334" s="4"/>
      <c r="B334" s="9"/>
      <c r="C334" s="9"/>
      <c r="D334" s="4"/>
      <c r="E334" s="31"/>
      <c r="F334" s="31"/>
      <c r="G334" s="31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</row>
    <row r="335" spans="1:71">
      <c r="A335" s="4"/>
      <c r="B335" s="9"/>
      <c r="C335" s="9"/>
      <c r="D335" s="4"/>
      <c r="E335" s="31"/>
      <c r="F335" s="31"/>
      <c r="G335" s="31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</row>
    <row r="336" spans="1:71">
      <c r="A336" s="4"/>
      <c r="B336" s="9"/>
      <c r="C336" s="9"/>
      <c r="D336" s="4"/>
      <c r="E336" s="31"/>
      <c r="F336" s="31"/>
      <c r="G336" s="31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</row>
    <row r="337" spans="1:71">
      <c r="A337" s="4"/>
      <c r="B337" s="9"/>
      <c r="C337" s="9"/>
      <c r="D337" s="4"/>
      <c r="E337" s="31"/>
      <c r="F337" s="31"/>
      <c r="G337" s="31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</row>
    <row r="338" spans="1:71">
      <c r="A338" s="4"/>
      <c r="B338" s="9"/>
      <c r="C338" s="9"/>
      <c r="D338" s="4"/>
      <c r="E338" s="31"/>
      <c r="F338" s="31"/>
      <c r="G338" s="31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</row>
    <row r="339" spans="1:71">
      <c r="A339" s="4"/>
      <c r="B339" s="9"/>
      <c r="C339" s="9"/>
      <c r="D339" s="4"/>
      <c r="E339" s="31"/>
      <c r="F339" s="31"/>
      <c r="G339" s="31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</row>
  </sheetData>
  <sheetProtection selectLockedCells="1" selectUnlockedCells="1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SharePoint App</cp:lastModifiedBy>
  <cp:revision/>
  <dcterms:created xsi:type="dcterms:W3CDTF">2006-09-16T00:00:00Z</dcterms:created>
  <dcterms:modified xsi:type="dcterms:W3CDTF">2023-11-12T00:27:25Z</dcterms:modified>
  <cp:category/>
  <cp:contentStatus/>
</cp:coreProperties>
</file>